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3\Desktop\"/>
    </mc:Choice>
  </mc:AlternateContent>
  <bookViews>
    <workbookView xWindow="-120" yWindow="-120" windowWidth="24240" windowHeight="13140" firstSheet="3" activeTab="8"/>
  </bookViews>
  <sheets>
    <sheet name="EMES 2026 " sheetId="1" r:id="rId1"/>
    <sheet name="YEDEK EMES 2026" sheetId="2" r:id="rId2"/>
    <sheet name="EMES KULP 2026" sheetId="9" r:id="rId3"/>
    <sheet name="MERTSAN 2026" sheetId="8" r:id="rId4"/>
    <sheet name="KAUÇUK TAKOZ" sheetId="3" r:id="rId5"/>
    <sheet name="ÇİFTEL2026" sheetId="6" r:id="rId6"/>
    <sheet name="OSKAR2026" sheetId="4" r:id="rId7"/>
    <sheet name="FALO MAKARA 2026" sheetId="5" r:id="rId8"/>
    <sheet name="ZET" sheetId="7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6" i="9" l="1"/>
  <c r="I2016" i="9" s="1"/>
  <c r="F2015" i="9"/>
  <c r="F2014" i="9"/>
  <c r="F2013" i="9"/>
  <c r="F2012" i="9"/>
  <c r="F2011" i="9"/>
  <c r="F2010" i="9"/>
  <c r="F2009" i="9"/>
  <c r="F2008" i="9"/>
  <c r="F2007" i="9"/>
  <c r="F2006" i="9"/>
  <c r="F2005" i="9"/>
  <c r="F2004" i="9"/>
  <c r="F2003" i="9"/>
  <c r="F2002" i="9"/>
  <c r="F2001" i="9"/>
  <c r="F2000" i="9"/>
  <c r="F1999" i="9"/>
  <c r="F1998" i="9"/>
  <c r="F1997" i="9"/>
  <c r="F1996" i="9"/>
  <c r="F1995" i="9"/>
  <c r="F1994" i="9"/>
  <c r="F1993" i="9"/>
  <c r="F1992" i="9"/>
  <c r="F1991" i="9"/>
  <c r="F1990" i="9"/>
  <c r="F1989" i="9"/>
  <c r="F1988" i="9"/>
  <c r="F1987" i="9"/>
  <c r="F1986" i="9"/>
  <c r="F1985" i="9"/>
  <c r="F1984" i="9"/>
  <c r="F1983" i="9"/>
  <c r="F1982" i="9"/>
  <c r="F1981" i="9"/>
  <c r="F1980" i="9"/>
  <c r="F1979" i="9"/>
  <c r="F1978" i="9"/>
  <c r="F1977" i="9"/>
  <c r="F1976" i="9"/>
  <c r="F1975" i="9"/>
  <c r="F1974" i="9"/>
  <c r="F1973" i="9"/>
  <c r="F1972" i="9"/>
  <c r="F1971" i="9"/>
  <c r="F1970" i="9"/>
  <c r="F1969" i="9"/>
  <c r="F1968" i="9"/>
  <c r="F1967" i="9"/>
  <c r="F1966" i="9"/>
  <c r="F1965" i="9"/>
  <c r="F1964" i="9"/>
  <c r="F1963" i="9"/>
  <c r="F1962" i="9"/>
  <c r="F1961" i="9"/>
  <c r="F1960" i="9"/>
  <c r="F1959" i="9"/>
  <c r="F1958" i="9"/>
  <c r="F1957" i="9"/>
  <c r="F1956" i="9"/>
  <c r="F1955" i="9"/>
  <c r="F1954" i="9"/>
  <c r="F1953" i="9"/>
  <c r="F1952" i="9"/>
  <c r="F1951" i="9"/>
  <c r="F1950" i="9"/>
  <c r="F1949" i="9"/>
  <c r="F1948" i="9"/>
  <c r="F1947" i="9"/>
  <c r="F1946" i="9"/>
  <c r="F1945" i="9"/>
  <c r="F1944" i="9"/>
  <c r="F1943" i="9"/>
  <c r="F1942" i="9"/>
  <c r="F1941" i="9"/>
  <c r="F1940" i="9"/>
  <c r="F1939" i="9"/>
  <c r="F1938" i="9"/>
  <c r="F1937" i="9"/>
  <c r="F1936" i="9"/>
  <c r="F1935" i="9"/>
  <c r="F1934" i="9"/>
  <c r="F1933" i="9"/>
  <c r="F1932" i="9"/>
  <c r="F1931" i="9"/>
  <c r="F1930" i="9"/>
  <c r="F1929" i="9"/>
  <c r="F1928" i="9"/>
  <c r="F1927" i="9"/>
  <c r="F1926" i="9"/>
  <c r="F1925" i="9"/>
  <c r="F1924" i="9"/>
  <c r="F1923" i="9"/>
  <c r="F1922" i="9"/>
  <c r="F1921" i="9"/>
  <c r="F1920" i="9"/>
  <c r="F1919" i="9"/>
  <c r="F1918" i="9"/>
  <c r="F1917" i="9"/>
  <c r="F1916" i="9"/>
  <c r="F1915" i="9"/>
  <c r="F1914" i="9"/>
  <c r="F1913" i="9"/>
  <c r="F1912" i="9"/>
  <c r="F1911" i="9"/>
  <c r="F1910" i="9"/>
  <c r="F1909" i="9"/>
  <c r="F1908" i="9"/>
  <c r="F1907" i="9"/>
  <c r="F1906" i="9"/>
  <c r="F1905" i="9"/>
  <c r="F1904" i="9"/>
  <c r="F1903" i="9"/>
  <c r="F1902" i="9"/>
  <c r="F1901" i="9"/>
  <c r="F1900" i="9"/>
  <c r="F1899" i="9"/>
  <c r="F1898" i="9"/>
  <c r="F1897" i="9"/>
  <c r="F1896" i="9"/>
  <c r="F1895" i="9"/>
  <c r="F1894" i="9"/>
  <c r="F1893" i="9"/>
  <c r="F1892" i="9"/>
  <c r="F1891" i="9"/>
  <c r="F1890" i="9"/>
  <c r="F1889" i="9"/>
  <c r="F1888" i="9"/>
  <c r="F1887" i="9"/>
  <c r="F1886" i="9"/>
  <c r="F1885" i="9"/>
  <c r="F1884" i="9"/>
  <c r="F1883" i="9"/>
  <c r="F1882" i="9"/>
  <c r="F1881" i="9"/>
  <c r="F1880" i="9"/>
  <c r="F1879" i="9"/>
  <c r="F1878" i="9"/>
  <c r="F1877" i="9"/>
  <c r="F1876" i="9"/>
  <c r="F1875" i="9"/>
  <c r="F1874" i="9"/>
  <c r="F1873" i="9"/>
  <c r="F1872" i="9"/>
  <c r="F1871" i="9"/>
  <c r="F1870" i="9"/>
  <c r="F1869" i="9"/>
  <c r="F1868" i="9"/>
  <c r="F1867" i="9"/>
  <c r="F1866" i="9"/>
  <c r="F1865" i="9"/>
  <c r="F1864" i="9"/>
  <c r="F1863" i="9"/>
  <c r="F1862" i="9"/>
  <c r="F1861" i="9"/>
  <c r="F1860" i="9"/>
  <c r="F1859" i="9"/>
  <c r="F1858" i="9"/>
  <c r="F1857" i="9"/>
  <c r="F1856" i="9"/>
  <c r="F1855" i="9"/>
  <c r="F1854" i="9"/>
  <c r="F1853" i="9"/>
  <c r="F1852" i="9"/>
  <c r="F1851" i="9"/>
  <c r="F1850" i="9"/>
  <c r="F1849" i="9"/>
  <c r="F1848" i="9"/>
  <c r="F1847" i="9"/>
  <c r="F1846" i="9"/>
  <c r="F1845" i="9"/>
  <c r="F1844" i="9"/>
  <c r="F1843" i="9"/>
  <c r="F1842" i="9"/>
  <c r="F1841" i="9"/>
  <c r="F1840" i="9"/>
  <c r="F1839" i="9"/>
  <c r="F1838" i="9"/>
  <c r="F1837" i="9"/>
  <c r="F1836" i="9"/>
  <c r="F1835" i="9"/>
  <c r="F1834" i="9"/>
  <c r="F1833" i="9"/>
  <c r="F1832" i="9"/>
  <c r="F1831" i="9"/>
  <c r="F1830" i="9"/>
  <c r="F1829" i="9"/>
  <c r="F1828" i="9"/>
  <c r="F1827" i="9"/>
  <c r="F1826" i="9"/>
  <c r="F1825" i="9"/>
  <c r="F1824" i="9"/>
  <c r="F1823" i="9"/>
  <c r="F1822" i="9"/>
  <c r="F1821" i="9"/>
  <c r="F1820" i="9"/>
  <c r="F1819" i="9"/>
  <c r="F1818" i="9"/>
  <c r="F1817" i="9"/>
  <c r="F1816" i="9"/>
  <c r="F1815" i="9"/>
  <c r="F1814" i="9"/>
  <c r="F1813" i="9"/>
  <c r="F1812" i="9"/>
  <c r="F1811" i="9"/>
  <c r="F1810" i="9"/>
  <c r="F1809" i="9"/>
  <c r="F1808" i="9"/>
  <c r="F1807" i="9"/>
  <c r="F1806" i="9"/>
  <c r="F1805" i="9"/>
  <c r="F1804" i="9"/>
  <c r="F1803" i="9"/>
  <c r="F1802" i="9"/>
  <c r="F1801" i="9"/>
  <c r="F1800" i="9"/>
  <c r="F1799" i="9"/>
  <c r="F1798" i="9"/>
  <c r="F1797" i="9"/>
  <c r="F1796" i="9"/>
  <c r="F1795" i="9"/>
  <c r="F1794" i="9"/>
  <c r="F1793" i="9"/>
  <c r="F1792" i="9"/>
  <c r="F1791" i="9"/>
  <c r="F1790" i="9"/>
  <c r="F1789" i="9"/>
  <c r="F1788" i="9"/>
  <c r="F1787" i="9"/>
  <c r="F1786" i="9"/>
  <c r="F1785" i="9"/>
  <c r="F1784" i="9"/>
  <c r="F1783" i="9"/>
  <c r="F1782" i="9"/>
  <c r="F1781" i="9"/>
  <c r="F1780" i="9"/>
  <c r="F1779" i="9"/>
  <c r="F1778" i="9"/>
  <c r="F1777" i="9"/>
  <c r="F1776" i="9"/>
  <c r="F1775" i="9"/>
  <c r="F1774" i="9"/>
  <c r="F1773" i="9"/>
  <c r="F1772" i="9"/>
  <c r="F1771" i="9"/>
  <c r="F1770" i="9"/>
  <c r="F1769" i="9"/>
  <c r="F1768" i="9"/>
  <c r="F1767" i="9"/>
  <c r="F1766" i="9"/>
  <c r="F1765" i="9"/>
  <c r="F1764" i="9"/>
  <c r="F1763" i="9"/>
  <c r="F1762" i="9"/>
  <c r="F1761" i="9"/>
  <c r="F1760" i="9"/>
  <c r="F1759" i="9"/>
  <c r="F1758" i="9"/>
  <c r="F1757" i="9"/>
  <c r="F1756" i="9"/>
  <c r="F1755" i="9"/>
  <c r="F1754" i="9"/>
  <c r="F1753" i="9"/>
  <c r="F1752" i="9"/>
  <c r="F1751" i="9"/>
  <c r="F1750" i="9"/>
  <c r="F1749" i="9"/>
  <c r="F1748" i="9"/>
  <c r="F1747" i="9"/>
  <c r="F1746" i="9"/>
  <c r="F1745" i="9"/>
  <c r="F1744" i="9"/>
  <c r="F1743" i="9"/>
  <c r="F1742" i="9"/>
  <c r="F1741" i="9"/>
  <c r="F1740" i="9"/>
  <c r="F1739" i="9"/>
  <c r="F1738" i="9"/>
  <c r="F1737" i="9"/>
  <c r="F1736" i="9"/>
  <c r="F1735" i="9"/>
  <c r="F1734" i="9"/>
  <c r="F1733" i="9"/>
  <c r="F1732" i="9"/>
  <c r="F1731" i="9"/>
  <c r="F1730" i="9"/>
  <c r="F1729" i="9"/>
  <c r="F1728" i="9"/>
  <c r="F1727" i="9"/>
  <c r="F1726" i="9"/>
  <c r="F1725" i="9"/>
  <c r="F1724" i="9"/>
  <c r="F1723" i="9"/>
  <c r="F1722" i="9"/>
  <c r="F1721" i="9"/>
  <c r="F1720" i="9"/>
  <c r="F1719" i="9"/>
  <c r="F1718" i="9"/>
  <c r="F1717" i="9"/>
  <c r="F1716" i="9"/>
  <c r="F1715" i="9"/>
  <c r="F1714" i="9"/>
  <c r="F1713" i="9"/>
  <c r="F1712" i="9"/>
  <c r="F1711" i="9"/>
  <c r="F1710" i="9"/>
  <c r="F1709" i="9"/>
  <c r="F1708" i="9"/>
  <c r="F1707" i="9"/>
  <c r="F1706" i="9"/>
  <c r="F1705" i="9"/>
  <c r="F1704" i="9"/>
  <c r="F1703" i="9"/>
  <c r="F1702" i="9"/>
  <c r="F1701" i="9"/>
  <c r="F1700" i="9"/>
  <c r="F1699" i="9"/>
  <c r="F1698" i="9"/>
  <c r="F1697" i="9"/>
  <c r="F1696" i="9"/>
  <c r="F1695" i="9"/>
  <c r="F1694" i="9"/>
  <c r="F1693" i="9"/>
  <c r="F1692" i="9"/>
  <c r="F1691" i="9"/>
  <c r="F1690" i="9"/>
  <c r="F1689" i="9"/>
  <c r="F1688" i="9"/>
  <c r="F1687" i="9"/>
  <c r="F1686" i="9"/>
  <c r="F1685" i="9"/>
  <c r="F1684" i="9"/>
  <c r="F1683" i="9"/>
  <c r="F1682" i="9"/>
  <c r="F1681" i="9"/>
  <c r="F1680" i="9"/>
  <c r="F1679" i="9"/>
  <c r="F1678" i="9"/>
  <c r="F1677" i="9"/>
  <c r="F1676" i="9"/>
  <c r="F1675" i="9"/>
  <c r="F1674" i="9"/>
  <c r="F1673" i="9"/>
  <c r="F1672" i="9"/>
  <c r="F1671" i="9"/>
  <c r="F1670" i="9"/>
  <c r="F1669" i="9"/>
  <c r="F1668" i="9"/>
  <c r="F1667" i="9"/>
  <c r="F1666" i="9"/>
  <c r="F1665" i="9"/>
  <c r="F1664" i="9"/>
  <c r="F1663" i="9"/>
  <c r="F1662" i="9"/>
  <c r="F1661" i="9"/>
  <c r="F1660" i="9"/>
  <c r="F1659" i="9"/>
  <c r="F1658" i="9"/>
  <c r="F1657" i="9"/>
  <c r="F1656" i="9"/>
  <c r="F1655" i="9"/>
  <c r="F1654" i="9"/>
  <c r="F1653" i="9"/>
  <c r="F1652" i="9"/>
  <c r="F1651" i="9"/>
  <c r="F1650" i="9"/>
  <c r="F1649" i="9"/>
  <c r="F1648" i="9"/>
  <c r="F1647" i="9"/>
  <c r="F1646" i="9"/>
  <c r="F1645" i="9"/>
  <c r="F1644" i="9"/>
  <c r="F1643" i="9"/>
  <c r="F1642" i="9"/>
  <c r="F1641" i="9"/>
  <c r="F1640" i="9"/>
  <c r="F1639" i="9"/>
  <c r="F1638" i="9"/>
  <c r="F1637" i="9"/>
  <c r="F1636" i="9"/>
  <c r="F1635" i="9"/>
  <c r="F1634" i="9"/>
  <c r="F1633" i="9"/>
  <c r="F1632" i="9"/>
  <c r="F1631" i="9"/>
  <c r="F1630" i="9"/>
  <c r="F1629" i="9"/>
  <c r="F1628" i="9"/>
  <c r="F1627" i="9"/>
  <c r="F1626" i="9"/>
  <c r="F1625" i="9"/>
  <c r="F1624" i="9"/>
  <c r="F1623" i="9"/>
  <c r="F1622" i="9"/>
  <c r="F1621" i="9"/>
  <c r="F1620" i="9"/>
  <c r="F1619" i="9"/>
  <c r="F1618" i="9"/>
  <c r="F1617" i="9"/>
  <c r="F1616" i="9"/>
  <c r="F1615" i="9"/>
  <c r="F1614" i="9"/>
  <c r="F1613" i="9"/>
  <c r="F1612" i="9"/>
  <c r="F1611" i="9"/>
  <c r="F1610" i="9"/>
  <c r="F1609" i="9"/>
  <c r="F1608" i="9"/>
  <c r="F1607" i="9"/>
  <c r="F1606" i="9"/>
  <c r="F1605" i="9"/>
  <c r="F1604" i="9"/>
  <c r="F1603" i="9"/>
  <c r="F1602" i="9"/>
  <c r="F1601" i="9"/>
  <c r="F1600" i="9"/>
  <c r="F1599" i="9"/>
  <c r="F1598" i="9"/>
  <c r="F1597" i="9"/>
  <c r="F1596" i="9"/>
  <c r="F1595" i="9"/>
  <c r="F1594" i="9"/>
  <c r="F1593" i="9"/>
  <c r="F1592" i="9"/>
  <c r="F1591" i="9"/>
  <c r="F1590" i="9"/>
  <c r="F1589" i="9"/>
  <c r="F1588" i="9"/>
  <c r="F1587" i="9"/>
  <c r="F1586" i="9"/>
  <c r="F1585" i="9"/>
  <c r="F1584" i="9"/>
  <c r="F1583" i="9"/>
  <c r="F1582" i="9"/>
  <c r="F1581" i="9"/>
  <c r="F1580" i="9"/>
  <c r="F1579" i="9"/>
  <c r="F1578" i="9"/>
  <c r="F1577" i="9"/>
  <c r="F1576" i="9"/>
  <c r="F1575" i="9"/>
  <c r="F1574" i="9"/>
  <c r="F1573" i="9"/>
  <c r="F1572" i="9"/>
  <c r="F1571" i="9"/>
  <c r="F1570" i="9"/>
  <c r="F1569" i="9"/>
  <c r="F1568" i="9"/>
  <c r="F1567" i="9"/>
  <c r="F1566" i="9"/>
  <c r="F1565" i="9"/>
  <c r="F1564" i="9"/>
  <c r="F1563" i="9"/>
  <c r="F1562" i="9"/>
  <c r="F1561" i="9"/>
  <c r="F1560" i="9"/>
  <c r="F1559" i="9"/>
  <c r="F1558" i="9"/>
  <c r="F1557" i="9"/>
  <c r="F1556" i="9"/>
  <c r="F1555" i="9"/>
  <c r="F1554" i="9"/>
  <c r="F1553" i="9"/>
  <c r="F1552" i="9"/>
  <c r="F1551" i="9"/>
  <c r="F1550" i="9"/>
  <c r="F1549" i="9"/>
  <c r="F1548" i="9"/>
  <c r="F1547" i="9"/>
  <c r="F1546" i="9"/>
  <c r="F1545" i="9"/>
  <c r="F1544" i="9"/>
  <c r="F1543" i="9"/>
  <c r="F1542" i="9"/>
  <c r="F1541" i="9"/>
  <c r="F1540" i="9"/>
  <c r="F1539" i="9"/>
  <c r="F1538" i="9"/>
  <c r="F1537" i="9"/>
  <c r="F1536" i="9"/>
  <c r="F1535" i="9"/>
  <c r="F1534" i="9"/>
  <c r="F1533" i="9"/>
  <c r="F1532" i="9"/>
  <c r="F1531" i="9"/>
  <c r="F1530" i="9"/>
  <c r="F1529" i="9"/>
  <c r="F1528" i="9"/>
  <c r="F1527" i="9"/>
  <c r="F1526" i="9"/>
  <c r="F1525" i="9"/>
  <c r="F1524" i="9"/>
  <c r="F1523" i="9"/>
  <c r="F1522" i="9"/>
  <c r="F1521" i="9"/>
  <c r="F1520" i="9"/>
  <c r="F1519" i="9"/>
  <c r="F1518" i="9"/>
  <c r="F1517" i="9"/>
  <c r="F1516" i="9"/>
  <c r="F1515" i="9"/>
  <c r="F1514" i="9"/>
  <c r="F1513" i="9"/>
  <c r="F1512" i="9"/>
  <c r="F1511" i="9"/>
  <c r="F1510" i="9"/>
  <c r="F1509" i="9"/>
  <c r="F1508" i="9"/>
  <c r="F1507" i="9"/>
  <c r="F1506" i="9"/>
  <c r="F1505" i="9"/>
  <c r="F1504" i="9"/>
  <c r="F1503" i="9"/>
  <c r="F1502" i="9"/>
  <c r="F1501" i="9"/>
  <c r="F1500" i="9"/>
  <c r="F1499" i="9"/>
  <c r="F1498" i="9"/>
  <c r="F1497" i="9"/>
  <c r="F1496" i="9"/>
  <c r="F1495" i="9"/>
  <c r="F1494" i="9"/>
  <c r="F1493" i="9"/>
  <c r="F1492" i="9"/>
  <c r="F1491" i="9"/>
  <c r="F1490" i="9"/>
  <c r="F1489" i="9"/>
  <c r="F1488" i="9"/>
  <c r="F1487" i="9"/>
  <c r="F1486" i="9"/>
  <c r="F1485" i="9"/>
  <c r="F1484" i="9"/>
  <c r="F1483" i="9"/>
  <c r="F1482" i="9"/>
  <c r="F1481" i="9"/>
  <c r="F1480" i="9"/>
  <c r="F1479" i="9"/>
  <c r="F1478" i="9"/>
  <c r="F1477" i="9"/>
  <c r="F1476" i="9"/>
  <c r="F1475" i="9"/>
  <c r="F1474" i="9"/>
  <c r="F1473" i="9"/>
  <c r="F1472" i="9"/>
  <c r="F1471" i="9"/>
  <c r="F1470" i="9"/>
  <c r="F1469" i="9"/>
  <c r="F1468" i="9"/>
  <c r="F1467" i="9"/>
  <c r="F1466" i="9"/>
  <c r="F1465" i="9"/>
  <c r="F1464" i="9"/>
  <c r="F1463" i="9"/>
  <c r="F1462" i="9"/>
  <c r="F1461" i="9"/>
  <c r="F1460" i="9"/>
  <c r="F1459" i="9"/>
  <c r="F1458" i="9"/>
  <c r="F1457" i="9"/>
  <c r="F1456" i="9"/>
  <c r="F1455" i="9"/>
  <c r="F1454" i="9"/>
  <c r="F1453" i="9"/>
  <c r="F1452" i="9"/>
  <c r="F1451" i="9"/>
  <c r="F1450" i="9"/>
  <c r="F1449" i="9"/>
  <c r="F1448" i="9"/>
  <c r="F1447" i="9"/>
  <c r="F1446" i="9"/>
  <c r="F1445" i="9"/>
  <c r="F1444" i="9"/>
  <c r="F1443" i="9"/>
  <c r="F1442" i="9"/>
  <c r="F1441" i="9"/>
  <c r="F1440" i="9"/>
  <c r="F1439" i="9"/>
  <c r="F1438" i="9"/>
  <c r="F1437" i="9"/>
  <c r="F1436" i="9"/>
  <c r="F1435" i="9"/>
  <c r="F1434" i="9"/>
  <c r="F1433" i="9"/>
  <c r="F1432" i="9"/>
  <c r="F1431" i="9"/>
  <c r="F1430" i="9"/>
  <c r="F1429" i="9"/>
  <c r="F1428" i="9"/>
  <c r="F1427" i="9"/>
  <c r="F1426" i="9"/>
  <c r="F1425" i="9"/>
  <c r="F1424" i="9"/>
  <c r="F1423" i="9"/>
  <c r="F1422" i="9"/>
  <c r="F1421" i="9"/>
  <c r="F1420" i="9"/>
  <c r="F1419" i="9"/>
  <c r="F1418" i="9"/>
  <c r="F1417" i="9"/>
  <c r="F1416" i="9"/>
  <c r="F1415" i="9"/>
  <c r="F1414" i="9"/>
  <c r="F1413" i="9"/>
  <c r="F1412" i="9"/>
  <c r="F1411" i="9"/>
  <c r="F1410" i="9"/>
  <c r="F1409" i="9"/>
  <c r="F1408" i="9"/>
  <c r="F1407" i="9"/>
  <c r="F1406" i="9"/>
  <c r="F1405" i="9"/>
  <c r="F1404" i="9"/>
  <c r="F1403" i="9"/>
  <c r="F1402" i="9"/>
  <c r="F1401" i="9"/>
  <c r="F1400" i="9"/>
  <c r="F1399" i="9"/>
  <c r="F1398" i="9"/>
  <c r="F1397" i="9"/>
  <c r="F1396" i="9"/>
  <c r="F1395" i="9"/>
  <c r="F1394" i="9"/>
  <c r="F1393" i="9"/>
  <c r="F1392" i="9"/>
  <c r="F1391" i="9"/>
  <c r="F1390" i="9"/>
  <c r="F1389" i="9"/>
  <c r="F1388" i="9"/>
  <c r="F1387" i="9"/>
  <c r="F1386" i="9"/>
  <c r="F1385" i="9"/>
  <c r="F1384" i="9"/>
  <c r="F1383" i="9"/>
  <c r="F1382" i="9"/>
  <c r="F1381" i="9"/>
  <c r="F1380" i="9"/>
  <c r="F1379" i="9"/>
  <c r="F1378" i="9"/>
  <c r="F1377" i="9"/>
  <c r="F1376" i="9"/>
  <c r="F1375" i="9"/>
  <c r="F1374" i="9"/>
  <c r="F1373" i="9"/>
  <c r="F1372" i="9"/>
  <c r="F1371" i="9"/>
  <c r="F1370" i="9"/>
  <c r="F1369" i="9"/>
  <c r="F1368" i="9"/>
  <c r="F1367" i="9"/>
  <c r="F1366" i="9"/>
  <c r="F1365" i="9"/>
  <c r="F1364" i="9"/>
  <c r="F1363" i="9"/>
  <c r="F1362" i="9"/>
  <c r="F1361" i="9"/>
  <c r="F1360" i="9"/>
  <c r="F1359" i="9"/>
  <c r="F1358" i="9"/>
  <c r="F1357" i="9"/>
  <c r="F1356" i="9"/>
  <c r="F1355" i="9"/>
  <c r="F1354" i="9"/>
  <c r="F1353" i="9"/>
  <c r="F1352" i="9"/>
  <c r="F1351" i="9"/>
  <c r="F1350" i="9"/>
  <c r="F1349" i="9"/>
  <c r="F1348" i="9"/>
  <c r="F1347" i="9"/>
  <c r="F1346" i="9"/>
  <c r="F1345" i="9"/>
  <c r="F1344" i="9"/>
  <c r="F1343" i="9"/>
  <c r="F1342" i="9"/>
  <c r="F1341" i="9"/>
  <c r="F1340" i="9"/>
  <c r="F1339" i="9"/>
  <c r="F1338" i="9"/>
  <c r="F1337" i="9"/>
  <c r="F1336" i="9"/>
  <c r="F1335" i="9"/>
  <c r="F1334" i="9"/>
  <c r="F1333" i="9"/>
  <c r="F1332" i="9"/>
  <c r="F1331" i="9"/>
  <c r="F1330" i="9"/>
  <c r="F1329" i="9"/>
  <c r="F1328" i="9"/>
  <c r="F1327" i="9"/>
  <c r="F1326" i="9"/>
  <c r="F1325" i="9"/>
  <c r="F1324" i="9"/>
  <c r="F1323" i="9"/>
  <c r="F1322" i="9"/>
  <c r="F1321" i="9"/>
  <c r="F1320" i="9"/>
  <c r="F1319" i="9"/>
  <c r="F1318" i="9"/>
  <c r="F1317" i="9"/>
  <c r="F1316" i="9"/>
  <c r="F1315" i="9"/>
  <c r="F1314" i="9"/>
  <c r="F1313" i="9"/>
  <c r="F1312" i="9"/>
  <c r="F1311" i="9"/>
  <c r="F1310" i="9"/>
  <c r="F1309" i="9"/>
  <c r="F1308" i="9"/>
  <c r="F1307" i="9"/>
  <c r="F1306" i="9"/>
  <c r="F1305" i="9"/>
  <c r="F1304" i="9"/>
  <c r="F1303" i="9"/>
  <c r="F1302" i="9"/>
  <c r="F1301" i="9"/>
  <c r="F1300" i="9"/>
  <c r="F1299" i="9"/>
  <c r="F1298" i="9"/>
  <c r="F1297" i="9"/>
  <c r="F1296" i="9"/>
  <c r="F1295" i="9"/>
  <c r="F1294" i="9"/>
  <c r="F1293" i="9"/>
  <c r="F1292" i="9"/>
  <c r="F1291" i="9"/>
  <c r="F1290" i="9"/>
  <c r="F1289" i="9"/>
  <c r="F1288" i="9"/>
  <c r="F1287" i="9"/>
  <c r="F1286" i="9"/>
  <c r="F1285" i="9"/>
  <c r="F1284" i="9"/>
  <c r="F1283" i="9"/>
  <c r="F1282" i="9"/>
  <c r="F1281" i="9"/>
  <c r="F1280" i="9"/>
  <c r="F1279" i="9"/>
  <c r="F1278" i="9"/>
  <c r="F1277" i="9"/>
  <c r="F1276" i="9"/>
  <c r="F1275" i="9"/>
  <c r="F1274" i="9"/>
  <c r="F1273" i="9"/>
  <c r="F1272" i="9"/>
  <c r="F1271" i="9"/>
  <c r="F1270" i="9"/>
  <c r="F1269" i="9"/>
  <c r="F1268" i="9"/>
  <c r="F1267" i="9"/>
  <c r="F1266" i="9"/>
  <c r="F1265" i="9"/>
  <c r="F1264" i="9"/>
  <c r="F1263" i="9"/>
  <c r="F1262" i="9"/>
  <c r="F1261" i="9"/>
  <c r="F1260" i="9"/>
  <c r="F1259" i="9"/>
  <c r="F1258" i="9"/>
  <c r="F1257" i="9"/>
  <c r="F1256" i="9"/>
  <c r="F1255" i="9"/>
  <c r="F1254" i="9"/>
  <c r="F1253" i="9"/>
  <c r="F1252" i="9"/>
  <c r="F1251" i="9"/>
  <c r="F1250" i="9"/>
  <c r="F1249" i="9"/>
  <c r="F1248" i="9"/>
  <c r="F1247" i="9"/>
  <c r="F1246" i="9"/>
  <c r="F1245" i="9"/>
  <c r="F1244" i="9"/>
  <c r="F1243" i="9"/>
  <c r="F1242" i="9"/>
  <c r="F1241" i="9"/>
  <c r="F1240" i="9"/>
  <c r="F1239" i="9"/>
  <c r="F1238" i="9"/>
  <c r="F1237" i="9"/>
  <c r="F1236" i="9"/>
  <c r="F1235" i="9"/>
  <c r="F1234" i="9"/>
  <c r="F1233" i="9"/>
  <c r="F1232" i="9"/>
  <c r="F1231" i="9"/>
  <c r="F1230" i="9"/>
  <c r="F1229" i="9"/>
  <c r="F1228" i="9"/>
  <c r="F1227" i="9"/>
  <c r="F1226" i="9"/>
  <c r="F1225" i="9"/>
  <c r="F1224" i="9"/>
  <c r="F1223" i="9"/>
  <c r="F1222" i="9"/>
  <c r="F1221" i="9"/>
  <c r="F1220" i="9"/>
  <c r="F1219" i="9"/>
  <c r="F1218" i="9"/>
  <c r="F1217" i="9"/>
  <c r="F1216" i="9"/>
  <c r="F1215" i="9"/>
  <c r="F1214" i="9"/>
  <c r="F1213" i="9"/>
  <c r="F1212" i="9"/>
  <c r="F1211" i="9"/>
  <c r="F1210" i="9"/>
  <c r="F1209" i="9"/>
  <c r="F1208" i="9"/>
  <c r="F1207" i="9"/>
  <c r="F1206" i="9"/>
  <c r="F1205" i="9"/>
  <c r="F1204" i="9"/>
  <c r="F1203" i="9"/>
  <c r="F1202" i="9"/>
  <c r="F1201" i="9"/>
  <c r="F1200" i="9"/>
  <c r="F1199" i="9"/>
  <c r="F1198" i="9"/>
  <c r="F1197" i="9"/>
  <c r="F1196" i="9"/>
  <c r="F1195" i="9"/>
  <c r="F1194" i="9"/>
  <c r="F1193" i="9"/>
  <c r="F1192" i="9"/>
  <c r="F1191" i="9"/>
  <c r="F1190" i="9"/>
  <c r="F1189" i="9"/>
  <c r="F1188" i="9"/>
  <c r="F1187" i="9"/>
  <c r="F1186" i="9"/>
  <c r="F1185" i="9"/>
  <c r="F1184" i="9"/>
  <c r="F1183" i="9"/>
  <c r="F1182" i="9"/>
  <c r="F1181" i="9"/>
  <c r="F1180" i="9"/>
  <c r="F1179" i="9"/>
  <c r="F1178" i="9"/>
  <c r="F1177" i="9"/>
  <c r="F1176" i="9"/>
  <c r="F1175" i="9"/>
  <c r="F1174" i="9"/>
  <c r="F1173" i="9"/>
  <c r="F1172" i="9"/>
  <c r="F1171" i="9"/>
  <c r="F1170" i="9"/>
  <c r="F1169" i="9"/>
  <c r="F1168" i="9"/>
  <c r="F1167" i="9"/>
  <c r="F1166" i="9"/>
  <c r="F1165" i="9"/>
  <c r="F1164" i="9"/>
  <c r="F1163" i="9"/>
  <c r="F1162" i="9"/>
  <c r="F1161" i="9"/>
  <c r="F1160" i="9"/>
  <c r="F1159" i="9"/>
  <c r="F1158" i="9"/>
  <c r="F1157" i="9"/>
  <c r="F1156" i="9"/>
  <c r="F1155" i="9"/>
  <c r="F1154" i="9"/>
  <c r="F1153" i="9"/>
  <c r="F1152" i="9"/>
  <c r="F1151" i="9"/>
  <c r="F1150" i="9"/>
  <c r="F1149" i="9"/>
  <c r="F1148" i="9"/>
  <c r="F1147" i="9"/>
  <c r="F1146" i="9"/>
  <c r="F1145" i="9"/>
  <c r="F1144" i="9"/>
  <c r="F1143" i="9"/>
  <c r="F1142" i="9"/>
  <c r="F1141" i="9"/>
  <c r="F1140" i="9"/>
  <c r="F1139" i="9"/>
  <c r="F1138" i="9"/>
  <c r="F1137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F1122" i="9"/>
  <c r="F1121" i="9"/>
  <c r="F1120" i="9"/>
  <c r="F1119" i="9"/>
  <c r="F1118" i="9"/>
  <c r="F1117" i="9"/>
  <c r="F1116" i="9"/>
  <c r="F1115" i="9"/>
  <c r="F1114" i="9"/>
  <c r="F1113" i="9"/>
  <c r="F1112" i="9"/>
  <c r="F1111" i="9"/>
  <c r="F1110" i="9"/>
  <c r="F1109" i="9"/>
  <c r="F1108" i="9"/>
  <c r="F1107" i="9"/>
  <c r="F1106" i="9"/>
  <c r="F1105" i="9"/>
  <c r="F1104" i="9"/>
  <c r="F1103" i="9"/>
  <c r="F1102" i="9"/>
  <c r="F1101" i="9"/>
  <c r="F1100" i="9"/>
  <c r="F1099" i="9"/>
  <c r="F1098" i="9"/>
  <c r="F1097" i="9"/>
  <c r="F1096" i="9"/>
  <c r="F1095" i="9"/>
  <c r="F1094" i="9"/>
  <c r="F1093" i="9"/>
  <c r="F1092" i="9"/>
  <c r="F1091" i="9"/>
  <c r="F1090" i="9"/>
  <c r="F1089" i="9"/>
  <c r="F1088" i="9"/>
  <c r="F1087" i="9"/>
  <c r="F1086" i="9"/>
  <c r="F1085" i="9"/>
  <c r="F1084" i="9"/>
  <c r="F1083" i="9"/>
  <c r="F1082" i="9"/>
  <c r="F1081" i="9"/>
  <c r="F1080" i="9"/>
  <c r="F1079" i="9"/>
  <c r="F1078" i="9"/>
  <c r="F1077" i="9"/>
  <c r="F1076" i="9"/>
  <c r="F1075" i="9"/>
  <c r="F1074" i="9"/>
  <c r="F1073" i="9"/>
  <c r="F1072" i="9"/>
  <c r="F1071" i="9"/>
  <c r="F1070" i="9"/>
  <c r="F1069" i="9"/>
  <c r="F1068" i="9"/>
  <c r="F1067" i="9"/>
  <c r="F1066" i="9"/>
  <c r="F1065" i="9"/>
  <c r="F1064" i="9"/>
  <c r="F1063" i="9"/>
  <c r="F1062" i="9"/>
  <c r="F1061" i="9"/>
  <c r="F1060" i="9"/>
  <c r="F1059" i="9"/>
  <c r="F1058" i="9"/>
  <c r="F1057" i="9"/>
  <c r="F1056" i="9"/>
  <c r="F1055" i="9"/>
  <c r="F1054" i="9"/>
  <c r="F1053" i="9"/>
  <c r="F1052" i="9"/>
  <c r="F1051" i="9"/>
  <c r="F1050" i="9"/>
  <c r="F1049" i="9"/>
  <c r="F1048" i="9"/>
  <c r="F1047" i="9"/>
  <c r="F1046" i="9"/>
  <c r="F1045" i="9"/>
  <c r="F1044" i="9"/>
  <c r="F1043" i="9"/>
  <c r="F1042" i="9"/>
  <c r="F1041" i="9"/>
  <c r="F1040" i="9"/>
  <c r="F1039" i="9"/>
  <c r="F1038" i="9"/>
  <c r="F1037" i="9"/>
  <c r="F1036" i="9"/>
  <c r="F1035" i="9"/>
  <c r="F1034" i="9"/>
  <c r="F1033" i="9"/>
  <c r="F1032" i="9"/>
  <c r="F1031" i="9"/>
  <c r="F1030" i="9"/>
  <c r="F1029" i="9"/>
  <c r="F1028" i="9"/>
  <c r="F1027" i="9"/>
  <c r="F1026" i="9"/>
  <c r="F1025" i="9"/>
  <c r="F1024" i="9"/>
  <c r="F1023" i="9"/>
  <c r="F1022" i="9"/>
  <c r="F1021" i="9"/>
  <c r="F1020" i="9"/>
  <c r="F1019" i="9"/>
  <c r="F1018" i="9"/>
  <c r="F1017" i="9"/>
  <c r="F1016" i="9"/>
  <c r="F1015" i="9"/>
  <c r="F1014" i="9"/>
  <c r="F1013" i="9"/>
  <c r="F1012" i="9"/>
  <c r="F1011" i="9"/>
  <c r="F1010" i="9"/>
  <c r="F1009" i="9"/>
  <c r="F1008" i="9"/>
  <c r="F1007" i="9"/>
  <c r="F1006" i="9"/>
  <c r="F1005" i="9"/>
  <c r="F1004" i="9"/>
  <c r="F1003" i="9"/>
  <c r="F1002" i="9"/>
  <c r="F1001" i="9"/>
  <c r="F1000" i="9"/>
  <c r="F999" i="9"/>
  <c r="F998" i="9"/>
  <c r="F997" i="9"/>
  <c r="F996" i="9"/>
  <c r="F995" i="9"/>
  <c r="F994" i="9"/>
  <c r="F993" i="9"/>
  <c r="F992" i="9"/>
  <c r="F991" i="9"/>
  <c r="F990" i="9"/>
  <c r="F989" i="9"/>
  <c r="F988" i="9"/>
  <c r="F987" i="9"/>
  <c r="F986" i="9"/>
  <c r="F985" i="9"/>
  <c r="F984" i="9"/>
  <c r="F983" i="9"/>
  <c r="F982" i="9"/>
  <c r="F981" i="9"/>
  <c r="F980" i="9"/>
  <c r="F979" i="9"/>
  <c r="F978" i="9"/>
  <c r="F977" i="9"/>
  <c r="F976" i="9"/>
  <c r="F975" i="9"/>
  <c r="F974" i="9"/>
  <c r="F973" i="9"/>
  <c r="F972" i="9"/>
  <c r="F971" i="9"/>
  <c r="F970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3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6" i="9"/>
  <c r="F935" i="9"/>
  <c r="F934" i="9"/>
  <c r="F933" i="9"/>
  <c r="F932" i="9"/>
  <c r="F931" i="9"/>
  <c r="F930" i="9"/>
  <c r="F929" i="9"/>
  <c r="F928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905" i="9"/>
  <c r="F904" i="9"/>
  <c r="F903" i="9"/>
  <c r="F902" i="9"/>
  <c r="F901" i="9"/>
  <c r="F900" i="9"/>
  <c r="F899" i="9"/>
  <c r="F898" i="9"/>
  <c r="F897" i="9"/>
  <c r="F896" i="9"/>
  <c r="F895" i="9"/>
  <c r="F894" i="9"/>
  <c r="F893" i="9"/>
  <c r="F892" i="9"/>
  <c r="F891" i="9"/>
  <c r="F890" i="9"/>
  <c r="F889" i="9"/>
  <c r="F888" i="9"/>
  <c r="F887" i="9"/>
  <c r="F886" i="9"/>
  <c r="F885" i="9"/>
  <c r="F884" i="9"/>
  <c r="F883" i="9"/>
  <c r="F882" i="9"/>
  <c r="F881" i="9"/>
  <c r="F880" i="9"/>
  <c r="F879" i="9"/>
  <c r="F878" i="9"/>
  <c r="F877" i="9"/>
  <c r="F876" i="9"/>
  <c r="F875" i="9"/>
  <c r="F874" i="9"/>
  <c r="F873" i="9"/>
  <c r="F872" i="9"/>
  <c r="F871" i="9"/>
  <c r="F870" i="9"/>
  <c r="F869" i="9"/>
  <c r="F868" i="9"/>
  <c r="F867" i="9"/>
  <c r="F866" i="9"/>
  <c r="F865" i="9"/>
  <c r="F864" i="9"/>
  <c r="F863" i="9"/>
  <c r="F862" i="9"/>
  <c r="F861" i="9"/>
  <c r="F860" i="9"/>
  <c r="F859" i="9"/>
  <c r="F858" i="9"/>
  <c r="F857" i="9"/>
  <c r="F856" i="9"/>
  <c r="F855" i="9"/>
  <c r="F854" i="9"/>
  <c r="F853" i="9"/>
  <c r="F852" i="9"/>
  <c r="F851" i="9"/>
  <c r="F850" i="9"/>
  <c r="F849" i="9"/>
  <c r="F848" i="9"/>
  <c r="F847" i="9"/>
  <c r="F846" i="9"/>
  <c r="F845" i="9"/>
  <c r="F844" i="9"/>
  <c r="F843" i="9"/>
  <c r="F842" i="9"/>
  <c r="F841" i="9"/>
  <c r="F840" i="9"/>
  <c r="F839" i="9"/>
  <c r="F838" i="9"/>
  <c r="F837" i="9"/>
  <c r="F836" i="9"/>
  <c r="F835" i="9"/>
  <c r="F834" i="9"/>
  <c r="F833" i="9"/>
  <c r="F832" i="9"/>
  <c r="F831" i="9"/>
  <c r="F830" i="9"/>
  <c r="F829" i="9"/>
  <c r="F828" i="9"/>
  <c r="F827" i="9"/>
  <c r="F826" i="9"/>
  <c r="F825" i="9"/>
  <c r="F824" i="9"/>
  <c r="F823" i="9"/>
  <c r="F822" i="9"/>
  <c r="F821" i="9"/>
  <c r="F820" i="9"/>
  <c r="F819" i="9"/>
  <c r="F818" i="9"/>
  <c r="F817" i="9"/>
  <c r="F816" i="9"/>
  <c r="F815" i="9"/>
  <c r="F814" i="9"/>
  <c r="F813" i="9"/>
  <c r="F812" i="9"/>
  <c r="F811" i="9"/>
  <c r="F810" i="9"/>
  <c r="F809" i="9"/>
  <c r="F808" i="9"/>
  <c r="F807" i="9"/>
  <c r="F806" i="9"/>
  <c r="F805" i="9"/>
  <c r="F804" i="9"/>
  <c r="F803" i="9"/>
  <c r="F802" i="9"/>
  <c r="F801" i="9"/>
  <c r="F800" i="9"/>
  <c r="F799" i="9"/>
  <c r="F798" i="9"/>
  <c r="F797" i="9"/>
  <c r="F796" i="9"/>
  <c r="F795" i="9"/>
  <c r="F794" i="9"/>
  <c r="F793" i="9"/>
  <c r="F792" i="9"/>
  <c r="F791" i="9"/>
  <c r="F790" i="9"/>
  <c r="F789" i="9"/>
  <c r="F788" i="9"/>
  <c r="F787" i="9"/>
  <c r="F786" i="9"/>
  <c r="F785" i="9"/>
  <c r="F784" i="9"/>
  <c r="F783" i="9"/>
  <c r="F782" i="9"/>
  <c r="F781" i="9"/>
  <c r="F780" i="9"/>
  <c r="F779" i="9"/>
  <c r="F778" i="9"/>
  <c r="F777" i="9"/>
  <c r="F776" i="9"/>
  <c r="F775" i="9"/>
  <c r="F774" i="9"/>
  <c r="F773" i="9"/>
  <c r="F772" i="9"/>
  <c r="F771" i="9"/>
  <c r="F770" i="9"/>
  <c r="F769" i="9"/>
  <c r="F768" i="9"/>
  <c r="F767" i="9"/>
  <c r="F766" i="9"/>
  <c r="F765" i="9"/>
  <c r="F764" i="9"/>
  <c r="F763" i="9"/>
  <c r="F762" i="9"/>
  <c r="F761" i="9"/>
  <c r="F760" i="9"/>
  <c r="C760" i="9"/>
  <c r="F759" i="9"/>
  <c r="I759" i="9" s="1"/>
  <c r="C759" i="9"/>
  <c r="F758" i="9"/>
  <c r="G758" i="9" s="1"/>
  <c r="C758" i="9"/>
  <c r="F757" i="9"/>
  <c r="C757" i="9"/>
  <c r="F756" i="9"/>
  <c r="C756" i="9"/>
  <c r="F755" i="9"/>
  <c r="C755" i="9"/>
  <c r="F754" i="9"/>
  <c r="C754" i="9"/>
  <c r="F753" i="9"/>
  <c r="C753" i="9"/>
  <c r="F752" i="9"/>
  <c r="C752" i="9"/>
  <c r="F751" i="9"/>
  <c r="I751" i="9" s="1"/>
  <c r="C751" i="9"/>
  <c r="F750" i="9"/>
  <c r="C750" i="9"/>
  <c r="F749" i="9"/>
  <c r="C749" i="9"/>
  <c r="F748" i="9"/>
  <c r="C748" i="9"/>
  <c r="F747" i="9"/>
  <c r="C747" i="9"/>
  <c r="F746" i="9"/>
  <c r="G746" i="9" s="1"/>
  <c r="C746" i="9"/>
  <c r="F745" i="9"/>
  <c r="C745" i="9"/>
  <c r="F744" i="9"/>
  <c r="C744" i="9"/>
  <c r="F743" i="9"/>
  <c r="I743" i="9" s="1"/>
  <c r="C743" i="9"/>
  <c r="F742" i="9"/>
  <c r="C742" i="9"/>
  <c r="F741" i="9"/>
  <c r="C741" i="9"/>
  <c r="F740" i="9"/>
  <c r="C740" i="9"/>
  <c r="F739" i="9"/>
  <c r="I739" i="9" s="1"/>
  <c r="C739" i="9"/>
  <c r="F738" i="9"/>
  <c r="G738" i="9" s="1"/>
  <c r="C738" i="9"/>
  <c r="F737" i="9"/>
  <c r="C737" i="9"/>
  <c r="F736" i="9"/>
  <c r="C736" i="9"/>
  <c r="F735" i="9"/>
  <c r="C735" i="9"/>
  <c r="F734" i="9"/>
  <c r="C734" i="9"/>
  <c r="F733" i="9"/>
  <c r="C733" i="9"/>
  <c r="F732" i="9"/>
  <c r="C732" i="9"/>
  <c r="F731" i="9"/>
  <c r="C731" i="9"/>
  <c r="F730" i="9"/>
  <c r="G730" i="9" s="1"/>
  <c r="C730" i="9"/>
  <c r="F729" i="9"/>
  <c r="C729" i="9"/>
  <c r="F728" i="9"/>
  <c r="C728" i="9"/>
  <c r="F727" i="9"/>
  <c r="I727" i="9" s="1"/>
  <c r="C727" i="9"/>
  <c r="F726" i="9"/>
  <c r="G726" i="9" s="1"/>
  <c r="C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G689" i="9" s="1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H675" i="9" s="1"/>
  <c r="F674" i="9"/>
  <c r="F673" i="9"/>
  <c r="F672" i="9"/>
  <c r="G672" i="9" s="1"/>
  <c r="F671" i="9"/>
  <c r="F670" i="9"/>
  <c r="F669" i="9"/>
  <c r="F668" i="9"/>
  <c r="F667" i="9"/>
  <c r="H667" i="9" s="1"/>
  <c r="F666" i="9"/>
  <c r="F665" i="9"/>
  <c r="F664" i="9"/>
  <c r="G664" i="9" s="1"/>
  <c r="F663" i="9"/>
  <c r="F662" i="9"/>
  <c r="F661" i="9"/>
  <c r="F660" i="9"/>
  <c r="F659" i="9"/>
  <c r="H659" i="9" s="1"/>
  <c r="F658" i="9"/>
  <c r="F657" i="9"/>
  <c r="G657" i="9" s="1"/>
  <c r="F656" i="9"/>
  <c r="F655" i="9"/>
  <c r="F654" i="9"/>
  <c r="F653" i="9"/>
  <c r="F652" i="9"/>
  <c r="F651" i="9"/>
  <c r="F650" i="9"/>
  <c r="F649" i="9"/>
  <c r="H649" i="9" s="1"/>
  <c r="F648" i="9"/>
  <c r="F647" i="9"/>
  <c r="F646" i="9"/>
  <c r="G646" i="9" s="1"/>
  <c r="F645" i="9"/>
  <c r="G645" i="9" s="1"/>
  <c r="F644" i="9"/>
  <c r="G644" i="9" s="1"/>
  <c r="F643" i="9"/>
  <c r="I643" i="9" s="1"/>
  <c r="F642" i="9"/>
  <c r="H642" i="9" s="1"/>
  <c r="F641" i="9"/>
  <c r="F640" i="9"/>
  <c r="F639" i="9"/>
  <c r="F638" i="9"/>
  <c r="G638" i="9" s="1"/>
  <c r="F637" i="9"/>
  <c r="H637" i="9" s="1"/>
  <c r="F636" i="9"/>
  <c r="F635" i="9"/>
  <c r="F634" i="9"/>
  <c r="F633" i="9"/>
  <c r="H633" i="9" s="1"/>
  <c r="F632" i="9"/>
  <c r="F631" i="9"/>
  <c r="F630" i="9"/>
  <c r="F629" i="9"/>
  <c r="G629" i="9" s="1"/>
  <c r="F628" i="9"/>
  <c r="G628" i="9" s="1"/>
  <c r="F627" i="9"/>
  <c r="I627" i="9" s="1"/>
  <c r="F626" i="9"/>
  <c r="H626" i="9" s="1"/>
  <c r="F625" i="9"/>
  <c r="F624" i="9"/>
  <c r="F623" i="9"/>
  <c r="F622" i="9"/>
  <c r="G622" i="9" s="1"/>
  <c r="F621" i="9"/>
  <c r="F620" i="9"/>
  <c r="F619" i="9"/>
  <c r="F618" i="9"/>
  <c r="F617" i="9"/>
  <c r="F616" i="9"/>
  <c r="F615" i="9"/>
  <c r="F614" i="9"/>
  <c r="F613" i="9"/>
  <c r="G613" i="9" s="1"/>
  <c r="F612" i="9"/>
  <c r="G612" i="9" s="1"/>
  <c r="F611" i="9"/>
  <c r="F610" i="9"/>
  <c r="H610" i="9" s="1"/>
  <c r="F609" i="9"/>
  <c r="F608" i="9"/>
  <c r="F607" i="9"/>
  <c r="F606" i="9"/>
  <c r="G606" i="9" s="1"/>
  <c r="C606" i="9"/>
  <c r="F605" i="9"/>
  <c r="C605" i="9"/>
  <c r="F604" i="9"/>
  <c r="C604" i="9"/>
  <c r="F603" i="9"/>
  <c r="C603" i="9"/>
  <c r="F602" i="9"/>
  <c r="C602" i="9"/>
  <c r="F601" i="9"/>
  <c r="G601" i="9" s="1"/>
  <c r="C601" i="9"/>
  <c r="F600" i="9"/>
  <c r="C600" i="9"/>
  <c r="F599" i="9"/>
  <c r="C599" i="9"/>
  <c r="F598" i="9"/>
  <c r="C598" i="9"/>
  <c r="F597" i="9"/>
  <c r="C597" i="9"/>
  <c r="F596" i="9"/>
  <c r="I596" i="9" s="1"/>
  <c r="C596" i="9"/>
  <c r="F595" i="9"/>
  <c r="G595" i="9" s="1"/>
  <c r="C595" i="9"/>
  <c r="F594" i="9"/>
  <c r="G594" i="9" s="1"/>
  <c r="C594" i="9"/>
  <c r="F593" i="9"/>
  <c r="C593" i="9"/>
  <c r="F592" i="9"/>
  <c r="C592" i="9"/>
  <c r="F591" i="9"/>
  <c r="C591" i="9"/>
  <c r="F590" i="9"/>
  <c r="H590" i="9" s="1"/>
  <c r="C590" i="9"/>
  <c r="F589" i="9"/>
  <c r="C589" i="9"/>
  <c r="F588" i="9"/>
  <c r="F587" i="9"/>
  <c r="F586" i="9"/>
  <c r="F585" i="9"/>
  <c r="F584" i="9"/>
  <c r="F583" i="9"/>
  <c r="F582" i="9"/>
  <c r="C582" i="9"/>
  <c r="F581" i="9"/>
  <c r="C581" i="9"/>
  <c r="F580" i="9"/>
  <c r="C580" i="9"/>
  <c r="F579" i="9"/>
  <c r="I579" i="9" s="1"/>
  <c r="C579" i="9"/>
  <c r="F578" i="9"/>
  <c r="C578" i="9"/>
  <c r="F577" i="9"/>
  <c r="C577" i="9"/>
  <c r="F576" i="9"/>
  <c r="F575" i="9"/>
  <c r="F574" i="9"/>
  <c r="F573" i="9"/>
  <c r="G573" i="9" s="1"/>
  <c r="F572" i="9"/>
  <c r="G572" i="9" s="1"/>
  <c r="F571" i="9"/>
  <c r="G571" i="9" s="1"/>
  <c r="F570" i="9"/>
  <c r="F569" i="9"/>
  <c r="F568" i="9"/>
  <c r="I568" i="9" s="1"/>
  <c r="F567" i="9"/>
  <c r="F566" i="9"/>
  <c r="F565" i="9"/>
  <c r="F564" i="9"/>
  <c r="I564" i="9" s="1"/>
  <c r="F563" i="9"/>
  <c r="G563" i="9" s="1"/>
  <c r="F562" i="9"/>
  <c r="G562" i="9" s="1"/>
  <c r="F561" i="9"/>
  <c r="G561" i="9" s="1"/>
  <c r="F560" i="9"/>
  <c r="F559" i="9"/>
  <c r="F558" i="9"/>
  <c r="F557" i="9"/>
  <c r="G557" i="9" s="1"/>
  <c r="F556" i="9"/>
  <c r="G556" i="9" s="1"/>
  <c r="F555" i="9"/>
  <c r="G555" i="9" s="1"/>
  <c r="F554" i="9"/>
  <c r="F553" i="9"/>
  <c r="F552" i="9"/>
  <c r="F551" i="9"/>
  <c r="G551" i="9" s="1"/>
  <c r="F550" i="9"/>
  <c r="F549" i="9"/>
  <c r="G549" i="9" s="1"/>
  <c r="F548" i="9"/>
  <c r="H548" i="9" s="1"/>
  <c r="F547" i="9"/>
  <c r="G547" i="9" s="1"/>
  <c r="F546" i="9"/>
  <c r="F545" i="9"/>
  <c r="G545" i="9" s="1"/>
  <c r="F544" i="9"/>
  <c r="F543" i="9"/>
  <c r="F542" i="9"/>
  <c r="F541" i="9"/>
  <c r="G541" i="9" s="1"/>
  <c r="F540" i="9"/>
  <c r="G540" i="9" s="1"/>
  <c r="F539" i="9"/>
  <c r="G539" i="9" s="1"/>
  <c r="F538" i="9"/>
  <c r="F537" i="9"/>
  <c r="F536" i="9"/>
  <c r="I536" i="9" s="1"/>
  <c r="F535" i="9"/>
  <c r="F534" i="9"/>
  <c r="F533" i="9"/>
  <c r="G533" i="9" s="1"/>
  <c r="F532" i="9"/>
  <c r="I532" i="9" s="1"/>
  <c r="F531" i="9"/>
  <c r="G531" i="9" s="1"/>
  <c r="F530" i="9"/>
  <c r="G530" i="9" s="1"/>
  <c r="F529" i="9"/>
  <c r="G529" i="9" s="1"/>
  <c r="F528" i="9"/>
  <c r="F527" i="9"/>
  <c r="F526" i="9"/>
  <c r="F525" i="9"/>
  <c r="G525" i="9" s="1"/>
  <c r="F524" i="9"/>
  <c r="G524" i="9" s="1"/>
  <c r="F523" i="9"/>
  <c r="G523" i="9" s="1"/>
  <c r="F522" i="9"/>
  <c r="F521" i="9"/>
  <c r="F520" i="9"/>
  <c r="H520" i="9" s="1"/>
  <c r="F519" i="9"/>
  <c r="G519" i="9" s="1"/>
  <c r="F518" i="9"/>
  <c r="F517" i="9"/>
  <c r="G517" i="9" s="1"/>
  <c r="F516" i="9"/>
  <c r="F515" i="9"/>
  <c r="G515" i="9" s="1"/>
  <c r="F514" i="9"/>
  <c r="F513" i="9"/>
  <c r="G513" i="9" s="1"/>
  <c r="F512" i="9"/>
  <c r="F511" i="9"/>
  <c r="F510" i="9"/>
  <c r="F509" i="9"/>
  <c r="G509" i="9" s="1"/>
  <c r="F508" i="9"/>
  <c r="G508" i="9" s="1"/>
  <c r="F507" i="9"/>
  <c r="G507" i="9" s="1"/>
  <c r="F506" i="9"/>
  <c r="F505" i="9"/>
  <c r="F504" i="9"/>
  <c r="I504" i="9" s="1"/>
  <c r="F503" i="9"/>
  <c r="F502" i="9"/>
  <c r="F501" i="9"/>
  <c r="G501" i="9" s="1"/>
  <c r="F500" i="9"/>
  <c r="I500" i="9" s="1"/>
  <c r="F499" i="9"/>
  <c r="F498" i="9"/>
  <c r="H498" i="9" s="1"/>
  <c r="F497" i="9"/>
  <c r="F496" i="9"/>
  <c r="G496" i="9" s="1"/>
  <c r="F495" i="9"/>
  <c r="H495" i="9" s="1"/>
  <c r="F494" i="9"/>
  <c r="F493" i="9"/>
  <c r="F492" i="9"/>
  <c r="G492" i="9" s="1"/>
  <c r="F491" i="9"/>
  <c r="F490" i="9"/>
  <c r="F489" i="9"/>
  <c r="F488" i="9"/>
  <c r="G488" i="9" s="1"/>
  <c r="F487" i="9"/>
  <c r="F486" i="9"/>
  <c r="F485" i="9"/>
  <c r="F484" i="9"/>
  <c r="F483" i="9"/>
  <c r="F482" i="9"/>
  <c r="F481" i="9"/>
  <c r="F480" i="9"/>
  <c r="G480" i="9" s="1"/>
  <c r="F479" i="9"/>
  <c r="F478" i="9"/>
  <c r="F477" i="9"/>
  <c r="F476" i="9"/>
  <c r="F475" i="9"/>
  <c r="F474" i="9"/>
  <c r="H474" i="9" s="1"/>
  <c r="F473" i="9"/>
  <c r="F472" i="9"/>
  <c r="F471" i="9"/>
  <c r="F470" i="9"/>
  <c r="F469" i="9"/>
  <c r="F468" i="9"/>
  <c r="G468" i="9" s="1"/>
  <c r="F467" i="9"/>
  <c r="F466" i="9"/>
  <c r="F465" i="9"/>
  <c r="F464" i="9"/>
  <c r="F463" i="9"/>
  <c r="F462" i="9"/>
  <c r="F461" i="9"/>
  <c r="F460" i="9"/>
  <c r="F459" i="9"/>
  <c r="F458" i="9"/>
  <c r="H458" i="9" s="1"/>
  <c r="F457" i="9"/>
  <c r="F456" i="9"/>
  <c r="F455" i="9"/>
  <c r="F454" i="9"/>
  <c r="F453" i="9"/>
  <c r="F452" i="9"/>
  <c r="G452" i="9" s="1"/>
  <c r="F451" i="9"/>
  <c r="F450" i="9"/>
  <c r="F449" i="9"/>
  <c r="F448" i="9"/>
  <c r="F447" i="9"/>
  <c r="F446" i="9"/>
  <c r="F445" i="9"/>
  <c r="F444" i="9"/>
  <c r="F443" i="9"/>
  <c r="F442" i="9"/>
  <c r="H442" i="9" s="1"/>
  <c r="F441" i="9"/>
  <c r="F440" i="9"/>
  <c r="F439" i="9"/>
  <c r="F438" i="9"/>
  <c r="F437" i="9"/>
  <c r="F436" i="9"/>
  <c r="G436" i="9" s="1"/>
  <c r="F435" i="9"/>
  <c r="F434" i="9"/>
  <c r="F433" i="9"/>
  <c r="F432" i="9"/>
  <c r="F431" i="9"/>
  <c r="F430" i="9"/>
  <c r="F429" i="9"/>
  <c r="F428" i="9"/>
  <c r="F427" i="9"/>
  <c r="F426" i="9"/>
  <c r="H426" i="9" s="1"/>
  <c r="F425" i="9"/>
  <c r="H425" i="9" s="1"/>
  <c r="F424" i="9"/>
  <c r="F423" i="9"/>
  <c r="F422" i="9"/>
  <c r="F421" i="9"/>
  <c r="F420" i="9"/>
  <c r="G420" i="9" s="1"/>
  <c r="F419" i="9"/>
  <c r="F418" i="9"/>
  <c r="I418" i="9" s="1"/>
  <c r="F417" i="9"/>
  <c r="F416" i="9"/>
  <c r="F415" i="9"/>
  <c r="F414" i="9"/>
  <c r="F413" i="9"/>
  <c r="F412" i="9"/>
  <c r="F411" i="9"/>
  <c r="F410" i="9"/>
  <c r="H410" i="9" s="1"/>
  <c r="F409" i="9"/>
  <c r="H409" i="9" s="1"/>
  <c r="F408" i="9"/>
  <c r="F407" i="9"/>
  <c r="F406" i="9"/>
  <c r="F405" i="9"/>
  <c r="F404" i="9"/>
  <c r="G404" i="9" s="1"/>
  <c r="F403" i="9"/>
  <c r="F402" i="9"/>
  <c r="I402" i="9" s="1"/>
  <c r="F401" i="9"/>
  <c r="F400" i="9"/>
  <c r="F399" i="9"/>
  <c r="F398" i="9"/>
  <c r="F397" i="9"/>
  <c r="F396" i="9"/>
  <c r="F395" i="9"/>
  <c r="F394" i="9"/>
  <c r="H394" i="9" s="1"/>
  <c r="F393" i="9"/>
  <c r="H393" i="9" s="1"/>
  <c r="F392" i="9"/>
  <c r="F391" i="9"/>
  <c r="F390" i="9"/>
  <c r="F389" i="9"/>
  <c r="F388" i="9"/>
  <c r="G388" i="9" s="1"/>
  <c r="F387" i="9"/>
  <c r="F386" i="9"/>
  <c r="I386" i="9" s="1"/>
  <c r="F385" i="9"/>
  <c r="F384" i="9"/>
  <c r="F383" i="9"/>
  <c r="F382" i="9"/>
  <c r="F381" i="9"/>
  <c r="F380" i="9"/>
  <c r="F379" i="9"/>
  <c r="H379" i="9" s="1"/>
  <c r="F378" i="9"/>
  <c r="H378" i="9" s="1"/>
  <c r="F377" i="9"/>
  <c r="F376" i="9"/>
  <c r="F375" i="9"/>
  <c r="G375" i="9" s="1"/>
  <c r="F374" i="9"/>
  <c r="F373" i="9"/>
  <c r="G373" i="9" s="1"/>
  <c r="F372" i="9"/>
  <c r="F371" i="9"/>
  <c r="F370" i="9"/>
  <c r="F369" i="9"/>
  <c r="G369" i="9" s="1"/>
  <c r="F368" i="9"/>
  <c r="F367" i="9"/>
  <c r="G367" i="9" s="1"/>
  <c r="F366" i="9"/>
  <c r="F365" i="9"/>
  <c r="G365" i="9" s="1"/>
  <c r="F364" i="9"/>
  <c r="F363" i="9"/>
  <c r="G363" i="9" s="1"/>
  <c r="F362" i="9"/>
  <c r="F361" i="9"/>
  <c r="G361" i="9" s="1"/>
  <c r="F360" i="9"/>
  <c r="F359" i="9"/>
  <c r="G359" i="9" s="1"/>
  <c r="F358" i="9"/>
  <c r="F357" i="9"/>
  <c r="F356" i="9"/>
  <c r="F355" i="9"/>
  <c r="F354" i="9"/>
  <c r="F353" i="9"/>
  <c r="G353" i="9" s="1"/>
  <c r="F352" i="9"/>
  <c r="F351" i="9"/>
  <c r="G351" i="9" s="1"/>
  <c r="F350" i="9"/>
  <c r="F349" i="9"/>
  <c r="G349" i="9" s="1"/>
  <c r="F348" i="9"/>
  <c r="F347" i="9"/>
  <c r="G347" i="9" s="1"/>
  <c r="F346" i="9"/>
  <c r="F345" i="9"/>
  <c r="G345" i="9" s="1"/>
  <c r="F344" i="9"/>
  <c r="F343" i="9"/>
  <c r="G343" i="9" s="1"/>
  <c r="F342" i="9"/>
  <c r="F341" i="9"/>
  <c r="F340" i="9"/>
  <c r="F339" i="9"/>
  <c r="F338" i="9"/>
  <c r="F337" i="9"/>
  <c r="G337" i="9" s="1"/>
  <c r="F336" i="9"/>
  <c r="F335" i="9"/>
  <c r="G335" i="9" s="1"/>
  <c r="F334" i="9"/>
  <c r="F333" i="9"/>
  <c r="G333" i="9" s="1"/>
  <c r="F332" i="9"/>
  <c r="F331" i="9"/>
  <c r="G331" i="9" s="1"/>
  <c r="F330" i="9"/>
  <c r="F329" i="9"/>
  <c r="G329" i="9" s="1"/>
  <c r="F328" i="9"/>
  <c r="F327" i="9"/>
  <c r="G327" i="9" s="1"/>
  <c r="F326" i="9"/>
  <c r="F325" i="9"/>
  <c r="F324" i="9"/>
  <c r="F323" i="9"/>
  <c r="F322" i="9"/>
  <c r="F321" i="9"/>
  <c r="G321" i="9" s="1"/>
  <c r="F320" i="9"/>
  <c r="F319" i="9"/>
  <c r="G319" i="9" s="1"/>
  <c r="F318" i="9"/>
  <c r="F317" i="9"/>
  <c r="F316" i="9"/>
  <c r="F315" i="9"/>
  <c r="H315" i="9" s="1"/>
  <c r="F314" i="9"/>
  <c r="F313" i="9"/>
  <c r="F312" i="9"/>
  <c r="F311" i="9"/>
  <c r="F310" i="9"/>
  <c r="F309" i="9"/>
  <c r="F308" i="9"/>
  <c r="G308" i="9" s="1"/>
  <c r="F307" i="9"/>
  <c r="H307" i="9" s="1"/>
  <c r="F306" i="9"/>
  <c r="F305" i="9"/>
  <c r="F304" i="9"/>
  <c r="F303" i="9"/>
  <c r="F302" i="9"/>
  <c r="F301" i="9"/>
  <c r="F300" i="9"/>
  <c r="G300" i="9" s="1"/>
  <c r="F299" i="9"/>
  <c r="H299" i="9" s="1"/>
  <c r="F298" i="9"/>
  <c r="F297" i="9"/>
  <c r="F296" i="9"/>
  <c r="F295" i="9"/>
  <c r="F294" i="9"/>
  <c r="F293" i="9"/>
  <c r="H293" i="9" s="1"/>
  <c r="F292" i="9"/>
  <c r="F291" i="9"/>
  <c r="F290" i="9"/>
  <c r="I290" i="9" s="1"/>
  <c r="F289" i="9"/>
  <c r="F288" i="9"/>
  <c r="F287" i="9"/>
  <c r="F286" i="9"/>
  <c r="F285" i="9"/>
  <c r="F284" i="9"/>
  <c r="F283" i="9"/>
  <c r="H283" i="9" s="1"/>
  <c r="F282" i="9"/>
  <c r="F281" i="9"/>
  <c r="F280" i="9"/>
  <c r="F279" i="9"/>
  <c r="F278" i="9"/>
  <c r="F277" i="9"/>
  <c r="H277" i="9" s="1"/>
  <c r="F276" i="9"/>
  <c r="F275" i="9"/>
  <c r="F274" i="9"/>
  <c r="I274" i="9" s="1"/>
  <c r="F273" i="9"/>
  <c r="F272" i="9"/>
  <c r="F271" i="9"/>
  <c r="F270" i="9"/>
  <c r="F269" i="9"/>
  <c r="F268" i="9"/>
  <c r="F267" i="9"/>
  <c r="H267" i="9" s="1"/>
  <c r="F266" i="9"/>
  <c r="F265" i="9"/>
  <c r="F264" i="9"/>
  <c r="F263" i="9"/>
  <c r="F262" i="9"/>
  <c r="F261" i="9"/>
  <c r="H261" i="9" s="1"/>
  <c r="F260" i="9"/>
  <c r="F259" i="9"/>
  <c r="F258" i="9"/>
  <c r="I258" i="9" s="1"/>
  <c r="F257" i="9"/>
  <c r="F256" i="9"/>
  <c r="F255" i="9"/>
  <c r="F254" i="9"/>
  <c r="F253" i="9"/>
  <c r="F252" i="9"/>
  <c r="F251" i="9"/>
  <c r="H251" i="9" s="1"/>
  <c r="F250" i="9"/>
  <c r="F249" i="9"/>
  <c r="F248" i="9"/>
  <c r="F247" i="9"/>
  <c r="F246" i="9"/>
  <c r="F245" i="9"/>
  <c r="H245" i="9" s="1"/>
  <c r="F244" i="9"/>
  <c r="F243" i="9"/>
  <c r="F242" i="9"/>
  <c r="I242" i="9" s="1"/>
  <c r="F241" i="9"/>
  <c r="F240" i="9"/>
  <c r="F239" i="9"/>
  <c r="F238" i="9"/>
  <c r="F237" i="9"/>
  <c r="F236" i="9"/>
  <c r="F235" i="9"/>
  <c r="H235" i="9" s="1"/>
  <c r="F234" i="9"/>
  <c r="F233" i="9"/>
  <c r="F232" i="9"/>
  <c r="F231" i="9"/>
  <c r="F230" i="9"/>
  <c r="H230" i="9" s="1"/>
  <c r="F229" i="9"/>
  <c r="H229" i="9" s="1"/>
  <c r="F228" i="9"/>
  <c r="F227" i="9"/>
  <c r="F226" i="9"/>
  <c r="I226" i="9" s="1"/>
  <c r="F225" i="9"/>
  <c r="F224" i="9"/>
  <c r="F223" i="9"/>
  <c r="F222" i="9"/>
  <c r="F221" i="9"/>
  <c r="F220" i="9"/>
  <c r="F219" i="9"/>
  <c r="H219" i="9" s="1"/>
  <c r="F218" i="9"/>
  <c r="F217" i="9"/>
  <c r="F216" i="9"/>
  <c r="F215" i="9"/>
  <c r="F214" i="9"/>
  <c r="F213" i="9"/>
  <c r="H213" i="9" s="1"/>
  <c r="F212" i="9"/>
  <c r="F211" i="9"/>
  <c r="F210" i="9"/>
  <c r="I210" i="9" s="1"/>
  <c r="F209" i="9"/>
  <c r="F208" i="9"/>
  <c r="F207" i="9"/>
  <c r="F206" i="9"/>
  <c r="F205" i="9"/>
  <c r="F204" i="9"/>
  <c r="F203" i="9"/>
  <c r="H203" i="9" s="1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I2" i="9" l="1"/>
  <c r="H2" i="9"/>
  <c r="G2" i="9"/>
  <c r="I3" i="9"/>
  <c r="H3" i="9"/>
  <c r="G3" i="9"/>
  <c r="I4" i="9"/>
  <c r="H4" i="9"/>
  <c r="G4" i="9"/>
  <c r="I5" i="9"/>
  <c r="H5" i="9"/>
  <c r="G5" i="9"/>
  <c r="I6" i="9"/>
  <c r="H6" i="9"/>
  <c r="G6" i="9"/>
  <c r="I7" i="9"/>
  <c r="H7" i="9"/>
  <c r="G7" i="9"/>
  <c r="I8" i="9"/>
  <c r="H8" i="9"/>
  <c r="G8" i="9"/>
  <c r="I9" i="9"/>
  <c r="H9" i="9"/>
  <c r="G9" i="9"/>
  <c r="I10" i="9"/>
  <c r="H10" i="9"/>
  <c r="G10" i="9"/>
  <c r="I11" i="9"/>
  <c r="H11" i="9"/>
  <c r="G11" i="9"/>
  <c r="I12" i="9"/>
  <c r="H12" i="9"/>
  <c r="G12" i="9"/>
  <c r="I13" i="9"/>
  <c r="H13" i="9"/>
  <c r="G13" i="9"/>
  <c r="I14" i="9"/>
  <c r="H14" i="9"/>
  <c r="G14" i="9"/>
  <c r="I15" i="9"/>
  <c r="H15" i="9"/>
  <c r="G15" i="9"/>
  <c r="I16" i="9"/>
  <c r="H16" i="9"/>
  <c r="G16" i="9"/>
  <c r="I17" i="9"/>
  <c r="H17" i="9"/>
  <c r="G17" i="9"/>
  <c r="I18" i="9"/>
  <c r="H18" i="9"/>
  <c r="G18" i="9"/>
  <c r="I19" i="9"/>
  <c r="H19" i="9"/>
  <c r="G19" i="9"/>
  <c r="I20" i="9"/>
  <c r="H20" i="9"/>
  <c r="G20" i="9"/>
  <c r="I21" i="9"/>
  <c r="H21" i="9"/>
  <c r="G21" i="9"/>
  <c r="I22" i="9"/>
  <c r="H22" i="9"/>
  <c r="G22" i="9"/>
  <c r="I23" i="9"/>
  <c r="H23" i="9"/>
  <c r="G23" i="9"/>
  <c r="I24" i="9"/>
  <c r="H24" i="9"/>
  <c r="G24" i="9"/>
  <c r="I25" i="9"/>
  <c r="H25" i="9"/>
  <c r="G25" i="9"/>
  <c r="I26" i="9"/>
  <c r="H26" i="9"/>
  <c r="G26" i="9"/>
  <c r="I27" i="9"/>
  <c r="H27" i="9"/>
  <c r="G27" i="9"/>
  <c r="I28" i="9"/>
  <c r="H28" i="9"/>
  <c r="G28" i="9"/>
  <c r="I29" i="9"/>
  <c r="H29" i="9"/>
  <c r="G29" i="9"/>
  <c r="I30" i="9"/>
  <c r="H30" i="9"/>
  <c r="G30" i="9"/>
  <c r="I31" i="9"/>
  <c r="H31" i="9"/>
  <c r="G31" i="9"/>
  <c r="I32" i="9"/>
  <c r="H32" i="9"/>
  <c r="G32" i="9"/>
  <c r="I33" i="9"/>
  <c r="H33" i="9"/>
  <c r="G33" i="9"/>
  <c r="I34" i="9"/>
  <c r="H34" i="9"/>
  <c r="G34" i="9"/>
  <c r="I35" i="9"/>
  <c r="H35" i="9"/>
  <c r="G35" i="9"/>
  <c r="I36" i="9"/>
  <c r="H36" i="9"/>
  <c r="G36" i="9"/>
  <c r="I37" i="9"/>
  <c r="H37" i="9"/>
  <c r="G37" i="9"/>
  <c r="I38" i="9"/>
  <c r="H38" i="9"/>
  <c r="G38" i="9"/>
  <c r="I39" i="9"/>
  <c r="H39" i="9"/>
  <c r="G39" i="9"/>
  <c r="I40" i="9"/>
  <c r="H40" i="9"/>
  <c r="G40" i="9"/>
  <c r="I41" i="9"/>
  <c r="H41" i="9"/>
  <c r="G41" i="9"/>
  <c r="I42" i="9"/>
  <c r="H42" i="9"/>
  <c r="G42" i="9"/>
  <c r="I43" i="9"/>
  <c r="H43" i="9"/>
  <c r="G43" i="9"/>
  <c r="I44" i="9"/>
  <c r="H44" i="9"/>
  <c r="G44" i="9"/>
  <c r="I45" i="9"/>
  <c r="H45" i="9"/>
  <c r="G45" i="9"/>
  <c r="I46" i="9"/>
  <c r="H46" i="9"/>
  <c r="G46" i="9"/>
  <c r="I47" i="9"/>
  <c r="H47" i="9"/>
  <c r="G47" i="9"/>
  <c r="I48" i="9"/>
  <c r="H48" i="9"/>
  <c r="G48" i="9"/>
  <c r="I49" i="9"/>
  <c r="H49" i="9"/>
  <c r="G49" i="9"/>
  <c r="I50" i="9"/>
  <c r="H50" i="9"/>
  <c r="G50" i="9"/>
  <c r="I51" i="9"/>
  <c r="H51" i="9"/>
  <c r="G51" i="9"/>
  <c r="I52" i="9"/>
  <c r="H52" i="9"/>
  <c r="G52" i="9"/>
  <c r="I53" i="9"/>
  <c r="H53" i="9"/>
  <c r="G53" i="9"/>
  <c r="I54" i="9"/>
  <c r="H54" i="9"/>
  <c r="G54" i="9"/>
  <c r="I55" i="9"/>
  <c r="H55" i="9"/>
  <c r="G55" i="9"/>
  <c r="I56" i="9"/>
  <c r="H56" i="9"/>
  <c r="G56" i="9"/>
  <c r="I57" i="9"/>
  <c r="H57" i="9"/>
  <c r="G57" i="9"/>
  <c r="I58" i="9"/>
  <c r="H58" i="9"/>
  <c r="G58" i="9"/>
  <c r="I59" i="9"/>
  <c r="H59" i="9"/>
  <c r="G59" i="9"/>
  <c r="I60" i="9"/>
  <c r="H60" i="9"/>
  <c r="G60" i="9"/>
  <c r="I61" i="9"/>
  <c r="H61" i="9"/>
  <c r="G61" i="9"/>
  <c r="I62" i="9"/>
  <c r="H62" i="9"/>
  <c r="G62" i="9"/>
  <c r="I63" i="9"/>
  <c r="H63" i="9"/>
  <c r="G63" i="9"/>
  <c r="I64" i="9"/>
  <c r="H64" i="9"/>
  <c r="G64" i="9"/>
  <c r="I65" i="9"/>
  <c r="H65" i="9"/>
  <c r="G65" i="9"/>
  <c r="I66" i="9"/>
  <c r="H66" i="9"/>
  <c r="G66" i="9"/>
  <c r="I67" i="9"/>
  <c r="H67" i="9"/>
  <c r="G67" i="9"/>
  <c r="I68" i="9"/>
  <c r="H68" i="9"/>
  <c r="G68" i="9"/>
  <c r="I69" i="9"/>
  <c r="H69" i="9"/>
  <c r="G69" i="9"/>
  <c r="I70" i="9"/>
  <c r="H70" i="9"/>
  <c r="G70" i="9"/>
  <c r="I71" i="9"/>
  <c r="H71" i="9"/>
  <c r="G71" i="9"/>
  <c r="I72" i="9"/>
  <c r="H72" i="9"/>
  <c r="G72" i="9"/>
  <c r="I73" i="9"/>
  <c r="H73" i="9"/>
  <c r="G73" i="9"/>
  <c r="I74" i="9"/>
  <c r="H74" i="9"/>
  <c r="G74" i="9"/>
  <c r="I75" i="9"/>
  <c r="H75" i="9"/>
  <c r="G75" i="9"/>
  <c r="I76" i="9"/>
  <c r="H76" i="9"/>
  <c r="G76" i="9"/>
  <c r="I77" i="9"/>
  <c r="H77" i="9"/>
  <c r="G77" i="9"/>
  <c r="I78" i="9"/>
  <c r="H78" i="9"/>
  <c r="G78" i="9"/>
  <c r="I79" i="9"/>
  <c r="H79" i="9"/>
  <c r="G79" i="9"/>
  <c r="I80" i="9"/>
  <c r="H80" i="9"/>
  <c r="G80" i="9"/>
  <c r="I81" i="9"/>
  <c r="H81" i="9"/>
  <c r="G81" i="9"/>
  <c r="I82" i="9"/>
  <c r="H82" i="9"/>
  <c r="G82" i="9"/>
  <c r="I83" i="9"/>
  <c r="H83" i="9"/>
  <c r="G83" i="9"/>
  <c r="I84" i="9"/>
  <c r="H84" i="9"/>
  <c r="G84" i="9"/>
  <c r="I85" i="9"/>
  <c r="H85" i="9"/>
  <c r="G85" i="9"/>
  <c r="I86" i="9"/>
  <c r="H86" i="9"/>
  <c r="G86" i="9"/>
  <c r="I87" i="9"/>
  <c r="H87" i="9"/>
  <c r="G87" i="9"/>
  <c r="I88" i="9"/>
  <c r="H88" i="9"/>
  <c r="G88" i="9"/>
  <c r="I89" i="9"/>
  <c r="H89" i="9"/>
  <c r="G89" i="9"/>
  <c r="I90" i="9"/>
  <c r="H90" i="9"/>
  <c r="G90" i="9"/>
  <c r="I91" i="9"/>
  <c r="H91" i="9"/>
  <c r="G91" i="9"/>
  <c r="I92" i="9"/>
  <c r="H92" i="9"/>
  <c r="G92" i="9"/>
  <c r="I93" i="9"/>
  <c r="H93" i="9"/>
  <c r="G93" i="9"/>
  <c r="I94" i="9"/>
  <c r="H94" i="9"/>
  <c r="G94" i="9"/>
  <c r="I95" i="9"/>
  <c r="H95" i="9"/>
  <c r="G95" i="9"/>
  <c r="I96" i="9"/>
  <c r="H96" i="9"/>
  <c r="G96" i="9"/>
  <c r="I97" i="9"/>
  <c r="H97" i="9"/>
  <c r="G97" i="9"/>
  <c r="I98" i="9"/>
  <c r="H98" i="9"/>
  <c r="G98" i="9"/>
  <c r="I99" i="9"/>
  <c r="H99" i="9"/>
  <c r="G99" i="9"/>
  <c r="I100" i="9"/>
  <c r="H100" i="9"/>
  <c r="G100" i="9"/>
  <c r="I101" i="9"/>
  <c r="H101" i="9"/>
  <c r="G101" i="9"/>
  <c r="I102" i="9"/>
  <c r="H102" i="9"/>
  <c r="G102" i="9"/>
  <c r="I103" i="9"/>
  <c r="H103" i="9"/>
  <c r="G103" i="9"/>
  <c r="I104" i="9"/>
  <c r="H104" i="9"/>
  <c r="G104" i="9"/>
  <c r="I105" i="9"/>
  <c r="H105" i="9"/>
  <c r="G105" i="9"/>
  <c r="I106" i="9"/>
  <c r="H106" i="9"/>
  <c r="G106" i="9"/>
  <c r="I107" i="9"/>
  <c r="H107" i="9"/>
  <c r="G107" i="9"/>
  <c r="I108" i="9"/>
  <c r="H108" i="9"/>
  <c r="G108" i="9"/>
  <c r="I109" i="9"/>
  <c r="H109" i="9"/>
  <c r="G109" i="9"/>
  <c r="I110" i="9"/>
  <c r="H110" i="9"/>
  <c r="G110" i="9"/>
  <c r="I111" i="9"/>
  <c r="H111" i="9"/>
  <c r="G111" i="9"/>
  <c r="I112" i="9"/>
  <c r="H112" i="9"/>
  <c r="G112" i="9"/>
  <c r="I113" i="9"/>
  <c r="H113" i="9"/>
  <c r="G113" i="9"/>
  <c r="I114" i="9"/>
  <c r="H114" i="9"/>
  <c r="G114" i="9"/>
  <c r="I115" i="9"/>
  <c r="H115" i="9"/>
  <c r="G115" i="9"/>
  <c r="I116" i="9"/>
  <c r="H116" i="9"/>
  <c r="G116" i="9"/>
  <c r="I117" i="9"/>
  <c r="H117" i="9"/>
  <c r="G117" i="9"/>
  <c r="I118" i="9"/>
  <c r="H118" i="9"/>
  <c r="G118" i="9"/>
  <c r="I119" i="9"/>
  <c r="H119" i="9"/>
  <c r="G119" i="9"/>
  <c r="I120" i="9"/>
  <c r="H120" i="9"/>
  <c r="G120" i="9"/>
  <c r="I121" i="9"/>
  <c r="H121" i="9"/>
  <c r="G121" i="9"/>
  <c r="I122" i="9"/>
  <c r="H122" i="9"/>
  <c r="G122" i="9"/>
  <c r="I123" i="9"/>
  <c r="H123" i="9"/>
  <c r="G123" i="9"/>
  <c r="I124" i="9"/>
  <c r="H124" i="9"/>
  <c r="G124" i="9"/>
  <c r="I125" i="9"/>
  <c r="H125" i="9"/>
  <c r="G125" i="9"/>
  <c r="I126" i="9"/>
  <c r="H126" i="9"/>
  <c r="G126" i="9"/>
  <c r="I127" i="9"/>
  <c r="H127" i="9"/>
  <c r="G127" i="9"/>
  <c r="I128" i="9"/>
  <c r="H128" i="9"/>
  <c r="G128" i="9"/>
  <c r="I129" i="9"/>
  <c r="H129" i="9"/>
  <c r="G129" i="9"/>
  <c r="I130" i="9"/>
  <c r="H130" i="9"/>
  <c r="G130" i="9"/>
  <c r="I131" i="9"/>
  <c r="H131" i="9"/>
  <c r="G131" i="9"/>
  <c r="I132" i="9"/>
  <c r="H132" i="9"/>
  <c r="G132" i="9"/>
  <c r="I133" i="9"/>
  <c r="H133" i="9"/>
  <c r="G133" i="9"/>
  <c r="I134" i="9"/>
  <c r="H134" i="9"/>
  <c r="G134" i="9"/>
  <c r="I135" i="9"/>
  <c r="H135" i="9"/>
  <c r="G135" i="9"/>
  <c r="I136" i="9"/>
  <c r="H136" i="9"/>
  <c r="G136" i="9"/>
  <c r="I137" i="9"/>
  <c r="H137" i="9"/>
  <c r="G137" i="9"/>
  <c r="I138" i="9"/>
  <c r="H138" i="9"/>
  <c r="G138" i="9"/>
  <c r="I139" i="9"/>
  <c r="H139" i="9"/>
  <c r="G139" i="9"/>
  <c r="I140" i="9"/>
  <c r="H140" i="9"/>
  <c r="G140" i="9"/>
  <c r="I141" i="9"/>
  <c r="H141" i="9"/>
  <c r="G141" i="9"/>
  <c r="I142" i="9"/>
  <c r="H142" i="9"/>
  <c r="G142" i="9"/>
  <c r="I143" i="9"/>
  <c r="H143" i="9"/>
  <c r="G143" i="9"/>
  <c r="I144" i="9"/>
  <c r="H144" i="9"/>
  <c r="G144" i="9"/>
  <c r="I145" i="9"/>
  <c r="H145" i="9"/>
  <c r="G145" i="9"/>
  <c r="I146" i="9"/>
  <c r="H146" i="9"/>
  <c r="G146" i="9"/>
  <c r="I147" i="9"/>
  <c r="H147" i="9"/>
  <c r="G147" i="9"/>
  <c r="I148" i="9"/>
  <c r="H148" i="9"/>
  <c r="G148" i="9"/>
  <c r="I149" i="9"/>
  <c r="H149" i="9"/>
  <c r="G149" i="9"/>
  <c r="I150" i="9"/>
  <c r="H150" i="9"/>
  <c r="G150" i="9"/>
  <c r="I151" i="9"/>
  <c r="H151" i="9"/>
  <c r="G151" i="9"/>
  <c r="I152" i="9"/>
  <c r="H152" i="9"/>
  <c r="G152" i="9"/>
  <c r="I153" i="9"/>
  <c r="H153" i="9"/>
  <c r="G153" i="9"/>
  <c r="I154" i="9"/>
  <c r="H154" i="9"/>
  <c r="G154" i="9"/>
  <c r="I155" i="9"/>
  <c r="H155" i="9"/>
  <c r="G155" i="9"/>
  <c r="I156" i="9"/>
  <c r="H156" i="9"/>
  <c r="G156" i="9"/>
  <c r="I157" i="9"/>
  <c r="H157" i="9"/>
  <c r="G157" i="9"/>
  <c r="I158" i="9"/>
  <c r="H158" i="9"/>
  <c r="G158" i="9"/>
  <c r="I159" i="9"/>
  <c r="H159" i="9"/>
  <c r="G159" i="9"/>
  <c r="I160" i="9"/>
  <c r="H160" i="9"/>
  <c r="G160" i="9"/>
  <c r="I161" i="9"/>
  <c r="H161" i="9"/>
  <c r="G161" i="9"/>
  <c r="I162" i="9"/>
  <c r="H162" i="9"/>
  <c r="G162" i="9"/>
  <c r="I163" i="9"/>
  <c r="H163" i="9"/>
  <c r="G163" i="9"/>
  <c r="I164" i="9"/>
  <c r="H164" i="9"/>
  <c r="G164" i="9"/>
  <c r="I165" i="9"/>
  <c r="H165" i="9"/>
  <c r="G165" i="9"/>
  <c r="I166" i="9"/>
  <c r="H166" i="9"/>
  <c r="G166" i="9"/>
  <c r="I167" i="9"/>
  <c r="H167" i="9"/>
  <c r="G167" i="9"/>
  <c r="I168" i="9"/>
  <c r="H168" i="9"/>
  <c r="G168" i="9"/>
  <c r="I169" i="9"/>
  <c r="H169" i="9"/>
  <c r="G169" i="9"/>
  <c r="I170" i="9"/>
  <c r="H170" i="9"/>
  <c r="G170" i="9"/>
  <c r="I171" i="9"/>
  <c r="H171" i="9"/>
  <c r="G171" i="9"/>
  <c r="I172" i="9"/>
  <c r="H172" i="9"/>
  <c r="G172" i="9"/>
  <c r="I173" i="9"/>
  <c r="H173" i="9"/>
  <c r="G173" i="9"/>
  <c r="I174" i="9"/>
  <c r="H174" i="9"/>
  <c r="G174" i="9"/>
  <c r="I175" i="9"/>
  <c r="H175" i="9"/>
  <c r="G175" i="9"/>
  <c r="I176" i="9"/>
  <c r="H176" i="9"/>
  <c r="G176" i="9"/>
  <c r="I177" i="9"/>
  <c r="H177" i="9"/>
  <c r="G177" i="9"/>
  <c r="I178" i="9"/>
  <c r="H178" i="9"/>
  <c r="G178" i="9"/>
  <c r="I179" i="9"/>
  <c r="H179" i="9"/>
  <c r="G179" i="9"/>
  <c r="I180" i="9"/>
  <c r="H180" i="9"/>
  <c r="G180" i="9"/>
  <c r="I181" i="9"/>
  <c r="H181" i="9"/>
  <c r="G181" i="9"/>
  <c r="I182" i="9"/>
  <c r="H182" i="9"/>
  <c r="G182" i="9"/>
  <c r="I183" i="9"/>
  <c r="H183" i="9"/>
  <c r="G183" i="9"/>
  <c r="I184" i="9"/>
  <c r="H184" i="9"/>
  <c r="G184" i="9"/>
  <c r="I185" i="9"/>
  <c r="H185" i="9"/>
  <c r="G185" i="9"/>
  <c r="I186" i="9"/>
  <c r="H186" i="9"/>
  <c r="G186" i="9"/>
  <c r="I187" i="9"/>
  <c r="H187" i="9"/>
  <c r="G187" i="9"/>
  <c r="I188" i="9"/>
  <c r="H188" i="9"/>
  <c r="G188" i="9"/>
  <c r="I189" i="9"/>
  <c r="H189" i="9"/>
  <c r="G189" i="9"/>
  <c r="I190" i="9"/>
  <c r="H190" i="9"/>
  <c r="G190" i="9"/>
  <c r="I191" i="9"/>
  <c r="H191" i="9"/>
  <c r="G191" i="9"/>
  <c r="I192" i="9"/>
  <c r="H192" i="9"/>
  <c r="G192" i="9"/>
  <c r="I193" i="9"/>
  <c r="H193" i="9"/>
  <c r="G193" i="9"/>
  <c r="I194" i="9"/>
  <c r="H194" i="9"/>
  <c r="G194" i="9"/>
  <c r="I195" i="9"/>
  <c r="H195" i="9"/>
  <c r="G195" i="9"/>
  <c r="I196" i="9"/>
  <c r="H196" i="9"/>
  <c r="G196" i="9"/>
  <c r="I197" i="9"/>
  <c r="H197" i="9"/>
  <c r="G197" i="9"/>
  <c r="I198" i="9"/>
  <c r="H198" i="9"/>
  <c r="G198" i="9"/>
  <c r="I199" i="9"/>
  <c r="H199" i="9"/>
  <c r="G199" i="9"/>
  <c r="I200" i="9"/>
  <c r="H200" i="9"/>
  <c r="G200" i="9"/>
  <c r="H201" i="9"/>
  <c r="I201" i="9"/>
  <c r="G201" i="9"/>
  <c r="I202" i="9"/>
  <c r="H202" i="9"/>
  <c r="G202" i="9"/>
  <c r="H204" i="9"/>
  <c r="I204" i="9"/>
  <c r="H205" i="9"/>
  <c r="G205" i="9"/>
  <c r="I206" i="9"/>
  <c r="G206" i="9"/>
  <c r="H207" i="9"/>
  <c r="I207" i="9"/>
  <c r="I208" i="9"/>
  <c r="H208" i="9"/>
  <c r="G208" i="9"/>
  <c r="H209" i="9"/>
  <c r="I209" i="9"/>
  <c r="G209" i="9"/>
  <c r="H211" i="9"/>
  <c r="I211" i="9"/>
  <c r="G211" i="9"/>
  <c r="H212" i="9"/>
  <c r="I212" i="9"/>
  <c r="G212" i="9"/>
  <c r="I214" i="9"/>
  <c r="H214" i="9"/>
  <c r="H215" i="9"/>
  <c r="G215" i="9"/>
  <c r="I216" i="9"/>
  <c r="H216" i="9"/>
  <c r="G216" i="9"/>
  <c r="H217" i="9"/>
  <c r="I217" i="9"/>
  <c r="G217" i="9"/>
  <c r="I218" i="9"/>
  <c r="H218" i="9"/>
  <c r="G218" i="9"/>
  <c r="H220" i="9"/>
  <c r="I220" i="9"/>
  <c r="H221" i="9"/>
  <c r="G221" i="9"/>
  <c r="I222" i="9"/>
  <c r="G222" i="9"/>
  <c r="H223" i="9"/>
  <c r="I223" i="9"/>
  <c r="I224" i="9"/>
  <c r="H224" i="9"/>
  <c r="G224" i="9"/>
  <c r="H225" i="9"/>
  <c r="I225" i="9"/>
  <c r="G225" i="9"/>
  <c r="H227" i="9"/>
  <c r="I227" i="9"/>
  <c r="G227" i="9"/>
  <c r="I228" i="9"/>
  <c r="G228" i="9"/>
  <c r="H231" i="9"/>
  <c r="G231" i="9"/>
  <c r="I232" i="9"/>
  <c r="H232" i="9"/>
  <c r="G232" i="9"/>
  <c r="H233" i="9"/>
  <c r="I233" i="9"/>
  <c r="G233" i="9"/>
  <c r="I234" i="9"/>
  <c r="H234" i="9"/>
  <c r="G234" i="9"/>
  <c r="H236" i="9"/>
  <c r="I236" i="9"/>
  <c r="H237" i="9"/>
  <c r="G237" i="9"/>
  <c r="I238" i="9"/>
  <c r="G238" i="9"/>
  <c r="H239" i="9"/>
  <c r="I239" i="9"/>
  <c r="I240" i="9"/>
  <c r="H240" i="9"/>
  <c r="G240" i="9"/>
  <c r="H241" i="9"/>
  <c r="I241" i="9"/>
  <c r="G241" i="9"/>
  <c r="H243" i="9"/>
  <c r="I243" i="9"/>
  <c r="G243" i="9"/>
  <c r="I244" i="9"/>
  <c r="G244" i="9"/>
  <c r="I246" i="9"/>
  <c r="H246" i="9"/>
  <c r="H247" i="9"/>
  <c r="G247" i="9"/>
  <c r="I248" i="9"/>
  <c r="H248" i="9"/>
  <c r="G248" i="9"/>
  <c r="H249" i="9"/>
  <c r="I249" i="9"/>
  <c r="G249" i="9"/>
  <c r="I250" i="9"/>
  <c r="H250" i="9"/>
  <c r="G250" i="9"/>
  <c r="H252" i="9"/>
  <c r="I252" i="9"/>
  <c r="H253" i="9"/>
  <c r="G253" i="9"/>
  <c r="I254" i="9"/>
  <c r="G254" i="9"/>
  <c r="H255" i="9"/>
  <c r="I255" i="9"/>
  <c r="I256" i="9"/>
  <c r="H256" i="9"/>
  <c r="G256" i="9"/>
  <c r="H257" i="9"/>
  <c r="I257" i="9"/>
  <c r="G257" i="9"/>
  <c r="H259" i="9"/>
  <c r="I259" i="9"/>
  <c r="G259" i="9"/>
  <c r="I260" i="9"/>
  <c r="G260" i="9"/>
  <c r="I262" i="9"/>
  <c r="H262" i="9"/>
  <c r="H263" i="9"/>
  <c r="G263" i="9"/>
  <c r="I264" i="9"/>
  <c r="H264" i="9"/>
  <c r="G264" i="9"/>
  <c r="H265" i="9"/>
  <c r="I265" i="9"/>
  <c r="G265" i="9"/>
  <c r="I266" i="9"/>
  <c r="H266" i="9"/>
  <c r="G266" i="9"/>
  <c r="H268" i="9"/>
  <c r="I268" i="9"/>
  <c r="H269" i="9"/>
  <c r="G269" i="9"/>
  <c r="I270" i="9"/>
  <c r="G270" i="9"/>
  <c r="H271" i="9"/>
  <c r="I271" i="9"/>
  <c r="I272" i="9"/>
  <c r="H272" i="9"/>
  <c r="G272" i="9"/>
  <c r="H273" i="9"/>
  <c r="I273" i="9"/>
  <c r="G273" i="9"/>
  <c r="H275" i="9"/>
  <c r="I275" i="9"/>
  <c r="G275" i="9"/>
  <c r="I276" i="9"/>
  <c r="G276" i="9"/>
  <c r="I278" i="9"/>
  <c r="H278" i="9"/>
  <c r="H279" i="9"/>
  <c r="G279" i="9"/>
  <c r="I280" i="9"/>
  <c r="H280" i="9"/>
  <c r="G280" i="9"/>
  <c r="H281" i="9"/>
  <c r="I281" i="9"/>
  <c r="G281" i="9"/>
  <c r="I282" i="9"/>
  <c r="H282" i="9"/>
  <c r="G282" i="9"/>
  <c r="H284" i="9"/>
  <c r="I284" i="9"/>
  <c r="H285" i="9"/>
  <c r="G285" i="9"/>
  <c r="I286" i="9"/>
  <c r="G286" i="9"/>
  <c r="H287" i="9"/>
  <c r="I287" i="9"/>
  <c r="I288" i="9"/>
  <c r="H288" i="9"/>
  <c r="G288" i="9"/>
  <c r="H289" i="9"/>
  <c r="I289" i="9"/>
  <c r="G289" i="9"/>
  <c r="H291" i="9"/>
  <c r="I291" i="9"/>
  <c r="G291" i="9"/>
  <c r="I292" i="9"/>
  <c r="G292" i="9"/>
  <c r="I294" i="9"/>
  <c r="H294" i="9"/>
  <c r="H295" i="9"/>
  <c r="G295" i="9"/>
  <c r="I296" i="9"/>
  <c r="H296" i="9"/>
  <c r="G296" i="9"/>
  <c r="H297" i="9"/>
  <c r="I297" i="9"/>
  <c r="G297" i="9"/>
  <c r="I298" i="9"/>
  <c r="H298" i="9"/>
  <c r="G298" i="9"/>
  <c r="H301" i="9"/>
  <c r="I301" i="9"/>
  <c r="G302" i="9"/>
  <c r="I302" i="9"/>
  <c r="H302" i="9"/>
  <c r="H303" i="9"/>
  <c r="I303" i="9"/>
  <c r="G303" i="9"/>
  <c r="G304" i="9"/>
  <c r="H304" i="9"/>
  <c r="H305" i="9"/>
  <c r="G305" i="9"/>
  <c r="G306" i="9"/>
  <c r="I306" i="9"/>
  <c r="H306" i="9"/>
  <c r="H309" i="9"/>
  <c r="I309" i="9"/>
  <c r="G310" i="9"/>
  <c r="I310" i="9"/>
  <c r="H310" i="9"/>
  <c r="H311" i="9"/>
  <c r="I311" i="9"/>
  <c r="G311" i="9"/>
  <c r="G312" i="9"/>
  <c r="I312" i="9"/>
  <c r="H312" i="9"/>
  <c r="H313" i="9"/>
  <c r="G313" i="9"/>
  <c r="G314" i="9"/>
  <c r="I314" i="9"/>
  <c r="H314" i="9"/>
  <c r="G316" i="9"/>
  <c r="I316" i="9"/>
  <c r="H316" i="9"/>
  <c r="H317" i="9"/>
  <c r="I317" i="9"/>
  <c r="G318" i="9"/>
  <c r="I318" i="9"/>
  <c r="H318" i="9"/>
  <c r="G320" i="9"/>
  <c r="I320" i="9"/>
  <c r="H320" i="9"/>
  <c r="G322" i="9"/>
  <c r="I322" i="9"/>
  <c r="H322" i="9"/>
  <c r="G324" i="9"/>
  <c r="I324" i="9"/>
  <c r="H324" i="9"/>
  <c r="G326" i="9"/>
  <c r="I326" i="9"/>
  <c r="H326" i="9"/>
  <c r="G328" i="9"/>
  <c r="I328" i="9"/>
  <c r="H328" i="9"/>
  <c r="G330" i="9"/>
  <c r="I330" i="9"/>
  <c r="H330" i="9"/>
  <c r="G332" i="9"/>
  <c r="I332" i="9"/>
  <c r="H332" i="9"/>
  <c r="G334" i="9"/>
  <c r="I334" i="9"/>
  <c r="H334" i="9"/>
  <c r="G336" i="9"/>
  <c r="I336" i="9"/>
  <c r="H336" i="9"/>
  <c r="G338" i="9"/>
  <c r="I338" i="9"/>
  <c r="H338" i="9"/>
  <c r="G340" i="9"/>
  <c r="I340" i="9"/>
  <c r="H340" i="9"/>
  <c r="G342" i="9"/>
  <c r="I342" i="9"/>
  <c r="H342" i="9"/>
  <c r="G344" i="9"/>
  <c r="I344" i="9"/>
  <c r="H344" i="9"/>
  <c r="G346" i="9"/>
  <c r="I346" i="9"/>
  <c r="H346" i="9"/>
  <c r="G348" i="9"/>
  <c r="I348" i="9"/>
  <c r="H348" i="9"/>
  <c r="G350" i="9"/>
  <c r="I350" i="9"/>
  <c r="H350" i="9"/>
  <c r="G352" i="9"/>
  <c r="I352" i="9"/>
  <c r="H352" i="9"/>
  <c r="G354" i="9"/>
  <c r="I354" i="9"/>
  <c r="H354" i="9"/>
  <c r="G356" i="9"/>
  <c r="I356" i="9"/>
  <c r="H356" i="9"/>
  <c r="G358" i="9"/>
  <c r="I358" i="9"/>
  <c r="H358" i="9"/>
  <c r="G360" i="9"/>
  <c r="I360" i="9"/>
  <c r="H360" i="9"/>
  <c r="G362" i="9"/>
  <c r="I362" i="9"/>
  <c r="H362" i="9"/>
  <c r="G364" i="9"/>
  <c r="I364" i="9"/>
  <c r="H364" i="9"/>
  <c r="G366" i="9"/>
  <c r="I366" i="9"/>
  <c r="H366" i="9"/>
  <c r="G368" i="9"/>
  <c r="I368" i="9"/>
  <c r="H368" i="9"/>
  <c r="G370" i="9"/>
  <c r="I370" i="9"/>
  <c r="H370" i="9"/>
  <c r="G372" i="9"/>
  <c r="I372" i="9"/>
  <c r="H372" i="9"/>
  <c r="G374" i="9"/>
  <c r="I374" i="9"/>
  <c r="H374" i="9"/>
  <c r="H376" i="9"/>
  <c r="I376" i="9"/>
  <c r="I377" i="9"/>
  <c r="H377" i="9"/>
  <c r="G377" i="9"/>
  <c r="H380" i="9"/>
  <c r="I380" i="9"/>
  <c r="G380" i="9"/>
  <c r="I381" i="9"/>
  <c r="H381" i="9"/>
  <c r="G381" i="9"/>
  <c r="G383" i="9"/>
  <c r="I383" i="9"/>
  <c r="H383" i="9"/>
  <c r="H384" i="9"/>
  <c r="G384" i="9"/>
  <c r="G385" i="9"/>
  <c r="I385" i="9"/>
  <c r="I387" i="9"/>
  <c r="H387" i="9"/>
  <c r="G387" i="9"/>
  <c r="H390" i="9"/>
  <c r="I390" i="9"/>
  <c r="G390" i="9"/>
  <c r="I391" i="9"/>
  <c r="G391" i="9"/>
  <c r="H392" i="9"/>
  <c r="I392" i="9"/>
  <c r="H395" i="9"/>
  <c r="I395" i="9"/>
  <c r="G395" i="9"/>
  <c r="H396" i="9"/>
  <c r="I396" i="9"/>
  <c r="G396" i="9"/>
  <c r="I397" i="9"/>
  <c r="H397" i="9"/>
  <c r="G397" i="9"/>
  <c r="G399" i="9"/>
  <c r="I399" i="9"/>
  <c r="H399" i="9"/>
  <c r="H400" i="9"/>
  <c r="G400" i="9"/>
  <c r="G401" i="9"/>
  <c r="I401" i="9"/>
  <c r="I403" i="9"/>
  <c r="H403" i="9"/>
  <c r="G403" i="9"/>
  <c r="H406" i="9"/>
  <c r="I406" i="9"/>
  <c r="G406" i="9"/>
  <c r="I407" i="9"/>
  <c r="G407" i="9"/>
  <c r="H408" i="9"/>
  <c r="I408" i="9"/>
  <c r="H411" i="9"/>
  <c r="G411" i="9"/>
  <c r="H412" i="9"/>
  <c r="I412" i="9"/>
  <c r="G412" i="9"/>
  <c r="I413" i="9"/>
  <c r="H413" i="9"/>
  <c r="G413" i="9"/>
  <c r="G415" i="9"/>
  <c r="I415" i="9"/>
  <c r="H415" i="9"/>
  <c r="H416" i="9"/>
  <c r="G416" i="9"/>
  <c r="G417" i="9"/>
  <c r="I417" i="9"/>
  <c r="I419" i="9"/>
  <c r="H419" i="9"/>
  <c r="G419" i="9"/>
  <c r="H422" i="9"/>
  <c r="I422" i="9"/>
  <c r="G422" i="9"/>
  <c r="I423" i="9"/>
  <c r="G423" i="9"/>
  <c r="H424" i="9"/>
  <c r="I424" i="9"/>
  <c r="H427" i="9"/>
  <c r="G427" i="9"/>
  <c r="H428" i="9"/>
  <c r="I428" i="9"/>
  <c r="G428" i="9"/>
  <c r="I429" i="9"/>
  <c r="H429" i="9"/>
  <c r="G429" i="9"/>
  <c r="G431" i="9"/>
  <c r="I431" i="9"/>
  <c r="H431" i="9"/>
  <c r="H432" i="9"/>
  <c r="G432" i="9"/>
  <c r="G433" i="9"/>
  <c r="I433" i="9"/>
  <c r="I435" i="9"/>
  <c r="H435" i="9"/>
  <c r="G435" i="9"/>
  <c r="H438" i="9"/>
  <c r="I438" i="9"/>
  <c r="G438" i="9"/>
  <c r="I439" i="9"/>
  <c r="G439" i="9"/>
  <c r="H440" i="9"/>
  <c r="I440" i="9"/>
  <c r="H443" i="9"/>
  <c r="I443" i="9"/>
  <c r="G443" i="9"/>
  <c r="H444" i="9"/>
  <c r="I444" i="9"/>
  <c r="G444" i="9"/>
  <c r="I445" i="9"/>
  <c r="H445" i="9"/>
  <c r="G445" i="9"/>
  <c r="G447" i="9"/>
  <c r="I447" i="9"/>
  <c r="H447" i="9"/>
  <c r="H448" i="9"/>
  <c r="G448" i="9"/>
  <c r="G449" i="9"/>
  <c r="I449" i="9"/>
  <c r="I451" i="9"/>
  <c r="H451" i="9"/>
  <c r="G451" i="9"/>
  <c r="H454" i="9"/>
  <c r="I454" i="9"/>
  <c r="G454" i="9"/>
  <c r="I455" i="9"/>
  <c r="G455" i="9"/>
  <c r="H456" i="9"/>
  <c r="I456" i="9"/>
  <c r="H459" i="9"/>
  <c r="I459" i="9"/>
  <c r="G459" i="9"/>
  <c r="H460" i="9"/>
  <c r="I460" i="9"/>
  <c r="G460" i="9"/>
  <c r="I461" i="9"/>
  <c r="H461" i="9"/>
  <c r="G461" i="9"/>
  <c r="G463" i="9"/>
  <c r="I463" i="9"/>
  <c r="H463" i="9"/>
  <c r="H464" i="9"/>
  <c r="G464" i="9"/>
  <c r="G465" i="9"/>
  <c r="I465" i="9"/>
  <c r="I467" i="9"/>
  <c r="H467" i="9"/>
  <c r="G467" i="9"/>
  <c r="H470" i="9"/>
  <c r="I470" i="9"/>
  <c r="G470" i="9"/>
  <c r="I471" i="9"/>
  <c r="G471" i="9"/>
  <c r="H472" i="9"/>
  <c r="I472" i="9"/>
  <c r="H475" i="9"/>
  <c r="I475" i="9"/>
  <c r="H476" i="9"/>
  <c r="I476" i="9"/>
  <c r="G476" i="9"/>
  <c r="I477" i="9"/>
  <c r="H477" i="9"/>
  <c r="G477" i="9"/>
  <c r="G479" i="9"/>
  <c r="I479" i="9"/>
  <c r="H479" i="9"/>
  <c r="I481" i="9"/>
  <c r="H481" i="9"/>
  <c r="G481" i="9"/>
  <c r="I482" i="9"/>
  <c r="H482" i="9"/>
  <c r="G482" i="9"/>
  <c r="I485" i="9"/>
  <c r="H485" i="9"/>
  <c r="I486" i="9"/>
  <c r="H486" i="9"/>
  <c r="G486" i="9"/>
  <c r="I487" i="9"/>
  <c r="H487" i="9"/>
  <c r="G487" i="9"/>
  <c r="I489" i="9"/>
  <c r="H489" i="9"/>
  <c r="G489" i="9"/>
  <c r="I490" i="9"/>
  <c r="H490" i="9"/>
  <c r="G490" i="9"/>
  <c r="I494" i="9"/>
  <c r="H494" i="9"/>
  <c r="G494" i="9"/>
  <c r="I497" i="9"/>
  <c r="H497" i="9"/>
  <c r="G497" i="9"/>
  <c r="I506" i="9"/>
  <c r="H506" i="9"/>
  <c r="G506" i="9"/>
  <c r="I510" i="9"/>
  <c r="G510" i="9"/>
  <c r="I512" i="9"/>
  <c r="H512" i="9"/>
  <c r="G512" i="9"/>
  <c r="I514" i="9"/>
  <c r="H514" i="9"/>
  <c r="G514" i="9"/>
  <c r="I522" i="9"/>
  <c r="H522" i="9"/>
  <c r="G522" i="9"/>
  <c r="I526" i="9"/>
  <c r="H526" i="9"/>
  <c r="I528" i="9"/>
  <c r="H528" i="9"/>
  <c r="G528" i="9"/>
  <c r="I538" i="9"/>
  <c r="H538" i="9"/>
  <c r="G538" i="9"/>
  <c r="I542" i="9"/>
  <c r="G542" i="9"/>
  <c r="I544" i="9"/>
  <c r="H544" i="9"/>
  <c r="G544" i="9"/>
  <c r="I546" i="9"/>
  <c r="H546" i="9"/>
  <c r="G546" i="9"/>
  <c r="I554" i="9"/>
  <c r="H554" i="9"/>
  <c r="G554" i="9"/>
  <c r="I558" i="9"/>
  <c r="H558" i="9"/>
  <c r="I560" i="9"/>
  <c r="H560" i="9"/>
  <c r="G560" i="9"/>
  <c r="I570" i="9"/>
  <c r="H570" i="9"/>
  <c r="G570" i="9"/>
  <c r="I574" i="9"/>
  <c r="G574" i="9"/>
  <c r="I576" i="9"/>
  <c r="H576" i="9"/>
  <c r="G576" i="9"/>
  <c r="H581" i="9"/>
  <c r="I581" i="9"/>
  <c r="G581" i="9"/>
  <c r="I582" i="9"/>
  <c r="H582" i="9"/>
  <c r="G582" i="9"/>
  <c r="G583" i="9"/>
  <c r="I583" i="9"/>
  <c r="H583" i="9"/>
  <c r="G584" i="9"/>
  <c r="H584" i="9"/>
  <c r="G585" i="9"/>
  <c r="I585" i="9"/>
  <c r="H586" i="9"/>
  <c r="I586" i="9"/>
  <c r="G586" i="9"/>
  <c r="I589" i="9"/>
  <c r="H589" i="9"/>
  <c r="G589" i="9"/>
  <c r="G591" i="9"/>
  <c r="I591" i="9"/>
  <c r="H591" i="9"/>
  <c r="G592" i="9"/>
  <c r="I592" i="9"/>
  <c r="H592" i="9"/>
  <c r="I593" i="9"/>
  <c r="H593" i="9"/>
  <c r="G593" i="9"/>
  <c r="I597" i="9"/>
  <c r="H597" i="9"/>
  <c r="G597" i="9"/>
  <c r="I598" i="9"/>
  <c r="H598" i="9"/>
  <c r="G598" i="9"/>
  <c r="I599" i="9"/>
  <c r="H599" i="9"/>
  <c r="G599" i="9"/>
  <c r="H602" i="9"/>
  <c r="G602" i="9"/>
  <c r="H603" i="9"/>
  <c r="I603" i="9"/>
  <c r="I605" i="9"/>
  <c r="H605" i="9"/>
  <c r="G605" i="9"/>
  <c r="I607" i="9"/>
  <c r="H607" i="9"/>
  <c r="G607" i="9"/>
  <c r="I608" i="9"/>
  <c r="H608" i="9"/>
  <c r="G608" i="9"/>
  <c r="G609" i="9"/>
  <c r="I609" i="9"/>
  <c r="H609" i="9"/>
  <c r="I614" i="9"/>
  <c r="H614" i="9"/>
  <c r="G614" i="9"/>
  <c r="I615" i="9"/>
  <c r="H615" i="9"/>
  <c r="G615" i="9"/>
  <c r="I616" i="9"/>
  <c r="H616" i="9"/>
  <c r="G616" i="9"/>
  <c r="I618" i="9"/>
  <c r="H618" i="9"/>
  <c r="I621" i="9"/>
  <c r="H621" i="9"/>
  <c r="G621" i="9"/>
  <c r="I623" i="9"/>
  <c r="H623" i="9"/>
  <c r="G623" i="9"/>
  <c r="I624" i="9"/>
  <c r="H624" i="9"/>
  <c r="G624" i="9"/>
  <c r="G625" i="9"/>
  <c r="I625" i="9"/>
  <c r="H625" i="9"/>
  <c r="I630" i="9"/>
  <c r="H630" i="9"/>
  <c r="G630" i="9"/>
  <c r="I631" i="9"/>
  <c r="H631" i="9"/>
  <c r="G631" i="9"/>
  <c r="I632" i="9"/>
  <c r="H632" i="9"/>
  <c r="G632" i="9"/>
  <c r="I634" i="9"/>
  <c r="H634" i="9"/>
  <c r="H635" i="9"/>
  <c r="I635" i="9"/>
  <c r="G635" i="9"/>
  <c r="I639" i="9"/>
  <c r="H639" i="9"/>
  <c r="G639" i="9"/>
  <c r="I640" i="9"/>
  <c r="H640" i="9"/>
  <c r="G640" i="9"/>
  <c r="G641" i="9"/>
  <c r="I641" i="9"/>
  <c r="H641" i="9"/>
  <c r="I647" i="9"/>
  <c r="H647" i="9"/>
  <c r="G647" i="9"/>
  <c r="I648" i="9"/>
  <c r="H648" i="9"/>
  <c r="G648" i="9"/>
  <c r="I650" i="9"/>
  <c r="H650" i="9"/>
  <c r="H651" i="9"/>
  <c r="I651" i="9"/>
  <c r="I654" i="9"/>
  <c r="H654" i="9"/>
  <c r="G654" i="9"/>
  <c r="I655" i="9"/>
  <c r="H655" i="9"/>
  <c r="I658" i="9"/>
  <c r="H658" i="9"/>
  <c r="G658" i="9"/>
  <c r="I661" i="9"/>
  <c r="H661" i="9"/>
  <c r="G661" i="9"/>
  <c r="I662" i="9"/>
  <c r="H662" i="9"/>
  <c r="G662" i="9"/>
  <c r="I663" i="9"/>
  <c r="H663" i="9"/>
  <c r="I666" i="9"/>
  <c r="H666" i="9"/>
  <c r="G666" i="9"/>
  <c r="I669" i="9"/>
  <c r="H669" i="9"/>
  <c r="G669" i="9"/>
  <c r="I670" i="9"/>
  <c r="H670" i="9"/>
  <c r="G670" i="9"/>
  <c r="I671" i="9"/>
  <c r="H671" i="9"/>
  <c r="I674" i="9"/>
  <c r="H674" i="9"/>
  <c r="G674" i="9"/>
  <c r="I677" i="9"/>
  <c r="G677" i="9"/>
  <c r="I678" i="9"/>
  <c r="H678" i="9"/>
  <c r="G678" i="9"/>
  <c r="I679" i="9"/>
  <c r="H679" i="9"/>
  <c r="I682" i="9"/>
  <c r="H682" i="9"/>
  <c r="G682" i="9"/>
  <c r="I686" i="9"/>
  <c r="H686" i="9"/>
  <c r="G686" i="9"/>
  <c r="I687" i="9"/>
  <c r="H687" i="9"/>
  <c r="I690" i="9"/>
  <c r="H690" i="9"/>
  <c r="G690" i="9"/>
  <c r="I691" i="9"/>
  <c r="H691" i="9"/>
  <c r="G691" i="9"/>
  <c r="I693" i="9"/>
  <c r="H693" i="9"/>
  <c r="G693" i="9"/>
  <c r="I694" i="9"/>
  <c r="H694" i="9"/>
  <c r="G694" i="9"/>
  <c r="I695" i="9"/>
  <c r="H695" i="9"/>
  <c r="G695" i="9"/>
  <c r="I696" i="9"/>
  <c r="H696" i="9"/>
  <c r="G696" i="9"/>
  <c r="I697" i="9"/>
  <c r="H697" i="9"/>
  <c r="G697" i="9"/>
  <c r="I698" i="9"/>
  <c r="H698" i="9"/>
  <c r="G698" i="9"/>
  <c r="I699" i="9"/>
  <c r="H699" i="9"/>
  <c r="G699" i="9"/>
  <c r="I700" i="9"/>
  <c r="H700" i="9"/>
  <c r="G700" i="9"/>
  <c r="I701" i="9"/>
  <c r="H701" i="9"/>
  <c r="G701" i="9"/>
  <c r="I702" i="9"/>
  <c r="H702" i="9"/>
  <c r="G702" i="9"/>
  <c r="I703" i="9"/>
  <c r="H703" i="9"/>
  <c r="G703" i="9"/>
  <c r="I704" i="9"/>
  <c r="H704" i="9"/>
  <c r="G704" i="9"/>
  <c r="I705" i="9"/>
  <c r="H705" i="9"/>
  <c r="G705" i="9"/>
  <c r="I706" i="9"/>
  <c r="H706" i="9"/>
  <c r="G706" i="9"/>
  <c r="I707" i="9"/>
  <c r="H707" i="9"/>
  <c r="G707" i="9"/>
  <c r="I708" i="9"/>
  <c r="H708" i="9"/>
  <c r="G708" i="9"/>
  <c r="I709" i="9"/>
  <c r="H709" i="9"/>
  <c r="G709" i="9"/>
  <c r="I710" i="9"/>
  <c r="H710" i="9"/>
  <c r="G710" i="9"/>
  <c r="I711" i="9"/>
  <c r="H711" i="9"/>
  <c r="G711" i="9"/>
  <c r="I712" i="9"/>
  <c r="H712" i="9"/>
  <c r="G712" i="9"/>
  <c r="I713" i="9"/>
  <c r="H713" i="9"/>
  <c r="G713" i="9"/>
  <c r="I714" i="9"/>
  <c r="H714" i="9"/>
  <c r="G714" i="9"/>
  <c r="I715" i="9"/>
  <c r="H715" i="9"/>
  <c r="G715" i="9"/>
  <c r="I716" i="9"/>
  <c r="H716" i="9"/>
  <c r="G716" i="9"/>
  <c r="I717" i="9"/>
  <c r="H717" i="9"/>
  <c r="G717" i="9"/>
  <c r="I718" i="9"/>
  <c r="H718" i="9"/>
  <c r="G718" i="9"/>
  <c r="I719" i="9"/>
  <c r="H719" i="9"/>
  <c r="G719" i="9"/>
  <c r="I720" i="9"/>
  <c r="H720" i="9"/>
  <c r="G720" i="9"/>
  <c r="I721" i="9"/>
  <c r="H721" i="9"/>
  <c r="G721" i="9"/>
  <c r="I722" i="9"/>
  <c r="H722" i="9"/>
  <c r="G722" i="9"/>
  <c r="I723" i="9"/>
  <c r="H723" i="9"/>
  <c r="G723" i="9"/>
  <c r="I724" i="9"/>
  <c r="H724" i="9"/>
  <c r="G724" i="9"/>
  <c r="I725" i="9"/>
  <c r="H725" i="9"/>
  <c r="G725" i="9"/>
  <c r="I728" i="9"/>
  <c r="H728" i="9"/>
  <c r="G728" i="9"/>
  <c r="I729" i="9"/>
  <c r="H729" i="9"/>
  <c r="G729" i="9"/>
  <c r="I732" i="9"/>
  <c r="H732" i="9"/>
  <c r="G732" i="9"/>
  <c r="I733" i="9"/>
  <c r="H733" i="9"/>
  <c r="G733" i="9"/>
  <c r="I736" i="9"/>
  <c r="H736" i="9"/>
  <c r="G736" i="9"/>
  <c r="I737" i="9"/>
  <c r="H737" i="9"/>
  <c r="G737" i="9"/>
  <c r="I740" i="9"/>
  <c r="H740" i="9"/>
  <c r="G740" i="9"/>
  <c r="I741" i="9"/>
  <c r="H741" i="9"/>
  <c r="G741" i="9"/>
  <c r="I744" i="9"/>
  <c r="H744" i="9"/>
  <c r="G744" i="9"/>
  <c r="I745" i="9"/>
  <c r="H745" i="9"/>
  <c r="G745" i="9"/>
  <c r="I748" i="9"/>
  <c r="H748" i="9"/>
  <c r="G748" i="9"/>
  <c r="I749" i="9"/>
  <c r="H749" i="9"/>
  <c r="G749" i="9"/>
  <c r="I752" i="9"/>
  <c r="H752" i="9"/>
  <c r="G752" i="9"/>
  <c r="I753" i="9"/>
  <c r="H753" i="9"/>
  <c r="G753" i="9"/>
  <c r="I756" i="9"/>
  <c r="H756" i="9"/>
  <c r="G756" i="9"/>
  <c r="I757" i="9"/>
  <c r="H757" i="9"/>
  <c r="G757" i="9"/>
  <c r="I760" i="9"/>
  <c r="H760" i="9"/>
  <c r="G760" i="9"/>
  <c r="I761" i="9"/>
  <c r="H761" i="9"/>
  <c r="G761" i="9"/>
  <c r="I762" i="9"/>
  <c r="H762" i="9"/>
  <c r="G762" i="9"/>
  <c r="I763" i="9"/>
  <c r="H763" i="9"/>
  <c r="G763" i="9"/>
  <c r="I764" i="9"/>
  <c r="H764" i="9"/>
  <c r="G764" i="9"/>
  <c r="I765" i="9"/>
  <c r="H765" i="9"/>
  <c r="G765" i="9"/>
  <c r="I766" i="9"/>
  <c r="H766" i="9"/>
  <c r="G766" i="9"/>
  <c r="I767" i="9"/>
  <c r="H767" i="9"/>
  <c r="G767" i="9"/>
  <c r="I768" i="9"/>
  <c r="H768" i="9"/>
  <c r="G768" i="9"/>
  <c r="I769" i="9"/>
  <c r="H769" i="9"/>
  <c r="G769" i="9"/>
  <c r="I770" i="9"/>
  <c r="H770" i="9"/>
  <c r="G770" i="9"/>
  <c r="I771" i="9"/>
  <c r="H771" i="9"/>
  <c r="G771" i="9"/>
  <c r="I772" i="9"/>
  <c r="H772" i="9"/>
  <c r="G772" i="9"/>
  <c r="I773" i="9"/>
  <c r="H773" i="9"/>
  <c r="G773" i="9"/>
  <c r="I774" i="9"/>
  <c r="H774" i="9"/>
  <c r="G774" i="9"/>
  <c r="I775" i="9"/>
  <c r="H775" i="9"/>
  <c r="G775" i="9"/>
  <c r="I776" i="9"/>
  <c r="H776" i="9"/>
  <c r="G776" i="9"/>
  <c r="I777" i="9"/>
  <c r="H777" i="9"/>
  <c r="G777" i="9"/>
  <c r="I778" i="9"/>
  <c r="H778" i="9"/>
  <c r="G778" i="9"/>
  <c r="I779" i="9"/>
  <c r="H779" i="9"/>
  <c r="G779" i="9"/>
  <c r="I780" i="9"/>
  <c r="H780" i="9"/>
  <c r="G780" i="9"/>
  <c r="I781" i="9"/>
  <c r="H781" i="9"/>
  <c r="G781" i="9"/>
  <c r="I782" i="9"/>
  <c r="H782" i="9"/>
  <c r="G782" i="9"/>
  <c r="I783" i="9"/>
  <c r="H783" i="9"/>
  <c r="G783" i="9"/>
  <c r="I784" i="9"/>
  <c r="H784" i="9"/>
  <c r="G784" i="9"/>
  <c r="I785" i="9"/>
  <c r="H785" i="9"/>
  <c r="G785" i="9"/>
  <c r="I786" i="9"/>
  <c r="H786" i="9"/>
  <c r="G786" i="9"/>
  <c r="I787" i="9"/>
  <c r="H787" i="9"/>
  <c r="G787" i="9"/>
  <c r="I788" i="9"/>
  <c r="H788" i="9"/>
  <c r="G788" i="9"/>
  <c r="I789" i="9"/>
  <c r="H789" i="9"/>
  <c r="G789" i="9"/>
  <c r="I790" i="9"/>
  <c r="H790" i="9"/>
  <c r="G790" i="9"/>
  <c r="I791" i="9"/>
  <c r="H791" i="9"/>
  <c r="G791" i="9"/>
  <c r="I792" i="9"/>
  <c r="H792" i="9"/>
  <c r="G792" i="9"/>
  <c r="I793" i="9"/>
  <c r="H793" i="9"/>
  <c r="G793" i="9"/>
  <c r="I794" i="9"/>
  <c r="H794" i="9"/>
  <c r="G794" i="9"/>
  <c r="I795" i="9"/>
  <c r="H795" i="9"/>
  <c r="G795" i="9"/>
  <c r="I796" i="9"/>
  <c r="H796" i="9"/>
  <c r="G796" i="9"/>
  <c r="I797" i="9"/>
  <c r="H797" i="9"/>
  <c r="G797" i="9"/>
  <c r="I798" i="9"/>
  <c r="H798" i="9"/>
  <c r="G798" i="9"/>
  <c r="I799" i="9"/>
  <c r="H799" i="9"/>
  <c r="G799" i="9"/>
  <c r="I800" i="9"/>
  <c r="H800" i="9"/>
  <c r="G800" i="9"/>
  <c r="I801" i="9"/>
  <c r="H801" i="9"/>
  <c r="G801" i="9"/>
  <c r="I802" i="9"/>
  <c r="H802" i="9"/>
  <c r="G802" i="9"/>
  <c r="I803" i="9"/>
  <c r="H803" i="9"/>
  <c r="G803" i="9"/>
  <c r="I804" i="9"/>
  <c r="H804" i="9"/>
  <c r="G804" i="9"/>
  <c r="I805" i="9"/>
  <c r="H805" i="9"/>
  <c r="G805" i="9"/>
  <c r="I806" i="9"/>
  <c r="H806" i="9"/>
  <c r="G806" i="9"/>
  <c r="I807" i="9"/>
  <c r="H807" i="9"/>
  <c r="G807" i="9"/>
  <c r="I808" i="9"/>
  <c r="H808" i="9"/>
  <c r="G808" i="9"/>
  <c r="I809" i="9"/>
  <c r="H809" i="9"/>
  <c r="G809" i="9"/>
  <c r="I810" i="9"/>
  <c r="H810" i="9"/>
  <c r="G810" i="9"/>
  <c r="I811" i="9"/>
  <c r="H811" i="9"/>
  <c r="G811" i="9"/>
  <c r="I812" i="9"/>
  <c r="H812" i="9"/>
  <c r="G812" i="9"/>
  <c r="I813" i="9"/>
  <c r="H813" i="9"/>
  <c r="G813" i="9"/>
  <c r="I814" i="9"/>
  <c r="H814" i="9"/>
  <c r="G814" i="9"/>
  <c r="I815" i="9"/>
  <c r="H815" i="9"/>
  <c r="G815" i="9"/>
  <c r="I816" i="9"/>
  <c r="H816" i="9"/>
  <c r="G816" i="9"/>
  <c r="I817" i="9"/>
  <c r="H817" i="9"/>
  <c r="G817" i="9"/>
  <c r="I818" i="9"/>
  <c r="H818" i="9"/>
  <c r="G818" i="9"/>
  <c r="I819" i="9"/>
  <c r="H819" i="9"/>
  <c r="G819" i="9"/>
  <c r="I820" i="9"/>
  <c r="H820" i="9"/>
  <c r="G820" i="9"/>
  <c r="I821" i="9"/>
  <c r="H821" i="9"/>
  <c r="G821" i="9"/>
  <c r="I822" i="9"/>
  <c r="H822" i="9"/>
  <c r="G822" i="9"/>
  <c r="I823" i="9"/>
  <c r="H823" i="9"/>
  <c r="G823" i="9"/>
  <c r="I824" i="9"/>
  <c r="H824" i="9"/>
  <c r="G824" i="9"/>
  <c r="I825" i="9"/>
  <c r="H825" i="9"/>
  <c r="G825" i="9"/>
  <c r="I826" i="9"/>
  <c r="H826" i="9"/>
  <c r="G826" i="9"/>
  <c r="I827" i="9"/>
  <c r="H827" i="9"/>
  <c r="G827" i="9"/>
  <c r="I828" i="9"/>
  <c r="H828" i="9"/>
  <c r="G828" i="9"/>
  <c r="I829" i="9"/>
  <c r="H829" i="9"/>
  <c r="G829" i="9"/>
  <c r="I830" i="9"/>
  <c r="H830" i="9"/>
  <c r="G830" i="9"/>
  <c r="I831" i="9"/>
  <c r="H831" i="9"/>
  <c r="G831" i="9"/>
  <c r="I832" i="9"/>
  <c r="H832" i="9"/>
  <c r="G832" i="9"/>
  <c r="I833" i="9"/>
  <c r="H833" i="9"/>
  <c r="G833" i="9"/>
  <c r="I834" i="9"/>
  <c r="H834" i="9"/>
  <c r="G834" i="9"/>
  <c r="I835" i="9"/>
  <c r="H835" i="9"/>
  <c r="G835" i="9"/>
  <c r="I836" i="9"/>
  <c r="H836" i="9"/>
  <c r="G836" i="9"/>
  <c r="I837" i="9"/>
  <c r="H837" i="9"/>
  <c r="G837" i="9"/>
  <c r="I838" i="9"/>
  <c r="H838" i="9"/>
  <c r="G838" i="9"/>
  <c r="I839" i="9"/>
  <c r="H839" i="9"/>
  <c r="G839" i="9"/>
  <c r="I840" i="9"/>
  <c r="H840" i="9"/>
  <c r="G840" i="9"/>
  <c r="I841" i="9"/>
  <c r="H841" i="9"/>
  <c r="G841" i="9"/>
  <c r="I842" i="9"/>
  <c r="H842" i="9"/>
  <c r="G842" i="9"/>
  <c r="I843" i="9"/>
  <c r="H843" i="9"/>
  <c r="G843" i="9"/>
  <c r="I844" i="9"/>
  <c r="H844" i="9"/>
  <c r="G844" i="9"/>
  <c r="I845" i="9"/>
  <c r="H845" i="9"/>
  <c r="G845" i="9"/>
  <c r="I846" i="9"/>
  <c r="H846" i="9"/>
  <c r="G846" i="9"/>
  <c r="I847" i="9"/>
  <c r="H847" i="9"/>
  <c r="G847" i="9"/>
  <c r="I848" i="9"/>
  <c r="H848" i="9"/>
  <c r="G848" i="9"/>
  <c r="I849" i="9"/>
  <c r="H849" i="9"/>
  <c r="G849" i="9"/>
  <c r="I850" i="9"/>
  <c r="H850" i="9"/>
  <c r="G850" i="9"/>
  <c r="I851" i="9"/>
  <c r="H851" i="9"/>
  <c r="G851" i="9"/>
  <c r="I852" i="9"/>
  <c r="H852" i="9"/>
  <c r="G852" i="9"/>
  <c r="I853" i="9"/>
  <c r="H853" i="9"/>
  <c r="G853" i="9"/>
  <c r="I854" i="9"/>
  <c r="H854" i="9"/>
  <c r="G854" i="9"/>
  <c r="I855" i="9"/>
  <c r="H855" i="9"/>
  <c r="G855" i="9"/>
  <c r="I856" i="9"/>
  <c r="H856" i="9"/>
  <c r="G856" i="9"/>
  <c r="I857" i="9"/>
  <c r="H857" i="9"/>
  <c r="G857" i="9"/>
  <c r="I858" i="9"/>
  <c r="H858" i="9"/>
  <c r="G858" i="9"/>
  <c r="I859" i="9"/>
  <c r="H859" i="9"/>
  <c r="G859" i="9"/>
  <c r="I860" i="9"/>
  <c r="H860" i="9"/>
  <c r="G860" i="9"/>
  <c r="I861" i="9"/>
  <c r="H861" i="9"/>
  <c r="G861" i="9"/>
  <c r="I862" i="9"/>
  <c r="H862" i="9"/>
  <c r="G862" i="9"/>
  <c r="I863" i="9"/>
  <c r="H863" i="9"/>
  <c r="G863" i="9"/>
  <c r="I864" i="9"/>
  <c r="H864" i="9"/>
  <c r="G864" i="9"/>
  <c r="I865" i="9"/>
  <c r="H865" i="9"/>
  <c r="G865" i="9"/>
  <c r="I866" i="9"/>
  <c r="H866" i="9"/>
  <c r="G866" i="9"/>
  <c r="I867" i="9"/>
  <c r="H867" i="9"/>
  <c r="G867" i="9"/>
  <c r="I868" i="9"/>
  <c r="H868" i="9"/>
  <c r="G868" i="9"/>
  <c r="I869" i="9"/>
  <c r="H869" i="9"/>
  <c r="G869" i="9"/>
  <c r="I870" i="9"/>
  <c r="H870" i="9"/>
  <c r="G870" i="9"/>
  <c r="I871" i="9"/>
  <c r="H871" i="9"/>
  <c r="G871" i="9"/>
  <c r="I872" i="9"/>
  <c r="H872" i="9"/>
  <c r="G872" i="9"/>
  <c r="I873" i="9"/>
  <c r="H873" i="9"/>
  <c r="G873" i="9"/>
  <c r="I874" i="9"/>
  <c r="H874" i="9"/>
  <c r="G874" i="9"/>
  <c r="I875" i="9"/>
  <c r="H875" i="9"/>
  <c r="G875" i="9"/>
  <c r="I876" i="9"/>
  <c r="H876" i="9"/>
  <c r="G876" i="9"/>
  <c r="I877" i="9"/>
  <c r="H877" i="9"/>
  <c r="G877" i="9"/>
  <c r="I878" i="9"/>
  <c r="H878" i="9"/>
  <c r="G878" i="9"/>
  <c r="I879" i="9"/>
  <c r="H879" i="9"/>
  <c r="G879" i="9"/>
  <c r="I880" i="9"/>
  <c r="H880" i="9"/>
  <c r="G880" i="9"/>
  <c r="I881" i="9"/>
  <c r="H881" i="9"/>
  <c r="G881" i="9"/>
  <c r="I882" i="9"/>
  <c r="H882" i="9"/>
  <c r="G882" i="9"/>
  <c r="I883" i="9"/>
  <c r="H883" i="9"/>
  <c r="G883" i="9"/>
  <c r="I884" i="9"/>
  <c r="H884" i="9"/>
  <c r="G884" i="9"/>
  <c r="I885" i="9"/>
  <c r="H885" i="9"/>
  <c r="G885" i="9"/>
  <c r="I886" i="9"/>
  <c r="H886" i="9"/>
  <c r="G886" i="9"/>
  <c r="I887" i="9"/>
  <c r="H887" i="9"/>
  <c r="G887" i="9"/>
  <c r="I888" i="9"/>
  <c r="H888" i="9"/>
  <c r="G888" i="9"/>
  <c r="I889" i="9"/>
  <c r="H889" i="9"/>
  <c r="G889" i="9"/>
  <c r="I890" i="9"/>
  <c r="H890" i="9"/>
  <c r="G890" i="9"/>
  <c r="I891" i="9"/>
  <c r="H891" i="9"/>
  <c r="G891" i="9"/>
  <c r="I892" i="9"/>
  <c r="H892" i="9"/>
  <c r="G892" i="9"/>
  <c r="I893" i="9"/>
  <c r="H893" i="9"/>
  <c r="G893" i="9"/>
  <c r="I894" i="9"/>
  <c r="H894" i="9"/>
  <c r="G894" i="9"/>
  <c r="I895" i="9"/>
  <c r="H895" i="9"/>
  <c r="G895" i="9"/>
  <c r="I896" i="9"/>
  <c r="H896" i="9"/>
  <c r="G896" i="9"/>
  <c r="I897" i="9"/>
  <c r="H897" i="9"/>
  <c r="G897" i="9"/>
  <c r="I898" i="9"/>
  <c r="H898" i="9"/>
  <c r="G898" i="9"/>
  <c r="I899" i="9"/>
  <c r="H899" i="9"/>
  <c r="G899" i="9"/>
  <c r="I900" i="9"/>
  <c r="H900" i="9"/>
  <c r="G900" i="9"/>
  <c r="I901" i="9"/>
  <c r="H901" i="9"/>
  <c r="G901" i="9"/>
  <c r="I902" i="9"/>
  <c r="H902" i="9"/>
  <c r="G902" i="9"/>
  <c r="I903" i="9"/>
  <c r="H903" i="9"/>
  <c r="G903" i="9"/>
  <c r="I904" i="9"/>
  <c r="H904" i="9"/>
  <c r="G904" i="9"/>
  <c r="I905" i="9"/>
  <c r="H905" i="9"/>
  <c r="G905" i="9"/>
  <c r="I906" i="9"/>
  <c r="H906" i="9"/>
  <c r="G906" i="9"/>
  <c r="I907" i="9"/>
  <c r="H907" i="9"/>
  <c r="G907" i="9"/>
  <c r="I908" i="9"/>
  <c r="H908" i="9"/>
  <c r="G908" i="9"/>
  <c r="I909" i="9"/>
  <c r="H909" i="9"/>
  <c r="G909" i="9"/>
  <c r="I910" i="9"/>
  <c r="H910" i="9"/>
  <c r="G910" i="9"/>
  <c r="I911" i="9"/>
  <c r="H911" i="9"/>
  <c r="G911" i="9"/>
  <c r="I912" i="9"/>
  <c r="H912" i="9"/>
  <c r="G912" i="9"/>
  <c r="I913" i="9"/>
  <c r="H913" i="9"/>
  <c r="G913" i="9"/>
  <c r="I914" i="9"/>
  <c r="H914" i="9"/>
  <c r="G914" i="9"/>
  <c r="I915" i="9"/>
  <c r="H915" i="9"/>
  <c r="G915" i="9"/>
  <c r="I916" i="9"/>
  <c r="H916" i="9"/>
  <c r="G916" i="9"/>
  <c r="I917" i="9"/>
  <c r="H917" i="9"/>
  <c r="G917" i="9"/>
  <c r="I918" i="9"/>
  <c r="H918" i="9"/>
  <c r="G918" i="9"/>
  <c r="I919" i="9"/>
  <c r="H919" i="9"/>
  <c r="G919" i="9"/>
  <c r="I920" i="9"/>
  <c r="H920" i="9"/>
  <c r="G920" i="9"/>
  <c r="I921" i="9"/>
  <c r="H921" i="9"/>
  <c r="G921" i="9"/>
  <c r="I922" i="9"/>
  <c r="H922" i="9"/>
  <c r="G922" i="9"/>
  <c r="I923" i="9"/>
  <c r="H923" i="9"/>
  <c r="G923" i="9"/>
  <c r="I924" i="9"/>
  <c r="H924" i="9"/>
  <c r="G924" i="9"/>
  <c r="I925" i="9"/>
  <c r="H925" i="9"/>
  <c r="G925" i="9"/>
  <c r="I926" i="9"/>
  <c r="H926" i="9"/>
  <c r="G926" i="9"/>
  <c r="I927" i="9"/>
  <c r="H927" i="9"/>
  <c r="G927" i="9"/>
  <c r="I928" i="9"/>
  <c r="H928" i="9"/>
  <c r="G928" i="9"/>
  <c r="I929" i="9"/>
  <c r="H929" i="9"/>
  <c r="G929" i="9"/>
  <c r="I930" i="9"/>
  <c r="H930" i="9"/>
  <c r="G930" i="9"/>
  <c r="I931" i="9"/>
  <c r="H931" i="9"/>
  <c r="G931" i="9"/>
  <c r="I932" i="9"/>
  <c r="H932" i="9"/>
  <c r="G932" i="9"/>
  <c r="I933" i="9"/>
  <c r="H933" i="9"/>
  <c r="G933" i="9"/>
  <c r="I934" i="9"/>
  <c r="H934" i="9"/>
  <c r="G934" i="9"/>
  <c r="I935" i="9"/>
  <c r="H935" i="9"/>
  <c r="G935" i="9"/>
  <c r="I936" i="9"/>
  <c r="H936" i="9"/>
  <c r="G936" i="9"/>
  <c r="I937" i="9"/>
  <c r="H937" i="9"/>
  <c r="G937" i="9"/>
  <c r="I938" i="9"/>
  <c r="H938" i="9"/>
  <c r="G938" i="9"/>
  <c r="I939" i="9"/>
  <c r="H939" i="9"/>
  <c r="G939" i="9"/>
  <c r="I940" i="9"/>
  <c r="H940" i="9"/>
  <c r="G940" i="9"/>
  <c r="I941" i="9"/>
  <c r="H941" i="9"/>
  <c r="G941" i="9"/>
  <c r="I942" i="9"/>
  <c r="H942" i="9"/>
  <c r="G942" i="9"/>
  <c r="I943" i="9"/>
  <c r="H943" i="9"/>
  <c r="G943" i="9"/>
  <c r="I944" i="9"/>
  <c r="H944" i="9"/>
  <c r="G944" i="9"/>
  <c r="I945" i="9"/>
  <c r="H945" i="9"/>
  <c r="G945" i="9"/>
  <c r="I946" i="9"/>
  <c r="H946" i="9"/>
  <c r="G946" i="9"/>
  <c r="I947" i="9"/>
  <c r="H947" i="9"/>
  <c r="G947" i="9"/>
  <c r="I948" i="9"/>
  <c r="H948" i="9"/>
  <c r="G948" i="9"/>
  <c r="I949" i="9"/>
  <c r="H949" i="9"/>
  <c r="G949" i="9"/>
  <c r="I950" i="9"/>
  <c r="H950" i="9"/>
  <c r="G950" i="9"/>
  <c r="I951" i="9"/>
  <c r="H951" i="9"/>
  <c r="G951" i="9"/>
  <c r="I952" i="9"/>
  <c r="H952" i="9"/>
  <c r="G952" i="9"/>
  <c r="I953" i="9"/>
  <c r="H953" i="9"/>
  <c r="G953" i="9"/>
  <c r="I954" i="9"/>
  <c r="H954" i="9"/>
  <c r="G954" i="9"/>
  <c r="I955" i="9"/>
  <c r="H955" i="9"/>
  <c r="G955" i="9"/>
  <c r="I956" i="9"/>
  <c r="H956" i="9"/>
  <c r="G956" i="9"/>
  <c r="I957" i="9"/>
  <c r="H957" i="9"/>
  <c r="G957" i="9"/>
  <c r="I958" i="9"/>
  <c r="H958" i="9"/>
  <c r="G958" i="9"/>
  <c r="I959" i="9"/>
  <c r="H959" i="9"/>
  <c r="G959" i="9"/>
  <c r="I960" i="9"/>
  <c r="H960" i="9"/>
  <c r="G960" i="9"/>
  <c r="I961" i="9"/>
  <c r="H961" i="9"/>
  <c r="G961" i="9"/>
  <c r="I962" i="9"/>
  <c r="H962" i="9"/>
  <c r="G962" i="9"/>
  <c r="I963" i="9"/>
  <c r="H963" i="9"/>
  <c r="G963" i="9"/>
  <c r="I964" i="9"/>
  <c r="H964" i="9"/>
  <c r="G964" i="9"/>
  <c r="I965" i="9"/>
  <c r="H965" i="9"/>
  <c r="G965" i="9"/>
  <c r="I966" i="9"/>
  <c r="H966" i="9"/>
  <c r="G966" i="9"/>
  <c r="I967" i="9"/>
  <c r="H967" i="9"/>
  <c r="G967" i="9"/>
  <c r="I968" i="9"/>
  <c r="H968" i="9"/>
  <c r="G968" i="9"/>
  <c r="I969" i="9"/>
  <c r="H969" i="9"/>
  <c r="G969" i="9"/>
  <c r="I970" i="9"/>
  <c r="H970" i="9"/>
  <c r="G970" i="9"/>
  <c r="I971" i="9"/>
  <c r="H971" i="9"/>
  <c r="G971" i="9"/>
  <c r="I972" i="9"/>
  <c r="H972" i="9"/>
  <c r="G972" i="9"/>
  <c r="I973" i="9"/>
  <c r="H973" i="9"/>
  <c r="G973" i="9"/>
  <c r="I974" i="9"/>
  <c r="H974" i="9"/>
  <c r="G974" i="9"/>
  <c r="I975" i="9"/>
  <c r="H975" i="9"/>
  <c r="G975" i="9"/>
  <c r="I976" i="9"/>
  <c r="H976" i="9"/>
  <c r="G976" i="9"/>
  <c r="I977" i="9"/>
  <c r="H977" i="9"/>
  <c r="G977" i="9"/>
  <c r="I978" i="9"/>
  <c r="H978" i="9"/>
  <c r="G978" i="9"/>
  <c r="I979" i="9"/>
  <c r="H979" i="9"/>
  <c r="G979" i="9"/>
  <c r="I980" i="9"/>
  <c r="H980" i="9"/>
  <c r="G980" i="9"/>
  <c r="I981" i="9"/>
  <c r="H981" i="9"/>
  <c r="G981" i="9"/>
  <c r="I982" i="9"/>
  <c r="H982" i="9"/>
  <c r="G982" i="9"/>
  <c r="I983" i="9"/>
  <c r="H983" i="9"/>
  <c r="G983" i="9"/>
  <c r="I984" i="9"/>
  <c r="H984" i="9"/>
  <c r="G984" i="9"/>
  <c r="I985" i="9"/>
  <c r="H985" i="9"/>
  <c r="G985" i="9"/>
  <c r="I986" i="9"/>
  <c r="H986" i="9"/>
  <c r="G986" i="9"/>
  <c r="I987" i="9"/>
  <c r="H987" i="9"/>
  <c r="G987" i="9"/>
  <c r="I988" i="9"/>
  <c r="H988" i="9"/>
  <c r="G988" i="9"/>
  <c r="I989" i="9"/>
  <c r="H989" i="9"/>
  <c r="G989" i="9"/>
  <c r="I990" i="9"/>
  <c r="H990" i="9"/>
  <c r="G990" i="9"/>
  <c r="I991" i="9"/>
  <c r="H991" i="9"/>
  <c r="G991" i="9"/>
  <c r="I992" i="9"/>
  <c r="H992" i="9"/>
  <c r="G992" i="9"/>
  <c r="I993" i="9"/>
  <c r="H993" i="9"/>
  <c r="G993" i="9"/>
  <c r="I994" i="9"/>
  <c r="H994" i="9"/>
  <c r="G994" i="9"/>
  <c r="I995" i="9"/>
  <c r="H995" i="9"/>
  <c r="G995" i="9"/>
  <c r="I996" i="9"/>
  <c r="H996" i="9"/>
  <c r="G996" i="9"/>
  <c r="I997" i="9"/>
  <c r="H997" i="9"/>
  <c r="G997" i="9"/>
  <c r="I998" i="9"/>
  <c r="H998" i="9"/>
  <c r="G998" i="9"/>
  <c r="I999" i="9"/>
  <c r="H999" i="9"/>
  <c r="G999" i="9"/>
  <c r="I1000" i="9"/>
  <c r="H1000" i="9"/>
  <c r="G1000" i="9"/>
  <c r="I1001" i="9"/>
  <c r="H1001" i="9"/>
  <c r="G1001" i="9"/>
  <c r="I1002" i="9"/>
  <c r="H1002" i="9"/>
  <c r="G1002" i="9"/>
  <c r="I1003" i="9"/>
  <c r="H1003" i="9"/>
  <c r="G1003" i="9"/>
  <c r="I1004" i="9"/>
  <c r="H1004" i="9"/>
  <c r="G1004" i="9"/>
  <c r="I1005" i="9"/>
  <c r="H1005" i="9"/>
  <c r="G1005" i="9"/>
  <c r="I1006" i="9"/>
  <c r="H1006" i="9"/>
  <c r="G1006" i="9"/>
  <c r="I1007" i="9"/>
  <c r="H1007" i="9"/>
  <c r="G1007" i="9"/>
  <c r="I1008" i="9"/>
  <c r="H1008" i="9"/>
  <c r="G1008" i="9"/>
  <c r="I1009" i="9"/>
  <c r="H1009" i="9"/>
  <c r="G1009" i="9"/>
  <c r="I1010" i="9"/>
  <c r="H1010" i="9"/>
  <c r="G1010" i="9"/>
  <c r="I1011" i="9"/>
  <c r="H1011" i="9"/>
  <c r="G1011" i="9"/>
  <c r="I1012" i="9"/>
  <c r="H1012" i="9"/>
  <c r="G1012" i="9"/>
  <c r="I1013" i="9"/>
  <c r="H1013" i="9"/>
  <c r="G1013" i="9"/>
  <c r="I1014" i="9"/>
  <c r="H1014" i="9"/>
  <c r="G1014" i="9"/>
  <c r="I1015" i="9"/>
  <c r="H1015" i="9"/>
  <c r="G1015" i="9"/>
  <c r="I1016" i="9"/>
  <c r="H1016" i="9"/>
  <c r="G1016" i="9"/>
  <c r="I1017" i="9"/>
  <c r="H1017" i="9"/>
  <c r="G1017" i="9"/>
  <c r="I1018" i="9"/>
  <c r="H1018" i="9"/>
  <c r="G1018" i="9"/>
  <c r="I1019" i="9"/>
  <c r="H1019" i="9"/>
  <c r="G1019" i="9"/>
  <c r="I1020" i="9"/>
  <c r="H1020" i="9"/>
  <c r="G1020" i="9"/>
  <c r="I1021" i="9"/>
  <c r="H1021" i="9"/>
  <c r="G1021" i="9"/>
  <c r="I1022" i="9"/>
  <c r="H1022" i="9"/>
  <c r="G1022" i="9"/>
  <c r="I1023" i="9"/>
  <c r="H1023" i="9"/>
  <c r="G1023" i="9"/>
  <c r="I1024" i="9"/>
  <c r="H1024" i="9"/>
  <c r="G1024" i="9"/>
  <c r="I1025" i="9"/>
  <c r="H1025" i="9"/>
  <c r="G1025" i="9"/>
  <c r="I1026" i="9"/>
  <c r="H1026" i="9"/>
  <c r="G1026" i="9"/>
  <c r="I1027" i="9"/>
  <c r="H1027" i="9"/>
  <c r="G1027" i="9"/>
  <c r="I1028" i="9"/>
  <c r="H1028" i="9"/>
  <c r="G1028" i="9"/>
  <c r="I1029" i="9"/>
  <c r="H1029" i="9"/>
  <c r="G1029" i="9"/>
  <c r="I1030" i="9"/>
  <c r="H1030" i="9"/>
  <c r="G1030" i="9"/>
  <c r="I1031" i="9"/>
  <c r="H1031" i="9"/>
  <c r="G1031" i="9"/>
  <c r="I1032" i="9"/>
  <c r="H1032" i="9"/>
  <c r="G1032" i="9"/>
  <c r="I1033" i="9"/>
  <c r="H1033" i="9"/>
  <c r="G1033" i="9"/>
  <c r="I1034" i="9"/>
  <c r="H1034" i="9"/>
  <c r="G1034" i="9"/>
  <c r="I1035" i="9"/>
  <c r="H1035" i="9"/>
  <c r="G1035" i="9"/>
  <c r="I1036" i="9"/>
  <c r="H1036" i="9"/>
  <c r="G1036" i="9"/>
  <c r="I1037" i="9"/>
  <c r="H1037" i="9"/>
  <c r="G1037" i="9"/>
  <c r="I1038" i="9"/>
  <c r="H1038" i="9"/>
  <c r="G1038" i="9"/>
  <c r="I1039" i="9"/>
  <c r="H1039" i="9"/>
  <c r="G1039" i="9"/>
  <c r="I1040" i="9"/>
  <c r="H1040" i="9"/>
  <c r="G1040" i="9"/>
  <c r="I1041" i="9"/>
  <c r="H1041" i="9"/>
  <c r="G1041" i="9"/>
  <c r="I1042" i="9"/>
  <c r="H1042" i="9"/>
  <c r="G1042" i="9"/>
  <c r="I1043" i="9"/>
  <c r="H1043" i="9"/>
  <c r="G1043" i="9"/>
  <c r="I1044" i="9"/>
  <c r="H1044" i="9"/>
  <c r="G1044" i="9"/>
  <c r="I1045" i="9"/>
  <c r="H1045" i="9"/>
  <c r="G1045" i="9"/>
  <c r="I1046" i="9"/>
  <c r="H1046" i="9"/>
  <c r="G1046" i="9"/>
  <c r="I1047" i="9"/>
  <c r="H1047" i="9"/>
  <c r="G1047" i="9"/>
  <c r="I1048" i="9"/>
  <c r="H1048" i="9"/>
  <c r="G1048" i="9"/>
  <c r="I1049" i="9"/>
  <c r="H1049" i="9"/>
  <c r="G1049" i="9"/>
  <c r="I1050" i="9"/>
  <c r="H1050" i="9"/>
  <c r="G1050" i="9"/>
  <c r="I1051" i="9"/>
  <c r="H1051" i="9"/>
  <c r="G1051" i="9"/>
  <c r="I1052" i="9"/>
  <c r="H1052" i="9"/>
  <c r="G1052" i="9"/>
  <c r="I1053" i="9"/>
  <c r="H1053" i="9"/>
  <c r="G1053" i="9"/>
  <c r="I1054" i="9"/>
  <c r="H1054" i="9"/>
  <c r="G1054" i="9"/>
  <c r="I1055" i="9"/>
  <c r="H1055" i="9"/>
  <c r="G1055" i="9"/>
  <c r="I1056" i="9"/>
  <c r="H1056" i="9"/>
  <c r="G1056" i="9"/>
  <c r="I1057" i="9"/>
  <c r="H1057" i="9"/>
  <c r="G1057" i="9"/>
  <c r="I1058" i="9"/>
  <c r="H1058" i="9"/>
  <c r="G1058" i="9"/>
  <c r="I1059" i="9"/>
  <c r="H1059" i="9"/>
  <c r="G1059" i="9"/>
  <c r="I1060" i="9"/>
  <c r="H1060" i="9"/>
  <c r="G1060" i="9"/>
  <c r="I1061" i="9"/>
  <c r="H1061" i="9"/>
  <c r="G1061" i="9"/>
  <c r="I1062" i="9"/>
  <c r="H1062" i="9"/>
  <c r="G1062" i="9"/>
  <c r="I1063" i="9"/>
  <c r="H1063" i="9"/>
  <c r="G1063" i="9"/>
  <c r="I1064" i="9"/>
  <c r="H1064" i="9"/>
  <c r="G1064" i="9"/>
  <c r="I1065" i="9"/>
  <c r="H1065" i="9"/>
  <c r="G1065" i="9"/>
  <c r="I1066" i="9"/>
  <c r="H1066" i="9"/>
  <c r="G1066" i="9"/>
  <c r="I1067" i="9"/>
  <c r="H1067" i="9"/>
  <c r="G1067" i="9"/>
  <c r="I1068" i="9"/>
  <c r="H1068" i="9"/>
  <c r="G1068" i="9"/>
  <c r="I1069" i="9"/>
  <c r="H1069" i="9"/>
  <c r="G1069" i="9"/>
  <c r="I1070" i="9"/>
  <c r="H1070" i="9"/>
  <c r="G1070" i="9"/>
  <c r="I1071" i="9"/>
  <c r="H1071" i="9"/>
  <c r="G1071" i="9"/>
  <c r="I1072" i="9"/>
  <c r="H1072" i="9"/>
  <c r="G1072" i="9"/>
  <c r="I1073" i="9"/>
  <c r="H1073" i="9"/>
  <c r="G1073" i="9"/>
  <c r="I1074" i="9"/>
  <c r="H1074" i="9"/>
  <c r="G1074" i="9"/>
  <c r="I1075" i="9"/>
  <c r="H1075" i="9"/>
  <c r="G1075" i="9"/>
  <c r="I1076" i="9"/>
  <c r="H1076" i="9"/>
  <c r="G1076" i="9"/>
  <c r="I1077" i="9"/>
  <c r="H1077" i="9"/>
  <c r="G1077" i="9"/>
  <c r="I1078" i="9"/>
  <c r="H1078" i="9"/>
  <c r="G1078" i="9"/>
  <c r="I1079" i="9"/>
  <c r="H1079" i="9"/>
  <c r="G1079" i="9"/>
  <c r="I1080" i="9"/>
  <c r="H1080" i="9"/>
  <c r="G1080" i="9"/>
  <c r="I1081" i="9"/>
  <c r="H1081" i="9"/>
  <c r="G1081" i="9"/>
  <c r="I1082" i="9"/>
  <c r="H1082" i="9"/>
  <c r="G1082" i="9"/>
  <c r="I1083" i="9"/>
  <c r="H1083" i="9"/>
  <c r="G1083" i="9"/>
  <c r="I1084" i="9"/>
  <c r="H1084" i="9"/>
  <c r="G1084" i="9"/>
  <c r="I1085" i="9"/>
  <c r="H1085" i="9"/>
  <c r="G1085" i="9"/>
  <c r="I1086" i="9"/>
  <c r="H1086" i="9"/>
  <c r="G1086" i="9"/>
  <c r="I1087" i="9"/>
  <c r="H1087" i="9"/>
  <c r="G1087" i="9"/>
  <c r="I1088" i="9"/>
  <c r="H1088" i="9"/>
  <c r="G1088" i="9"/>
  <c r="I1089" i="9"/>
  <c r="H1089" i="9"/>
  <c r="G1089" i="9"/>
  <c r="I1090" i="9"/>
  <c r="H1090" i="9"/>
  <c r="G1090" i="9"/>
  <c r="I1091" i="9"/>
  <c r="H1091" i="9"/>
  <c r="G1091" i="9"/>
  <c r="I1092" i="9"/>
  <c r="H1092" i="9"/>
  <c r="G1092" i="9"/>
  <c r="I1093" i="9"/>
  <c r="H1093" i="9"/>
  <c r="G1093" i="9"/>
  <c r="I1094" i="9"/>
  <c r="H1094" i="9"/>
  <c r="G1094" i="9"/>
  <c r="I1095" i="9"/>
  <c r="H1095" i="9"/>
  <c r="G1095" i="9"/>
  <c r="I1096" i="9"/>
  <c r="H1096" i="9"/>
  <c r="G1096" i="9"/>
  <c r="I1097" i="9"/>
  <c r="H1097" i="9"/>
  <c r="G1097" i="9"/>
  <c r="I1098" i="9"/>
  <c r="H1098" i="9"/>
  <c r="G1098" i="9"/>
  <c r="I1099" i="9"/>
  <c r="H1099" i="9"/>
  <c r="G1099" i="9"/>
  <c r="I1100" i="9"/>
  <c r="H1100" i="9"/>
  <c r="G1100" i="9"/>
  <c r="I1101" i="9"/>
  <c r="H1101" i="9"/>
  <c r="G1101" i="9"/>
  <c r="I1102" i="9"/>
  <c r="H1102" i="9"/>
  <c r="G1102" i="9"/>
  <c r="I1103" i="9"/>
  <c r="H1103" i="9"/>
  <c r="G1103" i="9"/>
  <c r="I1104" i="9"/>
  <c r="H1104" i="9"/>
  <c r="G1104" i="9"/>
  <c r="I1105" i="9"/>
  <c r="H1105" i="9"/>
  <c r="G1105" i="9"/>
  <c r="I1106" i="9"/>
  <c r="H1106" i="9"/>
  <c r="G1106" i="9"/>
  <c r="I1107" i="9"/>
  <c r="H1107" i="9"/>
  <c r="G1107" i="9"/>
  <c r="I1108" i="9"/>
  <c r="H1108" i="9"/>
  <c r="G1108" i="9"/>
  <c r="I1109" i="9"/>
  <c r="H1109" i="9"/>
  <c r="G1109" i="9"/>
  <c r="I1110" i="9"/>
  <c r="H1110" i="9"/>
  <c r="G1110" i="9"/>
  <c r="I1111" i="9"/>
  <c r="H1111" i="9"/>
  <c r="G1111" i="9"/>
  <c r="I1112" i="9"/>
  <c r="H1112" i="9"/>
  <c r="G1112" i="9"/>
  <c r="I1113" i="9"/>
  <c r="H1113" i="9"/>
  <c r="G1113" i="9"/>
  <c r="I1114" i="9"/>
  <c r="H1114" i="9"/>
  <c r="G1114" i="9"/>
  <c r="I1115" i="9"/>
  <c r="H1115" i="9"/>
  <c r="G1115" i="9"/>
  <c r="I1116" i="9"/>
  <c r="H1116" i="9"/>
  <c r="G1116" i="9"/>
  <c r="I1117" i="9"/>
  <c r="H1117" i="9"/>
  <c r="G1117" i="9"/>
  <c r="I1118" i="9"/>
  <c r="H1118" i="9"/>
  <c r="G1118" i="9"/>
  <c r="I1119" i="9"/>
  <c r="H1119" i="9"/>
  <c r="G1119" i="9"/>
  <c r="I1120" i="9"/>
  <c r="H1120" i="9"/>
  <c r="G1120" i="9"/>
  <c r="I1121" i="9"/>
  <c r="H1121" i="9"/>
  <c r="G1121" i="9"/>
  <c r="I1122" i="9"/>
  <c r="H1122" i="9"/>
  <c r="G1122" i="9"/>
  <c r="I1123" i="9"/>
  <c r="H1123" i="9"/>
  <c r="G1123" i="9"/>
  <c r="I1124" i="9"/>
  <c r="H1124" i="9"/>
  <c r="G1124" i="9"/>
  <c r="I1125" i="9"/>
  <c r="H1125" i="9"/>
  <c r="G1125" i="9"/>
  <c r="I1126" i="9"/>
  <c r="H1126" i="9"/>
  <c r="G1126" i="9"/>
  <c r="I1127" i="9"/>
  <c r="H1127" i="9"/>
  <c r="G1127" i="9"/>
  <c r="I1128" i="9"/>
  <c r="H1128" i="9"/>
  <c r="G1128" i="9"/>
  <c r="I1129" i="9"/>
  <c r="H1129" i="9"/>
  <c r="G1129" i="9"/>
  <c r="I1130" i="9"/>
  <c r="H1130" i="9"/>
  <c r="G1130" i="9"/>
  <c r="I1131" i="9"/>
  <c r="H1131" i="9"/>
  <c r="G1131" i="9"/>
  <c r="I1132" i="9"/>
  <c r="H1132" i="9"/>
  <c r="G1132" i="9"/>
  <c r="I1133" i="9"/>
  <c r="H1133" i="9"/>
  <c r="G1133" i="9"/>
  <c r="I1134" i="9"/>
  <c r="H1134" i="9"/>
  <c r="G1134" i="9"/>
  <c r="I1135" i="9"/>
  <c r="H1135" i="9"/>
  <c r="G1135" i="9"/>
  <c r="I1136" i="9"/>
  <c r="H1136" i="9"/>
  <c r="G1136" i="9"/>
  <c r="I1137" i="9"/>
  <c r="H1137" i="9"/>
  <c r="G1137" i="9"/>
  <c r="I1138" i="9"/>
  <c r="H1138" i="9"/>
  <c r="G1138" i="9"/>
  <c r="I1139" i="9"/>
  <c r="H1139" i="9"/>
  <c r="G1139" i="9"/>
  <c r="I1140" i="9"/>
  <c r="H1140" i="9"/>
  <c r="G1140" i="9"/>
  <c r="I1141" i="9"/>
  <c r="H1141" i="9"/>
  <c r="G1141" i="9"/>
  <c r="I1142" i="9"/>
  <c r="H1142" i="9"/>
  <c r="G1142" i="9"/>
  <c r="I1143" i="9"/>
  <c r="H1143" i="9"/>
  <c r="G1143" i="9"/>
  <c r="I1144" i="9"/>
  <c r="H1144" i="9"/>
  <c r="G1144" i="9"/>
  <c r="I1145" i="9"/>
  <c r="H1145" i="9"/>
  <c r="G1145" i="9"/>
  <c r="I1146" i="9"/>
  <c r="H1146" i="9"/>
  <c r="G1146" i="9"/>
  <c r="I1147" i="9"/>
  <c r="H1147" i="9"/>
  <c r="G1147" i="9"/>
  <c r="I1148" i="9"/>
  <c r="H1148" i="9"/>
  <c r="G1148" i="9"/>
  <c r="I1149" i="9"/>
  <c r="H1149" i="9"/>
  <c r="G1149" i="9"/>
  <c r="I1150" i="9"/>
  <c r="H1150" i="9"/>
  <c r="G1150" i="9"/>
  <c r="I1151" i="9"/>
  <c r="H1151" i="9"/>
  <c r="G1151" i="9"/>
  <c r="I1152" i="9"/>
  <c r="H1152" i="9"/>
  <c r="G1152" i="9"/>
  <c r="I1153" i="9"/>
  <c r="H1153" i="9"/>
  <c r="G1153" i="9"/>
  <c r="I1154" i="9"/>
  <c r="H1154" i="9"/>
  <c r="G1154" i="9"/>
  <c r="I1155" i="9"/>
  <c r="H1155" i="9"/>
  <c r="G1155" i="9"/>
  <c r="I1156" i="9"/>
  <c r="H1156" i="9"/>
  <c r="G1156" i="9"/>
  <c r="I1157" i="9"/>
  <c r="H1157" i="9"/>
  <c r="G1157" i="9"/>
  <c r="I1158" i="9"/>
  <c r="H1158" i="9"/>
  <c r="G1158" i="9"/>
  <c r="I1159" i="9"/>
  <c r="H1159" i="9"/>
  <c r="G1159" i="9"/>
  <c r="I1160" i="9"/>
  <c r="H1160" i="9"/>
  <c r="G1160" i="9"/>
  <c r="I1161" i="9"/>
  <c r="H1161" i="9"/>
  <c r="G1161" i="9"/>
  <c r="I1162" i="9"/>
  <c r="H1162" i="9"/>
  <c r="G1162" i="9"/>
  <c r="I1163" i="9"/>
  <c r="H1163" i="9"/>
  <c r="G1163" i="9"/>
  <c r="I1164" i="9"/>
  <c r="H1164" i="9"/>
  <c r="G1164" i="9"/>
  <c r="I1165" i="9"/>
  <c r="H1165" i="9"/>
  <c r="G1165" i="9"/>
  <c r="I1166" i="9"/>
  <c r="H1166" i="9"/>
  <c r="G1166" i="9"/>
  <c r="I1167" i="9"/>
  <c r="H1167" i="9"/>
  <c r="G1167" i="9"/>
  <c r="I1168" i="9"/>
  <c r="H1168" i="9"/>
  <c r="G1168" i="9"/>
  <c r="I1169" i="9"/>
  <c r="H1169" i="9"/>
  <c r="G1169" i="9"/>
  <c r="I1170" i="9"/>
  <c r="H1170" i="9"/>
  <c r="G1170" i="9"/>
  <c r="I1171" i="9"/>
  <c r="H1171" i="9"/>
  <c r="G1171" i="9"/>
  <c r="I1172" i="9"/>
  <c r="H1172" i="9"/>
  <c r="G1172" i="9"/>
  <c r="I1173" i="9"/>
  <c r="H1173" i="9"/>
  <c r="G1173" i="9"/>
  <c r="I1174" i="9"/>
  <c r="H1174" i="9"/>
  <c r="G1174" i="9"/>
  <c r="I1175" i="9"/>
  <c r="H1175" i="9"/>
  <c r="G1175" i="9"/>
  <c r="I1176" i="9"/>
  <c r="H1176" i="9"/>
  <c r="G1176" i="9"/>
  <c r="I1177" i="9"/>
  <c r="H1177" i="9"/>
  <c r="G1177" i="9"/>
  <c r="I1178" i="9"/>
  <c r="H1178" i="9"/>
  <c r="G1178" i="9"/>
  <c r="I1179" i="9"/>
  <c r="H1179" i="9"/>
  <c r="G1179" i="9"/>
  <c r="I1180" i="9"/>
  <c r="H1180" i="9"/>
  <c r="G1180" i="9"/>
  <c r="I1181" i="9"/>
  <c r="H1181" i="9"/>
  <c r="G1181" i="9"/>
  <c r="I1182" i="9"/>
  <c r="H1182" i="9"/>
  <c r="G1182" i="9"/>
  <c r="I1183" i="9"/>
  <c r="H1183" i="9"/>
  <c r="G1183" i="9"/>
  <c r="I1184" i="9"/>
  <c r="H1184" i="9"/>
  <c r="G1184" i="9"/>
  <c r="I1185" i="9"/>
  <c r="H1185" i="9"/>
  <c r="G1185" i="9"/>
  <c r="I1186" i="9"/>
  <c r="H1186" i="9"/>
  <c r="G1186" i="9"/>
  <c r="I1187" i="9"/>
  <c r="H1187" i="9"/>
  <c r="G1187" i="9"/>
  <c r="I1188" i="9"/>
  <c r="H1188" i="9"/>
  <c r="G1188" i="9"/>
  <c r="I1189" i="9"/>
  <c r="H1189" i="9"/>
  <c r="G1189" i="9"/>
  <c r="I1190" i="9"/>
  <c r="H1190" i="9"/>
  <c r="G1190" i="9"/>
  <c r="I1191" i="9"/>
  <c r="H1191" i="9"/>
  <c r="G1191" i="9"/>
  <c r="I1192" i="9"/>
  <c r="H1192" i="9"/>
  <c r="G1192" i="9"/>
  <c r="I1193" i="9"/>
  <c r="H1193" i="9"/>
  <c r="G1193" i="9"/>
  <c r="I1194" i="9"/>
  <c r="H1194" i="9"/>
  <c r="G1194" i="9"/>
  <c r="I1195" i="9"/>
  <c r="H1195" i="9"/>
  <c r="G1195" i="9"/>
  <c r="I1196" i="9"/>
  <c r="H1196" i="9"/>
  <c r="G1196" i="9"/>
  <c r="I1197" i="9"/>
  <c r="H1197" i="9"/>
  <c r="G1197" i="9"/>
  <c r="I1198" i="9"/>
  <c r="H1198" i="9"/>
  <c r="G1198" i="9"/>
  <c r="I1199" i="9"/>
  <c r="H1199" i="9"/>
  <c r="G1199" i="9"/>
  <c r="I1200" i="9"/>
  <c r="H1200" i="9"/>
  <c r="G1200" i="9"/>
  <c r="I1201" i="9"/>
  <c r="H1201" i="9"/>
  <c r="G1201" i="9"/>
  <c r="I1202" i="9"/>
  <c r="H1202" i="9"/>
  <c r="G1202" i="9"/>
  <c r="I1203" i="9"/>
  <c r="H1203" i="9"/>
  <c r="G1203" i="9"/>
  <c r="I1204" i="9"/>
  <c r="H1204" i="9"/>
  <c r="G1204" i="9"/>
  <c r="I1205" i="9"/>
  <c r="H1205" i="9"/>
  <c r="G1205" i="9"/>
  <c r="I1206" i="9"/>
  <c r="H1206" i="9"/>
  <c r="G1206" i="9"/>
  <c r="I1207" i="9"/>
  <c r="H1207" i="9"/>
  <c r="G1207" i="9"/>
  <c r="I1208" i="9"/>
  <c r="H1208" i="9"/>
  <c r="G1208" i="9"/>
  <c r="I1209" i="9"/>
  <c r="H1209" i="9"/>
  <c r="G1209" i="9"/>
  <c r="I1210" i="9"/>
  <c r="H1210" i="9"/>
  <c r="G1210" i="9"/>
  <c r="I1211" i="9"/>
  <c r="H1211" i="9"/>
  <c r="G1211" i="9"/>
  <c r="I1212" i="9"/>
  <c r="H1212" i="9"/>
  <c r="G1212" i="9"/>
  <c r="I1213" i="9"/>
  <c r="H1213" i="9"/>
  <c r="G1213" i="9"/>
  <c r="I1214" i="9"/>
  <c r="H1214" i="9"/>
  <c r="G1214" i="9"/>
  <c r="I1215" i="9"/>
  <c r="H1215" i="9"/>
  <c r="G1215" i="9"/>
  <c r="I1216" i="9"/>
  <c r="H1216" i="9"/>
  <c r="G1216" i="9"/>
  <c r="I1217" i="9"/>
  <c r="H1217" i="9"/>
  <c r="G1217" i="9"/>
  <c r="I1218" i="9"/>
  <c r="H1218" i="9"/>
  <c r="G1218" i="9"/>
  <c r="I1219" i="9"/>
  <c r="H1219" i="9"/>
  <c r="G1219" i="9"/>
  <c r="I1220" i="9"/>
  <c r="H1220" i="9"/>
  <c r="G1220" i="9"/>
  <c r="I1221" i="9"/>
  <c r="H1221" i="9"/>
  <c r="G1221" i="9"/>
  <c r="I1222" i="9"/>
  <c r="H1222" i="9"/>
  <c r="G1222" i="9"/>
  <c r="I1223" i="9"/>
  <c r="H1223" i="9"/>
  <c r="G1223" i="9"/>
  <c r="I1224" i="9"/>
  <c r="H1224" i="9"/>
  <c r="G1224" i="9"/>
  <c r="I1225" i="9"/>
  <c r="H1225" i="9"/>
  <c r="G1225" i="9"/>
  <c r="I1226" i="9"/>
  <c r="H1226" i="9"/>
  <c r="G1226" i="9"/>
  <c r="I1227" i="9"/>
  <c r="H1227" i="9"/>
  <c r="G1227" i="9"/>
  <c r="I1228" i="9"/>
  <c r="H1228" i="9"/>
  <c r="G1228" i="9"/>
  <c r="I1229" i="9"/>
  <c r="H1229" i="9"/>
  <c r="G1229" i="9"/>
  <c r="I1230" i="9"/>
  <c r="H1230" i="9"/>
  <c r="G1230" i="9"/>
  <c r="I1231" i="9"/>
  <c r="H1231" i="9"/>
  <c r="G1231" i="9"/>
  <c r="I1232" i="9"/>
  <c r="H1232" i="9"/>
  <c r="G1232" i="9"/>
  <c r="I1233" i="9"/>
  <c r="H1233" i="9"/>
  <c r="G1233" i="9"/>
  <c r="I1234" i="9"/>
  <c r="H1234" i="9"/>
  <c r="G1234" i="9"/>
  <c r="I1235" i="9"/>
  <c r="H1235" i="9"/>
  <c r="G1235" i="9"/>
  <c r="I1236" i="9"/>
  <c r="H1236" i="9"/>
  <c r="G1236" i="9"/>
  <c r="I1237" i="9"/>
  <c r="H1237" i="9"/>
  <c r="G1237" i="9"/>
  <c r="I1238" i="9"/>
  <c r="H1238" i="9"/>
  <c r="G1238" i="9"/>
  <c r="I1239" i="9"/>
  <c r="H1239" i="9"/>
  <c r="G1239" i="9"/>
  <c r="I1240" i="9"/>
  <c r="H1240" i="9"/>
  <c r="G1240" i="9"/>
  <c r="I1241" i="9"/>
  <c r="H1241" i="9"/>
  <c r="G1241" i="9"/>
  <c r="I1242" i="9"/>
  <c r="H1242" i="9"/>
  <c r="G1242" i="9"/>
  <c r="I1243" i="9"/>
  <c r="H1243" i="9"/>
  <c r="G1243" i="9"/>
  <c r="I1244" i="9"/>
  <c r="H1244" i="9"/>
  <c r="G1244" i="9"/>
  <c r="I1245" i="9"/>
  <c r="H1245" i="9"/>
  <c r="G1245" i="9"/>
  <c r="I1246" i="9"/>
  <c r="H1246" i="9"/>
  <c r="G1246" i="9"/>
  <c r="I1247" i="9"/>
  <c r="H1247" i="9"/>
  <c r="G1247" i="9"/>
  <c r="I1248" i="9"/>
  <c r="H1248" i="9"/>
  <c r="G1248" i="9"/>
  <c r="I1249" i="9"/>
  <c r="H1249" i="9"/>
  <c r="G1249" i="9"/>
  <c r="I1250" i="9"/>
  <c r="H1250" i="9"/>
  <c r="G1250" i="9"/>
  <c r="I1251" i="9"/>
  <c r="H1251" i="9"/>
  <c r="G1251" i="9"/>
  <c r="I1252" i="9"/>
  <c r="H1252" i="9"/>
  <c r="G1252" i="9"/>
  <c r="I1253" i="9"/>
  <c r="H1253" i="9"/>
  <c r="G1253" i="9"/>
  <c r="I1254" i="9"/>
  <c r="H1254" i="9"/>
  <c r="G1254" i="9"/>
  <c r="I1255" i="9"/>
  <c r="H1255" i="9"/>
  <c r="G1255" i="9"/>
  <c r="I1256" i="9"/>
  <c r="H1256" i="9"/>
  <c r="G1256" i="9"/>
  <c r="I1257" i="9"/>
  <c r="H1257" i="9"/>
  <c r="G1257" i="9"/>
  <c r="I1258" i="9"/>
  <c r="H1258" i="9"/>
  <c r="G1258" i="9"/>
  <c r="I1259" i="9"/>
  <c r="H1259" i="9"/>
  <c r="G1259" i="9"/>
  <c r="I1260" i="9"/>
  <c r="H1260" i="9"/>
  <c r="G1260" i="9"/>
  <c r="I1261" i="9"/>
  <c r="H1261" i="9"/>
  <c r="G1261" i="9"/>
  <c r="I1262" i="9"/>
  <c r="H1262" i="9"/>
  <c r="G1262" i="9"/>
  <c r="I1263" i="9"/>
  <c r="H1263" i="9"/>
  <c r="G1263" i="9"/>
  <c r="I1264" i="9"/>
  <c r="H1264" i="9"/>
  <c r="G1264" i="9"/>
  <c r="I1265" i="9"/>
  <c r="H1265" i="9"/>
  <c r="G1265" i="9"/>
  <c r="I1266" i="9"/>
  <c r="H1266" i="9"/>
  <c r="G1266" i="9"/>
  <c r="I1267" i="9"/>
  <c r="H1267" i="9"/>
  <c r="G1267" i="9"/>
  <c r="I1268" i="9"/>
  <c r="H1268" i="9"/>
  <c r="G1268" i="9"/>
  <c r="I1269" i="9"/>
  <c r="H1269" i="9"/>
  <c r="G1269" i="9"/>
  <c r="I1270" i="9"/>
  <c r="H1270" i="9"/>
  <c r="G1270" i="9"/>
  <c r="I1271" i="9"/>
  <c r="H1271" i="9"/>
  <c r="G1271" i="9"/>
  <c r="I1272" i="9"/>
  <c r="H1272" i="9"/>
  <c r="G1272" i="9"/>
  <c r="I1273" i="9"/>
  <c r="H1273" i="9"/>
  <c r="G1273" i="9"/>
  <c r="I1274" i="9"/>
  <c r="H1274" i="9"/>
  <c r="G1274" i="9"/>
  <c r="I1275" i="9"/>
  <c r="H1275" i="9"/>
  <c r="G1275" i="9"/>
  <c r="I1276" i="9"/>
  <c r="H1276" i="9"/>
  <c r="G1276" i="9"/>
  <c r="I1277" i="9"/>
  <c r="H1277" i="9"/>
  <c r="G1277" i="9"/>
  <c r="I1278" i="9"/>
  <c r="H1278" i="9"/>
  <c r="G1278" i="9"/>
  <c r="I1279" i="9"/>
  <c r="H1279" i="9"/>
  <c r="G1279" i="9"/>
  <c r="I1280" i="9"/>
  <c r="H1280" i="9"/>
  <c r="G1280" i="9"/>
  <c r="I1281" i="9"/>
  <c r="H1281" i="9"/>
  <c r="G1281" i="9"/>
  <c r="I1282" i="9"/>
  <c r="H1282" i="9"/>
  <c r="G1282" i="9"/>
  <c r="I1283" i="9"/>
  <c r="H1283" i="9"/>
  <c r="G1283" i="9"/>
  <c r="I1284" i="9"/>
  <c r="H1284" i="9"/>
  <c r="G1284" i="9"/>
  <c r="I1285" i="9"/>
  <c r="H1285" i="9"/>
  <c r="G1285" i="9"/>
  <c r="I1286" i="9"/>
  <c r="H1286" i="9"/>
  <c r="G1286" i="9"/>
  <c r="I1287" i="9"/>
  <c r="H1287" i="9"/>
  <c r="G1287" i="9"/>
  <c r="I1288" i="9"/>
  <c r="H1288" i="9"/>
  <c r="G1288" i="9"/>
  <c r="I1289" i="9"/>
  <c r="H1289" i="9"/>
  <c r="G1289" i="9"/>
  <c r="I1290" i="9"/>
  <c r="H1290" i="9"/>
  <c r="G1290" i="9"/>
  <c r="I1291" i="9"/>
  <c r="H1291" i="9"/>
  <c r="G1291" i="9"/>
  <c r="I1292" i="9"/>
  <c r="H1292" i="9"/>
  <c r="G1292" i="9"/>
  <c r="I1293" i="9"/>
  <c r="H1293" i="9"/>
  <c r="G1293" i="9"/>
  <c r="I1294" i="9"/>
  <c r="H1294" i="9"/>
  <c r="G1294" i="9"/>
  <c r="I1295" i="9"/>
  <c r="H1295" i="9"/>
  <c r="G1295" i="9"/>
  <c r="I1296" i="9"/>
  <c r="H1296" i="9"/>
  <c r="G1296" i="9"/>
  <c r="I1297" i="9"/>
  <c r="H1297" i="9"/>
  <c r="G1297" i="9"/>
  <c r="I1298" i="9"/>
  <c r="H1298" i="9"/>
  <c r="G1298" i="9"/>
  <c r="I1299" i="9"/>
  <c r="H1299" i="9"/>
  <c r="G1299" i="9"/>
  <c r="I1300" i="9"/>
  <c r="H1300" i="9"/>
  <c r="G1300" i="9"/>
  <c r="I1301" i="9"/>
  <c r="H1301" i="9"/>
  <c r="G1301" i="9"/>
  <c r="I1302" i="9"/>
  <c r="H1302" i="9"/>
  <c r="G1302" i="9"/>
  <c r="I1303" i="9"/>
  <c r="H1303" i="9"/>
  <c r="G1303" i="9"/>
  <c r="I1304" i="9"/>
  <c r="H1304" i="9"/>
  <c r="G1304" i="9"/>
  <c r="I1305" i="9"/>
  <c r="H1305" i="9"/>
  <c r="G1305" i="9"/>
  <c r="I1306" i="9"/>
  <c r="H1306" i="9"/>
  <c r="G1306" i="9"/>
  <c r="I1307" i="9"/>
  <c r="H1307" i="9"/>
  <c r="G1307" i="9"/>
  <c r="I1308" i="9"/>
  <c r="H1308" i="9"/>
  <c r="G1308" i="9"/>
  <c r="I1309" i="9"/>
  <c r="H1309" i="9"/>
  <c r="G1309" i="9"/>
  <c r="I1310" i="9"/>
  <c r="H1310" i="9"/>
  <c r="G1310" i="9"/>
  <c r="I1311" i="9"/>
  <c r="H1311" i="9"/>
  <c r="G1311" i="9"/>
  <c r="I1312" i="9"/>
  <c r="H1312" i="9"/>
  <c r="G1312" i="9"/>
  <c r="I1313" i="9"/>
  <c r="H1313" i="9"/>
  <c r="G1313" i="9"/>
  <c r="I1314" i="9"/>
  <c r="H1314" i="9"/>
  <c r="G1314" i="9"/>
  <c r="I1315" i="9"/>
  <c r="H1315" i="9"/>
  <c r="G1315" i="9"/>
  <c r="I1316" i="9"/>
  <c r="H1316" i="9"/>
  <c r="G1316" i="9"/>
  <c r="I1317" i="9"/>
  <c r="H1317" i="9"/>
  <c r="G1317" i="9"/>
  <c r="I1318" i="9"/>
  <c r="H1318" i="9"/>
  <c r="G1318" i="9"/>
  <c r="I1319" i="9"/>
  <c r="H1319" i="9"/>
  <c r="G1319" i="9"/>
  <c r="I1320" i="9"/>
  <c r="H1320" i="9"/>
  <c r="G1320" i="9"/>
  <c r="I1321" i="9"/>
  <c r="H1321" i="9"/>
  <c r="G1321" i="9"/>
  <c r="I1322" i="9"/>
  <c r="H1322" i="9"/>
  <c r="G1322" i="9"/>
  <c r="I1323" i="9"/>
  <c r="H1323" i="9"/>
  <c r="G1323" i="9"/>
  <c r="I1324" i="9"/>
  <c r="H1324" i="9"/>
  <c r="G1324" i="9"/>
  <c r="I1325" i="9"/>
  <c r="H1325" i="9"/>
  <c r="G1325" i="9"/>
  <c r="I1326" i="9"/>
  <c r="H1326" i="9"/>
  <c r="G1326" i="9"/>
  <c r="I1327" i="9"/>
  <c r="H1327" i="9"/>
  <c r="G1327" i="9"/>
  <c r="I1328" i="9"/>
  <c r="H1328" i="9"/>
  <c r="G1328" i="9"/>
  <c r="I1329" i="9"/>
  <c r="H1329" i="9"/>
  <c r="G1329" i="9"/>
  <c r="I1330" i="9"/>
  <c r="H1330" i="9"/>
  <c r="G1330" i="9"/>
  <c r="I1331" i="9"/>
  <c r="H1331" i="9"/>
  <c r="G1331" i="9"/>
  <c r="I1332" i="9"/>
  <c r="H1332" i="9"/>
  <c r="G1332" i="9"/>
  <c r="I1333" i="9"/>
  <c r="H1333" i="9"/>
  <c r="G1333" i="9"/>
  <c r="I1334" i="9"/>
  <c r="H1334" i="9"/>
  <c r="G1334" i="9"/>
  <c r="I1335" i="9"/>
  <c r="H1335" i="9"/>
  <c r="G1335" i="9"/>
  <c r="I1336" i="9"/>
  <c r="H1336" i="9"/>
  <c r="G1336" i="9"/>
  <c r="I1337" i="9"/>
  <c r="H1337" i="9"/>
  <c r="G1337" i="9"/>
  <c r="I1338" i="9"/>
  <c r="H1338" i="9"/>
  <c r="G1338" i="9"/>
  <c r="I1339" i="9"/>
  <c r="H1339" i="9"/>
  <c r="G1339" i="9"/>
  <c r="I1340" i="9"/>
  <c r="H1340" i="9"/>
  <c r="G1340" i="9"/>
  <c r="I1341" i="9"/>
  <c r="H1341" i="9"/>
  <c r="G1341" i="9"/>
  <c r="I1342" i="9"/>
  <c r="H1342" i="9"/>
  <c r="G1342" i="9"/>
  <c r="I1343" i="9"/>
  <c r="H1343" i="9"/>
  <c r="G1343" i="9"/>
  <c r="I1344" i="9"/>
  <c r="H1344" i="9"/>
  <c r="G1344" i="9"/>
  <c r="I1345" i="9"/>
  <c r="H1345" i="9"/>
  <c r="G1345" i="9"/>
  <c r="I1346" i="9"/>
  <c r="H1346" i="9"/>
  <c r="G1346" i="9"/>
  <c r="I1347" i="9"/>
  <c r="H1347" i="9"/>
  <c r="G1347" i="9"/>
  <c r="I1348" i="9"/>
  <c r="H1348" i="9"/>
  <c r="G1348" i="9"/>
  <c r="I1349" i="9"/>
  <c r="H1349" i="9"/>
  <c r="G1349" i="9"/>
  <c r="I1350" i="9"/>
  <c r="H1350" i="9"/>
  <c r="G1350" i="9"/>
  <c r="I1351" i="9"/>
  <c r="H1351" i="9"/>
  <c r="G1351" i="9"/>
  <c r="I1352" i="9"/>
  <c r="H1352" i="9"/>
  <c r="G1352" i="9"/>
  <c r="I1353" i="9"/>
  <c r="H1353" i="9"/>
  <c r="G1353" i="9"/>
  <c r="I1354" i="9"/>
  <c r="H1354" i="9"/>
  <c r="G1354" i="9"/>
  <c r="I1355" i="9"/>
  <c r="H1355" i="9"/>
  <c r="G1355" i="9"/>
  <c r="I1356" i="9"/>
  <c r="H1356" i="9"/>
  <c r="G1356" i="9"/>
  <c r="I1357" i="9"/>
  <c r="H1357" i="9"/>
  <c r="G1357" i="9"/>
  <c r="I1358" i="9"/>
  <c r="H1358" i="9"/>
  <c r="G1358" i="9"/>
  <c r="I1359" i="9"/>
  <c r="H1359" i="9"/>
  <c r="G1359" i="9"/>
  <c r="I1360" i="9"/>
  <c r="H1360" i="9"/>
  <c r="G1360" i="9"/>
  <c r="I1361" i="9"/>
  <c r="H1361" i="9"/>
  <c r="G1361" i="9"/>
  <c r="I1362" i="9"/>
  <c r="H1362" i="9"/>
  <c r="G1362" i="9"/>
  <c r="I1363" i="9"/>
  <c r="H1363" i="9"/>
  <c r="G1363" i="9"/>
  <c r="I1364" i="9"/>
  <c r="H1364" i="9"/>
  <c r="G1364" i="9"/>
  <c r="I1365" i="9"/>
  <c r="H1365" i="9"/>
  <c r="G1365" i="9"/>
  <c r="I1366" i="9"/>
  <c r="H1366" i="9"/>
  <c r="G1366" i="9"/>
  <c r="I1367" i="9"/>
  <c r="H1367" i="9"/>
  <c r="G1367" i="9"/>
  <c r="I1368" i="9"/>
  <c r="H1368" i="9"/>
  <c r="G1368" i="9"/>
  <c r="I1369" i="9"/>
  <c r="H1369" i="9"/>
  <c r="G1369" i="9"/>
  <c r="I1370" i="9"/>
  <c r="H1370" i="9"/>
  <c r="G1370" i="9"/>
  <c r="I1371" i="9"/>
  <c r="H1371" i="9"/>
  <c r="G1371" i="9"/>
  <c r="I1372" i="9"/>
  <c r="H1372" i="9"/>
  <c r="G1372" i="9"/>
  <c r="I1373" i="9"/>
  <c r="H1373" i="9"/>
  <c r="G1373" i="9"/>
  <c r="I1374" i="9"/>
  <c r="H1374" i="9"/>
  <c r="G1374" i="9"/>
  <c r="I1375" i="9"/>
  <c r="H1375" i="9"/>
  <c r="G1375" i="9"/>
  <c r="I1376" i="9"/>
  <c r="H1376" i="9"/>
  <c r="G1376" i="9"/>
  <c r="I1377" i="9"/>
  <c r="H1377" i="9"/>
  <c r="G1377" i="9"/>
  <c r="I1378" i="9"/>
  <c r="H1378" i="9"/>
  <c r="G1378" i="9"/>
  <c r="I1379" i="9"/>
  <c r="H1379" i="9"/>
  <c r="G1379" i="9"/>
  <c r="I1380" i="9"/>
  <c r="H1380" i="9"/>
  <c r="G1380" i="9"/>
  <c r="I1381" i="9"/>
  <c r="H1381" i="9"/>
  <c r="G1381" i="9"/>
  <c r="I1382" i="9"/>
  <c r="H1382" i="9"/>
  <c r="G1382" i="9"/>
  <c r="I1383" i="9"/>
  <c r="H1383" i="9"/>
  <c r="G1383" i="9"/>
  <c r="I1384" i="9"/>
  <c r="H1384" i="9"/>
  <c r="G1384" i="9"/>
  <c r="I1385" i="9"/>
  <c r="H1385" i="9"/>
  <c r="G1385" i="9"/>
  <c r="I1386" i="9"/>
  <c r="H1386" i="9"/>
  <c r="G1386" i="9"/>
  <c r="I1387" i="9"/>
  <c r="H1387" i="9"/>
  <c r="G1387" i="9"/>
  <c r="I1388" i="9"/>
  <c r="H1388" i="9"/>
  <c r="G1388" i="9"/>
  <c r="I1389" i="9"/>
  <c r="H1389" i="9"/>
  <c r="G1389" i="9"/>
  <c r="I1390" i="9"/>
  <c r="H1390" i="9"/>
  <c r="G1390" i="9"/>
  <c r="I1391" i="9"/>
  <c r="H1391" i="9"/>
  <c r="G1391" i="9"/>
  <c r="I1392" i="9"/>
  <c r="H1392" i="9"/>
  <c r="G1392" i="9"/>
  <c r="I1393" i="9"/>
  <c r="H1393" i="9"/>
  <c r="G1393" i="9"/>
  <c r="I1394" i="9"/>
  <c r="H1394" i="9"/>
  <c r="G1394" i="9"/>
  <c r="I1395" i="9"/>
  <c r="H1395" i="9"/>
  <c r="G1395" i="9"/>
  <c r="I1396" i="9"/>
  <c r="H1396" i="9"/>
  <c r="G1396" i="9"/>
  <c r="I1397" i="9"/>
  <c r="H1397" i="9"/>
  <c r="G1397" i="9"/>
  <c r="I1398" i="9"/>
  <c r="H1398" i="9"/>
  <c r="G1398" i="9"/>
  <c r="I1399" i="9"/>
  <c r="H1399" i="9"/>
  <c r="G1399" i="9"/>
  <c r="I1400" i="9"/>
  <c r="H1400" i="9"/>
  <c r="G1400" i="9"/>
  <c r="I1401" i="9"/>
  <c r="H1401" i="9"/>
  <c r="G1401" i="9"/>
  <c r="I1402" i="9"/>
  <c r="H1402" i="9"/>
  <c r="G1402" i="9"/>
  <c r="I1403" i="9"/>
  <c r="H1403" i="9"/>
  <c r="G1403" i="9"/>
  <c r="I1404" i="9"/>
  <c r="H1404" i="9"/>
  <c r="G1404" i="9"/>
  <c r="I1405" i="9"/>
  <c r="H1405" i="9"/>
  <c r="G1405" i="9"/>
  <c r="I1406" i="9"/>
  <c r="H1406" i="9"/>
  <c r="G1406" i="9"/>
  <c r="I1407" i="9"/>
  <c r="H1407" i="9"/>
  <c r="G1407" i="9"/>
  <c r="I1408" i="9"/>
  <c r="H1408" i="9"/>
  <c r="G1408" i="9"/>
  <c r="I1409" i="9"/>
  <c r="H1409" i="9"/>
  <c r="G1409" i="9"/>
  <c r="I1410" i="9"/>
  <c r="H1410" i="9"/>
  <c r="G1410" i="9"/>
  <c r="I1411" i="9"/>
  <c r="H1411" i="9"/>
  <c r="G1411" i="9"/>
  <c r="I1412" i="9"/>
  <c r="H1412" i="9"/>
  <c r="G1412" i="9"/>
  <c r="I1413" i="9"/>
  <c r="H1413" i="9"/>
  <c r="G1413" i="9"/>
  <c r="I1414" i="9"/>
  <c r="H1414" i="9"/>
  <c r="G1414" i="9"/>
  <c r="I1415" i="9"/>
  <c r="H1415" i="9"/>
  <c r="G1415" i="9"/>
  <c r="I1416" i="9"/>
  <c r="H1416" i="9"/>
  <c r="G1416" i="9"/>
  <c r="I1417" i="9"/>
  <c r="H1417" i="9"/>
  <c r="G1417" i="9"/>
  <c r="I1418" i="9"/>
  <c r="H1418" i="9"/>
  <c r="G1418" i="9"/>
  <c r="I1419" i="9"/>
  <c r="H1419" i="9"/>
  <c r="G1419" i="9"/>
  <c r="I1420" i="9"/>
  <c r="H1420" i="9"/>
  <c r="G1420" i="9"/>
  <c r="I1421" i="9"/>
  <c r="H1421" i="9"/>
  <c r="G1421" i="9"/>
  <c r="I1422" i="9"/>
  <c r="H1422" i="9"/>
  <c r="G1422" i="9"/>
  <c r="I1423" i="9"/>
  <c r="H1423" i="9"/>
  <c r="G1423" i="9"/>
  <c r="I1424" i="9"/>
  <c r="H1424" i="9"/>
  <c r="G1424" i="9"/>
  <c r="I1425" i="9"/>
  <c r="H1425" i="9"/>
  <c r="G1425" i="9"/>
  <c r="I1426" i="9"/>
  <c r="H1426" i="9"/>
  <c r="G1426" i="9"/>
  <c r="I1427" i="9"/>
  <c r="H1427" i="9"/>
  <c r="G1427" i="9"/>
  <c r="I1428" i="9"/>
  <c r="H1428" i="9"/>
  <c r="G1428" i="9"/>
  <c r="I1429" i="9"/>
  <c r="H1429" i="9"/>
  <c r="G1429" i="9"/>
  <c r="I1430" i="9"/>
  <c r="H1430" i="9"/>
  <c r="G1430" i="9"/>
  <c r="I1431" i="9"/>
  <c r="H1431" i="9"/>
  <c r="G1431" i="9"/>
  <c r="I1432" i="9"/>
  <c r="H1432" i="9"/>
  <c r="G1432" i="9"/>
  <c r="I1433" i="9"/>
  <c r="H1433" i="9"/>
  <c r="G1433" i="9"/>
  <c r="I1434" i="9"/>
  <c r="H1434" i="9"/>
  <c r="G1434" i="9"/>
  <c r="I1435" i="9"/>
  <c r="H1435" i="9"/>
  <c r="G1435" i="9"/>
  <c r="I1436" i="9"/>
  <c r="H1436" i="9"/>
  <c r="G1436" i="9"/>
  <c r="I1437" i="9"/>
  <c r="H1437" i="9"/>
  <c r="G1437" i="9"/>
  <c r="I1438" i="9"/>
  <c r="H1438" i="9"/>
  <c r="G1438" i="9"/>
  <c r="I1439" i="9"/>
  <c r="H1439" i="9"/>
  <c r="G1439" i="9"/>
  <c r="I1440" i="9"/>
  <c r="H1440" i="9"/>
  <c r="G1440" i="9"/>
  <c r="I1441" i="9"/>
  <c r="H1441" i="9"/>
  <c r="G1441" i="9"/>
  <c r="I1442" i="9"/>
  <c r="H1442" i="9"/>
  <c r="G1442" i="9"/>
  <c r="I1443" i="9"/>
  <c r="H1443" i="9"/>
  <c r="G1443" i="9"/>
  <c r="I1444" i="9"/>
  <c r="H1444" i="9"/>
  <c r="G1444" i="9"/>
  <c r="I1445" i="9"/>
  <c r="H1445" i="9"/>
  <c r="G1445" i="9"/>
  <c r="I1446" i="9"/>
  <c r="H1446" i="9"/>
  <c r="G1446" i="9"/>
  <c r="I1447" i="9"/>
  <c r="H1447" i="9"/>
  <c r="G1447" i="9"/>
  <c r="I1448" i="9"/>
  <c r="H1448" i="9"/>
  <c r="G1448" i="9"/>
  <c r="I1449" i="9"/>
  <c r="H1449" i="9"/>
  <c r="G1449" i="9"/>
  <c r="I1450" i="9"/>
  <c r="H1450" i="9"/>
  <c r="G1450" i="9"/>
  <c r="I1451" i="9"/>
  <c r="H1451" i="9"/>
  <c r="G1451" i="9"/>
  <c r="I1452" i="9"/>
  <c r="H1452" i="9"/>
  <c r="G1452" i="9"/>
  <c r="I1453" i="9"/>
  <c r="H1453" i="9"/>
  <c r="G1453" i="9"/>
  <c r="I1454" i="9"/>
  <c r="H1454" i="9"/>
  <c r="G1454" i="9"/>
  <c r="I1455" i="9"/>
  <c r="H1455" i="9"/>
  <c r="G1455" i="9"/>
  <c r="I1456" i="9"/>
  <c r="H1456" i="9"/>
  <c r="G1456" i="9"/>
  <c r="I1457" i="9"/>
  <c r="H1457" i="9"/>
  <c r="G1457" i="9"/>
  <c r="I1458" i="9"/>
  <c r="H1458" i="9"/>
  <c r="G1458" i="9"/>
  <c r="I1459" i="9"/>
  <c r="H1459" i="9"/>
  <c r="G1459" i="9"/>
  <c r="I1460" i="9"/>
  <c r="H1460" i="9"/>
  <c r="G1460" i="9"/>
  <c r="I1461" i="9"/>
  <c r="H1461" i="9"/>
  <c r="G1461" i="9"/>
  <c r="I1462" i="9"/>
  <c r="H1462" i="9"/>
  <c r="G1462" i="9"/>
  <c r="I1463" i="9"/>
  <c r="H1463" i="9"/>
  <c r="G1463" i="9"/>
  <c r="I1464" i="9"/>
  <c r="H1464" i="9"/>
  <c r="G1464" i="9"/>
  <c r="I1465" i="9"/>
  <c r="H1465" i="9"/>
  <c r="G1465" i="9"/>
  <c r="I1466" i="9"/>
  <c r="H1466" i="9"/>
  <c r="G1466" i="9"/>
  <c r="I1467" i="9"/>
  <c r="H1467" i="9"/>
  <c r="G1467" i="9"/>
  <c r="I1468" i="9"/>
  <c r="H1468" i="9"/>
  <c r="G1468" i="9"/>
  <c r="I1469" i="9"/>
  <c r="H1469" i="9"/>
  <c r="G1469" i="9"/>
  <c r="I1470" i="9"/>
  <c r="H1470" i="9"/>
  <c r="G1470" i="9"/>
  <c r="I1471" i="9"/>
  <c r="H1471" i="9"/>
  <c r="G1471" i="9"/>
  <c r="I1472" i="9"/>
  <c r="H1472" i="9"/>
  <c r="G1472" i="9"/>
  <c r="I1473" i="9"/>
  <c r="H1473" i="9"/>
  <c r="G1473" i="9"/>
  <c r="I1474" i="9"/>
  <c r="H1474" i="9"/>
  <c r="G1474" i="9"/>
  <c r="I1475" i="9"/>
  <c r="H1475" i="9"/>
  <c r="G1475" i="9"/>
  <c r="I1476" i="9"/>
  <c r="H1476" i="9"/>
  <c r="G1476" i="9"/>
  <c r="I1477" i="9"/>
  <c r="H1477" i="9"/>
  <c r="G1477" i="9"/>
  <c r="I1478" i="9"/>
  <c r="H1478" i="9"/>
  <c r="G1478" i="9"/>
  <c r="I1479" i="9"/>
  <c r="H1479" i="9"/>
  <c r="G1479" i="9"/>
  <c r="I1480" i="9"/>
  <c r="H1480" i="9"/>
  <c r="G1480" i="9"/>
  <c r="I1481" i="9"/>
  <c r="H1481" i="9"/>
  <c r="G1481" i="9"/>
  <c r="I1482" i="9"/>
  <c r="H1482" i="9"/>
  <c r="G1482" i="9"/>
  <c r="I1483" i="9"/>
  <c r="H1483" i="9"/>
  <c r="G1483" i="9"/>
  <c r="I1484" i="9"/>
  <c r="H1484" i="9"/>
  <c r="G1484" i="9"/>
  <c r="I1485" i="9"/>
  <c r="H1485" i="9"/>
  <c r="G1485" i="9"/>
  <c r="I1486" i="9"/>
  <c r="H1486" i="9"/>
  <c r="G1486" i="9"/>
  <c r="I1487" i="9"/>
  <c r="H1487" i="9"/>
  <c r="G1487" i="9"/>
  <c r="I1488" i="9"/>
  <c r="H1488" i="9"/>
  <c r="G1488" i="9"/>
  <c r="I1489" i="9"/>
  <c r="H1489" i="9"/>
  <c r="G1489" i="9"/>
  <c r="I1490" i="9"/>
  <c r="H1490" i="9"/>
  <c r="G1490" i="9"/>
  <c r="I1491" i="9"/>
  <c r="H1491" i="9"/>
  <c r="G1491" i="9"/>
  <c r="I1492" i="9"/>
  <c r="H1492" i="9"/>
  <c r="G1492" i="9"/>
  <c r="I1493" i="9"/>
  <c r="H1493" i="9"/>
  <c r="G1493" i="9"/>
  <c r="I1494" i="9"/>
  <c r="H1494" i="9"/>
  <c r="G1494" i="9"/>
  <c r="I1495" i="9"/>
  <c r="H1495" i="9"/>
  <c r="G1495" i="9"/>
  <c r="I1496" i="9"/>
  <c r="H1496" i="9"/>
  <c r="G1496" i="9"/>
  <c r="I1497" i="9"/>
  <c r="H1497" i="9"/>
  <c r="G1497" i="9"/>
  <c r="I1498" i="9"/>
  <c r="H1498" i="9"/>
  <c r="G1498" i="9"/>
  <c r="I1499" i="9"/>
  <c r="H1499" i="9"/>
  <c r="G1499" i="9"/>
  <c r="I1500" i="9"/>
  <c r="H1500" i="9"/>
  <c r="G1500" i="9"/>
  <c r="I1501" i="9"/>
  <c r="H1501" i="9"/>
  <c r="G1501" i="9"/>
  <c r="I1502" i="9"/>
  <c r="H1502" i="9"/>
  <c r="G1502" i="9"/>
  <c r="I1503" i="9"/>
  <c r="H1503" i="9"/>
  <c r="G1503" i="9"/>
  <c r="I1504" i="9"/>
  <c r="H1504" i="9"/>
  <c r="G1504" i="9"/>
  <c r="I1505" i="9"/>
  <c r="H1505" i="9"/>
  <c r="G1505" i="9"/>
  <c r="I1506" i="9"/>
  <c r="H1506" i="9"/>
  <c r="G1506" i="9"/>
  <c r="I1507" i="9"/>
  <c r="H1507" i="9"/>
  <c r="G1507" i="9"/>
  <c r="I1508" i="9"/>
  <c r="H1508" i="9"/>
  <c r="G1508" i="9"/>
  <c r="I1509" i="9"/>
  <c r="H1509" i="9"/>
  <c r="G1509" i="9"/>
  <c r="I1510" i="9"/>
  <c r="H1510" i="9"/>
  <c r="G1510" i="9"/>
  <c r="I1511" i="9"/>
  <c r="H1511" i="9"/>
  <c r="G1511" i="9"/>
  <c r="I1512" i="9"/>
  <c r="H1512" i="9"/>
  <c r="G1512" i="9"/>
  <c r="I1513" i="9"/>
  <c r="H1513" i="9"/>
  <c r="G1513" i="9"/>
  <c r="I1514" i="9"/>
  <c r="H1514" i="9"/>
  <c r="G1514" i="9"/>
  <c r="I1515" i="9"/>
  <c r="H1515" i="9"/>
  <c r="G1515" i="9"/>
  <c r="I1516" i="9"/>
  <c r="H1516" i="9"/>
  <c r="G1516" i="9"/>
  <c r="I1517" i="9"/>
  <c r="H1517" i="9"/>
  <c r="G1517" i="9"/>
  <c r="I1518" i="9"/>
  <c r="H1518" i="9"/>
  <c r="G1518" i="9"/>
  <c r="I1519" i="9"/>
  <c r="H1519" i="9"/>
  <c r="G1519" i="9"/>
  <c r="I1520" i="9"/>
  <c r="H1520" i="9"/>
  <c r="G1520" i="9"/>
  <c r="I1521" i="9"/>
  <c r="H1521" i="9"/>
  <c r="G1521" i="9"/>
  <c r="I1522" i="9"/>
  <c r="H1522" i="9"/>
  <c r="G1522" i="9"/>
  <c r="I1523" i="9"/>
  <c r="H1523" i="9"/>
  <c r="G1523" i="9"/>
  <c r="I1524" i="9"/>
  <c r="H1524" i="9"/>
  <c r="G1524" i="9"/>
  <c r="I1525" i="9"/>
  <c r="H1525" i="9"/>
  <c r="G1525" i="9"/>
  <c r="I1526" i="9"/>
  <c r="H1526" i="9"/>
  <c r="G1526" i="9"/>
  <c r="I1527" i="9"/>
  <c r="H1527" i="9"/>
  <c r="G1527" i="9"/>
  <c r="I1528" i="9"/>
  <c r="H1528" i="9"/>
  <c r="G1528" i="9"/>
  <c r="I1529" i="9"/>
  <c r="H1529" i="9"/>
  <c r="G1529" i="9"/>
  <c r="I1530" i="9"/>
  <c r="H1530" i="9"/>
  <c r="G1530" i="9"/>
  <c r="I1531" i="9"/>
  <c r="H1531" i="9"/>
  <c r="G1531" i="9"/>
  <c r="I1532" i="9"/>
  <c r="H1532" i="9"/>
  <c r="G1532" i="9"/>
  <c r="I1533" i="9"/>
  <c r="H1533" i="9"/>
  <c r="G1533" i="9"/>
  <c r="I1534" i="9"/>
  <c r="H1534" i="9"/>
  <c r="G1534" i="9"/>
  <c r="I1535" i="9"/>
  <c r="H1535" i="9"/>
  <c r="G1535" i="9"/>
  <c r="I1536" i="9"/>
  <c r="H1536" i="9"/>
  <c r="G1536" i="9"/>
  <c r="I1537" i="9"/>
  <c r="H1537" i="9"/>
  <c r="G1537" i="9"/>
  <c r="I1538" i="9"/>
  <c r="H1538" i="9"/>
  <c r="G1538" i="9"/>
  <c r="I1539" i="9"/>
  <c r="H1539" i="9"/>
  <c r="G1539" i="9"/>
  <c r="I1540" i="9"/>
  <c r="H1540" i="9"/>
  <c r="G1540" i="9"/>
  <c r="I1541" i="9"/>
  <c r="H1541" i="9"/>
  <c r="G1541" i="9"/>
  <c r="I1542" i="9"/>
  <c r="H1542" i="9"/>
  <c r="G1542" i="9"/>
  <c r="I1543" i="9"/>
  <c r="H1543" i="9"/>
  <c r="G1543" i="9"/>
  <c r="I1544" i="9"/>
  <c r="H1544" i="9"/>
  <c r="G1544" i="9"/>
  <c r="I1545" i="9"/>
  <c r="H1545" i="9"/>
  <c r="G1545" i="9"/>
  <c r="I1546" i="9"/>
  <c r="H1546" i="9"/>
  <c r="G1546" i="9"/>
  <c r="I1547" i="9"/>
  <c r="H1547" i="9"/>
  <c r="G1547" i="9"/>
  <c r="I1548" i="9"/>
  <c r="H1548" i="9"/>
  <c r="G1548" i="9"/>
  <c r="I1549" i="9"/>
  <c r="H1549" i="9"/>
  <c r="G1549" i="9"/>
  <c r="I1550" i="9"/>
  <c r="H1550" i="9"/>
  <c r="G1550" i="9"/>
  <c r="I1551" i="9"/>
  <c r="H1551" i="9"/>
  <c r="G1551" i="9"/>
  <c r="I1552" i="9"/>
  <c r="H1552" i="9"/>
  <c r="G1552" i="9"/>
  <c r="I1553" i="9"/>
  <c r="H1553" i="9"/>
  <c r="G1553" i="9"/>
  <c r="I1554" i="9"/>
  <c r="H1554" i="9"/>
  <c r="G1554" i="9"/>
  <c r="I1555" i="9"/>
  <c r="H1555" i="9"/>
  <c r="G1555" i="9"/>
  <c r="I1556" i="9"/>
  <c r="H1556" i="9"/>
  <c r="G1556" i="9"/>
  <c r="I1557" i="9"/>
  <c r="H1557" i="9"/>
  <c r="G1557" i="9"/>
  <c r="I1558" i="9"/>
  <c r="H1558" i="9"/>
  <c r="G1558" i="9"/>
  <c r="I1559" i="9"/>
  <c r="H1559" i="9"/>
  <c r="G1559" i="9"/>
  <c r="I1560" i="9"/>
  <c r="H1560" i="9"/>
  <c r="G1560" i="9"/>
  <c r="I1561" i="9"/>
  <c r="H1561" i="9"/>
  <c r="G1561" i="9"/>
  <c r="I1562" i="9"/>
  <c r="H1562" i="9"/>
  <c r="G1562" i="9"/>
  <c r="I1563" i="9"/>
  <c r="H1563" i="9"/>
  <c r="G1563" i="9"/>
  <c r="I1564" i="9"/>
  <c r="H1564" i="9"/>
  <c r="G1564" i="9"/>
  <c r="I1565" i="9"/>
  <c r="H1565" i="9"/>
  <c r="G1565" i="9"/>
  <c r="I1566" i="9"/>
  <c r="H1566" i="9"/>
  <c r="G1566" i="9"/>
  <c r="I1567" i="9"/>
  <c r="H1567" i="9"/>
  <c r="G1567" i="9"/>
  <c r="I1568" i="9"/>
  <c r="H1568" i="9"/>
  <c r="G1568" i="9"/>
  <c r="I1569" i="9"/>
  <c r="H1569" i="9"/>
  <c r="G1569" i="9"/>
  <c r="I1570" i="9"/>
  <c r="H1570" i="9"/>
  <c r="G1570" i="9"/>
  <c r="I1571" i="9"/>
  <c r="H1571" i="9"/>
  <c r="G1571" i="9"/>
  <c r="I1572" i="9"/>
  <c r="H1572" i="9"/>
  <c r="G1572" i="9"/>
  <c r="I1573" i="9"/>
  <c r="H1573" i="9"/>
  <c r="G1573" i="9"/>
  <c r="I1574" i="9"/>
  <c r="H1574" i="9"/>
  <c r="G1574" i="9"/>
  <c r="I1575" i="9"/>
  <c r="H1575" i="9"/>
  <c r="G1575" i="9"/>
  <c r="I1576" i="9"/>
  <c r="H1576" i="9"/>
  <c r="G1576" i="9"/>
  <c r="I1577" i="9"/>
  <c r="H1577" i="9"/>
  <c r="G1577" i="9"/>
  <c r="I1578" i="9"/>
  <c r="H1578" i="9"/>
  <c r="G1578" i="9"/>
  <c r="I1579" i="9"/>
  <c r="H1579" i="9"/>
  <c r="G1579" i="9"/>
  <c r="I1580" i="9"/>
  <c r="H1580" i="9"/>
  <c r="G1580" i="9"/>
  <c r="I1581" i="9"/>
  <c r="H1581" i="9"/>
  <c r="G1581" i="9"/>
  <c r="I1582" i="9"/>
  <c r="H1582" i="9"/>
  <c r="G1582" i="9"/>
  <c r="I1583" i="9"/>
  <c r="H1583" i="9"/>
  <c r="G1583" i="9"/>
  <c r="I1584" i="9"/>
  <c r="H1584" i="9"/>
  <c r="G1584" i="9"/>
  <c r="I1585" i="9"/>
  <c r="H1585" i="9"/>
  <c r="G1585" i="9"/>
  <c r="I1586" i="9"/>
  <c r="H1586" i="9"/>
  <c r="G1586" i="9"/>
  <c r="I1587" i="9"/>
  <c r="H1587" i="9"/>
  <c r="G1587" i="9"/>
  <c r="I1588" i="9"/>
  <c r="H1588" i="9"/>
  <c r="G1588" i="9"/>
  <c r="I1589" i="9"/>
  <c r="H1589" i="9"/>
  <c r="G1589" i="9"/>
  <c r="I1590" i="9"/>
  <c r="H1590" i="9"/>
  <c r="G1590" i="9"/>
  <c r="I1591" i="9"/>
  <c r="H1591" i="9"/>
  <c r="G1591" i="9"/>
  <c r="I1592" i="9"/>
  <c r="H1592" i="9"/>
  <c r="G1592" i="9"/>
  <c r="I1593" i="9"/>
  <c r="H1593" i="9"/>
  <c r="G1593" i="9"/>
  <c r="I1594" i="9"/>
  <c r="H1594" i="9"/>
  <c r="G1594" i="9"/>
  <c r="I1595" i="9"/>
  <c r="H1595" i="9"/>
  <c r="G1595" i="9"/>
  <c r="I1596" i="9"/>
  <c r="H1596" i="9"/>
  <c r="G1596" i="9"/>
  <c r="I1597" i="9"/>
  <c r="H1597" i="9"/>
  <c r="G1597" i="9"/>
  <c r="I1598" i="9"/>
  <c r="H1598" i="9"/>
  <c r="G1598" i="9"/>
  <c r="I1599" i="9"/>
  <c r="H1599" i="9"/>
  <c r="G1599" i="9"/>
  <c r="I1600" i="9"/>
  <c r="H1600" i="9"/>
  <c r="G1600" i="9"/>
  <c r="I1601" i="9"/>
  <c r="H1601" i="9"/>
  <c r="G1601" i="9"/>
  <c r="I1602" i="9"/>
  <c r="H1602" i="9"/>
  <c r="G1602" i="9"/>
  <c r="I1603" i="9"/>
  <c r="H1603" i="9"/>
  <c r="G1603" i="9"/>
  <c r="I1604" i="9"/>
  <c r="H1604" i="9"/>
  <c r="G1604" i="9"/>
  <c r="I1605" i="9"/>
  <c r="H1605" i="9"/>
  <c r="G1605" i="9"/>
  <c r="I1606" i="9"/>
  <c r="H1606" i="9"/>
  <c r="G1606" i="9"/>
  <c r="I1607" i="9"/>
  <c r="H1607" i="9"/>
  <c r="G1607" i="9"/>
  <c r="I1608" i="9"/>
  <c r="H1608" i="9"/>
  <c r="G1608" i="9"/>
  <c r="I1609" i="9"/>
  <c r="H1609" i="9"/>
  <c r="G1609" i="9"/>
  <c r="I1610" i="9"/>
  <c r="H1610" i="9"/>
  <c r="G1610" i="9"/>
  <c r="I1611" i="9"/>
  <c r="H1611" i="9"/>
  <c r="G1611" i="9"/>
  <c r="I1612" i="9"/>
  <c r="H1612" i="9"/>
  <c r="G1612" i="9"/>
  <c r="I1613" i="9"/>
  <c r="H1613" i="9"/>
  <c r="G1613" i="9"/>
  <c r="I1614" i="9"/>
  <c r="H1614" i="9"/>
  <c r="G1614" i="9"/>
  <c r="I1615" i="9"/>
  <c r="H1615" i="9"/>
  <c r="G1615" i="9"/>
  <c r="I1616" i="9"/>
  <c r="H1616" i="9"/>
  <c r="G1616" i="9"/>
  <c r="I1617" i="9"/>
  <c r="H1617" i="9"/>
  <c r="G1617" i="9"/>
  <c r="I1618" i="9"/>
  <c r="H1618" i="9"/>
  <c r="G1618" i="9"/>
  <c r="I1619" i="9"/>
  <c r="H1619" i="9"/>
  <c r="G1619" i="9"/>
  <c r="I1620" i="9"/>
  <c r="H1620" i="9"/>
  <c r="G1620" i="9"/>
  <c r="I1621" i="9"/>
  <c r="H1621" i="9"/>
  <c r="G1621" i="9"/>
  <c r="I1622" i="9"/>
  <c r="H1622" i="9"/>
  <c r="G1622" i="9"/>
  <c r="I1623" i="9"/>
  <c r="H1623" i="9"/>
  <c r="G1623" i="9"/>
  <c r="I1624" i="9"/>
  <c r="H1624" i="9"/>
  <c r="G1624" i="9"/>
  <c r="I1625" i="9"/>
  <c r="H1625" i="9"/>
  <c r="G1625" i="9"/>
  <c r="I1626" i="9"/>
  <c r="H1626" i="9"/>
  <c r="G1626" i="9"/>
  <c r="I1627" i="9"/>
  <c r="H1627" i="9"/>
  <c r="G1627" i="9"/>
  <c r="I1628" i="9"/>
  <c r="H1628" i="9"/>
  <c r="G1628" i="9"/>
  <c r="I1629" i="9"/>
  <c r="H1629" i="9"/>
  <c r="G1629" i="9"/>
  <c r="I1630" i="9"/>
  <c r="H1630" i="9"/>
  <c r="G1630" i="9"/>
  <c r="I1631" i="9"/>
  <c r="H1631" i="9"/>
  <c r="G1631" i="9"/>
  <c r="I1632" i="9"/>
  <c r="H1632" i="9"/>
  <c r="G1632" i="9"/>
  <c r="I1633" i="9"/>
  <c r="H1633" i="9"/>
  <c r="G1633" i="9"/>
  <c r="I1634" i="9"/>
  <c r="H1634" i="9"/>
  <c r="G1634" i="9"/>
  <c r="I1635" i="9"/>
  <c r="H1635" i="9"/>
  <c r="G1635" i="9"/>
  <c r="I1636" i="9"/>
  <c r="H1636" i="9"/>
  <c r="G1636" i="9"/>
  <c r="I1637" i="9"/>
  <c r="H1637" i="9"/>
  <c r="G1637" i="9"/>
  <c r="I1638" i="9"/>
  <c r="H1638" i="9"/>
  <c r="G1638" i="9"/>
  <c r="I1639" i="9"/>
  <c r="H1639" i="9"/>
  <c r="G1639" i="9"/>
  <c r="I1640" i="9"/>
  <c r="H1640" i="9"/>
  <c r="G1640" i="9"/>
  <c r="I1641" i="9"/>
  <c r="H1641" i="9"/>
  <c r="G1641" i="9"/>
  <c r="I1642" i="9"/>
  <c r="H1642" i="9"/>
  <c r="G1642" i="9"/>
  <c r="I1643" i="9"/>
  <c r="H1643" i="9"/>
  <c r="G1643" i="9"/>
  <c r="I1644" i="9"/>
  <c r="H1644" i="9"/>
  <c r="G1644" i="9"/>
  <c r="I1645" i="9"/>
  <c r="H1645" i="9"/>
  <c r="G1645" i="9"/>
  <c r="I1646" i="9"/>
  <c r="H1646" i="9"/>
  <c r="G1646" i="9"/>
  <c r="I1647" i="9"/>
  <c r="H1647" i="9"/>
  <c r="G1647" i="9"/>
  <c r="I1648" i="9"/>
  <c r="H1648" i="9"/>
  <c r="G1648" i="9"/>
  <c r="I1649" i="9"/>
  <c r="H1649" i="9"/>
  <c r="G1649" i="9"/>
  <c r="I1650" i="9"/>
  <c r="H1650" i="9"/>
  <c r="G1650" i="9"/>
  <c r="I1651" i="9"/>
  <c r="H1651" i="9"/>
  <c r="G1651" i="9"/>
  <c r="I1652" i="9"/>
  <c r="H1652" i="9"/>
  <c r="G1652" i="9"/>
  <c r="I1653" i="9"/>
  <c r="H1653" i="9"/>
  <c r="G1653" i="9"/>
  <c r="I1654" i="9"/>
  <c r="H1654" i="9"/>
  <c r="G1654" i="9"/>
  <c r="I1655" i="9"/>
  <c r="H1655" i="9"/>
  <c r="G1655" i="9"/>
  <c r="I1656" i="9"/>
  <c r="H1656" i="9"/>
  <c r="G1656" i="9"/>
  <c r="I1657" i="9"/>
  <c r="H1657" i="9"/>
  <c r="G1657" i="9"/>
  <c r="I1658" i="9"/>
  <c r="H1658" i="9"/>
  <c r="G1658" i="9"/>
  <c r="I1659" i="9"/>
  <c r="H1659" i="9"/>
  <c r="G1659" i="9"/>
  <c r="I1660" i="9"/>
  <c r="H1660" i="9"/>
  <c r="G1660" i="9"/>
  <c r="I1661" i="9"/>
  <c r="H1661" i="9"/>
  <c r="G1661" i="9"/>
  <c r="I1662" i="9"/>
  <c r="H1662" i="9"/>
  <c r="G1662" i="9"/>
  <c r="I1663" i="9"/>
  <c r="H1663" i="9"/>
  <c r="G1663" i="9"/>
  <c r="I1664" i="9"/>
  <c r="H1664" i="9"/>
  <c r="G1664" i="9"/>
  <c r="I1665" i="9"/>
  <c r="H1665" i="9"/>
  <c r="G1665" i="9"/>
  <c r="I1666" i="9"/>
  <c r="H1666" i="9"/>
  <c r="G1666" i="9"/>
  <c r="I1667" i="9"/>
  <c r="H1667" i="9"/>
  <c r="G1667" i="9"/>
  <c r="I1668" i="9"/>
  <c r="H1668" i="9"/>
  <c r="G1668" i="9"/>
  <c r="I1669" i="9"/>
  <c r="H1669" i="9"/>
  <c r="G1669" i="9"/>
  <c r="I1670" i="9"/>
  <c r="H1670" i="9"/>
  <c r="G1670" i="9"/>
  <c r="I1671" i="9"/>
  <c r="H1671" i="9"/>
  <c r="G1671" i="9"/>
  <c r="I1672" i="9"/>
  <c r="H1672" i="9"/>
  <c r="G1672" i="9"/>
  <c r="I1673" i="9"/>
  <c r="H1673" i="9"/>
  <c r="G1673" i="9"/>
  <c r="I1674" i="9"/>
  <c r="H1674" i="9"/>
  <c r="G1674" i="9"/>
  <c r="I1675" i="9"/>
  <c r="H1675" i="9"/>
  <c r="G1675" i="9"/>
  <c r="I1676" i="9"/>
  <c r="H1676" i="9"/>
  <c r="G1676" i="9"/>
  <c r="I1677" i="9"/>
  <c r="H1677" i="9"/>
  <c r="G1677" i="9"/>
  <c r="I1678" i="9"/>
  <c r="H1678" i="9"/>
  <c r="G1678" i="9"/>
  <c r="I1679" i="9"/>
  <c r="H1679" i="9"/>
  <c r="G1679" i="9"/>
  <c r="I1680" i="9"/>
  <c r="H1680" i="9"/>
  <c r="G1680" i="9"/>
  <c r="I1681" i="9"/>
  <c r="H1681" i="9"/>
  <c r="G1681" i="9"/>
  <c r="I1682" i="9"/>
  <c r="H1682" i="9"/>
  <c r="G1682" i="9"/>
  <c r="I1683" i="9"/>
  <c r="H1683" i="9"/>
  <c r="G1683" i="9"/>
  <c r="I1684" i="9"/>
  <c r="H1684" i="9"/>
  <c r="G1684" i="9"/>
  <c r="I1685" i="9"/>
  <c r="H1685" i="9"/>
  <c r="G1685" i="9"/>
  <c r="I1686" i="9"/>
  <c r="H1686" i="9"/>
  <c r="G1686" i="9"/>
  <c r="I1687" i="9"/>
  <c r="H1687" i="9"/>
  <c r="G1687" i="9"/>
  <c r="I1688" i="9"/>
  <c r="H1688" i="9"/>
  <c r="G1688" i="9"/>
  <c r="I1689" i="9"/>
  <c r="H1689" i="9"/>
  <c r="G1689" i="9"/>
  <c r="I1690" i="9"/>
  <c r="H1690" i="9"/>
  <c r="G1690" i="9"/>
  <c r="I1691" i="9"/>
  <c r="H1691" i="9"/>
  <c r="G1691" i="9"/>
  <c r="I1692" i="9"/>
  <c r="H1692" i="9"/>
  <c r="G1692" i="9"/>
  <c r="I1693" i="9"/>
  <c r="H1693" i="9"/>
  <c r="G1693" i="9"/>
  <c r="I1694" i="9"/>
  <c r="H1694" i="9"/>
  <c r="G1694" i="9"/>
  <c r="I1695" i="9"/>
  <c r="H1695" i="9"/>
  <c r="G1695" i="9"/>
  <c r="I1696" i="9"/>
  <c r="H1696" i="9"/>
  <c r="G1696" i="9"/>
  <c r="I1697" i="9"/>
  <c r="H1697" i="9"/>
  <c r="G1697" i="9"/>
  <c r="I1698" i="9"/>
  <c r="H1698" i="9"/>
  <c r="G1698" i="9"/>
  <c r="I1699" i="9"/>
  <c r="H1699" i="9"/>
  <c r="G1699" i="9"/>
  <c r="I1700" i="9"/>
  <c r="H1700" i="9"/>
  <c r="G1700" i="9"/>
  <c r="I1701" i="9"/>
  <c r="H1701" i="9"/>
  <c r="G1701" i="9"/>
  <c r="I1702" i="9"/>
  <c r="H1702" i="9"/>
  <c r="G1702" i="9"/>
  <c r="I1703" i="9"/>
  <c r="H1703" i="9"/>
  <c r="G1703" i="9"/>
  <c r="I1704" i="9"/>
  <c r="H1704" i="9"/>
  <c r="G1704" i="9"/>
  <c r="I1705" i="9"/>
  <c r="H1705" i="9"/>
  <c r="G1705" i="9"/>
  <c r="I1706" i="9"/>
  <c r="H1706" i="9"/>
  <c r="G1706" i="9"/>
  <c r="I1707" i="9"/>
  <c r="H1707" i="9"/>
  <c r="G1707" i="9"/>
  <c r="I1708" i="9"/>
  <c r="H1708" i="9"/>
  <c r="G1708" i="9"/>
  <c r="I1709" i="9"/>
  <c r="H1709" i="9"/>
  <c r="G1709" i="9"/>
  <c r="I1710" i="9"/>
  <c r="H1710" i="9"/>
  <c r="G1710" i="9"/>
  <c r="I1711" i="9"/>
  <c r="H1711" i="9"/>
  <c r="G1711" i="9"/>
  <c r="I1712" i="9"/>
  <c r="H1712" i="9"/>
  <c r="G1712" i="9"/>
  <c r="I1713" i="9"/>
  <c r="H1713" i="9"/>
  <c r="G1713" i="9"/>
  <c r="I1714" i="9"/>
  <c r="H1714" i="9"/>
  <c r="G1714" i="9"/>
  <c r="I1715" i="9"/>
  <c r="H1715" i="9"/>
  <c r="G1715" i="9"/>
  <c r="I1716" i="9"/>
  <c r="H1716" i="9"/>
  <c r="G1716" i="9"/>
  <c r="I1717" i="9"/>
  <c r="H1717" i="9"/>
  <c r="G1717" i="9"/>
  <c r="I1718" i="9"/>
  <c r="H1718" i="9"/>
  <c r="G1718" i="9"/>
  <c r="I1719" i="9"/>
  <c r="H1719" i="9"/>
  <c r="G1719" i="9"/>
  <c r="I1720" i="9"/>
  <c r="H1720" i="9"/>
  <c r="G1720" i="9"/>
  <c r="I1721" i="9"/>
  <c r="H1721" i="9"/>
  <c r="G1721" i="9"/>
  <c r="I1722" i="9"/>
  <c r="H1722" i="9"/>
  <c r="G1722" i="9"/>
  <c r="I1723" i="9"/>
  <c r="H1723" i="9"/>
  <c r="G1723" i="9"/>
  <c r="I1724" i="9"/>
  <c r="H1724" i="9"/>
  <c r="G1724" i="9"/>
  <c r="I1725" i="9"/>
  <c r="H1725" i="9"/>
  <c r="G1725" i="9"/>
  <c r="I1726" i="9"/>
  <c r="H1726" i="9"/>
  <c r="G1726" i="9"/>
  <c r="I1727" i="9"/>
  <c r="H1727" i="9"/>
  <c r="G1727" i="9"/>
  <c r="I1728" i="9"/>
  <c r="H1728" i="9"/>
  <c r="G1728" i="9"/>
  <c r="I1729" i="9"/>
  <c r="H1729" i="9"/>
  <c r="G1729" i="9"/>
  <c r="I1730" i="9"/>
  <c r="H1730" i="9"/>
  <c r="G1730" i="9"/>
  <c r="I1731" i="9"/>
  <c r="H1731" i="9"/>
  <c r="G1731" i="9"/>
  <c r="I1732" i="9"/>
  <c r="H1732" i="9"/>
  <c r="G1732" i="9"/>
  <c r="I1733" i="9"/>
  <c r="H1733" i="9"/>
  <c r="G1733" i="9"/>
  <c r="I1734" i="9"/>
  <c r="H1734" i="9"/>
  <c r="G1734" i="9"/>
  <c r="I1735" i="9"/>
  <c r="H1735" i="9"/>
  <c r="G1735" i="9"/>
  <c r="I1736" i="9"/>
  <c r="H1736" i="9"/>
  <c r="G1736" i="9"/>
  <c r="I1737" i="9"/>
  <c r="H1737" i="9"/>
  <c r="G1737" i="9"/>
  <c r="I1738" i="9"/>
  <c r="H1738" i="9"/>
  <c r="G1738" i="9"/>
  <c r="I1739" i="9"/>
  <c r="H1739" i="9"/>
  <c r="G1739" i="9"/>
  <c r="I1740" i="9"/>
  <c r="H1740" i="9"/>
  <c r="G1740" i="9"/>
  <c r="I1741" i="9"/>
  <c r="H1741" i="9"/>
  <c r="G1741" i="9"/>
  <c r="I1742" i="9"/>
  <c r="H1742" i="9"/>
  <c r="G1742" i="9"/>
  <c r="I1743" i="9"/>
  <c r="H1743" i="9"/>
  <c r="G1743" i="9"/>
  <c r="I1744" i="9"/>
  <c r="H1744" i="9"/>
  <c r="G1744" i="9"/>
  <c r="I1745" i="9"/>
  <c r="H1745" i="9"/>
  <c r="G1745" i="9"/>
  <c r="I1746" i="9"/>
  <c r="H1746" i="9"/>
  <c r="G1746" i="9"/>
  <c r="I1747" i="9"/>
  <c r="H1747" i="9"/>
  <c r="G1747" i="9"/>
  <c r="I1748" i="9"/>
  <c r="H1748" i="9"/>
  <c r="G1748" i="9"/>
  <c r="I1749" i="9"/>
  <c r="H1749" i="9"/>
  <c r="G1749" i="9"/>
  <c r="I1750" i="9"/>
  <c r="H1750" i="9"/>
  <c r="G1750" i="9"/>
  <c r="I1751" i="9"/>
  <c r="H1751" i="9"/>
  <c r="G1751" i="9"/>
  <c r="I1752" i="9"/>
  <c r="H1752" i="9"/>
  <c r="G1752" i="9"/>
  <c r="I1753" i="9"/>
  <c r="H1753" i="9"/>
  <c r="G1753" i="9"/>
  <c r="I1754" i="9"/>
  <c r="H1754" i="9"/>
  <c r="G1754" i="9"/>
  <c r="I1755" i="9"/>
  <c r="H1755" i="9"/>
  <c r="G1755" i="9"/>
  <c r="I1756" i="9"/>
  <c r="H1756" i="9"/>
  <c r="G1756" i="9"/>
  <c r="I1757" i="9"/>
  <c r="H1757" i="9"/>
  <c r="G1757" i="9"/>
  <c r="I1758" i="9"/>
  <c r="H1758" i="9"/>
  <c r="G1758" i="9"/>
  <c r="I1759" i="9"/>
  <c r="H1759" i="9"/>
  <c r="G1759" i="9"/>
  <c r="I1760" i="9"/>
  <c r="H1760" i="9"/>
  <c r="G1760" i="9"/>
  <c r="I1761" i="9"/>
  <c r="H1761" i="9"/>
  <c r="G1761" i="9"/>
  <c r="I1762" i="9"/>
  <c r="H1762" i="9"/>
  <c r="G1762" i="9"/>
  <c r="I1763" i="9"/>
  <c r="H1763" i="9"/>
  <c r="G1763" i="9"/>
  <c r="I1764" i="9"/>
  <c r="H1764" i="9"/>
  <c r="G1764" i="9"/>
  <c r="I1765" i="9"/>
  <c r="H1765" i="9"/>
  <c r="G1765" i="9"/>
  <c r="I1766" i="9"/>
  <c r="H1766" i="9"/>
  <c r="G1766" i="9"/>
  <c r="I1767" i="9"/>
  <c r="H1767" i="9"/>
  <c r="G1767" i="9"/>
  <c r="I1768" i="9"/>
  <c r="H1768" i="9"/>
  <c r="G1768" i="9"/>
  <c r="I1769" i="9"/>
  <c r="H1769" i="9"/>
  <c r="G1769" i="9"/>
  <c r="I1770" i="9"/>
  <c r="H1770" i="9"/>
  <c r="G1770" i="9"/>
  <c r="I1771" i="9"/>
  <c r="H1771" i="9"/>
  <c r="G1771" i="9"/>
  <c r="I1772" i="9"/>
  <c r="H1772" i="9"/>
  <c r="G1772" i="9"/>
  <c r="I1773" i="9"/>
  <c r="H1773" i="9"/>
  <c r="G1773" i="9"/>
  <c r="I1774" i="9"/>
  <c r="H1774" i="9"/>
  <c r="G1774" i="9"/>
  <c r="I1775" i="9"/>
  <c r="H1775" i="9"/>
  <c r="G1775" i="9"/>
  <c r="I1776" i="9"/>
  <c r="H1776" i="9"/>
  <c r="G1776" i="9"/>
  <c r="I1777" i="9"/>
  <c r="H1777" i="9"/>
  <c r="G1777" i="9"/>
  <c r="I1778" i="9"/>
  <c r="H1778" i="9"/>
  <c r="G1778" i="9"/>
  <c r="I1779" i="9"/>
  <c r="H1779" i="9"/>
  <c r="G1779" i="9"/>
  <c r="I1780" i="9"/>
  <c r="H1780" i="9"/>
  <c r="G1780" i="9"/>
  <c r="I1781" i="9"/>
  <c r="H1781" i="9"/>
  <c r="G1781" i="9"/>
  <c r="I1782" i="9"/>
  <c r="H1782" i="9"/>
  <c r="G1782" i="9"/>
  <c r="I1783" i="9"/>
  <c r="H1783" i="9"/>
  <c r="G1783" i="9"/>
  <c r="I1784" i="9"/>
  <c r="H1784" i="9"/>
  <c r="G1784" i="9"/>
  <c r="I1785" i="9"/>
  <c r="H1785" i="9"/>
  <c r="G1785" i="9"/>
  <c r="I1786" i="9"/>
  <c r="H1786" i="9"/>
  <c r="G1786" i="9"/>
  <c r="I1787" i="9"/>
  <c r="H1787" i="9"/>
  <c r="G1787" i="9"/>
  <c r="I1788" i="9"/>
  <c r="H1788" i="9"/>
  <c r="G1788" i="9"/>
  <c r="I1789" i="9"/>
  <c r="H1789" i="9"/>
  <c r="G1789" i="9"/>
  <c r="I1790" i="9"/>
  <c r="H1790" i="9"/>
  <c r="G1790" i="9"/>
  <c r="I1791" i="9"/>
  <c r="H1791" i="9"/>
  <c r="G1791" i="9"/>
  <c r="I1792" i="9"/>
  <c r="H1792" i="9"/>
  <c r="G1792" i="9"/>
  <c r="I1793" i="9"/>
  <c r="H1793" i="9"/>
  <c r="G1793" i="9"/>
  <c r="I1794" i="9"/>
  <c r="H1794" i="9"/>
  <c r="G1794" i="9"/>
  <c r="I1795" i="9"/>
  <c r="H1795" i="9"/>
  <c r="G1795" i="9"/>
  <c r="I1796" i="9"/>
  <c r="H1796" i="9"/>
  <c r="G1796" i="9"/>
  <c r="I1797" i="9"/>
  <c r="H1797" i="9"/>
  <c r="G1797" i="9"/>
  <c r="I1798" i="9"/>
  <c r="H1798" i="9"/>
  <c r="G1798" i="9"/>
  <c r="I1799" i="9"/>
  <c r="H1799" i="9"/>
  <c r="G1799" i="9"/>
  <c r="I1800" i="9"/>
  <c r="H1800" i="9"/>
  <c r="G1800" i="9"/>
  <c r="I1801" i="9"/>
  <c r="H1801" i="9"/>
  <c r="G1801" i="9"/>
  <c r="I1802" i="9"/>
  <c r="H1802" i="9"/>
  <c r="G1802" i="9"/>
  <c r="I1803" i="9"/>
  <c r="H1803" i="9"/>
  <c r="G1803" i="9"/>
  <c r="I1804" i="9"/>
  <c r="H1804" i="9"/>
  <c r="G1804" i="9"/>
  <c r="I1805" i="9"/>
  <c r="H1805" i="9"/>
  <c r="G1805" i="9"/>
  <c r="I1806" i="9"/>
  <c r="H1806" i="9"/>
  <c r="G1806" i="9"/>
  <c r="I1807" i="9"/>
  <c r="H1807" i="9"/>
  <c r="G1807" i="9"/>
  <c r="I1808" i="9"/>
  <c r="H1808" i="9"/>
  <c r="G1808" i="9"/>
  <c r="I1809" i="9"/>
  <c r="H1809" i="9"/>
  <c r="G1809" i="9"/>
  <c r="I1810" i="9"/>
  <c r="H1810" i="9"/>
  <c r="G1810" i="9"/>
  <c r="I1811" i="9"/>
  <c r="H1811" i="9"/>
  <c r="G1811" i="9"/>
  <c r="I1812" i="9"/>
  <c r="H1812" i="9"/>
  <c r="G1812" i="9"/>
  <c r="I1813" i="9"/>
  <c r="H1813" i="9"/>
  <c r="G1813" i="9"/>
  <c r="I1814" i="9"/>
  <c r="H1814" i="9"/>
  <c r="G1814" i="9"/>
  <c r="I1815" i="9"/>
  <c r="H1815" i="9"/>
  <c r="G1815" i="9"/>
  <c r="I1816" i="9"/>
  <c r="H1816" i="9"/>
  <c r="G1816" i="9"/>
  <c r="I1817" i="9"/>
  <c r="H1817" i="9"/>
  <c r="G1817" i="9"/>
  <c r="I1818" i="9"/>
  <c r="H1818" i="9"/>
  <c r="G1818" i="9"/>
  <c r="I1819" i="9"/>
  <c r="H1819" i="9"/>
  <c r="G1819" i="9"/>
  <c r="I1820" i="9"/>
  <c r="H1820" i="9"/>
  <c r="G1820" i="9"/>
  <c r="I1821" i="9"/>
  <c r="H1821" i="9"/>
  <c r="G1821" i="9"/>
  <c r="I1822" i="9"/>
  <c r="H1822" i="9"/>
  <c r="G1822" i="9"/>
  <c r="I1823" i="9"/>
  <c r="H1823" i="9"/>
  <c r="G1823" i="9"/>
  <c r="I1824" i="9"/>
  <c r="H1824" i="9"/>
  <c r="G1824" i="9"/>
  <c r="I1825" i="9"/>
  <c r="H1825" i="9"/>
  <c r="G1825" i="9"/>
  <c r="I1826" i="9"/>
  <c r="H1826" i="9"/>
  <c r="G1826" i="9"/>
  <c r="I1827" i="9"/>
  <c r="H1827" i="9"/>
  <c r="G1827" i="9"/>
  <c r="I1828" i="9"/>
  <c r="H1828" i="9"/>
  <c r="G1828" i="9"/>
  <c r="I1829" i="9"/>
  <c r="H1829" i="9"/>
  <c r="G1829" i="9"/>
  <c r="I1830" i="9"/>
  <c r="H1830" i="9"/>
  <c r="G1830" i="9"/>
  <c r="I1831" i="9"/>
  <c r="H1831" i="9"/>
  <c r="G1831" i="9"/>
  <c r="I1832" i="9"/>
  <c r="H1832" i="9"/>
  <c r="G1832" i="9"/>
  <c r="I1833" i="9"/>
  <c r="H1833" i="9"/>
  <c r="G1833" i="9"/>
  <c r="I1834" i="9"/>
  <c r="H1834" i="9"/>
  <c r="G1834" i="9"/>
  <c r="I1835" i="9"/>
  <c r="H1835" i="9"/>
  <c r="G1835" i="9"/>
  <c r="I1836" i="9"/>
  <c r="H1836" i="9"/>
  <c r="G1836" i="9"/>
  <c r="I1837" i="9"/>
  <c r="H1837" i="9"/>
  <c r="G1837" i="9"/>
  <c r="I1838" i="9"/>
  <c r="H1838" i="9"/>
  <c r="G1838" i="9"/>
  <c r="I1839" i="9"/>
  <c r="H1839" i="9"/>
  <c r="G1839" i="9"/>
  <c r="I1840" i="9"/>
  <c r="H1840" i="9"/>
  <c r="G1840" i="9"/>
  <c r="I1841" i="9"/>
  <c r="H1841" i="9"/>
  <c r="G1841" i="9"/>
  <c r="I1842" i="9"/>
  <c r="H1842" i="9"/>
  <c r="G1842" i="9"/>
  <c r="I1843" i="9"/>
  <c r="H1843" i="9"/>
  <c r="G1843" i="9"/>
  <c r="I1844" i="9"/>
  <c r="H1844" i="9"/>
  <c r="G1844" i="9"/>
  <c r="I1845" i="9"/>
  <c r="H1845" i="9"/>
  <c r="G1845" i="9"/>
  <c r="I1846" i="9"/>
  <c r="H1846" i="9"/>
  <c r="G1846" i="9"/>
  <c r="I1847" i="9"/>
  <c r="H1847" i="9"/>
  <c r="G1847" i="9"/>
  <c r="I1848" i="9"/>
  <c r="H1848" i="9"/>
  <c r="G1848" i="9"/>
  <c r="I1849" i="9"/>
  <c r="H1849" i="9"/>
  <c r="G1849" i="9"/>
  <c r="I1850" i="9"/>
  <c r="H1850" i="9"/>
  <c r="G1850" i="9"/>
  <c r="I1851" i="9"/>
  <c r="H1851" i="9"/>
  <c r="G1851" i="9"/>
  <c r="I1852" i="9"/>
  <c r="H1852" i="9"/>
  <c r="G1852" i="9"/>
  <c r="I1853" i="9"/>
  <c r="H1853" i="9"/>
  <c r="G1853" i="9"/>
  <c r="I1854" i="9"/>
  <c r="H1854" i="9"/>
  <c r="G1854" i="9"/>
  <c r="I1855" i="9"/>
  <c r="H1855" i="9"/>
  <c r="G1855" i="9"/>
  <c r="I1856" i="9"/>
  <c r="H1856" i="9"/>
  <c r="G1856" i="9"/>
  <c r="I1857" i="9"/>
  <c r="H1857" i="9"/>
  <c r="G1857" i="9"/>
  <c r="I1858" i="9"/>
  <c r="H1858" i="9"/>
  <c r="G1858" i="9"/>
  <c r="I1859" i="9"/>
  <c r="H1859" i="9"/>
  <c r="G1859" i="9"/>
  <c r="I1860" i="9"/>
  <c r="H1860" i="9"/>
  <c r="G1860" i="9"/>
  <c r="I1861" i="9"/>
  <c r="H1861" i="9"/>
  <c r="G1861" i="9"/>
  <c r="I1862" i="9"/>
  <c r="H1862" i="9"/>
  <c r="G1862" i="9"/>
  <c r="I1863" i="9"/>
  <c r="H1863" i="9"/>
  <c r="G1863" i="9"/>
  <c r="I1864" i="9"/>
  <c r="H1864" i="9"/>
  <c r="G1864" i="9"/>
  <c r="I1865" i="9"/>
  <c r="H1865" i="9"/>
  <c r="G1865" i="9"/>
  <c r="I1866" i="9"/>
  <c r="H1866" i="9"/>
  <c r="G1866" i="9"/>
  <c r="I1867" i="9"/>
  <c r="H1867" i="9"/>
  <c r="G1867" i="9"/>
  <c r="I1868" i="9"/>
  <c r="H1868" i="9"/>
  <c r="G1868" i="9"/>
  <c r="I1869" i="9"/>
  <c r="H1869" i="9"/>
  <c r="G1869" i="9"/>
  <c r="I1870" i="9"/>
  <c r="H1870" i="9"/>
  <c r="G1870" i="9"/>
  <c r="I1871" i="9"/>
  <c r="H1871" i="9"/>
  <c r="G1871" i="9"/>
  <c r="I1872" i="9"/>
  <c r="H1872" i="9"/>
  <c r="G1872" i="9"/>
  <c r="I1873" i="9"/>
  <c r="H1873" i="9"/>
  <c r="G1873" i="9"/>
  <c r="I1874" i="9"/>
  <c r="H1874" i="9"/>
  <c r="G1874" i="9"/>
  <c r="I1875" i="9"/>
  <c r="H1875" i="9"/>
  <c r="G1875" i="9"/>
  <c r="I1876" i="9"/>
  <c r="H1876" i="9"/>
  <c r="G1876" i="9"/>
  <c r="I1877" i="9"/>
  <c r="H1877" i="9"/>
  <c r="G1877" i="9"/>
  <c r="I1878" i="9"/>
  <c r="H1878" i="9"/>
  <c r="G1878" i="9"/>
  <c r="I1879" i="9"/>
  <c r="H1879" i="9"/>
  <c r="G1879" i="9"/>
  <c r="I1880" i="9"/>
  <c r="H1880" i="9"/>
  <c r="G1880" i="9"/>
  <c r="I1881" i="9"/>
  <c r="H1881" i="9"/>
  <c r="G1881" i="9"/>
  <c r="I1882" i="9"/>
  <c r="H1882" i="9"/>
  <c r="G1882" i="9"/>
  <c r="I1883" i="9"/>
  <c r="H1883" i="9"/>
  <c r="G1883" i="9"/>
  <c r="I1884" i="9"/>
  <c r="H1884" i="9"/>
  <c r="G1884" i="9"/>
  <c r="I1885" i="9"/>
  <c r="H1885" i="9"/>
  <c r="G1885" i="9"/>
  <c r="I1886" i="9"/>
  <c r="H1886" i="9"/>
  <c r="G1886" i="9"/>
  <c r="I1887" i="9"/>
  <c r="H1887" i="9"/>
  <c r="G1887" i="9"/>
  <c r="I1888" i="9"/>
  <c r="H1888" i="9"/>
  <c r="G1888" i="9"/>
  <c r="I1889" i="9"/>
  <c r="H1889" i="9"/>
  <c r="G1889" i="9"/>
  <c r="I1890" i="9"/>
  <c r="H1890" i="9"/>
  <c r="G1890" i="9"/>
  <c r="I1891" i="9"/>
  <c r="H1891" i="9"/>
  <c r="G1891" i="9"/>
  <c r="I1892" i="9"/>
  <c r="H1892" i="9"/>
  <c r="G1892" i="9"/>
  <c r="I1893" i="9"/>
  <c r="H1893" i="9"/>
  <c r="G1893" i="9"/>
  <c r="I1894" i="9"/>
  <c r="H1894" i="9"/>
  <c r="G1894" i="9"/>
  <c r="I1895" i="9"/>
  <c r="H1895" i="9"/>
  <c r="G1895" i="9"/>
  <c r="I1896" i="9"/>
  <c r="H1896" i="9"/>
  <c r="G1896" i="9"/>
  <c r="I1897" i="9"/>
  <c r="H1897" i="9"/>
  <c r="G1897" i="9"/>
  <c r="I1898" i="9"/>
  <c r="H1898" i="9"/>
  <c r="G1898" i="9"/>
  <c r="I1899" i="9"/>
  <c r="H1899" i="9"/>
  <c r="G1899" i="9"/>
  <c r="I1900" i="9"/>
  <c r="H1900" i="9"/>
  <c r="G1900" i="9"/>
  <c r="I1901" i="9"/>
  <c r="H1901" i="9"/>
  <c r="G1901" i="9"/>
  <c r="I1902" i="9"/>
  <c r="H1902" i="9"/>
  <c r="G1902" i="9"/>
  <c r="I1903" i="9"/>
  <c r="H1903" i="9"/>
  <c r="G1903" i="9"/>
  <c r="I1904" i="9"/>
  <c r="H1904" i="9"/>
  <c r="G1904" i="9"/>
  <c r="I1905" i="9"/>
  <c r="H1905" i="9"/>
  <c r="G1905" i="9"/>
  <c r="I1906" i="9"/>
  <c r="H1906" i="9"/>
  <c r="G1906" i="9"/>
  <c r="I1907" i="9"/>
  <c r="H1907" i="9"/>
  <c r="G1907" i="9"/>
  <c r="I1908" i="9"/>
  <c r="H1908" i="9"/>
  <c r="G1908" i="9"/>
  <c r="I1909" i="9"/>
  <c r="H1909" i="9"/>
  <c r="G1909" i="9"/>
  <c r="I1910" i="9"/>
  <c r="H1910" i="9"/>
  <c r="G1910" i="9"/>
  <c r="I1911" i="9"/>
  <c r="H1911" i="9"/>
  <c r="G1911" i="9"/>
  <c r="I1912" i="9"/>
  <c r="H1912" i="9"/>
  <c r="G1912" i="9"/>
  <c r="I1913" i="9"/>
  <c r="H1913" i="9"/>
  <c r="G1913" i="9"/>
  <c r="I1914" i="9"/>
  <c r="H1914" i="9"/>
  <c r="G1914" i="9"/>
  <c r="I1915" i="9"/>
  <c r="H1915" i="9"/>
  <c r="G1915" i="9"/>
  <c r="I1916" i="9"/>
  <c r="H1916" i="9"/>
  <c r="G1916" i="9"/>
  <c r="I1917" i="9"/>
  <c r="H1917" i="9"/>
  <c r="G1917" i="9"/>
  <c r="I1918" i="9"/>
  <c r="H1918" i="9"/>
  <c r="G1918" i="9"/>
  <c r="I1919" i="9"/>
  <c r="H1919" i="9"/>
  <c r="G1919" i="9"/>
  <c r="I1920" i="9"/>
  <c r="H1920" i="9"/>
  <c r="G1920" i="9"/>
  <c r="I1921" i="9"/>
  <c r="H1921" i="9"/>
  <c r="G1921" i="9"/>
  <c r="I1922" i="9"/>
  <c r="H1922" i="9"/>
  <c r="G1922" i="9"/>
  <c r="I1923" i="9"/>
  <c r="H1923" i="9"/>
  <c r="G1923" i="9"/>
  <c r="I1924" i="9"/>
  <c r="H1924" i="9"/>
  <c r="G1924" i="9"/>
  <c r="I1925" i="9"/>
  <c r="H1925" i="9"/>
  <c r="G1925" i="9"/>
  <c r="I1926" i="9"/>
  <c r="H1926" i="9"/>
  <c r="G1926" i="9"/>
  <c r="I1927" i="9"/>
  <c r="H1927" i="9"/>
  <c r="G1927" i="9"/>
  <c r="I1928" i="9"/>
  <c r="H1928" i="9"/>
  <c r="G1928" i="9"/>
  <c r="I1929" i="9"/>
  <c r="H1929" i="9"/>
  <c r="G1929" i="9"/>
  <c r="I1930" i="9"/>
  <c r="H1930" i="9"/>
  <c r="G1930" i="9"/>
  <c r="I1931" i="9"/>
  <c r="H1931" i="9"/>
  <c r="G1931" i="9"/>
  <c r="I1932" i="9"/>
  <c r="H1932" i="9"/>
  <c r="G1932" i="9"/>
  <c r="I1933" i="9"/>
  <c r="H1933" i="9"/>
  <c r="G1933" i="9"/>
  <c r="I1934" i="9"/>
  <c r="H1934" i="9"/>
  <c r="G1934" i="9"/>
  <c r="I1935" i="9"/>
  <c r="H1935" i="9"/>
  <c r="G1935" i="9"/>
  <c r="I1936" i="9"/>
  <c r="H1936" i="9"/>
  <c r="G1936" i="9"/>
  <c r="I1937" i="9"/>
  <c r="H1937" i="9"/>
  <c r="G1937" i="9"/>
  <c r="I1938" i="9"/>
  <c r="H1938" i="9"/>
  <c r="G1938" i="9"/>
  <c r="I1939" i="9"/>
  <c r="H1939" i="9"/>
  <c r="G1939" i="9"/>
  <c r="I1940" i="9"/>
  <c r="H1940" i="9"/>
  <c r="G1940" i="9"/>
  <c r="I1941" i="9"/>
  <c r="H1941" i="9"/>
  <c r="G1941" i="9"/>
  <c r="I1942" i="9"/>
  <c r="H1942" i="9"/>
  <c r="G1942" i="9"/>
  <c r="I1943" i="9"/>
  <c r="H1943" i="9"/>
  <c r="G1943" i="9"/>
  <c r="I1944" i="9"/>
  <c r="H1944" i="9"/>
  <c r="G1944" i="9"/>
  <c r="I1945" i="9"/>
  <c r="H1945" i="9"/>
  <c r="G1945" i="9"/>
  <c r="I1946" i="9"/>
  <c r="H1946" i="9"/>
  <c r="G1946" i="9"/>
  <c r="I1947" i="9"/>
  <c r="H1947" i="9"/>
  <c r="G1947" i="9"/>
  <c r="I1948" i="9"/>
  <c r="H1948" i="9"/>
  <c r="G1948" i="9"/>
  <c r="I1949" i="9"/>
  <c r="H1949" i="9"/>
  <c r="G1949" i="9"/>
  <c r="I1950" i="9"/>
  <c r="H1950" i="9"/>
  <c r="G1950" i="9"/>
  <c r="I1951" i="9"/>
  <c r="H1951" i="9"/>
  <c r="G1951" i="9"/>
  <c r="I1952" i="9"/>
  <c r="H1952" i="9"/>
  <c r="G1952" i="9"/>
  <c r="I1953" i="9"/>
  <c r="H1953" i="9"/>
  <c r="G1953" i="9"/>
  <c r="I1954" i="9"/>
  <c r="H1954" i="9"/>
  <c r="G1954" i="9"/>
  <c r="I1955" i="9"/>
  <c r="H1955" i="9"/>
  <c r="G1955" i="9"/>
  <c r="I1956" i="9"/>
  <c r="H1956" i="9"/>
  <c r="G1956" i="9"/>
  <c r="I1957" i="9"/>
  <c r="H1957" i="9"/>
  <c r="G1957" i="9"/>
  <c r="I1958" i="9"/>
  <c r="H1958" i="9"/>
  <c r="G1958" i="9"/>
  <c r="I1959" i="9"/>
  <c r="H1959" i="9"/>
  <c r="G1959" i="9"/>
  <c r="I1960" i="9"/>
  <c r="H1960" i="9"/>
  <c r="G1960" i="9"/>
  <c r="I1961" i="9"/>
  <c r="H1961" i="9"/>
  <c r="G1961" i="9"/>
  <c r="I1962" i="9"/>
  <c r="H1962" i="9"/>
  <c r="G1962" i="9"/>
  <c r="I1963" i="9"/>
  <c r="H1963" i="9"/>
  <c r="G1963" i="9"/>
  <c r="I1964" i="9"/>
  <c r="H1964" i="9"/>
  <c r="G1964" i="9"/>
  <c r="I1965" i="9"/>
  <c r="H1965" i="9"/>
  <c r="G1965" i="9"/>
  <c r="I1966" i="9"/>
  <c r="H1966" i="9"/>
  <c r="G1966" i="9"/>
  <c r="I1967" i="9"/>
  <c r="H1967" i="9"/>
  <c r="G1967" i="9"/>
  <c r="I1968" i="9"/>
  <c r="H1968" i="9"/>
  <c r="G1968" i="9"/>
  <c r="I1969" i="9"/>
  <c r="H1969" i="9"/>
  <c r="G1969" i="9"/>
  <c r="I1970" i="9"/>
  <c r="H1970" i="9"/>
  <c r="G1970" i="9"/>
  <c r="I1971" i="9"/>
  <c r="H1971" i="9"/>
  <c r="G1971" i="9"/>
  <c r="I1972" i="9"/>
  <c r="H1972" i="9"/>
  <c r="G1972" i="9"/>
  <c r="I1973" i="9"/>
  <c r="H1973" i="9"/>
  <c r="G1973" i="9"/>
  <c r="I1974" i="9"/>
  <c r="H1974" i="9"/>
  <c r="G1974" i="9"/>
  <c r="I1975" i="9"/>
  <c r="H1975" i="9"/>
  <c r="G1975" i="9"/>
  <c r="I1976" i="9"/>
  <c r="H1976" i="9"/>
  <c r="G1976" i="9"/>
  <c r="I1977" i="9"/>
  <c r="H1977" i="9"/>
  <c r="G1977" i="9"/>
  <c r="I1978" i="9"/>
  <c r="H1978" i="9"/>
  <c r="G1978" i="9"/>
  <c r="I1979" i="9"/>
  <c r="H1979" i="9"/>
  <c r="G1979" i="9"/>
  <c r="I1980" i="9"/>
  <c r="H1980" i="9"/>
  <c r="G1980" i="9"/>
  <c r="I1981" i="9"/>
  <c r="H1981" i="9"/>
  <c r="G1981" i="9"/>
  <c r="I1982" i="9"/>
  <c r="H1982" i="9"/>
  <c r="G1982" i="9"/>
  <c r="I1983" i="9"/>
  <c r="H1983" i="9"/>
  <c r="G1983" i="9"/>
  <c r="I1984" i="9"/>
  <c r="H1984" i="9"/>
  <c r="G1984" i="9"/>
  <c r="I1985" i="9"/>
  <c r="H1985" i="9"/>
  <c r="G1985" i="9"/>
  <c r="I1986" i="9"/>
  <c r="H1986" i="9"/>
  <c r="G1986" i="9"/>
  <c r="I1987" i="9"/>
  <c r="H1987" i="9"/>
  <c r="G1987" i="9"/>
  <c r="I1988" i="9"/>
  <c r="H1988" i="9"/>
  <c r="G1988" i="9"/>
  <c r="I1989" i="9"/>
  <c r="H1989" i="9"/>
  <c r="G1989" i="9"/>
  <c r="I1990" i="9"/>
  <c r="H1990" i="9"/>
  <c r="G1990" i="9"/>
  <c r="I1991" i="9"/>
  <c r="H1991" i="9"/>
  <c r="G1991" i="9"/>
  <c r="I1992" i="9"/>
  <c r="H1992" i="9"/>
  <c r="G1992" i="9"/>
  <c r="I1993" i="9"/>
  <c r="H1993" i="9"/>
  <c r="G1993" i="9"/>
  <c r="I1994" i="9"/>
  <c r="H1994" i="9"/>
  <c r="G1994" i="9"/>
  <c r="I1995" i="9"/>
  <c r="H1995" i="9"/>
  <c r="G1995" i="9"/>
  <c r="I1996" i="9"/>
  <c r="H1996" i="9"/>
  <c r="G1996" i="9"/>
  <c r="I1997" i="9"/>
  <c r="H1997" i="9"/>
  <c r="G1997" i="9"/>
  <c r="I1998" i="9"/>
  <c r="H1998" i="9"/>
  <c r="G1998" i="9"/>
  <c r="I1999" i="9"/>
  <c r="H1999" i="9"/>
  <c r="G1999" i="9"/>
  <c r="I2000" i="9"/>
  <c r="H2000" i="9"/>
  <c r="G2000" i="9"/>
  <c r="I2001" i="9"/>
  <c r="H2001" i="9"/>
  <c r="G2001" i="9"/>
  <c r="I2002" i="9"/>
  <c r="H2002" i="9"/>
  <c r="G2002" i="9"/>
  <c r="I2003" i="9"/>
  <c r="H2003" i="9"/>
  <c r="G2003" i="9"/>
  <c r="I2004" i="9"/>
  <c r="H2004" i="9"/>
  <c r="G2004" i="9"/>
  <c r="I2005" i="9"/>
  <c r="H2005" i="9"/>
  <c r="G2005" i="9"/>
  <c r="I2006" i="9"/>
  <c r="H2006" i="9"/>
  <c r="G2006" i="9"/>
  <c r="I2007" i="9"/>
  <c r="H2007" i="9"/>
  <c r="G2007" i="9"/>
  <c r="I2008" i="9"/>
  <c r="H2008" i="9"/>
  <c r="G2008" i="9"/>
  <c r="I2009" i="9"/>
  <c r="H2009" i="9"/>
  <c r="G2009" i="9"/>
  <c r="I2010" i="9"/>
  <c r="H2010" i="9"/>
  <c r="G2010" i="9"/>
  <c r="I2011" i="9"/>
  <c r="H2011" i="9"/>
  <c r="G2011" i="9"/>
  <c r="I2012" i="9"/>
  <c r="H2012" i="9"/>
  <c r="G2012" i="9"/>
  <c r="I2013" i="9"/>
  <c r="H2013" i="9"/>
  <c r="G2013" i="9"/>
  <c r="I2014" i="9"/>
  <c r="H2014" i="9"/>
  <c r="G2014" i="9"/>
  <c r="I2015" i="9"/>
  <c r="G2015" i="9"/>
  <c r="I323" i="9"/>
  <c r="H323" i="9"/>
  <c r="I339" i="9"/>
  <c r="H339" i="9"/>
  <c r="I355" i="9"/>
  <c r="H355" i="9"/>
  <c r="I371" i="9"/>
  <c r="H371" i="9"/>
  <c r="H446" i="9"/>
  <c r="I446" i="9"/>
  <c r="G446" i="9"/>
  <c r="H450" i="9"/>
  <c r="G450" i="9"/>
  <c r="I453" i="9"/>
  <c r="H453" i="9"/>
  <c r="G453" i="9"/>
  <c r="I457" i="9"/>
  <c r="G457" i="9"/>
  <c r="G604" i="9"/>
  <c r="H604" i="9"/>
  <c r="I656" i="9"/>
  <c r="H656" i="9"/>
  <c r="G656" i="9"/>
  <c r="G207" i="9"/>
  <c r="G214" i="9"/>
  <c r="G223" i="9"/>
  <c r="G230" i="9"/>
  <c r="G239" i="9"/>
  <c r="G246" i="9"/>
  <c r="G255" i="9"/>
  <c r="G262" i="9"/>
  <c r="G271" i="9"/>
  <c r="G278" i="9"/>
  <c r="G287" i="9"/>
  <c r="G294" i="9"/>
  <c r="G301" i="9"/>
  <c r="G309" i="9"/>
  <c r="G317" i="9"/>
  <c r="G323" i="9"/>
  <c r="I333" i="9"/>
  <c r="H333" i="9"/>
  <c r="G339" i="9"/>
  <c r="I349" i="9"/>
  <c r="H349" i="9"/>
  <c r="G355" i="9"/>
  <c r="I365" i="9"/>
  <c r="H365" i="9"/>
  <c r="G371" i="9"/>
  <c r="H398" i="9"/>
  <c r="I398" i="9"/>
  <c r="G398" i="9"/>
  <c r="H402" i="9"/>
  <c r="G402" i="9"/>
  <c r="I405" i="9"/>
  <c r="H405" i="9"/>
  <c r="G405" i="9"/>
  <c r="I409" i="9"/>
  <c r="G409" i="9"/>
  <c r="H436" i="9"/>
  <c r="I436" i="9"/>
  <c r="I450" i="9"/>
  <c r="H457" i="9"/>
  <c r="G475" i="9"/>
  <c r="I492" i="9"/>
  <c r="H492" i="9"/>
  <c r="I537" i="9"/>
  <c r="H537" i="9"/>
  <c r="G537" i="9"/>
  <c r="I562" i="9"/>
  <c r="H562" i="9"/>
  <c r="I567" i="9"/>
  <c r="H567" i="9"/>
  <c r="G567" i="9"/>
  <c r="I604" i="9"/>
  <c r="I652" i="9"/>
  <c r="H652" i="9"/>
  <c r="G652" i="9"/>
  <c r="G203" i="9"/>
  <c r="I205" i="9"/>
  <c r="G210" i="9"/>
  <c r="G219" i="9"/>
  <c r="I221" i="9"/>
  <c r="G226" i="9"/>
  <c r="H228" i="9"/>
  <c r="I230" i="9"/>
  <c r="G235" i="9"/>
  <c r="I237" i="9"/>
  <c r="G242" i="9"/>
  <c r="H244" i="9"/>
  <c r="G251" i="9"/>
  <c r="I253" i="9"/>
  <c r="G258" i="9"/>
  <c r="H260" i="9"/>
  <c r="G267" i="9"/>
  <c r="I269" i="9"/>
  <c r="G274" i="9"/>
  <c r="H276" i="9"/>
  <c r="G283" i="9"/>
  <c r="I285" i="9"/>
  <c r="G290" i="9"/>
  <c r="H292" i="9"/>
  <c r="G299" i="9"/>
  <c r="I304" i="9"/>
  <c r="G307" i="9"/>
  <c r="G315" i="9"/>
  <c r="I321" i="9"/>
  <c r="H321" i="9"/>
  <c r="I337" i="9"/>
  <c r="H337" i="9"/>
  <c r="I353" i="9"/>
  <c r="H353" i="9"/>
  <c r="I369" i="9"/>
  <c r="H369" i="9"/>
  <c r="G379" i="9"/>
  <c r="I427" i="9"/>
  <c r="H430" i="9"/>
  <c r="I430" i="9"/>
  <c r="G430" i="9"/>
  <c r="H434" i="9"/>
  <c r="G434" i="9"/>
  <c r="I437" i="9"/>
  <c r="H437" i="9"/>
  <c r="G437" i="9"/>
  <c r="I441" i="9"/>
  <c r="G441" i="9"/>
  <c r="H468" i="9"/>
  <c r="I468" i="9"/>
  <c r="I493" i="9"/>
  <c r="H493" i="9"/>
  <c r="G493" i="9"/>
  <c r="I569" i="9"/>
  <c r="H569" i="9"/>
  <c r="G569" i="9"/>
  <c r="I577" i="9"/>
  <c r="H577" i="9"/>
  <c r="G577" i="9"/>
  <c r="I636" i="9"/>
  <c r="H636" i="9"/>
  <c r="G636" i="9"/>
  <c r="H735" i="9"/>
  <c r="G735" i="9"/>
  <c r="I735" i="9"/>
  <c r="I327" i="9"/>
  <c r="H327" i="9"/>
  <c r="I343" i="9"/>
  <c r="H343" i="9"/>
  <c r="I359" i="9"/>
  <c r="H359" i="9"/>
  <c r="I375" i="9"/>
  <c r="H375" i="9"/>
  <c r="H388" i="9"/>
  <c r="I388" i="9"/>
  <c r="H478" i="9"/>
  <c r="I478" i="9"/>
  <c r="G478" i="9"/>
  <c r="I501" i="9"/>
  <c r="H501" i="9"/>
  <c r="I523" i="9"/>
  <c r="H523" i="9"/>
  <c r="I527" i="9"/>
  <c r="H527" i="9"/>
  <c r="G527" i="9"/>
  <c r="G580" i="9"/>
  <c r="I580" i="9"/>
  <c r="H580" i="9"/>
  <c r="I642" i="9"/>
  <c r="G642" i="9"/>
  <c r="I646" i="9"/>
  <c r="H646" i="9"/>
  <c r="I665" i="9"/>
  <c r="H665" i="9"/>
  <c r="G665" i="9"/>
  <c r="I203" i="9"/>
  <c r="H210" i="9"/>
  <c r="I219" i="9"/>
  <c r="H226" i="9"/>
  <c r="I235" i="9"/>
  <c r="H242" i="9"/>
  <c r="I251" i="9"/>
  <c r="H258" i="9"/>
  <c r="I267" i="9"/>
  <c r="H274" i="9"/>
  <c r="I283" i="9"/>
  <c r="H290" i="9"/>
  <c r="I299" i="9"/>
  <c r="I307" i="9"/>
  <c r="I315" i="9"/>
  <c r="I331" i="9"/>
  <c r="H331" i="9"/>
  <c r="I347" i="9"/>
  <c r="H347" i="9"/>
  <c r="I363" i="9"/>
  <c r="H363" i="9"/>
  <c r="I379" i="9"/>
  <c r="H382" i="9"/>
  <c r="I382" i="9"/>
  <c r="G382" i="9"/>
  <c r="H386" i="9"/>
  <c r="G386" i="9"/>
  <c r="I389" i="9"/>
  <c r="H389" i="9"/>
  <c r="G389" i="9"/>
  <c r="I393" i="9"/>
  <c r="G393" i="9"/>
  <c r="H420" i="9"/>
  <c r="I420" i="9"/>
  <c r="I434" i="9"/>
  <c r="H441" i="9"/>
  <c r="I520" i="9"/>
  <c r="G520" i="9"/>
  <c r="I533" i="9"/>
  <c r="H533" i="9"/>
  <c r="I555" i="9"/>
  <c r="H555" i="9"/>
  <c r="I559" i="9"/>
  <c r="H559" i="9"/>
  <c r="G559" i="9"/>
  <c r="H627" i="9"/>
  <c r="G627" i="9"/>
  <c r="G633" i="9"/>
  <c r="I633" i="9"/>
  <c r="I637" i="9"/>
  <c r="G637" i="9"/>
  <c r="I325" i="9"/>
  <c r="H325" i="9"/>
  <c r="I473" i="9"/>
  <c r="G473" i="9"/>
  <c r="I341" i="9"/>
  <c r="H341" i="9"/>
  <c r="I357" i="9"/>
  <c r="H357" i="9"/>
  <c r="H462" i="9"/>
  <c r="I462" i="9"/>
  <c r="G462" i="9"/>
  <c r="H466" i="9"/>
  <c r="G466" i="9"/>
  <c r="I469" i="9"/>
  <c r="H469" i="9"/>
  <c r="G469" i="9"/>
  <c r="I516" i="9"/>
  <c r="G516" i="9"/>
  <c r="G600" i="9"/>
  <c r="I600" i="9"/>
  <c r="H600" i="9"/>
  <c r="I742" i="9"/>
  <c r="H742" i="9"/>
  <c r="G742" i="9"/>
  <c r="G204" i="9"/>
  <c r="H206" i="9"/>
  <c r="G213" i="9"/>
  <c r="I215" i="9"/>
  <c r="G220" i="9"/>
  <c r="H222" i="9"/>
  <c r="G229" i="9"/>
  <c r="I231" i="9"/>
  <c r="G236" i="9"/>
  <c r="H238" i="9"/>
  <c r="G245" i="9"/>
  <c r="I247" i="9"/>
  <c r="G252" i="9"/>
  <c r="H254" i="9"/>
  <c r="G261" i="9"/>
  <c r="I263" i="9"/>
  <c r="G268" i="9"/>
  <c r="H270" i="9"/>
  <c r="G277" i="9"/>
  <c r="I279" i="9"/>
  <c r="G284" i="9"/>
  <c r="H286" i="9"/>
  <c r="G293" i="9"/>
  <c r="I295" i="9"/>
  <c r="H300" i="9"/>
  <c r="I305" i="9"/>
  <c r="H308" i="9"/>
  <c r="I313" i="9"/>
  <c r="I319" i="9"/>
  <c r="H319" i="9"/>
  <c r="G325" i="9"/>
  <c r="I335" i="9"/>
  <c r="H335" i="9"/>
  <c r="G341" i="9"/>
  <c r="I351" i="9"/>
  <c r="H351" i="9"/>
  <c r="G357" i="9"/>
  <c r="I367" i="9"/>
  <c r="H367" i="9"/>
  <c r="I411" i="9"/>
  <c r="H414" i="9"/>
  <c r="I414" i="9"/>
  <c r="G414" i="9"/>
  <c r="H418" i="9"/>
  <c r="G418" i="9"/>
  <c r="I421" i="9"/>
  <c r="H421" i="9"/>
  <c r="G421" i="9"/>
  <c r="I425" i="9"/>
  <c r="G425" i="9"/>
  <c r="H452" i="9"/>
  <c r="I452" i="9"/>
  <c r="I466" i="9"/>
  <c r="H473" i="9"/>
  <c r="I498" i="9"/>
  <c r="G498" i="9"/>
  <c r="H516" i="9"/>
  <c r="I552" i="9"/>
  <c r="G552" i="9"/>
  <c r="I565" i="9"/>
  <c r="H565" i="9"/>
  <c r="H611" i="9"/>
  <c r="G611" i="9"/>
  <c r="G617" i="9"/>
  <c r="I617" i="9"/>
  <c r="I683" i="9"/>
  <c r="G683" i="9"/>
  <c r="H683" i="9"/>
  <c r="I373" i="9"/>
  <c r="H373" i="9"/>
  <c r="I503" i="9"/>
  <c r="H503" i="9"/>
  <c r="G503" i="9"/>
  <c r="I213" i="9"/>
  <c r="I229" i="9"/>
  <c r="I245" i="9"/>
  <c r="I261" i="9"/>
  <c r="I277" i="9"/>
  <c r="I293" i="9"/>
  <c r="I300" i="9"/>
  <c r="I308" i="9"/>
  <c r="I329" i="9"/>
  <c r="H329" i="9"/>
  <c r="I345" i="9"/>
  <c r="H345" i="9"/>
  <c r="I361" i="9"/>
  <c r="H361" i="9"/>
  <c r="H404" i="9"/>
  <c r="I404" i="9"/>
  <c r="I484" i="9"/>
  <c r="H484" i="9"/>
  <c r="G484" i="9"/>
  <c r="I495" i="9"/>
  <c r="G495" i="9"/>
  <c r="I505" i="9"/>
  <c r="H505" i="9"/>
  <c r="G505" i="9"/>
  <c r="I530" i="9"/>
  <c r="H530" i="9"/>
  <c r="I535" i="9"/>
  <c r="H535" i="9"/>
  <c r="G535" i="9"/>
  <c r="I548" i="9"/>
  <c r="G548" i="9"/>
  <c r="H552" i="9"/>
  <c r="G565" i="9"/>
  <c r="H579" i="9"/>
  <c r="G579" i="9"/>
  <c r="I588" i="9"/>
  <c r="H588" i="9"/>
  <c r="G588" i="9"/>
  <c r="I611" i="9"/>
  <c r="H617" i="9"/>
  <c r="G376" i="9"/>
  <c r="I378" i="9"/>
  <c r="H385" i="9"/>
  <c r="G392" i="9"/>
  <c r="I394" i="9"/>
  <c r="H401" i="9"/>
  <c r="G408" i="9"/>
  <c r="I410" i="9"/>
  <c r="H417" i="9"/>
  <c r="G424" i="9"/>
  <c r="I426" i="9"/>
  <c r="H433" i="9"/>
  <c r="G440" i="9"/>
  <c r="I442" i="9"/>
  <c r="H449" i="9"/>
  <c r="G456" i="9"/>
  <c r="I458" i="9"/>
  <c r="H465" i="9"/>
  <c r="G472" i="9"/>
  <c r="I474" i="9"/>
  <c r="G485" i="9"/>
  <c r="I488" i="9"/>
  <c r="H488" i="9"/>
  <c r="I491" i="9"/>
  <c r="H491" i="9"/>
  <c r="G491" i="9"/>
  <c r="H500" i="9"/>
  <c r="H504" i="9"/>
  <c r="I519" i="9"/>
  <c r="H519" i="9"/>
  <c r="G526" i="9"/>
  <c r="H532" i="9"/>
  <c r="H536" i="9"/>
  <c r="I551" i="9"/>
  <c r="H551" i="9"/>
  <c r="G558" i="9"/>
  <c r="H564" i="9"/>
  <c r="H568" i="9"/>
  <c r="G651" i="9"/>
  <c r="H677" i="9"/>
  <c r="I681" i="9"/>
  <c r="H681" i="9"/>
  <c r="G681" i="9"/>
  <c r="I480" i="9"/>
  <c r="H480" i="9"/>
  <c r="I483" i="9"/>
  <c r="H483" i="9"/>
  <c r="G483" i="9"/>
  <c r="I502" i="9"/>
  <c r="H502" i="9"/>
  <c r="G502" i="9"/>
  <c r="I513" i="9"/>
  <c r="H513" i="9"/>
  <c r="I524" i="9"/>
  <c r="H524" i="9"/>
  <c r="I534" i="9"/>
  <c r="H534" i="9"/>
  <c r="G534" i="9"/>
  <c r="I545" i="9"/>
  <c r="H545" i="9"/>
  <c r="I556" i="9"/>
  <c r="H556" i="9"/>
  <c r="I566" i="9"/>
  <c r="H566" i="9"/>
  <c r="G566" i="9"/>
  <c r="G587" i="9"/>
  <c r="I587" i="9"/>
  <c r="H587" i="9"/>
  <c r="H596" i="9"/>
  <c r="G596" i="9"/>
  <c r="I606" i="9"/>
  <c r="H606" i="9"/>
  <c r="I612" i="9"/>
  <c r="H612" i="9"/>
  <c r="I622" i="9"/>
  <c r="H622" i="9"/>
  <c r="I628" i="9"/>
  <c r="H628" i="9"/>
  <c r="H643" i="9"/>
  <c r="G643" i="9"/>
  <c r="G649" i="9"/>
  <c r="I649" i="9"/>
  <c r="I653" i="9"/>
  <c r="H653" i="9"/>
  <c r="G653" i="9"/>
  <c r="I726" i="9"/>
  <c r="H726" i="9"/>
  <c r="I384" i="9"/>
  <c r="H391" i="9"/>
  <c r="I400" i="9"/>
  <c r="H407" i="9"/>
  <c r="I416" i="9"/>
  <c r="H423" i="9"/>
  <c r="I432" i="9"/>
  <c r="H439" i="9"/>
  <c r="I448" i="9"/>
  <c r="H455" i="9"/>
  <c r="I464" i="9"/>
  <c r="H471" i="9"/>
  <c r="I496" i="9"/>
  <c r="H496" i="9"/>
  <c r="I499" i="9"/>
  <c r="H499" i="9"/>
  <c r="G499" i="9"/>
  <c r="I507" i="9"/>
  <c r="H507" i="9"/>
  <c r="H510" i="9"/>
  <c r="I517" i="9"/>
  <c r="H517" i="9"/>
  <c r="I521" i="9"/>
  <c r="H521" i="9"/>
  <c r="G521" i="9"/>
  <c r="I539" i="9"/>
  <c r="H539" i="9"/>
  <c r="H542" i="9"/>
  <c r="I549" i="9"/>
  <c r="H549" i="9"/>
  <c r="I553" i="9"/>
  <c r="H553" i="9"/>
  <c r="G553" i="9"/>
  <c r="I571" i="9"/>
  <c r="H571" i="9"/>
  <c r="H574" i="9"/>
  <c r="I584" i="9"/>
  <c r="I590" i="9"/>
  <c r="G590" i="9"/>
  <c r="I594" i="9"/>
  <c r="H594" i="9"/>
  <c r="I602" i="9"/>
  <c r="I613" i="9"/>
  <c r="H613" i="9"/>
  <c r="I676" i="9"/>
  <c r="H676" i="9"/>
  <c r="G676" i="9"/>
  <c r="I688" i="9"/>
  <c r="H688" i="9"/>
  <c r="G688" i="9"/>
  <c r="I511" i="9"/>
  <c r="H511" i="9"/>
  <c r="I543" i="9"/>
  <c r="H543" i="9"/>
  <c r="I575" i="9"/>
  <c r="H575" i="9"/>
  <c r="H619" i="9"/>
  <c r="I619" i="9"/>
  <c r="G619" i="9"/>
  <c r="I673" i="9"/>
  <c r="H673" i="9"/>
  <c r="I680" i="9"/>
  <c r="H680" i="9"/>
  <c r="I684" i="9"/>
  <c r="H684" i="9"/>
  <c r="G684" i="9"/>
  <c r="G378" i="9"/>
  <c r="G394" i="9"/>
  <c r="G410" i="9"/>
  <c r="G426" i="9"/>
  <c r="G442" i="9"/>
  <c r="G458" i="9"/>
  <c r="G474" i="9"/>
  <c r="G500" i="9"/>
  <c r="G504" i="9"/>
  <c r="I508" i="9"/>
  <c r="H508" i="9"/>
  <c r="G511" i="9"/>
  <c r="I518" i="9"/>
  <c r="H518" i="9"/>
  <c r="G518" i="9"/>
  <c r="I529" i="9"/>
  <c r="H529" i="9"/>
  <c r="G532" i="9"/>
  <c r="G536" i="9"/>
  <c r="I540" i="9"/>
  <c r="H540" i="9"/>
  <c r="G543" i="9"/>
  <c r="I550" i="9"/>
  <c r="H550" i="9"/>
  <c r="G550" i="9"/>
  <c r="I561" i="9"/>
  <c r="H561" i="9"/>
  <c r="G564" i="9"/>
  <c r="G568" i="9"/>
  <c r="I572" i="9"/>
  <c r="H572" i="9"/>
  <c r="G575" i="9"/>
  <c r="G578" i="9"/>
  <c r="I578" i="9"/>
  <c r="H578" i="9"/>
  <c r="I620" i="9"/>
  <c r="H620" i="9"/>
  <c r="G620" i="9"/>
  <c r="I626" i="9"/>
  <c r="G626" i="9"/>
  <c r="I659" i="9"/>
  <c r="G659" i="9"/>
  <c r="G673" i="9"/>
  <c r="G680" i="9"/>
  <c r="I685" i="9"/>
  <c r="H685" i="9"/>
  <c r="G685" i="9"/>
  <c r="I672" i="9"/>
  <c r="H672" i="9"/>
  <c r="I734" i="9"/>
  <c r="H734" i="9"/>
  <c r="G734" i="9"/>
  <c r="H739" i="9"/>
  <c r="G739" i="9"/>
  <c r="H755" i="9"/>
  <c r="G755" i="9"/>
  <c r="I755" i="9"/>
  <c r="I758" i="9"/>
  <c r="H758" i="9"/>
  <c r="I515" i="9"/>
  <c r="H515" i="9"/>
  <c r="I531" i="9"/>
  <c r="H531" i="9"/>
  <c r="I547" i="9"/>
  <c r="H547" i="9"/>
  <c r="I563" i="9"/>
  <c r="H563" i="9"/>
  <c r="I610" i="9"/>
  <c r="G610" i="9"/>
  <c r="I629" i="9"/>
  <c r="H629" i="9"/>
  <c r="I638" i="9"/>
  <c r="H638" i="9"/>
  <c r="I644" i="9"/>
  <c r="H644" i="9"/>
  <c r="I660" i="9"/>
  <c r="H660" i="9"/>
  <c r="G660" i="9"/>
  <c r="I667" i="9"/>
  <c r="G667" i="9"/>
  <c r="H747" i="9"/>
  <c r="G747" i="9"/>
  <c r="I747" i="9"/>
  <c r="I509" i="9"/>
  <c r="H509" i="9"/>
  <c r="I525" i="9"/>
  <c r="H525" i="9"/>
  <c r="I541" i="9"/>
  <c r="H541" i="9"/>
  <c r="I557" i="9"/>
  <c r="H557" i="9"/>
  <c r="I573" i="9"/>
  <c r="H573" i="9"/>
  <c r="H595" i="9"/>
  <c r="I595" i="9"/>
  <c r="I601" i="9"/>
  <c r="H601" i="9"/>
  <c r="I657" i="9"/>
  <c r="H657" i="9"/>
  <c r="I664" i="9"/>
  <c r="H664" i="9"/>
  <c r="I689" i="9"/>
  <c r="H689" i="9"/>
  <c r="I692" i="9"/>
  <c r="H692" i="9"/>
  <c r="G692" i="9"/>
  <c r="I754" i="9"/>
  <c r="H754" i="9"/>
  <c r="G754" i="9"/>
  <c r="I645" i="9"/>
  <c r="H645" i="9"/>
  <c r="I668" i="9"/>
  <c r="H668" i="9"/>
  <c r="G668" i="9"/>
  <c r="I675" i="9"/>
  <c r="G675" i="9"/>
  <c r="I738" i="9"/>
  <c r="H738" i="9"/>
  <c r="H751" i="9"/>
  <c r="G751" i="9"/>
  <c r="I730" i="9"/>
  <c r="H730" i="9"/>
  <c r="H743" i="9"/>
  <c r="G743" i="9"/>
  <c r="H731" i="9"/>
  <c r="G731" i="9"/>
  <c r="I750" i="9"/>
  <c r="H750" i="9"/>
  <c r="H585" i="9"/>
  <c r="G603" i="9"/>
  <c r="G618" i="9"/>
  <c r="G634" i="9"/>
  <c r="G650" i="9"/>
  <c r="G655" i="9"/>
  <c r="G663" i="9"/>
  <c r="G671" i="9"/>
  <c r="G679" i="9"/>
  <c r="G687" i="9"/>
  <c r="H727" i="9"/>
  <c r="G727" i="9"/>
  <c r="I731" i="9"/>
  <c r="I746" i="9"/>
  <c r="H746" i="9"/>
  <c r="G750" i="9"/>
  <c r="H759" i="9"/>
  <c r="G759" i="9"/>
  <c r="H2015" i="9"/>
  <c r="G2016" i="9"/>
  <c r="H2016" i="9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2" i="6"/>
  <c r="P8740" i="1"/>
  <c r="O8740" i="1"/>
  <c r="N8740" i="1"/>
  <c r="M8740" i="1"/>
  <c r="P8739" i="1"/>
  <c r="O8739" i="1"/>
  <c r="N8739" i="1"/>
  <c r="M8739" i="1"/>
  <c r="P8738" i="1"/>
  <c r="O8738" i="1"/>
  <c r="N8738" i="1"/>
  <c r="M8738" i="1"/>
  <c r="P8737" i="1"/>
  <c r="O8737" i="1"/>
  <c r="N8737" i="1"/>
  <c r="M8737" i="1"/>
  <c r="P8736" i="1"/>
  <c r="O8736" i="1"/>
  <c r="N8736" i="1"/>
  <c r="M8736" i="1"/>
  <c r="P8735" i="1"/>
  <c r="O8735" i="1"/>
  <c r="N8735" i="1"/>
  <c r="M8735" i="1"/>
  <c r="P8734" i="1"/>
  <c r="O8734" i="1"/>
  <c r="N8734" i="1"/>
  <c r="M8734" i="1"/>
  <c r="P8733" i="1"/>
  <c r="O8733" i="1"/>
  <c r="N8733" i="1"/>
  <c r="M8733" i="1"/>
  <c r="P8732" i="1"/>
  <c r="O8732" i="1"/>
  <c r="N8732" i="1"/>
  <c r="M8732" i="1"/>
  <c r="P8731" i="1"/>
  <c r="O8731" i="1"/>
  <c r="N8731" i="1"/>
  <c r="M8731" i="1"/>
  <c r="P8730" i="1"/>
  <c r="O8730" i="1"/>
  <c r="N8730" i="1"/>
  <c r="M8730" i="1"/>
  <c r="P8729" i="1"/>
  <c r="O8729" i="1"/>
  <c r="N8729" i="1"/>
  <c r="M8729" i="1"/>
  <c r="P8728" i="1"/>
  <c r="O8728" i="1"/>
  <c r="N8728" i="1"/>
  <c r="M8728" i="1"/>
  <c r="P8727" i="1"/>
  <c r="O8727" i="1"/>
  <c r="N8727" i="1"/>
  <c r="M8727" i="1"/>
  <c r="P8726" i="1"/>
  <c r="O8726" i="1"/>
  <c r="N8726" i="1"/>
  <c r="M8726" i="1"/>
  <c r="P8725" i="1"/>
  <c r="O8725" i="1"/>
  <c r="N8725" i="1"/>
  <c r="M8725" i="1"/>
  <c r="P8724" i="1"/>
  <c r="O8724" i="1"/>
  <c r="N8724" i="1"/>
  <c r="M8724" i="1"/>
  <c r="P8723" i="1"/>
  <c r="O8723" i="1"/>
  <c r="N8723" i="1"/>
  <c r="M8723" i="1"/>
  <c r="P8722" i="1"/>
  <c r="O8722" i="1"/>
  <c r="N8722" i="1"/>
  <c r="M8722" i="1"/>
  <c r="P8721" i="1"/>
  <c r="O8721" i="1"/>
  <c r="N8721" i="1"/>
  <c r="M8721" i="1"/>
  <c r="P8720" i="1"/>
  <c r="O8720" i="1"/>
  <c r="N8720" i="1"/>
  <c r="M8720" i="1"/>
  <c r="P8719" i="1"/>
  <c r="O8719" i="1"/>
  <c r="N8719" i="1"/>
  <c r="M8719" i="1"/>
  <c r="P8718" i="1"/>
  <c r="O8718" i="1"/>
  <c r="N8718" i="1"/>
  <c r="M8718" i="1"/>
  <c r="P8717" i="1"/>
  <c r="O8717" i="1"/>
  <c r="N8717" i="1"/>
  <c r="M8717" i="1"/>
  <c r="P8716" i="1"/>
  <c r="O8716" i="1"/>
  <c r="N8716" i="1"/>
  <c r="M8716" i="1"/>
  <c r="P8715" i="1"/>
  <c r="O8715" i="1"/>
  <c r="N8715" i="1"/>
  <c r="M8715" i="1"/>
  <c r="P8714" i="1"/>
  <c r="O8714" i="1"/>
  <c r="N8714" i="1"/>
  <c r="M8714" i="1"/>
  <c r="P8713" i="1"/>
  <c r="O8713" i="1"/>
  <c r="N8713" i="1"/>
  <c r="M8713" i="1"/>
  <c r="P8712" i="1"/>
  <c r="O8712" i="1"/>
  <c r="N8712" i="1"/>
  <c r="M8712" i="1"/>
  <c r="P8711" i="1"/>
  <c r="O8711" i="1"/>
  <c r="N8711" i="1"/>
  <c r="M8711" i="1"/>
  <c r="P8710" i="1"/>
  <c r="O8710" i="1"/>
  <c r="N8710" i="1"/>
  <c r="M8710" i="1"/>
  <c r="P8709" i="1"/>
  <c r="O8709" i="1"/>
  <c r="N8709" i="1"/>
  <c r="M8709" i="1"/>
  <c r="P8708" i="1"/>
  <c r="O8708" i="1"/>
  <c r="N8708" i="1"/>
  <c r="M8708" i="1"/>
  <c r="P8707" i="1"/>
  <c r="O8707" i="1"/>
  <c r="N8707" i="1"/>
  <c r="M8707" i="1"/>
  <c r="P8706" i="1"/>
  <c r="O8706" i="1"/>
  <c r="N8706" i="1"/>
  <c r="M8706" i="1"/>
  <c r="P8705" i="1"/>
  <c r="O8705" i="1"/>
  <c r="N8705" i="1"/>
  <c r="M8705" i="1"/>
  <c r="P8704" i="1"/>
  <c r="O8704" i="1"/>
  <c r="N8704" i="1"/>
  <c r="M8704" i="1"/>
  <c r="P8703" i="1"/>
  <c r="O8703" i="1"/>
  <c r="N8703" i="1"/>
  <c r="M8703" i="1"/>
  <c r="P8702" i="1"/>
  <c r="O8702" i="1"/>
  <c r="N8702" i="1"/>
  <c r="M8702" i="1"/>
  <c r="P8701" i="1"/>
  <c r="O8701" i="1"/>
  <c r="N8701" i="1"/>
  <c r="M8701" i="1"/>
  <c r="P8700" i="1"/>
  <c r="O8700" i="1"/>
  <c r="N8700" i="1"/>
  <c r="M8700" i="1"/>
  <c r="P8699" i="1"/>
  <c r="O8699" i="1"/>
  <c r="N8699" i="1"/>
  <c r="M8699" i="1"/>
  <c r="P8698" i="1"/>
  <c r="O8698" i="1"/>
  <c r="N8698" i="1"/>
  <c r="M8698" i="1"/>
  <c r="P8697" i="1"/>
  <c r="O8697" i="1"/>
  <c r="N8697" i="1"/>
  <c r="M8697" i="1"/>
  <c r="P8696" i="1"/>
  <c r="O8696" i="1"/>
  <c r="N8696" i="1"/>
  <c r="M8696" i="1"/>
  <c r="P8695" i="1"/>
  <c r="O8695" i="1"/>
  <c r="N8695" i="1"/>
  <c r="M8695" i="1"/>
  <c r="P8694" i="1"/>
  <c r="O8694" i="1"/>
  <c r="N8694" i="1"/>
  <c r="M8694" i="1"/>
  <c r="P8693" i="1"/>
  <c r="O8693" i="1"/>
  <c r="N8693" i="1"/>
  <c r="M8693" i="1"/>
  <c r="P8692" i="1"/>
  <c r="O8692" i="1"/>
  <c r="N8692" i="1"/>
  <c r="M8692" i="1"/>
  <c r="P8691" i="1"/>
  <c r="O8691" i="1"/>
  <c r="N8691" i="1"/>
  <c r="M8691" i="1"/>
  <c r="P8690" i="1"/>
  <c r="O8690" i="1"/>
  <c r="N8690" i="1"/>
  <c r="M8690" i="1"/>
  <c r="P8689" i="1"/>
  <c r="O8689" i="1"/>
  <c r="N8689" i="1"/>
  <c r="M8689" i="1"/>
  <c r="P8688" i="1"/>
  <c r="O8688" i="1"/>
  <c r="N8688" i="1"/>
  <c r="M8688" i="1"/>
  <c r="P8687" i="1"/>
  <c r="O8687" i="1"/>
  <c r="N8687" i="1"/>
  <c r="M8687" i="1"/>
  <c r="P8686" i="1"/>
  <c r="O8686" i="1"/>
  <c r="N8686" i="1"/>
  <c r="M8686" i="1"/>
  <c r="P8685" i="1"/>
  <c r="O8685" i="1"/>
  <c r="N8685" i="1"/>
  <c r="M8685" i="1"/>
  <c r="P8684" i="1"/>
  <c r="O8684" i="1"/>
  <c r="N8684" i="1"/>
  <c r="M8684" i="1"/>
  <c r="P8683" i="1"/>
  <c r="O8683" i="1"/>
  <c r="N8683" i="1"/>
  <c r="M8683" i="1"/>
  <c r="P8682" i="1"/>
  <c r="O8682" i="1"/>
  <c r="N8682" i="1"/>
  <c r="M8682" i="1"/>
  <c r="P8681" i="1"/>
  <c r="O8681" i="1"/>
  <c r="N8681" i="1"/>
  <c r="M8681" i="1"/>
  <c r="P8680" i="1"/>
  <c r="O8680" i="1"/>
  <c r="N8680" i="1"/>
  <c r="M8680" i="1"/>
  <c r="P8679" i="1"/>
  <c r="O8679" i="1"/>
  <c r="N8679" i="1"/>
  <c r="M8679" i="1"/>
  <c r="P8678" i="1"/>
  <c r="O8678" i="1"/>
  <c r="N8678" i="1"/>
  <c r="M8678" i="1"/>
  <c r="P8677" i="1"/>
  <c r="O8677" i="1"/>
  <c r="N8677" i="1"/>
  <c r="M8677" i="1"/>
  <c r="P8676" i="1"/>
  <c r="O8676" i="1"/>
  <c r="N8676" i="1"/>
  <c r="M8676" i="1"/>
  <c r="P8675" i="1"/>
  <c r="O8675" i="1"/>
  <c r="N8675" i="1"/>
  <c r="M8675" i="1"/>
  <c r="P8674" i="1"/>
  <c r="O8674" i="1"/>
  <c r="N8674" i="1"/>
  <c r="M8674" i="1"/>
  <c r="P8673" i="1"/>
  <c r="O8673" i="1"/>
  <c r="N8673" i="1"/>
  <c r="M8673" i="1"/>
  <c r="P8672" i="1"/>
  <c r="O8672" i="1"/>
  <c r="N8672" i="1"/>
  <c r="M8672" i="1"/>
  <c r="P8671" i="1"/>
  <c r="O8671" i="1"/>
  <c r="N8671" i="1"/>
  <c r="M8671" i="1"/>
  <c r="P8670" i="1"/>
  <c r="O8670" i="1"/>
  <c r="N8670" i="1"/>
  <c r="M8670" i="1"/>
  <c r="P8669" i="1"/>
  <c r="O8669" i="1"/>
  <c r="N8669" i="1"/>
  <c r="M8669" i="1"/>
  <c r="P8668" i="1"/>
  <c r="O8668" i="1"/>
  <c r="N8668" i="1"/>
  <c r="M8668" i="1"/>
  <c r="P8667" i="1"/>
  <c r="O8667" i="1"/>
  <c r="N8667" i="1"/>
  <c r="M8667" i="1"/>
  <c r="P8666" i="1"/>
  <c r="O8666" i="1"/>
  <c r="N8666" i="1"/>
  <c r="M8666" i="1"/>
  <c r="P8665" i="1"/>
  <c r="O8665" i="1"/>
  <c r="N8665" i="1"/>
  <c r="M8665" i="1"/>
  <c r="P8664" i="1"/>
  <c r="O8664" i="1"/>
  <c r="N8664" i="1"/>
  <c r="M8664" i="1"/>
  <c r="P8663" i="1"/>
  <c r="O8663" i="1"/>
  <c r="N8663" i="1"/>
  <c r="M8663" i="1"/>
  <c r="P8662" i="1"/>
  <c r="O8662" i="1"/>
  <c r="N8662" i="1"/>
  <c r="M8662" i="1"/>
  <c r="P8661" i="1"/>
  <c r="O8661" i="1"/>
  <c r="N8661" i="1"/>
  <c r="M8661" i="1"/>
  <c r="P8660" i="1"/>
  <c r="O8660" i="1"/>
  <c r="N8660" i="1"/>
  <c r="M8660" i="1"/>
  <c r="P8659" i="1"/>
  <c r="O8659" i="1"/>
  <c r="N8659" i="1"/>
  <c r="M8659" i="1"/>
  <c r="P8658" i="1"/>
  <c r="O8658" i="1"/>
  <c r="N8658" i="1"/>
  <c r="M8658" i="1"/>
  <c r="P8657" i="1"/>
  <c r="O8657" i="1"/>
  <c r="N8657" i="1"/>
  <c r="M8657" i="1"/>
  <c r="P8656" i="1"/>
  <c r="O8656" i="1"/>
  <c r="N8656" i="1"/>
  <c r="M8656" i="1"/>
  <c r="P8655" i="1"/>
  <c r="O8655" i="1"/>
  <c r="N8655" i="1"/>
  <c r="M8655" i="1"/>
  <c r="P8654" i="1"/>
  <c r="O8654" i="1"/>
  <c r="N8654" i="1"/>
  <c r="M8654" i="1"/>
  <c r="P8653" i="1"/>
  <c r="O8653" i="1"/>
  <c r="N8653" i="1"/>
  <c r="M8653" i="1"/>
  <c r="P8652" i="1"/>
  <c r="O8652" i="1"/>
  <c r="N8652" i="1"/>
  <c r="M8652" i="1"/>
  <c r="P8651" i="1"/>
  <c r="O8651" i="1"/>
  <c r="N8651" i="1"/>
  <c r="M8651" i="1"/>
  <c r="P8650" i="1"/>
  <c r="O8650" i="1"/>
  <c r="N8650" i="1"/>
  <c r="M8650" i="1"/>
  <c r="P8649" i="1"/>
  <c r="O8649" i="1"/>
  <c r="N8649" i="1"/>
  <c r="M8649" i="1"/>
  <c r="P8648" i="1"/>
  <c r="O8648" i="1"/>
  <c r="N8648" i="1"/>
  <c r="M8648" i="1"/>
  <c r="P8647" i="1"/>
  <c r="O8647" i="1"/>
  <c r="N8647" i="1"/>
  <c r="M8647" i="1"/>
  <c r="P8646" i="1"/>
  <c r="O8646" i="1"/>
  <c r="N8646" i="1"/>
  <c r="M8646" i="1"/>
  <c r="P8645" i="1"/>
  <c r="O8645" i="1"/>
  <c r="N8645" i="1"/>
  <c r="M8645" i="1"/>
  <c r="P8644" i="1"/>
  <c r="O8644" i="1"/>
  <c r="N8644" i="1"/>
  <c r="M8644" i="1"/>
  <c r="P8643" i="1"/>
  <c r="O8643" i="1"/>
  <c r="N8643" i="1"/>
  <c r="M8643" i="1"/>
  <c r="P8642" i="1"/>
  <c r="O8642" i="1"/>
  <c r="N8642" i="1"/>
  <c r="M8642" i="1"/>
  <c r="P8641" i="1"/>
  <c r="O8641" i="1"/>
  <c r="N8641" i="1"/>
  <c r="M8641" i="1"/>
  <c r="P8640" i="1"/>
  <c r="O8640" i="1"/>
  <c r="N8640" i="1"/>
  <c r="M8640" i="1"/>
  <c r="P8639" i="1"/>
  <c r="O8639" i="1"/>
  <c r="N8639" i="1"/>
  <c r="M8639" i="1"/>
  <c r="P8638" i="1"/>
  <c r="O8638" i="1"/>
  <c r="N8638" i="1"/>
  <c r="M8638" i="1"/>
  <c r="P8637" i="1"/>
  <c r="O8637" i="1"/>
  <c r="N8637" i="1"/>
  <c r="M8637" i="1"/>
  <c r="P8636" i="1"/>
  <c r="O8636" i="1"/>
  <c r="N8636" i="1"/>
  <c r="M8636" i="1"/>
  <c r="P8635" i="1"/>
  <c r="O8635" i="1"/>
  <c r="N8635" i="1"/>
  <c r="M8635" i="1"/>
  <c r="P8634" i="1"/>
  <c r="O8634" i="1"/>
  <c r="N8634" i="1"/>
  <c r="M8634" i="1"/>
  <c r="P8633" i="1"/>
  <c r="O8633" i="1"/>
  <c r="N8633" i="1"/>
  <c r="M8633" i="1"/>
  <c r="P8632" i="1"/>
  <c r="O8632" i="1"/>
  <c r="N8632" i="1"/>
  <c r="M8632" i="1"/>
  <c r="P8631" i="1"/>
  <c r="O8631" i="1"/>
  <c r="N8631" i="1"/>
  <c r="M8631" i="1"/>
  <c r="P8630" i="1"/>
  <c r="O8630" i="1"/>
  <c r="N8630" i="1"/>
  <c r="M8630" i="1"/>
  <c r="P8629" i="1"/>
  <c r="O8629" i="1"/>
  <c r="N8629" i="1"/>
  <c r="M8629" i="1"/>
  <c r="P8628" i="1"/>
  <c r="O8628" i="1"/>
  <c r="N8628" i="1"/>
  <c r="M8628" i="1"/>
  <c r="P8627" i="1"/>
  <c r="O8627" i="1"/>
  <c r="N8627" i="1"/>
  <c r="M8627" i="1"/>
  <c r="P8626" i="1"/>
  <c r="O8626" i="1"/>
  <c r="N8626" i="1"/>
  <c r="M8626" i="1"/>
  <c r="P8625" i="1"/>
  <c r="O8625" i="1"/>
  <c r="N8625" i="1"/>
  <c r="M8625" i="1"/>
  <c r="P8624" i="1"/>
  <c r="O8624" i="1"/>
  <c r="N8624" i="1"/>
  <c r="M8624" i="1"/>
  <c r="P8623" i="1"/>
  <c r="O8623" i="1"/>
  <c r="N8623" i="1"/>
  <c r="M8623" i="1"/>
  <c r="P8622" i="1"/>
  <c r="O8622" i="1"/>
  <c r="N8622" i="1"/>
  <c r="M8622" i="1"/>
  <c r="P8621" i="1"/>
  <c r="O8621" i="1"/>
  <c r="N8621" i="1"/>
  <c r="M8621" i="1"/>
  <c r="P8620" i="1"/>
  <c r="O8620" i="1"/>
  <c r="N8620" i="1"/>
  <c r="M8620" i="1"/>
  <c r="P8619" i="1"/>
  <c r="O8619" i="1"/>
  <c r="N8619" i="1"/>
  <c r="M8619" i="1"/>
  <c r="P8618" i="1"/>
  <c r="O8618" i="1"/>
  <c r="N8618" i="1"/>
  <c r="M8618" i="1"/>
  <c r="P8617" i="1"/>
  <c r="O8617" i="1"/>
  <c r="N8617" i="1"/>
  <c r="M8617" i="1"/>
  <c r="P8616" i="1"/>
  <c r="O8616" i="1"/>
  <c r="N8616" i="1"/>
  <c r="M8616" i="1"/>
  <c r="P8615" i="1"/>
  <c r="O8615" i="1"/>
  <c r="N8615" i="1"/>
  <c r="M8615" i="1"/>
  <c r="P8614" i="1"/>
  <c r="O8614" i="1"/>
  <c r="N8614" i="1"/>
  <c r="M8614" i="1"/>
  <c r="P8613" i="1"/>
  <c r="O8613" i="1"/>
  <c r="N8613" i="1"/>
  <c r="M8613" i="1"/>
  <c r="P8612" i="1"/>
  <c r="O8612" i="1"/>
  <c r="N8612" i="1"/>
  <c r="M8612" i="1"/>
  <c r="P8611" i="1"/>
  <c r="O8611" i="1"/>
  <c r="N8611" i="1"/>
  <c r="M8611" i="1"/>
  <c r="P8610" i="1"/>
  <c r="O8610" i="1"/>
  <c r="N8610" i="1"/>
  <c r="M8610" i="1"/>
  <c r="P8609" i="1"/>
  <c r="O8609" i="1"/>
  <c r="N8609" i="1"/>
  <c r="M8609" i="1"/>
  <c r="P8608" i="1"/>
  <c r="O8608" i="1"/>
  <c r="N8608" i="1"/>
  <c r="M8608" i="1"/>
  <c r="P8607" i="1"/>
  <c r="O8607" i="1"/>
  <c r="N8607" i="1"/>
  <c r="M8607" i="1"/>
  <c r="P8606" i="1"/>
  <c r="O8606" i="1"/>
  <c r="N8606" i="1"/>
  <c r="M8606" i="1"/>
  <c r="P8605" i="1"/>
  <c r="O8605" i="1"/>
  <c r="N8605" i="1"/>
  <c r="M8605" i="1"/>
  <c r="P8604" i="1"/>
  <c r="O8604" i="1"/>
  <c r="N8604" i="1"/>
  <c r="M8604" i="1"/>
  <c r="P8603" i="1"/>
  <c r="O8603" i="1"/>
  <c r="N8603" i="1"/>
  <c r="M8603" i="1"/>
  <c r="P8602" i="1"/>
  <c r="O8602" i="1"/>
  <c r="N8602" i="1"/>
  <c r="M8602" i="1"/>
  <c r="P8601" i="1"/>
  <c r="O8601" i="1"/>
  <c r="N8601" i="1"/>
  <c r="M8601" i="1"/>
  <c r="P8600" i="1"/>
  <c r="O8600" i="1"/>
  <c r="N8600" i="1"/>
  <c r="M8600" i="1"/>
  <c r="P8599" i="1"/>
  <c r="O8599" i="1"/>
  <c r="N8599" i="1"/>
  <c r="M8599" i="1"/>
  <c r="P8598" i="1"/>
  <c r="O8598" i="1"/>
  <c r="N8598" i="1"/>
  <c r="M8598" i="1"/>
  <c r="P8597" i="1"/>
  <c r="O8597" i="1"/>
  <c r="N8597" i="1"/>
  <c r="M8597" i="1"/>
  <c r="P8596" i="1"/>
  <c r="O8596" i="1"/>
  <c r="N8596" i="1"/>
  <c r="M8596" i="1"/>
  <c r="P8595" i="1"/>
  <c r="O8595" i="1"/>
  <c r="N8595" i="1"/>
  <c r="M8595" i="1"/>
  <c r="P8594" i="1"/>
  <c r="O8594" i="1"/>
  <c r="N8594" i="1"/>
  <c r="M8594" i="1"/>
  <c r="P8593" i="1"/>
  <c r="O8593" i="1"/>
  <c r="N8593" i="1"/>
  <c r="M8593" i="1"/>
  <c r="P8592" i="1"/>
  <c r="O8592" i="1"/>
  <c r="N8592" i="1"/>
  <c r="M8592" i="1"/>
  <c r="P8591" i="1"/>
  <c r="O8591" i="1"/>
  <c r="N8591" i="1"/>
  <c r="M8591" i="1"/>
  <c r="P8590" i="1"/>
  <c r="O8590" i="1"/>
  <c r="N8590" i="1"/>
  <c r="M8590" i="1"/>
  <c r="P8589" i="1"/>
  <c r="O8589" i="1"/>
  <c r="N8589" i="1"/>
  <c r="M8589" i="1"/>
  <c r="P8588" i="1"/>
  <c r="O8588" i="1"/>
  <c r="N8588" i="1"/>
  <c r="M8588" i="1"/>
  <c r="P8587" i="1"/>
  <c r="O8587" i="1"/>
  <c r="N8587" i="1"/>
  <c r="M8587" i="1"/>
  <c r="P8586" i="1"/>
  <c r="O8586" i="1"/>
  <c r="N8586" i="1"/>
  <c r="M8586" i="1"/>
  <c r="P8585" i="1"/>
  <c r="O8585" i="1"/>
  <c r="N8585" i="1"/>
  <c r="M8585" i="1"/>
  <c r="P8584" i="1"/>
  <c r="O8584" i="1"/>
  <c r="N8584" i="1"/>
  <c r="M8584" i="1"/>
  <c r="P8583" i="1"/>
  <c r="O8583" i="1"/>
  <c r="N8583" i="1"/>
  <c r="M8583" i="1"/>
  <c r="P8582" i="1"/>
  <c r="O8582" i="1"/>
  <c r="N8582" i="1"/>
  <c r="M8582" i="1"/>
  <c r="P8581" i="1"/>
  <c r="O8581" i="1"/>
  <c r="N8581" i="1"/>
  <c r="M8581" i="1"/>
  <c r="P8580" i="1"/>
  <c r="O8580" i="1"/>
  <c r="N8580" i="1"/>
  <c r="M8580" i="1"/>
  <c r="P8579" i="1"/>
  <c r="O8579" i="1"/>
  <c r="N8579" i="1"/>
  <c r="M8579" i="1"/>
  <c r="P8578" i="1"/>
  <c r="O8578" i="1"/>
  <c r="N8578" i="1"/>
  <c r="M8578" i="1"/>
  <c r="P8577" i="1"/>
  <c r="O8577" i="1"/>
  <c r="N8577" i="1"/>
  <c r="M8577" i="1"/>
  <c r="P8576" i="1"/>
  <c r="O8576" i="1"/>
  <c r="N8576" i="1"/>
  <c r="M8576" i="1"/>
  <c r="P8575" i="1"/>
  <c r="O8575" i="1"/>
  <c r="N8575" i="1"/>
  <c r="M8575" i="1"/>
  <c r="P8574" i="1"/>
  <c r="O8574" i="1"/>
  <c r="N8574" i="1"/>
  <c r="M8574" i="1"/>
  <c r="P8573" i="1"/>
  <c r="O8573" i="1"/>
  <c r="N8573" i="1"/>
  <c r="M8573" i="1"/>
  <c r="P8572" i="1"/>
  <c r="O8572" i="1"/>
  <c r="N8572" i="1"/>
  <c r="M8572" i="1"/>
  <c r="P8571" i="1"/>
  <c r="O8571" i="1"/>
  <c r="N8571" i="1"/>
  <c r="M8571" i="1"/>
  <c r="P8570" i="1"/>
  <c r="O8570" i="1"/>
  <c r="N8570" i="1"/>
  <c r="M8570" i="1"/>
  <c r="P8569" i="1"/>
  <c r="O8569" i="1"/>
  <c r="N8569" i="1"/>
  <c r="M8569" i="1"/>
  <c r="P8568" i="1"/>
  <c r="O8568" i="1"/>
  <c r="N8568" i="1"/>
  <c r="M8568" i="1"/>
  <c r="P8567" i="1"/>
  <c r="O8567" i="1"/>
  <c r="N8567" i="1"/>
  <c r="M8567" i="1"/>
  <c r="P8566" i="1"/>
  <c r="O8566" i="1"/>
  <c r="N8566" i="1"/>
  <c r="M8566" i="1"/>
  <c r="P8565" i="1"/>
  <c r="O8565" i="1"/>
  <c r="N8565" i="1"/>
  <c r="M8565" i="1"/>
  <c r="P8564" i="1"/>
  <c r="O8564" i="1"/>
  <c r="N8564" i="1"/>
  <c r="M8564" i="1"/>
  <c r="P8563" i="1"/>
  <c r="O8563" i="1"/>
  <c r="N8563" i="1"/>
  <c r="M8563" i="1"/>
  <c r="P8562" i="1"/>
  <c r="O8562" i="1"/>
  <c r="N8562" i="1"/>
  <c r="M8562" i="1"/>
  <c r="P8561" i="1"/>
  <c r="O8561" i="1"/>
  <c r="N8561" i="1"/>
  <c r="M8561" i="1"/>
  <c r="P8560" i="1"/>
  <c r="O8560" i="1"/>
  <c r="N8560" i="1"/>
  <c r="M8560" i="1"/>
  <c r="P8559" i="1"/>
  <c r="O8559" i="1"/>
  <c r="N8559" i="1"/>
  <c r="M8559" i="1"/>
  <c r="P8558" i="1"/>
  <c r="O8558" i="1"/>
  <c r="N8558" i="1"/>
  <c r="M8558" i="1"/>
  <c r="P8557" i="1"/>
  <c r="O8557" i="1"/>
  <c r="N8557" i="1"/>
  <c r="M8557" i="1"/>
  <c r="P8556" i="1"/>
  <c r="O8556" i="1"/>
  <c r="N8556" i="1"/>
  <c r="M8556" i="1"/>
  <c r="P8555" i="1"/>
  <c r="O8555" i="1"/>
  <c r="N8555" i="1"/>
  <c r="M8555" i="1"/>
  <c r="P8554" i="1"/>
  <c r="O8554" i="1"/>
  <c r="N8554" i="1"/>
  <c r="M8554" i="1"/>
  <c r="P8553" i="1"/>
  <c r="O8553" i="1"/>
  <c r="N8553" i="1"/>
  <c r="M8553" i="1"/>
  <c r="P8552" i="1"/>
  <c r="O8552" i="1"/>
  <c r="N8552" i="1"/>
  <c r="M8552" i="1"/>
  <c r="P8551" i="1"/>
  <c r="O8551" i="1"/>
  <c r="N8551" i="1"/>
  <c r="M8551" i="1"/>
  <c r="P8550" i="1"/>
  <c r="O8550" i="1"/>
  <c r="N8550" i="1"/>
  <c r="M8550" i="1"/>
  <c r="P8549" i="1"/>
  <c r="O8549" i="1"/>
  <c r="N8549" i="1"/>
  <c r="M8549" i="1"/>
  <c r="P8548" i="1"/>
  <c r="O8548" i="1"/>
  <c r="N8548" i="1"/>
  <c r="M8548" i="1"/>
  <c r="P8547" i="1"/>
  <c r="O8547" i="1"/>
  <c r="N8547" i="1"/>
  <c r="M8547" i="1"/>
  <c r="P8546" i="1"/>
  <c r="O8546" i="1"/>
  <c r="N8546" i="1"/>
  <c r="M8546" i="1"/>
  <c r="P8545" i="1"/>
  <c r="O8545" i="1"/>
  <c r="N8545" i="1"/>
  <c r="M8545" i="1"/>
  <c r="P8544" i="1"/>
  <c r="O8544" i="1"/>
  <c r="N8544" i="1"/>
  <c r="M8544" i="1"/>
  <c r="P8543" i="1"/>
  <c r="O8543" i="1"/>
  <c r="N8543" i="1"/>
  <c r="M8543" i="1"/>
  <c r="P8542" i="1"/>
  <c r="O8542" i="1"/>
  <c r="N8542" i="1"/>
  <c r="M8542" i="1"/>
  <c r="P8541" i="1"/>
  <c r="O8541" i="1"/>
  <c r="N8541" i="1"/>
  <c r="M8541" i="1"/>
  <c r="P8540" i="1"/>
  <c r="O8540" i="1"/>
  <c r="N8540" i="1"/>
  <c r="M8540" i="1"/>
  <c r="P8539" i="1"/>
  <c r="O8539" i="1"/>
  <c r="N8539" i="1"/>
  <c r="M8539" i="1"/>
  <c r="P8538" i="1"/>
  <c r="O8538" i="1"/>
  <c r="N8538" i="1"/>
  <c r="M8538" i="1"/>
  <c r="P8537" i="1"/>
  <c r="O8537" i="1"/>
  <c r="N8537" i="1"/>
  <c r="M8537" i="1"/>
  <c r="P8536" i="1"/>
  <c r="O8536" i="1"/>
  <c r="N8536" i="1"/>
  <c r="M8536" i="1"/>
  <c r="P8535" i="1"/>
  <c r="O8535" i="1"/>
  <c r="N8535" i="1"/>
  <c r="M8535" i="1"/>
  <c r="P8534" i="1"/>
  <c r="O8534" i="1"/>
  <c r="N8534" i="1"/>
  <c r="M8534" i="1"/>
  <c r="P8533" i="1"/>
  <c r="O8533" i="1"/>
  <c r="N8533" i="1"/>
  <c r="M8533" i="1"/>
  <c r="P8532" i="1"/>
  <c r="O8532" i="1"/>
  <c r="N8532" i="1"/>
  <c r="M8532" i="1"/>
  <c r="P8531" i="1"/>
  <c r="O8531" i="1"/>
  <c r="N8531" i="1"/>
  <c r="M8531" i="1"/>
  <c r="P8530" i="1"/>
  <c r="O8530" i="1"/>
  <c r="N8530" i="1"/>
  <c r="M8530" i="1"/>
  <c r="P8529" i="1"/>
  <c r="O8529" i="1"/>
  <c r="N8529" i="1"/>
  <c r="M8529" i="1"/>
  <c r="P8528" i="1"/>
  <c r="O8528" i="1"/>
  <c r="N8528" i="1"/>
  <c r="M8528" i="1"/>
  <c r="P8527" i="1"/>
  <c r="O8527" i="1"/>
  <c r="N8527" i="1"/>
  <c r="M8527" i="1"/>
  <c r="P8526" i="1"/>
  <c r="O8526" i="1"/>
  <c r="N8526" i="1"/>
  <c r="M8526" i="1"/>
  <c r="P8525" i="1"/>
  <c r="O8525" i="1"/>
  <c r="N8525" i="1"/>
  <c r="M8525" i="1"/>
  <c r="P8524" i="1"/>
  <c r="O8524" i="1"/>
  <c r="N8524" i="1"/>
  <c r="M8524" i="1"/>
  <c r="P8523" i="1"/>
  <c r="O8523" i="1"/>
  <c r="N8523" i="1"/>
  <c r="M8523" i="1"/>
  <c r="P8522" i="1"/>
  <c r="O8522" i="1"/>
  <c r="N8522" i="1"/>
  <c r="M8522" i="1"/>
  <c r="P8521" i="1"/>
  <c r="O8521" i="1"/>
  <c r="N8521" i="1"/>
  <c r="M8521" i="1"/>
  <c r="P8520" i="1"/>
  <c r="O8520" i="1"/>
  <c r="N8520" i="1"/>
  <c r="M8520" i="1"/>
  <c r="P8519" i="1"/>
  <c r="O8519" i="1"/>
  <c r="N8519" i="1"/>
  <c r="M8519" i="1"/>
  <c r="P8518" i="1"/>
  <c r="O8518" i="1"/>
  <c r="N8518" i="1"/>
  <c r="M8518" i="1"/>
  <c r="P8517" i="1"/>
  <c r="O8517" i="1"/>
  <c r="N8517" i="1"/>
  <c r="M8517" i="1"/>
  <c r="P8516" i="1"/>
  <c r="O8516" i="1"/>
  <c r="N8516" i="1"/>
  <c r="M8516" i="1"/>
  <c r="P8515" i="1"/>
  <c r="O8515" i="1"/>
  <c r="N8515" i="1"/>
  <c r="M8515" i="1"/>
  <c r="P8514" i="1"/>
  <c r="O8514" i="1"/>
  <c r="N8514" i="1"/>
  <c r="M8514" i="1"/>
  <c r="P8513" i="1"/>
  <c r="O8513" i="1"/>
  <c r="N8513" i="1"/>
  <c r="M8513" i="1"/>
  <c r="P8512" i="1"/>
  <c r="O8512" i="1"/>
  <c r="N8512" i="1"/>
  <c r="M8512" i="1"/>
  <c r="P8511" i="1"/>
  <c r="O8511" i="1"/>
  <c r="N8511" i="1"/>
  <c r="M8511" i="1"/>
  <c r="P8510" i="1"/>
  <c r="O8510" i="1"/>
  <c r="N8510" i="1"/>
  <c r="M8510" i="1"/>
  <c r="P8509" i="1"/>
  <c r="O8509" i="1"/>
  <c r="N8509" i="1"/>
  <c r="M8509" i="1"/>
  <c r="P8508" i="1"/>
  <c r="O8508" i="1"/>
  <c r="N8508" i="1"/>
  <c r="M8508" i="1"/>
  <c r="P8507" i="1"/>
  <c r="O8507" i="1"/>
  <c r="N8507" i="1"/>
  <c r="M8507" i="1"/>
  <c r="P8506" i="1"/>
  <c r="O8506" i="1"/>
  <c r="N8506" i="1"/>
  <c r="M8506" i="1"/>
  <c r="P8505" i="1"/>
  <c r="O8505" i="1"/>
  <c r="N8505" i="1"/>
  <c r="M8505" i="1"/>
  <c r="P8504" i="1"/>
  <c r="O8504" i="1"/>
  <c r="N8504" i="1"/>
  <c r="M8504" i="1"/>
  <c r="P8503" i="1"/>
  <c r="O8503" i="1"/>
  <c r="N8503" i="1"/>
  <c r="M8503" i="1"/>
  <c r="P8502" i="1"/>
  <c r="O8502" i="1"/>
  <c r="N8502" i="1"/>
  <c r="M8502" i="1"/>
  <c r="P8501" i="1"/>
  <c r="O8501" i="1"/>
  <c r="N8501" i="1"/>
  <c r="M8501" i="1"/>
  <c r="P8500" i="1"/>
  <c r="O8500" i="1"/>
  <c r="N8500" i="1"/>
  <c r="M8500" i="1"/>
  <c r="P8499" i="1"/>
  <c r="O8499" i="1"/>
  <c r="N8499" i="1"/>
  <c r="M8499" i="1"/>
  <c r="P8498" i="1"/>
  <c r="O8498" i="1"/>
  <c r="N8498" i="1"/>
  <c r="M8498" i="1"/>
  <c r="P8497" i="1"/>
  <c r="O8497" i="1"/>
  <c r="N8497" i="1"/>
  <c r="M8497" i="1"/>
  <c r="P8496" i="1"/>
  <c r="O8496" i="1"/>
  <c r="N8496" i="1"/>
  <c r="M8496" i="1"/>
  <c r="P8495" i="1"/>
  <c r="O8495" i="1"/>
  <c r="N8495" i="1"/>
  <c r="M8495" i="1"/>
  <c r="P8494" i="1"/>
  <c r="O8494" i="1"/>
  <c r="N8494" i="1"/>
  <c r="M8494" i="1"/>
  <c r="P8493" i="1"/>
  <c r="O8493" i="1"/>
  <c r="N8493" i="1"/>
  <c r="M8493" i="1"/>
  <c r="P8492" i="1"/>
  <c r="O8492" i="1"/>
  <c r="N8492" i="1"/>
  <c r="M8492" i="1"/>
  <c r="P8491" i="1"/>
  <c r="O8491" i="1"/>
  <c r="N8491" i="1"/>
  <c r="M8491" i="1"/>
  <c r="P8490" i="1"/>
  <c r="O8490" i="1"/>
  <c r="N8490" i="1"/>
  <c r="M8490" i="1"/>
  <c r="P8489" i="1"/>
  <c r="O8489" i="1"/>
  <c r="N8489" i="1"/>
  <c r="M8489" i="1"/>
  <c r="P8488" i="1"/>
  <c r="O8488" i="1"/>
  <c r="N8488" i="1"/>
  <c r="M8488" i="1"/>
  <c r="P8487" i="1"/>
  <c r="O8487" i="1"/>
  <c r="N8487" i="1"/>
  <c r="M8487" i="1"/>
  <c r="P8486" i="1"/>
  <c r="O8486" i="1"/>
  <c r="N8486" i="1"/>
  <c r="M8486" i="1"/>
  <c r="P8485" i="1"/>
  <c r="O8485" i="1"/>
  <c r="N8485" i="1"/>
  <c r="M8485" i="1"/>
  <c r="P8484" i="1"/>
  <c r="O8484" i="1"/>
  <c r="N8484" i="1"/>
  <c r="M8484" i="1"/>
  <c r="P8483" i="1"/>
  <c r="O8483" i="1"/>
  <c r="N8483" i="1"/>
  <c r="M8483" i="1"/>
  <c r="P8482" i="1"/>
  <c r="O8482" i="1"/>
  <c r="N8482" i="1"/>
  <c r="M8482" i="1"/>
  <c r="P8481" i="1"/>
  <c r="O8481" i="1"/>
  <c r="N8481" i="1"/>
  <c r="M8481" i="1"/>
  <c r="P8480" i="1"/>
  <c r="O8480" i="1"/>
  <c r="N8480" i="1"/>
  <c r="M8480" i="1"/>
  <c r="P8479" i="1"/>
  <c r="O8479" i="1"/>
  <c r="N8479" i="1"/>
  <c r="M8479" i="1"/>
  <c r="P8478" i="1"/>
  <c r="O8478" i="1"/>
  <c r="N8478" i="1"/>
  <c r="M8478" i="1"/>
  <c r="P8477" i="1"/>
  <c r="O8477" i="1"/>
  <c r="N8477" i="1"/>
  <c r="M8477" i="1"/>
  <c r="P8476" i="1"/>
  <c r="O8476" i="1"/>
  <c r="N8476" i="1"/>
  <c r="M8476" i="1"/>
  <c r="P8475" i="1"/>
  <c r="O8475" i="1"/>
  <c r="N8475" i="1"/>
  <c r="M8475" i="1"/>
  <c r="P8474" i="1"/>
  <c r="O8474" i="1"/>
  <c r="N8474" i="1"/>
  <c r="M8474" i="1"/>
  <c r="P8473" i="1"/>
  <c r="O8473" i="1"/>
  <c r="N8473" i="1"/>
  <c r="M8473" i="1"/>
  <c r="P8472" i="1"/>
  <c r="O8472" i="1"/>
  <c r="N8472" i="1"/>
  <c r="M8472" i="1"/>
  <c r="P8471" i="1"/>
  <c r="O8471" i="1"/>
  <c r="N8471" i="1"/>
  <c r="M8471" i="1"/>
  <c r="P8470" i="1"/>
  <c r="O8470" i="1"/>
  <c r="N8470" i="1"/>
  <c r="M8470" i="1"/>
  <c r="P8469" i="1"/>
  <c r="O8469" i="1"/>
  <c r="N8469" i="1"/>
  <c r="M8469" i="1"/>
  <c r="P8468" i="1"/>
  <c r="O8468" i="1"/>
  <c r="N8468" i="1"/>
  <c r="M8468" i="1"/>
  <c r="P8467" i="1"/>
  <c r="O8467" i="1"/>
  <c r="N8467" i="1"/>
  <c r="M8467" i="1"/>
  <c r="P8466" i="1"/>
  <c r="O8466" i="1"/>
  <c r="N8466" i="1"/>
  <c r="M8466" i="1"/>
  <c r="P8465" i="1"/>
  <c r="O8465" i="1"/>
  <c r="N8465" i="1"/>
  <c r="M8465" i="1"/>
  <c r="P8464" i="1"/>
  <c r="O8464" i="1"/>
  <c r="N8464" i="1"/>
  <c r="M8464" i="1"/>
  <c r="P8463" i="1"/>
  <c r="O8463" i="1"/>
  <c r="N8463" i="1"/>
  <c r="M8463" i="1"/>
  <c r="P8462" i="1"/>
  <c r="O8462" i="1"/>
  <c r="N8462" i="1"/>
  <c r="M8462" i="1"/>
  <c r="P8461" i="1"/>
  <c r="O8461" i="1"/>
  <c r="N8461" i="1"/>
  <c r="M8461" i="1"/>
  <c r="P8460" i="1"/>
  <c r="O8460" i="1"/>
  <c r="N8460" i="1"/>
  <c r="M8460" i="1"/>
  <c r="P8459" i="1"/>
  <c r="O8459" i="1"/>
  <c r="N8459" i="1"/>
  <c r="M8459" i="1"/>
  <c r="P8458" i="1"/>
  <c r="O8458" i="1"/>
  <c r="N8458" i="1"/>
  <c r="M8458" i="1"/>
  <c r="P8457" i="1"/>
  <c r="O8457" i="1"/>
  <c r="N8457" i="1"/>
  <c r="M8457" i="1"/>
  <c r="P8456" i="1"/>
  <c r="O8456" i="1"/>
  <c r="N8456" i="1"/>
  <c r="M8456" i="1"/>
  <c r="P8455" i="1"/>
  <c r="O8455" i="1"/>
  <c r="N8455" i="1"/>
  <c r="M8455" i="1"/>
  <c r="P8454" i="1"/>
  <c r="O8454" i="1"/>
  <c r="N8454" i="1"/>
  <c r="M8454" i="1"/>
  <c r="P8453" i="1"/>
  <c r="O8453" i="1"/>
  <c r="N8453" i="1"/>
  <c r="M8453" i="1"/>
  <c r="P8452" i="1"/>
  <c r="O8452" i="1"/>
  <c r="N8452" i="1"/>
  <c r="M8452" i="1"/>
  <c r="P8451" i="1"/>
  <c r="O8451" i="1"/>
  <c r="N8451" i="1"/>
  <c r="M8451" i="1"/>
  <c r="P8450" i="1"/>
  <c r="O8450" i="1"/>
  <c r="N8450" i="1"/>
  <c r="M8450" i="1"/>
  <c r="P8449" i="1"/>
  <c r="O8449" i="1"/>
  <c r="N8449" i="1"/>
  <c r="M8449" i="1"/>
  <c r="P8448" i="1"/>
  <c r="O8448" i="1"/>
  <c r="N8448" i="1"/>
  <c r="M8448" i="1"/>
  <c r="P8447" i="1"/>
  <c r="O8447" i="1"/>
  <c r="N8447" i="1"/>
  <c r="M8447" i="1"/>
  <c r="P8446" i="1"/>
  <c r="O8446" i="1"/>
  <c r="N8446" i="1"/>
  <c r="M8446" i="1"/>
  <c r="P8445" i="1"/>
  <c r="O8445" i="1"/>
  <c r="N8445" i="1"/>
  <c r="M8445" i="1"/>
  <c r="P8444" i="1"/>
  <c r="O8444" i="1"/>
  <c r="N8444" i="1"/>
  <c r="M8444" i="1"/>
  <c r="P8443" i="1"/>
  <c r="O8443" i="1"/>
  <c r="N8443" i="1"/>
  <c r="M8443" i="1"/>
  <c r="P8442" i="1"/>
  <c r="O8442" i="1"/>
  <c r="N8442" i="1"/>
  <c r="M8442" i="1"/>
  <c r="P8441" i="1"/>
  <c r="O8441" i="1"/>
  <c r="N8441" i="1"/>
  <c r="M8441" i="1"/>
  <c r="P8440" i="1"/>
  <c r="O8440" i="1"/>
  <c r="N8440" i="1"/>
  <c r="M8440" i="1"/>
  <c r="P8439" i="1"/>
  <c r="O8439" i="1"/>
  <c r="N8439" i="1"/>
  <c r="M8439" i="1"/>
  <c r="P8438" i="1"/>
  <c r="O8438" i="1"/>
  <c r="N8438" i="1"/>
  <c r="M8438" i="1"/>
  <c r="P8437" i="1"/>
  <c r="O8437" i="1"/>
  <c r="N8437" i="1"/>
  <c r="M8437" i="1"/>
  <c r="P8436" i="1"/>
  <c r="O8436" i="1"/>
  <c r="N8436" i="1"/>
  <c r="M8436" i="1"/>
  <c r="P8435" i="1"/>
  <c r="O8435" i="1"/>
  <c r="N8435" i="1"/>
  <c r="M8435" i="1"/>
  <c r="P8434" i="1"/>
  <c r="O8434" i="1"/>
  <c r="N8434" i="1"/>
  <c r="M8434" i="1"/>
  <c r="P8433" i="1"/>
  <c r="O8433" i="1"/>
  <c r="N8433" i="1"/>
  <c r="M8433" i="1"/>
  <c r="P8432" i="1"/>
  <c r="O8432" i="1"/>
  <c r="N8432" i="1"/>
  <c r="M8432" i="1"/>
  <c r="P8431" i="1"/>
  <c r="O8431" i="1"/>
  <c r="N8431" i="1"/>
  <c r="M8431" i="1"/>
  <c r="P8430" i="1"/>
  <c r="O8430" i="1"/>
  <c r="N8430" i="1"/>
  <c r="M8430" i="1"/>
  <c r="P8429" i="1"/>
  <c r="O8429" i="1"/>
  <c r="N8429" i="1"/>
  <c r="M8429" i="1"/>
  <c r="P8428" i="1"/>
  <c r="O8428" i="1"/>
  <c r="N8428" i="1"/>
  <c r="M8428" i="1"/>
  <c r="P8427" i="1"/>
  <c r="O8427" i="1"/>
  <c r="N8427" i="1"/>
  <c r="M8427" i="1"/>
  <c r="P8426" i="1"/>
  <c r="O8426" i="1"/>
  <c r="N8426" i="1"/>
  <c r="M8426" i="1"/>
  <c r="P8425" i="1"/>
  <c r="O8425" i="1"/>
  <c r="N8425" i="1"/>
  <c r="M8425" i="1"/>
  <c r="P8424" i="1"/>
  <c r="O8424" i="1"/>
  <c r="N8424" i="1"/>
  <c r="M8424" i="1"/>
  <c r="P8423" i="1"/>
  <c r="O8423" i="1"/>
  <c r="N8423" i="1"/>
  <c r="M8423" i="1"/>
  <c r="P8422" i="1"/>
  <c r="O8422" i="1"/>
  <c r="N8422" i="1"/>
  <c r="M8422" i="1"/>
  <c r="P8421" i="1"/>
  <c r="O8421" i="1"/>
  <c r="N8421" i="1"/>
  <c r="M8421" i="1"/>
  <c r="P8420" i="1"/>
  <c r="O8420" i="1"/>
  <c r="N8420" i="1"/>
  <c r="M8420" i="1"/>
  <c r="P8419" i="1"/>
  <c r="O8419" i="1"/>
  <c r="N8419" i="1"/>
  <c r="M8419" i="1"/>
  <c r="P8418" i="1"/>
  <c r="O8418" i="1"/>
  <c r="N8418" i="1"/>
  <c r="M8418" i="1"/>
  <c r="P8417" i="1"/>
  <c r="O8417" i="1"/>
  <c r="N8417" i="1"/>
  <c r="M8417" i="1"/>
  <c r="P8416" i="1"/>
  <c r="O8416" i="1"/>
  <c r="N8416" i="1"/>
  <c r="M8416" i="1"/>
  <c r="P8415" i="1"/>
  <c r="O8415" i="1"/>
  <c r="N8415" i="1"/>
  <c r="M8415" i="1"/>
  <c r="P8414" i="1"/>
  <c r="O8414" i="1"/>
  <c r="N8414" i="1"/>
  <c r="M8414" i="1"/>
  <c r="P8413" i="1"/>
  <c r="O8413" i="1"/>
  <c r="N8413" i="1"/>
  <c r="M8413" i="1"/>
  <c r="P8412" i="1"/>
  <c r="O8412" i="1"/>
  <c r="N8412" i="1"/>
  <c r="M8412" i="1"/>
  <c r="P8411" i="1"/>
  <c r="O8411" i="1"/>
  <c r="N8411" i="1"/>
  <c r="M8411" i="1"/>
  <c r="P8410" i="1"/>
  <c r="O8410" i="1"/>
  <c r="N8410" i="1"/>
  <c r="M8410" i="1"/>
  <c r="P8409" i="1"/>
  <c r="O8409" i="1"/>
  <c r="N8409" i="1"/>
  <c r="M8409" i="1"/>
  <c r="P8408" i="1"/>
  <c r="O8408" i="1"/>
  <c r="N8408" i="1"/>
  <c r="M8408" i="1"/>
  <c r="P8407" i="1"/>
  <c r="O8407" i="1"/>
  <c r="N8407" i="1"/>
  <c r="M8407" i="1"/>
  <c r="P8406" i="1"/>
  <c r="O8406" i="1"/>
  <c r="N8406" i="1"/>
  <c r="M8406" i="1"/>
  <c r="P8405" i="1"/>
  <c r="O8405" i="1"/>
  <c r="N8405" i="1"/>
  <c r="M8405" i="1"/>
  <c r="P8404" i="1"/>
  <c r="O8404" i="1"/>
  <c r="N8404" i="1"/>
  <c r="M8404" i="1"/>
  <c r="P8403" i="1"/>
  <c r="O8403" i="1"/>
  <c r="N8403" i="1"/>
  <c r="M8403" i="1"/>
  <c r="P8402" i="1"/>
  <c r="O8402" i="1"/>
  <c r="N8402" i="1"/>
  <c r="M8402" i="1"/>
  <c r="P8401" i="1"/>
  <c r="O8401" i="1"/>
  <c r="N8401" i="1"/>
  <c r="M8401" i="1"/>
  <c r="P8400" i="1"/>
  <c r="O8400" i="1"/>
  <c r="N8400" i="1"/>
  <c r="M8400" i="1"/>
  <c r="P8399" i="1"/>
  <c r="O8399" i="1"/>
  <c r="N8399" i="1"/>
  <c r="M8399" i="1"/>
  <c r="P8398" i="1"/>
  <c r="O8398" i="1"/>
  <c r="N8398" i="1"/>
  <c r="M8398" i="1"/>
  <c r="P8397" i="1"/>
  <c r="O8397" i="1"/>
  <c r="N8397" i="1"/>
  <c r="M8397" i="1"/>
  <c r="P8396" i="1"/>
  <c r="O8396" i="1"/>
  <c r="N8396" i="1"/>
  <c r="M8396" i="1"/>
  <c r="P8395" i="1"/>
  <c r="O8395" i="1"/>
  <c r="N8395" i="1"/>
  <c r="M8395" i="1"/>
  <c r="P8394" i="1"/>
  <c r="O8394" i="1"/>
  <c r="N8394" i="1"/>
  <c r="M8394" i="1"/>
  <c r="P8393" i="1"/>
  <c r="O8393" i="1"/>
  <c r="N8393" i="1"/>
  <c r="M8393" i="1"/>
  <c r="P8392" i="1"/>
  <c r="O8392" i="1"/>
  <c r="N8392" i="1"/>
  <c r="M8392" i="1"/>
  <c r="P8391" i="1"/>
  <c r="O8391" i="1"/>
  <c r="N8391" i="1"/>
  <c r="M8391" i="1"/>
  <c r="P8390" i="1"/>
  <c r="O8390" i="1"/>
  <c r="N8390" i="1"/>
  <c r="M8390" i="1"/>
  <c r="P8389" i="1"/>
  <c r="O8389" i="1"/>
  <c r="N8389" i="1"/>
  <c r="M8389" i="1"/>
  <c r="P8388" i="1"/>
  <c r="O8388" i="1"/>
  <c r="N8388" i="1"/>
  <c r="M8388" i="1"/>
  <c r="P8387" i="1"/>
  <c r="O8387" i="1"/>
  <c r="N8387" i="1"/>
  <c r="M8387" i="1"/>
  <c r="P8386" i="1"/>
  <c r="O8386" i="1"/>
  <c r="N8386" i="1"/>
  <c r="M8386" i="1"/>
  <c r="P8385" i="1"/>
  <c r="O8385" i="1"/>
  <c r="N8385" i="1"/>
  <c r="M8385" i="1"/>
  <c r="P8384" i="1"/>
  <c r="O8384" i="1"/>
  <c r="N8384" i="1"/>
  <c r="M8384" i="1"/>
  <c r="P8383" i="1"/>
  <c r="O8383" i="1"/>
  <c r="N8383" i="1"/>
  <c r="M8383" i="1"/>
  <c r="P8382" i="1"/>
  <c r="O8382" i="1"/>
  <c r="N8382" i="1"/>
  <c r="M8382" i="1"/>
  <c r="P8381" i="1"/>
  <c r="O8381" i="1"/>
  <c r="N8381" i="1"/>
  <c r="M8381" i="1"/>
  <c r="P8380" i="1"/>
  <c r="O8380" i="1"/>
  <c r="N8380" i="1"/>
  <c r="M8380" i="1"/>
  <c r="P8379" i="1"/>
  <c r="O8379" i="1"/>
  <c r="N8379" i="1"/>
  <c r="M8379" i="1"/>
  <c r="P8378" i="1"/>
  <c r="O8378" i="1"/>
  <c r="N8378" i="1"/>
  <c r="M8378" i="1"/>
  <c r="P8377" i="1"/>
  <c r="O8377" i="1"/>
  <c r="N8377" i="1"/>
  <c r="M8377" i="1"/>
  <c r="P8376" i="1"/>
  <c r="O8376" i="1"/>
  <c r="N8376" i="1"/>
  <c r="M8376" i="1"/>
  <c r="P8375" i="1"/>
  <c r="O8375" i="1"/>
  <c r="N8375" i="1"/>
  <c r="M8375" i="1"/>
  <c r="P8374" i="1"/>
  <c r="O8374" i="1"/>
  <c r="N8374" i="1"/>
  <c r="M8374" i="1"/>
  <c r="P8373" i="1"/>
  <c r="O8373" i="1"/>
  <c r="N8373" i="1"/>
  <c r="M8373" i="1"/>
  <c r="P8372" i="1"/>
  <c r="O8372" i="1"/>
  <c r="N8372" i="1"/>
  <c r="M8372" i="1"/>
  <c r="P8371" i="1"/>
  <c r="O8371" i="1"/>
  <c r="N8371" i="1"/>
  <c r="M8371" i="1"/>
  <c r="P8370" i="1"/>
  <c r="O8370" i="1"/>
  <c r="N8370" i="1"/>
  <c r="M8370" i="1"/>
  <c r="P8369" i="1"/>
  <c r="O8369" i="1"/>
  <c r="N8369" i="1"/>
  <c r="M8369" i="1"/>
  <c r="P8368" i="1"/>
  <c r="O8368" i="1"/>
  <c r="N8368" i="1"/>
  <c r="M8368" i="1"/>
  <c r="P8367" i="1"/>
  <c r="O8367" i="1"/>
  <c r="N8367" i="1"/>
  <c r="M8367" i="1"/>
  <c r="P8366" i="1"/>
  <c r="O8366" i="1"/>
  <c r="N8366" i="1"/>
  <c r="M8366" i="1"/>
  <c r="P8365" i="1"/>
  <c r="O8365" i="1"/>
  <c r="N8365" i="1"/>
  <c r="M8365" i="1"/>
  <c r="P8364" i="1"/>
  <c r="O8364" i="1"/>
  <c r="N8364" i="1"/>
  <c r="M8364" i="1"/>
  <c r="P8363" i="1"/>
  <c r="O8363" i="1"/>
  <c r="N8363" i="1"/>
  <c r="M8363" i="1"/>
  <c r="P8362" i="1"/>
  <c r="O8362" i="1"/>
  <c r="N8362" i="1"/>
  <c r="M8362" i="1"/>
  <c r="P8361" i="1"/>
  <c r="O8361" i="1"/>
  <c r="N8361" i="1"/>
  <c r="M8361" i="1"/>
  <c r="P8360" i="1"/>
  <c r="O8360" i="1"/>
  <c r="N8360" i="1"/>
  <c r="M8360" i="1"/>
  <c r="P8359" i="1"/>
  <c r="O8359" i="1"/>
  <c r="N8359" i="1"/>
  <c r="M8359" i="1"/>
  <c r="P8358" i="1"/>
  <c r="O8358" i="1"/>
  <c r="N8358" i="1"/>
  <c r="M8358" i="1"/>
  <c r="P8357" i="1"/>
  <c r="O8357" i="1"/>
  <c r="N8357" i="1"/>
  <c r="M8357" i="1"/>
  <c r="P8356" i="1"/>
  <c r="O8356" i="1"/>
  <c r="N8356" i="1"/>
  <c r="M8356" i="1"/>
  <c r="P8355" i="1"/>
  <c r="O8355" i="1"/>
  <c r="N8355" i="1"/>
  <c r="M8355" i="1"/>
  <c r="P8354" i="1"/>
  <c r="O8354" i="1"/>
  <c r="N8354" i="1"/>
  <c r="M8354" i="1"/>
  <c r="P8353" i="1"/>
  <c r="O8353" i="1"/>
  <c r="N8353" i="1"/>
  <c r="M8353" i="1"/>
  <c r="P8352" i="1"/>
  <c r="O8352" i="1"/>
  <c r="N8352" i="1"/>
  <c r="M8352" i="1"/>
  <c r="P8351" i="1"/>
  <c r="O8351" i="1"/>
  <c r="N8351" i="1"/>
  <c r="M8351" i="1"/>
  <c r="P8350" i="1"/>
  <c r="O8350" i="1"/>
  <c r="N8350" i="1"/>
  <c r="M8350" i="1"/>
  <c r="P8349" i="1"/>
  <c r="O8349" i="1"/>
  <c r="N8349" i="1"/>
  <c r="M8349" i="1"/>
  <c r="P8348" i="1"/>
  <c r="O8348" i="1"/>
  <c r="N8348" i="1"/>
  <c r="M8348" i="1"/>
  <c r="P8347" i="1"/>
  <c r="O8347" i="1"/>
  <c r="N8347" i="1"/>
  <c r="M8347" i="1"/>
  <c r="P8346" i="1"/>
  <c r="O8346" i="1"/>
  <c r="N8346" i="1"/>
  <c r="M8346" i="1"/>
  <c r="P8345" i="1"/>
  <c r="O8345" i="1"/>
  <c r="N8345" i="1"/>
  <c r="M8345" i="1"/>
  <c r="P8344" i="1"/>
  <c r="O8344" i="1"/>
  <c r="N8344" i="1"/>
  <c r="M8344" i="1"/>
  <c r="P8343" i="1"/>
  <c r="O8343" i="1"/>
  <c r="N8343" i="1"/>
  <c r="M8343" i="1"/>
  <c r="P8342" i="1"/>
  <c r="O8342" i="1"/>
  <c r="N8342" i="1"/>
  <c r="M8342" i="1"/>
  <c r="P8341" i="1"/>
  <c r="O8341" i="1"/>
  <c r="N8341" i="1"/>
  <c r="M8341" i="1"/>
  <c r="P8340" i="1"/>
  <c r="O8340" i="1"/>
  <c r="N8340" i="1"/>
  <c r="M8340" i="1"/>
  <c r="P8339" i="1"/>
  <c r="O8339" i="1"/>
  <c r="N8339" i="1"/>
  <c r="M8339" i="1"/>
  <c r="P8338" i="1"/>
  <c r="O8338" i="1"/>
  <c r="N8338" i="1"/>
  <c r="M8338" i="1"/>
  <c r="P8337" i="1"/>
  <c r="O8337" i="1"/>
  <c r="N8337" i="1"/>
  <c r="M8337" i="1"/>
  <c r="P8336" i="1"/>
  <c r="O8336" i="1"/>
  <c r="N8336" i="1"/>
  <c r="M8336" i="1"/>
  <c r="P8335" i="1"/>
  <c r="O8335" i="1"/>
  <c r="N8335" i="1"/>
  <c r="M8335" i="1"/>
  <c r="P8334" i="1"/>
  <c r="O8334" i="1"/>
  <c r="N8334" i="1"/>
  <c r="M8334" i="1"/>
  <c r="P8333" i="1"/>
  <c r="O8333" i="1"/>
  <c r="N8333" i="1"/>
  <c r="M8333" i="1"/>
  <c r="P8332" i="1"/>
  <c r="O8332" i="1"/>
  <c r="N8332" i="1"/>
  <c r="M8332" i="1"/>
  <c r="P8331" i="1"/>
  <c r="O8331" i="1"/>
  <c r="N8331" i="1"/>
  <c r="M8331" i="1"/>
  <c r="P8330" i="1"/>
  <c r="O8330" i="1"/>
  <c r="N8330" i="1"/>
  <c r="M8330" i="1"/>
  <c r="P8329" i="1"/>
  <c r="O8329" i="1"/>
  <c r="N8329" i="1"/>
  <c r="M8329" i="1"/>
  <c r="P8328" i="1"/>
  <c r="O8328" i="1"/>
  <c r="N8328" i="1"/>
  <c r="M8328" i="1"/>
  <c r="P8327" i="1"/>
  <c r="O8327" i="1"/>
  <c r="N8327" i="1"/>
  <c r="M8327" i="1"/>
  <c r="P8326" i="1"/>
  <c r="O8326" i="1"/>
  <c r="N8326" i="1"/>
  <c r="M8326" i="1"/>
  <c r="P8325" i="1"/>
  <c r="O8325" i="1"/>
  <c r="N8325" i="1"/>
  <c r="M8325" i="1"/>
  <c r="P8324" i="1"/>
  <c r="O8324" i="1"/>
  <c r="N8324" i="1"/>
  <c r="M8324" i="1"/>
  <c r="P8323" i="1"/>
  <c r="O8323" i="1"/>
  <c r="N8323" i="1"/>
  <c r="M8323" i="1"/>
  <c r="P8322" i="1"/>
  <c r="O8322" i="1"/>
  <c r="N8322" i="1"/>
  <c r="M8322" i="1"/>
  <c r="P8321" i="1"/>
  <c r="O8321" i="1"/>
  <c r="N8321" i="1"/>
  <c r="M8321" i="1"/>
  <c r="P8320" i="1"/>
  <c r="O8320" i="1"/>
  <c r="N8320" i="1"/>
  <c r="M8320" i="1"/>
  <c r="P8319" i="1"/>
  <c r="O8319" i="1"/>
  <c r="N8319" i="1"/>
  <c r="M8319" i="1"/>
  <c r="P8318" i="1"/>
  <c r="O8318" i="1"/>
  <c r="N8318" i="1"/>
  <c r="M8318" i="1"/>
  <c r="P8317" i="1"/>
  <c r="O8317" i="1"/>
  <c r="N8317" i="1"/>
  <c r="M8317" i="1"/>
  <c r="P8316" i="1"/>
  <c r="O8316" i="1"/>
  <c r="N8316" i="1"/>
  <c r="M8316" i="1"/>
  <c r="P8315" i="1"/>
  <c r="O8315" i="1"/>
  <c r="N8315" i="1"/>
  <c r="M8315" i="1"/>
  <c r="P8314" i="1"/>
  <c r="O8314" i="1"/>
  <c r="N8314" i="1"/>
  <c r="M8314" i="1"/>
  <c r="P8313" i="1"/>
  <c r="O8313" i="1"/>
  <c r="N8313" i="1"/>
  <c r="M8313" i="1"/>
  <c r="P8312" i="1"/>
  <c r="O8312" i="1"/>
  <c r="N8312" i="1"/>
  <c r="M8312" i="1"/>
  <c r="P8311" i="1"/>
  <c r="O8311" i="1"/>
  <c r="N8311" i="1"/>
  <c r="M8311" i="1"/>
  <c r="P8310" i="1"/>
  <c r="O8310" i="1"/>
  <c r="N8310" i="1"/>
  <c r="M8310" i="1"/>
  <c r="P8309" i="1"/>
  <c r="O8309" i="1"/>
  <c r="N8309" i="1"/>
  <c r="M8309" i="1"/>
  <c r="P8308" i="1"/>
  <c r="O8308" i="1"/>
  <c r="N8308" i="1"/>
  <c r="M8308" i="1"/>
  <c r="P8307" i="1"/>
  <c r="O8307" i="1"/>
  <c r="N8307" i="1"/>
  <c r="M8307" i="1"/>
  <c r="P8306" i="1"/>
  <c r="O8306" i="1"/>
  <c r="N8306" i="1"/>
  <c r="M8306" i="1"/>
  <c r="P8305" i="1"/>
  <c r="O8305" i="1"/>
  <c r="N8305" i="1"/>
  <c r="M8305" i="1"/>
  <c r="P8304" i="1"/>
  <c r="O8304" i="1"/>
  <c r="N8304" i="1"/>
  <c r="M8304" i="1"/>
  <c r="P8303" i="1"/>
  <c r="O8303" i="1"/>
  <c r="N8303" i="1"/>
  <c r="M8303" i="1"/>
  <c r="P8302" i="1"/>
  <c r="O8302" i="1"/>
  <c r="N8302" i="1"/>
  <c r="M8302" i="1"/>
  <c r="P8301" i="1"/>
  <c r="O8301" i="1"/>
  <c r="N8301" i="1"/>
  <c r="M8301" i="1"/>
  <c r="P8300" i="1"/>
  <c r="O8300" i="1"/>
  <c r="N8300" i="1"/>
  <c r="M8300" i="1"/>
  <c r="P8299" i="1"/>
  <c r="O8299" i="1"/>
  <c r="N8299" i="1"/>
  <c r="M8299" i="1"/>
  <c r="P8298" i="1"/>
  <c r="O8298" i="1"/>
  <c r="N8298" i="1"/>
  <c r="M8298" i="1"/>
  <c r="P8297" i="1"/>
  <c r="O8297" i="1"/>
  <c r="N8297" i="1"/>
  <c r="M8297" i="1"/>
  <c r="P8296" i="1"/>
  <c r="O8296" i="1"/>
  <c r="N8296" i="1"/>
  <c r="M8296" i="1"/>
  <c r="P8295" i="1"/>
  <c r="O8295" i="1"/>
  <c r="N8295" i="1"/>
  <c r="M8295" i="1"/>
  <c r="P8294" i="1"/>
  <c r="O8294" i="1"/>
  <c r="N8294" i="1"/>
  <c r="M8294" i="1"/>
  <c r="P8293" i="1"/>
  <c r="O8293" i="1"/>
  <c r="N8293" i="1"/>
  <c r="M8293" i="1"/>
  <c r="P8292" i="1"/>
  <c r="O8292" i="1"/>
  <c r="N8292" i="1"/>
  <c r="M8292" i="1"/>
  <c r="P8291" i="1"/>
  <c r="O8291" i="1"/>
  <c r="N8291" i="1"/>
  <c r="M8291" i="1"/>
  <c r="P8290" i="1"/>
  <c r="O8290" i="1"/>
  <c r="N8290" i="1"/>
  <c r="M8290" i="1"/>
  <c r="P8289" i="1"/>
  <c r="O8289" i="1"/>
  <c r="N8289" i="1"/>
  <c r="M8289" i="1"/>
  <c r="P8288" i="1"/>
  <c r="O8288" i="1"/>
  <c r="N8288" i="1"/>
  <c r="M8288" i="1"/>
  <c r="P8287" i="1"/>
  <c r="O8287" i="1"/>
  <c r="N8287" i="1"/>
  <c r="M8287" i="1"/>
  <c r="P8286" i="1"/>
  <c r="O8286" i="1"/>
  <c r="N8286" i="1"/>
  <c r="M8286" i="1"/>
  <c r="P8285" i="1"/>
  <c r="O8285" i="1"/>
  <c r="N8285" i="1"/>
  <c r="M8285" i="1"/>
  <c r="P8284" i="1"/>
  <c r="O8284" i="1"/>
  <c r="N8284" i="1"/>
  <c r="M8284" i="1"/>
  <c r="P8283" i="1"/>
  <c r="O8283" i="1"/>
  <c r="N8283" i="1"/>
  <c r="M8283" i="1"/>
  <c r="P8282" i="1"/>
  <c r="O8282" i="1"/>
  <c r="N8282" i="1"/>
  <c r="M8282" i="1"/>
  <c r="P8281" i="1"/>
  <c r="O8281" i="1"/>
  <c r="N8281" i="1"/>
  <c r="M8281" i="1"/>
  <c r="P8280" i="1"/>
  <c r="O8280" i="1"/>
  <c r="N8280" i="1"/>
  <c r="M8280" i="1"/>
  <c r="P8279" i="1"/>
  <c r="O8279" i="1"/>
  <c r="N8279" i="1"/>
  <c r="M8279" i="1"/>
  <c r="P8278" i="1"/>
  <c r="O8278" i="1"/>
  <c r="N8278" i="1"/>
  <c r="M8278" i="1"/>
  <c r="P8277" i="1"/>
  <c r="O8277" i="1"/>
  <c r="N8277" i="1"/>
  <c r="M8277" i="1"/>
  <c r="P8276" i="1"/>
  <c r="O8276" i="1"/>
  <c r="N8276" i="1"/>
  <c r="M8276" i="1"/>
  <c r="P8275" i="1"/>
  <c r="O8275" i="1"/>
  <c r="N8275" i="1"/>
  <c r="M8275" i="1"/>
  <c r="P8274" i="1"/>
  <c r="O8274" i="1"/>
  <c r="N8274" i="1"/>
  <c r="M8274" i="1"/>
  <c r="P8273" i="1"/>
  <c r="O8273" i="1"/>
  <c r="N8273" i="1"/>
  <c r="M8273" i="1"/>
  <c r="P8272" i="1"/>
  <c r="O8272" i="1"/>
  <c r="N8272" i="1"/>
  <c r="M8272" i="1"/>
  <c r="P8271" i="1"/>
  <c r="O8271" i="1"/>
  <c r="N8271" i="1"/>
  <c r="M8271" i="1"/>
  <c r="P8270" i="1"/>
  <c r="O8270" i="1"/>
  <c r="N8270" i="1"/>
  <c r="M8270" i="1"/>
  <c r="P8269" i="1"/>
  <c r="O8269" i="1"/>
  <c r="N8269" i="1"/>
  <c r="M8269" i="1"/>
  <c r="P8268" i="1"/>
  <c r="O8268" i="1"/>
  <c r="N8268" i="1"/>
  <c r="M8268" i="1"/>
  <c r="P8267" i="1"/>
  <c r="O8267" i="1"/>
  <c r="N8267" i="1"/>
  <c r="M8267" i="1"/>
  <c r="P8266" i="1"/>
  <c r="O8266" i="1"/>
  <c r="N8266" i="1"/>
  <c r="M8266" i="1"/>
  <c r="P8265" i="1"/>
  <c r="O8265" i="1"/>
  <c r="N8265" i="1"/>
  <c r="M8265" i="1"/>
  <c r="P8264" i="1"/>
  <c r="O8264" i="1"/>
  <c r="N8264" i="1"/>
  <c r="M8264" i="1"/>
  <c r="P8263" i="1"/>
  <c r="O8263" i="1"/>
  <c r="N8263" i="1"/>
  <c r="M8263" i="1"/>
  <c r="P8262" i="1"/>
  <c r="O8262" i="1"/>
  <c r="N8262" i="1"/>
  <c r="M8262" i="1"/>
  <c r="P8261" i="1"/>
  <c r="O8261" i="1"/>
  <c r="N8261" i="1"/>
  <c r="M8261" i="1"/>
  <c r="P8260" i="1"/>
  <c r="O8260" i="1"/>
  <c r="N8260" i="1"/>
  <c r="M8260" i="1"/>
  <c r="P8259" i="1"/>
  <c r="O8259" i="1"/>
  <c r="N8259" i="1"/>
  <c r="M8259" i="1"/>
  <c r="P8258" i="1"/>
  <c r="O8258" i="1"/>
  <c r="N8258" i="1"/>
  <c r="M8258" i="1"/>
  <c r="P8257" i="1"/>
  <c r="O8257" i="1"/>
  <c r="N8257" i="1"/>
  <c r="M8257" i="1"/>
  <c r="P8256" i="1"/>
  <c r="O8256" i="1"/>
  <c r="N8256" i="1"/>
  <c r="M8256" i="1"/>
  <c r="P8255" i="1"/>
  <c r="O8255" i="1"/>
  <c r="N8255" i="1"/>
  <c r="M8255" i="1"/>
  <c r="P8254" i="1"/>
  <c r="O8254" i="1"/>
  <c r="N8254" i="1"/>
  <c r="M8254" i="1"/>
  <c r="P8253" i="1"/>
  <c r="O8253" i="1"/>
  <c r="N8253" i="1"/>
  <c r="M8253" i="1"/>
  <c r="P8252" i="1"/>
  <c r="O8252" i="1"/>
  <c r="N8252" i="1"/>
  <c r="M8252" i="1"/>
  <c r="P8251" i="1"/>
  <c r="O8251" i="1"/>
  <c r="N8251" i="1"/>
  <c r="M8251" i="1"/>
  <c r="P8250" i="1"/>
  <c r="O8250" i="1"/>
  <c r="N8250" i="1"/>
  <c r="M8250" i="1"/>
  <c r="P8249" i="1"/>
  <c r="O8249" i="1"/>
  <c r="N8249" i="1"/>
  <c r="M8249" i="1"/>
  <c r="P8248" i="1"/>
  <c r="O8248" i="1"/>
  <c r="N8248" i="1"/>
  <c r="M8248" i="1"/>
  <c r="P8247" i="1"/>
  <c r="O8247" i="1"/>
  <c r="N8247" i="1"/>
  <c r="M8247" i="1"/>
  <c r="P8246" i="1"/>
  <c r="O8246" i="1"/>
  <c r="N8246" i="1"/>
  <c r="M8246" i="1"/>
  <c r="P8245" i="1"/>
  <c r="O8245" i="1"/>
  <c r="N8245" i="1"/>
  <c r="M8245" i="1"/>
  <c r="P8244" i="1"/>
  <c r="O8244" i="1"/>
  <c r="N8244" i="1"/>
  <c r="M8244" i="1"/>
  <c r="P8243" i="1"/>
  <c r="O8243" i="1"/>
  <c r="N8243" i="1"/>
  <c r="M8243" i="1"/>
  <c r="P8242" i="1"/>
  <c r="O8242" i="1"/>
  <c r="N8242" i="1"/>
  <c r="M8242" i="1"/>
  <c r="P8241" i="1"/>
  <c r="O8241" i="1"/>
  <c r="N8241" i="1"/>
  <c r="M8241" i="1"/>
  <c r="P8240" i="1"/>
  <c r="O8240" i="1"/>
  <c r="N8240" i="1"/>
  <c r="M8240" i="1"/>
  <c r="P8239" i="1"/>
  <c r="O8239" i="1"/>
  <c r="N8239" i="1"/>
  <c r="M8239" i="1"/>
  <c r="P8238" i="1"/>
  <c r="O8238" i="1"/>
  <c r="N8238" i="1"/>
  <c r="M8238" i="1"/>
  <c r="P8237" i="1"/>
  <c r="O8237" i="1"/>
  <c r="N8237" i="1"/>
  <c r="M8237" i="1"/>
  <c r="P8236" i="1"/>
  <c r="O8236" i="1"/>
  <c r="N8236" i="1"/>
  <c r="M8236" i="1"/>
  <c r="P8235" i="1"/>
  <c r="O8235" i="1"/>
  <c r="N8235" i="1"/>
  <c r="M8235" i="1"/>
  <c r="P8234" i="1"/>
  <c r="O8234" i="1"/>
  <c r="N8234" i="1"/>
  <c r="M8234" i="1"/>
  <c r="P8233" i="1"/>
  <c r="O8233" i="1"/>
  <c r="N8233" i="1"/>
  <c r="M8233" i="1"/>
  <c r="P8232" i="1"/>
  <c r="O8232" i="1"/>
  <c r="N8232" i="1"/>
  <c r="M8232" i="1"/>
  <c r="P8231" i="1"/>
  <c r="O8231" i="1"/>
  <c r="N8231" i="1"/>
  <c r="M8231" i="1"/>
  <c r="P8230" i="1"/>
  <c r="O8230" i="1"/>
  <c r="N8230" i="1"/>
  <c r="M8230" i="1"/>
  <c r="P8229" i="1"/>
  <c r="O8229" i="1"/>
  <c r="N8229" i="1"/>
  <c r="M8229" i="1"/>
  <c r="P8228" i="1"/>
  <c r="O8228" i="1"/>
  <c r="N8228" i="1"/>
  <c r="M8228" i="1"/>
  <c r="P8227" i="1"/>
  <c r="O8227" i="1"/>
  <c r="N8227" i="1"/>
  <c r="M8227" i="1"/>
  <c r="P8226" i="1"/>
  <c r="O8226" i="1"/>
  <c r="N8226" i="1"/>
  <c r="M8226" i="1"/>
  <c r="P8225" i="1"/>
  <c r="O8225" i="1"/>
  <c r="N8225" i="1"/>
  <c r="M8225" i="1"/>
  <c r="P8224" i="1"/>
  <c r="O8224" i="1"/>
  <c r="N8224" i="1"/>
  <c r="M8224" i="1"/>
  <c r="P8223" i="1"/>
  <c r="O8223" i="1"/>
  <c r="N8223" i="1"/>
  <c r="M8223" i="1"/>
  <c r="P8222" i="1"/>
  <c r="O8222" i="1"/>
  <c r="N8222" i="1"/>
  <c r="M8222" i="1"/>
  <c r="P8221" i="1"/>
  <c r="O8221" i="1"/>
  <c r="N8221" i="1"/>
  <c r="M8221" i="1"/>
  <c r="P8220" i="1"/>
  <c r="O8220" i="1"/>
  <c r="N8220" i="1"/>
  <c r="M8220" i="1"/>
  <c r="P8219" i="1"/>
  <c r="O8219" i="1"/>
  <c r="N8219" i="1"/>
  <c r="M8219" i="1"/>
  <c r="P8218" i="1"/>
  <c r="O8218" i="1"/>
  <c r="N8218" i="1"/>
  <c r="M8218" i="1"/>
  <c r="P8217" i="1"/>
  <c r="O8217" i="1"/>
  <c r="N8217" i="1"/>
  <c r="M8217" i="1"/>
  <c r="P8216" i="1"/>
  <c r="O8216" i="1"/>
  <c r="N8216" i="1"/>
  <c r="M8216" i="1"/>
  <c r="P8215" i="1"/>
  <c r="O8215" i="1"/>
  <c r="N8215" i="1"/>
  <c r="M8215" i="1"/>
  <c r="P8214" i="1"/>
  <c r="O8214" i="1"/>
  <c r="N8214" i="1"/>
  <c r="M8214" i="1"/>
  <c r="P8213" i="1"/>
  <c r="O8213" i="1"/>
  <c r="N8213" i="1"/>
  <c r="M8213" i="1"/>
  <c r="P8212" i="1"/>
  <c r="O8212" i="1"/>
  <c r="N8212" i="1"/>
  <c r="M8212" i="1"/>
  <c r="P8211" i="1"/>
  <c r="O8211" i="1"/>
  <c r="N8211" i="1"/>
  <c r="M8211" i="1"/>
  <c r="P8210" i="1"/>
  <c r="O8210" i="1"/>
  <c r="N8210" i="1"/>
  <c r="M8210" i="1"/>
  <c r="P8209" i="1"/>
  <c r="O8209" i="1"/>
  <c r="N8209" i="1"/>
  <c r="M8209" i="1"/>
  <c r="P8208" i="1"/>
  <c r="O8208" i="1"/>
  <c r="N8208" i="1"/>
  <c r="M8208" i="1"/>
  <c r="P8207" i="1"/>
  <c r="O8207" i="1"/>
  <c r="N8207" i="1"/>
  <c r="M8207" i="1"/>
  <c r="P8206" i="1"/>
  <c r="O8206" i="1"/>
  <c r="N8206" i="1"/>
  <c r="M8206" i="1"/>
  <c r="P8205" i="1"/>
  <c r="O8205" i="1"/>
  <c r="N8205" i="1"/>
  <c r="M8205" i="1"/>
  <c r="P8204" i="1"/>
  <c r="O8204" i="1"/>
  <c r="N8204" i="1"/>
  <c r="M8204" i="1"/>
  <c r="P8203" i="1"/>
  <c r="O8203" i="1"/>
  <c r="N8203" i="1"/>
  <c r="M8203" i="1"/>
  <c r="P8202" i="1"/>
  <c r="O8202" i="1"/>
  <c r="N8202" i="1"/>
  <c r="M8202" i="1"/>
  <c r="P8201" i="1"/>
  <c r="O8201" i="1"/>
  <c r="N8201" i="1"/>
  <c r="M8201" i="1"/>
  <c r="P8200" i="1"/>
  <c r="O8200" i="1"/>
  <c r="N8200" i="1"/>
  <c r="M8200" i="1"/>
  <c r="P8199" i="1"/>
  <c r="O8199" i="1"/>
  <c r="N8199" i="1"/>
  <c r="M8199" i="1"/>
  <c r="P8198" i="1"/>
  <c r="O8198" i="1"/>
  <c r="N8198" i="1"/>
  <c r="M8198" i="1"/>
  <c r="P8197" i="1"/>
  <c r="O8197" i="1"/>
  <c r="N8197" i="1"/>
  <c r="M8197" i="1"/>
  <c r="P8196" i="1"/>
  <c r="O8196" i="1"/>
  <c r="N8196" i="1"/>
  <c r="M8196" i="1"/>
  <c r="P8195" i="1"/>
  <c r="O8195" i="1"/>
  <c r="N8195" i="1"/>
  <c r="M8195" i="1"/>
  <c r="P8194" i="1"/>
  <c r="O8194" i="1"/>
  <c r="N8194" i="1"/>
  <c r="M8194" i="1"/>
  <c r="P8193" i="1"/>
  <c r="O8193" i="1"/>
  <c r="N8193" i="1"/>
  <c r="M8193" i="1"/>
  <c r="P8192" i="1"/>
  <c r="O8192" i="1"/>
  <c r="N8192" i="1"/>
  <c r="M8192" i="1"/>
  <c r="P8191" i="1"/>
  <c r="O8191" i="1"/>
  <c r="N8191" i="1"/>
  <c r="M8191" i="1"/>
  <c r="P8190" i="1"/>
  <c r="O8190" i="1"/>
  <c r="N8190" i="1"/>
  <c r="M8190" i="1"/>
  <c r="P8189" i="1"/>
  <c r="O8189" i="1"/>
  <c r="N8189" i="1"/>
  <c r="M8189" i="1"/>
  <c r="P8188" i="1"/>
  <c r="O8188" i="1"/>
  <c r="N8188" i="1"/>
  <c r="M8188" i="1"/>
  <c r="P8187" i="1"/>
  <c r="O8187" i="1"/>
  <c r="N8187" i="1"/>
  <c r="M8187" i="1"/>
  <c r="P8186" i="1"/>
  <c r="O8186" i="1"/>
  <c r="N8186" i="1"/>
  <c r="M8186" i="1"/>
  <c r="P8185" i="1"/>
  <c r="O8185" i="1"/>
  <c r="N8185" i="1"/>
  <c r="M8185" i="1"/>
  <c r="P8184" i="1"/>
  <c r="O8184" i="1"/>
  <c r="N8184" i="1"/>
  <c r="M8184" i="1"/>
  <c r="P8183" i="1"/>
  <c r="O8183" i="1"/>
  <c r="N8183" i="1"/>
  <c r="M8183" i="1"/>
  <c r="P8182" i="1"/>
  <c r="O8182" i="1"/>
  <c r="N8182" i="1"/>
  <c r="M8182" i="1"/>
  <c r="P8181" i="1"/>
  <c r="O8181" i="1"/>
  <c r="N8181" i="1"/>
  <c r="M8181" i="1"/>
  <c r="P8180" i="1"/>
  <c r="O8180" i="1"/>
  <c r="N8180" i="1"/>
  <c r="M8180" i="1"/>
  <c r="P8179" i="1"/>
  <c r="O8179" i="1"/>
  <c r="N8179" i="1"/>
  <c r="M8179" i="1"/>
  <c r="P8178" i="1"/>
  <c r="O8178" i="1"/>
  <c r="N8178" i="1"/>
  <c r="M8178" i="1"/>
  <c r="P8177" i="1"/>
  <c r="O8177" i="1"/>
  <c r="N8177" i="1"/>
  <c r="M8177" i="1"/>
  <c r="P8176" i="1"/>
  <c r="O8176" i="1"/>
  <c r="N8176" i="1"/>
  <c r="M8176" i="1"/>
  <c r="P8175" i="1"/>
  <c r="O8175" i="1"/>
  <c r="N8175" i="1"/>
  <c r="M8175" i="1"/>
  <c r="P8174" i="1"/>
  <c r="O8174" i="1"/>
  <c r="N8174" i="1"/>
  <c r="M8174" i="1"/>
  <c r="P8173" i="1"/>
  <c r="O8173" i="1"/>
  <c r="N8173" i="1"/>
  <c r="M8173" i="1"/>
  <c r="P8172" i="1"/>
  <c r="O8172" i="1"/>
  <c r="N8172" i="1"/>
  <c r="M8172" i="1"/>
  <c r="P8171" i="1"/>
  <c r="O8171" i="1"/>
  <c r="N8171" i="1"/>
  <c r="M8171" i="1"/>
  <c r="P8170" i="1"/>
  <c r="O8170" i="1"/>
  <c r="N8170" i="1"/>
  <c r="M8170" i="1"/>
  <c r="P8169" i="1"/>
  <c r="O8169" i="1"/>
  <c r="N8169" i="1"/>
  <c r="M8169" i="1"/>
  <c r="P8168" i="1"/>
  <c r="O8168" i="1"/>
  <c r="N8168" i="1"/>
  <c r="M8168" i="1"/>
  <c r="P8167" i="1"/>
  <c r="O8167" i="1"/>
  <c r="N8167" i="1"/>
  <c r="M8167" i="1"/>
  <c r="P8166" i="1"/>
  <c r="O8166" i="1"/>
  <c r="N8166" i="1"/>
  <c r="M8166" i="1"/>
  <c r="P8165" i="1"/>
  <c r="O8165" i="1"/>
  <c r="N8165" i="1"/>
  <c r="M8165" i="1"/>
  <c r="P8164" i="1"/>
  <c r="O8164" i="1"/>
  <c r="N8164" i="1"/>
  <c r="M8164" i="1"/>
  <c r="P8163" i="1"/>
  <c r="O8163" i="1"/>
  <c r="N8163" i="1"/>
  <c r="M8163" i="1"/>
  <c r="P8162" i="1"/>
  <c r="O8162" i="1"/>
  <c r="N8162" i="1"/>
  <c r="M8162" i="1"/>
  <c r="P8161" i="1"/>
  <c r="O8161" i="1"/>
  <c r="N8161" i="1"/>
  <c r="M8161" i="1"/>
  <c r="P8160" i="1"/>
  <c r="O8160" i="1"/>
  <c r="N8160" i="1"/>
  <c r="M8160" i="1"/>
  <c r="P8159" i="1"/>
  <c r="O8159" i="1"/>
  <c r="N8159" i="1"/>
  <c r="M8159" i="1"/>
  <c r="P8158" i="1"/>
  <c r="O8158" i="1"/>
  <c r="N8158" i="1"/>
  <c r="M8158" i="1"/>
  <c r="P8157" i="1"/>
  <c r="O8157" i="1"/>
  <c r="N8157" i="1"/>
  <c r="M8157" i="1"/>
  <c r="P8156" i="1"/>
  <c r="O8156" i="1"/>
  <c r="N8156" i="1"/>
  <c r="M8156" i="1"/>
  <c r="P8155" i="1"/>
  <c r="O8155" i="1"/>
  <c r="N8155" i="1"/>
  <c r="M8155" i="1"/>
  <c r="P8154" i="1"/>
  <c r="O8154" i="1"/>
  <c r="N8154" i="1"/>
  <c r="M8154" i="1"/>
  <c r="P8153" i="1"/>
  <c r="O8153" i="1"/>
  <c r="N8153" i="1"/>
  <c r="M8153" i="1"/>
  <c r="P8152" i="1"/>
  <c r="O8152" i="1"/>
  <c r="N8152" i="1"/>
  <c r="M8152" i="1"/>
  <c r="P8151" i="1"/>
  <c r="O8151" i="1"/>
  <c r="N8151" i="1"/>
  <c r="M8151" i="1"/>
  <c r="P8150" i="1"/>
  <c r="O8150" i="1"/>
  <c r="N8150" i="1"/>
  <c r="M8150" i="1"/>
  <c r="P8149" i="1"/>
  <c r="O8149" i="1"/>
  <c r="N8149" i="1"/>
  <c r="M8149" i="1"/>
  <c r="P8148" i="1"/>
  <c r="O8148" i="1"/>
  <c r="N8148" i="1"/>
  <c r="M8148" i="1"/>
  <c r="P8147" i="1"/>
  <c r="O8147" i="1"/>
  <c r="N8147" i="1"/>
  <c r="M8147" i="1"/>
  <c r="P8146" i="1"/>
  <c r="O8146" i="1"/>
  <c r="N8146" i="1"/>
  <c r="M8146" i="1"/>
  <c r="P8145" i="1"/>
  <c r="O8145" i="1"/>
  <c r="N8145" i="1"/>
  <c r="M8145" i="1"/>
  <c r="P8144" i="1"/>
  <c r="O8144" i="1"/>
  <c r="N8144" i="1"/>
  <c r="M8144" i="1"/>
  <c r="P8143" i="1"/>
  <c r="O8143" i="1"/>
  <c r="N8143" i="1"/>
  <c r="M8143" i="1"/>
  <c r="P8142" i="1"/>
  <c r="O8142" i="1"/>
  <c r="N8142" i="1"/>
  <c r="M8142" i="1"/>
  <c r="P8141" i="1"/>
  <c r="O8141" i="1"/>
  <c r="N8141" i="1"/>
  <c r="M8141" i="1"/>
  <c r="P8140" i="1"/>
  <c r="O8140" i="1"/>
  <c r="N8140" i="1"/>
  <c r="M8140" i="1"/>
  <c r="P8139" i="1"/>
  <c r="O8139" i="1"/>
  <c r="N8139" i="1"/>
  <c r="M8139" i="1"/>
  <c r="P8138" i="1"/>
  <c r="O8138" i="1"/>
  <c r="N8138" i="1"/>
  <c r="M8138" i="1"/>
  <c r="P8137" i="1"/>
  <c r="O8137" i="1"/>
  <c r="N8137" i="1"/>
  <c r="M8137" i="1"/>
  <c r="P8136" i="1"/>
  <c r="O8136" i="1"/>
  <c r="N8136" i="1"/>
  <c r="M8136" i="1"/>
  <c r="P8135" i="1"/>
  <c r="O8135" i="1"/>
  <c r="N8135" i="1"/>
  <c r="M8135" i="1"/>
  <c r="P8134" i="1"/>
  <c r="O8134" i="1"/>
  <c r="N8134" i="1"/>
  <c r="M8134" i="1"/>
  <c r="P8133" i="1"/>
  <c r="O8133" i="1"/>
  <c r="N8133" i="1"/>
  <c r="M8133" i="1"/>
  <c r="P8132" i="1"/>
  <c r="O8132" i="1"/>
  <c r="N8132" i="1"/>
  <c r="M8132" i="1"/>
  <c r="P8131" i="1"/>
  <c r="O8131" i="1"/>
  <c r="N8131" i="1"/>
  <c r="M8131" i="1"/>
  <c r="P8130" i="1"/>
  <c r="O8130" i="1"/>
  <c r="N8130" i="1"/>
  <c r="M8130" i="1"/>
  <c r="P8129" i="1"/>
  <c r="O8129" i="1"/>
  <c r="N8129" i="1"/>
  <c r="M8129" i="1"/>
  <c r="P8128" i="1"/>
  <c r="O8128" i="1"/>
  <c r="N8128" i="1"/>
  <c r="M8128" i="1"/>
  <c r="P8127" i="1"/>
  <c r="O8127" i="1"/>
  <c r="N8127" i="1"/>
  <c r="M8127" i="1"/>
  <c r="P8126" i="1"/>
  <c r="O8126" i="1"/>
  <c r="N8126" i="1"/>
  <c r="M8126" i="1"/>
  <c r="P8125" i="1"/>
  <c r="O8125" i="1"/>
  <c r="N8125" i="1"/>
  <c r="M8125" i="1"/>
  <c r="P8124" i="1"/>
  <c r="O8124" i="1"/>
  <c r="N8124" i="1"/>
  <c r="M8124" i="1"/>
  <c r="P8123" i="1"/>
  <c r="O8123" i="1"/>
  <c r="N8123" i="1"/>
  <c r="M8123" i="1"/>
  <c r="P8122" i="1"/>
  <c r="O8122" i="1"/>
  <c r="N8122" i="1"/>
  <c r="M8122" i="1"/>
  <c r="P8121" i="1"/>
  <c r="O8121" i="1"/>
  <c r="N8121" i="1"/>
  <c r="M8121" i="1"/>
  <c r="P8120" i="1"/>
  <c r="O8120" i="1"/>
  <c r="N8120" i="1"/>
  <c r="M8120" i="1"/>
  <c r="P8119" i="1"/>
  <c r="O8119" i="1"/>
  <c r="N8119" i="1"/>
  <c r="M8119" i="1"/>
  <c r="P8118" i="1"/>
  <c r="O8118" i="1"/>
  <c r="N8118" i="1"/>
  <c r="M8118" i="1"/>
  <c r="P8117" i="1"/>
  <c r="O8117" i="1"/>
  <c r="N8117" i="1"/>
  <c r="M8117" i="1"/>
  <c r="P8116" i="1"/>
  <c r="O8116" i="1"/>
  <c r="N8116" i="1"/>
  <c r="M8116" i="1"/>
  <c r="P8115" i="1"/>
  <c r="O8115" i="1"/>
  <c r="N8115" i="1"/>
  <c r="M8115" i="1"/>
  <c r="P8114" i="1"/>
  <c r="O8114" i="1"/>
  <c r="N8114" i="1"/>
  <c r="M8114" i="1"/>
  <c r="P8113" i="1"/>
  <c r="O8113" i="1"/>
  <c r="N8113" i="1"/>
  <c r="M8113" i="1"/>
  <c r="P8112" i="1"/>
  <c r="O8112" i="1"/>
  <c r="N8112" i="1"/>
  <c r="M8112" i="1"/>
  <c r="P8111" i="1"/>
  <c r="O8111" i="1"/>
  <c r="N8111" i="1"/>
  <c r="M8111" i="1"/>
  <c r="P8110" i="1"/>
  <c r="O8110" i="1"/>
  <c r="N8110" i="1"/>
  <c r="M8110" i="1"/>
  <c r="P8109" i="1"/>
  <c r="O8109" i="1"/>
  <c r="N8109" i="1"/>
  <c r="M8109" i="1"/>
  <c r="P8108" i="1"/>
  <c r="O8108" i="1"/>
  <c r="N8108" i="1"/>
  <c r="M8108" i="1"/>
  <c r="P8107" i="1"/>
  <c r="O8107" i="1"/>
  <c r="N8107" i="1"/>
  <c r="M8107" i="1"/>
  <c r="P8106" i="1"/>
  <c r="O8106" i="1"/>
  <c r="N8106" i="1"/>
  <c r="M8106" i="1"/>
  <c r="P8105" i="1"/>
  <c r="O8105" i="1"/>
  <c r="N8105" i="1"/>
  <c r="M8105" i="1"/>
  <c r="P8104" i="1"/>
  <c r="O8104" i="1"/>
  <c r="N8104" i="1"/>
  <c r="M8104" i="1"/>
  <c r="P8103" i="1"/>
  <c r="O8103" i="1"/>
  <c r="N8103" i="1"/>
  <c r="M8103" i="1"/>
  <c r="P8102" i="1"/>
  <c r="O8102" i="1"/>
  <c r="N8102" i="1"/>
  <c r="M8102" i="1"/>
  <c r="P8101" i="1"/>
  <c r="O8101" i="1"/>
  <c r="N8101" i="1"/>
  <c r="M8101" i="1"/>
  <c r="P8100" i="1"/>
  <c r="O8100" i="1"/>
  <c r="N8100" i="1"/>
  <c r="M8100" i="1"/>
  <c r="P8099" i="1"/>
  <c r="O8099" i="1"/>
  <c r="N8099" i="1"/>
  <c r="M8099" i="1"/>
  <c r="P8098" i="1"/>
  <c r="O8098" i="1"/>
  <c r="N8098" i="1"/>
  <c r="M8098" i="1"/>
  <c r="P8097" i="1"/>
  <c r="O8097" i="1"/>
  <c r="N8097" i="1"/>
  <c r="M8097" i="1"/>
  <c r="P8096" i="1"/>
  <c r="O8096" i="1"/>
  <c r="N8096" i="1"/>
  <c r="M8096" i="1"/>
  <c r="P8095" i="1"/>
  <c r="O8095" i="1"/>
  <c r="N8095" i="1"/>
  <c r="M8095" i="1"/>
  <c r="P8094" i="1"/>
  <c r="O8094" i="1"/>
  <c r="N8094" i="1"/>
  <c r="M8094" i="1"/>
  <c r="P8093" i="1"/>
  <c r="O8093" i="1"/>
  <c r="N8093" i="1"/>
  <c r="M8093" i="1"/>
  <c r="P8092" i="1"/>
  <c r="O8092" i="1"/>
  <c r="N8092" i="1"/>
  <c r="M8092" i="1"/>
  <c r="P8091" i="1"/>
  <c r="O8091" i="1"/>
  <c r="N8091" i="1"/>
  <c r="M8091" i="1"/>
  <c r="P8090" i="1"/>
  <c r="O8090" i="1"/>
  <c r="N8090" i="1"/>
  <c r="M8090" i="1"/>
  <c r="P8089" i="1"/>
  <c r="O8089" i="1"/>
  <c r="N8089" i="1"/>
  <c r="M8089" i="1"/>
  <c r="P8088" i="1"/>
  <c r="O8088" i="1"/>
  <c r="N8088" i="1"/>
  <c r="M8088" i="1"/>
  <c r="P8087" i="1"/>
  <c r="O8087" i="1"/>
  <c r="N8087" i="1"/>
  <c r="M8087" i="1"/>
  <c r="P8086" i="1"/>
  <c r="O8086" i="1"/>
  <c r="N8086" i="1"/>
  <c r="M8086" i="1"/>
  <c r="P8085" i="1"/>
  <c r="O8085" i="1"/>
  <c r="N8085" i="1"/>
  <c r="M8085" i="1"/>
  <c r="P8084" i="1"/>
  <c r="O8084" i="1"/>
  <c r="N8084" i="1"/>
  <c r="M8084" i="1"/>
  <c r="P8083" i="1"/>
  <c r="O8083" i="1"/>
  <c r="N8083" i="1"/>
  <c r="M8083" i="1"/>
  <c r="P8082" i="1"/>
  <c r="O8082" i="1"/>
  <c r="N8082" i="1"/>
  <c r="M8082" i="1"/>
  <c r="P8081" i="1"/>
  <c r="O8081" i="1"/>
  <c r="N8081" i="1"/>
  <c r="M8081" i="1"/>
  <c r="P8080" i="1"/>
  <c r="O8080" i="1"/>
  <c r="N8080" i="1"/>
  <c r="M8080" i="1"/>
  <c r="P8079" i="1"/>
  <c r="O8079" i="1"/>
  <c r="N8079" i="1"/>
  <c r="M8079" i="1"/>
  <c r="P8078" i="1"/>
  <c r="O8078" i="1"/>
  <c r="N8078" i="1"/>
  <c r="M8078" i="1"/>
  <c r="P8077" i="1"/>
  <c r="O8077" i="1"/>
  <c r="N8077" i="1"/>
  <c r="M8077" i="1"/>
  <c r="P8076" i="1"/>
  <c r="O8076" i="1"/>
  <c r="N8076" i="1"/>
  <c r="M8076" i="1"/>
  <c r="P8075" i="1"/>
  <c r="O8075" i="1"/>
  <c r="N8075" i="1"/>
  <c r="M8075" i="1"/>
  <c r="P8074" i="1"/>
  <c r="O8074" i="1"/>
  <c r="N8074" i="1"/>
  <c r="M8074" i="1"/>
  <c r="P8073" i="1"/>
  <c r="O8073" i="1"/>
  <c r="N8073" i="1"/>
  <c r="M8073" i="1"/>
  <c r="P8072" i="1"/>
  <c r="O8072" i="1"/>
  <c r="N8072" i="1"/>
  <c r="M8072" i="1"/>
  <c r="P8071" i="1"/>
  <c r="O8071" i="1"/>
  <c r="N8071" i="1"/>
  <c r="M8071" i="1"/>
  <c r="P8070" i="1"/>
  <c r="O8070" i="1"/>
  <c r="N8070" i="1"/>
  <c r="M8070" i="1"/>
  <c r="P8069" i="1"/>
  <c r="O8069" i="1"/>
  <c r="N8069" i="1"/>
  <c r="M8069" i="1"/>
  <c r="P8068" i="1"/>
  <c r="O8068" i="1"/>
  <c r="N8068" i="1"/>
  <c r="M8068" i="1"/>
  <c r="P8067" i="1"/>
  <c r="O8067" i="1"/>
  <c r="N8067" i="1"/>
  <c r="M8067" i="1"/>
  <c r="P8066" i="1"/>
  <c r="O8066" i="1"/>
  <c r="N8066" i="1"/>
  <c r="M8066" i="1"/>
  <c r="P8065" i="1"/>
  <c r="O8065" i="1"/>
  <c r="N8065" i="1"/>
  <c r="M8065" i="1"/>
  <c r="P8064" i="1"/>
  <c r="O8064" i="1"/>
  <c r="N8064" i="1"/>
  <c r="M8064" i="1"/>
  <c r="P8063" i="1"/>
  <c r="O8063" i="1"/>
  <c r="N8063" i="1"/>
  <c r="M8063" i="1"/>
  <c r="P8062" i="1"/>
  <c r="O8062" i="1"/>
  <c r="N8062" i="1"/>
  <c r="M8062" i="1"/>
  <c r="P8061" i="1"/>
  <c r="O8061" i="1"/>
  <c r="N8061" i="1"/>
  <c r="M8061" i="1"/>
  <c r="P8060" i="1"/>
  <c r="O8060" i="1"/>
  <c r="N8060" i="1"/>
  <c r="M8060" i="1"/>
  <c r="P8059" i="1"/>
  <c r="O8059" i="1"/>
  <c r="N8059" i="1"/>
  <c r="M8059" i="1"/>
  <c r="P8058" i="1"/>
  <c r="O8058" i="1"/>
  <c r="N8058" i="1"/>
  <c r="M8058" i="1"/>
  <c r="P8057" i="1"/>
  <c r="O8057" i="1"/>
  <c r="N8057" i="1"/>
  <c r="M8057" i="1"/>
  <c r="P8056" i="1"/>
  <c r="O8056" i="1"/>
  <c r="N8056" i="1"/>
  <c r="M8056" i="1"/>
  <c r="P8055" i="1"/>
  <c r="O8055" i="1"/>
  <c r="N8055" i="1"/>
  <c r="M8055" i="1"/>
  <c r="P8054" i="1"/>
  <c r="O8054" i="1"/>
  <c r="N8054" i="1"/>
  <c r="M8054" i="1"/>
  <c r="P8053" i="1"/>
  <c r="O8053" i="1"/>
  <c r="N8053" i="1"/>
  <c r="M8053" i="1"/>
  <c r="P8052" i="1"/>
  <c r="O8052" i="1"/>
  <c r="N8052" i="1"/>
  <c r="M8052" i="1"/>
  <c r="P8051" i="1"/>
  <c r="O8051" i="1"/>
  <c r="N8051" i="1"/>
  <c r="M8051" i="1"/>
  <c r="P8050" i="1"/>
  <c r="O8050" i="1"/>
  <c r="N8050" i="1"/>
  <c r="M8050" i="1"/>
  <c r="P8049" i="1"/>
  <c r="O8049" i="1"/>
  <c r="N8049" i="1"/>
  <c r="M8049" i="1"/>
  <c r="P8048" i="1"/>
  <c r="O8048" i="1"/>
  <c r="N8048" i="1"/>
  <c r="M8048" i="1"/>
  <c r="P8047" i="1"/>
  <c r="O8047" i="1"/>
  <c r="N8047" i="1"/>
  <c r="M8047" i="1"/>
  <c r="P8046" i="1"/>
  <c r="O8046" i="1"/>
  <c r="N8046" i="1"/>
  <c r="M8046" i="1"/>
  <c r="P8045" i="1"/>
  <c r="O8045" i="1"/>
  <c r="N8045" i="1"/>
  <c r="M8045" i="1"/>
  <c r="P8044" i="1"/>
  <c r="O8044" i="1"/>
  <c r="N8044" i="1"/>
  <c r="M8044" i="1"/>
  <c r="P8043" i="1"/>
  <c r="O8043" i="1"/>
  <c r="N8043" i="1"/>
  <c r="M8043" i="1"/>
  <c r="P8042" i="1"/>
  <c r="O8042" i="1"/>
  <c r="N8042" i="1"/>
  <c r="M8042" i="1"/>
  <c r="P8041" i="1"/>
  <c r="O8041" i="1"/>
  <c r="N8041" i="1"/>
  <c r="M8041" i="1"/>
  <c r="P8040" i="1"/>
  <c r="O8040" i="1"/>
  <c r="N8040" i="1"/>
  <c r="M8040" i="1"/>
  <c r="P8039" i="1"/>
  <c r="O8039" i="1"/>
  <c r="N8039" i="1"/>
  <c r="M8039" i="1"/>
  <c r="P8038" i="1"/>
  <c r="O8038" i="1"/>
  <c r="N8038" i="1"/>
  <c r="M8038" i="1"/>
  <c r="P8037" i="1"/>
  <c r="O8037" i="1"/>
  <c r="N8037" i="1"/>
  <c r="M8037" i="1"/>
  <c r="P8036" i="1"/>
  <c r="O8036" i="1"/>
  <c r="N8036" i="1"/>
  <c r="M8036" i="1"/>
  <c r="P8035" i="1"/>
  <c r="O8035" i="1"/>
  <c r="N8035" i="1"/>
  <c r="M8035" i="1"/>
  <c r="P8034" i="1"/>
  <c r="O8034" i="1"/>
  <c r="N8034" i="1"/>
  <c r="M8034" i="1"/>
  <c r="P8033" i="1"/>
  <c r="O8033" i="1"/>
  <c r="N8033" i="1"/>
  <c r="M8033" i="1"/>
  <c r="P8032" i="1"/>
  <c r="O8032" i="1"/>
  <c r="N8032" i="1"/>
  <c r="M8032" i="1"/>
  <c r="P8031" i="1"/>
  <c r="O8031" i="1"/>
  <c r="N8031" i="1"/>
  <c r="M8031" i="1"/>
  <c r="P8030" i="1"/>
  <c r="O8030" i="1"/>
  <c r="N8030" i="1"/>
  <c r="M8030" i="1"/>
  <c r="P8029" i="1"/>
  <c r="O8029" i="1"/>
  <c r="N8029" i="1"/>
  <c r="M8029" i="1"/>
  <c r="P8028" i="1"/>
  <c r="O8028" i="1"/>
  <c r="N8028" i="1"/>
  <c r="M8028" i="1"/>
  <c r="P8027" i="1"/>
  <c r="O8027" i="1"/>
  <c r="N8027" i="1"/>
  <c r="M8027" i="1"/>
  <c r="P8026" i="1"/>
  <c r="O8026" i="1"/>
  <c r="N8026" i="1"/>
  <c r="M8026" i="1"/>
  <c r="P8025" i="1"/>
  <c r="O8025" i="1"/>
  <c r="N8025" i="1"/>
  <c r="M8025" i="1"/>
  <c r="P8024" i="1"/>
  <c r="O8024" i="1"/>
  <c r="N8024" i="1"/>
  <c r="M8024" i="1"/>
  <c r="P8023" i="1"/>
  <c r="O8023" i="1"/>
  <c r="N8023" i="1"/>
  <c r="M8023" i="1"/>
  <c r="P8022" i="1"/>
  <c r="O8022" i="1"/>
  <c r="N8022" i="1"/>
  <c r="M8022" i="1"/>
  <c r="P8021" i="1"/>
  <c r="O8021" i="1"/>
  <c r="N8021" i="1"/>
  <c r="M8021" i="1"/>
  <c r="P8020" i="1"/>
  <c r="O8020" i="1"/>
  <c r="N8020" i="1"/>
  <c r="M8020" i="1"/>
  <c r="P8019" i="1"/>
  <c r="O8019" i="1"/>
  <c r="N8019" i="1"/>
  <c r="M8019" i="1"/>
  <c r="P8018" i="1"/>
  <c r="O8018" i="1"/>
  <c r="N8018" i="1"/>
  <c r="M8018" i="1"/>
  <c r="P8017" i="1"/>
  <c r="O8017" i="1"/>
  <c r="N8017" i="1"/>
  <c r="M8017" i="1"/>
  <c r="P8016" i="1"/>
  <c r="O8016" i="1"/>
  <c r="N8016" i="1"/>
  <c r="M8016" i="1"/>
  <c r="P8015" i="1"/>
  <c r="O8015" i="1"/>
  <c r="N8015" i="1"/>
  <c r="M8015" i="1"/>
  <c r="P8014" i="1"/>
  <c r="O8014" i="1"/>
  <c r="N8014" i="1"/>
  <c r="M8014" i="1"/>
  <c r="P8013" i="1"/>
  <c r="O8013" i="1"/>
  <c r="N8013" i="1"/>
  <c r="M8013" i="1"/>
  <c r="P8012" i="1"/>
  <c r="O8012" i="1"/>
  <c r="N8012" i="1"/>
  <c r="M8012" i="1"/>
  <c r="P8011" i="1"/>
  <c r="O8011" i="1"/>
  <c r="N8011" i="1"/>
  <c r="M8011" i="1"/>
  <c r="P8010" i="1"/>
  <c r="O8010" i="1"/>
  <c r="N8010" i="1"/>
  <c r="M8010" i="1"/>
  <c r="P8009" i="1"/>
  <c r="O8009" i="1"/>
  <c r="N8009" i="1"/>
  <c r="M8009" i="1"/>
  <c r="P8008" i="1"/>
  <c r="O8008" i="1"/>
  <c r="N8008" i="1"/>
  <c r="M8008" i="1"/>
  <c r="P8007" i="1"/>
  <c r="O8007" i="1"/>
  <c r="N8007" i="1"/>
  <c r="M8007" i="1"/>
  <c r="P8006" i="1"/>
  <c r="O8006" i="1"/>
  <c r="N8006" i="1"/>
  <c r="M8006" i="1"/>
  <c r="P8005" i="1"/>
  <c r="O8005" i="1"/>
  <c r="N8005" i="1"/>
  <c r="M8005" i="1"/>
  <c r="P8004" i="1"/>
  <c r="O8004" i="1"/>
  <c r="N8004" i="1"/>
  <c r="M8004" i="1"/>
  <c r="P8003" i="1"/>
  <c r="O8003" i="1"/>
  <c r="N8003" i="1"/>
  <c r="M8003" i="1"/>
  <c r="P8002" i="1"/>
  <c r="O8002" i="1"/>
  <c r="N8002" i="1"/>
  <c r="M8002" i="1"/>
  <c r="P8001" i="1"/>
  <c r="O8001" i="1"/>
  <c r="N8001" i="1"/>
  <c r="M8001" i="1"/>
  <c r="P8000" i="1"/>
  <c r="O8000" i="1"/>
  <c r="N8000" i="1"/>
  <c r="M8000" i="1"/>
  <c r="P7999" i="1"/>
  <c r="O7999" i="1"/>
  <c r="N7999" i="1"/>
  <c r="M7999" i="1"/>
  <c r="P7998" i="1"/>
  <c r="O7998" i="1"/>
  <c r="N7998" i="1"/>
  <c r="M7998" i="1"/>
  <c r="P7997" i="1"/>
  <c r="O7997" i="1"/>
  <c r="N7997" i="1"/>
  <c r="M7997" i="1"/>
  <c r="P7996" i="1"/>
  <c r="O7996" i="1"/>
  <c r="N7996" i="1"/>
  <c r="M7996" i="1"/>
  <c r="P7995" i="1"/>
  <c r="O7995" i="1"/>
  <c r="N7995" i="1"/>
  <c r="M7995" i="1"/>
  <c r="P7994" i="1"/>
  <c r="O7994" i="1"/>
  <c r="N7994" i="1"/>
  <c r="M7994" i="1"/>
  <c r="P7993" i="1"/>
  <c r="O7993" i="1"/>
  <c r="N7993" i="1"/>
  <c r="M7993" i="1"/>
  <c r="P7992" i="1"/>
  <c r="O7992" i="1"/>
  <c r="N7992" i="1"/>
  <c r="M7992" i="1"/>
  <c r="P7991" i="1"/>
  <c r="O7991" i="1"/>
  <c r="N7991" i="1"/>
  <c r="M7991" i="1"/>
  <c r="P7990" i="1"/>
  <c r="O7990" i="1"/>
  <c r="N7990" i="1"/>
  <c r="M7990" i="1"/>
  <c r="P7989" i="1"/>
  <c r="O7989" i="1"/>
  <c r="N7989" i="1"/>
  <c r="M7989" i="1"/>
  <c r="P7988" i="1"/>
  <c r="O7988" i="1"/>
  <c r="N7988" i="1"/>
  <c r="M7988" i="1"/>
  <c r="P7987" i="1"/>
  <c r="O7987" i="1"/>
  <c r="N7987" i="1"/>
  <c r="M7987" i="1"/>
  <c r="P7986" i="1"/>
  <c r="O7986" i="1"/>
  <c r="N7986" i="1"/>
  <c r="M7986" i="1"/>
  <c r="P7985" i="1"/>
  <c r="O7985" i="1"/>
  <c r="N7985" i="1"/>
  <c r="M7985" i="1"/>
  <c r="P7984" i="1"/>
  <c r="O7984" i="1"/>
  <c r="N7984" i="1"/>
  <c r="M7984" i="1"/>
  <c r="P7983" i="1"/>
  <c r="O7983" i="1"/>
  <c r="N7983" i="1"/>
  <c r="M7983" i="1"/>
  <c r="P7982" i="1"/>
  <c r="O7982" i="1"/>
  <c r="N7982" i="1"/>
  <c r="M7982" i="1"/>
  <c r="P7981" i="1"/>
  <c r="O7981" i="1"/>
  <c r="N7981" i="1"/>
  <c r="M7981" i="1"/>
  <c r="P7980" i="1"/>
  <c r="O7980" i="1"/>
  <c r="N7980" i="1"/>
  <c r="M7980" i="1"/>
  <c r="P7979" i="1"/>
  <c r="O7979" i="1"/>
  <c r="N7979" i="1"/>
  <c r="M7979" i="1"/>
  <c r="P7978" i="1"/>
  <c r="O7978" i="1"/>
  <c r="N7978" i="1"/>
  <c r="M7978" i="1"/>
  <c r="P7977" i="1"/>
  <c r="O7977" i="1"/>
  <c r="N7977" i="1"/>
  <c r="M7977" i="1"/>
  <c r="P7976" i="1"/>
  <c r="O7976" i="1"/>
  <c r="N7976" i="1"/>
  <c r="M7976" i="1"/>
  <c r="P7975" i="1"/>
  <c r="O7975" i="1"/>
  <c r="N7975" i="1"/>
  <c r="M7975" i="1"/>
  <c r="P7974" i="1"/>
  <c r="O7974" i="1"/>
  <c r="N7974" i="1"/>
  <c r="M7974" i="1"/>
  <c r="P7973" i="1"/>
  <c r="O7973" i="1"/>
  <c r="N7973" i="1"/>
  <c r="M7973" i="1"/>
  <c r="P7972" i="1"/>
  <c r="O7972" i="1"/>
  <c r="N7972" i="1"/>
  <c r="M7972" i="1"/>
  <c r="P7971" i="1"/>
  <c r="O7971" i="1"/>
  <c r="N7971" i="1"/>
  <c r="M7971" i="1"/>
  <c r="P7970" i="1"/>
  <c r="O7970" i="1"/>
  <c r="N7970" i="1"/>
  <c r="M7970" i="1"/>
  <c r="P7969" i="1"/>
  <c r="O7969" i="1"/>
  <c r="N7969" i="1"/>
  <c r="M7969" i="1"/>
  <c r="P7968" i="1"/>
  <c r="O7968" i="1"/>
  <c r="N7968" i="1"/>
  <c r="M7968" i="1"/>
  <c r="P7967" i="1"/>
  <c r="O7967" i="1"/>
  <c r="N7967" i="1"/>
  <c r="M7967" i="1"/>
  <c r="P7966" i="1"/>
  <c r="O7966" i="1"/>
  <c r="N7966" i="1"/>
  <c r="M7966" i="1"/>
  <c r="P7965" i="1"/>
  <c r="O7965" i="1"/>
  <c r="N7965" i="1"/>
  <c r="M7965" i="1"/>
  <c r="P7964" i="1"/>
  <c r="O7964" i="1"/>
  <c r="N7964" i="1"/>
  <c r="M7964" i="1"/>
  <c r="P7963" i="1"/>
  <c r="O7963" i="1"/>
  <c r="N7963" i="1"/>
  <c r="M7963" i="1"/>
  <c r="P7962" i="1"/>
  <c r="O7962" i="1"/>
  <c r="N7962" i="1"/>
  <c r="M7962" i="1"/>
  <c r="P7961" i="1"/>
  <c r="O7961" i="1"/>
  <c r="N7961" i="1"/>
  <c r="M7961" i="1"/>
  <c r="P7960" i="1"/>
  <c r="O7960" i="1"/>
  <c r="N7960" i="1"/>
  <c r="M7960" i="1"/>
  <c r="P7959" i="1"/>
  <c r="O7959" i="1"/>
  <c r="N7959" i="1"/>
  <c r="M7959" i="1"/>
  <c r="P7958" i="1"/>
  <c r="O7958" i="1"/>
  <c r="N7958" i="1"/>
  <c r="M7958" i="1"/>
  <c r="P7957" i="1"/>
  <c r="O7957" i="1"/>
  <c r="N7957" i="1"/>
  <c r="M7957" i="1"/>
  <c r="P7956" i="1"/>
  <c r="O7956" i="1"/>
  <c r="N7956" i="1"/>
  <c r="M7956" i="1"/>
  <c r="P7955" i="1"/>
  <c r="O7955" i="1"/>
  <c r="N7955" i="1"/>
  <c r="M7955" i="1"/>
  <c r="P7954" i="1"/>
  <c r="O7954" i="1"/>
  <c r="N7954" i="1"/>
  <c r="M7954" i="1"/>
  <c r="P7953" i="1"/>
  <c r="O7953" i="1"/>
  <c r="N7953" i="1"/>
  <c r="M7953" i="1"/>
  <c r="P7952" i="1"/>
  <c r="O7952" i="1"/>
  <c r="N7952" i="1"/>
  <c r="M7952" i="1"/>
  <c r="P7951" i="1"/>
  <c r="O7951" i="1"/>
  <c r="N7951" i="1"/>
  <c r="M7951" i="1"/>
  <c r="P7950" i="1"/>
  <c r="O7950" i="1"/>
  <c r="N7950" i="1"/>
  <c r="M7950" i="1"/>
  <c r="P7949" i="1"/>
  <c r="O7949" i="1"/>
  <c r="N7949" i="1"/>
  <c r="M7949" i="1"/>
  <c r="P7948" i="1"/>
  <c r="O7948" i="1"/>
  <c r="N7948" i="1"/>
  <c r="M7948" i="1"/>
  <c r="P7947" i="1"/>
  <c r="O7947" i="1"/>
  <c r="N7947" i="1"/>
  <c r="M7947" i="1"/>
  <c r="P7946" i="1"/>
  <c r="O7946" i="1"/>
  <c r="N7946" i="1"/>
  <c r="M7946" i="1"/>
  <c r="P7945" i="1"/>
  <c r="O7945" i="1"/>
  <c r="N7945" i="1"/>
  <c r="M7945" i="1"/>
  <c r="P7944" i="1"/>
  <c r="O7944" i="1"/>
  <c r="N7944" i="1"/>
  <c r="M7944" i="1"/>
  <c r="P7943" i="1"/>
  <c r="O7943" i="1"/>
  <c r="N7943" i="1"/>
  <c r="M7943" i="1"/>
  <c r="P7942" i="1"/>
  <c r="O7942" i="1"/>
  <c r="N7942" i="1"/>
  <c r="M7942" i="1"/>
  <c r="P7941" i="1"/>
  <c r="O7941" i="1"/>
  <c r="N7941" i="1"/>
  <c r="M7941" i="1"/>
  <c r="P7940" i="1"/>
  <c r="O7940" i="1"/>
  <c r="N7940" i="1"/>
  <c r="M7940" i="1"/>
  <c r="P7939" i="1"/>
  <c r="O7939" i="1"/>
  <c r="N7939" i="1"/>
  <c r="M7939" i="1"/>
  <c r="P7938" i="1"/>
  <c r="O7938" i="1"/>
  <c r="N7938" i="1"/>
  <c r="M7938" i="1"/>
  <c r="P7937" i="1"/>
  <c r="O7937" i="1"/>
  <c r="N7937" i="1"/>
  <c r="M7937" i="1"/>
  <c r="P7936" i="1"/>
  <c r="O7936" i="1"/>
  <c r="N7936" i="1"/>
  <c r="M7936" i="1"/>
  <c r="P7935" i="1"/>
  <c r="O7935" i="1"/>
  <c r="N7935" i="1"/>
  <c r="M7935" i="1"/>
  <c r="P7934" i="1"/>
  <c r="O7934" i="1"/>
  <c r="N7934" i="1"/>
  <c r="M7934" i="1"/>
  <c r="P7933" i="1"/>
  <c r="O7933" i="1"/>
  <c r="N7933" i="1"/>
  <c r="M7933" i="1"/>
  <c r="P7932" i="1"/>
  <c r="O7932" i="1"/>
  <c r="N7932" i="1"/>
  <c r="M7932" i="1"/>
  <c r="P7931" i="1"/>
  <c r="O7931" i="1"/>
  <c r="N7931" i="1"/>
  <c r="M7931" i="1"/>
  <c r="P7930" i="1"/>
  <c r="O7930" i="1"/>
  <c r="N7930" i="1"/>
  <c r="M7930" i="1"/>
  <c r="P7929" i="1"/>
  <c r="O7929" i="1"/>
  <c r="N7929" i="1"/>
  <c r="M7929" i="1"/>
  <c r="P7928" i="1"/>
  <c r="O7928" i="1"/>
  <c r="N7928" i="1"/>
  <c r="M7928" i="1"/>
  <c r="P7927" i="1"/>
  <c r="O7927" i="1"/>
  <c r="N7927" i="1"/>
  <c r="M7927" i="1"/>
  <c r="P7926" i="1"/>
  <c r="O7926" i="1"/>
  <c r="N7926" i="1"/>
  <c r="M7926" i="1"/>
  <c r="P7925" i="1"/>
  <c r="O7925" i="1"/>
  <c r="N7925" i="1"/>
  <c r="M7925" i="1"/>
  <c r="P7924" i="1"/>
  <c r="O7924" i="1"/>
  <c r="N7924" i="1"/>
  <c r="M7924" i="1"/>
  <c r="P7923" i="1"/>
  <c r="O7923" i="1"/>
  <c r="N7923" i="1"/>
  <c r="M7923" i="1"/>
  <c r="P7922" i="1"/>
  <c r="O7922" i="1"/>
  <c r="N7922" i="1"/>
  <c r="M7922" i="1"/>
  <c r="P7921" i="1"/>
  <c r="O7921" i="1"/>
  <c r="N7921" i="1"/>
  <c r="M7921" i="1"/>
  <c r="P7920" i="1"/>
  <c r="O7920" i="1"/>
  <c r="N7920" i="1"/>
  <c r="M7920" i="1"/>
  <c r="P7919" i="1"/>
  <c r="O7919" i="1"/>
  <c r="N7919" i="1"/>
  <c r="M7919" i="1"/>
  <c r="P7918" i="1"/>
  <c r="O7918" i="1"/>
  <c r="N7918" i="1"/>
  <c r="M7918" i="1"/>
  <c r="P7917" i="1"/>
  <c r="O7917" i="1"/>
  <c r="N7917" i="1"/>
  <c r="M7917" i="1"/>
  <c r="P7916" i="1"/>
  <c r="O7916" i="1"/>
  <c r="N7916" i="1"/>
  <c r="M7916" i="1"/>
  <c r="P7915" i="1"/>
  <c r="O7915" i="1"/>
  <c r="N7915" i="1"/>
  <c r="M7915" i="1"/>
  <c r="P7914" i="1"/>
  <c r="O7914" i="1"/>
  <c r="N7914" i="1"/>
  <c r="M7914" i="1"/>
  <c r="P7913" i="1"/>
  <c r="O7913" i="1"/>
  <c r="N7913" i="1"/>
  <c r="M7913" i="1"/>
  <c r="P7912" i="1"/>
  <c r="O7912" i="1"/>
  <c r="N7912" i="1"/>
  <c r="M7912" i="1"/>
  <c r="P7911" i="1"/>
  <c r="O7911" i="1"/>
  <c r="N7911" i="1"/>
  <c r="M7911" i="1"/>
  <c r="P7910" i="1"/>
  <c r="O7910" i="1"/>
  <c r="N7910" i="1"/>
  <c r="M7910" i="1"/>
  <c r="P7909" i="1"/>
  <c r="O7909" i="1"/>
  <c r="N7909" i="1"/>
  <c r="M7909" i="1"/>
  <c r="P7908" i="1"/>
  <c r="O7908" i="1"/>
  <c r="N7908" i="1"/>
  <c r="M7908" i="1"/>
  <c r="P7907" i="1"/>
  <c r="O7907" i="1"/>
  <c r="N7907" i="1"/>
  <c r="M7907" i="1"/>
  <c r="P7906" i="1"/>
  <c r="O7906" i="1"/>
  <c r="N7906" i="1"/>
  <c r="M7906" i="1"/>
  <c r="P7905" i="1"/>
  <c r="O7905" i="1"/>
  <c r="N7905" i="1"/>
  <c r="M7905" i="1"/>
  <c r="P7904" i="1"/>
  <c r="O7904" i="1"/>
  <c r="N7904" i="1"/>
  <c r="M7904" i="1"/>
  <c r="P7903" i="1"/>
  <c r="O7903" i="1"/>
  <c r="N7903" i="1"/>
  <c r="M7903" i="1"/>
  <c r="P7902" i="1"/>
  <c r="O7902" i="1"/>
  <c r="N7902" i="1"/>
  <c r="M7902" i="1"/>
  <c r="P7901" i="1"/>
  <c r="O7901" i="1"/>
  <c r="N7901" i="1"/>
  <c r="M7901" i="1"/>
  <c r="P7900" i="1"/>
  <c r="O7900" i="1"/>
  <c r="N7900" i="1"/>
  <c r="M7900" i="1"/>
  <c r="P7899" i="1"/>
  <c r="O7899" i="1"/>
  <c r="N7899" i="1"/>
  <c r="M7899" i="1"/>
  <c r="P7898" i="1"/>
  <c r="O7898" i="1"/>
  <c r="N7898" i="1"/>
  <c r="M7898" i="1"/>
  <c r="P7897" i="1"/>
  <c r="O7897" i="1"/>
  <c r="N7897" i="1"/>
  <c r="M7897" i="1"/>
  <c r="P7896" i="1"/>
  <c r="O7896" i="1"/>
  <c r="N7896" i="1"/>
  <c r="M7896" i="1"/>
  <c r="P7895" i="1"/>
  <c r="O7895" i="1"/>
  <c r="N7895" i="1"/>
  <c r="M7895" i="1"/>
  <c r="P7894" i="1"/>
  <c r="O7894" i="1"/>
  <c r="N7894" i="1"/>
  <c r="M7894" i="1"/>
  <c r="P7893" i="1"/>
  <c r="O7893" i="1"/>
  <c r="N7893" i="1"/>
  <c r="M7893" i="1"/>
  <c r="P7892" i="1"/>
  <c r="O7892" i="1"/>
  <c r="N7892" i="1"/>
  <c r="M7892" i="1"/>
  <c r="P7891" i="1"/>
  <c r="O7891" i="1"/>
  <c r="N7891" i="1"/>
  <c r="M7891" i="1"/>
  <c r="P7890" i="1"/>
  <c r="O7890" i="1"/>
  <c r="N7890" i="1"/>
  <c r="M7890" i="1"/>
  <c r="P7889" i="1"/>
  <c r="O7889" i="1"/>
  <c r="N7889" i="1"/>
  <c r="M7889" i="1"/>
  <c r="P7888" i="1"/>
  <c r="O7888" i="1"/>
  <c r="N7888" i="1"/>
  <c r="M7888" i="1"/>
  <c r="P7887" i="1"/>
  <c r="O7887" i="1"/>
  <c r="N7887" i="1"/>
  <c r="M7887" i="1"/>
  <c r="P7886" i="1"/>
  <c r="O7886" i="1"/>
  <c r="N7886" i="1"/>
  <c r="M7886" i="1"/>
  <c r="P7885" i="1"/>
  <c r="O7885" i="1"/>
  <c r="N7885" i="1"/>
  <c r="M7885" i="1"/>
  <c r="P7884" i="1"/>
  <c r="O7884" i="1"/>
  <c r="N7884" i="1"/>
  <c r="M7884" i="1"/>
  <c r="P7883" i="1"/>
  <c r="O7883" i="1"/>
  <c r="N7883" i="1"/>
  <c r="M7883" i="1"/>
  <c r="P7882" i="1"/>
  <c r="O7882" i="1"/>
  <c r="N7882" i="1"/>
  <c r="M7882" i="1"/>
  <c r="P7881" i="1"/>
  <c r="O7881" i="1"/>
  <c r="N7881" i="1"/>
  <c r="M7881" i="1"/>
  <c r="P7880" i="1"/>
  <c r="O7880" i="1"/>
  <c r="N7880" i="1"/>
  <c r="M7880" i="1"/>
  <c r="P7879" i="1"/>
  <c r="O7879" i="1"/>
  <c r="N7879" i="1"/>
  <c r="M7879" i="1"/>
  <c r="P7878" i="1"/>
  <c r="O7878" i="1"/>
  <c r="N7878" i="1"/>
  <c r="M7878" i="1"/>
  <c r="P7877" i="1"/>
  <c r="O7877" i="1"/>
  <c r="N7877" i="1"/>
  <c r="M7877" i="1"/>
  <c r="P7876" i="1"/>
  <c r="O7876" i="1"/>
  <c r="N7876" i="1"/>
  <c r="M7876" i="1"/>
  <c r="P7875" i="1"/>
  <c r="O7875" i="1"/>
  <c r="N7875" i="1"/>
  <c r="M7875" i="1"/>
  <c r="P7874" i="1"/>
  <c r="O7874" i="1"/>
  <c r="N7874" i="1"/>
  <c r="M7874" i="1"/>
  <c r="P7873" i="1"/>
  <c r="O7873" i="1"/>
  <c r="N7873" i="1"/>
  <c r="M7873" i="1"/>
  <c r="P7872" i="1"/>
  <c r="O7872" i="1"/>
  <c r="N7872" i="1"/>
  <c r="M7872" i="1"/>
  <c r="P7871" i="1"/>
  <c r="O7871" i="1"/>
  <c r="N7871" i="1"/>
  <c r="M7871" i="1"/>
  <c r="P7870" i="1"/>
  <c r="O7870" i="1"/>
  <c r="N7870" i="1"/>
  <c r="M7870" i="1"/>
  <c r="P7869" i="1"/>
  <c r="O7869" i="1"/>
  <c r="N7869" i="1"/>
  <c r="M7869" i="1"/>
  <c r="P7868" i="1"/>
  <c r="O7868" i="1"/>
  <c r="N7868" i="1"/>
  <c r="M7868" i="1"/>
  <c r="P7867" i="1"/>
  <c r="O7867" i="1"/>
  <c r="N7867" i="1"/>
  <c r="M7867" i="1"/>
  <c r="P7866" i="1"/>
  <c r="O7866" i="1"/>
  <c r="N7866" i="1"/>
  <c r="M7866" i="1"/>
  <c r="P7865" i="1"/>
  <c r="O7865" i="1"/>
  <c r="N7865" i="1"/>
  <c r="M7865" i="1"/>
  <c r="P7864" i="1"/>
  <c r="O7864" i="1"/>
  <c r="N7864" i="1"/>
  <c r="M7864" i="1"/>
  <c r="P7863" i="1"/>
  <c r="O7863" i="1"/>
  <c r="N7863" i="1"/>
  <c r="M7863" i="1"/>
  <c r="P7862" i="1"/>
  <c r="O7862" i="1"/>
  <c r="N7862" i="1"/>
  <c r="M7862" i="1"/>
  <c r="P7861" i="1"/>
  <c r="O7861" i="1"/>
  <c r="N7861" i="1"/>
  <c r="M7861" i="1"/>
  <c r="P7860" i="1"/>
  <c r="O7860" i="1"/>
  <c r="N7860" i="1"/>
  <c r="M7860" i="1"/>
  <c r="P7859" i="1"/>
  <c r="O7859" i="1"/>
  <c r="N7859" i="1"/>
  <c r="M7859" i="1"/>
  <c r="P7858" i="1"/>
  <c r="O7858" i="1"/>
  <c r="N7858" i="1"/>
  <c r="M7858" i="1"/>
  <c r="P7857" i="1"/>
  <c r="O7857" i="1"/>
  <c r="N7857" i="1"/>
  <c r="M7857" i="1"/>
  <c r="P7856" i="1"/>
  <c r="O7856" i="1"/>
  <c r="N7856" i="1"/>
  <c r="M7856" i="1"/>
  <c r="P7855" i="1"/>
  <c r="O7855" i="1"/>
  <c r="N7855" i="1"/>
  <c r="M7855" i="1"/>
  <c r="P7854" i="1"/>
  <c r="O7854" i="1"/>
  <c r="N7854" i="1"/>
  <c r="M7854" i="1"/>
  <c r="P7853" i="1"/>
  <c r="O7853" i="1"/>
  <c r="N7853" i="1"/>
  <c r="M7853" i="1"/>
  <c r="P7852" i="1"/>
  <c r="O7852" i="1"/>
  <c r="N7852" i="1"/>
  <c r="M7852" i="1"/>
  <c r="P7851" i="1"/>
  <c r="O7851" i="1"/>
  <c r="N7851" i="1"/>
  <c r="M7851" i="1"/>
  <c r="P7850" i="1"/>
  <c r="O7850" i="1"/>
  <c r="N7850" i="1"/>
  <c r="M7850" i="1"/>
  <c r="P7849" i="1"/>
  <c r="O7849" i="1"/>
  <c r="N7849" i="1"/>
  <c r="M7849" i="1"/>
  <c r="P7848" i="1"/>
  <c r="O7848" i="1"/>
  <c r="N7848" i="1"/>
  <c r="M7848" i="1"/>
  <c r="P7847" i="1"/>
  <c r="O7847" i="1"/>
  <c r="N7847" i="1"/>
  <c r="M7847" i="1"/>
  <c r="P7846" i="1"/>
  <c r="O7846" i="1"/>
  <c r="N7846" i="1"/>
  <c r="M7846" i="1"/>
  <c r="P7845" i="1"/>
  <c r="O7845" i="1"/>
  <c r="N7845" i="1"/>
  <c r="M7845" i="1"/>
  <c r="P7844" i="1"/>
  <c r="O7844" i="1"/>
  <c r="N7844" i="1"/>
  <c r="M7844" i="1"/>
  <c r="P7843" i="1"/>
  <c r="O7843" i="1"/>
  <c r="N7843" i="1"/>
  <c r="M7843" i="1"/>
  <c r="P7842" i="1"/>
  <c r="O7842" i="1"/>
  <c r="N7842" i="1"/>
  <c r="M7842" i="1"/>
  <c r="P7841" i="1"/>
  <c r="O7841" i="1"/>
  <c r="N7841" i="1"/>
  <c r="M7841" i="1"/>
  <c r="P7840" i="1"/>
  <c r="O7840" i="1"/>
  <c r="N7840" i="1"/>
  <c r="M7840" i="1"/>
  <c r="P7839" i="1"/>
  <c r="O7839" i="1"/>
  <c r="N7839" i="1"/>
  <c r="M7839" i="1"/>
  <c r="P7838" i="1"/>
  <c r="O7838" i="1"/>
  <c r="N7838" i="1"/>
  <c r="M7838" i="1"/>
  <c r="P7837" i="1"/>
  <c r="O7837" i="1"/>
  <c r="N7837" i="1"/>
  <c r="M7837" i="1"/>
  <c r="P7836" i="1"/>
  <c r="O7836" i="1"/>
  <c r="N7836" i="1"/>
  <c r="M7836" i="1"/>
  <c r="P7835" i="1"/>
  <c r="O7835" i="1"/>
  <c r="N7835" i="1"/>
  <c r="M7835" i="1"/>
  <c r="P7834" i="1"/>
  <c r="O7834" i="1"/>
  <c r="N7834" i="1"/>
  <c r="M7834" i="1"/>
  <c r="P7833" i="1"/>
  <c r="O7833" i="1"/>
  <c r="N7833" i="1"/>
  <c r="M7833" i="1"/>
  <c r="P7832" i="1"/>
  <c r="O7832" i="1"/>
  <c r="N7832" i="1"/>
  <c r="M7832" i="1"/>
  <c r="P7831" i="1"/>
  <c r="O7831" i="1"/>
  <c r="N7831" i="1"/>
  <c r="M7831" i="1"/>
  <c r="P7830" i="1"/>
  <c r="O7830" i="1"/>
  <c r="N7830" i="1"/>
  <c r="M7830" i="1"/>
  <c r="P7829" i="1"/>
  <c r="O7829" i="1"/>
  <c r="N7829" i="1"/>
  <c r="M7829" i="1"/>
  <c r="P7828" i="1"/>
  <c r="O7828" i="1"/>
  <c r="N7828" i="1"/>
  <c r="M7828" i="1"/>
  <c r="P7827" i="1"/>
  <c r="O7827" i="1"/>
  <c r="N7827" i="1"/>
  <c r="M7827" i="1"/>
  <c r="P7826" i="1"/>
  <c r="O7826" i="1"/>
  <c r="N7826" i="1"/>
  <c r="M7826" i="1"/>
  <c r="P7825" i="1"/>
  <c r="O7825" i="1"/>
  <c r="N7825" i="1"/>
  <c r="M7825" i="1"/>
  <c r="P7824" i="1"/>
  <c r="O7824" i="1"/>
  <c r="N7824" i="1"/>
  <c r="M7824" i="1"/>
  <c r="P7823" i="1"/>
  <c r="O7823" i="1"/>
  <c r="N7823" i="1"/>
  <c r="M7823" i="1"/>
  <c r="P7822" i="1"/>
  <c r="O7822" i="1"/>
  <c r="N7822" i="1"/>
  <c r="M7822" i="1"/>
  <c r="P7821" i="1"/>
  <c r="O7821" i="1"/>
  <c r="N7821" i="1"/>
  <c r="M7821" i="1"/>
  <c r="P7820" i="1"/>
  <c r="O7820" i="1"/>
  <c r="N7820" i="1"/>
  <c r="M7820" i="1"/>
  <c r="P7819" i="1"/>
  <c r="O7819" i="1"/>
  <c r="N7819" i="1"/>
  <c r="M7819" i="1"/>
  <c r="P7818" i="1"/>
  <c r="O7818" i="1"/>
  <c r="N7818" i="1"/>
  <c r="M7818" i="1"/>
  <c r="P7817" i="1"/>
  <c r="O7817" i="1"/>
  <c r="N7817" i="1"/>
  <c r="M7817" i="1"/>
  <c r="P7816" i="1"/>
  <c r="O7816" i="1"/>
  <c r="N7816" i="1"/>
  <c r="M7816" i="1"/>
  <c r="P7815" i="1"/>
  <c r="O7815" i="1"/>
  <c r="N7815" i="1"/>
  <c r="M7815" i="1"/>
  <c r="P7814" i="1"/>
  <c r="O7814" i="1"/>
  <c r="N7814" i="1"/>
  <c r="M7814" i="1"/>
  <c r="P7813" i="1"/>
  <c r="O7813" i="1"/>
  <c r="N7813" i="1"/>
  <c r="M7813" i="1"/>
  <c r="P7812" i="1"/>
  <c r="O7812" i="1"/>
  <c r="N7812" i="1"/>
  <c r="M7812" i="1"/>
  <c r="P7811" i="1"/>
  <c r="O7811" i="1"/>
  <c r="N7811" i="1"/>
  <c r="M7811" i="1"/>
  <c r="P7810" i="1"/>
  <c r="O7810" i="1"/>
  <c r="N7810" i="1"/>
  <c r="M7810" i="1"/>
  <c r="P7809" i="1"/>
  <c r="O7809" i="1"/>
  <c r="N7809" i="1"/>
  <c r="M7809" i="1"/>
  <c r="P7808" i="1"/>
  <c r="O7808" i="1"/>
  <c r="N7808" i="1"/>
  <c r="M7808" i="1"/>
  <c r="P7807" i="1"/>
  <c r="O7807" i="1"/>
  <c r="N7807" i="1"/>
  <c r="M7807" i="1"/>
  <c r="P7806" i="1"/>
  <c r="O7806" i="1"/>
  <c r="N7806" i="1"/>
  <c r="M7806" i="1"/>
  <c r="P7805" i="1"/>
  <c r="O7805" i="1"/>
  <c r="N7805" i="1"/>
  <c r="M7805" i="1"/>
  <c r="P7804" i="1"/>
  <c r="O7804" i="1"/>
  <c r="N7804" i="1"/>
  <c r="M7804" i="1"/>
  <c r="P7803" i="1"/>
  <c r="O7803" i="1"/>
  <c r="N7803" i="1"/>
  <c r="M7803" i="1"/>
  <c r="P7802" i="1"/>
  <c r="O7802" i="1"/>
  <c r="N7802" i="1"/>
  <c r="M7802" i="1"/>
  <c r="P7801" i="1"/>
  <c r="O7801" i="1"/>
  <c r="N7801" i="1"/>
  <c r="M7801" i="1"/>
  <c r="P7800" i="1"/>
  <c r="O7800" i="1"/>
  <c r="N7800" i="1"/>
  <c r="M7800" i="1"/>
  <c r="P7799" i="1"/>
  <c r="O7799" i="1"/>
  <c r="N7799" i="1"/>
  <c r="M7799" i="1"/>
  <c r="P7798" i="1"/>
  <c r="O7798" i="1"/>
  <c r="N7798" i="1"/>
  <c r="M7798" i="1"/>
  <c r="P7797" i="1"/>
  <c r="O7797" i="1"/>
  <c r="N7797" i="1"/>
  <c r="M7797" i="1"/>
  <c r="P7796" i="1"/>
  <c r="O7796" i="1"/>
  <c r="N7796" i="1"/>
  <c r="M7796" i="1"/>
  <c r="P7795" i="1"/>
  <c r="O7795" i="1"/>
  <c r="N7795" i="1"/>
  <c r="M7795" i="1"/>
  <c r="P7794" i="1"/>
  <c r="O7794" i="1"/>
  <c r="N7794" i="1"/>
  <c r="M7794" i="1"/>
  <c r="P7793" i="1"/>
  <c r="O7793" i="1"/>
  <c r="N7793" i="1"/>
  <c r="M7793" i="1"/>
  <c r="P7792" i="1"/>
  <c r="O7792" i="1"/>
  <c r="N7792" i="1"/>
  <c r="M7792" i="1"/>
  <c r="P7791" i="1"/>
  <c r="O7791" i="1"/>
  <c r="N7791" i="1"/>
  <c r="M7791" i="1"/>
  <c r="P7790" i="1"/>
  <c r="O7790" i="1"/>
  <c r="N7790" i="1"/>
  <c r="M7790" i="1"/>
  <c r="P7789" i="1"/>
  <c r="O7789" i="1"/>
  <c r="N7789" i="1"/>
  <c r="M7789" i="1"/>
  <c r="P7788" i="1"/>
  <c r="O7788" i="1"/>
  <c r="N7788" i="1"/>
  <c r="M7788" i="1"/>
  <c r="P7787" i="1"/>
  <c r="O7787" i="1"/>
  <c r="N7787" i="1"/>
  <c r="M7787" i="1"/>
  <c r="P7786" i="1"/>
  <c r="O7786" i="1"/>
  <c r="N7786" i="1"/>
  <c r="M7786" i="1"/>
  <c r="P7785" i="1"/>
  <c r="O7785" i="1"/>
  <c r="N7785" i="1"/>
  <c r="M7785" i="1"/>
  <c r="P7784" i="1"/>
  <c r="O7784" i="1"/>
  <c r="N7784" i="1"/>
  <c r="M7784" i="1"/>
  <c r="P7783" i="1"/>
  <c r="O7783" i="1"/>
  <c r="N7783" i="1"/>
  <c r="M7783" i="1"/>
  <c r="P7782" i="1"/>
  <c r="O7782" i="1"/>
  <c r="N7782" i="1"/>
  <c r="M7782" i="1"/>
  <c r="P7781" i="1"/>
  <c r="O7781" i="1"/>
  <c r="N7781" i="1"/>
  <c r="M7781" i="1"/>
  <c r="P7780" i="1"/>
  <c r="O7780" i="1"/>
  <c r="N7780" i="1"/>
  <c r="M7780" i="1"/>
  <c r="P7779" i="1"/>
  <c r="O7779" i="1"/>
  <c r="N7779" i="1"/>
  <c r="M7779" i="1"/>
  <c r="P7778" i="1"/>
  <c r="O7778" i="1"/>
  <c r="N7778" i="1"/>
  <c r="M7778" i="1"/>
  <c r="P7777" i="1"/>
  <c r="O7777" i="1"/>
  <c r="N7777" i="1"/>
  <c r="M7777" i="1"/>
  <c r="P7776" i="1"/>
  <c r="O7776" i="1"/>
  <c r="N7776" i="1"/>
  <c r="M7776" i="1"/>
  <c r="P7775" i="1"/>
  <c r="O7775" i="1"/>
  <c r="N7775" i="1"/>
  <c r="M7775" i="1"/>
  <c r="P7774" i="1"/>
  <c r="O7774" i="1"/>
  <c r="N7774" i="1"/>
  <c r="M7774" i="1"/>
  <c r="P7773" i="1"/>
  <c r="O7773" i="1"/>
  <c r="N7773" i="1"/>
  <c r="M7773" i="1"/>
  <c r="P7772" i="1"/>
  <c r="O7772" i="1"/>
  <c r="N7772" i="1"/>
  <c r="M7772" i="1"/>
  <c r="P7771" i="1"/>
  <c r="O7771" i="1"/>
  <c r="N7771" i="1"/>
  <c r="M7771" i="1"/>
  <c r="P7770" i="1"/>
  <c r="O7770" i="1"/>
  <c r="N7770" i="1"/>
  <c r="M7770" i="1"/>
  <c r="P7769" i="1"/>
  <c r="O7769" i="1"/>
  <c r="N7769" i="1"/>
  <c r="M7769" i="1"/>
  <c r="P7768" i="1"/>
  <c r="O7768" i="1"/>
  <c r="N7768" i="1"/>
  <c r="M7768" i="1"/>
  <c r="P7767" i="1"/>
  <c r="O7767" i="1"/>
  <c r="N7767" i="1"/>
  <c r="M7767" i="1"/>
  <c r="P7766" i="1"/>
  <c r="O7766" i="1"/>
  <c r="N7766" i="1"/>
  <c r="M7766" i="1"/>
  <c r="P7765" i="1"/>
  <c r="O7765" i="1"/>
  <c r="N7765" i="1"/>
  <c r="M7765" i="1"/>
  <c r="P7764" i="1"/>
  <c r="O7764" i="1"/>
  <c r="N7764" i="1"/>
  <c r="M7764" i="1"/>
  <c r="P7763" i="1"/>
  <c r="O7763" i="1"/>
  <c r="N7763" i="1"/>
  <c r="M7763" i="1"/>
  <c r="P7762" i="1"/>
  <c r="O7762" i="1"/>
  <c r="N7762" i="1"/>
  <c r="M7762" i="1"/>
  <c r="P7761" i="1"/>
  <c r="O7761" i="1"/>
  <c r="N7761" i="1"/>
  <c r="M7761" i="1"/>
  <c r="P7760" i="1"/>
  <c r="O7760" i="1"/>
  <c r="N7760" i="1"/>
  <c r="M7760" i="1"/>
  <c r="P7759" i="1"/>
  <c r="O7759" i="1"/>
  <c r="N7759" i="1"/>
  <c r="M7759" i="1"/>
  <c r="P7758" i="1"/>
  <c r="O7758" i="1"/>
  <c r="N7758" i="1"/>
  <c r="M7758" i="1"/>
  <c r="P7757" i="1"/>
  <c r="O7757" i="1"/>
  <c r="N7757" i="1"/>
  <c r="M7757" i="1"/>
  <c r="P7756" i="1"/>
  <c r="O7756" i="1"/>
  <c r="N7756" i="1"/>
  <c r="M7756" i="1"/>
  <c r="P7755" i="1"/>
  <c r="O7755" i="1"/>
  <c r="N7755" i="1"/>
  <c r="M7755" i="1"/>
  <c r="P7754" i="1"/>
  <c r="O7754" i="1"/>
  <c r="N7754" i="1"/>
  <c r="M7754" i="1"/>
  <c r="P7753" i="1"/>
  <c r="O7753" i="1"/>
  <c r="N7753" i="1"/>
  <c r="M7753" i="1"/>
  <c r="P7752" i="1"/>
  <c r="O7752" i="1"/>
  <c r="N7752" i="1"/>
  <c r="M7752" i="1"/>
  <c r="P7751" i="1"/>
  <c r="O7751" i="1"/>
  <c r="N7751" i="1"/>
  <c r="M7751" i="1"/>
  <c r="P7750" i="1"/>
  <c r="O7750" i="1"/>
  <c r="N7750" i="1"/>
  <c r="M7750" i="1"/>
  <c r="P7749" i="1"/>
  <c r="O7749" i="1"/>
  <c r="N7749" i="1"/>
  <c r="M7749" i="1"/>
  <c r="P7748" i="1"/>
  <c r="O7748" i="1"/>
  <c r="N7748" i="1"/>
  <c r="M7748" i="1"/>
  <c r="P7747" i="1"/>
  <c r="O7747" i="1"/>
  <c r="N7747" i="1"/>
  <c r="M7747" i="1"/>
  <c r="P7746" i="1"/>
  <c r="O7746" i="1"/>
  <c r="N7746" i="1"/>
  <c r="M7746" i="1"/>
  <c r="P7745" i="1"/>
  <c r="O7745" i="1"/>
  <c r="N7745" i="1"/>
  <c r="M7745" i="1"/>
  <c r="P7744" i="1"/>
  <c r="O7744" i="1"/>
  <c r="N7744" i="1"/>
  <c r="M7744" i="1"/>
  <c r="P7743" i="1"/>
  <c r="O7743" i="1"/>
  <c r="N7743" i="1"/>
  <c r="M7743" i="1"/>
  <c r="P7742" i="1"/>
  <c r="O7742" i="1"/>
  <c r="N7742" i="1"/>
  <c r="M7742" i="1"/>
  <c r="P7741" i="1"/>
  <c r="O7741" i="1"/>
  <c r="N7741" i="1"/>
  <c r="M7741" i="1"/>
  <c r="P7740" i="1"/>
  <c r="O7740" i="1"/>
  <c r="N7740" i="1"/>
  <c r="M7740" i="1"/>
  <c r="P7739" i="1"/>
  <c r="O7739" i="1"/>
  <c r="N7739" i="1"/>
  <c r="M7739" i="1"/>
  <c r="P7738" i="1"/>
  <c r="O7738" i="1"/>
  <c r="N7738" i="1"/>
  <c r="M7738" i="1"/>
  <c r="P7737" i="1"/>
  <c r="O7737" i="1"/>
  <c r="N7737" i="1"/>
  <c r="M7737" i="1"/>
  <c r="P7736" i="1"/>
  <c r="O7736" i="1"/>
  <c r="N7736" i="1"/>
  <c r="M7736" i="1"/>
  <c r="P7735" i="1"/>
  <c r="O7735" i="1"/>
  <c r="N7735" i="1"/>
  <c r="M7735" i="1"/>
  <c r="P7734" i="1"/>
  <c r="O7734" i="1"/>
  <c r="N7734" i="1"/>
  <c r="M7734" i="1"/>
  <c r="P7733" i="1"/>
  <c r="O7733" i="1"/>
  <c r="N7733" i="1"/>
  <c r="M7733" i="1"/>
  <c r="P7732" i="1"/>
  <c r="O7732" i="1"/>
  <c r="N7732" i="1"/>
  <c r="M7732" i="1"/>
  <c r="P7731" i="1"/>
  <c r="O7731" i="1"/>
  <c r="N7731" i="1"/>
  <c r="M7731" i="1"/>
  <c r="P7730" i="1"/>
  <c r="O7730" i="1"/>
  <c r="N7730" i="1"/>
  <c r="M7730" i="1"/>
  <c r="P7729" i="1"/>
  <c r="O7729" i="1"/>
  <c r="N7729" i="1"/>
  <c r="M7729" i="1"/>
  <c r="P7728" i="1"/>
  <c r="O7728" i="1"/>
  <c r="N7728" i="1"/>
  <c r="M7728" i="1"/>
  <c r="P7727" i="1"/>
  <c r="O7727" i="1"/>
  <c r="N7727" i="1"/>
  <c r="M7727" i="1"/>
  <c r="P7726" i="1"/>
  <c r="O7726" i="1"/>
  <c r="N7726" i="1"/>
  <c r="M7726" i="1"/>
  <c r="P7725" i="1"/>
  <c r="O7725" i="1"/>
  <c r="N7725" i="1"/>
  <c r="M7725" i="1"/>
  <c r="P7724" i="1"/>
  <c r="O7724" i="1"/>
  <c r="N7724" i="1"/>
  <c r="M7724" i="1"/>
  <c r="P7723" i="1"/>
  <c r="O7723" i="1"/>
  <c r="N7723" i="1"/>
  <c r="M7723" i="1"/>
  <c r="P7722" i="1"/>
  <c r="O7722" i="1"/>
  <c r="N7722" i="1"/>
  <c r="M7722" i="1"/>
  <c r="P7721" i="1"/>
  <c r="O7721" i="1"/>
  <c r="N7721" i="1"/>
  <c r="M7721" i="1"/>
  <c r="P7720" i="1"/>
  <c r="O7720" i="1"/>
  <c r="N7720" i="1"/>
  <c r="M7720" i="1"/>
  <c r="P7719" i="1"/>
  <c r="O7719" i="1"/>
  <c r="N7719" i="1"/>
  <c r="M7719" i="1"/>
  <c r="P7718" i="1"/>
  <c r="O7718" i="1"/>
  <c r="N7718" i="1"/>
  <c r="M7718" i="1"/>
  <c r="P7717" i="1"/>
  <c r="O7717" i="1"/>
  <c r="N7717" i="1"/>
  <c r="M7717" i="1"/>
  <c r="P7716" i="1"/>
  <c r="O7716" i="1"/>
  <c r="N7716" i="1"/>
  <c r="M7716" i="1"/>
  <c r="P7715" i="1"/>
  <c r="O7715" i="1"/>
  <c r="N7715" i="1"/>
  <c r="M7715" i="1"/>
  <c r="P7714" i="1"/>
  <c r="O7714" i="1"/>
  <c r="N7714" i="1"/>
  <c r="M7714" i="1"/>
  <c r="P7713" i="1"/>
  <c r="O7713" i="1"/>
  <c r="N7713" i="1"/>
  <c r="M7713" i="1"/>
  <c r="P7712" i="1"/>
  <c r="O7712" i="1"/>
  <c r="N7712" i="1"/>
  <c r="M7712" i="1"/>
  <c r="P7711" i="1"/>
  <c r="O7711" i="1"/>
  <c r="N7711" i="1"/>
  <c r="M7711" i="1"/>
  <c r="P7710" i="1"/>
  <c r="O7710" i="1"/>
  <c r="N7710" i="1"/>
  <c r="M7710" i="1"/>
  <c r="P7709" i="1"/>
  <c r="O7709" i="1"/>
  <c r="N7709" i="1"/>
  <c r="M7709" i="1"/>
  <c r="P7708" i="1"/>
  <c r="O7708" i="1"/>
  <c r="N7708" i="1"/>
  <c r="M7708" i="1"/>
  <c r="P7707" i="1"/>
  <c r="O7707" i="1"/>
  <c r="N7707" i="1"/>
  <c r="M7707" i="1"/>
  <c r="P7706" i="1"/>
  <c r="O7706" i="1"/>
  <c r="N7706" i="1"/>
  <c r="M7706" i="1"/>
  <c r="P7705" i="1"/>
  <c r="O7705" i="1"/>
  <c r="N7705" i="1"/>
  <c r="M7705" i="1"/>
  <c r="P7704" i="1"/>
  <c r="O7704" i="1"/>
  <c r="N7704" i="1"/>
  <c r="M7704" i="1"/>
  <c r="P7703" i="1"/>
  <c r="O7703" i="1"/>
  <c r="N7703" i="1"/>
  <c r="M7703" i="1"/>
  <c r="P7702" i="1"/>
  <c r="O7702" i="1"/>
  <c r="N7702" i="1"/>
  <c r="M7702" i="1"/>
  <c r="P7701" i="1"/>
  <c r="O7701" i="1"/>
  <c r="N7701" i="1"/>
  <c r="M7701" i="1"/>
  <c r="P7700" i="1"/>
  <c r="O7700" i="1"/>
  <c r="N7700" i="1"/>
  <c r="M7700" i="1"/>
  <c r="P7699" i="1"/>
  <c r="O7699" i="1"/>
  <c r="N7699" i="1"/>
  <c r="M7699" i="1"/>
  <c r="P7698" i="1"/>
  <c r="O7698" i="1"/>
  <c r="N7698" i="1"/>
  <c r="M7698" i="1"/>
  <c r="P7697" i="1"/>
  <c r="O7697" i="1"/>
  <c r="N7697" i="1"/>
  <c r="M7697" i="1"/>
  <c r="P7696" i="1"/>
  <c r="O7696" i="1"/>
  <c r="N7696" i="1"/>
  <c r="M7696" i="1"/>
  <c r="P7695" i="1"/>
  <c r="O7695" i="1"/>
  <c r="N7695" i="1"/>
  <c r="M7695" i="1"/>
  <c r="P7694" i="1"/>
  <c r="O7694" i="1"/>
  <c r="N7694" i="1"/>
  <c r="M7694" i="1"/>
  <c r="P7693" i="1"/>
  <c r="O7693" i="1"/>
  <c r="N7693" i="1"/>
  <c r="M7693" i="1"/>
  <c r="P7692" i="1"/>
  <c r="O7692" i="1"/>
  <c r="N7692" i="1"/>
  <c r="M7692" i="1"/>
  <c r="P7691" i="1"/>
  <c r="O7691" i="1"/>
  <c r="N7691" i="1"/>
  <c r="M7691" i="1"/>
  <c r="P7690" i="1"/>
  <c r="O7690" i="1"/>
  <c r="N7690" i="1"/>
  <c r="M7690" i="1"/>
  <c r="P7689" i="1"/>
  <c r="O7689" i="1"/>
  <c r="N7689" i="1"/>
  <c r="M7689" i="1"/>
  <c r="P7688" i="1"/>
  <c r="O7688" i="1"/>
  <c r="N7688" i="1"/>
  <c r="M7688" i="1"/>
  <c r="P7687" i="1"/>
  <c r="O7687" i="1"/>
  <c r="N7687" i="1"/>
  <c r="M7687" i="1"/>
  <c r="P7686" i="1"/>
  <c r="O7686" i="1"/>
  <c r="N7686" i="1"/>
  <c r="M7686" i="1"/>
  <c r="P7685" i="1"/>
  <c r="O7685" i="1"/>
  <c r="N7685" i="1"/>
  <c r="M7685" i="1"/>
  <c r="P7684" i="1"/>
  <c r="O7684" i="1"/>
  <c r="N7684" i="1"/>
  <c r="M7684" i="1"/>
  <c r="P7683" i="1"/>
  <c r="O7683" i="1"/>
  <c r="N7683" i="1"/>
  <c r="M7683" i="1"/>
  <c r="P7682" i="1"/>
  <c r="O7682" i="1"/>
  <c r="N7682" i="1"/>
  <c r="M7682" i="1"/>
  <c r="P7681" i="1"/>
  <c r="O7681" i="1"/>
  <c r="N7681" i="1"/>
  <c r="M7681" i="1"/>
  <c r="P7680" i="1"/>
  <c r="O7680" i="1"/>
  <c r="N7680" i="1"/>
  <c r="M7680" i="1"/>
  <c r="P7679" i="1"/>
  <c r="O7679" i="1"/>
  <c r="N7679" i="1"/>
  <c r="M7679" i="1"/>
  <c r="P7678" i="1"/>
  <c r="O7678" i="1"/>
  <c r="N7678" i="1"/>
  <c r="M7678" i="1"/>
  <c r="P7677" i="1"/>
  <c r="O7677" i="1"/>
  <c r="N7677" i="1"/>
  <c r="M7677" i="1"/>
  <c r="P7676" i="1"/>
  <c r="O7676" i="1"/>
  <c r="N7676" i="1"/>
  <c r="M7676" i="1"/>
  <c r="P7675" i="1"/>
  <c r="O7675" i="1"/>
  <c r="N7675" i="1"/>
  <c r="M7675" i="1"/>
  <c r="P7674" i="1"/>
  <c r="O7674" i="1"/>
  <c r="N7674" i="1"/>
  <c r="M7674" i="1"/>
  <c r="P7673" i="1"/>
  <c r="O7673" i="1"/>
  <c r="N7673" i="1"/>
  <c r="M7673" i="1"/>
  <c r="P7672" i="1"/>
  <c r="O7672" i="1"/>
  <c r="N7672" i="1"/>
  <c r="M7672" i="1"/>
  <c r="P7671" i="1"/>
  <c r="O7671" i="1"/>
  <c r="N7671" i="1"/>
  <c r="M7671" i="1"/>
  <c r="P7670" i="1"/>
  <c r="O7670" i="1"/>
  <c r="N7670" i="1"/>
  <c r="M7670" i="1"/>
  <c r="P7669" i="1"/>
  <c r="O7669" i="1"/>
  <c r="N7669" i="1"/>
  <c r="M7669" i="1"/>
  <c r="P7668" i="1"/>
  <c r="O7668" i="1"/>
  <c r="N7668" i="1"/>
  <c r="M7668" i="1"/>
  <c r="P7667" i="1"/>
  <c r="O7667" i="1"/>
  <c r="N7667" i="1"/>
  <c r="M7667" i="1"/>
  <c r="P7666" i="1"/>
  <c r="O7666" i="1"/>
  <c r="N7666" i="1"/>
  <c r="M7666" i="1"/>
  <c r="P7665" i="1"/>
  <c r="O7665" i="1"/>
  <c r="N7665" i="1"/>
  <c r="M7665" i="1"/>
  <c r="P7664" i="1"/>
  <c r="O7664" i="1"/>
  <c r="N7664" i="1"/>
  <c r="M7664" i="1"/>
  <c r="P7663" i="1"/>
  <c r="O7663" i="1"/>
  <c r="N7663" i="1"/>
  <c r="M7663" i="1"/>
  <c r="P7662" i="1"/>
  <c r="O7662" i="1"/>
  <c r="N7662" i="1"/>
  <c r="M7662" i="1"/>
  <c r="P7661" i="1"/>
  <c r="O7661" i="1"/>
  <c r="N7661" i="1"/>
  <c r="M7661" i="1"/>
  <c r="P7660" i="1"/>
  <c r="O7660" i="1"/>
  <c r="N7660" i="1"/>
  <c r="M7660" i="1"/>
  <c r="P7659" i="1"/>
  <c r="O7659" i="1"/>
  <c r="N7659" i="1"/>
  <c r="M7659" i="1"/>
  <c r="P7658" i="1"/>
  <c r="O7658" i="1"/>
  <c r="N7658" i="1"/>
  <c r="M7658" i="1"/>
  <c r="P7657" i="1"/>
  <c r="O7657" i="1"/>
  <c r="N7657" i="1"/>
  <c r="M7657" i="1"/>
  <c r="P7656" i="1"/>
  <c r="O7656" i="1"/>
  <c r="N7656" i="1"/>
  <c r="M7656" i="1"/>
  <c r="P7655" i="1"/>
  <c r="O7655" i="1"/>
  <c r="N7655" i="1"/>
  <c r="M7655" i="1"/>
  <c r="P7654" i="1"/>
  <c r="O7654" i="1"/>
  <c r="N7654" i="1"/>
  <c r="M7654" i="1"/>
  <c r="P7653" i="1"/>
  <c r="O7653" i="1"/>
  <c r="N7653" i="1"/>
  <c r="M7653" i="1"/>
  <c r="P7652" i="1"/>
  <c r="O7652" i="1"/>
  <c r="N7652" i="1"/>
  <c r="M7652" i="1"/>
  <c r="P7651" i="1"/>
  <c r="O7651" i="1"/>
  <c r="N7651" i="1"/>
  <c r="M7651" i="1"/>
  <c r="P7650" i="1"/>
  <c r="O7650" i="1"/>
  <c r="N7650" i="1"/>
  <c r="M7650" i="1"/>
  <c r="P7649" i="1"/>
  <c r="O7649" i="1"/>
  <c r="N7649" i="1"/>
  <c r="M7649" i="1"/>
  <c r="P7648" i="1"/>
  <c r="O7648" i="1"/>
  <c r="N7648" i="1"/>
  <c r="M7648" i="1"/>
  <c r="P7647" i="1"/>
  <c r="O7647" i="1"/>
  <c r="N7647" i="1"/>
  <c r="M7647" i="1"/>
  <c r="P7646" i="1"/>
  <c r="O7646" i="1"/>
  <c r="N7646" i="1"/>
  <c r="M7646" i="1"/>
  <c r="P7645" i="1"/>
  <c r="O7645" i="1"/>
  <c r="N7645" i="1"/>
  <c r="M7645" i="1"/>
  <c r="P7644" i="1"/>
  <c r="O7644" i="1"/>
  <c r="N7644" i="1"/>
  <c r="M7644" i="1"/>
  <c r="P7643" i="1"/>
  <c r="O7643" i="1"/>
  <c r="N7643" i="1"/>
  <c r="M7643" i="1"/>
  <c r="P7642" i="1"/>
  <c r="O7642" i="1"/>
  <c r="N7642" i="1"/>
  <c r="M7642" i="1"/>
  <c r="P7641" i="1"/>
  <c r="O7641" i="1"/>
  <c r="N7641" i="1"/>
  <c r="M7641" i="1"/>
  <c r="P7640" i="1"/>
  <c r="O7640" i="1"/>
  <c r="N7640" i="1"/>
  <c r="M7640" i="1"/>
  <c r="P7639" i="1"/>
  <c r="O7639" i="1"/>
  <c r="N7639" i="1"/>
  <c r="M7639" i="1"/>
  <c r="P7638" i="1"/>
  <c r="O7638" i="1"/>
  <c r="N7638" i="1"/>
  <c r="M7638" i="1"/>
  <c r="P7637" i="1"/>
  <c r="O7637" i="1"/>
  <c r="N7637" i="1"/>
  <c r="M7637" i="1"/>
  <c r="P7636" i="1"/>
  <c r="O7636" i="1"/>
  <c r="N7636" i="1"/>
  <c r="M7636" i="1"/>
  <c r="P7635" i="1"/>
  <c r="O7635" i="1"/>
  <c r="N7635" i="1"/>
  <c r="M7635" i="1"/>
  <c r="P7634" i="1"/>
  <c r="O7634" i="1"/>
  <c r="N7634" i="1"/>
  <c r="M7634" i="1"/>
  <c r="P7633" i="1"/>
  <c r="O7633" i="1"/>
  <c r="N7633" i="1"/>
  <c r="M7633" i="1"/>
  <c r="P7632" i="1"/>
  <c r="O7632" i="1"/>
  <c r="N7632" i="1"/>
  <c r="M7632" i="1"/>
  <c r="P7631" i="1"/>
  <c r="O7631" i="1"/>
  <c r="N7631" i="1"/>
  <c r="M7631" i="1"/>
  <c r="P7630" i="1"/>
  <c r="O7630" i="1"/>
  <c r="N7630" i="1"/>
  <c r="M7630" i="1"/>
  <c r="P7629" i="1"/>
  <c r="O7629" i="1"/>
  <c r="N7629" i="1"/>
  <c r="M7629" i="1"/>
  <c r="P7628" i="1"/>
  <c r="O7628" i="1"/>
  <c r="N7628" i="1"/>
  <c r="M7628" i="1"/>
  <c r="P7627" i="1"/>
  <c r="O7627" i="1"/>
  <c r="N7627" i="1"/>
  <c r="M7627" i="1"/>
  <c r="P7626" i="1"/>
  <c r="O7626" i="1"/>
  <c r="N7626" i="1"/>
  <c r="M7626" i="1"/>
  <c r="P7625" i="1"/>
  <c r="O7625" i="1"/>
  <c r="N7625" i="1"/>
  <c r="M7625" i="1"/>
  <c r="P7624" i="1"/>
  <c r="O7624" i="1"/>
  <c r="N7624" i="1"/>
  <c r="M7624" i="1"/>
  <c r="P7623" i="1"/>
  <c r="O7623" i="1"/>
  <c r="N7623" i="1"/>
  <c r="M7623" i="1"/>
  <c r="P7622" i="1"/>
  <c r="O7622" i="1"/>
  <c r="N7622" i="1"/>
  <c r="M7622" i="1"/>
  <c r="P7621" i="1"/>
  <c r="O7621" i="1"/>
  <c r="N7621" i="1"/>
  <c r="M7621" i="1"/>
  <c r="P7620" i="1"/>
  <c r="O7620" i="1"/>
  <c r="N7620" i="1"/>
  <c r="M7620" i="1"/>
  <c r="P7619" i="1"/>
  <c r="O7619" i="1"/>
  <c r="N7619" i="1"/>
  <c r="M7619" i="1"/>
  <c r="P7618" i="1"/>
  <c r="O7618" i="1"/>
  <c r="N7618" i="1"/>
  <c r="M7618" i="1"/>
  <c r="P7617" i="1"/>
  <c r="O7617" i="1"/>
  <c r="N7617" i="1"/>
  <c r="M7617" i="1"/>
  <c r="P7616" i="1"/>
  <c r="O7616" i="1"/>
  <c r="N7616" i="1"/>
  <c r="M7616" i="1"/>
  <c r="P7615" i="1"/>
  <c r="O7615" i="1"/>
  <c r="N7615" i="1"/>
  <c r="M7615" i="1"/>
  <c r="P7614" i="1"/>
  <c r="O7614" i="1"/>
  <c r="N7614" i="1"/>
  <c r="M7614" i="1"/>
  <c r="P7613" i="1"/>
  <c r="O7613" i="1"/>
  <c r="N7613" i="1"/>
  <c r="M7613" i="1"/>
  <c r="P7612" i="1"/>
  <c r="O7612" i="1"/>
  <c r="N7612" i="1"/>
  <c r="M7612" i="1"/>
  <c r="P7611" i="1"/>
  <c r="O7611" i="1"/>
  <c r="N7611" i="1"/>
  <c r="M7611" i="1"/>
  <c r="P7610" i="1"/>
  <c r="O7610" i="1"/>
  <c r="N7610" i="1"/>
  <c r="M7610" i="1"/>
  <c r="P7609" i="1"/>
  <c r="O7609" i="1"/>
  <c r="N7609" i="1"/>
  <c r="M7609" i="1"/>
  <c r="P7608" i="1"/>
  <c r="O7608" i="1"/>
  <c r="N7608" i="1"/>
  <c r="M7608" i="1"/>
  <c r="P7607" i="1"/>
  <c r="O7607" i="1"/>
  <c r="N7607" i="1"/>
  <c r="M7607" i="1"/>
  <c r="P7606" i="1"/>
  <c r="O7606" i="1"/>
  <c r="N7606" i="1"/>
  <c r="M7606" i="1"/>
  <c r="P7605" i="1"/>
  <c r="O7605" i="1"/>
  <c r="N7605" i="1"/>
  <c r="M7605" i="1"/>
  <c r="P7604" i="1"/>
  <c r="O7604" i="1"/>
  <c r="N7604" i="1"/>
  <c r="M7604" i="1"/>
  <c r="P7603" i="1"/>
  <c r="O7603" i="1"/>
  <c r="N7603" i="1"/>
  <c r="M7603" i="1"/>
  <c r="P7602" i="1"/>
  <c r="O7602" i="1"/>
  <c r="N7602" i="1"/>
  <c r="M7602" i="1"/>
  <c r="P7601" i="1"/>
  <c r="O7601" i="1"/>
  <c r="N7601" i="1"/>
  <c r="M7601" i="1"/>
  <c r="P7600" i="1"/>
  <c r="O7600" i="1"/>
  <c r="N7600" i="1"/>
  <c r="M7600" i="1"/>
  <c r="P7599" i="1"/>
  <c r="O7599" i="1"/>
  <c r="N7599" i="1"/>
  <c r="M7599" i="1"/>
  <c r="P7598" i="1"/>
  <c r="O7598" i="1"/>
  <c r="N7598" i="1"/>
  <c r="M7598" i="1"/>
  <c r="P7597" i="1"/>
  <c r="O7597" i="1"/>
  <c r="N7597" i="1"/>
  <c r="M7597" i="1"/>
  <c r="P7596" i="1"/>
  <c r="O7596" i="1"/>
  <c r="N7596" i="1"/>
  <c r="M7596" i="1"/>
  <c r="P7595" i="1"/>
  <c r="O7595" i="1"/>
  <c r="N7595" i="1"/>
  <c r="M7595" i="1"/>
  <c r="P7594" i="1"/>
  <c r="O7594" i="1"/>
  <c r="N7594" i="1"/>
  <c r="M7594" i="1"/>
  <c r="P7593" i="1"/>
  <c r="O7593" i="1"/>
  <c r="N7593" i="1"/>
  <c r="M7593" i="1"/>
  <c r="P7592" i="1"/>
  <c r="O7592" i="1"/>
  <c r="N7592" i="1"/>
  <c r="M7592" i="1"/>
  <c r="P7591" i="1"/>
  <c r="O7591" i="1"/>
  <c r="N7591" i="1"/>
  <c r="M7591" i="1"/>
  <c r="P7590" i="1"/>
  <c r="O7590" i="1"/>
  <c r="N7590" i="1"/>
  <c r="M7590" i="1"/>
  <c r="P7589" i="1"/>
  <c r="O7589" i="1"/>
  <c r="N7589" i="1"/>
  <c r="M7589" i="1"/>
  <c r="P7588" i="1"/>
  <c r="O7588" i="1"/>
  <c r="N7588" i="1"/>
  <c r="M7588" i="1"/>
  <c r="P7587" i="1"/>
  <c r="O7587" i="1"/>
  <c r="N7587" i="1"/>
  <c r="M7587" i="1"/>
  <c r="P7586" i="1"/>
  <c r="O7586" i="1"/>
  <c r="N7586" i="1"/>
  <c r="M7586" i="1"/>
  <c r="P7585" i="1"/>
  <c r="O7585" i="1"/>
  <c r="N7585" i="1"/>
  <c r="M7585" i="1"/>
  <c r="P7584" i="1"/>
  <c r="O7584" i="1"/>
  <c r="N7584" i="1"/>
  <c r="M7584" i="1"/>
  <c r="P7583" i="1"/>
  <c r="O7583" i="1"/>
  <c r="N7583" i="1"/>
  <c r="M7583" i="1"/>
  <c r="P7582" i="1"/>
  <c r="O7582" i="1"/>
  <c r="N7582" i="1"/>
  <c r="M7582" i="1"/>
  <c r="P7581" i="1"/>
  <c r="O7581" i="1"/>
  <c r="N7581" i="1"/>
  <c r="M7581" i="1"/>
  <c r="P7580" i="1"/>
  <c r="O7580" i="1"/>
  <c r="N7580" i="1"/>
  <c r="M7580" i="1"/>
  <c r="P7579" i="1"/>
  <c r="O7579" i="1"/>
  <c r="N7579" i="1"/>
  <c r="M7579" i="1"/>
  <c r="P7578" i="1"/>
  <c r="O7578" i="1"/>
  <c r="N7578" i="1"/>
  <c r="M7578" i="1"/>
  <c r="P7577" i="1"/>
  <c r="O7577" i="1"/>
  <c r="N7577" i="1"/>
  <c r="M7577" i="1"/>
  <c r="P7576" i="1"/>
  <c r="O7576" i="1"/>
  <c r="N7576" i="1"/>
  <c r="M7576" i="1"/>
  <c r="P7575" i="1"/>
  <c r="O7575" i="1"/>
  <c r="N7575" i="1"/>
  <c r="M7575" i="1"/>
  <c r="P7574" i="1"/>
  <c r="O7574" i="1"/>
  <c r="N7574" i="1"/>
  <c r="M7574" i="1"/>
  <c r="P7573" i="1"/>
  <c r="O7573" i="1"/>
  <c r="N7573" i="1"/>
  <c r="M7573" i="1"/>
  <c r="P7572" i="1"/>
  <c r="O7572" i="1"/>
  <c r="N7572" i="1"/>
  <c r="M7572" i="1"/>
  <c r="P7571" i="1"/>
  <c r="O7571" i="1"/>
  <c r="N7571" i="1"/>
  <c r="M7571" i="1"/>
  <c r="P7570" i="1"/>
  <c r="O7570" i="1"/>
  <c r="N7570" i="1"/>
  <c r="M7570" i="1"/>
  <c r="P7569" i="1"/>
  <c r="O7569" i="1"/>
  <c r="N7569" i="1"/>
  <c r="M7569" i="1"/>
  <c r="P7568" i="1"/>
  <c r="O7568" i="1"/>
  <c r="N7568" i="1"/>
  <c r="M7568" i="1"/>
  <c r="P7567" i="1"/>
  <c r="O7567" i="1"/>
  <c r="N7567" i="1"/>
  <c r="M7567" i="1"/>
  <c r="P7566" i="1"/>
  <c r="O7566" i="1"/>
  <c r="N7566" i="1"/>
  <c r="M7566" i="1"/>
  <c r="P7565" i="1"/>
  <c r="O7565" i="1"/>
  <c r="N7565" i="1"/>
  <c r="M7565" i="1"/>
  <c r="P7564" i="1"/>
  <c r="O7564" i="1"/>
  <c r="N7564" i="1"/>
  <c r="M7564" i="1"/>
  <c r="P7563" i="1"/>
  <c r="O7563" i="1"/>
  <c r="N7563" i="1"/>
  <c r="M7563" i="1"/>
  <c r="P7562" i="1"/>
  <c r="O7562" i="1"/>
  <c r="N7562" i="1"/>
  <c r="M7562" i="1"/>
  <c r="P7561" i="1"/>
  <c r="O7561" i="1"/>
  <c r="N7561" i="1"/>
  <c r="M7561" i="1"/>
  <c r="P7560" i="1"/>
  <c r="O7560" i="1"/>
  <c r="N7560" i="1"/>
  <c r="M7560" i="1"/>
  <c r="P7559" i="1"/>
  <c r="O7559" i="1"/>
  <c r="N7559" i="1"/>
  <c r="M7559" i="1"/>
  <c r="P7558" i="1"/>
  <c r="O7558" i="1"/>
  <c r="N7558" i="1"/>
  <c r="M7558" i="1"/>
  <c r="P7557" i="1"/>
  <c r="O7557" i="1"/>
  <c r="N7557" i="1"/>
  <c r="M7557" i="1"/>
  <c r="P7556" i="1"/>
  <c r="O7556" i="1"/>
  <c r="N7556" i="1"/>
  <c r="M7556" i="1"/>
  <c r="P7555" i="1"/>
  <c r="O7555" i="1"/>
  <c r="N7555" i="1"/>
  <c r="M7555" i="1"/>
  <c r="P7554" i="1"/>
  <c r="O7554" i="1"/>
  <c r="N7554" i="1"/>
  <c r="M7554" i="1"/>
  <c r="P7553" i="1"/>
  <c r="O7553" i="1"/>
  <c r="N7553" i="1"/>
  <c r="M7553" i="1"/>
  <c r="P7552" i="1"/>
  <c r="O7552" i="1"/>
  <c r="N7552" i="1"/>
  <c r="M7552" i="1"/>
  <c r="P7551" i="1"/>
  <c r="O7551" i="1"/>
  <c r="N7551" i="1"/>
  <c r="M7551" i="1"/>
  <c r="P7550" i="1"/>
  <c r="O7550" i="1"/>
  <c r="N7550" i="1"/>
  <c r="M7550" i="1"/>
  <c r="P7549" i="1"/>
  <c r="O7549" i="1"/>
  <c r="N7549" i="1"/>
  <c r="M7549" i="1"/>
  <c r="P7548" i="1"/>
  <c r="O7548" i="1"/>
  <c r="N7548" i="1"/>
  <c r="M7548" i="1"/>
  <c r="P7547" i="1"/>
  <c r="O7547" i="1"/>
  <c r="N7547" i="1"/>
  <c r="M7547" i="1"/>
  <c r="P7546" i="1"/>
  <c r="O7546" i="1"/>
  <c r="N7546" i="1"/>
  <c r="M7546" i="1"/>
  <c r="P7545" i="1"/>
  <c r="O7545" i="1"/>
  <c r="N7545" i="1"/>
  <c r="M7545" i="1"/>
  <c r="P7544" i="1"/>
  <c r="O7544" i="1"/>
  <c r="N7544" i="1"/>
  <c r="M7544" i="1"/>
  <c r="P7543" i="1"/>
  <c r="O7543" i="1"/>
  <c r="N7543" i="1"/>
  <c r="M7543" i="1"/>
  <c r="P7542" i="1"/>
  <c r="O7542" i="1"/>
  <c r="N7542" i="1"/>
  <c r="M7542" i="1"/>
  <c r="P7541" i="1"/>
  <c r="O7541" i="1"/>
  <c r="N7541" i="1"/>
  <c r="M7541" i="1"/>
  <c r="P7540" i="1"/>
  <c r="O7540" i="1"/>
  <c r="N7540" i="1"/>
  <c r="M7540" i="1"/>
  <c r="P7539" i="1"/>
  <c r="O7539" i="1"/>
  <c r="N7539" i="1"/>
  <c r="M7539" i="1"/>
  <c r="P7538" i="1"/>
  <c r="O7538" i="1"/>
  <c r="N7538" i="1"/>
  <c r="M7538" i="1"/>
  <c r="P7537" i="1"/>
  <c r="O7537" i="1"/>
  <c r="N7537" i="1"/>
  <c r="M7537" i="1"/>
  <c r="P7536" i="1"/>
  <c r="O7536" i="1"/>
  <c r="N7536" i="1"/>
  <c r="M7536" i="1"/>
  <c r="P7535" i="1"/>
  <c r="O7535" i="1"/>
  <c r="N7535" i="1"/>
  <c r="M7535" i="1"/>
  <c r="P7534" i="1"/>
  <c r="O7534" i="1"/>
  <c r="N7534" i="1"/>
  <c r="M7534" i="1"/>
  <c r="P7533" i="1"/>
  <c r="O7533" i="1"/>
  <c r="N7533" i="1"/>
  <c r="M7533" i="1"/>
  <c r="P7532" i="1"/>
  <c r="O7532" i="1"/>
  <c r="N7532" i="1"/>
  <c r="M7532" i="1"/>
  <c r="P7531" i="1"/>
  <c r="O7531" i="1"/>
  <c r="N7531" i="1"/>
  <c r="M7531" i="1"/>
  <c r="P7530" i="1"/>
  <c r="O7530" i="1"/>
  <c r="N7530" i="1"/>
  <c r="M7530" i="1"/>
  <c r="P7529" i="1"/>
  <c r="O7529" i="1"/>
  <c r="N7529" i="1"/>
  <c r="M7529" i="1"/>
  <c r="P7528" i="1"/>
  <c r="O7528" i="1"/>
  <c r="N7528" i="1"/>
  <c r="M7528" i="1"/>
  <c r="P7527" i="1"/>
  <c r="O7527" i="1"/>
  <c r="N7527" i="1"/>
  <c r="M7527" i="1"/>
  <c r="P7526" i="1"/>
  <c r="O7526" i="1"/>
  <c r="N7526" i="1"/>
  <c r="M7526" i="1"/>
  <c r="P7525" i="1"/>
  <c r="O7525" i="1"/>
  <c r="N7525" i="1"/>
  <c r="M7525" i="1"/>
  <c r="P7524" i="1"/>
  <c r="O7524" i="1"/>
  <c r="N7524" i="1"/>
  <c r="M7524" i="1"/>
  <c r="P7523" i="1"/>
  <c r="O7523" i="1"/>
  <c r="N7523" i="1"/>
  <c r="M7523" i="1"/>
  <c r="P7522" i="1"/>
  <c r="O7522" i="1"/>
  <c r="N7522" i="1"/>
  <c r="M7522" i="1"/>
  <c r="P7521" i="1"/>
  <c r="O7521" i="1"/>
  <c r="N7521" i="1"/>
  <c r="M7521" i="1"/>
  <c r="P7520" i="1"/>
  <c r="O7520" i="1"/>
  <c r="N7520" i="1"/>
  <c r="M7520" i="1"/>
  <c r="P7519" i="1"/>
  <c r="O7519" i="1"/>
  <c r="N7519" i="1"/>
  <c r="M7519" i="1"/>
  <c r="P7518" i="1"/>
  <c r="O7518" i="1"/>
  <c r="N7518" i="1"/>
  <c r="M7518" i="1"/>
  <c r="P7517" i="1"/>
  <c r="O7517" i="1"/>
  <c r="N7517" i="1"/>
  <c r="M7517" i="1"/>
  <c r="P7516" i="1"/>
  <c r="O7516" i="1"/>
  <c r="N7516" i="1"/>
  <c r="M7516" i="1"/>
  <c r="P7515" i="1"/>
  <c r="O7515" i="1"/>
  <c r="N7515" i="1"/>
  <c r="M7515" i="1"/>
  <c r="P7514" i="1"/>
  <c r="O7514" i="1"/>
  <c r="N7514" i="1"/>
  <c r="M7514" i="1"/>
  <c r="P7513" i="1"/>
  <c r="O7513" i="1"/>
  <c r="N7513" i="1"/>
  <c r="M7513" i="1"/>
  <c r="P7512" i="1"/>
  <c r="O7512" i="1"/>
  <c r="N7512" i="1"/>
  <c r="M7512" i="1"/>
  <c r="P7511" i="1"/>
  <c r="O7511" i="1"/>
  <c r="N7511" i="1"/>
  <c r="M7511" i="1"/>
  <c r="P7510" i="1"/>
  <c r="O7510" i="1"/>
  <c r="N7510" i="1"/>
  <c r="M7510" i="1"/>
  <c r="P7509" i="1"/>
  <c r="O7509" i="1"/>
  <c r="N7509" i="1"/>
  <c r="M7509" i="1"/>
  <c r="P7508" i="1"/>
  <c r="O7508" i="1"/>
  <c r="N7508" i="1"/>
  <c r="M7508" i="1"/>
  <c r="P7507" i="1"/>
  <c r="O7507" i="1"/>
  <c r="N7507" i="1"/>
  <c r="M7507" i="1"/>
  <c r="P7506" i="1"/>
  <c r="O7506" i="1"/>
  <c r="N7506" i="1"/>
  <c r="M7506" i="1"/>
  <c r="P7505" i="1"/>
  <c r="O7505" i="1"/>
  <c r="N7505" i="1"/>
  <c r="M7505" i="1"/>
  <c r="P7504" i="1"/>
  <c r="O7504" i="1"/>
  <c r="N7504" i="1"/>
  <c r="M7504" i="1"/>
  <c r="P7503" i="1"/>
  <c r="O7503" i="1"/>
  <c r="N7503" i="1"/>
  <c r="M7503" i="1"/>
  <c r="P7502" i="1"/>
  <c r="O7502" i="1"/>
  <c r="N7502" i="1"/>
  <c r="M7502" i="1"/>
  <c r="P7501" i="1"/>
  <c r="O7501" i="1"/>
  <c r="N7501" i="1"/>
  <c r="M7501" i="1"/>
  <c r="P7500" i="1"/>
  <c r="O7500" i="1"/>
  <c r="N7500" i="1"/>
  <c r="M7500" i="1"/>
  <c r="P7499" i="1"/>
  <c r="O7499" i="1"/>
  <c r="N7499" i="1"/>
  <c r="M7499" i="1"/>
  <c r="P7498" i="1"/>
  <c r="O7498" i="1"/>
  <c r="N7498" i="1"/>
  <c r="M7498" i="1"/>
  <c r="P7497" i="1"/>
  <c r="O7497" i="1"/>
  <c r="N7497" i="1"/>
  <c r="M7497" i="1"/>
  <c r="P7496" i="1"/>
  <c r="O7496" i="1"/>
  <c r="N7496" i="1"/>
  <c r="M7496" i="1"/>
  <c r="P7495" i="1"/>
  <c r="O7495" i="1"/>
  <c r="N7495" i="1"/>
  <c r="M7495" i="1"/>
  <c r="P7494" i="1"/>
  <c r="O7494" i="1"/>
  <c r="N7494" i="1"/>
  <c r="M7494" i="1"/>
  <c r="P7493" i="1"/>
  <c r="O7493" i="1"/>
  <c r="N7493" i="1"/>
  <c r="M7493" i="1"/>
  <c r="P7492" i="1"/>
  <c r="O7492" i="1"/>
  <c r="N7492" i="1"/>
  <c r="M7492" i="1"/>
  <c r="P7491" i="1"/>
  <c r="O7491" i="1"/>
  <c r="N7491" i="1"/>
  <c r="M7491" i="1"/>
  <c r="P7490" i="1"/>
  <c r="O7490" i="1"/>
  <c r="N7490" i="1"/>
  <c r="M7490" i="1"/>
  <c r="P7489" i="1"/>
  <c r="O7489" i="1"/>
  <c r="N7489" i="1"/>
  <c r="M7489" i="1"/>
  <c r="P7488" i="1"/>
  <c r="O7488" i="1"/>
  <c r="N7488" i="1"/>
  <c r="M7488" i="1"/>
  <c r="P7487" i="1"/>
  <c r="O7487" i="1"/>
  <c r="N7487" i="1"/>
  <c r="M7487" i="1"/>
  <c r="P7486" i="1"/>
  <c r="O7486" i="1"/>
  <c r="N7486" i="1"/>
  <c r="M7486" i="1"/>
  <c r="P7485" i="1"/>
  <c r="O7485" i="1"/>
  <c r="N7485" i="1"/>
  <c r="M7485" i="1"/>
  <c r="P7484" i="1"/>
  <c r="O7484" i="1"/>
  <c r="N7484" i="1"/>
  <c r="M7484" i="1"/>
  <c r="P7483" i="1"/>
  <c r="O7483" i="1"/>
  <c r="N7483" i="1"/>
  <c r="M7483" i="1"/>
  <c r="P7482" i="1"/>
  <c r="O7482" i="1"/>
  <c r="N7482" i="1"/>
  <c r="M7482" i="1"/>
  <c r="P7481" i="1"/>
  <c r="O7481" i="1"/>
  <c r="N7481" i="1"/>
  <c r="M7481" i="1"/>
  <c r="P7480" i="1"/>
  <c r="O7480" i="1"/>
  <c r="N7480" i="1"/>
  <c r="M7480" i="1"/>
  <c r="P7479" i="1"/>
  <c r="O7479" i="1"/>
  <c r="N7479" i="1"/>
  <c r="M7479" i="1"/>
  <c r="P7478" i="1"/>
  <c r="O7478" i="1"/>
  <c r="N7478" i="1"/>
  <c r="M7478" i="1"/>
  <c r="P7477" i="1"/>
  <c r="O7477" i="1"/>
  <c r="N7477" i="1"/>
  <c r="M7477" i="1"/>
  <c r="P7476" i="1"/>
  <c r="O7476" i="1"/>
  <c r="N7476" i="1"/>
  <c r="M7476" i="1"/>
  <c r="P7475" i="1"/>
  <c r="O7475" i="1"/>
  <c r="N7475" i="1"/>
  <c r="M7475" i="1"/>
  <c r="P7474" i="1"/>
  <c r="O7474" i="1"/>
  <c r="N7474" i="1"/>
  <c r="M7474" i="1"/>
  <c r="P7473" i="1"/>
  <c r="O7473" i="1"/>
  <c r="N7473" i="1"/>
  <c r="M7473" i="1"/>
  <c r="P7472" i="1"/>
  <c r="O7472" i="1"/>
  <c r="N7472" i="1"/>
  <c r="M7472" i="1"/>
  <c r="P7471" i="1"/>
  <c r="O7471" i="1"/>
  <c r="N7471" i="1"/>
  <c r="M7471" i="1"/>
  <c r="P7470" i="1"/>
  <c r="O7470" i="1"/>
  <c r="N7470" i="1"/>
  <c r="M7470" i="1"/>
  <c r="P7469" i="1"/>
  <c r="O7469" i="1"/>
  <c r="N7469" i="1"/>
  <c r="M7469" i="1"/>
  <c r="P7468" i="1"/>
  <c r="O7468" i="1"/>
  <c r="N7468" i="1"/>
  <c r="M7468" i="1"/>
  <c r="P7467" i="1"/>
  <c r="O7467" i="1"/>
  <c r="N7467" i="1"/>
  <c r="M7467" i="1"/>
  <c r="P7466" i="1"/>
  <c r="O7466" i="1"/>
  <c r="N7466" i="1"/>
  <c r="M7466" i="1"/>
  <c r="P7465" i="1"/>
  <c r="O7465" i="1"/>
  <c r="N7465" i="1"/>
  <c r="M7465" i="1"/>
  <c r="P7464" i="1"/>
  <c r="O7464" i="1"/>
  <c r="N7464" i="1"/>
  <c r="M7464" i="1"/>
  <c r="P7463" i="1"/>
  <c r="O7463" i="1"/>
  <c r="N7463" i="1"/>
  <c r="M7463" i="1"/>
  <c r="P7462" i="1"/>
  <c r="O7462" i="1"/>
  <c r="N7462" i="1"/>
  <c r="M7462" i="1"/>
  <c r="P7461" i="1"/>
  <c r="O7461" i="1"/>
  <c r="N7461" i="1"/>
  <c r="M7461" i="1"/>
  <c r="P7460" i="1"/>
  <c r="O7460" i="1"/>
  <c r="N7460" i="1"/>
  <c r="M7460" i="1"/>
  <c r="P7459" i="1"/>
  <c r="O7459" i="1"/>
  <c r="N7459" i="1"/>
  <c r="M7459" i="1"/>
  <c r="P7458" i="1"/>
  <c r="O7458" i="1"/>
  <c r="N7458" i="1"/>
  <c r="M7458" i="1"/>
  <c r="P7457" i="1"/>
  <c r="O7457" i="1"/>
  <c r="N7457" i="1"/>
  <c r="M7457" i="1"/>
  <c r="P7456" i="1"/>
  <c r="O7456" i="1"/>
  <c r="N7456" i="1"/>
  <c r="M7456" i="1"/>
  <c r="P7455" i="1"/>
  <c r="O7455" i="1"/>
  <c r="N7455" i="1"/>
  <c r="M7455" i="1"/>
  <c r="P7454" i="1"/>
  <c r="O7454" i="1"/>
  <c r="N7454" i="1"/>
  <c r="M7454" i="1"/>
  <c r="P7453" i="1"/>
  <c r="O7453" i="1"/>
  <c r="N7453" i="1"/>
  <c r="M7453" i="1"/>
  <c r="P7452" i="1"/>
  <c r="O7452" i="1"/>
  <c r="N7452" i="1"/>
  <c r="M7452" i="1"/>
  <c r="P7451" i="1"/>
  <c r="O7451" i="1"/>
  <c r="N7451" i="1"/>
  <c r="M7451" i="1"/>
  <c r="P7450" i="1"/>
  <c r="O7450" i="1"/>
  <c r="N7450" i="1"/>
  <c r="M7450" i="1"/>
  <c r="P7449" i="1"/>
  <c r="O7449" i="1"/>
  <c r="N7449" i="1"/>
  <c r="M7449" i="1"/>
  <c r="P7448" i="1"/>
  <c r="O7448" i="1"/>
  <c r="N7448" i="1"/>
  <c r="M7448" i="1"/>
  <c r="P7447" i="1"/>
  <c r="O7447" i="1"/>
  <c r="N7447" i="1"/>
  <c r="M7447" i="1"/>
  <c r="P7446" i="1"/>
  <c r="O7446" i="1"/>
  <c r="N7446" i="1"/>
  <c r="M7446" i="1"/>
  <c r="P7445" i="1"/>
  <c r="O7445" i="1"/>
  <c r="N7445" i="1"/>
  <c r="M7445" i="1"/>
  <c r="P7444" i="1"/>
  <c r="O7444" i="1"/>
  <c r="N7444" i="1"/>
  <c r="M7444" i="1"/>
  <c r="P7443" i="1"/>
  <c r="O7443" i="1"/>
  <c r="N7443" i="1"/>
  <c r="M7443" i="1"/>
  <c r="P7442" i="1"/>
  <c r="O7442" i="1"/>
  <c r="N7442" i="1"/>
  <c r="M7442" i="1"/>
  <c r="P7441" i="1"/>
  <c r="O7441" i="1"/>
  <c r="N7441" i="1"/>
  <c r="M7441" i="1"/>
  <c r="P7440" i="1"/>
  <c r="O7440" i="1"/>
  <c r="N7440" i="1"/>
  <c r="M7440" i="1"/>
  <c r="P7439" i="1"/>
  <c r="O7439" i="1"/>
  <c r="N7439" i="1"/>
  <c r="M7439" i="1"/>
  <c r="P7438" i="1"/>
  <c r="O7438" i="1"/>
  <c r="N7438" i="1"/>
  <c r="M7438" i="1"/>
  <c r="P7437" i="1"/>
  <c r="O7437" i="1"/>
  <c r="N7437" i="1"/>
  <c r="M7437" i="1"/>
  <c r="P7436" i="1"/>
  <c r="O7436" i="1"/>
  <c r="N7436" i="1"/>
  <c r="M7436" i="1"/>
  <c r="P7435" i="1"/>
  <c r="O7435" i="1"/>
  <c r="N7435" i="1"/>
  <c r="M7435" i="1"/>
  <c r="P7434" i="1"/>
  <c r="O7434" i="1"/>
  <c r="N7434" i="1"/>
  <c r="M7434" i="1"/>
  <c r="P7433" i="1"/>
  <c r="O7433" i="1"/>
  <c r="N7433" i="1"/>
  <c r="M7433" i="1"/>
  <c r="P7432" i="1"/>
  <c r="O7432" i="1"/>
  <c r="N7432" i="1"/>
  <c r="M7432" i="1"/>
  <c r="P7431" i="1"/>
  <c r="O7431" i="1"/>
  <c r="N7431" i="1"/>
  <c r="M7431" i="1"/>
  <c r="P7430" i="1"/>
  <c r="O7430" i="1"/>
  <c r="N7430" i="1"/>
  <c r="M7430" i="1"/>
  <c r="P7429" i="1"/>
  <c r="O7429" i="1"/>
  <c r="N7429" i="1"/>
  <c r="M7429" i="1"/>
  <c r="P7428" i="1"/>
  <c r="O7428" i="1"/>
  <c r="N7428" i="1"/>
  <c r="M7428" i="1"/>
  <c r="P7427" i="1"/>
  <c r="O7427" i="1"/>
  <c r="N7427" i="1"/>
  <c r="M7427" i="1"/>
  <c r="P7426" i="1"/>
  <c r="O7426" i="1"/>
  <c r="N7426" i="1"/>
  <c r="M7426" i="1"/>
  <c r="P7425" i="1"/>
  <c r="O7425" i="1"/>
  <c r="N7425" i="1"/>
  <c r="M7425" i="1"/>
  <c r="P7424" i="1"/>
  <c r="O7424" i="1"/>
  <c r="N7424" i="1"/>
  <c r="M7424" i="1"/>
  <c r="P7423" i="1"/>
  <c r="O7423" i="1"/>
  <c r="N7423" i="1"/>
  <c r="M7423" i="1"/>
  <c r="P7422" i="1"/>
  <c r="O7422" i="1"/>
  <c r="N7422" i="1"/>
  <c r="M7422" i="1"/>
  <c r="P7421" i="1"/>
  <c r="O7421" i="1"/>
  <c r="N7421" i="1"/>
  <c r="M7421" i="1"/>
  <c r="P7420" i="1"/>
  <c r="O7420" i="1"/>
  <c r="N7420" i="1"/>
  <c r="M7420" i="1"/>
  <c r="P7419" i="1"/>
  <c r="O7419" i="1"/>
  <c r="N7419" i="1"/>
  <c r="M7419" i="1"/>
  <c r="P7418" i="1"/>
  <c r="O7418" i="1"/>
  <c r="N7418" i="1"/>
  <c r="M7418" i="1"/>
  <c r="P7417" i="1"/>
  <c r="O7417" i="1"/>
  <c r="N7417" i="1"/>
  <c r="M7417" i="1"/>
  <c r="P7416" i="1"/>
  <c r="O7416" i="1"/>
  <c r="N7416" i="1"/>
  <c r="M7416" i="1"/>
  <c r="P7415" i="1"/>
  <c r="O7415" i="1"/>
  <c r="N7415" i="1"/>
  <c r="M7415" i="1"/>
  <c r="P7414" i="1"/>
  <c r="O7414" i="1"/>
  <c r="N7414" i="1"/>
  <c r="M7414" i="1"/>
  <c r="P7413" i="1"/>
  <c r="O7413" i="1"/>
  <c r="N7413" i="1"/>
  <c r="M7413" i="1"/>
  <c r="P7412" i="1"/>
  <c r="O7412" i="1"/>
  <c r="N7412" i="1"/>
  <c r="M7412" i="1"/>
  <c r="P7411" i="1"/>
  <c r="O7411" i="1"/>
  <c r="N7411" i="1"/>
  <c r="M7411" i="1"/>
  <c r="P7410" i="1"/>
  <c r="O7410" i="1"/>
  <c r="N7410" i="1"/>
  <c r="M7410" i="1"/>
  <c r="P7409" i="1"/>
  <c r="O7409" i="1"/>
  <c r="N7409" i="1"/>
  <c r="M7409" i="1"/>
  <c r="P7408" i="1"/>
  <c r="O7408" i="1"/>
  <c r="N7408" i="1"/>
  <c r="M7408" i="1"/>
  <c r="P7407" i="1"/>
  <c r="O7407" i="1"/>
  <c r="N7407" i="1"/>
  <c r="M7407" i="1"/>
  <c r="P7406" i="1"/>
  <c r="O7406" i="1"/>
  <c r="N7406" i="1"/>
  <c r="M7406" i="1"/>
  <c r="P7405" i="1"/>
  <c r="O7405" i="1"/>
  <c r="N7405" i="1"/>
  <c r="M7405" i="1"/>
  <c r="P7404" i="1"/>
  <c r="O7404" i="1"/>
  <c r="N7404" i="1"/>
  <c r="M7404" i="1"/>
  <c r="P7403" i="1"/>
  <c r="O7403" i="1"/>
  <c r="N7403" i="1"/>
  <c r="M7403" i="1"/>
  <c r="P7402" i="1"/>
  <c r="O7402" i="1"/>
  <c r="N7402" i="1"/>
  <c r="M7402" i="1"/>
  <c r="P7401" i="1"/>
  <c r="O7401" i="1"/>
  <c r="N7401" i="1"/>
  <c r="M7401" i="1"/>
  <c r="P7400" i="1"/>
  <c r="O7400" i="1"/>
  <c r="N7400" i="1"/>
  <c r="M7400" i="1"/>
  <c r="P7399" i="1"/>
  <c r="O7399" i="1"/>
  <c r="N7399" i="1"/>
  <c r="M7399" i="1"/>
  <c r="P7398" i="1"/>
  <c r="O7398" i="1"/>
  <c r="N7398" i="1"/>
  <c r="M7398" i="1"/>
  <c r="P7397" i="1"/>
  <c r="O7397" i="1"/>
  <c r="N7397" i="1"/>
  <c r="M7397" i="1"/>
  <c r="P7396" i="1"/>
  <c r="O7396" i="1"/>
  <c r="N7396" i="1"/>
  <c r="M7396" i="1"/>
  <c r="P7395" i="1"/>
  <c r="O7395" i="1"/>
  <c r="N7395" i="1"/>
  <c r="M7395" i="1"/>
  <c r="P7394" i="1"/>
  <c r="O7394" i="1"/>
  <c r="N7394" i="1"/>
  <c r="M7394" i="1"/>
  <c r="P7393" i="1"/>
  <c r="O7393" i="1"/>
  <c r="N7393" i="1"/>
  <c r="M7393" i="1"/>
  <c r="P7392" i="1"/>
  <c r="O7392" i="1"/>
  <c r="N7392" i="1"/>
  <c r="M7392" i="1"/>
  <c r="P7391" i="1"/>
  <c r="O7391" i="1"/>
  <c r="N7391" i="1"/>
  <c r="M7391" i="1"/>
  <c r="P7390" i="1"/>
  <c r="O7390" i="1"/>
  <c r="N7390" i="1"/>
  <c r="M7390" i="1"/>
  <c r="P7389" i="1"/>
  <c r="O7389" i="1"/>
  <c r="N7389" i="1"/>
  <c r="M7389" i="1"/>
  <c r="P7388" i="1"/>
  <c r="O7388" i="1"/>
  <c r="N7388" i="1"/>
  <c r="M7388" i="1"/>
  <c r="P7387" i="1"/>
  <c r="O7387" i="1"/>
  <c r="N7387" i="1"/>
  <c r="M7387" i="1"/>
  <c r="P7386" i="1"/>
  <c r="O7386" i="1"/>
  <c r="N7386" i="1"/>
  <c r="M7386" i="1"/>
  <c r="P7385" i="1"/>
  <c r="O7385" i="1"/>
  <c r="N7385" i="1"/>
  <c r="M7385" i="1"/>
  <c r="P7384" i="1"/>
  <c r="O7384" i="1"/>
  <c r="N7384" i="1"/>
  <c r="M7384" i="1"/>
  <c r="P7383" i="1"/>
  <c r="O7383" i="1"/>
  <c r="N7383" i="1"/>
  <c r="M7383" i="1"/>
  <c r="P7382" i="1"/>
  <c r="O7382" i="1"/>
  <c r="N7382" i="1"/>
  <c r="M7382" i="1"/>
  <c r="P7381" i="1"/>
  <c r="O7381" i="1"/>
  <c r="N7381" i="1"/>
  <c r="M7381" i="1"/>
  <c r="P7380" i="1"/>
  <c r="O7380" i="1"/>
  <c r="N7380" i="1"/>
  <c r="M7380" i="1"/>
  <c r="P7379" i="1"/>
  <c r="O7379" i="1"/>
  <c r="N7379" i="1"/>
  <c r="M7379" i="1"/>
  <c r="P7378" i="1"/>
  <c r="O7378" i="1"/>
  <c r="N7378" i="1"/>
  <c r="M7378" i="1"/>
  <c r="P7377" i="1"/>
  <c r="O7377" i="1"/>
  <c r="N7377" i="1"/>
  <c r="M7377" i="1"/>
  <c r="P7376" i="1"/>
  <c r="O7376" i="1"/>
  <c r="N7376" i="1"/>
  <c r="M7376" i="1"/>
  <c r="P7375" i="1"/>
  <c r="O7375" i="1"/>
  <c r="N7375" i="1"/>
  <c r="M7375" i="1"/>
  <c r="P7374" i="1"/>
  <c r="O7374" i="1"/>
  <c r="N7374" i="1"/>
  <c r="M7374" i="1"/>
  <c r="P7373" i="1"/>
  <c r="O7373" i="1"/>
  <c r="N7373" i="1"/>
  <c r="M7373" i="1"/>
  <c r="P7372" i="1"/>
  <c r="O7372" i="1"/>
  <c r="N7372" i="1"/>
  <c r="M7372" i="1"/>
  <c r="P7371" i="1"/>
  <c r="O7371" i="1"/>
  <c r="N7371" i="1"/>
  <c r="M7371" i="1"/>
  <c r="P7370" i="1"/>
  <c r="O7370" i="1"/>
  <c r="N7370" i="1"/>
  <c r="M7370" i="1"/>
  <c r="P7369" i="1"/>
  <c r="O7369" i="1"/>
  <c r="N7369" i="1"/>
  <c r="M7369" i="1"/>
  <c r="P7368" i="1"/>
  <c r="O7368" i="1"/>
  <c r="N7368" i="1"/>
  <c r="M7368" i="1"/>
  <c r="P7367" i="1"/>
  <c r="O7367" i="1"/>
  <c r="N7367" i="1"/>
  <c r="M7367" i="1"/>
  <c r="P7366" i="1"/>
  <c r="O7366" i="1"/>
  <c r="N7366" i="1"/>
  <c r="M7366" i="1"/>
  <c r="P7365" i="1"/>
  <c r="O7365" i="1"/>
  <c r="N7365" i="1"/>
  <c r="M7365" i="1"/>
  <c r="P7364" i="1"/>
  <c r="O7364" i="1"/>
  <c r="N7364" i="1"/>
  <c r="M7364" i="1"/>
  <c r="P7363" i="1"/>
  <c r="O7363" i="1"/>
  <c r="N7363" i="1"/>
  <c r="M7363" i="1"/>
  <c r="P7362" i="1"/>
  <c r="O7362" i="1"/>
  <c r="N7362" i="1"/>
  <c r="M7362" i="1"/>
  <c r="P7361" i="1"/>
  <c r="O7361" i="1"/>
  <c r="N7361" i="1"/>
  <c r="M7361" i="1"/>
  <c r="P7360" i="1"/>
  <c r="O7360" i="1"/>
  <c r="N7360" i="1"/>
  <c r="M7360" i="1"/>
  <c r="P7359" i="1"/>
  <c r="O7359" i="1"/>
  <c r="N7359" i="1"/>
  <c r="M7359" i="1"/>
  <c r="P7358" i="1"/>
  <c r="O7358" i="1"/>
  <c r="N7358" i="1"/>
  <c r="M7358" i="1"/>
  <c r="P7357" i="1"/>
  <c r="O7357" i="1"/>
  <c r="N7357" i="1"/>
  <c r="M7357" i="1"/>
  <c r="P7356" i="1"/>
  <c r="O7356" i="1"/>
  <c r="N7356" i="1"/>
  <c r="M7356" i="1"/>
  <c r="P7355" i="1"/>
  <c r="O7355" i="1"/>
  <c r="N7355" i="1"/>
  <c r="M7355" i="1"/>
  <c r="P7354" i="1"/>
  <c r="O7354" i="1"/>
  <c r="N7354" i="1"/>
  <c r="M7354" i="1"/>
  <c r="P7353" i="1"/>
  <c r="O7353" i="1"/>
  <c r="N7353" i="1"/>
  <c r="M7353" i="1"/>
  <c r="P7352" i="1"/>
  <c r="O7352" i="1"/>
  <c r="N7352" i="1"/>
  <c r="M7352" i="1"/>
  <c r="P7351" i="1"/>
  <c r="O7351" i="1"/>
  <c r="N7351" i="1"/>
  <c r="M7351" i="1"/>
  <c r="P7350" i="1"/>
  <c r="O7350" i="1"/>
  <c r="N7350" i="1"/>
  <c r="M7350" i="1"/>
  <c r="P7349" i="1"/>
  <c r="O7349" i="1"/>
  <c r="N7349" i="1"/>
  <c r="M7349" i="1"/>
  <c r="P7348" i="1"/>
  <c r="O7348" i="1"/>
  <c r="N7348" i="1"/>
  <c r="M7348" i="1"/>
  <c r="P7347" i="1"/>
  <c r="O7347" i="1"/>
  <c r="N7347" i="1"/>
  <c r="M7347" i="1"/>
  <c r="P7346" i="1"/>
  <c r="O7346" i="1"/>
  <c r="N7346" i="1"/>
  <c r="M7346" i="1"/>
  <c r="P7345" i="1"/>
  <c r="O7345" i="1"/>
  <c r="N7345" i="1"/>
  <c r="M7345" i="1"/>
  <c r="P7344" i="1"/>
  <c r="O7344" i="1"/>
  <c r="N7344" i="1"/>
  <c r="M7344" i="1"/>
  <c r="P7343" i="1"/>
  <c r="O7343" i="1"/>
  <c r="N7343" i="1"/>
  <c r="M7343" i="1"/>
  <c r="P7342" i="1"/>
  <c r="O7342" i="1"/>
  <c r="N7342" i="1"/>
  <c r="M7342" i="1"/>
  <c r="P7341" i="1"/>
  <c r="O7341" i="1"/>
  <c r="N7341" i="1"/>
  <c r="M7341" i="1"/>
  <c r="P7340" i="1"/>
  <c r="O7340" i="1"/>
  <c r="N7340" i="1"/>
  <c r="M7340" i="1"/>
  <c r="P7339" i="1"/>
  <c r="O7339" i="1"/>
  <c r="N7339" i="1"/>
  <c r="M7339" i="1"/>
  <c r="P7338" i="1"/>
  <c r="O7338" i="1"/>
  <c r="N7338" i="1"/>
  <c r="M7338" i="1"/>
  <c r="P7337" i="1"/>
  <c r="O7337" i="1"/>
  <c r="N7337" i="1"/>
  <c r="M7337" i="1"/>
  <c r="P7336" i="1"/>
  <c r="O7336" i="1"/>
  <c r="N7336" i="1"/>
  <c r="M7336" i="1"/>
  <c r="P7335" i="1"/>
  <c r="O7335" i="1"/>
  <c r="N7335" i="1"/>
  <c r="M7335" i="1"/>
  <c r="P7334" i="1"/>
  <c r="O7334" i="1"/>
  <c r="N7334" i="1"/>
  <c r="M7334" i="1"/>
  <c r="P7333" i="1"/>
  <c r="O7333" i="1"/>
  <c r="N7333" i="1"/>
  <c r="M7333" i="1"/>
  <c r="P7332" i="1"/>
  <c r="O7332" i="1"/>
  <c r="N7332" i="1"/>
  <c r="M7332" i="1"/>
  <c r="P7331" i="1"/>
  <c r="O7331" i="1"/>
  <c r="N7331" i="1"/>
  <c r="M7331" i="1"/>
  <c r="P7330" i="1"/>
  <c r="O7330" i="1"/>
  <c r="N7330" i="1"/>
  <c r="M7330" i="1"/>
  <c r="P7329" i="1"/>
  <c r="O7329" i="1"/>
  <c r="N7329" i="1"/>
  <c r="M7329" i="1"/>
  <c r="P7328" i="1"/>
  <c r="O7328" i="1"/>
  <c r="N7328" i="1"/>
  <c r="M7328" i="1"/>
  <c r="P7327" i="1"/>
  <c r="O7327" i="1"/>
  <c r="N7327" i="1"/>
  <c r="M7327" i="1"/>
  <c r="P7326" i="1"/>
  <c r="O7326" i="1"/>
  <c r="N7326" i="1"/>
  <c r="M7326" i="1"/>
  <c r="P7325" i="1"/>
  <c r="O7325" i="1"/>
  <c r="N7325" i="1"/>
  <c r="M7325" i="1"/>
  <c r="P7324" i="1"/>
  <c r="O7324" i="1"/>
  <c r="N7324" i="1"/>
  <c r="M7324" i="1"/>
  <c r="P7323" i="1"/>
  <c r="O7323" i="1"/>
  <c r="N7323" i="1"/>
  <c r="M7323" i="1"/>
  <c r="P7322" i="1"/>
  <c r="O7322" i="1"/>
  <c r="N7322" i="1"/>
  <c r="M7322" i="1"/>
  <c r="P7321" i="1"/>
  <c r="O7321" i="1"/>
  <c r="N7321" i="1"/>
  <c r="M7321" i="1"/>
  <c r="P7320" i="1"/>
  <c r="O7320" i="1"/>
  <c r="N7320" i="1"/>
  <c r="M7320" i="1"/>
  <c r="P7319" i="1"/>
  <c r="O7319" i="1"/>
  <c r="N7319" i="1"/>
  <c r="M7319" i="1"/>
  <c r="P7318" i="1"/>
  <c r="O7318" i="1"/>
  <c r="N7318" i="1"/>
  <c r="M7318" i="1"/>
  <c r="P7317" i="1"/>
  <c r="O7317" i="1"/>
  <c r="N7317" i="1"/>
  <c r="M7317" i="1"/>
  <c r="P7316" i="1"/>
  <c r="O7316" i="1"/>
  <c r="N7316" i="1"/>
  <c r="M7316" i="1"/>
  <c r="P7315" i="1"/>
  <c r="O7315" i="1"/>
  <c r="N7315" i="1"/>
  <c r="M7315" i="1"/>
  <c r="P7314" i="1"/>
  <c r="O7314" i="1"/>
  <c r="N7314" i="1"/>
  <c r="M7314" i="1"/>
  <c r="P7313" i="1"/>
  <c r="O7313" i="1"/>
  <c r="N7313" i="1"/>
  <c r="M7313" i="1"/>
  <c r="P7312" i="1"/>
  <c r="O7312" i="1"/>
  <c r="N7312" i="1"/>
  <c r="M7312" i="1"/>
  <c r="P7311" i="1"/>
  <c r="O7311" i="1"/>
  <c r="N7311" i="1"/>
  <c r="M7311" i="1"/>
  <c r="P7310" i="1"/>
  <c r="O7310" i="1"/>
  <c r="N7310" i="1"/>
  <c r="M7310" i="1"/>
  <c r="P7309" i="1"/>
  <c r="O7309" i="1"/>
  <c r="N7309" i="1"/>
  <c r="M7309" i="1"/>
  <c r="P7308" i="1"/>
  <c r="O7308" i="1"/>
  <c r="N7308" i="1"/>
  <c r="M7308" i="1"/>
  <c r="P7307" i="1"/>
  <c r="O7307" i="1"/>
  <c r="N7307" i="1"/>
  <c r="M7307" i="1"/>
  <c r="P7306" i="1"/>
  <c r="O7306" i="1"/>
  <c r="N7306" i="1"/>
  <c r="M7306" i="1"/>
  <c r="P7305" i="1"/>
  <c r="O7305" i="1"/>
  <c r="N7305" i="1"/>
  <c r="M7305" i="1"/>
  <c r="P7304" i="1"/>
  <c r="O7304" i="1"/>
  <c r="N7304" i="1"/>
  <c r="M7304" i="1"/>
  <c r="P7303" i="1"/>
  <c r="O7303" i="1"/>
  <c r="N7303" i="1"/>
  <c r="M7303" i="1"/>
  <c r="P7302" i="1"/>
  <c r="O7302" i="1"/>
  <c r="N7302" i="1"/>
  <c r="M7302" i="1"/>
  <c r="P7301" i="1"/>
  <c r="O7301" i="1"/>
  <c r="N7301" i="1"/>
  <c r="M7301" i="1"/>
  <c r="P7300" i="1"/>
  <c r="O7300" i="1"/>
  <c r="N7300" i="1"/>
  <c r="M7300" i="1"/>
  <c r="P7299" i="1"/>
  <c r="O7299" i="1"/>
  <c r="N7299" i="1"/>
  <c r="M7299" i="1"/>
  <c r="P7298" i="1"/>
  <c r="O7298" i="1"/>
  <c r="N7298" i="1"/>
  <c r="M7298" i="1"/>
  <c r="P7297" i="1"/>
  <c r="O7297" i="1"/>
  <c r="N7297" i="1"/>
  <c r="M7297" i="1"/>
  <c r="P7296" i="1"/>
  <c r="O7296" i="1"/>
  <c r="N7296" i="1"/>
  <c r="M7296" i="1"/>
  <c r="P7295" i="1"/>
  <c r="O7295" i="1"/>
  <c r="N7295" i="1"/>
  <c r="M7295" i="1"/>
  <c r="P7294" i="1"/>
  <c r="O7294" i="1"/>
  <c r="N7294" i="1"/>
  <c r="M7294" i="1"/>
  <c r="P7293" i="1"/>
  <c r="O7293" i="1"/>
  <c r="N7293" i="1"/>
  <c r="M7293" i="1"/>
  <c r="P7292" i="1"/>
  <c r="O7292" i="1"/>
  <c r="N7292" i="1"/>
  <c r="M7292" i="1"/>
  <c r="P7291" i="1"/>
  <c r="O7291" i="1"/>
  <c r="N7291" i="1"/>
  <c r="M7291" i="1"/>
  <c r="P7290" i="1"/>
  <c r="O7290" i="1"/>
  <c r="N7290" i="1"/>
  <c r="M7290" i="1"/>
  <c r="P7289" i="1"/>
  <c r="O7289" i="1"/>
  <c r="N7289" i="1"/>
  <c r="M7289" i="1"/>
  <c r="P7288" i="1"/>
  <c r="O7288" i="1"/>
  <c r="N7288" i="1"/>
  <c r="M7288" i="1"/>
  <c r="P7287" i="1"/>
  <c r="O7287" i="1"/>
  <c r="N7287" i="1"/>
  <c r="M7287" i="1"/>
  <c r="P7286" i="1"/>
  <c r="O7286" i="1"/>
  <c r="N7286" i="1"/>
  <c r="M7286" i="1"/>
  <c r="P7285" i="1"/>
  <c r="O7285" i="1"/>
  <c r="N7285" i="1"/>
  <c r="M7285" i="1"/>
  <c r="P7284" i="1"/>
  <c r="O7284" i="1"/>
  <c r="N7284" i="1"/>
  <c r="M7284" i="1"/>
  <c r="P7283" i="1"/>
  <c r="O7283" i="1"/>
  <c r="N7283" i="1"/>
  <c r="M7283" i="1"/>
  <c r="P7282" i="1"/>
  <c r="O7282" i="1"/>
  <c r="N7282" i="1"/>
  <c r="M7282" i="1"/>
  <c r="P7281" i="1"/>
  <c r="O7281" i="1"/>
  <c r="N7281" i="1"/>
  <c r="M7281" i="1"/>
  <c r="P7280" i="1"/>
  <c r="O7280" i="1"/>
  <c r="N7280" i="1"/>
  <c r="M7280" i="1"/>
  <c r="P7279" i="1"/>
  <c r="O7279" i="1"/>
  <c r="N7279" i="1"/>
  <c r="M7279" i="1"/>
  <c r="P7278" i="1"/>
  <c r="O7278" i="1"/>
  <c r="N7278" i="1"/>
  <c r="M7278" i="1"/>
  <c r="P7277" i="1"/>
  <c r="O7277" i="1"/>
  <c r="N7277" i="1"/>
  <c r="M7277" i="1"/>
  <c r="P7276" i="1"/>
  <c r="O7276" i="1"/>
  <c r="N7276" i="1"/>
  <c r="M7276" i="1"/>
  <c r="P7275" i="1"/>
  <c r="O7275" i="1"/>
  <c r="N7275" i="1"/>
  <c r="M7275" i="1"/>
  <c r="P7274" i="1"/>
  <c r="O7274" i="1"/>
  <c r="N7274" i="1"/>
  <c r="M7274" i="1"/>
  <c r="P7273" i="1"/>
  <c r="O7273" i="1"/>
  <c r="N7273" i="1"/>
  <c r="M7273" i="1"/>
  <c r="P7272" i="1"/>
  <c r="O7272" i="1"/>
  <c r="N7272" i="1"/>
  <c r="M7272" i="1"/>
  <c r="P7271" i="1"/>
  <c r="O7271" i="1"/>
  <c r="N7271" i="1"/>
  <c r="M7271" i="1"/>
  <c r="P7270" i="1"/>
  <c r="O7270" i="1"/>
  <c r="N7270" i="1"/>
  <c r="M7270" i="1"/>
  <c r="P7269" i="1"/>
  <c r="O7269" i="1"/>
  <c r="N7269" i="1"/>
  <c r="M7269" i="1"/>
  <c r="P7268" i="1"/>
  <c r="O7268" i="1"/>
  <c r="N7268" i="1"/>
  <c r="M7268" i="1"/>
  <c r="P7267" i="1"/>
  <c r="O7267" i="1"/>
  <c r="N7267" i="1"/>
  <c r="M7267" i="1"/>
  <c r="P7266" i="1"/>
  <c r="O7266" i="1"/>
  <c r="N7266" i="1"/>
  <c r="M7266" i="1"/>
  <c r="P7265" i="1"/>
  <c r="O7265" i="1"/>
  <c r="N7265" i="1"/>
  <c r="M7265" i="1"/>
  <c r="P7264" i="1"/>
  <c r="O7264" i="1"/>
  <c r="N7264" i="1"/>
  <c r="M7264" i="1"/>
  <c r="P7263" i="1"/>
  <c r="O7263" i="1"/>
  <c r="N7263" i="1"/>
  <c r="M7263" i="1"/>
  <c r="P7262" i="1"/>
  <c r="O7262" i="1"/>
  <c r="N7262" i="1"/>
  <c r="M7262" i="1"/>
  <c r="P7261" i="1"/>
  <c r="O7261" i="1"/>
  <c r="N7261" i="1"/>
  <c r="M7261" i="1"/>
  <c r="P7260" i="1"/>
  <c r="O7260" i="1"/>
  <c r="N7260" i="1"/>
  <c r="M7260" i="1"/>
  <c r="P7259" i="1"/>
  <c r="O7259" i="1"/>
  <c r="N7259" i="1"/>
  <c r="M7259" i="1"/>
  <c r="P7258" i="1"/>
  <c r="O7258" i="1"/>
  <c r="N7258" i="1"/>
  <c r="M7258" i="1"/>
  <c r="P7257" i="1"/>
  <c r="O7257" i="1"/>
  <c r="N7257" i="1"/>
  <c r="M7257" i="1"/>
  <c r="P7256" i="1"/>
  <c r="O7256" i="1"/>
  <c r="N7256" i="1"/>
  <c r="M7256" i="1"/>
  <c r="P7255" i="1"/>
  <c r="O7255" i="1"/>
  <c r="N7255" i="1"/>
  <c r="M7255" i="1"/>
  <c r="P7254" i="1"/>
  <c r="O7254" i="1"/>
  <c r="N7254" i="1"/>
  <c r="M7254" i="1"/>
  <c r="P7253" i="1"/>
  <c r="O7253" i="1"/>
  <c r="N7253" i="1"/>
  <c r="M7253" i="1"/>
  <c r="P7252" i="1"/>
  <c r="O7252" i="1"/>
  <c r="N7252" i="1"/>
  <c r="M7252" i="1"/>
  <c r="P7251" i="1"/>
  <c r="O7251" i="1"/>
  <c r="N7251" i="1"/>
  <c r="M7251" i="1"/>
  <c r="P7250" i="1"/>
  <c r="O7250" i="1"/>
  <c r="N7250" i="1"/>
  <c r="M7250" i="1"/>
  <c r="P7249" i="1"/>
  <c r="O7249" i="1"/>
  <c r="N7249" i="1"/>
  <c r="M7249" i="1"/>
  <c r="P7248" i="1"/>
  <c r="O7248" i="1"/>
  <c r="N7248" i="1"/>
  <c r="M7248" i="1"/>
  <c r="P7247" i="1"/>
  <c r="O7247" i="1"/>
  <c r="N7247" i="1"/>
  <c r="M7247" i="1"/>
  <c r="P7246" i="1"/>
  <c r="O7246" i="1"/>
  <c r="N7246" i="1"/>
  <c r="M7246" i="1"/>
  <c r="P7245" i="1"/>
  <c r="O7245" i="1"/>
  <c r="N7245" i="1"/>
  <c r="M7245" i="1"/>
  <c r="P7244" i="1"/>
  <c r="O7244" i="1"/>
  <c r="N7244" i="1"/>
  <c r="M7244" i="1"/>
  <c r="P7243" i="1"/>
  <c r="O7243" i="1"/>
  <c r="N7243" i="1"/>
  <c r="M7243" i="1"/>
  <c r="P7242" i="1"/>
  <c r="O7242" i="1"/>
  <c r="N7242" i="1"/>
  <c r="M7242" i="1"/>
  <c r="P7241" i="1"/>
  <c r="O7241" i="1"/>
  <c r="N7241" i="1"/>
  <c r="M7241" i="1"/>
  <c r="P7240" i="1"/>
  <c r="O7240" i="1"/>
  <c r="N7240" i="1"/>
  <c r="M7240" i="1"/>
  <c r="P7239" i="1"/>
  <c r="O7239" i="1"/>
  <c r="N7239" i="1"/>
  <c r="M7239" i="1"/>
  <c r="P7238" i="1"/>
  <c r="O7238" i="1"/>
  <c r="N7238" i="1"/>
  <c r="M7238" i="1"/>
  <c r="P7237" i="1"/>
  <c r="O7237" i="1"/>
  <c r="N7237" i="1"/>
  <c r="M7237" i="1"/>
  <c r="P7236" i="1"/>
  <c r="O7236" i="1"/>
  <c r="N7236" i="1"/>
  <c r="M7236" i="1"/>
  <c r="P7235" i="1"/>
  <c r="O7235" i="1"/>
  <c r="N7235" i="1"/>
  <c r="M7235" i="1"/>
  <c r="P7234" i="1"/>
  <c r="O7234" i="1"/>
  <c r="N7234" i="1"/>
  <c r="M7234" i="1"/>
  <c r="P7233" i="1"/>
  <c r="O7233" i="1"/>
  <c r="N7233" i="1"/>
  <c r="M7233" i="1"/>
  <c r="P7232" i="1"/>
  <c r="O7232" i="1"/>
  <c r="N7232" i="1"/>
  <c r="M7232" i="1"/>
  <c r="P7231" i="1"/>
  <c r="O7231" i="1"/>
  <c r="N7231" i="1"/>
  <c r="M7231" i="1"/>
  <c r="P7230" i="1"/>
  <c r="O7230" i="1"/>
  <c r="N7230" i="1"/>
  <c r="M7230" i="1"/>
  <c r="P7229" i="1"/>
  <c r="O7229" i="1"/>
  <c r="N7229" i="1"/>
  <c r="M7229" i="1"/>
  <c r="P7228" i="1"/>
  <c r="O7228" i="1"/>
  <c r="N7228" i="1"/>
  <c r="M7228" i="1"/>
  <c r="P7227" i="1"/>
  <c r="O7227" i="1"/>
  <c r="N7227" i="1"/>
  <c r="M7227" i="1"/>
  <c r="P7226" i="1"/>
  <c r="O7226" i="1"/>
  <c r="N7226" i="1"/>
  <c r="M7226" i="1"/>
  <c r="P7225" i="1"/>
  <c r="O7225" i="1"/>
  <c r="N7225" i="1"/>
  <c r="M7225" i="1"/>
  <c r="P7224" i="1"/>
  <c r="O7224" i="1"/>
  <c r="N7224" i="1"/>
  <c r="M7224" i="1"/>
  <c r="P7223" i="1"/>
  <c r="O7223" i="1"/>
  <c r="N7223" i="1"/>
  <c r="M7223" i="1"/>
  <c r="P7222" i="1"/>
  <c r="O7222" i="1"/>
  <c r="N7222" i="1"/>
  <c r="M7222" i="1"/>
  <c r="P7221" i="1"/>
  <c r="O7221" i="1"/>
  <c r="N7221" i="1"/>
  <c r="M7221" i="1"/>
  <c r="P7220" i="1"/>
  <c r="O7220" i="1"/>
  <c r="N7220" i="1"/>
  <c r="M7220" i="1"/>
  <c r="P7219" i="1"/>
  <c r="O7219" i="1"/>
  <c r="N7219" i="1"/>
  <c r="M7219" i="1"/>
  <c r="P7218" i="1"/>
  <c r="O7218" i="1"/>
  <c r="N7218" i="1"/>
  <c r="M7218" i="1"/>
  <c r="P7217" i="1"/>
  <c r="O7217" i="1"/>
  <c r="N7217" i="1"/>
  <c r="M7217" i="1"/>
  <c r="P7216" i="1"/>
  <c r="O7216" i="1"/>
  <c r="N7216" i="1"/>
  <c r="M7216" i="1"/>
  <c r="P7215" i="1"/>
  <c r="O7215" i="1"/>
  <c r="N7215" i="1"/>
  <c r="M7215" i="1"/>
  <c r="P7214" i="1"/>
  <c r="O7214" i="1"/>
  <c r="N7214" i="1"/>
  <c r="M7214" i="1"/>
  <c r="P7213" i="1"/>
  <c r="O7213" i="1"/>
  <c r="N7213" i="1"/>
  <c r="M7213" i="1"/>
  <c r="P7212" i="1"/>
  <c r="O7212" i="1"/>
  <c r="N7212" i="1"/>
  <c r="M7212" i="1"/>
  <c r="P7211" i="1"/>
  <c r="O7211" i="1"/>
  <c r="N7211" i="1"/>
  <c r="M7211" i="1"/>
  <c r="P7210" i="1"/>
  <c r="O7210" i="1"/>
  <c r="N7210" i="1"/>
  <c r="M7210" i="1"/>
  <c r="P7209" i="1"/>
  <c r="O7209" i="1"/>
  <c r="N7209" i="1"/>
  <c r="M7209" i="1"/>
  <c r="P7208" i="1"/>
  <c r="O7208" i="1"/>
  <c r="N7208" i="1"/>
  <c r="M7208" i="1"/>
  <c r="P7207" i="1"/>
  <c r="O7207" i="1"/>
  <c r="N7207" i="1"/>
  <c r="M7207" i="1"/>
  <c r="P7206" i="1"/>
  <c r="O7206" i="1"/>
  <c r="N7206" i="1"/>
  <c r="M7206" i="1"/>
  <c r="P7205" i="1"/>
  <c r="O7205" i="1"/>
  <c r="N7205" i="1"/>
  <c r="M7205" i="1"/>
  <c r="P7204" i="1"/>
  <c r="O7204" i="1"/>
  <c r="N7204" i="1"/>
  <c r="M7204" i="1"/>
  <c r="P7203" i="1"/>
  <c r="O7203" i="1"/>
  <c r="N7203" i="1"/>
  <c r="M7203" i="1"/>
  <c r="P7202" i="1"/>
  <c r="O7202" i="1"/>
  <c r="N7202" i="1"/>
  <c r="M7202" i="1"/>
  <c r="P7201" i="1"/>
  <c r="O7201" i="1"/>
  <c r="N7201" i="1"/>
  <c r="M7201" i="1"/>
  <c r="P7200" i="1"/>
  <c r="O7200" i="1"/>
  <c r="N7200" i="1"/>
  <c r="M7200" i="1"/>
  <c r="P7199" i="1"/>
  <c r="O7199" i="1"/>
  <c r="N7199" i="1"/>
  <c r="M7199" i="1"/>
  <c r="P7198" i="1"/>
  <c r="O7198" i="1"/>
  <c r="N7198" i="1"/>
  <c r="M7198" i="1"/>
  <c r="P7197" i="1"/>
  <c r="O7197" i="1"/>
  <c r="N7197" i="1"/>
  <c r="M7197" i="1"/>
  <c r="P7196" i="1"/>
  <c r="O7196" i="1"/>
  <c r="N7196" i="1"/>
  <c r="M7196" i="1"/>
  <c r="P7195" i="1"/>
  <c r="O7195" i="1"/>
  <c r="N7195" i="1"/>
  <c r="M7195" i="1"/>
  <c r="P7194" i="1"/>
  <c r="O7194" i="1"/>
  <c r="N7194" i="1"/>
  <c r="M7194" i="1"/>
  <c r="P7193" i="1"/>
  <c r="O7193" i="1"/>
  <c r="N7193" i="1"/>
  <c r="M7193" i="1"/>
  <c r="P7192" i="1"/>
  <c r="O7192" i="1"/>
  <c r="N7192" i="1"/>
  <c r="M7192" i="1"/>
  <c r="P7191" i="1"/>
  <c r="O7191" i="1"/>
  <c r="N7191" i="1"/>
  <c r="M7191" i="1"/>
  <c r="P7190" i="1"/>
  <c r="O7190" i="1"/>
  <c r="N7190" i="1"/>
  <c r="M7190" i="1"/>
  <c r="P7189" i="1"/>
  <c r="O7189" i="1"/>
  <c r="N7189" i="1"/>
  <c r="M7189" i="1"/>
  <c r="P7188" i="1"/>
  <c r="O7188" i="1"/>
  <c r="N7188" i="1"/>
  <c r="M7188" i="1"/>
  <c r="P7187" i="1"/>
  <c r="O7187" i="1"/>
  <c r="N7187" i="1"/>
  <c r="M7187" i="1"/>
  <c r="P7186" i="1"/>
  <c r="O7186" i="1"/>
  <c r="N7186" i="1"/>
  <c r="M7186" i="1"/>
  <c r="P7185" i="1"/>
  <c r="O7185" i="1"/>
  <c r="N7185" i="1"/>
  <c r="M7185" i="1"/>
  <c r="P7184" i="1"/>
  <c r="O7184" i="1"/>
  <c r="N7184" i="1"/>
  <c r="M7184" i="1"/>
  <c r="P7183" i="1"/>
  <c r="O7183" i="1"/>
  <c r="N7183" i="1"/>
  <c r="M7183" i="1"/>
  <c r="P7182" i="1"/>
  <c r="O7182" i="1"/>
  <c r="N7182" i="1"/>
  <c r="M7182" i="1"/>
  <c r="P7181" i="1"/>
  <c r="O7181" i="1"/>
  <c r="N7181" i="1"/>
  <c r="M7181" i="1"/>
  <c r="P7180" i="1"/>
  <c r="O7180" i="1"/>
  <c r="N7180" i="1"/>
  <c r="M7180" i="1"/>
  <c r="P7179" i="1"/>
  <c r="O7179" i="1"/>
  <c r="N7179" i="1"/>
  <c r="M7179" i="1"/>
  <c r="P7178" i="1"/>
  <c r="O7178" i="1"/>
  <c r="N7178" i="1"/>
  <c r="M7178" i="1"/>
  <c r="P7177" i="1"/>
  <c r="O7177" i="1"/>
  <c r="N7177" i="1"/>
  <c r="M7177" i="1"/>
  <c r="P7176" i="1"/>
  <c r="O7176" i="1"/>
  <c r="N7176" i="1"/>
  <c r="M7176" i="1"/>
  <c r="P7175" i="1"/>
  <c r="O7175" i="1"/>
  <c r="N7175" i="1"/>
  <c r="M7175" i="1"/>
  <c r="P7174" i="1"/>
  <c r="O7174" i="1"/>
  <c r="N7174" i="1"/>
  <c r="M7174" i="1"/>
  <c r="P7173" i="1"/>
  <c r="O7173" i="1"/>
  <c r="N7173" i="1"/>
  <c r="M7173" i="1"/>
  <c r="P7172" i="1"/>
  <c r="O7172" i="1"/>
  <c r="N7172" i="1"/>
  <c r="M7172" i="1"/>
  <c r="P7171" i="1"/>
  <c r="O7171" i="1"/>
  <c r="N7171" i="1"/>
  <c r="M7171" i="1"/>
  <c r="P7170" i="1"/>
  <c r="O7170" i="1"/>
  <c r="N7170" i="1"/>
  <c r="M7170" i="1"/>
  <c r="P7169" i="1"/>
  <c r="O7169" i="1"/>
  <c r="N7169" i="1"/>
  <c r="M7169" i="1"/>
  <c r="P7168" i="1"/>
  <c r="O7168" i="1"/>
  <c r="N7168" i="1"/>
  <c r="M7168" i="1"/>
  <c r="P7167" i="1"/>
  <c r="O7167" i="1"/>
  <c r="N7167" i="1"/>
  <c r="M7167" i="1"/>
  <c r="P7166" i="1"/>
  <c r="O7166" i="1"/>
  <c r="N7166" i="1"/>
  <c r="M7166" i="1"/>
  <c r="P7165" i="1"/>
  <c r="O7165" i="1"/>
  <c r="N7165" i="1"/>
  <c r="M7165" i="1"/>
  <c r="P7164" i="1"/>
  <c r="O7164" i="1"/>
  <c r="N7164" i="1"/>
  <c r="M7164" i="1"/>
  <c r="P7163" i="1"/>
  <c r="O7163" i="1"/>
  <c r="N7163" i="1"/>
  <c r="M7163" i="1"/>
  <c r="P7162" i="1"/>
  <c r="O7162" i="1"/>
  <c r="N7162" i="1"/>
  <c r="M7162" i="1"/>
  <c r="P7161" i="1"/>
  <c r="O7161" i="1"/>
  <c r="N7161" i="1"/>
  <c r="M7161" i="1"/>
  <c r="P7160" i="1"/>
  <c r="O7160" i="1"/>
  <c r="N7160" i="1"/>
  <c r="M7160" i="1"/>
  <c r="P7159" i="1"/>
  <c r="O7159" i="1"/>
  <c r="N7159" i="1"/>
  <c r="M7159" i="1"/>
  <c r="P7158" i="1"/>
  <c r="O7158" i="1"/>
  <c r="N7158" i="1"/>
  <c r="M7158" i="1"/>
  <c r="P7157" i="1"/>
  <c r="O7157" i="1"/>
  <c r="N7157" i="1"/>
  <c r="M7157" i="1"/>
  <c r="P7156" i="1"/>
  <c r="O7156" i="1"/>
  <c r="N7156" i="1"/>
  <c r="M7156" i="1"/>
  <c r="P7155" i="1"/>
  <c r="O7155" i="1"/>
  <c r="N7155" i="1"/>
  <c r="M7155" i="1"/>
  <c r="P7154" i="1"/>
  <c r="O7154" i="1"/>
  <c r="N7154" i="1"/>
  <c r="M7154" i="1"/>
  <c r="P7153" i="1"/>
  <c r="O7153" i="1"/>
  <c r="N7153" i="1"/>
  <c r="M7153" i="1"/>
  <c r="P7152" i="1"/>
  <c r="O7152" i="1"/>
  <c r="N7152" i="1"/>
  <c r="M7152" i="1"/>
  <c r="P7151" i="1"/>
  <c r="O7151" i="1"/>
  <c r="N7151" i="1"/>
  <c r="M7151" i="1"/>
  <c r="P7150" i="1"/>
  <c r="O7150" i="1"/>
  <c r="N7150" i="1"/>
  <c r="M7150" i="1"/>
  <c r="P7149" i="1"/>
  <c r="O7149" i="1"/>
  <c r="N7149" i="1"/>
  <c r="M7149" i="1"/>
  <c r="P7148" i="1"/>
  <c r="O7148" i="1"/>
  <c r="N7148" i="1"/>
  <c r="M7148" i="1"/>
  <c r="P7147" i="1"/>
  <c r="O7147" i="1"/>
  <c r="N7147" i="1"/>
  <c r="M7147" i="1"/>
  <c r="P7146" i="1"/>
  <c r="O7146" i="1"/>
  <c r="N7146" i="1"/>
  <c r="M7146" i="1"/>
  <c r="P7145" i="1"/>
  <c r="O7145" i="1"/>
  <c r="N7145" i="1"/>
  <c r="M7145" i="1"/>
  <c r="P7144" i="1"/>
  <c r="O7144" i="1"/>
  <c r="N7144" i="1"/>
  <c r="M7144" i="1"/>
  <c r="P7143" i="1"/>
  <c r="O7143" i="1"/>
  <c r="N7143" i="1"/>
  <c r="M7143" i="1"/>
  <c r="P7142" i="1"/>
  <c r="O7142" i="1"/>
  <c r="N7142" i="1"/>
  <c r="M7142" i="1"/>
  <c r="P7141" i="1"/>
  <c r="O7141" i="1"/>
  <c r="N7141" i="1"/>
  <c r="M7141" i="1"/>
  <c r="P7140" i="1"/>
  <c r="O7140" i="1"/>
  <c r="N7140" i="1"/>
  <c r="M7140" i="1"/>
  <c r="P7139" i="1"/>
  <c r="O7139" i="1"/>
  <c r="N7139" i="1"/>
  <c r="M7139" i="1"/>
  <c r="P7138" i="1"/>
  <c r="O7138" i="1"/>
  <c r="N7138" i="1"/>
  <c r="M7138" i="1"/>
  <c r="P7137" i="1"/>
  <c r="O7137" i="1"/>
  <c r="N7137" i="1"/>
  <c r="M7137" i="1"/>
  <c r="P7136" i="1"/>
  <c r="O7136" i="1"/>
  <c r="N7136" i="1"/>
  <c r="M7136" i="1"/>
  <c r="P7135" i="1"/>
  <c r="O7135" i="1"/>
  <c r="N7135" i="1"/>
  <c r="M7135" i="1"/>
  <c r="P7134" i="1"/>
  <c r="O7134" i="1"/>
  <c r="N7134" i="1"/>
  <c r="M7134" i="1"/>
  <c r="P7133" i="1"/>
  <c r="O7133" i="1"/>
  <c r="N7133" i="1"/>
  <c r="M7133" i="1"/>
  <c r="P7132" i="1"/>
  <c r="O7132" i="1"/>
  <c r="N7132" i="1"/>
  <c r="M7132" i="1"/>
  <c r="P7131" i="1"/>
  <c r="O7131" i="1"/>
  <c r="N7131" i="1"/>
  <c r="M7131" i="1"/>
  <c r="P7130" i="1"/>
  <c r="O7130" i="1"/>
  <c r="N7130" i="1"/>
  <c r="M7130" i="1"/>
  <c r="P7129" i="1"/>
  <c r="O7129" i="1"/>
  <c r="N7129" i="1"/>
  <c r="M7129" i="1"/>
  <c r="P7128" i="1"/>
  <c r="O7128" i="1"/>
  <c r="N7128" i="1"/>
  <c r="M7128" i="1"/>
  <c r="P7127" i="1"/>
  <c r="O7127" i="1"/>
  <c r="N7127" i="1"/>
  <c r="M7127" i="1"/>
  <c r="P7126" i="1"/>
  <c r="O7126" i="1"/>
  <c r="N7126" i="1"/>
  <c r="M7126" i="1"/>
  <c r="P7125" i="1"/>
  <c r="O7125" i="1"/>
  <c r="N7125" i="1"/>
  <c r="M7125" i="1"/>
  <c r="P7124" i="1"/>
  <c r="O7124" i="1"/>
  <c r="N7124" i="1"/>
  <c r="M7124" i="1"/>
  <c r="P7123" i="1"/>
  <c r="O7123" i="1"/>
  <c r="N7123" i="1"/>
  <c r="M7123" i="1"/>
  <c r="P7122" i="1"/>
  <c r="O7122" i="1"/>
  <c r="N7122" i="1"/>
  <c r="M7122" i="1"/>
  <c r="P7121" i="1"/>
  <c r="O7121" i="1"/>
  <c r="N7121" i="1"/>
  <c r="M7121" i="1"/>
  <c r="P7120" i="1"/>
  <c r="O7120" i="1"/>
  <c r="N7120" i="1"/>
  <c r="M7120" i="1"/>
  <c r="P7119" i="1"/>
  <c r="O7119" i="1"/>
  <c r="N7119" i="1"/>
  <c r="M7119" i="1"/>
  <c r="P7118" i="1"/>
  <c r="O7118" i="1"/>
  <c r="N7118" i="1"/>
  <c r="M7118" i="1"/>
  <c r="P7117" i="1"/>
  <c r="O7117" i="1"/>
  <c r="N7117" i="1"/>
  <c r="M7117" i="1"/>
  <c r="P7116" i="1"/>
  <c r="O7116" i="1"/>
  <c r="N7116" i="1"/>
  <c r="M7116" i="1"/>
  <c r="P7115" i="1"/>
  <c r="O7115" i="1"/>
  <c r="N7115" i="1"/>
  <c r="M7115" i="1"/>
  <c r="P7114" i="1"/>
  <c r="O7114" i="1"/>
  <c r="N7114" i="1"/>
  <c r="M7114" i="1"/>
  <c r="P7113" i="1"/>
  <c r="O7113" i="1"/>
  <c r="N7113" i="1"/>
  <c r="M7113" i="1"/>
  <c r="P7112" i="1"/>
  <c r="O7112" i="1"/>
  <c r="N7112" i="1"/>
  <c r="M7112" i="1"/>
  <c r="P7111" i="1"/>
  <c r="O7111" i="1"/>
  <c r="N7111" i="1"/>
  <c r="M7111" i="1"/>
  <c r="P7110" i="1"/>
  <c r="O7110" i="1"/>
  <c r="N7110" i="1"/>
  <c r="M7110" i="1"/>
  <c r="P7109" i="1"/>
  <c r="O7109" i="1"/>
  <c r="N7109" i="1"/>
  <c r="M7109" i="1"/>
  <c r="P7108" i="1"/>
  <c r="O7108" i="1"/>
  <c r="N7108" i="1"/>
  <c r="M7108" i="1"/>
  <c r="P7107" i="1"/>
  <c r="O7107" i="1"/>
  <c r="N7107" i="1"/>
  <c r="M7107" i="1"/>
  <c r="P7106" i="1"/>
  <c r="O7106" i="1"/>
  <c r="N7106" i="1"/>
  <c r="M7106" i="1"/>
  <c r="P7105" i="1"/>
  <c r="O7105" i="1"/>
  <c r="N7105" i="1"/>
  <c r="M7105" i="1"/>
  <c r="P7104" i="1"/>
  <c r="O7104" i="1"/>
  <c r="N7104" i="1"/>
  <c r="M7104" i="1"/>
  <c r="P7103" i="1"/>
  <c r="O7103" i="1"/>
  <c r="N7103" i="1"/>
  <c r="M7103" i="1"/>
  <c r="P7102" i="1"/>
  <c r="O7102" i="1"/>
  <c r="N7102" i="1"/>
  <c r="M7102" i="1"/>
  <c r="P7101" i="1"/>
  <c r="O7101" i="1"/>
  <c r="N7101" i="1"/>
  <c r="M7101" i="1"/>
  <c r="P7100" i="1"/>
  <c r="O7100" i="1"/>
  <c r="N7100" i="1"/>
  <c r="M7100" i="1"/>
  <c r="P7099" i="1"/>
  <c r="O7099" i="1"/>
  <c r="N7099" i="1"/>
  <c r="M7099" i="1"/>
  <c r="P7098" i="1"/>
  <c r="O7098" i="1"/>
  <c r="N7098" i="1"/>
  <c r="M7098" i="1"/>
  <c r="P7097" i="1"/>
  <c r="O7097" i="1"/>
  <c r="N7097" i="1"/>
  <c r="M7097" i="1"/>
  <c r="P7096" i="1"/>
  <c r="O7096" i="1"/>
  <c r="N7096" i="1"/>
  <c r="M7096" i="1"/>
  <c r="P7095" i="1"/>
  <c r="O7095" i="1"/>
  <c r="N7095" i="1"/>
  <c r="M7095" i="1"/>
  <c r="P7094" i="1"/>
  <c r="O7094" i="1"/>
  <c r="N7094" i="1"/>
  <c r="M7094" i="1"/>
  <c r="P7093" i="1"/>
  <c r="O7093" i="1"/>
  <c r="N7093" i="1"/>
  <c r="M7093" i="1"/>
  <c r="P7092" i="1"/>
  <c r="O7092" i="1"/>
  <c r="N7092" i="1"/>
  <c r="M7092" i="1"/>
  <c r="P7091" i="1"/>
  <c r="O7091" i="1"/>
  <c r="N7091" i="1"/>
  <c r="M7091" i="1"/>
  <c r="P7090" i="1"/>
  <c r="O7090" i="1"/>
  <c r="N7090" i="1"/>
  <c r="M7090" i="1"/>
  <c r="P7089" i="1"/>
  <c r="O7089" i="1"/>
  <c r="N7089" i="1"/>
  <c r="M7089" i="1"/>
  <c r="P7088" i="1"/>
  <c r="O7088" i="1"/>
  <c r="N7088" i="1"/>
  <c r="M7088" i="1"/>
  <c r="P7087" i="1"/>
  <c r="O7087" i="1"/>
  <c r="N7087" i="1"/>
  <c r="M7087" i="1"/>
  <c r="P7086" i="1"/>
  <c r="O7086" i="1"/>
  <c r="N7086" i="1"/>
  <c r="M7086" i="1"/>
  <c r="P7085" i="1"/>
  <c r="O7085" i="1"/>
  <c r="N7085" i="1"/>
  <c r="M7085" i="1"/>
  <c r="P7084" i="1"/>
  <c r="O7084" i="1"/>
  <c r="N7084" i="1"/>
  <c r="M7084" i="1"/>
  <c r="P7083" i="1"/>
  <c r="O7083" i="1"/>
  <c r="N7083" i="1"/>
  <c r="M7083" i="1"/>
  <c r="P7082" i="1"/>
  <c r="O7082" i="1"/>
  <c r="N7082" i="1"/>
  <c r="M7082" i="1"/>
  <c r="P7081" i="1"/>
  <c r="O7081" i="1"/>
  <c r="N7081" i="1"/>
  <c r="M7081" i="1"/>
  <c r="P7080" i="1"/>
  <c r="O7080" i="1"/>
  <c r="N7080" i="1"/>
  <c r="M7080" i="1"/>
  <c r="P7079" i="1"/>
  <c r="O7079" i="1"/>
  <c r="N7079" i="1"/>
  <c r="M7079" i="1"/>
  <c r="P7078" i="1"/>
  <c r="O7078" i="1"/>
  <c r="N7078" i="1"/>
  <c r="M7078" i="1"/>
  <c r="P7077" i="1"/>
  <c r="O7077" i="1"/>
  <c r="N7077" i="1"/>
  <c r="M7077" i="1"/>
  <c r="P7076" i="1"/>
  <c r="O7076" i="1"/>
  <c r="N7076" i="1"/>
  <c r="M7076" i="1"/>
  <c r="P7075" i="1"/>
  <c r="O7075" i="1"/>
  <c r="N7075" i="1"/>
  <c r="M7075" i="1"/>
  <c r="P7074" i="1"/>
  <c r="O7074" i="1"/>
  <c r="N7074" i="1"/>
  <c r="M7074" i="1"/>
  <c r="P7073" i="1"/>
  <c r="O7073" i="1"/>
  <c r="N7073" i="1"/>
  <c r="M7073" i="1"/>
  <c r="P7072" i="1"/>
  <c r="O7072" i="1"/>
  <c r="N7072" i="1"/>
  <c r="M7072" i="1"/>
  <c r="P7071" i="1"/>
  <c r="O7071" i="1"/>
  <c r="N7071" i="1"/>
  <c r="M7071" i="1"/>
  <c r="P7070" i="1"/>
  <c r="O7070" i="1"/>
  <c r="N7070" i="1"/>
  <c r="M7070" i="1"/>
  <c r="P7069" i="1"/>
  <c r="O7069" i="1"/>
  <c r="N7069" i="1"/>
  <c r="M7069" i="1"/>
  <c r="P7068" i="1"/>
  <c r="O7068" i="1"/>
  <c r="N7068" i="1"/>
  <c r="M7068" i="1"/>
  <c r="P7067" i="1"/>
  <c r="O7067" i="1"/>
  <c r="N7067" i="1"/>
  <c r="M7067" i="1"/>
  <c r="P7066" i="1"/>
  <c r="O7066" i="1"/>
  <c r="N7066" i="1"/>
  <c r="M7066" i="1"/>
  <c r="P7065" i="1"/>
  <c r="O7065" i="1"/>
  <c r="N7065" i="1"/>
  <c r="M7065" i="1"/>
  <c r="P7064" i="1"/>
  <c r="O7064" i="1"/>
  <c r="N7064" i="1"/>
  <c r="M7064" i="1"/>
  <c r="P7063" i="1"/>
  <c r="O7063" i="1"/>
  <c r="N7063" i="1"/>
  <c r="M7063" i="1"/>
  <c r="P7062" i="1"/>
  <c r="O7062" i="1"/>
  <c r="N7062" i="1"/>
  <c r="M7062" i="1"/>
  <c r="P7061" i="1"/>
  <c r="O7061" i="1"/>
  <c r="N7061" i="1"/>
  <c r="M7061" i="1"/>
  <c r="P7060" i="1"/>
  <c r="O7060" i="1"/>
  <c r="N7060" i="1"/>
  <c r="M7060" i="1"/>
  <c r="P7059" i="1"/>
  <c r="O7059" i="1"/>
  <c r="N7059" i="1"/>
  <c r="M7059" i="1"/>
  <c r="P7058" i="1"/>
  <c r="O7058" i="1"/>
  <c r="N7058" i="1"/>
  <c r="M7058" i="1"/>
  <c r="P7057" i="1"/>
  <c r="O7057" i="1"/>
  <c r="N7057" i="1"/>
  <c r="M7057" i="1"/>
  <c r="P7056" i="1"/>
  <c r="O7056" i="1"/>
  <c r="N7056" i="1"/>
  <c r="M7056" i="1"/>
  <c r="P7055" i="1"/>
  <c r="O7055" i="1"/>
  <c r="N7055" i="1"/>
  <c r="M7055" i="1"/>
  <c r="P7054" i="1"/>
  <c r="O7054" i="1"/>
  <c r="N7054" i="1"/>
  <c r="M7054" i="1"/>
  <c r="P7053" i="1"/>
  <c r="O7053" i="1"/>
  <c r="N7053" i="1"/>
  <c r="M7053" i="1"/>
  <c r="P7052" i="1"/>
  <c r="O7052" i="1"/>
  <c r="N7052" i="1"/>
  <c r="M7052" i="1"/>
  <c r="P7051" i="1"/>
  <c r="O7051" i="1"/>
  <c r="N7051" i="1"/>
  <c r="M7051" i="1"/>
  <c r="P7050" i="1"/>
  <c r="O7050" i="1"/>
  <c r="N7050" i="1"/>
  <c r="M7050" i="1"/>
  <c r="P7049" i="1"/>
  <c r="O7049" i="1"/>
  <c r="N7049" i="1"/>
  <c r="M7049" i="1"/>
  <c r="P7048" i="1"/>
  <c r="O7048" i="1"/>
  <c r="N7048" i="1"/>
  <c r="M7048" i="1"/>
  <c r="P7047" i="1"/>
  <c r="O7047" i="1"/>
  <c r="N7047" i="1"/>
  <c r="M7047" i="1"/>
  <c r="P7046" i="1"/>
  <c r="O7046" i="1"/>
  <c r="N7046" i="1"/>
  <c r="M7046" i="1"/>
  <c r="P7045" i="1"/>
  <c r="O7045" i="1"/>
  <c r="N7045" i="1"/>
  <c r="M7045" i="1"/>
  <c r="P7044" i="1"/>
  <c r="O7044" i="1"/>
  <c r="N7044" i="1"/>
  <c r="M7044" i="1"/>
  <c r="P7043" i="1"/>
  <c r="O7043" i="1"/>
  <c r="N7043" i="1"/>
  <c r="M7043" i="1"/>
  <c r="P7042" i="1"/>
  <c r="O7042" i="1"/>
  <c r="N7042" i="1"/>
  <c r="M7042" i="1"/>
  <c r="P7041" i="1"/>
  <c r="O7041" i="1"/>
  <c r="N7041" i="1"/>
  <c r="M7041" i="1"/>
  <c r="P7040" i="1"/>
  <c r="O7040" i="1"/>
  <c r="N7040" i="1"/>
  <c r="M7040" i="1"/>
  <c r="P7039" i="1"/>
  <c r="O7039" i="1"/>
  <c r="N7039" i="1"/>
  <c r="M7039" i="1"/>
  <c r="P7038" i="1"/>
  <c r="O7038" i="1"/>
  <c r="N7038" i="1"/>
  <c r="M7038" i="1"/>
  <c r="P7037" i="1"/>
  <c r="O7037" i="1"/>
  <c r="N7037" i="1"/>
  <c r="M7037" i="1"/>
  <c r="P7036" i="1"/>
  <c r="O7036" i="1"/>
  <c r="N7036" i="1"/>
  <c r="M7036" i="1"/>
  <c r="P7035" i="1"/>
  <c r="O7035" i="1"/>
  <c r="N7035" i="1"/>
  <c r="M7035" i="1"/>
  <c r="P7034" i="1"/>
  <c r="O7034" i="1"/>
  <c r="N7034" i="1"/>
  <c r="M7034" i="1"/>
  <c r="P7033" i="1"/>
  <c r="O7033" i="1"/>
  <c r="N7033" i="1"/>
  <c r="M7033" i="1"/>
  <c r="P7032" i="1"/>
  <c r="O7032" i="1"/>
  <c r="N7032" i="1"/>
  <c r="M7032" i="1"/>
  <c r="P7031" i="1"/>
  <c r="O7031" i="1"/>
  <c r="N7031" i="1"/>
  <c r="M7031" i="1"/>
  <c r="P7030" i="1"/>
  <c r="O7030" i="1"/>
  <c r="N7030" i="1"/>
  <c r="M7030" i="1"/>
  <c r="P7029" i="1"/>
  <c r="O7029" i="1"/>
  <c r="N7029" i="1"/>
  <c r="M7029" i="1"/>
  <c r="P7028" i="1"/>
  <c r="O7028" i="1"/>
  <c r="N7028" i="1"/>
  <c r="M7028" i="1"/>
  <c r="P7027" i="1"/>
  <c r="O7027" i="1"/>
  <c r="N7027" i="1"/>
  <c r="M7027" i="1"/>
  <c r="P7026" i="1"/>
  <c r="O7026" i="1"/>
  <c r="N7026" i="1"/>
  <c r="M7026" i="1"/>
  <c r="P7025" i="1"/>
  <c r="O7025" i="1"/>
  <c r="N7025" i="1"/>
  <c r="M7025" i="1"/>
  <c r="P7024" i="1"/>
  <c r="O7024" i="1"/>
  <c r="N7024" i="1"/>
  <c r="M7024" i="1"/>
  <c r="P7023" i="1"/>
  <c r="O7023" i="1"/>
  <c r="N7023" i="1"/>
  <c r="M7023" i="1"/>
  <c r="P7022" i="1"/>
  <c r="O7022" i="1"/>
  <c r="N7022" i="1"/>
  <c r="M7022" i="1"/>
  <c r="P7021" i="1"/>
  <c r="O7021" i="1"/>
  <c r="N7021" i="1"/>
  <c r="M7021" i="1"/>
  <c r="P7020" i="1"/>
  <c r="O7020" i="1"/>
  <c r="N7020" i="1"/>
  <c r="M7020" i="1"/>
  <c r="P7019" i="1"/>
  <c r="O7019" i="1"/>
  <c r="N7019" i="1"/>
  <c r="M7019" i="1"/>
  <c r="P7018" i="1"/>
  <c r="O7018" i="1"/>
  <c r="N7018" i="1"/>
  <c r="M7018" i="1"/>
  <c r="P7017" i="1"/>
  <c r="O7017" i="1"/>
  <c r="N7017" i="1"/>
  <c r="M7017" i="1"/>
  <c r="P7016" i="1"/>
  <c r="O7016" i="1"/>
  <c r="N7016" i="1"/>
  <c r="M7016" i="1"/>
  <c r="P7015" i="1"/>
  <c r="O7015" i="1"/>
  <c r="N7015" i="1"/>
  <c r="M7015" i="1"/>
  <c r="P7014" i="1"/>
  <c r="O7014" i="1"/>
  <c r="N7014" i="1"/>
  <c r="M7014" i="1"/>
  <c r="P7013" i="1"/>
  <c r="O7013" i="1"/>
  <c r="N7013" i="1"/>
  <c r="M7013" i="1"/>
  <c r="P7012" i="1"/>
  <c r="O7012" i="1"/>
  <c r="N7012" i="1"/>
  <c r="M7012" i="1"/>
  <c r="P7011" i="1"/>
  <c r="O7011" i="1"/>
  <c r="N7011" i="1"/>
  <c r="M7011" i="1"/>
  <c r="P7010" i="1"/>
  <c r="O7010" i="1"/>
  <c r="N7010" i="1"/>
  <c r="M7010" i="1"/>
  <c r="P7009" i="1"/>
  <c r="O7009" i="1"/>
  <c r="N7009" i="1"/>
  <c r="M7009" i="1"/>
  <c r="P7008" i="1"/>
  <c r="O7008" i="1"/>
  <c r="N7008" i="1"/>
  <c r="M7008" i="1"/>
  <c r="P7007" i="1"/>
  <c r="O7007" i="1"/>
  <c r="N7007" i="1"/>
  <c r="M7007" i="1"/>
  <c r="P7006" i="1"/>
  <c r="O7006" i="1"/>
  <c r="N7006" i="1"/>
  <c r="M7006" i="1"/>
  <c r="P7005" i="1"/>
  <c r="O7005" i="1"/>
  <c r="N7005" i="1"/>
  <c r="M7005" i="1"/>
  <c r="P7004" i="1"/>
  <c r="O7004" i="1"/>
  <c r="N7004" i="1"/>
  <c r="M7004" i="1"/>
  <c r="P7003" i="1"/>
  <c r="O7003" i="1"/>
  <c r="N7003" i="1"/>
  <c r="M7003" i="1"/>
  <c r="P7002" i="1"/>
  <c r="O7002" i="1"/>
  <c r="N7002" i="1"/>
  <c r="M7002" i="1"/>
  <c r="P7001" i="1"/>
  <c r="O7001" i="1"/>
  <c r="N7001" i="1"/>
  <c r="M7001" i="1"/>
  <c r="P7000" i="1"/>
  <c r="O7000" i="1"/>
  <c r="N7000" i="1"/>
  <c r="M7000" i="1"/>
  <c r="P6999" i="1"/>
  <c r="O6999" i="1"/>
  <c r="N6999" i="1"/>
  <c r="M6999" i="1"/>
  <c r="P6998" i="1"/>
  <c r="O6998" i="1"/>
  <c r="N6998" i="1"/>
  <c r="M6998" i="1"/>
  <c r="P6997" i="1"/>
  <c r="O6997" i="1"/>
  <c r="N6997" i="1"/>
  <c r="M6997" i="1"/>
  <c r="P6996" i="1"/>
  <c r="O6996" i="1"/>
  <c r="N6996" i="1"/>
  <c r="M6996" i="1"/>
  <c r="P6995" i="1"/>
  <c r="O6995" i="1"/>
  <c r="N6995" i="1"/>
  <c r="M6995" i="1"/>
  <c r="P6994" i="1"/>
  <c r="O6994" i="1"/>
  <c r="N6994" i="1"/>
  <c r="M6994" i="1"/>
  <c r="P6993" i="1"/>
  <c r="O6993" i="1"/>
  <c r="N6993" i="1"/>
  <c r="M6993" i="1"/>
  <c r="P6992" i="1"/>
  <c r="O6992" i="1"/>
  <c r="N6992" i="1"/>
  <c r="M6992" i="1"/>
  <c r="P6991" i="1"/>
  <c r="O6991" i="1"/>
  <c r="N6991" i="1"/>
  <c r="M6991" i="1"/>
  <c r="P6990" i="1"/>
  <c r="O6990" i="1"/>
  <c r="N6990" i="1"/>
  <c r="M6990" i="1"/>
  <c r="P6989" i="1"/>
  <c r="O6989" i="1"/>
  <c r="N6989" i="1"/>
  <c r="M6989" i="1"/>
  <c r="P6988" i="1"/>
  <c r="O6988" i="1"/>
  <c r="N6988" i="1"/>
  <c r="M6988" i="1"/>
  <c r="P6987" i="1"/>
  <c r="O6987" i="1"/>
  <c r="N6987" i="1"/>
  <c r="M6987" i="1"/>
  <c r="P6986" i="1"/>
  <c r="O6986" i="1"/>
  <c r="N6986" i="1"/>
  <c r="M6986" i="1"/>
  <c r="P6985" i="1"/>
  <c r="O6985" i="1"/>
  <c r="N6985" i="1"/>
  <c r="M6985" i="1"/>
  <c r="P6984" i="1"/>
  <c r="O6984" i="1"/>
  <c r="N6984" i="1"/>
  <c r="M6984" i="1"/>
  <c r="P6983" i="1"/>
  <c r="O6983" i="1"/>
  <c r="N6983" i="1"/>
  <c r="M6983" i="1"/>
  <c r="P6982" i="1"/>
  <c r="O6982" i="1"/>
  <c r="N6982" i="1"/>
  <c r="M6982" i="1"/>
  <c r="P6981" i="1"/>
  <c r="O6981" i="1"/>
  <c r="N6981" i="1"/>
  <c r="M6981" i="1"/>
  <c r="P6980" i="1"/>
  <c r="O6980" i="1"/>
  <c r="N6980" i="1"/>
  <c r="M6980" i="1"/>
  <c r="P6979" i="1"/>
  <c r="O6979" i="1"/>
  <c r="N6979" i="1"/>
  <c r="M6979" i="1"/>
  <c r="P6978" i="1"/>
  <c r="O6978" i="1"/>
  <c r="N6978" i="1"/>
  <c r="M6978" i="1"/>
  <c r="P6977" i="1"/>
  <c r="O6977" i="1"/>
  <c r="N6977" i="1"/>
  <c r="M6977" i="1"/>
  <c r="P6976" i="1"/>
  <c r="O6976" i="1"/>
  <c r="N6976" i="1"/>
  <c r="M6976" i="1"/>
  <c r="P6975" i="1"/>
  <c r="O6975" i="1"/>
  <c r="N6975" i="1"/>
  <c r="M6975" i="1"/>
  <c r="P6974" i="1"/>
  <c r="O6974" i="1"/>
  <c r="N6974" i="1"/>
  <c r="M6974" i="1"/>
  <c r="P6973" i="1"/>
  <c r="O6973" i="1"/>
  <c r="N6973" i="1"/>
  <c r="M6973" i="1"/>
  <c r="P6972" i="1"/>
  <c r="O6972" i="1"/>
  <c r="N6972" i="1"/>
  <c r="M6972" i="1"/>
  <c r="P6971" i="1"/>
  <c r="O6971" i="1"/>
  <c r="N6971" i="1"/>
  <c r="M6971" i="1"/>
  <c r="P6970" i="1"/>
  <c r="O6970" i="1"/>
  <c r="N6970" i="1"/>
  <c r="M6970" i="1"/>
  <c r="P6969" i="1"/>
  <c r="O6969" i="1"/>
  <c r="N6969" i="1"/>
  <c r="M6969" i="1"/>
  <c r="P6968" i="1"/>
  <c r="O6968" i="1"/>
  <c r="N6968" i="1"/>
  <c r="M6968" i="1"/>
  <c r="P6967" i="1"/>
  <c r="O6967" i="1"/>
  <c r="N6967" i="1"/>
  <c r="M6967" i="1"/>
  <c r="P6966" i="1"/>
  <c r="O6966" i="1"/>
  <c r="N6966" i="1"/>
  <c r="M6966" i="1"/>
  <c r="P6965" i="1"/>
  <c r="O6965" i="1"/>
  <c r="N6965" i="1"/>
  <c r="M6965" i="1"/>
  <c r="P6964" i="1"/>
  <c r="O6964" i="1"/>
  <c r="N6964" i="1"/>
  <c r="M6964" i="1"/>
  <c r="P6963" i="1"/>
  <c r="O6963" i="1"/>
  <c r="N6963" i="1"/>
  <c r="M6963" i="1"/>
  <c r="P6962" i="1"/>
  <c r="O6962" i="1"/>
  <c r="N6962" i="1"/>
  <c r="M6962" i="1"/>
  <c r="P6961" i="1"/>
  <c r="O6961" i="1"/>
  <c r="N6961" i="1"/>
  <c r="M6961" i="1"/>
  <c r="P6960" i="1"/>
  <c r="O6960" i="1"/>
  <c r="N6960" i="1"/>
  <c r="M6960" i="1"/>
  <c r="P6959" i="1"/>
  <c r="O6959" i="1"/>
  <c r="N6959" i="1"/>
  <c r="M6959" i="1"/>
  <c r="P6958" i="1"/>
  <c r="O6958" i="1"/>
  <c r="N6958" i="1"/>
  <c r="M6958" i="1"/>
  <c r="P6957" i="1"/>
  <c r="O6957" i="1"/>
  <c r="N6957" i="1"/>
  <c r="M6957" i="1"/>
  <c r="P6956" i="1"/>
  <c r="O6956" i="1"/>
  <c r="N6956" i="1"/>
  <c r="M6956" i="1"/>
  <c r="P6955" i="1"/>
  <c r="O6955" i="1"/>
  <c r="N6955" i="1"/>
  <c r="M6955" i="1"/>
  <c r="P6954" i="1"/>
  <c r="O6954" i="1"/>
  <c r="N6954" i="1"/>
  <c r="M6954" i="1"/>
  <c r="P6953" i="1"/>
  <c r="O6953" i="1"/>
  <c r="N6953" i="1"/>
  <c r="M6953" i="1"/>
  <c r="P6952" i="1"/>
  <c r="O6952" i="1"/>
  <c r="N6952" i="1"/>
  <c r="M6952" i="1"/>
  <c r="P6951" i="1"/>
  <c r="O6951" i="1"/>
  <c r="N6951" i="1"/>
  <c r="M6951" i="1"/>
  <c r="P6950" i="1"/>
  <c r="O6950" i="1"/>
  <c r="N6950" i="1"/>
  <c r="M6950" i="1"/>
  <c r="P6949" i="1"/>
  <c r="O6949" i="1"/>
  <c r="N6949" i="1"/>
  <c r="M6949" i="1"/>
  <c r="P6948" i="1"/>
  <c r="O6948" i="1"/>
  <c r="N6948" i="1"/>
  <c r="M6948" i="1"/>
  <c r="P6947" i="1"/>
  <c r="O6947" i="1"/>
  <c r="N6947" i="1"/>
  <c r="M6947" i="1"/>
  <c r="P6946" i="1"/>
  <c r="O6946" i="1"/>
  <c r="N6946" i="1"/>
  <c r="M6946" i="1"/>
  <c r="P6945" i="1"/>
  <c r="O6945" i="1"/>
  <c r="N6945" i="1"/>
  <c r="M6945" i="1"/>
  <c r="P6944" i="1"/>
  <c r="O6944" i="1"/>
  <c r="N6944" i="1"/>
  <c r="M6944" i="1"/>
  <c r="P6943" i="1"/>
  <c r="O6943" i="1"/>
  <c r="N6943" i="1"/>
  <c r="M6943" i="1"/>
  <c r="P6942" i="1"/>
  <c r="O6942" i="1"/>
  <c r="N6942" i="1"/>
  <c r="M6942" i="1"/>
  <c r="P6941" i="1"/>
  <c r="O6941" i="1"/>
  <c r="N6941" i="1"/>
  <c r="M6941" i="1"/>
  <c r="P6940" i="1"/>
  <c r="O6940" i="1"/>
  <c r="N6940" i="1"/>
  <c r="M6940" i="1"/>
  <c r="P6939" i="1"/>
  <c r="O6939" i="1"/>
  <c r="N6939" i="1"/>
  <c r="M6939" i="1"/>
  <c r="P6938" i="1"/>
  <c r="O6938" i="1"/>
  <c r="N6938" i="1"/>
  <c r="M6938" i="1"/>
  <c r="P6937" i="1"/>
  <c r="O6937" i="1"/>
  <c r="N6937" i="1"/>
  <c r="M6937" i="1"/>
  <c r="P6936" i="1"/>
  <c r="O6936" i="1"/>
  <c r="N6936" i="1"/>
  <c r="M6936" i="1"/>
  <c r="P6935" i="1"/>
  <c r="O6935" i="1"/>
  <c r="N6935" i="1"/>
  <c r="M6935" i="1"/>
  <c r="P6934" i="1"/>
  <c r="O6934" i="1"/>
  <c r="N6934" i="1"/>
  <c r="M6934" i="1"/>
  <c r="P6933" i="1"/>
  <c r="O6933" i="1"/>
  <c r="N6933" i="1"/>
  <c r="M6933" i="1"/>
  <c r="P6932" i="1"/>
  <c r="O6932" i="1"/>
  <c r="N6932" i="1"/>
  <c r="M6932" i="1"/>
  <c r="P6931" i="1"/>
  <c r="O6931" i="1"/>
  <c r="N6931" i="1"/>
  <c r="M6931" i="1"/>
  <c r="P6930" i="1"/>
  <c r="O6930" i="1"/>
  <c r="N6930" i="1"/>
  <c r="M6930" i="1"/>
  <c r="P6929" i="1"/>
  <c r="O6929" i="1"/>
  <c r="N6929" i="1"/>
  <c r="M6929" i="1"/>
  <c r="P6928" i="1"/>
  <c r="O6928" i="1"/>
  <c r="N6928" i="1"/>
  <c r="M6928" i="1"/>
  <c r="P6927" i="1"/>
  <c r="O6927" i="1"/>
  <c r="N6927" i="1"/>
  <c r="M6927" i="1"/>
  <c r="P6926" i="1"/>
  <c r="O6926" i="1"/>
  <c r="N6926" i="1"/>
  <c r="M6926" i="1"/>
  <c r="P6925" i="1"/>
  <c r="O6925" i="1"/>
  <c r="N6925" i="1"/>
  <c r="M6925" i="1"/>
  <c r="P6924" i="1"/>
  <c r="O6924" i="1"/>
  <c r="N6924" i="1"/>
  <c r="M6924" i="1"/>
  <c r="P6923" i="1"/>
  <c r="O6923" i="1"/>
  <c r="N6923" i="1"/>
  <c r="M6923" i="1"/>
  <c r="P6922" i="1"/>
  <c r="O6922" i="1"/>
  <c r="N6922" i="1"/>
  <c r="M6922" i="1"/>
  <c r="P6921" i="1"/>
  <c r="O6921" i="1"/>
  <c r="N6921" i="1"/>
  <c r="M6921" i="1"/>
  <c r="P6920" i="1"/>
  <c r="O6920" i="1"/>
  <c r="N6920" i="1"/>
  <c r="M6920" i="1"/>
  <c r="P6919" i="1"/>
  <c r="O6919" i="1"/>
  <c r="N6919" i="1"/>
  <c r="M6919" i="1"/>
  <c r="P6918" i="1"/>
  <c r="O6918" i="1"/>
  <c r="N6918" i="1"/>
  <c r="M6918" i="1"/>
  <c r="P6917" i="1"/>
  <c r="O6917" i="1"/>
  <c r="N6917" i="1"/>
  <c r="M6917" i="1"/>
  <c r="P6916" i="1"/>
  <c r="O6916" i="1"/>
  <c r="N6916" i="1"/>
  <c r="M6916" i="1"/>
  <c r="P6915" i="1"/>
  <c r="O6915" i="1"/>
  <c r="N6915" i="1"/>
  <c r="M6915" i="1"/>
  <c r="P6914" i="1"/>
  <c r="O6914" i="1"/>
  <c r="N6914" i="1"/>
  <c r="M6914" i="1"/>
  <c r="P6913" i="1"/>
  <c r="O6913" i="1"/>
  <c r="N6913" i="1"/>
  <c r="M6913" i="1"/>
  <c r="P6912" i="1"/>
  <c r="O6912" i="1"/>
  <c r="N6912" i="1"/>
  <c r="M6912" i="1"/>
  <c r="P6911" i="1"/>
  <c r="O6911" i="1"/>
  <c r="N6911" i="1"/>
  <c r="M6911" i="1"/>
  <c r="P6910" i="1"/>
  <c r="O6910" i="1"/>
  <c r="N6910" i="1"/>
  <c r="M6910" i="1"/>
  <c r="P6909" i="1"/>
  <c r="O6909" i="1"/>
  <c r="N6909" i="1"/>
  <c r="M6909" i="1"/>
  <c r="P6908" i="1"/>
  <c r="O6908" i="1"/>
  <c r="N6908" i="1"/>
  <c r="M6908" i="1"/>
  <c r="P6907" i="1"/>
  <c r="O6907" i="1"/>
  <c r="N6907" i="1"/>
  <c r="M6907" i="1"/>
  <c r="P6906" i="1"/>
  <c r="O6906" i="1"/>
  <c r="N6906" i="1"/>
  <c r="M6906" i="1"/>
  <c r="P6905" i="1"/>
  <c r="O6905" i="1"/>
  <c r="N6905" i="1"/>
  <c r="M6905" i="1"/>
  <c r="P6904" i="1"/>
  <c r="O6904" i="1"/>
  <c r="N6904" i="1"/>
  <c r="M6904" i="1"/>
  <c r="P6903" i="1"/>
  <c r="O6903" i="1"/>
  <c r="N6903" i="1"/>
  <c r="M6903" i="1"/>
  <c r="P6902" i="1"/>
  <c r="O6902" i="1"/>
  <c r="N6902" i="1"/>
  <c r="M6902" i="1"/>
  <c r="P6901" i="1"/>
  <c r="O6901" i="1"/>
  <c r="N6901" i="1"/>
  <c r="M6901" i="1"/>
  <c r="P6900" i="1"/>
  <c r="O6900" i="1"/>
  <c r="N6900" i="1"/>
  <c r="M6900" i="1"/>
  <c r="P6899" i="1"/>
  <c r="O6899" i="1"/>
  <c r="N6899" i="1"/>
  <c r="M6899" i="1"/>
  <c r="P6898" i="1"/>
  <c r="O6898" i="1"/>
  <c r="N6898" i="1"/>
  <c r="M6898" i="1"/>
  <c r="P6897" i="1"/>
  <c r="O6897" i="1"/>
  <c r="N6897" i="1"/>
  <c r="M6897" i="1"/>
  <c r="P6896" i="1"/>
  <c r="O6896" i="1"/>
  <c r="N6896" i="1"/>
  <c r="M6896" i="1"/>
  <c r="P6895" i="1"/>
  <c r="O6895" i="1"/>
  <c r="N6895" i="1"/>
  <c r="M6895" i="1"/>
  <c r="P6894" i="1"/>
  <c r="O6894" i="1"/>
  <c r="N6894" i="1"/>
  <c r="M6894" i="1"/>
  <c r="P6893" i="1"/>
  <c r="O6893" i="1"/>
  <c r="N6893" i="1"/>
  <c r="M6893" i="1"/>
  <c r="P6892" i="1"/>
  <c r="O6892" i="1"/>
  <c r="N6892" i="1"/>
  <c r="M6892" i="1"/>
  <c r="P6891" i="1"/>
  <c r="O6891" i="1"/>
  <c r="N6891" i="1"/>
  <c r="M6891" i="1"/>
  <c r="P6890" i="1"/>
  <c r="O6890" i="1"/>
  <c r="N6890" i="1"/>
  <c r="M6890" i="1"/>
  <c r="P6889" i="1"/>
  <c r="O6889" i="1"/>
  <c r="N6889" i="1"/>
  <c r="M6889" i="1"/>
  <c r="P6888" i="1"/>
  <c r="O6888" i="1"/>
  <c r="N6888" i="1"/>
  <c r="M6888" i="1"/>
  <c r="P6887" i="1"/>
  <c r="O6887" i="1"/>
  <c r="N6887" i="1"/>
  <c r="M6887" i="1"/>
  <c r="P6886" i="1"/>
  <c r="O6886" i="1"/>
  <c r="N6886" i="1"/>
  <c r="M6886" i="1"/>
  <c r="P6885" i="1"/>
  <c r="O6885" i="1"/>
  <c r="N6885" i="1"/>
  <c r="M6885" i="1"/>
  <c r="P6884" i="1"/>
  <c r="O6884" i="1"/>
  <c r="N6884" i="1"/>
  <c r="M6884" i="1"/>
  <c r="P6883" i="1"/>
  <c r="O6883" i="1"/>
  <c r="N6883" i="1"/>
  <c r="M6883" i="1"/>
  <c r="P6882" i="1"/>
  <c r="O6882" i="1"/>
  <c r="N6882" i="1"/>
  <c r="M6882" i="1"/>
  <c r="P6881" i="1"/>
  <c r="O6881" i="1"/>
  <c r="N6881" i="1"/>
  <c r="M6881" i="1"/>
  <c r="P6880" i="1"/>
  <c r="O6880" i="1"/>
  <c r="N6880" i="1"/>
  <c r="M6880" i="1"/>
  <c r="P6879" i="1"/>
  <c r="O6879" i="1"/>
  <c r="N6879" i="1"/>
  <c r="M6879" i="1"/>
  <c r="P6878" i="1"/>
  <c r="O6878" i="1"/>
  <c r="N6878" i="1"/>
  <c r="M6878" i="1"/>
  <c r="P6877" i="1"/>
  <c r="O6877" i="1"/>
  <c r="N6877" i="1"/>
  <c r="M6877" i="1"/>
  <c r="P6876" i="1"/>
  <c r="O6876" i="1"/>
  <c r="N6876" i="1"/>
  <c r="M6876" i="1"/>
  <c r="P6875" i="1"/>
  <c r="O6875" i="1"/>
  <c r="N6875" i="1"/>
  <c r="M6875" i="1"/>
  <c r="P6874" i="1"/>
  <c r="O6874" i="1"/>
  <c r="N6874" i="1"/>
  <c r="M6874" i="1"/>
  <c r="P6873" i="1"/>
  <c r="O6873" i="1"/>
  <c r="N6873" i="1"/>
  <c r="M6873" i="1"/>
  <c r="P6872" i="1"/>
  <c r="O6872" i="1"/>
  <c r="N6872" i="1"/>
  <c r="M6872" i="1"/>
  <c r="P6871" i="1"/>
  <c r="O6871" i="1"/>
  <c r="N6871" i="1"/>
  <c r="M6871" i="1"/>
  <c r="P6870" i="1"/>
  <c r="O6870" i="1"/>
  <c r="N6870" i="1"/>
  <c r="M6870" i="1"/>
  <c r="P6869" i="1"/>
  <c r="O6869" i="1"/>
  <c r="N6869" i="1"/>
  <c r="M6869" i="1"/>
  <c r="P6868" i="1"/>
  <c r="O6868" i="1"/>
  <c r="N6868" i="1"/>
  <c r="M6868" i="1"/>
  <c r="P6867" i="1"/>
  <c r="O6867" i="1"/>
  <c r="N6867" i="1"/>
  <c r="M6867" i="1"/>
  <c r="P6866" i="1"/>
  <c r="O6866" i="1"/>
  <c r="N6866" i="1"/>
  <c r="M6866" i="1"/>
  <c r="P6865" i="1"/>
  <c r="O6865" i="1"/>
  <c r="N6865" i="1"/>
  <c r="M6865" i="1"/>
  <c r="P6864" i="1"/>
  <c r="O6864" i="1"/>
  <c r="N6864" i="1"/>
  <c r="M6864" i="1"/>
  <c r="P6863" i="1"/>
  <c r="O6863" i="1"/>
  <c r="N6863" i="1"/>
  <c r="M6863" i="1"/>
  <c r="P6862" i="1"/>
  <c r="O6862" i="1"/>
  <c r="N6862" i="1"/>
  <c r="M6862" i="1"/>
  <c r="P6861" i="1"/>
  <c r="O6861" i="1"/>
  <c r="N6861" i="1"/>
  <c r="M6861" i="1"/>
  <c r="P6860" i="1"/>
  <c r="O6860" i="1"/>
  <c r="N6860" i="1"/>
  <c r="M6860" i="1"/>
  <c r="P6859" i="1"/>
  <c r="O6859" i="1"/>
  <c r="N6859" i="1"/>
  <c r="M6859" i="1"/>
  <c r="P6858" i="1"/>
  <c r="O6858" i="1"/>
  <c r="N6858" i="1"/>
  <c r="M6858" i="1"/>
  <c r="P6857" i="1"/>
  <c r="O6857" i="1"/>
  <c r="N6857" i="1"/>
  <c r="M6857" i="1"/>
  <c r="P6856" i="1"/>
  <c r="O6856" i="1"/>
  <c r="N6856" i="1"/>
  <c r="M6856" i="1"/>
  <c r="P6855" i="1"/>
  <c r="O6855" i="1"/>
  <c r="N6855" i="1"/>
  <c r="M6855" i="1"/>
  <c r="P6854" i="1"/>
  <c r="O6854" i="1"/>
  <c r="N6854" i="1"/>
  <c r="M6854" i="1"/>
  <c r="P6853" i="1"/>
  <c r="O6853" i="1"/>
  <c r="N6853" i="1"/>
  <c r="M6853" i="1"/>
  <c r="P6852" i="1"/>
  <c r="O6852" i="1"/>
  <c r="N6852" i="1"/>
  <c r="M6852" i="1"/>
  <c r="P6851" i="1"/>
  <c r="O6851" i="1"/>
  <c r="N6851" i="1"/>
  <c r="M6851" i="1"/>
  <c r="P6850" i="1"/>
  <c r="O6850" i="1"/>
  <c r="N6850" i="1"/>
  <c r="M6850" i="1"/>
  <c r="P6849" i="1"/>
  <c r="O6849" i="1"/>
  <c r="N6849" i="1"/>
  <c r="M6849" i="1"/>
  <c r="P6848" i="1"/>
  <c r="O6848" i="1"/>
  <c r="N6848" i="1"/>
  <c r="M6848" i="1"/>
  <c r="P6847" i="1"/>
  <c r="O6847" i="1"/>
  <c r="N6847" i="1"/>
  <c r="M6847" i="1"/>
  <c r="P6846" i="1"/>
  <c r="O6846" i="1"/>
  <c r="N6846" i="1"/>
  <c r="M6846" i="1"/>
  <c r="P6845" i="1"/>
  <c r="O6845" i="1"/>
  <c r="N6845" i="1"/>
  <c r="M6845" i="1"/>
  <c r="P6844" i="1"/>
  <c r="O6844" i="1"/>
  <c r="N6844" i="1"/>
  <c r="M6844" i="1"/>
  <c r="P6843" i="1"/>
  <c r="O6843" i="1"/>
  <c r="N6843" i="1"/>
  <c r="M6843" i="1"/>
  <c r="P6842" i="1"/>
  <c r="O6842" i="1"/>
  <c r="N6842" i="1"/>
  <c r="M6842" i="1"/>
  <c r="P6841" i="1"/>
  <c r="O6841" i="1"/>
  <c r="N6841" i="1"/>
  <c r="M6841" i="1"/>
  <c r="P6840" i="1"/>
  <c r="O6840" i="1"/>
  <c r="N6840" i="1"/>
  <c r="M6840" i="1"/>
  <c r="P6839" i="1"/>
  <c r="O6839" i="1"/>
  <c r="N6839" i="1"/>
  <c r="M6839" i="1"/>
  <c r="P6838" i="1"/>
  <c r="O6838" i="1"/>
  <c r="N6838" i="1"/>
  <c r="M6838" i="1"/>
  <c r="P6837" i="1"/>
  <c r="O6837" i="1"/>
  <c r="N6837" i="1"/>
  <c r="M6837" i="1"/>
  <c r="P6836" i="1"/>
  <c r="O6836" i="1"/>
  <c r="N6836" i="1"/>
  <c r="M6836" i="1"/>
  <c r="P6835" i="1"/>
  <c r="O6835" i="1"/>
  <c r="N6835" i="1"/>
  <c r="M6835" i="1"/>
  <c r="P6834" i="1"/>
  <c r="O6834" i="1"/>
  <c r="N6834" i="1"/>
  <c r="M6834" i="1"/>
  <c r="P6833" i="1"/>
  <c r="O6833" i="1"/>
  <c r="N6833" i="1"/>
  <c r="M6833" i="1"/>
  <c r="P6832" i="1"/>
  <c r="O6832" i="1"/>
  <c r="N6832" i="1"/>
  <c r="M6832" i="1"/>
  <c r="P6831" i="1"/>
  <c r="O6831" i="1"/>
  <c r="N6831" i="1"/>
  <c r="M6831" i="1"/>
  <c r="P6830" i="1"/>
  <c r="O6830" i="1"/>
  <c r="N6830" i="1"/>
  <c r="M6830" i="1"/>
  <c r="P6829" i="1"/>
  <c r="O6829" i="1"/>
  <c r="N6829" i="1"/>
  <c r="M6829" i="1"/>
  <c r="P6828" i="1"/>
  <c r="O6828" i="1"/>
  <c r="N6828" i="1"/>
  <c r="M6828" i="1"/>
  <c r="P6827" i="1"/>
  <c r="O6827" i="1"/>
  <c r="N6827" i="1"/>
  <c r="M6827" i="1"/>
  <c r="P6826" i="1"/>
  <c r="O6826" i="1"/>
  <c r="N6826" i="1"/>
  <c r="M6826" i="1"/>
  <c r="P6825" i="1"/>
  <c r="O6825" i="1"/>
  <c r="N6825" i="1"/>
  <c r="M6825" i="1"/>
  <c r="P6824" i="1"/>
  <c r="O6824" i="1"/>
  <c r="N6824" i="1"/>
  <c r="M6824" i="1"/>
  <c r="P6823" i="1"/>
  <c r="O6823" i="1"/>
  <c r="N6823" i="1"/>
  <c r="M6823" i="1"/>
  <c r="P6822" i="1"/>
  <c r="O6822" i="1"/>
  <c r="N6822" i="1"/>
  <c r="M6822" i="1"/>
  <c r="P6821" i="1"/>
  <c r="O6821" i="1"/>
  <c r="N6821" i="1"/>
  <c r="M6821" i="1"/>
  <c r="P6820" i="1"/>
  <c r="O6820" i="1"/>
  <c r="N6820" i="1"/>
  <c r="M6820" i="1"/>
  <c r="P6819" i="1"/>
  <c r="O6819" i="1"/>
  <c r="N6819" i="1"/>
  <c r="M6819" i="1"/>
  <c r="P6818" i="1"/>
  <c r="O6818" i="1"/>
  <c r="N6818" i="1"/>
  <c r="M6818" i="1"/>
  <c r="P6817" i="1"/>
  <c r="O6817" i="1"/>
  <c r="N6817" i="1"/>
  <c r="M6817" i="1"/>
  <c r="P6816" i="1"/>
  <c r="O6816" i="1"/>
  <c r="N6816" i="1"/>
  <c r="M6816" i="1"/>
  <c r="P6815" i="1"/>
  <c r="O6815" i="1"/>
  <c r="N6815" i="1"/>
  <c r="M6815" i="1"/>
  <c r="P6814" i="1"/>
  <c r="O6814" i="1"/>
  <c r="N6814" i="1"/>
  <c r="M6814" i="1"/>
  <c r="P6813" i="1"/>
  <c r="O6813" i="1"/>
  <c r="N6813" i="1"/>
  <c r="M6813" i="1"/>
  <c r="P6812" i="1"/>
  <c r="O6812" i="1"/>
  <c r="N6812" i="1"/>
  <c r="M6812" i="1"/>
  <c r="P6811" i="1"/>
  <c r="O6811" i="1"/>
  <c r="N6811" i="1"/>
  <c r="M6811" i="1"/>
  <c r="P6810" i="1"/>
  <c r="O6810" i="1"/>
  <c r="N6810" i="1"/>
  <c r="M6810" i="1"/>
  <c r="P6809" i="1"/>
  <c r="O6809" i="1"/>
  <c r="N6809" i="1"/>
  <c r="M6809" i="1"/>
  <c r="P6808" i="1"/>
  <c r="O6808" i="1"/>
  <c r="N6808" i="1"/>
  <c r="M6808" i="1"/>
  <c r="P6807" i="1"/>
  <c r="O6807" i="1"/>
  <c r="N6807" i="1"/>
  <c r="M6807" i="1"/>
  <c r="P6806" i="1"/>
  <c r="O6806" i="1"/>
  <c r="N6806" i="1"/>
  <c r="M6806" i="1"/>
  <c r="P6805" i="1"/>
  <c r="O6805" i="1"/>
  <c r="N6805" i="1"/>
  <c r="M6805" i="1"/>
  <c r="P6804" i="1"/>
  <c r="O6804" i="1"/>
  <c r="N6804" i="1"/>
  <c r="M6804" i="1"/>
  <c r="P6803" i="1"/>
  <c r="O6803" i="1"/>
  <c r="N6803" i="1"/>
  <c r="M6803" i="1"/>
  <c r="P6802" i="1"/>
  <c r="O6802" i="1"/>
  <c r="N6802" i="1"/>
  <c r="M6802" i="1"/>
  <c r="P6801" i="1"/>
  <c r="O6801" i="1"/>
  <c r="N6801" i="1"/>
  <c r="M6801" i="1"/>
  <c r="P6800" i="1"/>
  <c r="O6800" i="1"/>
  <c r="N6800" i="1"/>
  <c r="M6800" i="1"/>
  <c r="P6799" i="1"/>
  <c r="O6799" i="1"/>
  <c r="N6799" i="1"/>
  <c r="M6799" i="1"/>
  <c r="P6798" i="1"/>
  <c r="O6798" i="1"/>
  <c r="N6798" i="1"/>
  <c r="M6798" i="1"/>
  <c r="P6797" i="1"/>
  <c r="O6797" i="1"/>
  <c r="N6797" i="1"/>
  <c r="M6797" i="1"/>
  <c r="P6796" i="1"/>
  <c r="O6796" i="1"/>
  <c r="N6796" i="1"/>
  <c r="M6796" i="1"/>
  <c r="P6795" i="1"/>
  <c r="O6795" i="1"/>
  <c r="N6795" i="1"/>
  <c r="M6795" i="1"/>
  <c r="P6794" i="1"/>
  <c r="O6794" i="1"/>
  <c r="N6794" i="1"/>
  <c r="M6794" i="1"/>
  <c r="P6793" i="1"/>
  <c r="O6793" i="1"/>
  <c r="N6793" i="1"/>
  <c r="M6793" i="1"/>
  <c r="P6792" i="1"/>
  <c r="O6792" i="1"/>
  <c r="N6792" i="1"/>
  <c r="M6792" i="1"/>
  <c r="P6791" i="1"/>
  <c r="O6791" i="1"/>
  <c r="N6791" i="1"/>
  <c r="M6791" i="1"/>
  <c r="P6790" i="1"/>
  <c r="O6790" i="1"/>
  <c r="N6790" i="1"/>
  <c r="M6790" i="1"/>
  <c r="P6789" i="1"/>
  <c r="O6789" i="1"/>
  <c r="N6789" i="1"/>
  <c r="M6789" i="1"/>
  <c r="P6788" i="1"/>
  <c r="O6788" i="1"/>
  <c r="N6788" i="1"/>
  <c r="M6788" i="1"/>
  <c r="P6787" i="1"/>
  <c r="O6787" i="1"/>
  <c r="N6787" i="1"/>
  <c r="M6787" i="1"/>
  <c r="P6786" i="1"/>
  <c r="O6786" i="1"/>
  <c r="N6786" i="1"/>
  <c r="M6786" i="1"/>
  <c r="P6785" i="1"/>
  <c r="O6785" i="1"/>
  <c r="N6785" i="1"/>
  <c r="M6785" i="1"/>
  <c r="P6784" i="1"/>
  <c r="O6784" i="1"/>
  <c r="N6784" i="1"/>
  <c r="M6784" i="1"/>
  <c r="P6783" i="1"/>
  <c r="O6783" i="1"/>
  <c r="N6783" i="1"/>
  <c r="M6783" i="1"/>
  <c r="P6782" i="1"/>
  <c r="O6782" i="1"/>
  <c r="N6782" i="1"/>
  <c r="M6782" i="1"/>
  <c r="P6781" i="1"/>
  <c r="O6781" i="1"/>
  <c r="N6781" i="1"/>
  <c r="M6781" i="1"/>
  <c r="P6780" i="1"/>
  <c r="O6780" i="1"/>
  <c r="N6780" i="1"/>
  <c r="M6780" i="1"/>
  <c r="P6779" i="1"/>
  <c r="O6779" i="1"/>
  <c r="N6779" i="1"/>
  <c r="M6779" i="1"/>
  <c r="P6778" i="1"/>
  <c r="O6778" i="1"/>
  <c r="N6778" i="1"/>
  <c r="M6778" i="1"/>
  <c r="P6777" i="1"/>
  <c r="O6777" i="1"/>
  <c r="N6777" i="1"/>
  <c r="M6777" i="1"/>
  <c r="P6776" i="1"/>
  <c r="O6776" i="1"/>
  <c r="N6776" i="1"/>
  <c r="M6776" i="1"/>
  <c r="P6775" i="1"/>
  <c r="O6775" i="1"/>
  <c r="N6775" i="1"/>
  <c r="M6775" i="1"/>
  <c r="P6774" i="1"/>
  <c r="O6774" i="1"/>
  <c r="N6774" i="1"/>
  <c r="M6774" i="1"/>
  <c r="P6773" i="1"/>
  <c r="O6773" i="1"/>
  <c r="N6773" i="1"/>
  <c r="M6773" i="1"/>
  <c r="P6772" i="1"/>
  <c r="O6772" i="1"/>
  <c r="N6772" i="1"/>
  <c r="M6772" i="1"/>
  <c r="P6771" i="1"/>
  <c r="O6771" i="1"/>
  <c r="N6771" i="1"/>
  <c r="M6771" i="1"/>
  <c r="P6770" i="1"/>
  <c r="O6770" i="1"/>
  <c r="N6770" i="1"/>
  <c r="M6770" i="1"/>
  <c r="P6769" i="1"/>
  <c r="O6769" i="1"/>
  <c r="N6769" i="1"/>
  <c r="M6769" i="1"/>
  <c r="P6768" i="1"/>
  <c r="O6768" i="1"/>
  <c r="N6768" i="1"/>
  <c r="M6768" i="1"/>
  <c r="P6767" i="1"/>
  <c r="O6767" i="1"/>
  <c r="N6767" i="1"/>
  <c r="M6767" i="1"/>
  <c r="P6766" i="1"/>
  <c r="O6766" i="1"/>
  <c r="N6766" i="1"/>
  <c r="M6766" i="1"/>
  <c r="P6765" i="1"/>
  <c r="O6765" i="1"/>
  <c r="N6765" i="1"/>
  <c r="M6765" i="1"/>
  <c r="P6764" i="1"/>
  <c r="O6764" i="1"/>
  <c r="N6764" i="1"/>
  <c r="M6764" i="1"/>
  <c r="P6763" i="1"/>
  <c r="O6763" i="1"/>
  <c r="N6763" i="1"/>
  <c r="M6763" i="1"/>
  <c r="P6762" i="1"/>
  <c r="O6762" i="1"/>
  <c r="N6762" i="1"/>
  <c r="M6762" i="1"/>
  <c r="P6761" i="1"/>
  <c r="O6761" i="1"/>
  <c r="N6761" i="1"/>
  <c r="M6761" i="1"/>
  <c r="P6760" i="1"/>
  <c r="O6760" i="1"/>
  <c r="N6760" i="1"/>
  <c r="M6760" i="1"/>
  <c r="P6759" i="1"/>
  <c r="O6759" i="1"/>
  <c r="N6759" i="1"/>
  <c r="M6759" i="1"/>
  <c r="P6758" i="1"/>
  <c r="O6758" i="1"/>
  <c r="N6758" i="1"/>
  <c r="M6758" i="1"/>
  <c r="P6757" i="1"/>
  <c r="O6757" i="1"/>
  <c r="N6757" i="1"/>
  <c r="M6757" i="1"/>
  <c r="P6756" i="1"/>
  <c r="O6756" i="1"/>
  <c r="N6756" i="1"/>
  <c r="M6756" i="1"/>
  <c r="P6755" i="1"/>
  <c r="O6755" i="1"/>
  <c r="N6755" i="1"/>
  <c r="M6755" i="1"/>
  <c r="P6754" i="1"/>
  <c r="O6754" i="1"/>
  <c r="N6754" i="1"/>
  <c r="M6754" i="1"/>
  <c r="P6753" i="1"/>
  <c r="O6753" i="1"/>
  <c r="N6753" i="1"/>
  <c r="M6753" i="1"/>
  <c r="P6752" i="1"/>
  <c r="O6752" i="1"/>
  <c r="N6752" i="1"/>
  <c r="M6752" i="1"/>
  <c r="P6751" i="1"/>
  <c r="O6751" i="1"/>
  <c r="N6751" i="1"/>
  <c r="M6751" i="1"/>
  <c r="P6750" i="1"/>
  <c r="O6750" i="1"/>
  <c r="N6750" i="1"/>
  <c r="M6750" i="1"/>
  <c r="P6749" i="1"/>
  <c r="O6749" i="1"/>
  <c r="N6749" i="1"/>
  <c r="M6749" i="1"/>
  <c r="P6748" i="1"/>
  <c r="O6748" i="1"/>
  <c r="N6748" i="1"/>
  <c r="M6748" i="1"/>
  <c r="P6747" i="1"/>
  <c r="O6747" i="1"/>
  <c r="N6747" i="1"/>
  <c r="M6747" i="1"/>
  <c r="P6746" i="1"/>
  <c r="O6746" i="1"/>
  <c r="N6746" i="1"/>
  <c r="M6746" i="1"/>
  <c r="P6745" i="1"/>
  <c r="O6745" i="1"/>
  <c r="N6745" i="1"/>
  <c r="M6745" i="1"/>
  <c r="P6744" i="1"/>
  <c r="O6744" i="1"/>
  <c r="N6744" i="1"/>
  <c r="M6744" i="1"/>
  <c r="P6743" i="1"/>
  <c r="O6743" i="1"/>
  <c r="N6743" i="1"/>
  <c r="M6743" i="1"/>
  <c r="P6742" i="1"/>
  <c r="O6742" i="1"/>
  <c r="N6742" i="1"/>
  <c r="M6742" i="1"/>
  <c r="P6741" i="1"/>
  <c r="O6741" i="1"/>
  <c r="N6741" i="1"/>
  <c r="M6741" i="1"/>
  <c r="P6740" i="1"/>
  <c r="O6740" i="1"/>
  <c r="N6740" i="1"/>
  <c r="M6740" i="1"/>
  <c r="P6739" i="1"/>
  <c r="O6739" i="1"/>
  <c r="N6739" i="1"/>
  <c r="M6739" i="1"/>
  <c r="P6738" i="1"/>
  <c r="O6738" i="1"/>
  <c r="N6738" i="1"/>
  <c r="M6738" i="1"/>
  <c r="P6737" i="1"/>
  <c r="O6737" i="1"/>
  <c r="N6737" i="1"/>
  <c r="M6737" i="1"/>
  <c r="P6736" i="1"/>
  <c r="O6736" i="1"/>
  <c r="N6736" i="1"/>
  <c r="M6736" i="1"/>
  <c r="P6735" i="1"/>
  <c r="O6735" i="1"/>
  <c r="N6735" i="1"/>
  <c r="M6735" i="1"/>
  <c r="P6734" i="1"/>
  <c r="O6734" i="1"/>
  <c r="N6734" i="1"/>
  <c r="M6734" i="1"/>
  <c r="P6733" i="1"/>
  <c r="O6733" i="1"/>
  <c r="N6733" i="1"/>
  <c r="M6733" i="1"/>
  <c r="P6732" i="1"/>
  <c r="O6732" i="1"/>
  <c r="N6732" i="1"/>
  <c r="M6732" i="1"/>
  <c r="P6731" i="1"/>
  <c r="O6731" i="1"/>
  <c r="N6731" i="1"/>
  <c r="M6731" i="1"/>
  <c r="P6730" i="1"/>
  <c r="O6730" i="1"/>
  <c r="N6730" i="1"/>
  <c r="M6730" i="1"/>
  <c r="P6729" i="1"/>
  <c r="O6729" i="1"/>
  <c r="N6729" i="1"/>
  <c r="M6729" i="1"/>
  <c r="P6728" i="1"/>
  <c r="O6728" i="1"/>
  <c r="N6728" i="1"/>
  <c r="M6728" i="1"/>
  <c r="P6727" i="1"/>
  <c r="O6727" i="1"/>
  <c r="N6727" i="1"/>
  <c r="M6727" i="1"/>
  <c r="P6726" i="1"/>
  <c r="O6726" i="1"/>
  <c r="N6726" i="1"/>
  <c r="M6726" i="1"/>
  <c r="P6725" i="1"/>
  <c r="O6725" i="1"/>
  <c r="N6725" i="1"/>
  <c r="M6725" i="1"/>
  <c r="P6724" i="1"/>
  <c r="O6724" i="1"/>
  <c r="N6724" i="1"/>
  <c r="M6724" i="1"/>
  <c r="P6723" i="1"/>
  <c r="O6723" i="1"/>
  <c r="N6723" i="1"/>
  <c r="M6723" i="1"/>
  <c r="P6722" i="1"/>
  <c r="O6722" i="1"/>
  <c r="N6722" i="1"/>
  <c r="M6722" i="1"/>
  <c r="P6721" i="1"/>
  <c r="O6721" i="1"/>
  <c r="N6721" i="1"/>
  <c r="M6721" i="1"/>
  <c r="P6720" i="1"/>
  <c r="O6720" i="1"/>
  <c r="N6720" i="1"/>
  <c r="M6720" i="1"/>
  <c r="P6719" i="1"/>
  <c r="O6719" i="1"/>
  <c r="N6719" i="1"/>
  <c r="M6719" i="1"/>
  <c r="P6718" i="1"/>
  <c r="O6718" i="1"/>
  <c r="N6718" i="1"/>
  <c r="M6718" i="1"/>
  <c r="P6717" i="1"/>
  <c r="O6717" i="1"/>
  <c r="N6717" i="1"/>
  <c r="M6717" i="1"/>
  <c r="P6716" i="1"/>
  <c r="O6716" i="1"/>
  <c r="N6716" i="1"/>
  <c r="M6716" i="1"/>
  <c r="P6715" i="1"/>
  <c r="O6715" i="1"/>
  <c r="N6715" i="1"/>
  <c r="M6715" i="1"/>
  <c r="P6714" i="1"/>
  <c r="O6714" i="1"/>
  <c r="N6714" i="1"/>
  <c r="M6714" i="1"/>
  <c r="P6713" i="1"/>
  <c r="O6713" i="1"/>
  <c r="N6713" i="1"/>
  <c r="M6713" i="1"/>
  <c r="P6712" i="1"/>
  <c r="O6712" i="1"/>
  <c r="N6712" i="1"/>
  <c r="M6712" i="1"/>
  <c r="P6711" i="1"/>
  <c r="O6711" i="1"/>
  <c r="N6711" i="1"/>
  <c r="M6711" i="1"/>
  <c r="P6710" i="1"/>
  <c r="O6710" i="1"/>
  <c r="N6710" i="1"/>
  <c r="M6710" i="1"/>
  <c r="P6709" i="1"/>
  <c r="O6709" i="1"/>
  <c r="N6709" i="1"/>
  <c r="M6709" i="1"/>
  <c r="P6708" i="1"/>
  <c r="O6708" i="1"/>
  <c r="N6708" i="1"/>
  <c r="M6708" i="1"/>
  <c r="P6707" i="1"/>
  <c r="O6707" i="1"/>
  <c r="N6707" i="1"/>
  <c r="M6707" i="1"/>
  <c r="P6706" i="1"/>
  <c r="O6706" i="1"/>
  <c r="N6706" i="1"/>
  <c r="M6706" i="1"/>
  <c r="P6705" i="1"/>
  <c r="O6705" i="1"/>
  <c r="N6705" i="1"/>
  <c r="M6705" i="1"/>
  <c r="P6704" i="1"/>
  <c r="O6704" i="1"/>
  <c r="N6704" i="1"/>
  <c r="M6704" i="1"/>
  <c r="P6703" i="1"/>
  <c r="O6703" i="1"/>
  <c r="N6703" i="1"/>
  <c r="M6703" i="1"/>
  <c r="P6702" i="1"/>
  <c r="O6702" i="1"/>
  <c r="N6702" i="1"/>
  <c r="M6702" i="1"/>
  <c r="P6701" i="1"/>
  <c r="O6701" i="1"/>
  <c r="N6701" i="1"/>
  <c r="M6701" i="1"/>
  <c r="P6700" i="1"/>
  <c r="O6700" i="1"/>
  <c r="N6700" i="1"/>
  <c r="M6700" i="1"/>
  <c r="P6699" i="1"/>
  <c r="O6699" i="1"/>
  <c r="N6699" i="1"/>
  <c r="M6699" i="1"/>
  <c r="P6698" i="1"/>
  <c r="O6698" i="1"/>
  <c r="N6698" i="1"/>
  <c r="M6698" i="1"/>
  <c r="P6697" i="1"/>
  <c r="O6697" i="1"/>
  <c r="N6697" i="1"/>
  <c r="M6697" i="1"/>
  <c r="P6696" i="1"/>
  <c r="O6696" i="1"/>
  <c r="N6696" i="1"/>
  <c r="M6696" i="1"/>
  <c r="P6695" i="1"/>
  <c r="O6695" i="1"/>
  <c r="N6695" i="1"/>
  <c r="M6695" i="1"/>
  <c r="P6694" i="1"/>
  <c r="O6694" i="1"/>
  <c r="N6694" i="1"/>
  <c r="M6694" i="1"/>
  <c r="P6693" i="1"/>
  <c r="O6693" i="1"/>
  <c r="N6693" i="1"/>
  <c r="M6693" i="1"/>
  <c r="P6692" i="1"/>
  <c r="O6692" i="1"/>
  <c r="N6692" i="1"/>
  <c r="M6692" i="1"/>
  <c r="P6691" i="1"/>
  <c r="O6691" i="1"/>
  <c r="N6691" i="1"/>
  <c r="M6691" i="1"/>
  <c r="P6690" i="1"/>
  <c r="O6690" i="1"/>
  <c r="N6690" i="1"/>
  <c r="M6690" i="1"/>
  <c r="P6689" i="1"/>
  <c r="O6689" i="1"/>
  <c r="N6689" i="1"/>
  <c r="M6689" i="1"/>
  <c r="P6688" i="1"/>
  <c r="O6688" i="1"/>
  <c r="N6688" i="1"/>
  <c r="M6688" i="1"/>
  <c r="P6687" i="1"/>
  <c r="O6687" i="1"/>
  <c r="N6687" i="1"/>
  <c r="M6687" i="1"/>
  <c r="P6686" i="1"/>
  <c r="O6686" i="1"/>
  <c r="N6686" i="1"/>
  <c r="M6686" i="1"/>
  <c r="P6685" i="1"/>
  <c r="O6685" i="1"/>
  <c r="N6685" i="1"/>
  <c r="M6685" i="1"/>
  <c r="P6684" i="1"/>
  <c r="O6684" i="1"/>
  <c r="N6684" i="1"/>
  <c r="M6684" i="1"/>
  <c r="P6683" i="1"/>
  <c r="O6683" i="1"/>
  <c r="N6683" i="1"/>
  <c r="M6683" i="1"/>
  <c r="P6682" i="1"/>
  <c r="O6682" i="1"/>
  <c r="N6682" i="1"/>
  <c r="M6682" i="1"/>
  <c r="P6681" i="1"/>
  <c r="O6681" i="1"/>
  <c r="N6681" i="1"/>
  <c r="M6681" i="1"/>
  <c r="P6680" i="1"/>
  <c r="O6680" i="1"/>
  <c r="N6680" i="1"/>
  <c r="M6680" i="1"/>
  <c r="P6679" i="1"/>
  <c r="O6679" i="1"/>
  <c r="N6679" i="1"/>
  <c r="M6679" i="1"/>
  <c r="P6678" i="1"/>
  <c r="O6678" i="1"/>
  <c r="N6678" i="1"/>
  <c r="M6678" i="1"/>
  <c r="P6677" i="1"/>
  <c r="O6677" i="1"/>
  <c r="N6677" i="1"/>
  <c r="M6677" i="1"/>
  <c r="P6676" i="1"/>
  <c r="O6676" i="1"/>
  <c r="N6676" i="1"/>
  <c r="M6676" i="1"/>
  <c r="P6675" i="1"/>
  <c r="O6675" i="1"/>
  <c r="N6675" i="1"/>
  <c r="M6675" i="1"/>
  <c r="P6674" i="1"/>
  <c r="O6674" i="1"/>
  <c r="N6674" i="1"/>
  <c r="M6674" i="1"/>
  <c r="P6673" i="1"/>
  <c r="O6673" i="1"/>
  <c r="N6673" i="1"/>
  <c r="M6673" i="1"/>
  <c r="P6672" i="1"/>
  <c r="O6672" i="1"/>
  <c r="N6672" i="1"/>
  <c r="M6672" i="1"/>
  <c r="P6671" i="1"/>
  <c r="O6671" i="1"/>
  <c r="N6671" i="1"/>
  <c r="M6671" i="1"/>
  <c r="P6670" i="1"/>
  <c r="O6670" i="1"/>
  <c r="N6670" i="1"/>
  <c r="M6670" i="1"/>
  <c r="P6669" i="1"/>
  <c r="O6669" i="1"/>
  <c r="N6669" i="1"/>
  <c r="M6669" i="1"/>
  <c r="P6668" i="1"/>
  <c r="O6668" i="1"/>
  <c r="N6668" i="1"/>
  <c r="M6668" i="1"/>
  <c r="P6667" i="1"/>
  <c r="O6667" i="1"/>
  <c r="N6667" i="1"/>
  <c r="M6667" i="1"/>
  <c r="P6666" i="1"/>
  <c r="O6666" i="1"/>
  <c r="N6666" i="1"/>
  <c r="M6666" i="1"/>
  <c r="P6665" i="1"/>
  <c r="O6665" i="1"/>
  <c r="N6665" i="1"/>
  <c r="M6665" i="1"/>
  <c r="P6664" i="1"/>
  <c r="O6664" i="1"/>
  <c r="N6664" i="1"/>
  <c r="M6664" i="1"/>
  <c r="P6663" i="1"/>
  <c r="O6663" i="1"/>
  <c r="N6663" i="1"/>
  <c r="M6663" i="1"/>
  <c r="P6662" i="1"/>
  <c r="O6662" i="1"/>
  <c r="N6662" i="1"/>
  <c r="M6662" i="1"/>
  <c r="P6661" i="1"/>
  <c r="O6661" i="1"/>
  <c r="N6661" i="1"/>
  <c r="M6661" i="1"/>
  <c r="P6660" i="1"/>
  <c r="O6660" i="1"/>
  <c r="N6660" i="1"/>
  <c r="M6660" i="1"/>
  <c r="P6659" i="1"/>
  <c r="O6659" i="1"/>
  <c r="N6659" i="1"/>
  <c r="M6659" i="1"/>
  <c r="P6658" i="1"/>
  <c r="O6658" i="1"/>
  <c r="N6658" i="1"/>
  <c r="M6658" i="1"/>
  <c r="P6657" i="1"/>
  <c r="O6657" i="1"/>
  <c r="N6657" i="1"/>
  <c r="M6657" i="1"/>
  <c r="P6656" i="1"/>
  <c r="O6656" i="1"/>
  <c r="N6656" i="1"/>
  <c r="M6656" i="1"/>
  <c r="P6655" i="1"/>
  <c r="O6655" i="1"/>
  <c r="N6655" i="1"/>
  <c r="M6655" i="1"/>
  <c r="P6654" i="1"/>
  <c r="O6654" i="1"/>
  <c r="N6654" i="1"/>
  <c r="M6654" i="1"/>
  <c r="P6653" i="1"/>
  <c r="O6653" i="1"/>
  <c r="N6653" i="1"/>
  <c r="M6653" i="1"/>
  <c r="P6652" i="1"/>
  <c r="O6652" i="1"/>
  <c r="N6652" i="1"/>
  <c r="M6652" i="1"/>
  <c r="P6651" i="1"/>
  <c r="O6651" i="1"/>
  <c r="N6651" i="1"/>
  <c r="M6651" i="1"/>
  <c r="P6650" i="1"/>
  <c r="O6650" i="1"/>
  <c r="N6650" i="1"/>
  <c r="M6650" i="1"/>
  <c r="P6649" i="1"/>
  <c r="O6649" i="1"/>
  <c r="N6649" i="1"/>
  <c r="M6649" i="1"/>
  <c r="P6648" i="1"/>
  <c r="O6648" i="1"/>
  <c r="N6648" i="1"/>
  <c r="M6648" i="1"/>
  <c r="P6647" i="1"/>
  <c r="O6647" i="1"/>
  <c r="N6647" i="1"/>
  <c r="M6647" i="1"/>
  <c r="P6646" i="1"/>
  <c r="O6646" i="1"/>
  <c r="N6646" i="1"/>
  <c r="M6646" i="1"/>
  <c r="P6645" i="1"/>
  <c r="O6645" i="1"/>
  <c r="N6645" i="1"/>
  <c r="M6645" i="1"/>
  <c r="P6644" i="1"/>
  <c r="O6644" i="1"/>
  <c r="N6644" i="1"/>
  <c r="M6644" i="1"/>
  <c r="P6643" i="1"/>
  <c r="O6643" i="1"/>
  <c r="N6643" i="1"/>
  <c r="M6643" i="1"/>
  <c r="P6642" i="1"/>
  <c r="O6642" i="1"/>
  <c r="N6642" i="1"/>
  <c r="M6642" i="1"/>
  <c r="P6641" i="1"/>
  <c r="O6641" i="1"/>
  <c r="N6641" i="1"/>
  <c r="M6641" i="1"/>
  <c r="P6640" i="1"/>
  <c r="O6640" i="1"/>
  <c r="N6640" i="1"/>
  <c r="M6640" i="1"/>
  <c r="P6639" i="1"/>
  <c r="O6639" i="1"/>
  <c r="N6639" i="1"/>
  <c r="M6639" i="1"/>
  <c r="P6638" i="1"/>
  <c r="O6638" i="1"/>
  <c r="N6638" i="1"/>
  <c r="M6638" i="1"/>
  <c r="P6637" i="1"/>
  <c r="O6637" i="1"/>
  <c r="N6637" i="1"/>
  <c r="M6637" i="1"/>
  <c r="P6636" i="1"/>
  <c r="O6636" i="1"/>
  <c r="N6636" i="1"/>
  <c r="M6636" i="1"/>
  <c r="P6635" i="1"/>
  <c r="O6635" i="1"/>
  <c r="N6635" i="1"/>
  <c r="M6635" i="1"/>
  <c r="P6634" i="1"/>
  <c r="O6634" i="1"/>
  <c r="N6634" i="1"/>
  <c r="M6634" i="1"/>
  <c r="P6633" i="1"/>
  <c r="O6633" i="1"/>
  <c r="N6633" i="1"/>
  <c r="M6633" i="1"/>
  <c r="P6632" i="1"/>
  <c r="O6632" i="1"/>
  <c r="N6632" i="1"/>
  <c r="M6632" i="1"/>
  <c r="P6631" i="1"/>
  <c r="O6631" i="1"/>
  <c r="N6631" i="1"/>
  <c r="M6631" i="1"/>
  <c r="P6630" i="1"/>
  <c r="O6630" i="1"/>
  <c r="N6630" i="1"/>
  <c r="M6630" i="1"/>
  <c r="P6629" i="1"/>
  <c r="O6629" i="1"/>
  <c r="N6629" i="1"/>
  <c r="M6629" i="1"/>
  <c r="P6628" i="1"/>
  <c r="O6628" i="1"/>
  <c r="N6628" i="1"/>
  <c r="M6628" i="1"/>
  <c r="P6627" i="1"/>
  <c r="O6627" i="1"/>
  <c r="N6627" i="1"/>
  <c r="M6627" i="1"/>
  <c r="P6626" i="1"/>
  <c r="O6626" i="1"/>
  <c r="N6626" i="1"/>
  <c r="M6626" i="1"/>
  <c r="P6625" i="1"/>
  <c r="O6625" i="1"/>
  <c r="N6625" i="1"/>
  <c r="M6625" i="1"/>
  <c r="P6624" i="1"/>
  <c r="O6624" i="1"/>
  <c r="N6624" i="1"/>
  <c r="M6624" i="1"/>
  <c r="P6623" i="1"/>
  <c r="O6623" i="1"/>
  <c r="N6623" i="1"/>
  <c r="M6623" i="1"/>
  <c r="P6622" i="1"/>
  <c r="O6622" i="1"/>
  <c r="N6622" i="1"/>
  <c r="M6622" i="1"/>
  <c r="P6621" i="1"/>
  <c r="O6621" i="1"/>
  <c r="N6621" i="1"/>
  <c r="M6621" i="1"/>
  <c r="P6620" i="1"/>
  <c r="O6620" i="1"/>
  <c r="N6620" i="1"/>
  <c r="M6620" i="1"/>
  <c r="P6619" i="1"/>
  <c r="O6619" i="1"/>
  <c r="N6619" i="1"/>
  <c r="M6619" i="1"/>
  <c r="P6618" i="1"/>
  <c r="O6618" i="1"/>
  <c r="N6618" i="1"/>
  <c r="M6618" i="1"/>
  <c r="P6617" i="1"/>
  <c r="O6617" i="1"/>
  <c r="N6617" i="1"/>
  <c r="M6617" i="1"/>
  <c r="P6616" i="1"/>
  <c r="O6616" i="1"/>
  <c r="N6616" i="1"/>
  <c r="M6616" i="1"/>
  <c r="P6615" i="1"/>
  <c r="O6615" i="1"/>
  <c r="N6615" i="1"/>
  <c r="M6615" i="1"/>
  <c r="P6614" i="1"/>
  <c r="O6614" i="1"/>
  <c r="N6614" i="1"/>
  <c r="M6614" i="1"/>
  <c r="P6613" i="1"/>
  <c r="O6613" i="1"/>
  <c r="N6613" i="1"/>
  <c r="M6613" i="1"/>
  <c r="P6612" i="1"/>
  <c r="O6612" i="1"/>
  <c r="N6612" i="1"/>
  <c r="M6612" i="1"/>
  <c r="P6611" i="1"/>
  <c r="O6611" i="1"/>
  <c r="N6611" i="1"/>
  <c r="M6611" i="1"/>
  <c r="P6610" i="1"/>
  <c r="O6610" i="1"/>
  <c r="N6610" i="1"/>
  <c r="M6610" i="1"/>
  <c r="P6609" i="1"/>
  <c r="O6609" i="1"/>
  <c r="N6609" i="1"/>
  <c r="M6609" i="1"/>
  <c r="P6608" i="1"/>
  <c r="O6608" i="1"/>
  <c r="N6608" i="1"/>
  <c r="M6608" i="1"/>
  <c r="P6607" i="1"/>
  <c r="O6607" i="1"/>
  <c r="N6607" i="1"/>
  <c r="M6607" i="1"/>
  <c r="P6606" i="1"/>
  <c r="O6606" i="1"/>
  <c r="N6606" i="1"/>
  <c r="M6606" i="1"/>
  <c r="P6605" i="1"/>
  <c r="O6605" i="1"/>
  <c r="N6605" i="1"/>
  <c r="M6605" i="1"/>
  <c r="P6604" i="1"/>
  <c r="O6604" i="1"/>
  <c r="N6604" i="1"/>
  <c r="M6604" i="1"/>
  <c r="P6603" i="1"/>
  <c r="O6603" i="1"/>
  <c r="N6603" i="1"/>
  <c r="M6603" i="1"/>
  <c r="P6602" i="1"/>
  <c r="O6602" i="1"/>
  <c r="N6602" i="1"/>
  <c r="M6602" i="1"/>
  <c r="P6601" i="1"/>
  <c r="O6601" i="1"/>
  <c r="N6601" i="1"/>
  <c r="M6601" i="1"/>
  <c r="P6600" i="1"/>
  <c r="O6600" i="1"/>
  <c r="N6600" i="1"/>
  <c r="M6600" i="1"/>
  <c r="P6599" i="1"/>
  <c r="O6599" i="1"/>
  <c r="N6599" i="1"/>
  <c r="M6599" i="1"/>
  <c r="P6598" i="1"/>
  <c r="O6598" i="1"/>
  <c r="N6598" i="1"/>
  <c r="M6598" i="1"/>
  <c r="P6597" i="1"/>
  <c r="O6597" i="1"/>
  <c r="N6597" i="1"/>
  <c r="M6597" i="1"/>
  <c r="P6596" i="1"/>
  <c r="O6596" i="1"/>
  <c r="N6596" i="1"/>
  <c r="M6596" i="1"/>
  <c r="P6595" i="1"/>
  <c r="O6595" i="1"/>
  <c r="N6595" i="1"/>
  <c r="M6595" i="1"/>
  <c r="P6594" i="1"/>
  <c r="O6594" i="1"/>
  <c r="N6594" i="1"/>
  <c r="M6594" i="1"/>
  <c r="P6593" i="1"/>
  <c r="O6593" i="1"/>
  <c r="N6593" i="1"/>
  <c r="M6593" i="1"/>
  <c r="P6592" i="1"/>
  <c r="O6592" i="1"/>
  <c r="N6592" i="1"/>
  <c r="M6592" i="1"/>
  <c r="P6591" i="1"/>
  <c r="O6591" i="1"/>
  <c r="N6591" i="1"/>
  <c r="M6591" i="1"/>
  <c r="P6590" i="1"/>
  <c r="O6590" i="1"/>
  <c r="N6590" i="1"/>
  <c r="M6590" i="1"/>
  <c r="P6589" i="1"/>
  <c r="O6589" i="1"/>
  <c r="N6589" i="1"/>
  <c r="M6589" i="1"/>
  <c r="P6588" i="1"/>
  <c r="O6588" i="1"/>
  <c r="N6588" i="1"/>
  <c r="M6588" i="1"/>
  <c r="P6587" i="1"/>
  <c r="O6587" i="1"/>
  <c r="N6587" i="1"/>
  <c r="M6587" i="1"/>
  <c r="P6586" i="1"/>
  <c r="O6586" i="1"/>
  <c r="N6586" i="1"/>
  <c r="M6586" i="1"/>
  <c r="P6585" i="1"/>
  <c r="O6585" i="1"/>
  <c r="N6585" i="1"/>
  <c r="M6585" i="1"/>
  <c r="P6584" i="1"/>
  <c r="O6584" i="1"/>
  <c r="N6584" i="1"/>
  <c r="M6584" i="1"/>
  <c r="P6583" i="1"/>
  <c r="O6583" i="1"/>
  <c r="N6583" i="1"/>
  <c r="M6583" i="1"/>
  <c r="P6582" i="1"/>
  <c r="O6582" i="1"/>
  <c r="N6582" i="1"/>
  <c r="M6582" i="1"/>
  <c r="P6581" i="1"/>
  <c r="O6581" i="1"/>
  <c r="N6581" i="1"/>
  <c r="M6581" i="1"/>
  <c r="P6580" i="1"/>
  <c r="O6580" i="1"/>
  <c r="N6580" i="1"/>
  <c r="M6580" i="1"/>
  <c r="P6579" i="1"/>
  <c r="O6579" i="1"/>
  <c r="N6579" i="1"/>
  <c r="M6579" i="1"/>
  <c r="P6578" i="1"/>
  <c r="O6578" i="1"/>
  <c r="N6578" i="1"/>
  <c r="M6578" i="1"/>
  <c r="P6577" i="1"/>
  <c r="O6577" i="1"/>
  <c r="N6577" i="1"/>
  <c r="M6577" i="1"/>
  <c r="P6576" i="1"/>
  <c r="O6576" i="1"/>
  <c r="N6576" i="1"/>
  <c r="M6576" i="1"/>
  <c r="P6575" i="1"/>
  <c r="O6575" i="1"/>
  <c r="N6575" i="1"/>
  <c r="M6575" i="1"/>
  <c r="P6574" i="1"/>
  <c r="O6574" i="1"/>
  <c r="N6574" i="1"/>
  <c r="M6574" i="1"/>
  <c r="P6573" i="1"/>
  <c r="O6573" i="1"/>
  <c r="N6573" i="1"/>
  <c r="M6573" i="1"/>
  <c r="P6572" i="1"/>
  <c r="O6572" i="1"/>
  <c r="N6572" i="1"/>
  <c r="M6572" i="1"/>
  <c r="P6571" i="1"/>
  <c r="O6571" i="1"/>
  <c r="N6571" i="1"/>
  <c r="M6571" i="1"/>
  <c r="P6570" i="1"/>
  <c r="O6570" i="1"/>
  <c r="N6570" i="1"/>
  <c r="M6570" i="1"/>
  <c r="P6569" i="1"/>
  <c r="O6569" i="1"/>
  <c r="N6569" i="1"/>
  <c r="M6569" i="1"/>
  <c r="P6568" i="1"/>
  <c r="O6568" i="1"/>
  <c r="N6568" i="1"/>
  <c r="M6568" i="1"/>
  <c r="P6567" i="1"/>
  <c r="O6567" i="1"/>
  <c r="N6567" i="1"/>
  <c r="M6567" i="1"/>
  <c r="P6566" i="1"/>
  <c r="O6566" i="1"/>
  <c r="N6566" i="1"/>
  <c r="M6566" i="1"/>
  <c r="P6565" i="1"/>
  <c r="O6565" i="1"/>
  <c r="N6565" i="1"/>
  <c r="M6565" i="1"/>
  <c r="P6564" i="1"/>
  <c r="O6564" i="1"/>
  <c r="N6564" i="1"/>
  <c r="M6564" i="1"/>
  <c r="P6563" i="1"/>
  <c r="O6563" i="1"/>
  <c r="N6563" i="1"/>
  <c r="M6563" i="1"/>
  <c r="P6562" i="1"/>
  <c r="O6562" i="1"/>
  <c r="N6562" i="1"/>
  <c r="M6562" i="1"/>
  <c r="P6561" i="1"/>
  <c r="O6561" i="1"/>
  <c r="N6561" i="1"/>
  <c r="M6561" i="1"/>
  <c r="P6560" i="1"/>
  <c r="O6560" i="1"/>
  <c r="N6560" i="1"/>
  <c r="M6560" i="1"/>
  <c r="P6559" i="1"/>
  <c r="O6559" i="1"/>
  <c r="N6559" i="1"/>
  <c r="M6559" i="1"/>
  <c r="P6558" i="1"/>
  <c r="O6558" i="1"/>
  <c r="N6558" i="1"/>
  <c r="M6558" i="1"/>
  <c r="P6557" i="1"/>
  <c r="O6557" i="1"/>
  <c r="N6557" i="1"/>
  <c r="M6557" i="1"/>
  <c r="P6556" i="1"/>
  <c r="O6556" i="1"/>
  <c r="N6556" i="1"/>
  <c r="M6556" i="1"/>
  <c r="P6555" i="1"/>
  <c r="O6555" i="1"/>
  <c r="N6555" i="1"/>
  <c r="M6555" i="1"/>
  <c r="P6554" i="1"/>
  <c r="O6554" i="1"/>
  <c r="N6554" i="1"/>
  <c r="M6554" i="1"/>
  <c r="P6553" i="1"/>
  <c r="O6553" i="1"/>
  <c r="N6553" i="1"/>
  <c r="M6553" i="1"/>
  <c r="P6552" i="1"/>
  <c r="O6552" i="1"/>
  <c r="N6552" i="1"/>
  <c r="M6552" i="1"/>
  <c r="P6551" i="1"/>
  <c r="O6551" i="1"/>
  <c r="N6551" i="1"/>
  <c r="M6551" i="1"/>
  <c r="P6550" i="1"/>
  <c r="O6550" i="1"/>
  <c r="N6550" i="1"/>
  <c r="M6550" i="1"/>
  <c r="P6549" i="1"/>
  <c r="O6549" i="1"/>
  <c r="N6549" i="1"/>
  <c r="M6549" i="1"/>
  <c r="P6548" i="1"/>
  <c r="O6548" i="1"/>
  <c r="N6548" i="1"/>
  <c r="M6548" i="1"/>
  <c r="P6547" i="1"/>
  <c r="O6547" i="1"/>
  <c r="N6547" i="1"/>
  <c r="M6547" i="1"/>
  <c r="P6546" i="1"/>
  <c r="O6546" i="1"/>
  <c r="N6546" i="1"/>
  <c r="M6546" i="1"/>
  <c r="P6545" i="1"/>
  <c r="O6545" i="1"/>
  <c r="N6545" i="1"/>
  <c r="M6545" i="1"/>
  <c r="P6544" i="1"/>
  <c r="O6544" i="1"/>
  <c r="N6544" i="1"/>
  <c r="M6544" i="1"/>
  <c r="P6543" i="1"/>
  <c r="O6543" i="1"/>
  <c r="N6543" i="1"/>
  <c r="M6543" i="1"/>
  <c r="P6542" i="1"/>
  <c r="O6542" i="1"/>
  <c r="N6542" i="1"/>
  <c r="M6542" i="1"/>
  <c r="P6541" i="1"/>
  <c r="O6541" i="1"/>
  <c r="N6541" i="1"/>
  <c r="M6541" i="1"/>
  <c r="P6540" i="1"/>
  <c r="O6540" i="1"/>
  <c r="N6540" i="1"/>
  <c r="M6540" i="1"/>
  <c r="P6539" i="1"/>
  <c r="O6539" i="1"/>
  <c r="N6539" i="1"/>
  <c r="M6539" i="1"/>
  <c r="P6538" i="1"/>
  <c r="O6538" i="1"/>
  <c r="N6538" i="1"/>
  <c r="M6538" i="1"/>
  <c r="P6537" i="1"/>
  <c r="O6537" i="1"/>
  <c r="N6537" i="1"/>
  <c r="M6537" i="1"/>
  <c r="P6536" i="1"/>
  <c r="O6536" i="1"/>
  <c r="N6536" i="1"/>
  <c r="M6536" i="1"/>
  <c r="P6535" i="1"/>
  <c r="O6535" i="1"/>
  <c r="N6535" i="1"/>
  <c r="M6535" i="1"/>
  <c r="P6534" i="1"/>
  <c r="O6534" i="1"/>
  <c r="N6534" i="1"/>
  <c r="M6534" i="1"/>
  <c r="P6533" i="1"/>
  <c r="O6533" i="1"/>
  <c r="N6533" i="1"/>
  <c r="M6533" i="1"/>
  <c r="P6532" i="1"/>
  <c r="O6532" i="1"/>
  <c r="N6532" i="1"/>
  <c r="M6532" i="1"/>
  <c r="P6531" i="1"/>
  <c r="O6531" i="1"/>
  <c r="N6531" i="1"/>
  <c r="M6531" i="1"/>
  <c r="P6530" i="1"/>
  <c r="O6530" i="1"/>
  <c r="N6530" i="1"/>
  <c r="M6530" i="1"/>
  <c r="P6529" i="1"/>
  <c r="O6529" i="1"/>
  <c r="N6529" i="1"/>
  <c r="M6529" i="1"/>
  <c r="P6528" i="1"/>
  <c r="O6528" i="1"/>
  <c r="N6528" i="1"/>
  <c r="M6528" i="1"/>
  <c r="P6527" i="1"/>
  <c r="O6527" i="1"/>
  <c r="N6527" i="1"/>
  <c r="M6527" i="1"/>
  <c r="P6526" i="1"/>
  <c r="O6526" i="1"/>
  <c r="N6526" i="1"/>
  <c r="M6526" i="1"/>
  <c r="P6525" i="1"/>
  <c r="O6525" i="1"/>
  <c r="N6525" i="1"/>
  <c r="M6525" i="1"/>
  <c r="P6524" i="1"/>
  <c r="O6524" i="1"/>
  <c r="N6524" i="1"/>
  <c r="M6524" i="1"/>
  <c r="P6523" i="1"/>
  <c r="O6523" i="1"/>
  <c r="N6523" i="1"/>
  <c r="M6523" i="1"/>
  <c r="P6522" i="1"/>
  <c r="O6522" i="1"/>
  <c r="N6522" i="1"/>
  <c r="M6522" i="1"/>
  <c r="P6521" i="1"/>
  <c r="O6521" i="1"/>
  <c r="N6521" i="1"/>
  <c r="M6521" i="1"/>
  <c r="P6520" i="1"/>
  <c r="O6520" i="1"/>
  <c r="N6520" i="1"/>
  <c r="M6520" i="1"/>
  <c r="P6519" i="1"/>
  <c r="O6519" i="1"/>
  <c r="N6519" i="1"/>
  <c r="M6519" i="1"/>
  <c r="P6518" i="1"/>
  <c r="O6518" i="1"/>
  <c r="N6518" i="1"/>
  <c r="M6518" i="1"/>
  <c r="P6517" i="1"/>
  <c r="O6517" i="1"/>
  <c r="N6517" i="1"/>
  <c r="M6517" i="1"/>
  <c r="P6516" i="1"/>
  <c r="O6516" i="1"/>
  <c r="N6516" i="1"/>
  <c r="M6516" i="1"/>
  <c r="P6515" i="1"/>
  <c r="O6515" i="1"/>
  <c r="N6515" i="1"/>
  <c r="M6515" i="1"/>
  <c r="P6514" i="1"/>
  <c r="O6514" i="1"/>
  <c r="N6514" i="1"/>
  <c r="M6514" i="1"/>
  <c r="P6513" i="1"/>
  <c r="O6513" i="1"/>
  <c r="N6513" i="1"/>
  <c r="M6513" i="1"/>
  <c r="P6512" i="1"/>
  <c r="O6512" i="1"/>
  <c r="N6512" i="1"/>
  <c r="M6512" i="1"/>
  <c r="P6511" i="1"/>
  <c r="O6511" i="1"/>
  <c r="N6511" i="1"/>
  <c r="M6511" i="1"/>
  <c r="P6510" i="1"/>
  <c r="O6510" i="1"/>
  <c r="N6510" i="1"/>
  <c r="M6510" i="1"/>
  <c r="P6509" i="1"/>
  <c r="O6509" i="1"/>
  <c r="N6509" i="1"/>
  <c r="M6509" i="1"/>
  <c r="P6508" i="1"/>
  <c r="O6508" i="1"/>
  <c r="N6508" i="1"/>
  <c r="M6508" i="1"/>
  <c r="P6507" i="1"/>
  <c r="O6507" i="1"/>
  <c r="N6507" i="1"/>
  <c r="M6507" i="1"/>
  <c r="P6506" i="1"/>
  <c r="O6506" i="1"/>
  <c r="N6506" i="1"/>
  <c r="M6506" i="1"/>
  <c r="P6505" i="1"/>
  <c r="O6505" i="1"/>
  <c r="N6505" i="1"/>
  <c r="M6505" i="1"/>
  <c r="P6504" i="1"/>
  <c r="O6504" i="1"/>
  <c r="N6504" i="1"/>
  <c r="M6504" i="1"/>
  <c r="P6503" i="1"/>
  <c r="O6503" i="1"/>
  <c r="N6503" i="1"/>
  <c r="M6503" i="1"/>
  <c r="P6502" i="1"/>
  <c r="O6502" i="1"/>
  <c r="N6502" i="1"/>
  <c r="M6502" i="1"/>
  <c r="P6501" i="1"/>
  <c r="O6501" i="1"/>
  <c r="N6501" i="1"/>
  <c r="M6501" i="1"/>
  <c r="P6500" i="1"/>
  <c r="O6500" i="1"/>
  <c r="N6500" i="1"/>
  <c r="M6500" i="1"/>
  <c r="P6499" i="1"/>
  <c r="O6499" i="1"/>
  <c r="N6499" i="1"/>
  <c r="M6499" i="1"/>
  <c r="P6498" i="1"/>
  <c r="O6498" i="1"/>
  <c r="N6498" i="1"/>
  <c r="M6498" i="1"/>
  <c r="P6497" i="1"/>
  <c r="O6497" i="1"/>
  <c r="N6497" i="1"/>
  <c r="M6497" i="1"/>
  <c r="P6496" i="1"/>
  <c r="O6496" i="1"/>
  <c r="N6496" i="1"/>
  <c r="M6496" i="1"/>
  <c r="P6495" i="1"/>
  <c r="O6495" i="1"/>
  <c r="N6495" i="1"/>
  <c r="M6495" i="1"/>
  <c r="P6494" i="1"/>
  <c r="O6494" i="1"/>
  <c r="N6494" i="1"/>
  <c r="M6494" i="1"/>
  <c r="P6493" i="1"/>
  <c r="O6493" i="1"/>
  <c r="N6493" i="1"/>
  <c r="M6493" i="1"/>
  <c r="P6492" i="1"/>
  <c r="O6492" i="1"/>
  <c r="N6492" i="1"/>
  <c r="M6492" i="1"/>
  <c r="P6491" i="1"/>
  <c r="O6491" i="1"/>
  <c r="N6491" i="1"/>
  <c r="M6491" i="1"/>
  <c r="P6490" i="1"/>
  <c r="O6490" i="1"/>
  <c r="N6490" i="1"/>
  <c r="M6490" i="1"/>
  <c r="P6489" i="1"/>
  <c r="O6489" i="1"/>
  <c r="N6489" i="1"/>
  <c r="M6489" i="1"/>
  <c r="P6488" i="1"/>
  <c r="O6488" i="1"/>
  <c r="N6488" i="1"/>
  <c r="M6488" i="1"/>
  <c r="P6487" i="1"/>
  <c r="O6487" i="1"/>
  <c r="N6487" i="1"/>
  <c r="M6487" i="1"/>
  <c r="P6486" i="1"/>
  <c r="O6486" i="1"/>
  <c r="N6486" i="1"/>
  <c r="M6486" i="1"/>
  <c r="P6485" i="1"/>
  <c r="O6485" i="1"/>
  <c r="N6485" i="1"/>
  <c r="M6485" i="1"/>
  <c r="P6484" i="1"/>
  <c r="O6484" i="1"/>
  <c r="N6484" i="1"/>
  <c r="M6484" i="1"/>
  <c r="P6483" i="1"/>
  <c r="O6483" i="1"/>
  <c r="N6483" i="1"/>
  <c r="M6483" i="1"/>
  <c r="P6482" i="1"/>
  <c r="O6482" i="1"/>
  <c r="N6482" i="1"/>
  <c r="M6482" i="1"/>
  <c r="P6481" i="1"/>
  <c r="O6481" i="1"/>
  <c r="N6481" i="1"/>
  <c r="M6481" i="1"/>
  <c r="P6480" i="1"/>
  <c r="O6480" i="1"/>
  <c r="N6480" i="1"/>
  <c r="M6480" i="1"/>
  <c r="P6479" i="1"/>
  <c r="O6479" i="1"/>
  <c r="N6479" i="1"/>
  <c r="M6479" i="1"/>
  <c r="P6478" i="1"/>
  <c r="O6478" i="1"/>
  <c r="N6478" i="1"/>
  <c r="M6478" i="1"/>
  <c r="P6477" i="1"/>
  <c r="O6477" i="1"/>
  <c r="N6477" i="1"/>
  <c r="M6477" i="1"/>
  <c r="P6476" i="1"/>
  <c r="O6476" i="1"/>
  <c r="N6476" i="1"/>
  <c r="M6476" i="1"/>
  <c r="P6475" i="1"/>
  <c r="O6475" i="1"/>
  <c r="N6475" i="1"/>
  <c r="M6475" i="1"/>
  <c r="P6474" i="1"/>
  <c r="O6474" i="1"/>
  <c r="N6474" i="1"/>
  <c r="M6474" i="1"/>
  <c r="P6473" i="1"/>
  <c r="O6473" i="1"/>
  <c r="N6473" i="1"/>
  <c r="M6473" i="1"/>
  <c r="P6472" i="1"/>
  <c r="O6472" i="1"/>
  <c r="N6472" i="1"/>
  <c r="M6472" i="1"/>
  <c r="P6471" i="1"/>
  <c r="O6471" i="1"/>
  <c r="N6471" i="1"/>
  <c r="M6471" i="1"/>
  <c r="P6470" i="1"/>
  <c r="O6470" i="1"/>
  <c r="N6470" i="1"/>
  <c r="M6470" i="1"/>
  <c r="P6469" i="1"/>
  <c r="O6469" i="1"/>
  <c r="N6469" i="1"/>
  <c r="M6469" i="1"/>
  <c r="P6468" i="1"/>
  <c r="O6468" i="1"/>
  <c r="N6468" i="1"/>
  <c r="M6468" i="1"/>
  <c r="P6467" i="1"/>
  <c r="O6467" i="1"/>
  <c r="N6467" i="1"/>
  <c r="M6467" i="1"/>
  <c r="P6466" i="1"/>
  <c r="O6466" i="1"/>
  <c r="N6466" i="1"/>
  <c r="M6466" i="1"/>
  <c r="P6465" i="1"/>
  <c r="O6465" i="1"/>
  <c r="N6465" i="1"/>
  <c r="M6465" i="1"/>
  <c r="P6464" i="1"/>
  <c r="O6464" i="1"/>
  <c r="N6464" i="1"/>
  <c r="M6464" i="1"/>
  <c r="P6463" i="1"/>
  <c r="O6463" i="1"/>
  <c r="N6463" i="1"/>
  <c r="M6463" i="1"/>
  <c r="P6462" i="1"/>
  <c r="O6462" i="1"/>
  <c r="N6462" i="1"/>
  <c r="M6462" i="1"/>
  <c r="P6461" i="1"/>
  <c r="O6461" i="1"/>
  <c r="N6461" i="1"/>
  <c r="M6461" i="1"/>
  <c r="P6460" i="1"/>
  <c r="O6460" i="1"/>
  <c r="N6460" i="1"/>
  <c r="M6460" i="1"/>
  <c r="P6459" i="1"/>
  <c r="O6459" i="1"/>
  <c r="N6459" i="1"/>
  <c r="M6459" i="1"/>
  <c r="P6458" i="1"/>
  <c r="O6458" i="1"/>
  <c r="N6458" i="1"/>
  <c r="M6458" i="1"/>
  <c r="P6457" i="1"/>
  <c r="O6457" i="1"/>
  <c r="N6457" i="1"/>
  <c r="M6457" i="1"/>
  <c r="P6456" i="1"/>
  <c r="O6456" i="1"/>
  <c r="N6456" i="1"/>
  <c r="M6456" i="1"/>
  <c r="P6455" i="1"/>
  <c r="O6455" i="1"/>
  <c r="N6455" i="1"/>
  <c r="M6455" i="1"/>
  <c r="P6454" i="1"/>
  <c r="O6454" i="1"/>
  <c r="N6454" i="1"/>
  <c r="M6454" i="1"/>
  <c r="P6453" i="1"/>
  <c r="O6453" i="1"/>
  <c r="N6453" i="1"/>
  <c r="M6453" i="1"/>
  <c r="P6452" i="1"/>
  <c r="O6452" i="1"/>
  <c r="N6452" i="1"/>
  <c r="M6452" i="1"/>
  <c r="P6451" i="1"/>
  <c r="O6451" i="1"/>
  <c r="N6451" i="1"/>
  <c r="M6451" i="1"/>
  <c r="P6450" i="1"/>
  <c r="O6450" i="1"/>
  <c r="N6450" i="1"/>
  <c r="M6450" i="1"/>
  <c r="P6449" i="1"/>
  <c r="O6449" i="1"/>
  <c r="N6449" i="1"/>
  <c r="M6449" i="1"/>
  <c r="P6448" i="1"/>
  <c r="O6448" i="1"/>
  <c r="N6448" i="1"/>
  <c r="M6448" i="1"/>
  <c r="P6447" i="1"/>
  <c r="O6447" i="1"/>
  <c r="N6447" i="1"/>
  <c r="M6447" i="1"/>
  <c r="P6446" i="1"/>
  <c r="O6446" i="1"/>
  <c r="N6446" i="1"/>
  <c r="M6446" i="1"/>
  <c r="P6445" i="1"/>
  <c r="O6445" i="1"/>
  <c r="N6445" i="1"/>
  <c r="M6445" i="1"/>
  <c r="P6444" i="1"/>
  <c r="O6444" i="1"/>
  <c r="N6444" i="1"/>
  <c r="M6444" i="1"/>
  <c r="P6443" i="1"/>
  <c r="O6443" i="1"/>
  <c r="N6443" i="1"/>
  <c r="M6443" i="1"/>
  <c r="P6442" i="1"/>
  <c r="O6442" i="1"/>
  <c r="N6442" i="1"/>
  <c r="M6442" i="1"/>
  <c r="P6441" i="1"/>
  <c r="O6441" i="1"/>
  <c r="N6441" i="1"/>
  <c r="M6441" i="1"/>
  <c r="P6440" i="1"/>
  <c r="O6440" i="1"/>
  <c r="N6440" i="1"/>
  <c r="M6440" i="1"/>
  <c r="P6439" i="1"/>
  <c r="O6439" i="1"/>
  <c r="N6439" i="1"/>
  <c r="M6439" i="1"/>
  <c r="P6438" i="1"/>
  <c r="O6438" i="1"/>
  <c r="N6438" i="1"/>
  <c r="M6438" i="1"/>
  <c r="P6437" i="1"/>
  <c r="O6437" i="1"/>
  <c r="N6437" i="1"/>
  <c r="M6437" i="1"/>
  <c r="P6436" i="1"/>
  <c r="O6436" i="1"/>
  <c r="N6436" i="1"/>
  <c r="M6436" i="1"/>
  <c r="P6435" i="1"/>
  <c r="O6435" i="1"/>
  <c r="N6435" i="1"/>
  <c r="M6435" i="1"/>
  <c r="P6434" i="1"/>
  <c r="O6434" i="1"/>
  <c r="N6434" i="1"/>
  <c r="M6434" i="1"/>
  <c r="P6433" i="1"/>
  <c r="O6433" i="1"/>
  <c r="N6433" i="1"/>
  <c r="M6433" i="1"/>
  <c r="P6432" i="1"/>
  <c r="O6432" i="1"/>
  <c r="N6432" i="1"/>
  <c r="M6432" i="1"/>
  <c r="P6431" i="1"/>
  <c r="O6431" i="1"/>
  <c r="N6431" i="1"/>
  <c r="M6431" i="1"/>
  <c r="P6430" i="1"/>
  <c r="O6430" i="1"/>
  <c r="N6430" i="1"/>
  <c r="M6430" i="1"/>
  <c r="P6429" i="1"/>
  <c r="O6429" i="1"/>
  <c r="N6429" i="1"/>
  <c r="M6429" i="1"/>
  <c r="P6428" i="1"/>
  <c r="O6428" i="1"/>
  <c r="N6428" i="1"/>
  <c r="M6428" i="1"/>
  <c r="P6427" i="1"/>
  <c r="O6427" i="1"/>
  <c r="N6427" i="1"/>
  <c r="M6427" i="1"/>
  <c r="P6426" i="1"/>
  <c r="O6426" i="1"/>
  <c r="N6426" i="1"/>
  <c r="M6426" i="1"/>
  <c r="P6425" i="1"/>
  <c r="O6425" i="1"/>
  <c r="N6425" i="1"/>
  <c r="M6425" i="1"/>
  <c r="P6424" i="1"/>
  <c r="O6424" i="1"/>
  <c r="N6424" i="1"/>
  <c r="M6424" i="1"/>
  <c r="P6423" i="1"/>
  <c r="O6423" i="1"/>
  <c r="N6423" i="1"/>
  <c r="M6423" i="1"/>
  <c r="P6422" i="1"/>
  <c r="O6422" i="1"/>
  <c r="N6422" i="1"/>
  <c r="M6422" i="1"/>
  <c r="P6421" i="1"/>
  <c r="O6421" i="1"/>
  <c r="N6421" i="1"/>
  <c r="M6421" i="1"/>
  <c r="P6420" i="1"/>
  <c r="O6420" i="1"/>
  <c r="N6420" i="1"/>
  <c r="M6420" i="1"/>
  <c r="P6419" i="1"/>
  <c r="O6419" i="1"/>
  <c r="N6419" i="1"/>
  <c r="M6419" i="1"/>
  <c r="P6418" i="1"/>
  <c r="O6418" i="1"/>
  <c r="N6418" i="1"/>
  <c r="M6418" i="1"/>
  <c r="P6417" i="1"/>
  <c r="O6417" i="1"/>
  <c r="N6417" i="1"/>
  <c r="M6417" i="1"/>
  <c r="P6416" i="1"/>
  <c r="O6416" i="1"/>
  <c r="N6416" i="1"/>
  <c r="M6416" i="1"/>
  <c r="P6415" i="1"/>
  <c r="O6415" i="1"/>
  <c r="N6415" i="1"/>
  <c r="M6415" i="1"/>
  <c r="P6414" i="1"/>
  <c r="O6414" i="1"/>
  <c r="N6414" i="1"/>
  <c r="M6414" i="1"/>
  <c r="P6413" i="1"/>
  <c r="O6413" i="1"/>
  <c r="N6413" i="1"/>
  <c r="M6413" i="1"/>
  <c r="P6412" i="1"/>
  <c r="O6412" i="1"/>
  <c r="N6412" i="1"/>
  <c r="M6412" i="1"/>
  <c r="P6411" i="1"/>
  <c r="O6411" i="1"/>
  <c r="N6411" i="1"/>
  <c r="M6411" i="1"/>
  <c r="P6410" i="1"/>
  <c r="O6410" i="1"/>
  <c r="N6410" i="1"/>
  <c r="M6410" i="1"/>
  <c r="P6409" i="1"/>
  <c r="O6409" i="1"/>
  <c r="N6409" i="1"/>
  <c r="M6409" i="1"/>
  <c r="P6408" i="1"/>
  <c r="O6408" i="1"/>
  <c r="N6408" i="1"/>
  <c r="M6408" i="1"/>
  <c r="P6407" i="1"/>
  <c r="O6407" i="1"/>
  <c r="N6407" i="1"/>
  <c r="M6407" i="1"/>
  <c r="P6406" i="1"/>
  <c r="O6406" i="1"/>
  <c r="N6406" i="1"/>
  <c r="M6406" i="1"/>
  <c r="P6405" i="1"/>
  <c r="O6405" i="1"/>
  <c r="N6405" i="1"/>
  <c r="M6405" i="1"/>
  <c r="P6404" i="1"/>
  <c r="O6404" i="1"/>
  <c r="N6404" i="1"/>
  <c r="M6404" i="1"/>
  <c r="P6403" i="1"/>
  <c r="O6403" i="1"/>
  <c r="N6403" i="1"/>
  <c r="M6403" i="1"/>
  <c r="P6402" i="1"/>
  <c r="O6402" i="1"/>
  <c r="N6402" i="1"/>
  <c r="M6402" i="1"/>
  <c r="P6401" i="1"/>
  <c r="O6401" i="1"/>
  <c r="N6401" i="1"/>
  <c r="M6401" i="1"/>
  <c r="P6400" i="1"/>
  <c r="O6400" i="1"/>
  <c r="N6400" i="1"/>
  <c r="M6400" i="1"/>
  <c r="P6399" i="1"/>
  <c r="O6399" i="1"/>
  <c r="N6399" i="1"/>
  <c r="M6399" i="1"/>
  <c r="P6398" i="1"/>
  <c r="O6398" i="1"/>
  <c r="N6398" i="1"/>
  <c r="M6398" i="1"/>
  <c r="P6397" i="1"/>
  <c r="O6397" i="1"/>
  <c r="N6397" i="1"/>
  <c r="M6397" i="1"/>
  <c r="P6396" i="1"/>
  <c r="O6396" i="1"/>
  <c r="N6396" i="1"/>
  <c r="M6396" i="1"/>
  <c r="P6395" i="1"/>
  <c r="O6395" i="1"/>
  <c r="N6395" i="1"/>
  <c r="M6395" i="1"/>
  <c r="P6394" i="1"/>
  <c r="O6394" i="1"/>
  <c r="N6394" i="1"/>
  <c r="M6394" i="1"/>
  <c r="P6393" i="1"/>
  <c r="O6393" i="1"/>
  <c r="N6393" i="1"/>
  <c r="M6393" i="1"/>
  <c r="P6392" i="1"/>
  <c r="O6392" i="1"/>
  <c r="N6392" i="1"/>
  <c r="M6392" i="1"/>
  <c r="P6391" i="1"/>
  <c r="O6391" i="1"/>
  <c r="N6391" i="1"/>
  <c r="M6391" i="1"/>
  <c r="P6390" i="1"/>
  <c r="O6390" i="1"/>
  <c r="N6390" i="1"/>
  <c r="M6390" i="1"/>
  <c r="P6389" i="1"/>
  <c r="O6389" i="1"/>
  <c r="N6389" i="1"/>
  <c r="M6389" i="1"/>
  <c r="P6388" i="1"/>
  <c r="O6388" i="1"/>
  <c r="N6388" i="1"/>
  <c r="M6388" i="1"/>
  <c r="P6387" i="1"/>
  <c r="O6387" i="1"/>
  <c r="N6387" i="1"/>
  <c r="M6387" i="1"/>
  <c r="P6386" i="1"/>
  <c r="O6386" i="1"/>
  <c r="N6386" i="1"/>
  <c r="M6386" i="1"/>
  <c r="P6385" i="1"/>
  <c r="O6385" i="1"/>
  <c r="N6385" i="1"/>
  <c r="M6385" i="1"/>
  <c r="P6384" i="1"/>
  <c r="O6384" i="1"/>
  <c r="N6384" i="1"/>
  <c r="M6384" i="1"/>
  <c r="P6383" i="1"/>
  <c r="O6383" i="1"/>
  <c r="N6383" i="1"/>
  <c r="M6383" i="1"/>
  <c r="P6382" i="1"/>
  <c r="O6382" i="1"/>
  <c r="N6382" i="1"/>
  <c r="M6382" i="1"/>
  <c r="P6381" i="1"/>
  <c r="O6381" i="1"/>
  <c r="N6381" i="1"/>
  <c r="M6381" i="1"/>
  <c r="P6380" i="1"/>
  <c r="O6380" i="1"/>
  <c r="N6380" i="1"/>
  <c r="M6380" i="1"/>
  <c r="P6379" i="1"/>
  <c r="O6379" i="1"/>
  <c r="N6379" i="1"/>
  <c r="M6379" i="1"/>
  <c r="P6378" i="1"/>
  <c r="O6378" i="1"/>
  <c r="N6378" i="1"/>
  <c r="M6378" i="1"/>
  <c r="P6377" i="1"/>
  <c r="O6377" i="1"/>
  <c r="N6377" i="1"/>
  <c r="M6377" i="1"/>
  <c r="P6376" i="1"/>
  <c r="O6376" i="1"/>
  <c r="N6376" i="1"/>
  <c r="M6376" i="1"/>
  <c r="P6375" i="1"/>
  <c r="O6375" i="1"/>
  <c r="N6375" i="1"/>
  <c r="M6375" i="1"/>
  <c r="P6374" i="1"/>
  <c r="O6374" i="1"/>
  <c r="N6374" i="1"/>
  <c r="M6374" i="1"/>
  <c r="P6373" i="1"/>
  <c r="O6373" i="1"/>
  <c r="N6373" i="1"/>
  <c r="M6373" i="1"/>
  <c r="P6372" i="1"/>
  <c r="O6372" i="1"/>
  <c r="N6372" i="1"/>
  <c r="M6372" i="1"/>
  <c r="P6371" i="1"/>
  <c r="O6371" i="1"/>
  <c r="N6371" i="1"/>
  <c r="M6371" i="1"/>
  <c r="P6370" i="1"/>
  <c r="O6370" i="1"/>
  <c r="N6370" i="1"/>
  <c r="M6370" i="1"/>
  <c r="P6369" i="1"/>
  <c r="O6369" i="1"/>
  <c r="N6369" i="1"/>
  <c r="M6369" i="1"/>
  <c r="P6368" i="1"/>
  <c r="O6368" i="1"/>
  <c r="N6368" i="1"/>
  <c r="M6368" i="1"/>
  <c r="P6367" i="1"/>
  <c r="O6367" i="1"/>
  <c r="N6367" i="1"/>
  <c r="M6367" i="1"/>
  <c r="P6366" i="1"/>
  <c r="O6366" i="1"/>
  <c r="N6366" i="1"/>
  <c r="M6366" i="1"/>
  <c r="P6365" i="1"/>
  <c r="O6365" i="1"/>
  <c r="N6365" i="1"/>
  <c r="M6365" i="1"/>
  <c r="P6364" i="1"/>
  <c r="O6364" i="1"/>
  <c r="N6364" i="1"/>
  <c r="M6364" i="1"/>
  <c r="P6363" i="1"/>
  <c r="O6363" i="1"/>
  <c r="N6363" i="1"/>
  <c r="M6363" i="1"/>
  <c r="P6362" i="1"/>
  <c r="O6362" i="1"/>
  <c r="N6362" i="1"/>
  <c r="M6362" i="1"/>
  <c r="P6361" i="1"/>
  <c r="O6361" i="1"/>
  <c r="N6361" i="1"/>
  <c r="M6361" i="1"/>
  <c r="P6360" i="1"/>
  <c r="O6360" i="1"/>
  <c r="N6360" i="1"/>
  <c r="M6360" i="1"/>
  <c r="P6359" i="1"/>
  <c r="O6359" i="1"/>
  <c r="N6359" i="1"/>
  <c r="M6359" i="1"/>
  <c r="P6358" i="1"/>
  <c r="O6358" i="1"/>
  <c r="N6358" i="1"/>
  <c r="M6358" i="1"/>
  <c r="P6357" i="1"/>
  <c r="O6357" i="1"/>
  <c r="N6357" i="1"/>
  <c r="M6357" i="1"/>
  <c r="P6356" i="1"/>
  <c r="O6356" i="1"/>
  <c r="N6356" i="1"/>
  <c r="M6356" i="1"/>
  <c r="P6355" i="1"/>
  <c r="O6355" i="1"/>
  <c r="N6355" i="1"/>
  <c r="M6355" i="1"/>
  <c r="P6354" i="1"/>
  <c r="O6354" i="1"/>
  <c r="N6354" i="1"/>
  <c r="M6354" i="1"/>
  <c r="P6353" i="1"/>
  <c r="O6353" i="1"/>
  <c r="N6353" i="1"/>
  <c r="M6353" i="1"/>
  <c r="P6352" i="1"/>
  <c r="O6352" i="1"/>
  <c r="N6352" i="1"/>
  <c r="M6352" i="1"/>
  <c r="P6351" i="1"/>
  <c r="O6351" i="1"/>
  <c r="N6351" i="1"/>
  <c r="M6351" i="1"/>
  <c r="P6350" i="1"/>
  <c r="O6350" i="1"/>
  <c r="N6350" i="1"/>
  <c r="M6350" i="1"/>
  <c r="P6349" i="1"/>
  <c r="O6349" i="1"/>
  <c r="N6349" i="1"/>
  <c r="M6349" i="1"/>
  <c r="P6348" i="1"/>
  <c r="O6348" i="1"/>
  <c r="N6348" i="1"/>
  <c r="M6348" i="1"/>
  <c r="P6347" i="1"/>
  <c r="O6347" i="1"/>
  <c r="N6347" i="1"/>
  <c r="M6347" i="1"/>
  <c r="P6346" i="1"/>
  <c r="O6346" i="1"/>
  <c r="N6346" i="1"/>
  <c r="M6346" i="1"/>
  <c r="P6345" i="1"/>
  <c r="O6345" i="1"/>
  <c r="N6345" i="1"/>
  <c r="M6345" i="1"/>
  <c r="P6344" i="1"/>
  <c r="O6344" i="1"/>
  <c r="N6344" i="1"/>
  <c r="M6344" i="1"/>
  <c r="P6343" i="1"/>
  <c r="O6343" i="1"/>
  <c r="N6343" i="1"/>
  <c r="M6343" i="1"/>
  <c r="P6342" i="1"/>
  <c r="O6342" i="1"/>
  <c r="N6342" i="1"/>
  <c r="M6342" i="1"/>
  <c r="P6341" i="1"/>
  <c r="O6341" i="1"/>
  <c r="N6341" i="1"/>
  <c r="M6341" i="1"/>
  <c r="P6340" i="1"/>
  <c r="O6340" i="1"/>
  <c r="N6340" i="1"/>
  <c r="M6340" i="1"/>
  <c r="P6339" i="1"/>
  <c r="O6339" i="1"/>
  <c r="N6339" i="1"/>
  <c r="M6339" i="1"/>
  <c r="P6338" i="1"/>
  <c r="O6338" i="1"/>
  <c r="N6338" i="1"/>
  <c r="M6338" i="1"/>
  <c r="P6337" i="1"/>
  <c r="O6337" i="1"/>
  <c r="N6337" i="1"/>
  <c r="M6337" i="1"/>
  <c r="P6336" i="1"/>
  <c r="O6336" i="1"/>
  <c r="N6336" i="1"/>
  <c r="M6336" i="1"/>
  <c r="P6335" i="1"/>
  <c r="O6335" i="1"/>
  <c r="N6335" i="1"/>
  <c r="M6335" i="1"/>
  <c r="P6334" i="1"/>
  <c r="O6334" i="1"/>
  <c r="N6334" i="1"/>
  <c r="M6334" i="1"/>
  <c r="P6333" i="1"/>
  <c r="O6333" i="1"/>
  <c r="N6333" i="1"/>
  <c r="M6333" i="1"/>
  <c r="P6332" i="1"/>
  <c r="O6332" i="1"/>
  <c r="N6332" i="1"/>
  <c r="M6332" i="1"/>
  <c r="P6331" i="1"/>
  <c r="O6331" i="1"/>
  <c r="N6331" i="1"/>
  <c r="M6331" i="1"/>
  <c r="P6330" i="1"/>
  <c r="O6330" i="1"/>
  <c r="N6330" i="1"/>
  <c r="M6330" i="1"/>
  <c r="P6329" i="1"/>
  <c r="O6329" i="1"/>
  <c r="N6329" i="1"/>
  <c r="M6329" i="1"/>
  <c r="P6328" i="1"/>
  <c r="O6328" i="1"/>
  <c r="N6328" i="1"/>
  <c r="M6328" i="1"/>
  <c r="P6327" i="1"/>
  <c r="O6327" i="1"/>
  <c r="N6327" i="1"/>
  <c r="M6327" i="1"/>
  <c r="P6326" i="1"/>
  <c r="O6326" i="1"/>
  <c r="N6326" i="1"/>
  <c r="M6326" i="1"/>
  <c r="P6325" i="1"/>
  <c r="O6325" i="1"/>
  <c r="N6325" i="1"/>
  <c r="M6325" i="1"/>
  <c r="P6324" i="1"/>
  <c r="O6324" i="1"/>
  <c r="N6324" i="1"/>
  <c r="M6324" i="1"/>
  <c r="P6323" i="1"/>
  <c r="O6323" i="1"/>
  <c r="N6323" i="1"/>
  <c r="M6323" i="1"/>
  <c r="P6322" i="1"/>
  <c r="O6322" i="1"/>
  <c r="N6322" i="1"/>
  <c r="M6322" i="1"/>
  <c r="P6321" i="1"/>
  <c r="O6321" i="1"/>
  <c r="N6321" i="1"/>
  <c r="M6321" i="1"/>
  <c r="P6320" i="1"/>
  <c r="O6320" i="1"/>
  <c r="N6320" i="1"/>
  <c r="M6320" i="1"/>
  <c r="P6319" i="1"/>
  <c r="O6319" i="1"/>
  <c r="N6319" i="1"/>
  <c r="M6319" i="1"/>
  <c r="P6318" i="1"/>
  <c r="O6318" i="1"/>
  <c r="N6318" i="1"/>
  <c r="M6318" i="1"/>
  <c r="P6317" i="1"/>
  <c r="O6317" i="1"/>
  <c r="N6317" i="1"/>
  <c r="M6317" i="1"/>
  <c r="P6316" i="1"/>
  <c r="O6316" i="1"/>
  <c r="N6316" i="1"/>
  <c r="M6316" i="1"/>
  <c r="P6315" i="1"/>
  <c r="O6315" i="1"/>
  <c r="N6315" i="1"/>
  <c r="M6315" i="1"/>
  <c r="P6314" i="1"/>
  <c r="O6314" i="1"/>
  <c r="N6314" i="1"/>
  <c r="M6314" i="1"/>
  <c r="P6313" i="1"/>
  <c r="O6313" i="1"/>
  <c r="N6313" i="1"/>
  <c r="M6313" i="1"/>
  <c r="P6312" i="1"/>
  <c r="O6312" i="1"/>
  <c r="N6312" i="1"/>
  <c r="M6312" i="1"/>
  <c r="P6311" i="1"/>
  <c r="O6311" i="1"/>
  <c r="N6311" i="1"/>
  <c r="M6311" i="1"/>
  <c r="P6310" i="1"/>
  <c r="O6310" i="1"/>
  <c r="N6310" i="1"/>
  <c r="M6310" i="1"/>
  <c r="P6309" i="1"/>
  <c r="O6309" i="1"/>
  <c r="N6309" i="1"/>
  <c r="M6309" i="1"/>
  <c r="P6308" i="1"/>
  <c r="O6308" i="1"/>
  <c r="N6308" i="1"/>
  <c r="M6308" i="1"/>
  <c r="P6307" i="1"/>
  <c r="O6307" i="1"/>
  <c r="N6307" i="1"/>
  <c r="M6307" i="1"/>
  <c r="P6306" i="1"/>
  <c r="O6306" i="1"/>
  <c r="N6306" i="1"/>
  <c r="M6306" i="1"/>
  <c r="P6305" i="1"/>
  <c r="O6305" i="1"/>
  <c r="N6305" i="1"/>
  <c r="M6305" i="1"/>
  <c r="P6304" i="1"/>
  <c r="O6304" i="1"/>
  <c r="N6304" i="1"/>
  <c r="M6304" i="1"/>
  <c r="P6303" i="1"/>
  <c r="O6303" i="1"/>
  <c r="N6303" i="1"/>
  <c r="M6303" i="1"/>
  <c r="P6302" i="1"/>
  <c r="O6302" i="1"/>
  <c r="N6302" i="1"/>
  <c r="M6302" i="1"/>
  <c r="P6301" i="1"/>
  <c r="O6301" i="1"/>
  <c r="N6301" i="1"/>
  <c r="M6301" i="1"/>
  <c r="P6300" i="1"/>
  <c r="O6300" i="1"/>
  <c r="N6300" i="1"/>
  <c r="M6300" i="1"/>
  <c r="P6299" i="1"/>
  <c r="O6299" i="1"/>
  <c r="N6299" i="1"/>
  <c r="M6299" i="1"/>
  <c r="P6298" i="1"/>
  <c r="O6298" i="1"/>
  <c r="N6298" i="1"/>
  <c r="M6298" i="1"/>
  <c r="P6297" i="1"/>
  <c r="O6297" i="1"/>
  <c r="N6297" i="1"/>
  <c r="M6297" i="1"/>
  <c r="P6296" i="1"/>
  <c r="O6296" i="1"/>
  <c r="N6296" i="1"/>
  <c r="M6296" i="1"/>
  <c r="P6295" i="1"/>
  <c r="O6295" i="1"/>
  <c r="N6295" i="1"/>
  <c r="M6295" i="1"/>
  <c r="P6294" i="1"/>
  <c r="O6294" i="1"/>
  <c r="N6294" i="1"/>
  <c r="M6294" i="1"/>
  <c r="P6293" i="1"/>
  <c r="O6293" i="1"/>
  <c r="N6293" i="1"/>
  <c r="M6293" i="1"/>
  <c r="P6292" i="1"/>
  <c r="O6292" i="1"/>
  <c r="N6292" i="1"/>
  <c r="M6292" i="1"/>
  <c r="P6291" i="1"/>
  <c r="O6291" i="1"/>
  <c r="N6291" i="1"/>
  <c r="M6291" i="1"/>
  <c r="P6290" i="1"/>
  <c r="O6290" i="1"/>
  <c r="N6290" i="1"/>
  <c r="M6290" i="1"/>
  <c r="P6289" i="1"/>
  <c r="O6289" i="1"/>
  <c r="N6289" i="1"/>
  <c r="M6289" i="1"/>
  <c r="P6288" i="1"/>
  <c r="O6288" i="1"/>
  <c r="N6288" i="1"/>
  <c r="M6288" i="1"/>
  <c r="P6287" i="1"/>
  <c r="O6287" i="1"/>
  <c r="N6287" i="1"/>
  <c r="M6287" i="1"/>
  <c r="P6286" i="1"/>
  <c r="O6286" i="1"/>
  <c r="N6286" i="1"/>
  <c r="M6286" i="1"/>
  <c r="P6285" i="1"/>
  <c r="O6285" i="1"/>
  <c r="N6285" i="1"/>
  <c r="M6285" i="1"/>
  <c r="P6284" i="1"/>
  <c r="O6284" i="1"/>
  <c r="N6284" i="1"/>
  <c r="M6284" i="1"/>
  <c r="P6283" i="1"/>
  <c r="O6283" i="1"/>
  <c r="N6283" i="1"/>
  <c r="M6283" i="1"/>
  <c r="P6282" i="1"/>
  <c r="O6282" i="1"/>
  <c r="N6282" i="1"/>
  <c r="M6282" i="1"/>
  <c r="P6281" i="1"/>
  <c r="O6281" i="1"/>
  <c r="N6281" i="1"/>
  <c r="M6281" i="1"/>
  <c r="P6280" i="1"/>
  <c r="O6280" i="1"/>
  <c r="N6280" i="1"/>
  <c r="M6280" i="1"/>
  <c r="P6279" i="1"/>
  <c r="O6279" i="1"/>
  <c r="N6279" i="1"/>
  <c r="M6279" i="1"/>
  <c r="P6278" i="1"/>
  <c r="O6278" i="1"/>
  <c r="N6278" i="1"/>
  <c r="M6278" i="1"/>
  <c r="P6277" i="1"/>
  <c r="O6277" i="1"/>
  <c r="N6277" i="1"/>
  <c r="M6277" i="1"/>
  <c r="P6276" i="1"/>
  <c r="O6276" i="1"/>
  <c r="N6276" i="1"/>
  <c r="M6276" i="1"/>
  <c r="P6275" i="1"/>
  <c r="O6275" i="1"/>
  <c r="N6275" i="1"/>
  <c r="M6275" i="1"/>
  <c r="P6274" i="1"/>
  <c r="O6274" i="1"/>
  <c r="N6274" i="1"/>
  <c r="M6274" i="1"/>
  <c r="P6273" i="1"/>
  <c r="O6273" i="1"/>
  <c r="N6273" i="1"/>
  <c r="M6273" i="1"/>
  <c r="P6272" i="1"/>
  <c r="O6272" i="1"/>
  <c r="N6272" i="1"/>
  <c r="M6272" i="1"/>
  <c r="P6271" i="1"/>
  <c r="O6271" i="1"/>
  <c r="N6271" i="1"/>
  <c r="M6271" i="1"/>
  <c r="P6270" i="1"/>
  <c r="O6270" i="1"/>
  <c r="N6270" i="1"/>
  <c r="M6270" i="1"/>
  <c r="P6269" i="1"/>
  <c r="O6269" i="1"/>
  <c r="N6269" i="1"/>
  <c r="M6269" i="1"/>
  <c r="P6268" i="1"/>
  <c r="O6268" i="1"/>
  <c r="N6268" i="1"/>
  <c r="M6268" i="1"/>
  <c r="P6267" i="1"/>
  <c r="O6267" i="1"/>
  <c r="N6267" i="1"/>
  <c r="M6267" i="1"/>
  <c r="P6266" i="1"/>
  <c r="O6266" i="1"/>
  <c r="N6266" i="1"/>
  <c r="M6266" i="1"/>
  <c r="P6265" i="1"/>
  <c r="O6265" i="1"/>
  <c r="N6265" i="1"/>
  <c r="M6265" i="1"/>
  <c r="P6264" i="1"/>
  <c r="O6264" i="1"/>
  <c r="N6264" i="1"/>
  <c r="M6264" i="1"/>
  <c r="P6263" i="1"/>
  <c r="O6263" i="1"/>
  <c r="N6263" i="1"/>
  <c r="M6263" i="1"/>
  <c r="P6262" i="1"/>
  <c r="O6262" i="1"/>
  <c r="N6262" i="1"/>
  <c r="M6262" i="1"/>
  <c r="P6261" i="1"/>
  <c r="O6261" i="1"/>
  <c r="N6261" i="1"/>
  <c r="M6261" i="1"/>
  <c r="P6260" i="1"/>
  <c r="O6260" i="1"/>
  <c r="N6260" i="1"/>
  <c r="M6260" i="1"/>
  <c r="P6259" i="1"/>
  <c r="O6259" i="1"/>
  <c r="N6259" i="1"/>
  <c r="M6259" i="1"/>
  <c r="P6258" i="1"/>
  <c r="O6258" i="1"/>
  <c r="N6258" i="1"/>
  <c r="M6258" i="1"/>
  <c r="P6257" i="1"/>
  <c r="O6257" i="1"/>
  <c r="N6257" i="1"/>
  <c r="M6257" i="1"/>
  <c r="P6256" i="1"/>
  <c r="O6256" i="1"/>
  <c r="N6256" i="1"/>
  <c r="M6256" i="1"/>
  <c r="P6255" i="1"/>
  <c r="O6255" i="1"/>
  <c r="N6255" i="1"/>
  <c r="M6255" i="1"/>
  <c r="P6254" i="1"/>
  <c r="O6254" i="1"/>
  <c r="N6254" i="1"/>
  <c r="M6254" i="1"/>
  <c r="P6253" i="1"/>
  <c r="O6253" i="1"/>
  <c r="N6253" i="1"/>
  <c r="M6253" i="1"/>
  <c r="P6252" i="1"/>
  <c r="O6252" i="1"/>
  <c r="N6252" i="1"/>
  <c r="M6252" i="1"/>
  <c r="P6251" i="1"/>
  <c r="O6251" i="1"/>
  <c r="N6251" i="1"/>
  <c r="M6251" i="1"/>
  <c r="P6250" i="1"/>
  <c r="O6250" i="1"/>
  <c r="N6250" i="1"/>
  <c r="M6250" i="1"/>
  <c r="P6249" i="1"/>
  <c r="O6249" i="1"/>
  <c r="N6249" i="1"/>
  <c r="M6249" i="1"/>
  <c r="P6248" i="1"/>
  <c r="O6248" i="1"/>
  <c r="N6248" i="1"/>
  <c r="M6248" i="1"/>
  <c r="P6247" i="1"/>
  <c r="O6247" i="1"/>
  <c r="N6247" i="1"/>
  <c r="M6247" i="1"/>
  <c r="P6246" i="1"/>
  <c r="O6246" i="1"/>
  <c r="N6246" i="1"/>
  <c r="M6246" i="1"/>
  <c r="P6245" i="1"/>
  <c r="O6245" i="1"/>
  <c r="N6245" i="1"/>
  <c r="M6245" i="1"/>
  <c r="P6244" i="1"/>
  <c r="O6244" i="1"/>
  <c r="N6244" i="1"/>
  <c r="M6244" i="1"/>
  <c r="P6243" i="1"/>
  <c r="O6243" i="1"/>
  <c r="N6243" i="1"/>
  <c r="M6243" i="1"/>
  <c r="P6242" i="1"/>
  <c r="O6242" i="1"/>
  <c r="N6242" i="1"/>
  <c r="M6242" i="1"/>
  <c r="P6241" i="1"/>
  <c r="O6241" i="1"/>
  <c r="N6241" i="1"/>
  <c r="M6241" i="1"/>
  <c r="P6240" i="1"/>
  <c r="O6240" i="1"/>
  <c r="N6240" i="1"/>
  <c r="M6240" i="1"/>
  <c r="P6239" i="1"/>
  <c r="O6239" i="1"/>
  <c r="N6239" i="1"/>
  <c r="M6239" i="1"/>
  <c r="P6238" i="1"/>
  <c r="O6238" i="1"/>
  <c r="N6238" i="1"/>
  <c r="M6238" i="1"/>
  <c r="P6237" i="1"/>
  <c r="O6237" i="1"/>
  <c r="N6237" i="1"/>
  <c r="M6237" i="1"/>
  <c r="P6236" i="1"/>
  <c r="O6236" i="1"/>
  <c r="N6236" i="1"/>
  <c r="M6236" i="1"/>
  <c r="P6235" i="1"/>
  <c r="O6235" i="1"/>
  <c r="N6235" i="1"/>
  <c r="M6235" i="1"/>
  <c r="P6234" i="1"/>
  <c r="O6234" i="1"/>
  <c r="N6234" i="1"/>
  <c r="M6234" i="1"/>
  <c r="P6233" i="1"/>
  <c r="O6233" i="1"/>
  <c r="N6233" i="1"/>
  <c r="M6233" i="1"/>
  <c r="P6232" i="1"/>
  <c r="O6232" i="1"/>
  <c r="N6232" i="1"/>
  <c r="M6232" i="1"/>
  <c r="P6231" i="1"/>
  <c r="O6231" i="1"/>
  <c r="N6231" i="1"/>
  <c r="M6231" i="1"/>
  <c r="P6230" i="1"/>
  <c r="O6230" i="1"/>
  <c r="N6230" i="1"/>
  <c r="M6230" i="1"/>
  <c r="P6229" i="1"/>
  <c r="O6229" i="1"/>
  <c r="N6229" i="1"/>
  <c r="M6229" i="1"/>
  <c r="P6228" i="1"/>
  <c r="O6228" i="1"/>
  <c r="N6228" i="1"/>
  <c r="M6228" i="1"/>
  <c r="P6227" i="1"/>
  <c r="O6227" i="1"/>
  <c r="N6227" i="1"/>
  <c r="M6227" i="1"/>
  <c r="P6226" i="1"/>
  <c r="O6226" i="1"/>
  <c r="N6226" i="1"/>
  <c r="M6226" i="1"/>
  <c r="P6225" i="1"/>
  <c r="O6225" i="1"/>
  <c r="N6225" i="1"/>
  <c r="M6225" i="1"/>
  <c r="P6224" i="1"/>
  <c r="O6224" i="1"/>
  <c r="N6224" i="1"/>
  <c r="M6224" i="1"/>
  <c r="P6223" i="1"/>
  <c r="O6223" i="1"/>
  <c r="N6223" i="1"/>
  <c r="M6223" i="1"/>
  <c r="P6222" i="1"/>
  <c r="O6222" i="1"/>
  <c r="N6222" i="1"/>
  <c r="M6222" i="1"/>
  <c r="P6221" i="1"/>
  <c r="O6221" i="1"/>
  <c r="N6221" i="1"/>
  <c r="M6221" i="1"/>
  <c r="P6220" i="1"/>
  <c r="O6220" i="1"/>
  <c r="N6220" i="1"/>
  <c r="M6220" i="1"/>
  <c r="P6219" i="1"/>
  <c r="O6219" i="1"/>
  <c r="N6219" i="1"/>
  <c r="M6219" i="1"/>
  <c r="P6218" i="1"/>
  <c r="O6218" i="1"/>
  <c r="N6218" i="1"/>
  <c r="M6218" i="1"/>
  <c r="P6217" i="1"/>
  <c r="O6217" i="1"/>
  <c r="N6217" i="1"/>
  <c r="M6217" i="1"/>
  <c r="P6216" i="1"/>
  <c r="O6216" i="1"/>
  <c r="N6216" i="1"/>
  <c r="M6216" i="1"/>
  <c r="P6215" i="1"/>
  <c r="O6215" i="1"/>
  <c r="N6215" i="1"/>
  <c r="M6215" i="1"/>
  <c r="P6214" i="1"/>
  <c r="O6214" i="1"/>
  <c r="N6214" i="1"/>
  <c r="M6214" i="1"/>
  <c r="P6213" i="1"/>
  <c r="O6213" i="1"/>
  <c r="N6213" i="1"/>
  <c r="M6213" i="1"/>
  <c r="P6212" i="1"/>
  <c r="O6212" i="1"/>
  <c r="N6212" i="1"/>
  <c r="M6212" i="1"/>
  <c r="P6211" i="1"/>
  <c r="O6211" i="1"/>
  <c r="N6211" i="1"/>
  <c r="M6211" i="1"/>
  <c r="P6210" i="1"/>
  <c r="O6210" i="1"/>
  <c r="N6210" i="1"/>
  <c r="M6210" i="1"/>
  <c r="P6209" i="1"/>
  <c r="O6209" i="1"/>
  <c r="N6209" i="1"/>
  <c r="M6209" i="1"/>
  <c r="P6208" i="1"/>
  <c r="O6208" i="1"/>
  <c r="N6208" i="1"/>
  <c r="M6208" i="1"/>
  <c r="P6207" i="1"/>
  <c r="O6207" i="1"/>
  <c r="N6207" i="1"/>
  <c r="M6207" i="1"/>
  <c r="P6206" i="1"/>
  <c r="O6206" i="1"/>
  <c r="N6206" i="1"/>
  <c r="M6206" i="1"/>
  <c r="P6205" i="1"/>
  <c r="O6205" i="1"/>
  <c r="N6205" i="1"/>
  <c r="M6205" i="1"/>
  <c r="P6204" i="1"/>
  <c r="O6204" i="1"/>
  <c r="N6204" i="1"/>
  <c r="M6204" i="1"/>
  <c r="P6203" i="1"/>
  <c r="O6203" i="1"/>
  <c r="N6203" i="1"/>
  <c r="M6203" i="1"/>
  <c r="P6202" i="1"/>
  <c r="O6202" i="1"/>
  <c r="N6202" i="1"/>
  <c r="M6202" i="1"/>
  <c r="P6201" i="1"/>
  <c r="O6201" i="1"/>
  <c r="N6201" i="1"/>
  <c r="M6201" i="1"/>
  <c r="P6200" i="1"/>
  <c r="O6200" i="1"/>
  <c r="N6200" i="1"/>
  <c r="M6200" i="1"/>
  <c r="P6199" i="1"/>
  <c r="O6199" i="1"/>
  <c r="N6199" i="1"/>
  <c r="M6199" i="1"/>
  <c r="P6198" i="1"/>
  <c r="O6198" i="1"/>
  <c r="N6198" i="1"/>
  <c r="M6198" i="1"/>
  <c r="P6197" i="1"/>
  <c r="O6197" i="1"/>
  <c r="N6197" i="1"/>
  <c r="M6197" i="1"/>
  <c r="P6196" i="1"/>
  <c r="O6196" i="1"/>
  <c r="N6196" i="1"/>
  <c r="M6196" i="1"/>
  <c r="P6195" i="1"/>
  <c r="O6195" i="1"/>
  <c r="N6195" i="1"/>
  <c r="M6195" i="1"/>
  <c r="P6194" i="1"/>
  <c r="O6194" i="1"/>
  <c r="N6194" i="1"/>
  <c r="M6194" i="1"/>
  <c r="P6193" i="1"/>
  <c r="O6193" i="1"/>
  <c r="N6193" i="1"/>
  <c r="M6193" i="1"/>
  <c r="P6192" i="1"/>
  <c r="O6192" i="1"/>
  <c r="N6192" i="1"/>
  <c r="M6192" i="1"/>
  <c r="P6191" i="1"/>
  <c r="O6191" i="1"/>
  <c r="N6191" i="1"/>
  <c r="M6191" i="1"/>
  <c r="P6190" i="1"/>
  <c r="O6190" i="1"/>
  <c r="N6190" i="1"/>
  <c r="M6190" i="1"/>
  <c r="P6189" i="1"/>
  <c r="O6189" i="1"/>
  <c r="N6189" i="1"/>
  <c r="M6189" i="1"/>
  <c r="P6188" i="1"/>
  <c r="O6188" i="1"/>
  <c r="N6188" i="1"/>
  <c r="M6188" i="1"/>
  <c r="P6187" i="1"/>
  <c r="O6187" i="1"/>
  <c r="N6187" i="1"/>
  <c r="M6187" i="1"/>
  <c r="P6186" i="1"/>
  <c r="O6186" i="1"/>
  <c r="N6186" i="1"/>
  <c r="M6186" i="1"/>
  <c r="P6185" i="1"/>
  <c r="O6185" i="1"/>
  <c r="N6185" i="1"/>
  <c r="M6185" i="1"/>
  <c r="P6184" i="1"/>
  <c r="O6184" i="1"/>
  <c r="N6184" i="1"/>
  <c r="M6184" i="1"/>
  <c r="P6183" i="1"/>
  <c r="O6183" i="1"/>
  <c r="N6183" i="1"/>
  <c r="M6183" i="1"/>
  <c r="P6182" i="1"/>
  <c r="O6182" i="1"/>
  <c r="N6182" i="1"/>
  <c r="M6182" i="1"/>
  <c r="P6181" i="1"/>
  <c r="O6181" i="1"/>
  <c r="N6181" i="1"/>
  <c r="M6181" i="1"/>
  <c r="P6180" i="1"/>
  <c r="O6180" i="1"/>
  <c r="N6180" i="1"/>
  <c r="M6180" i="1"/>
  <c r="P6179" i="1"/>
  <c r="O6179" i="1"/>
  <c r="N6179" i="1"/>
  <c r="M6179" i="1"/>
  <c r="P6178" i="1"/>
  <c r="O6178" i="1"/>
  <c r="N6178" i="1"/>
  <c r="M6178" i="1"/>
  <c r="P6177" i="1"/>
  <c r="O6177" i="1"/>
  <c r="N6177" i="1"/>
  <c r="M6177" i="1"/>
  <c r="P6176" i="1"/>
  <c r="O6176" i="1"/>
  <c r="N6176" i="1"/>
  <c r="M6176" i="1"/>
  <c r="P6175" i="1"/>
  <c r="O6175" i="1"/>
  <c r="N6175" i="1"/>
  <c r="M6175" i="1"/>
  <c r="P6174" i="1"/>
  <c r="O6174" i="1"/>
  <c r="N6174" i="1"/>
  <c r="M6174" i="1"/>
  <c r="P6173" i="1"/>
  <c r="O6173" i="1"/>
  <c r="N6173" i="1"/>
  <c r="M6173" i="1"/>
  <c r="P6172" i="1"/>
  <c r="O6172" i="1"/>
  <c r="N6172" i="1"/>
  <c r="M6172" i="1"/>
  <c r="P6171" i="1"/>
  <c r="O6171" i="1"/>
  <c r="N6171" i="1"/>
  <c r="M6171" i="1"/>
  <c r="P6170" i="1"/>
  <c r="O6170" i="1"/>
  <c r="N6170" i="1"/>
  <c r="M6170" i="1"/>
  <c r="P6169" i="1"/>
  <c r="O6169" i="1"/>
  <c r="N6169" i="1"/>
  <c r="M6169" i="1"/>
  <c r="P6168" i="1"/>
  <c r="O6168" i="1"/>
  <c r="N6168" i="1"/>
  <c r="M6168" i="1"/>
  <c r="P6167" i="1"/>
  <c r="O6167" i="1"/>
  <c r="N6167" i="1"/>
  <c r="M6167" i="1"/>
  <c r="P6166" i="1"/>
  <c r="O6166" i="1"/>
  <c r="N6166" i="1"/>
  <c r="M6166" i="1"/>
  <c r="P6165" i="1"/>
  <c r="O6165" i="1"/>
  <c r="N6165" i="1"/>
  <c r="M6165" i="1"/>
  <c r="P6164" i="1"/>
  <c r="O6164" i="1"/>
  <c r="N6164" i="1"/>
  <c r="M6164" i="1"/>
  <c r="P6163" i="1"/>
  <c r="O6163" i="1"/>
  <c r="N6163" i="1"/>
  <c r="M6163" i="1"/>
  <c r="P6162" i="1"/>
  <c r="O6162" i="1"/>
  <c r="N6162" i="1"/>
  <c r="M6162" i="1"/>
  <c r="P6161" i="1"/>
  <c r="O6161" i="1"/>
  <c r="N6161" i="1"/>
  <c r="M6161" i="1"/>
  <c r="P6160" i="1"/>
  <c r="O6160" i="1"/>
  <c r="N6160" i="1"/>
  <c r="M6160" i="1"/>
  <c r="P6159" i="1"/>
  <c r="O6159" i="1"/>
  <c r="N6159" i="1"/>
  <c r="M6159" i="1"/>
  <c r="P6158" i="1"/>
  <c r="O6158" i="1"/>
  <c r="N6158" i="1"/>
  <c r="M6158" i="1"/>
  <c r="P6157" i="1"/>
  <c r="O6157" i="1"/>
  <c r="N6157" i="1"/>
  <c r="M6157" i="1"/>
  <c r="P6156" i="1"/>
  <c r="O6156" i="1"/>
  <c r="N6156" i="1"/>
  <c r="M6156" i="1"/>
  <c r="P6155" i="1"/>
  <c r="O6155" i="1"/>
  <c r="N6155" i="1"/>
  <c r="M6155" i="1"/>
  <c r="P6154" i="1"/>
  <c r="O6154" i="1"/>
  <c r="N6154" i="1"/>
  <c r="M6154" i="1"/>
  <c r="P6153" i="1"/>
  <c r="O6153" i="1"/>
  <c r="N6153" i="1"/>
  <c r="M6153" i="1"/>
  <c r="P6152" i="1"/>
  <c r="O6152" i="1"/>
  <c r="N6152" i="1"/>
  <c r="M6152" i="1"/>
  <c r="P6151" i="1"/>
  <c r="O6151" i="1"/>
  <c r="N6151" i="1"/>
  <c r="M6151" i="1"/>
  <c r="P6150" i="1"/>
  <c r="O6150" i="1"/>
  <c r="N6150" i="1"/>
  <c r="M6150" i="1"/>
  <c r="P6149" i="1"/>
  <c r="O6149" i="1"/>
  <c r="N6149" i="1"/>
  <c r="M6149" i="1"/>
  <c r="P6148" i="1"/>
  <c r="O6148" i="1"/>
  <c r="N6148" i="1"/>
  <c r="M6148" i="1"/>
  <c r="P6147" i="1"/>
  <c r="O6147" i="1"/>
  <c r="N6147" i="1"/>
  <c r="M6147" i="1"/>
  <c r="P6146" i="1"/>
  <c r="O6146" i="1"/>
  <c r="N6146" i="1"/>
  <c r="M6146" i="1"/>
  <c r="P6145" i="1"/>
  <c r="O6145" i="1"/>
  <c r="N6145" i="1"/>
  <c r="M6145" i="1"/>
  <c r="P6144" i="1"/>
  <c r="O6144" i="1"/>
  <c r="N6144" i="1"/>
  <c r="M6144" i="1"/>
  <c r="P6143" i="1"/>
  <c r="O6143" i="1"/>
  <c r="N6143" i="1"/>
  <c r="M6143" i="1"/>
  <c r="P6142" i="1"/>
  <c r="O6142" i="1"/>
  <c r="N6142" i="1"/>
  <c r="M6142" i="1"/>
  <c r="P6141" i="1"/>
  <c r="O6141" i="1"/>
  <c r="N6141" i="1"/>
  <c r="M6141" i="1"/>
  <c r="P6140" i="1"/>
  <c r="O6140" i="1"/>
  <c r="N6140" i="1"/>
  <c r="M6140" i="1"/>
  <c r="P6139" i="1"/>
  <c r="O6139" i="1"/>
  <c r="N6139" i="1"/>
  <c r="M6139" i="1"/>
  <c r="P6138" i="1"/>
  <c r="O6138" i="1"/>
  <c r="N6138" i="1"/>
  <c r="M6138" i="1"/>
  <c r="P6137" i="1"/>
  <c r="O6137" i="1"/>
  <c r="N6137" i="1"/>
  <c r="M6137" i="1"/>
  <c r="P6136" i="1"/>
  <c r="O6136" i="1"/>
  <c r="N6136" i="1"/>
  <c r="M6136" i="1"/>
  <c r="P6135" i="1"/>
  <c r="O6135" i="1"/>
  <c r="N6135" i="1"/>
  <c r="M6135" i="1"/>
  <c r="P6134" i="1"/>
  <c r="O6134" i="1"/>
  <c r="N6134" i="1"/>
  <c r="M6134" i="1"/>
  <c r="P6133" i="1"/>
  <c r="O6133" i="1"/>
  <c r="N6133" i="1"/>
  <c r="M6133" i="1"/>
  <c r="P6132" i="1"/>
  <c r="O6132" i="1"/>
  <c r="N6132" i="1"/>
  <c r="M6132" i="1"/>
  <c r="P6131" i="1"/>
  <c r="O6131" i="1"/>
  <c r="N6131" i="1"/>
  <c r="M6131" i="1"/>
  <c r="P6130" i="1"/>
  <c r="O6130" i="1"/>
  <c r="N6130" i="1"/>
  <c r="M6130" i="1"/>
  <c r="P6129" i="1"/>
  <c r="O6129" i="1"/>
  <c r="N6129" i="1"/>
  <c r="M6129" i="1"/>
  <c r="P6128" i="1"/>
  <c r="O6128" i="1"/>
  <c r="N6128" i="1"/>
  <c r="M6128" i="1"/>
  <c r="P6127" i="1"/>
  <c r="O6127" i="1"/>
  <c r="N6127" i="1"/>
  <c r="M6127" i="1"/>
  <c r="P6126" i="1"/>
  <c r="O6126" i="1"/>
  <c r="N6126" i="1"/>
  <c r="M6126" i="1"/>
  <c r="P6125" i="1"/>
  <c r="O6125" i="1"/>
  <c r="N6125" i="1"/>
  <c r="M6125" i="1"/>
  <c r="P6124" i="1"/>
  <c r="O6124" i="1"/>
  <c r="N6124" i="1"/>
  <c r="M6124" i="1"/>
  <c r="P6123" i="1"/>
  <c r="O6123" i="1"/>
  <c r="N6123" i="1"/>
  <c r="M6123" i="1"/>
  <c r="P6122" i="1"/>
  <c r="O6122" i="1"/>
  <c r="N6122" i="1"/>
  <c r="M6122" i="1"/>
  <c r="P6121" i="1"/>
  <c r="O6121" i="1"/>
  <c r="N6121" i="1"/>
  <c r="M6121" i="1"/>
  <c r="P6120" i="1"/>
  <c r="O6120" i="1"/>
  <c r="N6120" i="1"/>
  <c r="M6120" i="1"/>
  <c r="P6119" i="1"/>
  <c r="O6119" i="1"/>
  <c r="N6119" i="1"/>
  <c r="M6119" i="1"/>
  <c r="P6118" i="1"/>
  <c r="O6118" i="1"/>
  <c r="N6118" i="1"/>
  <c r="M6118" i="1"/>
  <c r="P6117" i="1"/>
  <c r="O6117" i="1"/>
  <c r="N6117" i="1"/>
  <c r="M6117" i="1"/>
  <c r="P6116" i="1"/>
  <c r="O6116" i="1"/>
  <c r="N6116" i="1"/>
  <c r="M6116" i="1"/>
  <c r="P6115" i="1"/>
  <c r="O6115" i="1"/>
  <c r="N6115" i="1"/>
  <c r="M6115" i="1"/>
  <c r="P6114" i="1"/>
  <c r="O6114" i="1"/>
  <c r="N6114" i="1"/>
  <c r="M6114" i="1"/>
  <c r="P6113" i="1"/>
  <c r="O6113" i="1"/>
  <c r="N6113" i="1"/>
  <c r="M6113" i="1"/>
  <c r="P6112" i="1"/>
  <c r="O6112" i="1"/>
  <c r="N6112" i="1"/>
  <c r="M6112" i="1"/>
  <c r="P6111" i="1"/>
  <c r="O6111" i="1"/>
  <c r="N6111" i="1"/>
  <c r="M6111" i="1"/>
  <c r="P6110" i="1"/>
  <c r="O6110" i="1"/>
  <c r="N6110" i="1"/>
  <c r="M6110" i="1"/>
  <c r="P6109" i="1"/>
  <c r="O6109" i="1"/>
  <c r="N6109" i="1"/>
  <c r="M6109" i="1"/>
  <c r="P6108" i="1"/>
  <c r="O6108" i="1"/>
  <c r="N6108" i="1"/>
  <c r="M6108" i="1"/>
  <c r="P6107" i="1"/>
  <c r="O6107" i="1"/>
  <c r="N6107" i="1"/>
  <c r="M6107" i="1"/>
  <c r="P6106" i="1"/>
  <c r="O6106" i="1"/>
  <c r="N6106" i="1"/>
  <c r="M6106" i="1"/>
  <c r="P6105" i="1"/>
  <c r="O6105" i="1"/>
  <c r="N6105" i="1"/>
  <c r="M6105" i="1"/>
  <c r="P6104" i="1"/>
  <c r="O6104" i="1"/>
  <c r="N6104" i="1"/>
  <c r="M6104" i="1"/>
  <c r="P6103" i="1"/>
  <c r="O6103" i="1"/>
  <c r="N6103" i="1"/>
  <c r="M6103" i="1"/>
  <c r="P6102" i="1"/>
  <c r="O6102" i="1"/>
  <c r="N6102" i="1"/>
  <c r="M6102" i="1"/>
  <c r="P6101" i="1"/>
  <c r="O6101" i="1"/>
  <c r="N6101" i="1"/>
  <c r="M6101" i="1"/>
  <c r="P6100" i="1"/>
  <c r="O6100" i="1"/>
  <c r="N6100" i="1"/>
  <c r="M6100" i="1"/>
  <c r="P6099" i="1"/>
  <c r="O6099" i="1"/>
  <c r="N6099" i="1"/>
  <c r="M6099" i="1"/>
  <c r="P6098" i="1"/>
  <c r="O6098" i="1"/>
  <c r="N6098" i="1"/>
  <c r="M6098" i="1"/>
  <c r="P6097" i="1"/>
  <c r="O6097" i="1"/>
  <c r="N6097" i="1"/>
  <c r="M6097" i="1"/>
  <c r="P6096" i="1"/>
  <c r="O6096" i="1"/>
  <c r="N6096" i="1"/>
  <c r="M6096" i="1"/>
  <c r="P6095" i="1"/>
  <c r="O6095" i="1"/>
  <c r="N6095" i="1"/>
  <c r="M6095" i="1"/>
  <c r="P6094" i="1"/>
  <c r="O6094" i="1"/>
  <c r="N6094" i="1"/>
  <c r="M6094" i="1"/>
  <c r="P6093" i="1"/>
  <c r="O6093" i="1"/>
  <c r="N6093" i="1"/>
  <c r="M6093" i="1"/>
  <c r="P6092" i="1"/>
  <c r="O6092" i="1"/>
  <c r="N6092" i="1"/>
  <c r="M6092" i="1"/>
  <c r="P6091" i="1"/>
  <c r="O6091" i="1"/>
  <c r="N6091" i="1"/>
  <c r="M6091" i="1"/>
  <c r="P6090" i="1"/>
  <c r="O6090" i="1"/>
  <c r="N6090" i="1"/>
  <c r="M6090" i="1"/>
  <c r="P6089" i="1"/>
  <c r="O6089" i="1"/>
  <c r="N6089" i="1"/>
  <c r="M6089" i="1"/>
  <c r="P6088" i="1"/>
  <c r="O6088" i="1"/>
  <c r="N6088" i="1"/>
  <c r="M6088" i="1"/>
  <c r="P6087" i="1"/>
  <c r="O6087" i="1"/>
  <c r="N6087" i="1"/>
  <c r="M6087" i="1"/>
  <c r="P6086" i="1"/>
  <c r="O6086" i="1"/>
  <c r="N6086" i="1"/>
  <c r="M6086" i="1"/>
  <c r="P6085" i="1"/>
  <c r="O6085" i="1"/>
  <c r="N6085" i="1"/>
  <c r="M6085" i="1"/>
  <c r="P6084" i="1"/>
  <c r="O6084" i="1"/>
  <c r="N6084" i="1"/>
  <c r="M6084" i="1"/>
  <c r="P6083" i="1"/>
  <c r="O6083" i="1"/>
  <c r="N6083" i="1"/>
  <c r="M6083" i="1"/>
  <c r="P6082" i="1"/>
  <c r="O6082" i="1"/>
  <c r="N6082" i="1"/>
  <c r="M6082" i="1"/>
  <c r="P6081" i="1"/>
  <c r="O6081" i="1"/>
  <c r="N6081" i="1"/>
  <c r="M6081" i="1"/>
  <c r="P6080" i="1"/>
  <c r="O6080" i="1"/>
  <c r="N6080" i="1"/>
  <c r="M6080" i="1"/>
  <c r="P6079" i="1"/>
  <c r="O6079" i="1"/>
  <c r="N6079" i="1"/>
  <c r="M6079" i="1"/>
  <c r="P6078" i="1"/>
  <c r="O6078" i="1"/>
  <c r="N6078" i="1"/>
  <c r="M6078" i="1"/>
  <c r="P6077" i="1"/>
  <c r="O6077" i="1"/>
  <c r="N6077" i="1"/>
  <c r="M6077" i="1"/>
  <c r="P6076" i="1"/>
  <c r="O6076" i="1"/>
  <c r="N6076" i="1"/>
  <c r="M6076" i="1"/>
  <c r="P6075" i="1"/>
  <c r="O6075" i="1"/>
  <c r="N6075" i="1"/>
  <c r="M6075" i="1"/>
  <c r="P6074" i="1"/>
  <c r="O6074" i="1"/>
  <c r="N6074" i="1"/>
  <c r="M6074" i="1"/>
  <c r="P6073" i="1"/>
  <c r="O6073" i="1"/>
  <c r="N6073" i="1"/>
  <c r="M6073" i="1"/>
  <c r="P6072" i="1"/>
  <c r="O6072" i="1"/>
  <c r="N6072" i="1"/>
  <c r="M6072" i="1"/>
  <c r="P6071" i="1"/>
  <c r="O6071" i="1"/>
  <c r="N6071" i="1"/>
  <c r="M6071" i="1"/>
  <c r="P6070" i="1"/>
  <c r="O6070" i="1"/>
  <c r="N6070" i="1"/>
  <c r="M6070" i="1"/>
  <c r="P6069" i="1"/>
  <c r="O6069" i="1"/>
  <c r="N6069" i="1"/>
  <c r="M6069" i="1"/>
  <c r="P6068" i="1"/>
  <c r="O6068" i="1"/>
  <c r="N6068" i="1"/>
  <c r="M6068" i="1"/>
  <c r="P6067" i="1"/>
  <c r="O6067" i="1"/>
  <c r="N6067" i="1"/>
  <c r="M6067" i="1"/>
  <c r="P6066" i="1"/>
  <c r="O6066" i="1"/>
  <c r="N6066" i="1"/>
  <c r="M6066" i="1"/>
  <c r="P6065" i="1"/>
  <c r="O6065" i="1"/>
  <c r="N6065" i="1"/>
  <c r="M6065" i="1"/>
  <c r="P6064" i="1"/>
  <c r="O6064" i="1"/>
  <c r="N6064" i="1"/>
  <c r="M6064" i="1"/>
  <c r="P6063" i="1"/>
  <c r="O6063" i="1"/>
  <c r="N6063" i="1"/>
  <c r="M6063" i="1"/>
  <c r="P6062" i="1"/>
  <c r="O6062" i="1"/>
  <c r="N6062" i="1"/>
  <c r="M6062" i="1"/>
  <c r="P6061" i="1"/>
  <c r="O6061" i="1"/>
  <c r="N6061" i="1"/>
  <c r="M6061" i="1"/>
  <c r="P6060" i="1"/>
  <c r="O6060" i="1"/>
  <c r="N6060" i="1"/>
  <c r="M6060" i="1"/>
  <c r="P6059" i="1"/>
  <c r="O6059" i="1"/>
  <c r="N6059" i="1"/>
  <c r="M6059" i="1"/>
  <c r="P6058" i="1"/>
  <c r="O6058" i="1"/>
  <c r="N6058" i="1"/>
  <c r="M6058" i="1"/>
  <c r="P6057" i="1"/>
  <c r="O6057" i="1"/>
  <c r="N6057" i="1"/>
  <c r="M6057" i="1"/>
  <c r="P6056" i="1"/>
  <c r="O6056" i="1"/>
  <c r="N6056" i="1"/>
  <c r="M6056" i="1"/>
  <c r="P6055" i="1"/>
  <c r="O6055" i="1"/>
  <c r="N6055" i="1"/>
  <c r="M6055" i="1"/>
  <c r="P6054" i="1"/>
  <c r="O6054" i="1"/>
  <c r="N6054" i="1"/>
  <c r="M6054" i="1"/>
  <c r="P6053" i="1"/>
  <c r="O6053" i="1"/>
  <c r="N6053" i="1"/>
  <c r="M6053" i="1"/>
  <c r="P6052" i="1"/>
  <c r="O6052" i="1"/>
  <c r="N6052" i="1"/>
  <c r="M6052" i="1"/>
  <c r="P6051" i="1"/>
  <c r="O6051" i="1"/>
  <c r="N6051" i="1"/>
  <c r="M6051" i="1"/>
  <c r="P6050" i="1"/>
  <c r="O6050" i="1"/>
  <c r="N6050" i="1"/>
  <c r="M6050" i="1"/>
  <c r="P6049" i="1"/>
  <c r="O6049" i="1"/>
  <c r="N6049" i="1"/>
  <c r="M6049" i="1"/>
  <c r="P6048" i="1"/>
  <c r="O6048" i="1"/>
  <c r="N6048" i="1"/>
  <c r="M6048" i="1"/>
  <c r="P6047" i="1"/>
  <c r="O6047" i="1"/>
  <c r="N6047" i="1"/>
  <c r="M6047" i="1"/>
  <c r="P6046" i="1"/>
  <c r="O6046" i="1"/>
  <c r="N6046" i="1"/>
  <c r="M6046" i="1"/>
  <c r="P6045" i="1"/>
  <c r="O6045" i="1"/>
  <c r="N6045" i="1"/>
  <c r="M6045" i="1"/>
  <c r="P6044" i="1"/>
  <c r="O6044" i="1"/>
  <c r="N6044" i="1"/>
  <c r="M6044" i="1"/>
  <c r="P6043" i="1"/>
  <c r="O6043" i="1"/>
  <c r="N6043" i="1"/>
  <c r="M6043" i="1"/>
  <c r="P6042" i="1"/>
  <c r="O6042" i="1"/>
  <c r="N6042" i="1"/>
  <c r="M6042" i="1"/>
  <c r="P6041" i="1"/>
  <c r="O6041" i="1"/>
  <c r="N6041" i="1"/>
  <c r="M6041" i="1"/>
  <c r="P6040" i="1"/>
  <c r="O6040" i="1"/>
  <c r="N6040" i="1"/>
  <c r="M6040" i="1"/>
  <c r="P6039" i="1"/>
  <c r="O6039" i="1"/>
  <c r="N6039" i="1"/>
  <c r="M6039" i="1"/>
  <c r="P6038" i="1"/>
  <c r="O6038" i="1"/>
  <c r="N6038" i="1"/>
  <c r="M6038" i="1"/>
  <c r="P6037" i="1"/>
  <c r="O6037" i="1"/>
  <c r="N6037" i="1"/>
  <c r="M6037" i="1"/>
  <c r="P6036" i="1"/>
  <c r="O6036" i="1"/>
  <c r="N6036" i="1"/>
  <c r="M6036" i="1"/>
  <c r="P6035" i="1"/>
  <c r="O6035" i="1"/>
  <c r="N6035" i="1"/>
  <c r="M6035" i="1"/>
  <c r="P6034" i="1"/>
  <c r="O6034" i="1"/>
  <c r="N6034" i="1"/>
  <c r="M6034" i="1"/>
  <c r="P6033" i="1"/>
  <c r="O6033" i="1"/>
  <c r="N6033" i="1"/>
  <c r="M6033" i="1"/>
  <c r="P6032" i="1"/>
  <c r="O6032" i="1"/>
  <c r="N6032" i="1"/>
  <c r="M6032" i="1"/>
  <c r="P6031" i="1"/>
  <c r="O6031" i="1"/>
  <c r="N6031" i="1"/>
  <c r="M6031" i="1"/>
  <c r="P6030" i="1"/>
  <c r="O6030" i="1"/>
  <c r="N6030" i="1"/>
  <c r="M6030" i="1"/>
  <c r="P6029" i="1"/>
  <c r="O6029" i="1"/>
  <c r="N6029" i="1"/>
  <c r="M6029" i="1"/>
  <c r="P6028" i="1"/>
  <c r="O6028" i="1"/>
  <c r="N6028" i="1"/>
  <c r="M6028" i="1"/>
  <c r="P6027" i="1"/>
  <c r="O6027" i="1"/>
  <c r="N6027" i="1"/>
  <c r="M6027" i="1"/>
  <c r="P6026" i="1"/>
  <c r="O6026" i="1"/>
  <c r="N6026" i="1"/>
  <c r="M6026" i="1"/>
  <c r="P6025" i="1"/>
  <c r="O6025" i="1"/>
  <c r="N6025" i="1"/>
  <c r="M6025" i="1"/>
  <c r="P6024" i="1"/>
  <c r="O6024" i="1"/>
  <c r="N6024" i="1"/>
  <c r="M6024" i="1"/>
  <c r="P6023" i="1"/>
  <c r="O6023" i="1"/>
  <c r="N6023" i="1"/>
  <c r="M6023" i="1"/>
  <c r="P6022" i="1"/>
  <c r="O6022" i="1"/>
  <c r="N6022" i="1"/>
  <c r="M6022" i="1"/>
  <c r="P6021" i="1"/>
  <c r="O6021" i="1"/>
  <c r="N6021" i="1"/>
  <c r="M6021" i="1"/>
  <c r="P6020" i="1"/>
  <c r="O6020" i="1"/>
  <c r="N6020" i="1"/>
  <c r="M6020" i="1"/>
  <c r="P6019" i="1"/>
  <c r="O6019" i="1"/>
  <c r="N6019" i="1"/>
  <c r="M6019" i="1"/>
  <c r="P6018" i="1"/>
  <c r="O6018" i="1"/>
  <c r="N6018" i="1"/>
  <c r="M6018" i="1"/>
  <c r="P6017" i="1"/>
  <c r="O6017" i="1"/>
  <c r="N6017" i="1"/>
  <c r="M6017" i="1"/>
  <c r="P6016" i="1"/>
  <c r="O6016" i="1"/>
  <c r="N6016" i="1"/>
  <c r="M6016" i="1"/>
  <c r="P6015" i="1"/>
  <c r="O6015" i="1"/>
  <c r="N6015" i="1"/>
  <c r="M6015" i="1"/>
  <c r="P6014" i="1"/>
  <c r="O6014" i="1"/>
  <c r="N6014" i="1"/>
  <c r="M6014" i="1"/>
  <c r="P6013" i="1"/>
  <c r="O6013" i="1"/>
  <c r="N6013" i="1"/>
  <c r="M6013" i="1"/>
  <c r="P6012" i="1"/>
  <c r="O6012" i="1"/>
  <c r="N6012" i="1"/>
  <c r="M6012" i="1"/>
  <c r="P6011" i="1"/>
  <c r="O6011" i="1"/>
  <c r="N6011" i="1"/>
  <c r="M6011" i="1"/>
  <c r="P6010" i="1"/>
  <c r="O6010" i="1"/>
  <c r="N6010" i="1"/>
  <c r="M6010" i="1"/>
  <c r="P6009" i="1"/>
  <c r="O6009" i="1"/>
  <c r="N6009" i="1"/>
  <c r="M6009" i="1"/>
  <c r="P6008" i="1"/>
  <c r="O6008" i="1"/>
  <c r="N6008" i="1"/>
  <c r="M6008" i="1"/>
  <c r="P6007" i="1"/>
  <c r="O6007" i="1"/>
  <c r="N6007" i="1"/>
  <c r="M6007" i="1"/>
  <c r="P6006" i="1"/>
  <c r="O6006" i="1"/>
  <c r="N6006" i="1"/>
  <c r="M6006" i="1"/>
  <c r="P6005" i="1"/>
  <c r="O6005" i="1"/>
  <c r="N6005" i="1"/>
  <c r="M6005" i="1"/>
  <c r="P6004" i="1"/>
  <c r="O6004" i="1"/>
  <c r="N6004" i="1"/>
  <c r="M6004" i="1"/>
  <c r="P6003" i="1"/>
  <c r="O6003" i="1"/>
  <c r="N6003" i="1"/>
  <c r="M6003" i="1"/>
  <c r="P6002" i="1"/>
  <c r="O6002" i="1"/>
  <c r="N6002" i="1"/>
  <c r="M6002" i="1"/>
  <c r="P6001" i="1"/>
  <c r="O6001" i="1"/>
  <c r="N6001" i="1"/>
  <c r="M6001" i="1"/>
  <c r="P6000" i="1"/>
  <c r="O6000" i="1"/>
  <c r="N6000" i="1"/>
  <c r="M6000" i="1"/>
  <c r="P5999" i="1"/>
  <c r="O5999" i="1"/>
  <c r="N5999" i="1"/>
  <c r="M5999" i="1"/>
  <c r="P5998" i="1"/>
  <c r="O5998" i="1"/>
  <c r="N5998" i="1"/>
  <c r="M5998" i="1"/>
  <c r="P5997" i="1"/>
  <c r="O5997" i="1"/>
  <c r="N5997" i="1"/>
  <c r="M5997" i="1"/>
  <c r="P5996" i="1"/>
  <c r="O5996" i="1"/>
  <c r="N5996" i="1"/>
  <c r="M5996" i="1"/>
  <c r="P5995" i="1"/>
  <c r="O5995" i="1"/>
  <c r="N5995" i="1"/>
  <c r="M5995" i="1"/>
  <c r="P5994" i="1"/>
  <c r="O5994" i="1"/>
  <c r="N5994" i="1"/>
  <c r="M5994" i="1"/>
  <c r="P5993" i="1"/>
  <c r="O5993" i="1"/>
  <c r="N5993" i="1"/>
  <c r="M5993" i="1"/>
  <c r="P5992" i="1"/>
  <c r="O5992" i="1"/>
  <c r="N5992" i="1"/>
  <c r="M5992" i="1"/>
  <c r="P5991" i="1"/>
  <c r="O5991" i="1"/>
  <c r="N5991" i="1"/>
  <c r="M5991" i="1"/>
  <c r="P5990" i="1"/>
  <c r="O5990" i="1"/>
  <c r="N5990" i="1"/>
  <c r="M5990" i="1"/>
  <c r="P5989" i="1"/>
  <c r="O5989" i="1"/>
  <c r="N5989" i="1"/>
  <c r="M5989" i="1"/>
  <c r="P5988" i="1"/>
  <c r="O5988" i="1"/>
  <c r="N5988" i="1"/>
  <c r="M5988" i="1"/>
  <c r="P5987" i="1"/>
  <c r="O5987" i="1"/>
  <c r="N5987" i="1"/>
  <c r="M5987" i="1"/>
  <c r="P5986" i="1"/>
  <c r="O5986" i="1"/>
  <c r="N5986" i="1"/>
  <c r="M5986" i="1"/>
  <c r="P5985" i="1"/>
  <c r="O5985" i="1"/>
  <c r="N5985" i="1"/>
  <c r="M5985" i="1"/>
  <c r="P5984" i="1"/>
  <c r="O5984" i="1"/>
  <c r="N5984" i="1"/>
  <c r="M5984" i="1"/>
  <c r="P5983" i="1"/>
  <c r="O5983" i="1"/>
  <c r="N5983" i="1"/>
  <c r="M5983" i="1"/>
  <c r="P5982" i="1"/>
  <c r="O5982" i="1"/>
  <c r="N5982" i="1"/>
  <c r="M5982" i="1"/>
  <c r="P5981" i="1"/>
  <c r="O5981" i="1"/>
  <c r="N5981" i="1"/>
  <c r="M5981" i="1"/>
  <c r="P5980" i="1"/>
  <c r="O5980" i="1"/>
  <c r="N5980" i="1"/>
  <c r="M5980" i="1"/>
  <c r="P5979" i="1"/>
  <c r="O5979" i="1"/>
  <c r="N5979" i="1"/>
  <c r="M5979" i="1"/>
  <c r="P5978" i="1"/>
  <c r="O5978" i="1"/>
  <c r="N5978" i="1"/>
  <c r="M5978" i="1"/>
  <c r="P5977" i="1"/>
  <c r="O5977" i="1"/>
  <c r="N5977" i="1"/>
  <c r="M5977" i="1"/>
  <c r="P5976" i="1"/>
  <c r="O5976" i="1"/>
  <c r="N5976" i="1"/>
  <c r="M5976" i="1"/>
  <c r="P5975" i="1"/>
  <c r="O5975" i="1"/>
  <c r="N5975" i="1"/>
  <c r="M5975" i="1"/>
  <c r="P5974" i="1"/>
  <c r="O5974" i="1"/>
  <c r="N5974" i="1"/>
  <c r="M5974" i="1"/>
  <c r="P5973" i="1"/>
  <c r="O5973" i="1"/>
  <c r="N5973" i="1"/>
  <c r="M5973" i="1"/>
  <c r="P5972" i="1"/>
  <c r="O5972" i="1"/>
  <c r="N5972" i="1"/>
  <c r="M5972" i="1"/>
  <c r="P5971" i="1"/>
  <c r="O5971" i="1"/>
  <c r="N5971" i="1"/>
  <c r="M5971" i="1"/>
  <c r="P5970" i="1"/>
  <c r="O5970" i="1"/>
  <c r="N5970" i="1"/>
  <c r="M5970" i="1"/>
  <c r="P5969" i="1"/>
  <c r="O5969" i="1"/>
  <c r="N5969" i="1"/>
  <c r="M5969" i="1"/>
  <c r="P5968" i="1"/>
  <c r="O5968" i="1"/>
  <c r="N5968" i="1"/>
  <c r="M5968" i="1"/>
  <c r="P5967" i="1"/>
  <c r="O5967" i="1"/>
  <c r="N5967" i="1"/>
  <c r="M5967" i="1"/>
  <c r="P5966" i="1"/>
  <c r="O5966" i="1"/>
  <c r="N5966" i="1"/>
  <c r="M5966" i="1"/>
  <c r="P5965" i="1"/>
  <c r="O5965" i="1"/>
  <c r="N5965" i="1"/>
  <c r="M5965" i="1"/>
  <c r="P5964" i="1"/>
  <c r="O5964" i="1"/>
  <c r="N5964" i="1"/>
  <c r="M5964" i="1"/>
  <c r="P5963" i="1"/>
  <c r="O5963" i="1"/>
  <c r="N5963" i="1"/>
  <c r="M5963" i="1"/>
  <c r="P5962" i="1"/>
  <c r="O5962" i="1"/>
  <c r="N5962" i="1"/>
  <c r="M5962" i="1"/>
  <c r="P5961" i="1"/>
  <c r="O5961" i="1"/>
  <c r="N5961" i="1"/>
  <c r="M5961" i="1"/>
  <c r="P5960" i="1"/>
  <c r="O5960" i="1"/>
  <c r="N5960" i="1"/>
  <c r="M5960" i="1"/>
  <c r="P5959" i="1"/>
  <c r="O5959" i="1"/>
  <c r="N5959" i="1"/>
  <c r="M5959" i="1"/>
  <c r="P5958" i="1"/>
  <c r="O5958" i="1"/>
  <c r="N5958" i="1"/>
  <c r="M5958" i="1"/>
  <c r="P5957" i="1"/>
  <c r="O5957" i="1"/>
  <c r="N5957" i="1"/>
  <c r="M5957" i="1"/>
  <c r="P5956" i="1"/>
  <c r="O5956" i="1"/>
  <c r="N5956" i="1"/>
  <c r="M5956" i="1"/>
  <c r="P5955" i="1"/>
  <c r="O5955" i="1"/>
  <c r="N5955" i="1"/>
  <c r="M5955" i="1"/>
  <c r="P5954" i="1"/>
  <c r="O5954" i="1"/>
  <c r="N5954" i="1"/>
  <c r="M5954" i="1"/>
  <c r="P5953" i="1"/>
  <c r="O5953" i="1"/>
  <c r="N5953" i="1"/>
  <c r="M5953" i="1"/>
  <c r="P5952" i="1"/>
  <c r="O5952" i="1"/>
  <c r="N5952" i="1"/>
  <c r="M5952" i="1"/>
  <c r="P5951" i="1"/>
  <c r="O5951" i="1"/>
  <c r="N5951" i="1"/>
  <c r="M5951" i="1"/>
  <c r="P5950" i="1"/>
  <c r="O5950" i="1"/>
  <c r="N5950" i="1"/>
  <c r="M5950" i="1"/>
  <c r="P5949" i="1"/>
  <c r="O5949" i="1"/>
  <c r="N5949" i="1"/>
  <c r="M5949" i="1"/>
  <c r="P5948" i="1"/>
  <c r="O5948" i="1"/>
  <c r="N5948" i="1"/>
  <c r="M5948" i="1"/>
  <c r="P5947" i="1"/>
  <c r="O5947" i="1"/>
  <c r="N5947" i="1"/>
  <c r="M5947" i="1"/>
  <c r="P5946" i="1"/>
  <c r="O5946" i="1"/>
  <c r="N5946" i="1"/>
  <c r="M5946" i="1"/>
  <c r="P5945" i="1"/>
  <c r="O5945" i="1"/>
  <c r="N5945" i="1"/>
  <c r="M5945" i="1"/>
  <c r="P5944" i="1"/>
  <c r="O5944" i="1"/>
  <c r="N5944" i="1"/>
  <c r="M5944" i="1"/>
  <c r="P5943" i="1"/>
  <c r="O5943" i="1"/>
  <c r="N5943" i="1"/>
  <c r="M5943" i="1"/>
  <c r="P5942" i="1"/>
  <c r="O5942" i="1"/>
  <c r="N5942" i="1"/>
  <c r="M5942" i="1"/>
  <c r="P5941" i="1"/>
  <c r="O5941" i="1"/>
  <c r="N5941" i="1"/>
  <c r="M5941" i="1"/>
  <c r="P5940" i="1"/>
  <c r="O5940" i="1"/>
  <c r="N5940" i="1"/>
  <c r="M5940" i="1"/>
  <c r="P5939" i="1"/>
  <c r="O5939" i="1"/>
  <c r="N5939" i="1"/>
  <c r="M5939" i="1"/>
  <c r="P5938" i="1"/>
  <c r="O5938" i="1"/>
  <c r="N5938" i="1"/>
  <c r="M5938" i="1"/>
  <c r="P5937" i="1"/>
  <c r="O5937" i="1"/>
  <c r="N5937" i="1"/>
  <c r="M5937" i="1"/>
  <c r="P5936" i="1"/>
  <c r="O5936" i="1"/>
  <c r="N5936" i="1"/>
  <c r="M5936" i="1"/>
  <c r="P5935" i="1"/>
  <c r="O5935" i="1"/>
  <c r="N5935" i="1"/>
  <c r="M5935" i="1"/>
  <c r="P5934" i="1"/>
  <c r="O5934" i="1"/>
  <c r="N5934" i="1"/>
  <c r="M5934" i="1"/>
  <c r="P5933" i="1"/>
  <c r="O5933" i="1"/>
  <c r="N5933" i="1"/>
  <c r="M5933" i="1"/>
  <c r="P5932" i="1"/>
  <c r="O5932" i="1"/>
  <c r="N5932" i="1"/>
  <c r="M5932" i="1"/>
  <c r="P5931" i="1"/>
  <c r="O5931" i="1"/>
  <c r="N5931" i="1"/>
  <c r="M5931" i="1"/>
  <c r="P5930" i="1"/>
  <c r="O5930" i="1"/>
  <c r="N5930" i="1"/>
  <c r="M5930" i="1"/>
  <c r="P5929" i="1"/>
  <c r="O5929" i="1"/>
  <c r="N5929" i="1"/>
  <c r="M5929" i="1"/>
  <c r="P5928" i="1"/>
  <c r="O5928" i="1"/>
  <c r="N5928" i="1"/>
  <c r="M5928" i="1"/>
  <c r="P5927" i="1"/>
  <c r="O5927" i="1"/>
  <c r="N5927" i="1"/>
  <c r="M5927" i="1"/>
  <c r="P5926" i="1"/>
  <c r="O5926" i="1"/>
  <c r="N5926" i="1"/>
  <c r="M5926" i="1"/>
  <c r="P5925" i="1"/>
  <c r="O5925" i="1"/>
  <c r="N5925" i="1"/>
  <c r="M5925" i="1"/>
  <c r="P5924" i="1"/>
  <c r="O5924" i="1"/>
  <c r="N5924" i="1"/>
  <c r="M5924" i="1"/>
  <c r="P5923" i="1"/>
  <c r="O5923" i="1"/>
  <c r="N5923" i="1"/>
  <c r="M5923" i="1"/>
  <c r="P5922" i="1"/>
  <c r="O5922" i="1"/>
  <c r="N5922" i="1"/>
  <c r="M5922" i="1"/>
  <c r="P5921" i="1"/>
  <c r="O5921" i="1"/>
  <c r="N5921" i="1"/>
  <c r="M5921" i="1"/>
  <c r="P5920" i="1"/>
  <c r="O5920" i="1"/>
  <c r="N5920" i="1"/>
  <c r="M5920" i="1"/>
  <c r="P5919" i="1"/>
  <c r="O5919" i="1"/>
  <c r="N5919" i="1"/>
  <c r="M5919" i="1"/>
  <c r="P5918" i="1"/>
  <c r="O5918" i="1"/>
  <c r="N5918" i="1"/>
  <c r="M5918" i="1"/>
  <c r="P5917" i="1"/>
  <c r="O5917" i="1"/>
  <c r="N5917" i="1"/>
  <c r="M5917" i="1"/>
  <c r="P5916" i="1"/>
  <c r="O5916" i="1"/>
  <c r="N5916" i="1"/>
  <c r="M5916" i="1"/>
  <c r="P5915" i="1"/>
  <c r="O5915" i="1"/>
  <c r="N5915" i="1"/>
  <c r="M5915" i="1"/>
  <c r="P5914" i="1"/>
  <c r="O5914" i="1"/>
  <c r="N5914" i="1"/>
  <c r="M5914" i="1"/>
  <c r="P5913" i="1"/>
  <c r="O5913" i="1"/>
  <c r="N5913" i="1"/>
  <c r="M5913" i="1"/>
  <c r="P5912" i="1"/>
  <c r="O5912" i="1"/>
  <c r="N5912" i="1"/>
  <c r="M5912" i="1"/>
  <c r="P5911" i="1"/>
  <c r="O5911" i="1"/>
  <c r="N5911" i="1"/>
  <c r="M5911" i="1"/>
  <c r="P5910" i="1"/>
  <c r="O5910" i="1"/>
  <c r="N5910" i="1"/>
  <c r="M5910" i="1"/>
  <c r="P5909" i="1"/>
  <c r="O5909" i="1"/>
  <c r="N5909" i="1"/>
  <c r="M5909" i="1"/>
  <c r="P5908" i="1"/>
  <c r="O5908" i="1"/>
  <c r="N5908" i="1"/>
  <c r="M5908" i="1"/>
  <c r="P5907" i="1"/>
  <c r="O5907" i="1"/>
  <c r="N5907" i="1"/>
  <c r="M5907" i="1"/>
  <c r="P5906" i="1"/>
  <c r="O5906" i="1"/>
  <c r="N5906" i="1"/>
  <c r="M5906" i="1"/>
  <c r="P5905" i="1"/>
  <c r="O5905" i="1"/>
  <c r="N5905" i="1"/>
  <c r="M5905" i="1"/>
  <c r="P5904" i="1"/>
  <c r="O5904" i="1"/>
  <c r="N5904" i="1"/>
  <c r="M5904" i="1"/>
  <c r="P5903" i="1"/>
  <c r="O5903" i="1"/>
  <c r="N5903" i="1"/>
  <c r="M5903" i="1"/>
  <c r="P5902" i="1"/>
  <c r="O5902" i="1"/>
  <c r="N5902" i="1"/>
  <c r="M5902" i="1"/>
  <c r="P5901" i="1"/>
  <c r="O5901" i="1"/>
  <c r="N5901" i="1"/>
  <c r="M5901" i="1"/>
  <c r="P5900" i="1"/>
  <c r="O5900" i="1"/>
  <c r="N5900" i="1"/>
  <c r="M5900" i="1"/>
  <c r="P5899" i="1"/>
  <c r="O5899" i="1"/>
  <c r="N5899" i="1"/>
  <c r="M5899" i="1"/>
  <c r="P5898" i="1"/>
  <c r="O5898" i="1"/>
  <c r="N5898" i="1"/>
  <c r="M5898" i="1"/>
  <c r="P5897" i="1"/>
  <c r="O5897" i="1"/>
  <c r="N5897" i="1"/>
  <c r="M5897" i="1"/>
  <c r="P5896" i="1"/>
  <c r="O5896" i="1"/>
  <c r="N5896" i="1"/>
  <c r="M5896" i="1"/>
  <c r="P5895" i="1"/>
  <c r="O5895" i="1"/>
  <c r="N5895" i="1"/>
  <c r="M5895" i="1"/>
  <c r="P5894" i="1"/>
  <c r="O5894" i="1"/>
  <c r="N5894" i="1"/>
  <c r="M5894" i="1"/>
  <c r="P5893" i="1"/>
  <c r="O5893" i="1"/>
  <c r="N5893" i="1"/>
  <c r="M5893" i="1"/>
  <c r="P5892" i="1"/>
  <c r="O5892" i="1"/>
  <c r="N5892" i="1"/>
  <c r="M5892" i="1"/>
  <c r="P5891" i="1"/>
  <c r="O5891" i="1"/>
  <c r="N5891" i="1"/>
  <c r="M5891" i="1"/>
  <c r="P5890" i="1"/>
  <c r="O5890" i="1"/>
  <c r="N5890" i="1"/>
  <c r="M5890" i="1"/>
  <c r="P5889" i="1"/>
  <c r="O5889" i="1"/>
  <c r="N5889" i="1"/>
  <c r="M5889" i="1"/>
  <c r="P5888" i="1"/>
  <c r="O5888" i="1"/>
  <c r="N5888" i="1"/>
  <c r="M5888" i="1"/>
  <c r="P5887" i="1"/>
  <c r="O5887" i="1"/>
  <c r="N5887" i="1"/>
  <c r="M5887" i="1"/>
  <c r="P5886" i="1"/>
  <c r="O5886" i="1"/>
  <c r="N5886" i="1"/>
  <c r="M5886" i="1"/>
  <c r="P5885" i="1"/>
  <c r="O5885" i="1"/>
  <c r="N5885" i="1"/>
  <c r="M5885" i="1"/>
  <c r="P5884" i="1"/>
  <c r="O5884" i="1"/>
  <c r="N5884" i="1"/>
  <c r="M5884" i="1"/>
  <c r="P5883" i="1"/>
  <c r="O5883" i="1"/>
  <c r="N5883" i="1"/>
  <c r="M5883" i="1"/>
  <c r="P5882" i="1"/>
  <c r="O5882" i="1"/>
  <c r="N5882" i="1"/>
  <c r="M5882" i="1"/>
  <c r="P5881" i="1"/>
  <c r="O5881" i="1"/>
  <c r="N5881" i="1"/>
  <c r="M5881" i="1"/>
  <c r="P5880" i="1"/>
  <c r="O5880" i="1"/>
  <c r="N5880" i="1"/>
  <c r="M5880" i="1"/>
  <c r="P5879" i="1"/>
  <c r="O5879" i="1"/>
  <c r="N5879" i="1"/>
  <c r="M5879" i="1"/>
  <c r="P5878" i="1"/>
  <c r="O5878" i="1"/>
  <c r="N5878" i="1"/>
  <c r="M5878" i="1"/>
  <c r="P5877" i="1"/>
  <c r="O5877" i="1"/>
  <c r="N5877" i="1"/>
  <c r="M5877" i="1"/>
  <c r="P5876" i="1"/>
  <c r="O5876" i="1"/>
  <c r="N5876" i="1"/>
  <c r="M5876" i="1"/>
  <c r="P5875" i="1"/>
  <c r="O5875" i="1"/>
  <c r="N5875" i="1"/>
  <c r="M5875" i="1"/>
  <c r="P5874" i="1"/>
  <c r="O5874" i="1"/>
  <c r="N5874" i="1"/>
  <c r="M5874" i="1"/>
  <c r="P5873" i="1"/>
  <c r="O5873" i="1"/>
  <c r="N5873" i="1"/>
  <c r="M5873" i="1"/>
  <c r="P5872" i="1"/>
  <c r="O5872" i="1"/>
  <c r="N5872" i="1"/>
  <c r="M5872" i="1"/>
  <c r="P5871" i="1"/>
  <c r="O5871" i="1"/>
  <c r="N5871" i="1"/>
  <c r="M5871" i="1"/>
  <c r="P5870" i="1"/>
  <c r="O5870" i="1"/>
  <c r="N5870" i="1"/>
  <c r="M5870" i="1"/>
  <c r="P5869" i="1"/>
  <c r="O5869" i="1"/>
  <c r="N5869" i="1"/>
  <c r="M5869" i="1"/>
  <c r="P5868" i="1"/>
  <c r="O5868" i="1"/>
  <c r="N5868" i="1"/>
  <c r="M5868" i="1"/>
  <c r="P5867" i="1"/>
  <c r="O5867" i="1"/>
  <c r="N5867" i="1"/>
  <c r="M5867" i="1"/>
  <c r="P5866" i="1"/>
  <c r="O5866" i="1"/>
  <c r="N5866" i="1"/>
  <c r="M5866" i="1"/>
  <c r="P5865" i="1"/>
  <c r="O5865" i="1"/>
  <c r="N5865" i="1"/>
  <c r="M5865" i="1"/>
  <c r="P5864" i="1"/>
  <c r="O5864" i="1"/>
  <c r="N5864" i="1"/>
  <c r="M5864" i="1"/>
  <c r="P5863" i="1"/>
  <c r="O5863" i="1"/>
  <c r="N5863" i="1"/>
  <c r="M5863" i="1"/>
  <c r="P5862" i="1"/>
  <c r="O5862" i="1"/>
  <c r="N5862" i="1"/>
  <c r="M5862" i="1"/>
  <c r="P5861" i="1"/>
  <c r="O5861" i="1"/>
  <c r="N5861" i="1"/>
  <c r="M5861" i="1"/>
  <c r="P5860" i="1"/>
  <c r="O5860" i="1"/>
  <c r="N5860" i="1"/>
  <c r="M5860" i="1"/>
  <c r="P5859" i="1"/>
  <c r="O5859" i="1"/>
  <c r="N5859" i="1"/>
  <c r="M5859" i="1"/>
  <c r="P5858" i="1"/>
  <c r="O5858" i="1"/>
  <c r="N5858" i="1"/>
  <c r="M5858" i="1"/>
  <c r="P5857" i="1"/>
  <c r="O5857" i="1"/>
  <c r="N5857" i="1"/>
  <c r="M5857" i="1"/>
  <c r="P5856" i="1"/>
  <c r="O5856" i="1"/>
  <c r="N5856" i="1"/>
  <c r="M5856" i="1"/>
  <c r="P5855" i="1"/>
  <c r="O5855" i="1"/>
  <c r="N5855" i="1"/>
  <c r="M5855" i="1"/>
  <c r="P5854" i="1"/>
  <c r="O5854" i="1"/>
  <c r="N5854" i="1"/>
  <c r="M5854" i="1"/>
  <c r="P5853" i="1"/>
  <c r="O5853" i="1"/>
  <c r="N5853" i="1"/>
  <c r="M5853" i="1"/>
  <c r="P5852" i="1"/>
  <c r="O5852" i="1"/>
  <c r="N5852" i="1"/>
  <c r="M5852" i="1"/>
  <c r="P5851" i="1"/>
  <c r="O5851" i="1"/>
  <c r="N5851" i="1"/>
  <c r="M5851" i="1"/>
  <c r="P5850" i="1"/>
  <c r="O5850" i="1"/>
  <c r="N5850" i="1"/>
  <c r="M5850" i="1"/>
  <c r="P5849" i="1"/>
  <c r="O5849" i="1"/>
  <c r="N5849" i="1"/>
  <c r="M5849" i="1"/>
  <c r="P5848" i="1"/>
  <c r="O5848" i="1"/>
  <c r="N5848" i="1"/>
  <c r="M5848" i="1"/>
  <c r="P5847" i="1"/>
  <c r="O5847" i="1"/>
  <c r="N5847" i="1"/>
  <c r="M5847" i="1"/>
  <c r="P5846" i="1"/>
  <c r="O5846" i="1"/>
  <c r="N5846" i="1"/>
  <c r="M5846" i="1"/>
  <c r="P5845" i="1"/>
  <c r="O5845" i="1"/>
  <c r="N5845" i="1"/>
  <c r="M5845" i="1"/>
  <c r="P5844" i="1"/>
  <c r="O5844" i="1"/>
  <c r="N5844" i="1"/>
  <c r="M5844" i="1"/>
  <c r="P5843" i="1"/>
  <c r="O5843" i="1"/>
  <c r="N5843" i="1"/>
  <c r="M5843" i="1"/>
  <c r="P5842" i="1"/>
  <c r="O5842" i="1"/>
  <c r="N5842" i="1"/>
  <c r="M5842" i="1"/>
  <c r="P5841" i="1"/>
  <c r="O5841" i="1"/>
  <c r="N5841" i="1"/>
  <c r="M5841" i="1"/>
  <c r="P5840" i="1"/>
  <c r="O5840" i="1"/>
  <c r="N5840" i="1"/>
  <c r="M5840" i="1"/>
  <c r="P5839" i="1"/>
  <c r="O5839" i="1"/>
  <c r="N5839" i="1"/>
  <c r="M5839" i="1"/>
  <c r="P5838" i="1"/>
  <c r="O5838" i="1"/>
  <c r="N5838" i="1"/>
  <c r="M5838" i="1"/>
  <c r="P5837" i="1"/>
  <c r="O5837" i="1"/>
  <c r="N5837" i="1"/>
  <c r="M5837" i="1"/>
  <c r="P5836" i="1"/>
  <c r="O5836" i="1"/>
  <c r="N5836" i="1"/>
  <c r="M5836" i="1"/>
  <c r="P5835" i="1"/>
  <c r="O5835" i="1"/>
  <c r="N5835" i="1"/>
  <c r="M5835" i="1"/>
  <c r="P5834" i="1"/>
  <c r="O5834" i="1"/>
  <c r="N5834" i="1"/>
  <c r="M5834" i="1"/>
  <c r="P5833" i="1"/>
  <c r="O5833" i="1"/>
  <c r="N5833" i="1"/>
  <c r="M5833" i="1"/>
  <c r="P5832" i="1"/>
  <c r="O5832" i="1"/>
  <c r="N5832" i="1"/>
  <c r="M5832" i="1"/>
  <c r="P5831" i="1"/>
  <c r="O5831" i="1"/>
  <c r="N5831" i="1"/>
  <c r="M5831" i="1"/>
  <c r="P5830" i="1"/>
  <c r="O5830" i="1"/>
  <c r="N5830" i="1"/>
  <c r="M5830" i="1"/>
  <c r="P5829" i="1"/>
  <c r="O5829" i="1"/>
  <c r="N5829" i="1"/>
  <c r="M5829" i="1"/>
  <c r="P5828" i="1"/>
  <c r="O5828" i="1"/>
  <c r="N5828" i="1"/>
  <c r="M5828" i="1"/>
  <c r="P5827" i="1"/>
  <c r="O5827" i="1"/>
  <c r="N5827" i="1"/>
  <c r="M5827" i="1"/>
  <c r="P5826" i="1"/>
  <c r="O5826" i="1"/>
  <c r="N5826" i="1"/>
  <c r="M5826" i="1"/>
  <c r="P5825" i="1"/>
  <c r="O5825" i="1"/>
  <c r="N5825" i="1"/>
  <c r="M5825" i="1"/>
  <c r="P5824" i="1"/>
  <c r="O5824" i="1"/>
  <c r="N5824" i="1"/>
  <c r="M5824" i="1"/>
  <c r="P5823" i="1"/>
  <c r="O5823" i="1"/>
  <c r="N5823" i="1"/>
  <c r="M5823" i="1"/>
  <c r="P5822" i="1"/>
  <c r="O5822" i="1"/>
  <c r="N5822" i="1"/>
  <c r="M5822" i="1"/>
  <c r="P5821" i="1"/>
  <c r="O5821" i="1"/>
  <c r="N5821" i="1"/>
  <c r="M5821" i="1"/>
  <c r="P5820" i="1"/>
  <c r="O5820" i="1"/>
  <c r="N5820" i="1"/>
  <c r="M5820" i="1"/>
  <c r="P5819" i="1"/>
  <c r="O5819" i="1"/>
  <c r="N5819" i="1"/>
  <c r="M5819" i="1"/>
  <c r="P5818" i="1"/>
  <c r="O5818" i="1"/>
  <c r="N5818" i="1"/>
  <c r="M5818" i="1"/>
  <c r="P5817" i="1"/>
  <c r="O5817" i="1"/>
  <c r="N5817" i="1"/>
  <c r="M5817" i="1"/>
  <c r="P5816" i="1"/>
  <c r="O5816" i="1"/>
  <c r="N5816" i="1"/>
  <c r="M5816" i="1"/>
  <c r="P5815" i="1"/>
  <c r="O5815" i="1"/>
  <c r="N5815" i="1"/>
  <c r="M5815" i="1"/>
  <c r="P5814" i="1"/>
  <c r="O5814" i="1"/>
  <c r="N5814" i="1"/>
  <c r="M5814" i="1"/>
  <c r="P5813" i="1"/>
  <c r="O5813" i="1"/>
  <c r="N5813" i="1"/>
  <c r="M5813" i="1"/>
  <c r="P5812" i="1"/>
  <c r="O5812" i="1"/>
  <c r="N5812" i="1"/>
  <c r="M5812" i="1"/>
  <c r="P5811" i="1"/>
  <c r="O5811" i="1"/>
  <c r="N5811" i="1"/>
  <c r="M5811" i="1"/>
  <c r="P5810" i="1"/>
  <c r="O5810" i="1"/>
  <c r="N5810" i="1"/>
  <c r="M5810" i="1"/>
  <c r="P5809" i="1"/>
  <c r="O5809" i="1"/>
  <c r="N5809" i="1"/>
  <c r="M5809" i="1"/>
  <c r="P5808" i="1"/>
  <c r="O5808" i="1"/>
  <c r="N5808" i="1"/>
  <c r="M5808" i="1"/>
  <c r="P5807" i="1"/>
  <c r="O5807" i="1"/>
  <c r="N5807" i="1"/>
  <c r="M5807" i="1"/>
  <c r="P5806" i="1"/>
  <c r="O5806" i="1"/>
  <c r="N5806" i="1"/>
  <c r="M5806" i="1"/>
  <c r="P5805" i="1"/>
  <c r="O5805" i="1"/>
  <c r="N5805" i="1"/>
  <c r="M5805" i="1"/>
  <c r="P5804" i="1"/>
  <c r="O5804" i="1"/>
  <c r="N5804" i="1"/>
  <c r="M5804" i="1"/>
  <c r="P5803" i="1"/>
  <c r="O5803" i="1"/>
  <c r="N5803" i="1"/>
  <c r="M5803" i="1"/>
  <c r="P5802" i="1"/>
  <c r="O5802" i="1"/>
  <c r="N5802" i="1"/>
  <c r="M5802" i="1"/>
  <c r="P5801" i="1"/>
  <c r="O5801" i="1"/>
  <c r="N5801" i="1"/>
  <c r="M5801" i="1"/>
  <c r="P5800" i="1"/>
  <c r="O5800" i="1"/>
  <c r="N5800" i="1"/>
  <c r="M5800" i="1"/>
  <c r="P5799" i="1"/>
  <c r="O5799" i="1"/>
  <c r="N5799" i="1"/>
  <c r="M5799" i="1"/>
  <c r="P5798" i="1"/>
  <c r="O5798" i="1"/>
  <c r="N5798" i="1"/>
  <c r="M5798" i="1"/>
  <c r="P5797" i="1"/>
  <c r="O5797" i="1"/>
  <c r="N5797" i="1"/>
  <c r="M5797" i="1"/>
  <c r="P5796" i="1"/>
  <c r="O5796" i="1"/>
  <c r="N5796" i="1"/>
  <c r="M5796" i="1"/>
  <c r="P5795" i="1"/>
  <c r="O5795" i="1"/>
  <c r="N5795" i="1"/>
  <c r="M5795" i="1"/>
  <c r="P5794" i="1"/>
  <c r="O5794" i="1"/>
  <c r="N5794" i="1"/>
  <c r="M5794" i="1"/>
  <c r="P5793" i="1"/>
  <c r="O5793" i="1"/>
  <c r="N5793" i="1"/>
  <c r="M5793" i="1"/>
  <c r="P5792" i="1"/>
  <c r="O5792" i="1"/>
  <c r="N5792" i="1"/>
  <c r="M5792" i="1"/>
  <c r="P5791" i="1"/>
  <c r="O5791" i="1"/>
  <c r="N5791" i="1"/>
  <c r="M5791" i="1"/>
  <c r="P5790" i="1"/>
  <c r="O5790" i="1"/>
  <c r="N5790" i="1"/>
  <c r="M5790" i="1"/>
  <c r="P5789" i="1"/>
  <c r="O5789" i="1"/>
  <c r="N5789" i="1"/>
  <c r="M5789" i="1"/>
  <c r="P5788" i="1"/>
  <c r="O5788" i="1"/>
  <c r="N5788" i="1"/>
  <c r="M5788" i="1"/>
  <c r="P5787" i="1"/>
  <c r="O5787" i="1"/>
  <c r="N5787" i="1"/>
  <c r="M5787" i="1"/>
  <c r="P5786" i="1"/>
  <c r="O5786" i="1"/>
  <c r="N5786" i="1"/>
  <c r="M5786" i="1"/>
  <c r="P5785" i="1"/>
  <c r="O5785" i="1"/>
  <c r="N5785" i="1"/>
  <c r="M5785" i="1"/>
  <c r="P5784" i="1"/>
  <c r="O5784" i="1"/>
  <c r="N5784" i="1"/>
  <c r="M5784" i="1"/>
  <c r="P5783" i="1"/>
  <c r="O5783" i="1"/>
  <c r="N5783" i="1"/>
  <c r="M5783" i="1"/>
  <c r="P5782" i="1"/>
  <c r="O5782" i="1"/>
  <c r="N5782" i="1"/>
  <c r="M5782" i="1"/>
  <c r="P5781" i="1"/>
  <c r="O5781" i="1"/>
  <c r="N5781" i="1"/>
  <c r="M5781" i="1"/>
  <c r="P5780" i="1"/>
  <c r="O5780" i="1"/>
  <c r="N5780" i="1"/>
  <c r="M5780" i="1"/>
  <c r="P5779" i="1"/>
  <c r="O5779" i="1"/>
  <c r="N5779" i="1"/>
  <c r="M5779" i="1"/>
  <c r="P5778" i="1"/>
  <c r="O5778" i="1"/>
  <c r="N5778" i="1"/>
  <c r="M5778" i="1"/>
  <c r="P5777" i="1"/>
  <c r="O5777" i="1"/>
  <c r="N5777" i="1"/>
  <c r="M5777" i="1"/>
  <c r="P5776" i="1"/>
  <c r="O5776" i="1"/>
  <c r="N5776" i="1"/>
  <c r="M5776" i="1"/>
  <c r="P5775" i="1"/>
  <c r="O5775" i="1"/>
  <c r="N5775" i="1"/>
  <c r="M5775" i="1"/>
  <c r="P5774" i="1"/>
  <c r="O5774" i="1"/>
  <c r="N5774" i="1"/>
  <c r="M5774" i="1"/>
  <c r="P5773" i="1"/>
  <c r="O5773" i="1"/>
  <c r="N5773" i="1"/>
  <c r="M5773" i="1"/>
  <c r="P5772" i="1"/>
  <c r="O5772" i="1"/>
  <c r="N5772" i="1"/>
  <c r="M5772" i="1"/>
  <c r="P5771" i="1"/>
  <c r="O5771" i="1"/>
  <c r="N5771" i="1"/>
  <c r="M5771" i="1"/>
  <c r="P5770" i="1"/>
  <c r="O5770" i="1"/>
  <c r="N5770" i="1"/>
  <c r="M5770" i="1"/>
  <c r="P5769" i="1"/>
  <c r="O5769" i="1"/>
  <c r="N5769" i="1"/>
  <c r="M5769" i="1"/>
  <c r="P5768" i="1"/>
  <c r="O5768" i="1"/>
  <c r="N5768" i="1"/>
  <c r="M5768" i="1"/>
  <c r="P5767" i="1"/>
  <c r="O5767" i="1"/>
  <c r="N5767" i="1"/>
  <c r="M5767" i="1"/>
  <c r="P5766" i="1"/>
  <c r="O5766" i="1"/>
  <c r="N5766" i="1"/>
  <c r="M5766" i="1"/>
  <c r="P5765" i="1"/>
  <c r="O5765" i="1"/>
  <c r="N5765" i="1"/>
  <c r="M5765" i="1"/>
  <c r="P5764" i="1"/>
  <c r="O5764" i="1"/>
  <c r="N5764" i="1"/>
  <c r="M5764" i="1"/>
  <c r="P5763" i="1"/>
  <c r="O5763" i="1"/>
  <c r="N5763" i="1"/>
  <c r="M5763" i="1"/>
  <c r="P5762" i="1"/>
  <c r="O5762" i="1"/>
  <c r="N5762" i="1"/>
  <c r="M5762" i="1"/>
  <c r="P5761" i="1"/>
  <c r="O5761" i="1"/>
  <c r="N5761" i="1"/>
  <c r="M5761" i="1"/>
  <c r="P5760" i="1"/>
  <c r="O5760" i="1"/>
  <c r="N5760" i="1"/>
  <c r="M5760" i="1"/>
  <c r="P5759" i="1"/>
  <c r="O5759" i="1"/>
  <c r="N5759" i="1"/>
  <c r="M5759" i="1"/>
  <c r="P5758" i="1"/>
  <c r="O5758" i="1"/>
  <c r="N5758" i="1"/>
  <c r="M5758" i="1"/>
  <c r="P5757" i="1"/>
  <c r="O5757" i="1"/>
  <c r="N5757" i="1"/>
  <c r="M5757" i="1"/>
  <c r="P5756" i="1"/>
  <c r="O5756" i="1"/>
  <c r="N5756" i="1"/>
  <c r="M5756" i="1"/>
  <c r="P5755" i="1"/>
  <c r="O5755" i="1"/>
  <c r="N5755" i="1"/>
  <c r="M5755" i="1"/>
  <c r="P5754" i="1"/>
  <c r="O5754" i="1"/>
  <c r="N5754" i="1"/>
  <c r="M5754" i="1"/>
  <c r="P5753" i="1"/>
  <c r="O5753" i="1"/>
  <c r="N5753" i="1"/>
  <c r="M5753" i="1"/>
  <c r="P5752" i="1"/>
  <c r="O5752" i="1"/>
  <c r="N5752" i="1"/>
  <c r="M5752" i="1"/>
  <c r="P5751" i="1"/>
  <c r="O5751" i="1"/>
  <c r="N5751" i="1"/>
  <c r="M5751" i="1"/>
  <c r="P5750" i="1"/>
  <c r="O5750" i="1"/>
  <c r="N5750" i="1"/>
  <c r="M5750" i="1"/>
  <c r="P5749" i="1"/>
  <c r="O5749" i="1"/>
  <c r="N5749" i="1"/>
  <c r="M5749" i="1"/>
  <c r="P5748" i="1"/>
  <c r="O5748" i="1"/>
  <c r="N5748" i="1"/>
  <c r="M5748" i="1"/>
  <c r="P5747" i="1"/>
  <c r="O5747" i="1"/>
  <c r="N5747" i="1"/>
  <c r="M5747" i="1"/>
  <c r="P5746" i="1"/>
  <c r="O5746" i="1"/>
  <c r="N5746" i="1"/>
  <c r="M5746" i="1"/>
  <c r="P5745" i="1"/>
  <c r="O5745" i="1"/>
  <c r="N5745" i="1"/>
  <c r="M5745" i="1"/>
  <c r="P5744" i="1"/>
  <c r="O5744" i="1"/>
  <c r="N5744" i="1"/>
  <c r="M5744" i="1"/>
  <c r="P5743" i="1"/>
  <c r="O5743" i="1"/>
  <c r="N5743" i="1"/>
  <c r="M5743" i="1"/>
  <c r="P5742" i="1"/>
  <c r="O5742" i="1"/>
  <c r="N5742" i="1"/>
  <c r="M5742" i="1"/>
  <c r="P5741" i="1"/>
  <c r="O5741" i="1"/>
  <c r="N5741" i="1"/>
  <c r="M5741" i="1"/>
  <c r="P5740" i="1"/>
  <c r="O5740" i="1"/>
  <c r="N5740" i="1"/>
  <c r="M5740" i="1"/>
  <c r="P5739" i="1"/>
  <c r="O5739" i="1"/>
  <c r="N5739" i="1"/>
  <c r="M5739" i="1"/>
  <c r="P5738" i="1"/>
  <c r="O5738" i="1"/>
  <c r="N5738" i="1"/>
  <c r="M5738" i="1"/>
  <c r="P5737" i="1"/>
  <c r="O5737" i="1"/>
  <c r="N5737" i="1"/>
  <c r="M5737" i="1"/>
  <c r="P5736" i="1"/>
  <c r="O5736" i="1"/>
  <c r="N5736" i="1"/>
  <c r="M5736" i="1"/>
  <c r="P5735" i="1"/>
  <c r="O5735" i="1"/>
  <c r="N5735" i="1"/>
  <c r="M5735" i="1"/>
  <c r="P5734" i="1"/>
  <c r="O5734" i="1"/>
  <c r="N5734" i="1"/>
  <c r="M5734" i="1"/>
  <c r="P5733" i="1"/>
  <c r="O5733" i="1"/>
  <c r="N5733" i="1"/>
  <c r="M5733" i="1"/>
  <c r="P5732" i="1"/>
  <c r="O5732" i="1"/>
  <c r="N5732" i="1"/>
  <c r="M5732" i="1"/>
  <c r="P5731" i="1"/>
  <c r="O5731" i="1"/>
  <c r="N5731" i="1"/>
  <c r="M5731" i="1"/>
  <c r="P5730" i="1"/>
  <c r="O5730" i="1"/>
  <c r="N5730" i="1"/>
  <c r="M5730" i="1"/>
  <c r="P5729" i="1"/>
  <c r="O5729" i="1"/>
  <c r="N5729" i="1"/>
  <c r="M5729" i="1"/>
  <c r="P5728" i="1"/>
  <c r="O5728" i="1"/>
  <c r="N5728" i="1"/>
  <c r="M5728" i="1"/>
  <c r="P5727" i="1"/>
  <c r="O5727" i="1"/>
  <c r="N5727" i="1"/>
  <c r="M5727" i="1"/>
  <c r="P5726" i="1"/>
  <c r="O5726" i="1"/>
  <c r="N5726" i="1"/>
  <c r="M5726" i="1"/>
  <c r="P5725" i="1"/>
  <c r="O5725" i="1"/>
  <c r="N5725" i="1"/>
  <c r="M5725" i="1"/>
  <c r="P5724" i="1"/>
  <c r="O5724" i="1"/>
  <c r="N5724" i="1"/>
  <c r="M5724" i="1"/>
  <c r="P5723" i="1"/>
  <c r="O5723" i="1"/>
  <c r="N5723" i="1"/>
  <c r="M5723" i="1"/>
  <c r="P5722" i="1"/>
  <c r="O5722" i="1"/>
  <c r="N5722" i="1"/>
  <c r="M5722" i="1"/>
  <c r="P5721" i="1"/>
  <c r="O5721" i="1"/>
  <c r="N5721" i="1"/>
  <c r="M5721" i="1"/>
  <c r="P5720" i="1"/>
  <c r="O5720" i="1"/>
  <c r="N5720" i="1"/>
  <c r="M5720" i="1"/>
  <c r="P5719" i="1"/>
  <c r="O5719" i="1"/>
  <c r="N5719" i="1"/>
  <c r="M5719" i="1"/>
  <c r="P5718" i="1"/>
  <c r="O5718" i="1"/>
  <c r="N5718" i="1"/>
  <c r="M5718" i="1"/>
  <c r="P5717" i="1"/>
  <c r="O5717" i="1"/>
  <c r="N5717" i="1"/>
  <c r="M5717" i="1"/>
  <c r="P5716" i="1"/>
  <c r="O5716" i="1"/>
  <c r="N5716" i="1"/>
  <c r="M5716" i="1"/>
  <c r="P5715" i="1"/>
  <c r="O5715" i="1"/>
  <c r="N5715" i="1"/>
  <c r="M5715" i="1"/>
  <c r="P5714" i="1"/>
  <c r="O5714" i="1"/>
  <c r="N5714" i="1"/>
  <c r="M5714" i="1"/>
  <c r="P5713" i="1"/>
  <c r="O5713" i="1"/>
  <c r="N5713" i="1"/>
  <c r="M5713" i="1"/>
  <c r="P5712" i="1"/>
  <c r="O5712" i="1"/>
  <c r="N5712" i="1"/>
  <c r="M5712" i="1"/>
  <c r="P5711" i="1"/>
  <c r="O5711" i="1"/>
  <c r="N5711" i="1"/>
  <c r="M5711" i="1"/>
  <c r="P5710" i="1"/>
  <c r="O5710" i="1"/>
  <c r="N5710" i="1"/>
  <c r="M5710" i="1"/>
  <c r="P5709" i="1"/>
  <c r="O5709" i="1"/>
  <c r="N5709" i="1"/>
  <c r="M5709" i="1"/>
  <c r="P5708" i="1"/>
  <c r="O5708" i="1"/>
  <c r="N5708" i="1"/>
  <c r="M5708" i="1"/>
  <c r="P5707" i="1"/>
  <c r="O5707" i="1"/>
  <c r="N5707" i="1"/>
  <c r="M5707" i="1"/>
  <c r="P5706" i="1"/>
  <c r="O5706" i="1"/>
  <c r="N5706" i="1"/>
  <c r="M5706" i="1"/>
  <c r="P5705" i="1"/>
  <c r="O5705" i="1"/>
  <c r="N5705" i="1"/>
  <c r="M5705" i="1"/>
  <c r="P5704" i="1"/>
  <c r="O5704" i="1"/>
  <c r="N5704" i="1"/>
  <c r="M5704" i="1"/>
  <c r="P5703" i="1"/>
  <c r="O5703" i="1"/>
  <c r="N5703" i="1"/>
  <c r="M5703" i="1"/>
  <c r="P5702" i="1"/>
  <c r="O5702" i="1"/>
  <c r="N5702" i="1"/>
  <c r="M5702" i="1"/>
  <c r="P5701" i="1"/>
  <c r="O5701" i="1"/>
  <c r="N5701" i="1"/>
  <c r="M5701" i="1"/>
  <c r="P5700" i="1"/>
  <c r="O5700" i="1"/>
  <c r="N5700" i="1"/>
  <c r="M5700" i="1"/>
  <c r="P5699" i="1"/>
  <c r="O5699" i="1"/>
  <c r="N5699" i="1"/>
  <c r="M5699" i="1"/>
  <c r="P5698" i="1"/>
  <c r="O5698" i="1"/>
  <c r="N5698" i="1"/>
  <c r="M5698" i="1"/>
  <c r="P5697" i="1"/>
  <c r="O5697" i="1"/>
  <c r="N5697" i="1"/>
  <c r="M5697" i="1"/>
  <c r="P5696" i="1"/>
  <c r="O5696" i="1"/>
  <c r="N5696" i="1"/>
  <c r="M5696" i="1"/>
  <c r="P5695" i="1"/>
  <c r="O5695" i="1"/>
  <c r="N5695" i="1"/>
  <c r="M5695" i="1"/>
  <c r="P5694" i="1"/>
  <c r="O5694" i="1"/>
  <c r="N5694" i="1"/>
  <c r="M5694" i="1"/>
  <c r="P5693" i="1"/>
  <c r="O5693" i="1"/>
  <c r="N5693" i="1"/>
  <c r="M5693" i="1"/>
  <c r="P5692" i="1"/>
  <c r="O5692" i="1"/>
  <c r="N5692" i="1"/>
  <c r="M5692" i="1"/>
  <c r="P5691" i="1"/>
  <c r="O5691" i="1"/>
  <c r="N5691" i="1"/>
  <c r="M5691" i="1"/>
  <c r="P5690" i="1"/>
  <c r="O5690" i="1"/>
  <c r="N5690" i="1"/>
  <c r="M5690" i="1"/>
  <c r="P5689" i="1"/>
  <c r="O5689" i="1"/>
  <c r="N5689" i="1"/>
  <c r="M5689" i="1"/>
  <c r="P5688" i="1"/>
  <c r="O5688" i="1"/>
  <c r="N5688" i="1"/>
  <c r="M5688" i="1"/>
  <c r="P5687" i="1"/>
  <c r="O5687" i="1"/>
  <c r="N5687" i="1"/>
  <c r="M5687" i="1"/>
  <c r="P5686" i="1"/>
  <c r="O5686" i="1"/>
  <c r="N5686" i="1"/>
  <c r="M5686" i="1"/>
  <c r="P5685" i="1"/>
  <c r="O5685" i="1"/>
  <c r="N5685" i="1"/>
  <c r="M5685" i="1"/>
  <c r="P5684" i="1"/>
  <c r="O5684" i="1"/>
  <c r="N5684" i="1"/>
  <c r="M5684" i="1"/>
  <c r="P5683" i="1"/>
  <c r="O5683" i="1"/>
  <c r="N5683" i="1"/>
  <c r="M5683" i="1"/>
  <c r="P5682" i="1"/>
  <c r="O5682" i="1"/>
  <c r="N5682" i="1"/>
  <c r="M5682" i="1"/>
  <c r="P5681" i="1"/>
  <c r="O5681" i="1"/>
  <c r="N5681" i="1"/>
  <c r="M5681" i="1"/>
  <c r="P5680" i="1"/>
  <c r="O5680" i="1"/>
  <c r="N5680" i="1"/>
  <c r="M5680" i="1"/>
  <c r="P5679" i="1"/>
  <c r="O5679" i="1"/>
  <c r="N5679" i="1"/>
  <c r="M5679" i="1"/>
  <c r="P5678" i="1"/>
  <c r="O5678" i="1"/>
  <c r="N5678" i="1"/>
  <c r="M5678" i="1"/>
  <c r="P5677" i="1"/>
  <c r="O5677" i="1"/>
  <c r="N5677" i="1"/>
  <c r="M5677" i="1"/>
  <c r="P5676" i="1"/>
  <c r="O5676" i="1"/>
  <c r="N5676" i="1"/>
  <c r="M5676" i="1"/>
  <c r="P5675" i="1"/>
  <c r="O5675" i="1"/>
  <c r="N5675" i="1"/>
  <c r="M5675" i="1"/>
  <c r="P5674" i="1"/>
  <c r="O5674" i="1"/>
  <c r="N5674" i="1"/>
  <c r="M5674" i="1"/>
  <c r="P5673" i="1"/>
  <c r="O5673" i="1"/>
  <c r="N5673" i="1"/>
  <c r="M5673" i="1"/>
  <c r="P5672" i="1"/>
  <c r="O5672" i="1"/>
  <c r="N5672" i="1"/>
  <c r="M5672" i="1"/>
  <c r="P5671" i="1"/>
  <c r="O5671" i="1"/>
  <c r="N5671" i="1"/>
  <c r="M5671" i="1"/>
  <c r="P5670" i="1"/>
  <c r="O5670" i="1"/>
  <c r="N5670" i="1"/>
  <c r="M5670" i="1"/>
  <c r="P5669" i="1"/>
  <c r="O5669" i="1"/>
  <c r="N5669" i="1"/>
  <c r="M5669" i="1"/>
  <c r="P5668" i="1"/>
  <c r="O5668" i="1"/>
  <c r="N5668" i="1"/>
  <c r="M5668" i="1"/>
  <c r="P5667" i="1"/>
  <c r="O5667" i="1"/>
  <c r="N5667" i="1"/>
  <c r="M5667" i="1"/>
  <c r="P5666" i="1"/>
  <c r="O5666" i="1"/>
  <c r="N5666" i="1"/>
  <c r="M5666" i="1"/>
  <c r="P5665" i="1"/>
  <c r="O5665" i="1"/>
  <c r="N5665" i="1"/>
  <c r="M5665" i="1"/>
  <c r="P5664" i="1"/>
  <c r="O5664" i="1"/>
  <c r="N5664" i="1"/>
  <c r="M5664" i="1"/>
  <c r="P5663" i="1"/>
  <c r="O5663" i="1"/>
  <c r="N5663" i="1"/>
  <c r="M5663" i="1"/>
  <c r="P5662" i="1"/>
  <c r="O5662" i="1"/>
  <c r="N5662" i="1"/>
  <c r="M5662" i="1"/>
  <c r="P5661" i="1"/>
  <c r="O5661" i="1"/>
  <c r="N5661" i="1"/>
  <c r="M5661" i="1"/>
  <c r="P5660" i="1"/>
  <c r="O5660" i="1"/>
  <c r="N5660" i="1"/>
  <c r="M5660" i="1"/>
  <c r="P5659" i="1"/>
  <c r="O5659" i="1"/>
  <c r="N5659" i="1"/>
  <c r="M5659" i="1"/>
  <c r="P5658" i="1"/>
  <c r="O5658" i="1"/>
  <c r="N5658" i="1"/>
  <c r="M5658" i="1"/>
  <c r="P5657" i="1"/>
  <c r="O5657" i="1"/>
  <c r="N5657" i="1"/>
  <c r="M5657" i="1"/>
  <c r="P5656" i="1"/>
  <c r="O5656" i="1"/>
  <c r="N5656" i="1"/>
  <c r="M5656" i="1"/>
  <c r="P5655" i="1"/>
  <c r="O5655" i="1"/>
  <c r="N5655" i="1"/>
  <c r="M5655" i="1"/>
  <c r="P5654" i="1"/>
  <c r="O5654" i="1"/>
  <c r="N5654" i="1"/>
  <c r="M5654" i="1"/>
  <c r="P5653" i="1"/>
  <c r="O5653" i="1"/>
  <c r="N5653" i="1"/>
  <c r="M5653" i="1"/>
  <c r="P5652" i="1"/>
  <c r="O5652" i="1"/>
  <c r="N5652" i="1"/>
  <c r="M5652" i="1"/>
  <c r="P5651" i="1"/>
  <c r="O5651" i="1"/>
  <c r="N5651" i="1"/>
  <c r="M5651" i="1"/>
  <c r="P5650" i="1"/>
  <c r="O5650" i="1"/>
  <c r="N5650" i="1"/>
  <c r="M5650" i="1"/>
  <c r="P5649" i="1"/>
  <c r="O5649" i="1"/>
  <c r="N5649" i="1"/>
  <c r="M5649" i="1"/>
  <c r="P5648" i="1"/>
  <c r="O5648" i="1"/>
  <c r="N5648" i="1"/>
  <c r="M5648" i="1"/>
  <c r="P5647" i="1"/>
  <c r="O5647" i="1"/>
  <c r="N5647" i="1"/>
  <c r="M5647" i="1"/>
  <c r="P5646" i="1"/>
  <c r="O5646" i="1"/>
  <c r="N5646" i="1"/>
  <c r="M5646" i="1"/>
  <c r="P5645" i="1"/>
  <c r="O5645" i="1"/>
  <c r="N5645" i="1"/>
  <c r="M5645" i="1"/>
  <c r="P5644" i="1"/>
  <c r="O5644" i="1"/>
  <c r="N5644" i="1"/>
  <c r="M5644" i="1"/>
  <c r="P5643" i="1"/>
  <c r="O5643" i="1"/>
  <c r="N5643" i="1"/>
  <c r="M5643" i="1"/>
  <c r="P5642" i="1"/>
  <c r="O5642" i="1"/>
  <c r="N5642" i="1"/>
  <c r="M5642" i="1"/>
  <c r="P5641" i="1"/>
  <c r="O5641" i="1"/>
  <c r="N5641" i="1"/>
  <c r="M5641" i="1"/>
  <c r="P5640" i="1"/>
  <c r="O5640" i="1"/>
  <c r="N5640" i="1"/>
  <c r="M5640" i="1"/>
  <c r="P5639" i="1"/>
  <c r="O5639" i="1"/>
  <c r="N5639" i="1"/>
  <c r="M5639" i="1"/>
  <c r="P5638" i="1"/>
  <c r="O5638" i="1"/>
  <c r="N5638" i="1"/>
  <c r="M5638" i="1"/>
  <c r="P5637" i="1"/>
  <c r="O5637" i="1"/>
  <c r="N5637" i="1"/>
  <c r="M5637" i="1"/>
  <c r="P5636" i="1"/>
  <c r="O5636" i="1"/>
  <c r="N5636" i="1"/>
  <c r="M5636" i="1"/>
  <c r="P5635" i="1"/>
  <c r="O5635" i="1"/>
  <c r="N5635" i="1"/>
  <c r="M5635" i="1"/>
  <c r="P5634" i="1"/>
  <c r="O5634" i="1"/>
  <c r="N5634" i="1"/>
  <c r="M5634" i="1"/>
  <c r="P5633" i="1"/>
  <c r="O5633" i="1"/>
  <c r="N5633" i="1"/>
  <c r="M5633" i="1"/>
  <c r="P5632" i="1"/>
  <c r="O5632" i="1"/>
  <c r="N5632" i="1"/>
  <c r="M5632" i="1"/>
  <c r="P5631" i="1"/>
  <c r="O5631" i="1"/>
  <c r="N5631" i="1"/>
  <c r="M5631" i="1"/>
  <c r="P5630" i="1"/>
  <c r="O5630" i="1"/>
  <c r="N5630" i="1"/>
  <c r="M5630" i="1"/>
  <c r="P5629" i="1"/>
  <c r="O5629" i="1"/>
  <c r="N5629" i="1"/>
  <c r="M5629" i="1"/>
  <c r="P5628" i="1"/>
  <c r="O5628" i="1"/>
  <c r="N5628" i="1"/>
  <c r="M5628" i="1"/>
  <c r="P5627" i="1"/>
  <c r="O5627" i="1"/>
  <c r="N5627" i="1"/>
  <c r="M5627" i="1"/>
  <c r="P5626" i="1"/>
  <c r="O5626" i="1"/>
  <c r="N5626" i="1"/>
  <c r="M5626" i="1"/>
  <c r="P5625" i="1"/>
  <c r="O5625" i="1"/>
  <c r="N5625" i="1"/>
  <c r="M5625" i="1"/>
  <c r="P5624" i="1"/>
  <c r="O5624" i="1"/>
  <c r="N5624" i="1"/>
  <c r="M5624" i="1"/>
  <c r="P5623" i="1"/>
  <c r="O5623" i="1"/>
  <c r="N5623" i="1"/>
  <c r="M5623" i="1"/>
  <c r="P5622" i="1"/>
  <c r="O5622" i="1"/>
  <c r="N5622" i="1"/>
  <c r="M5622" i="1"/>
  <c r="P5621" i="1"/>
  <c r="O5621" i="1"/>
  <c r="N5621" i="1"/>
  <c r="M5621" i="1"/>
  <c r="P5620" i="1"/>
  <c r="O5620" i="1"/>
  <c r="N5620" i="1"/>
  <c r="M5620" i="1"/>
  <c r="P5619" i="1"/>
  <c r="O5619" i="1"/>
  <c r="N5619" i="1"/>
  <c r="M5619" i="1"/>
  <c r="P5618" i="1"/>
  <c r="O5618" i="1"/>
  <c r="N5618" i="1"/>
  <c r="M5618" i="1"/>
  <c r="P5617" i="1"/>
  <c r="O5617" i="1"/>
  <c r="N5617" i="1"/>
  <c r="M5617" i="1"/>
  <c r="P5616" i="1"/>
  <c r="O5616" i="1"/>
  <c r="N5616" i="1"/>
  <c r="M5616" i="1"/>
  <c r="P5615" i="1"/>
  <c r="O5615" i="1"/>
  <c r="N5615" i="1"/>
  <c r="M5615" i="1"/>
  <c r="P5614" i="1"/>
  <c r="O5614" i="1"/>
  <c r="N5614" i="1"/>
  <c r="M5614" i="1"/>
  <c r="P5613" i="1"/>
  <c r="O5613" i="1"/>
  <c r="N5613" i="1"/>
  <c r="M5613" i="1"/>
  <c r="P5612" i="1"/>
  <c r="O5612" i="1"/>
  <c r="N5612" i="1"/>
  <c r="M5612" i="1"/>
  <c r="P5611" i="1"/>
  <c r="O5611" i="1"/>
  <c r="N5611" i="1"/>
  <c r="M5611" i="1"/>
  <c r="P5610" i="1"/>
  <c r="O5610" i="1"/>
  <c r="N5610" i="1"/>
  <c r="M5610" i="1"/>
  <c r="P5609" i="1"/>
  <c r="O5609" i="1"/>
  <c r="N5609" i="1"/>
  <c r="M5609" i="1"/>
  <c r="P5608" i="1"/>
  <c r="O5608" i="1"/>
  <c r="N5608" i="1"/>
  <c r="M5608" i="1"/>
  <c r="P5607" i="1"/>
  <c r="O5607" i="1"/>
  <c r="N5607" i="1"/>
  <c r="M5607" i="1"/>
  <c r="P5606" i="1"/>
  <c r="O5606" i="1"/>
  <c r="N5606" i="1"/>
  <c r="M5606" i="1"/>
  <c r="P5605" i="1"/>
  <c r="O5605" i="1"/>
  <c r="N5605" i="1"/>
  <c r="M5605" i="1"/>
  <c r="P5604" i="1"/>
  <c r="O5604" i="1"/>
  <c r="N5604" i="1"/>
  <c r="M5604" i="1"/>
  <c r="P5603" i="1"/>
  <c r="O5603" i="1"/>
  <c r="N5603" i="1"/>
  <c r="M5603" i="1"/>
  <c r="P5602" i="1"/>
  <c r="O5602" i="1"/>
  <c r="N5602" i="1"/>
  <c r="M5602" i="1"/>
  <c r="P5601" i="1"/>
  <c r="O5601" i="1"/>
  <c r="N5601" i="1"/>
  <c r="M5601" i="1"/>
  <c r="P5600" i="1"/>
  <c r="O5600" i="1"/>
  <c r="N5600" i="1"/>
  <c r="M5600" i="1"/>
  <c r="P5599" i="1"/>
  <c r="O5599" i="1"/>
  <c r="N5599" i="1"/>
  <c r="M5599" i="1"/>
  <c r="P5598" i="1"/>
  <c r="O5598" i="1"/>
  <c r="N5598" i="1"/>
  <c r="M5598" i="1"/>
  <c r="P5597" i="1"/>
  <c r="O5597" i="1"/>
  <c r="N5597" i="1"/>
  <c r="M5597" i="1"/>
  <c r="P5596" i="1"/>
  <c r="O5596" i="1"/>
  <c r="N5596" i="1"/>
  <c r="M5596" i="1"/>
  <c r="P5595" i="1"/>
  <c r="O5595" i="1"/>
  <c r="N5595" i="1"/>
  <c r="M5595" i="1"/>
  <c r="P5594" i="1"/>
  <c r="O5594" i="1"/>
  <c r="N5594" i="1"/>
  <c r="M5594" i="1"/>
  <c r="P5593" i="1"/>
  <c r="O5593" i="1"/>
  <c r="N5593" i="1"/>
  <c r="M5593" i="1"/>
  <c r="P5592" i="1"/>
  <c r="O5592" i="1"/>
  <c r="N5592" i="1"/>
  <c r="M5592" i="1"/>
  <c r="P5591" i="1"/>
  <c r="O5591" i="1"/>
  <c r="N5591" i="1"/>
  <c r="M5591" i="1"/>
  <c r="P5590" i="1"/>
  <c r="O5590" i="1"/>
  <c r="N5590" i="1"/>
  <c r="M5590" i="1"/>
  <c r="P5589" i="1"/>
  <c r="O5589" i="1"/>
  <c r="N5589" i="1"/>
  <c r="M5589" i="1"/>
  <c r="P5588" i="1"/>
  <c r="O5588" i="1"/>
  <c r="N5588" i="1"/>
  <c r="M5588" i="1"/>
  <c r="P5587" i="1"/>
  <c r="O5587" i="1"/>
  <c r="N5587" i="1"/>
  <c r="M5587" i="1"/>
  <c r="P5586" i="1"/>
  <c r="O5586" i="1"/>
  <c r="N5586" i="1"/>
  <c r="M5586" i="1"/>
  <c r="P5585" i="1"/>
  <c r="O5585" i="1"/>
  <c r="N5585" i="1"/>
  <c r="M5585" i="1"/>
  <c r="P5584" i="1"/>
  <c r="O5584" i="1"/>
  <c r="N5584" i="1"/>
  <c r="M5584" i="1"/>
  <c r="P5583" i="1"/>
  <c r="O5583" i="1"/>
  <c r="N5583" i="1"/>
  <c r="M5583" i="1"/>
  <c r="P5582" i="1"/>
  <c r="O5582" i="1"/>
  <c r="N5582" i="1"/>
  <c r="M5582" i="1"/>
  <c r="P5581" i="1"/>
  <c r="O5581" i="1"/>
  <c r="N5581" i="1"/>
  <c r="M5581" i="1"/>
  <c r="P5580" i="1"/>
  <c r="O5580" i="1"/>
  <c r="N5580" i="1"/>
  <c r="M5580" i="1"/>
  <c r="P5579" i="1"/>
  <c r="O5579" i="1"/>
  <c r="N5579" i="1"/>
  <c r="M5579" i="1"/>
  <c r="P5578" i="1"/>
  <c r="O5578" i="1"/>
  <c r="N5578" i="1"/>
  <c r="M5578" i="1"/>
  <c r="P5577" i="1"/>
  <c r="O5577" i="1"/>
  <c r="N5577" i="1"/>
  <c r="M5577" i="1"/>
  <c r="P5576" i="1"/>
  <c r="O5576" i="1"/>
  <c r="N5576" i="1"/>
  <c r="M5576" i="1"/>
  <c r="P5575" i="1"/>
  <c r="O5575" i="1"/>
  <c r="N5575" i="1"/>
  <c r="M5575" i="1"/>
  <c r="P5574" i="1"/>
  <c r="O5574" i="1"/>
  <c r="N5574" i="1"/>
  <c r="M5574" i="1"/>
  <c r="P5573" i="1"/>
  <c r="O5573" i="1"/>
  <c r="N5573" i="1"/>
  <c r="M5573" i="1"/>
  <c r="P5572" i="1"/>
  <c r="O5572" i="1"/>
  <c r="N5572" i="1"/>
  <c r="M5572" i="1"/>
  <c r="P5571" i="1"/>
  <c r="O5571" i="1"/>
  <c r="N5571" i="1"/>
  <c r="M5571" i="1"/>
  <c r="P5570" i="1"/>
  <c r="O5570" i="1"/>
  <c r="N5570" i="1"/>
  <c r="M5570" i="1"/>
  <c r="P5569" i="1"/>
  <c r="O5569" i="1"/>
  <c r="N5569" i="1"/>
  <c r="M5569" i="1"/>
  <c r="P5568" i="1"/>
  <c r="O5568" i="1"/>
  <c r="N5568" i="1"/>
  <c r="M5568" i="1"/>
  <c r="P5567" i="1"/>
  <c r="O5567" i="1"/>
  <c r="N5567" i="1"/>
  <c r="M5567" i="1"/>
  <c r="P5566" i="1"/>
  <c r="O5566" i="1"/>
  <c r="N5566" i="1"/>
  <c r="M5566" i="1"/>
  <c r="P5565" i="1"/>
  <c r="O5565" i="1"/>
  <c r="N5565" i="1"/>
  <c r="M5565" i="1"/>
  <c r="P5564" i="1"/>
  <c r="O5564" i="1"/>
  <c r="N5564" i="1"/>
  <c r="M5564" i="1"/>
  <c r="P5563" i="1"/>
  <c r="O5563" i="1"/>
  <c r="N5563" i="1"/>
  <c r="M5563" i="1"/>
  <c r="P5562" i="1"/>
  <c r="O5562" i="1"/>
  <c r="N5562" i="1"/>
  <c r="M5562" i="1"/>
  <c r="P5561" i="1"/>
  <c r="O5561" i="1"/>
  <c r="N5561" i="1"/>
  <c r="M5561" i="1"/>
  <c r="P5560" i="1"/>
  <c r="O5560" i="1"/>
  <c r="N5560" i="1"/>
  <c r="M5560" i="1"/>
  <c r="P5559" i="1"/>
  <c r="O5559" i="1"/>
  <c r="N5559" i="1"/>
  <c r="M5559" i="1"/>
  <c r="P5558" i="1"/>
  <c r="O5558" i="1"/>
  <c r="N5558" i="1"/>
  <c r="M5558" i="1"/>
  <c r="P5557" i="1"/>
  <c r="O5557" i="1"/>
  <c r="N5557" i="1"/>
  <c r="M5557" i="1"/>
  <c r="P5556" i="1"/>
  <c r="O5556" i="1"/>
  <c r="N5556" i="1"/>
  <c r="M5556" i="1"/>
  <c r="P5555" i="1"/>
  <c r="O5555" i="1"/>
  <c r="N5555" i="1"/>
  <c r="M5555" i="1"/>
  <c r="P5554" i="1"/>
  <c r="O5554" i="1"/>
  <c r="N5554" i="1"/>
  <c r="M5554" i="1"/>
  <c r="P5553" i="1"/>
  <c r="O5553" i="1"/>
  <c r="N5553" i="1"/>
  <c r="M5553" i="1"/>
  <c r="P5552" i="1"/>
  <c r="O5552" i="1"/>
  <c r="N5552" i="1"/>
  <c r="M5552" i="1"/>
  <c r="P5551" i="1"/>
  <c r="O5551" i="1"/>
  <c r="N5551" i="1"/>
  <c r="M5551" i="1"/>
  <c r="P5550" i="1"/>
  <c r="O5550" i="1"/>
  <c r="N5550" i="1"/>
  <c r="M5550" i="1"/>
  <c r="P5549" i="1"/>
  <c r="O5549" i="1"/>
  <c r="N5549" i="1"/>
  <c r="M5549" i="1"/>
  <c r="P5548" i="1"/>
  <c r="O5548" i="1"/>
  <c r="N5548" i="1"/>
  <c r="M5548" i="1"/>
  <c r="P5547" i="1"/>
  <c r="O5547" i="1"/>
  <c r="N5547" i="1"/>
  <c r="M5547" i="1"/>
  <c r="P5546" i="1"/>
  <c r="O5546" i="1"/>
  <c r="N5546" i="1"/>
  <c r="M5546" i="1"/>
  <c r="P5545" i="1"/>
  <c r="O5545" i="1"/>
  <c r="N5545" i="1"/>
  <c r="M5545" i="1"/>
  <c r="P5544" i="1"/>
  <c r="O5544" i="1"/>
  <c r="N5544" i="1"/>
  <c r="M5544" i="1"/>
  <c r="P5543" i="1"/>
  <c r="O5543" i="1"/>
  <c r="N5543" i="1"/>
  <c r="M5543" i="1"/>
  <c r="P5542" i="1"/>
  <c r="O5542" i="1"/>
  <c r="N5542" i="1"/>
  <c r="M5542" i="1"/>
  <c r="P5541" i="1"/>
  <c r="O5541" i="1"/>
  <c r="N5541" i="1"/>
  <c r="M5541" i="1"/>
  <c r="P5540" i="1"/>
  <c r="O5540" i="1"/>
  <c r="N5540" i="1"/>
  <c r="M5540" i="1"/>
  <c r="P5539" i="1"/>
  <c r="O5539" i="1"/>
  <c r="N5539" i="1"/>
  <c r="M5539" i="1"/>
  <c r="P5538" i="1"/>
  <c r="O5538" i="1"/>
  <c r="N5538" i="1"/>
  <c r="M5538" i="1"/>
  <c r="P5537" i="1"/>
  <c r="O5537" i="1"/>
  <c r="N5537" i="1"/>
  <c r="M5537" i="1"/>
  <c r="P5536" i="1"/>
  <c r="O5536" i="1"/>
  <c r="N5536" i="1"/>
  <c r="M5536" i="1"/>
  <c r="P5535" i="1"/>
  <c r="O5535" i="1"/>
  <c r="N5535" i="1"/>
  <c r="M5535" i="1"/>
  <c r="P5534" i="1"/>
  <c r="O5534" i="1"/>
  <c r="N5534" i="1"/>
  <c r="M5534" i="1"/>
  <c r="P5533" i="1"/>
  <c r="O5533" i="1"/>
  <c r="N5533" i="1"/>
  <c r="M5533" i="1"/>
  <c r="P5532" i="1"/>
  <c r="O5532" i="1"/>
  <c r="N5532" i="1"/>
  <c r="M5532" i="1"/>
  <c r="P5531" i="1"/>
  <c r="O5531" i="1"/>
  <c r="N5531" i="1"/>
  <c r="M5531" i="1"/>
  <c r="P5530" i="1"/>
  <c r="O5530" i="1"/>
  <c r="N5530" i="1"/>
  <c r="M5530" i="1"/>
  <c r="P5529" i="1"/>
  <c r="O5529" i="1"/>
  <c r="N5529" i="1"/>
  <c r="M5529" i="1"/>
  <c r="P5528" i="1"/>
  <c r="O5528" i="1"/>
  <c r="N5528" i="1"/>
  <c r="M5528" i="1"/>
  <c r="P5527" i="1"/>
  <c r="O5527" i="1"/>
  <c r="N5527" i="1"/>
  <c r="M5527" i="1"/>
  <c r="P5526" i="1"/>
  <c r="O5526" i="1"/>
  <c r="N5526" i="1"/>
  <c r="M5526" i="1"/>
  <c r="P5525" i="1"/>
  <c r="O5525" i="1"/>
  <c r="N5525" i="1"/>
  <c r="M5525" i="1"/>
  <c r="P5524" i="1"/>
  <c r="O5524" i="1"/>
  <c r="N5524" i="1"/>
  <c r="M5524" i="1"/>
  <c r="P5523" i="1"/>
  <c r="O5523" i="1"/>
  <c r="N5523" i="1"/>
  <c r="M5523" i="1"/>
  <c r="P5522" i="1"/>
  <c r="O5522" i="1"/>
  <c r="N5522" i="1"/>
  <c r="M5522" i="1"/>
  <c r="P5521" i="1"/>
  <c r="O5521" i="1"/>
  <c r="N5521" i="1"/>
  <c r="M5521" i="1"/>
  <c r="P5520" i="1"/>
  <c r="O5520" i="1"/>
  <c r="N5520" i="1"/>
  <c r="M5520" i="1"/>
  <c r="P5519" i="1"/>
  <c r="O5519" i="1"/>
  <c r="N5519" i="1"/>
  <c r="M5519" i="1"/>
  <c r="P5518" i="1"/>
  <c r="O5518" i="1"/>
  <c r="N5518" i="1"/>
  <c r="M5518" i="1"/>
  <c r="P5517" i="1"/>
  <c r="O5517" i="1"/>
  <c r="N5517" i="1"/>
  <c r="M5517" i="1"/>
  <c r="P5516" i="1"/>
  <c r="O5516" i="1"/>
  <c r="N5516" i="1"/>
  <c r="M5516" i="1"/>
  <c r="P5515" i="1"/>
  <c r="O5515" i="1"/>
  <c r="N5515" i="1"/>
  <c r="M5515" i="1"/>
  <c r="P5514" i="1"/>
  <c r="O5514" i="1"/>
  <c r="N5514" i="1"/>
  <c r="M5514" i="1"/>
  <c r="P5513" i="1"/>
  <c r="O5513" i="1"/>
  <c r="N5513" i="1"/>
  <c r="M5513" i="1"/>
  <c r="P5512" i="1"/>
  <c r="O5512" i="1"/>
  <c r="N5512" i="1"/>
  <c r="M5512" i="1"/>
  <c r="P5511" i="1"/>
  <c r="O5511" i="1"/>
  <c r="N5511" i="1"/>
  <c r="M5511" i="1"/>
  <c r="P5510" i="1"/>
  <c r="O5510" i="1"/>
  <c r="N5510" i="1"/>
  <c r="M5510" i="1"/>
  <c r="P5509" i="1"/>
  <c r="O5509" i="1"/>
  <c r="N5509" i="1"/>
  <c r="M5509" i="1"/>
  <c r="P5508" i="1"/>
  <c r="O5508" i="1"/>
  <c r="N5508" i="1"/>
  <c r="M5508" i="1"/>
  <c r="P5507" i="1"/>
  <c r="O5507" i="1"/>
  <c r="N5507" i="1"/>
  <c r="M5507" i="1"/>
  <c r="P5506" i="1"/>
  <c r="O5506" i="1"/>
  <c r="N5506" i="1"/>
  <c r="M5506" i="1"/>
  <c r="P5505" i="1"/>
  <c r="O5505" i="1"/>
  <c r="N5505" i="1"/>
  <c r="M5505" i="1"/>
  <c r="P5504" i="1"/>
  <c r="O5504" i="1"/>
  <c r="N5504" i="1"/>
  <c r="M5504" i="1"/>
  <c r="P5503" i="1"/>
  <c r="O5503" i="1"/>
  <c r="N5503" i="1"/>
  <c r="M5503" i="1"/>
  <c r="P5502" i="1"/>
  <c r="O5502" i="1"/>
  <c r="N5502" i="1"/>
  <c r="M5502" i="1"/>
  <c r="P5501" i="1"/>
  <c r="O5501" i="1"/>
  <c r="N5501" i="1"/>
  <c r="M5501" i="1"/>
  <c r="P5500" i="1"/>
  <c r="O5500" i="1"/>
  <c r="N5500" i="1"/>
  <c r="M5500" i="1"/>
  <c r="P5499" i="1"/>
  <c r="O5499" i="1"/>
  <c r="N5499" i="1"/>
  <c r="M5499" i="1"/>
  <c r="P5498" i="1"/>
  <c r="O5498" i="1"/>
  <c r="N5498" i="1"/>
  <c r="M5498" i="1"/>
  <c r="P5497" i="1"/>
  <c r="O5497" i="1"/>
  <c r="N5497" i="1"/>
  <c r="M5497" i="1"/>
  <c r="P5496" i="1"/>
  <c r="O5496" i="1"/>
  <c r="N5496" i="1"/>
  <c r="M5496" i="1"/>
  <c r="P5495" i="1"/>
  <c r="O5495" i="1"/>
  <c r="N5495" i="1"/>
  <c r="M5495" i="1"/>
  <c r="P5494" i="1"/>
  <c r="O5494" i="1"/>
  <c r="N5494" i="1"/>
  <c r="M5494" i="1"/>
  <c r="P5493" i="1"/>
  <c r="O5493" i="1"/>
  <c r="N5493" i="1"/>
  <c r="M5493" i="1"/>
  <c r="P5492" i="1"/>
  <c r="O5492" i="1"/>
  <c r="N5492" i="1"/>
  <c r="M5492" i="1"/>
  <c r="P5491" i="1"/>
  <c r="O5491" i="1"/>
  <c r="N5491" i="1"/>
  <c r="M5491" i="1"/>
  <c r="P5490" i="1"/>
  <c r="O5490" i="1"/>
  <c r="N5490" i="1"/>
  <c r="M5490" i="1"/>
  <c r="P5489" i="1"/>
  <c r="O5489" i="1"/>
  <c r="N5489" i="1"/>
  <c r="M5489" i="1"/>
  <c r="P5488" i="1"/>
  <c r="O5488" i="1"/>
  <c r="N5488" i="1"/>
  <c r="M5488" i="1"/>
  <c r="P5487" i="1"/>
  <c r="O5487" i="1"/>
  <c r="N5487" i="1"/>
  <c r="M5487" i="1"/>
  <c r="P5486" i="1"/>
  <c r="O5486" i="1"/>
  <c r="N5486" i="1"/>
  <c r="M5486" i="1"/>
  <c r="P5485" i="1"/>
  <c r="O5485" i="1"/>
  <c r="N5485" i="1"/>
  <c r="M5485" i="1"/>
  <c r="P5484" i="1"/>
  <c r="O5484" i="1"/>
  <c r="N5484" i="1"/>
  <c r="M5484" i="1"/>
  <c r="P5483" i="1"/>
  <c r="O5483" i="1"/>
  <c r="N5483" i="1"/>
  <c r="M5483" i="1"/>
  <c r="P5482" i="1"/>
  <c r="O5482" i="1"/>
  <c r="N5482" i="1"/>
  <c r="M5482" i="1"/>
  <c r="P5481" i="1"/>
  <c r="O5481" i="1"/>
  <c r="N5481" i="1"/>
  <c r="M5481" i="1"/>
  <c r="P5480" i="1"/>
  <c r="O5480" i="1"/>
  <c r="N5480" i="1"/>
  <c r="M5480" i="1"/>
  <c r="P5479" i="1"/>
  <c r="O5479" i="1"/>
  <c r="N5479" i="1"/>
  <c r="M5479" i="1"/>
  <c r="P5478" i="1"/>
  <c r="O5478" i="1"/>
  <c r="N5478" i="1"/>
  <c r="M5478" i="1"/>
  <c r="P5477" i="1"/>
  <c r="O5477" i="1"/>
  <c r="N5477" i="1"/>
  <c r="M5477" i="1"/>
  <c r="P5476" i="1"/>
  <c r="O5476" i="1"/>
  <c r="N5476" i="1"/>
  <c r="M5476" i="1"/>
  <c r="P5475" i="1"/>
  <c r="O5475" i="1"/>
  <c r="N5475" i="1"/>
  <c r="M5475" i="1"/>
  <c r="P5474" i="1"/>
  <c r="O5474" i="1"/>
  <c r="N5474" i="1"/>
  <c r="M5474" i="1"/>
  <c r="P5473" i="1"/>
  <c r="O5473" i="1"/>
  <c r="N5473" i="1"/>
  <c r="M5473" i="1"/>
  <c r="P5472" i="1"/>
  <c r="O5472" i="1"/>
  <c r="N5472" i="1"/>
  <c r="M5472" i="1"/>
  <c r="P5471" i="1"/>
  <c r="O5471" i="1"/>
  <c r="N5471" i="1"/>
  <c r="M5471" i="1"/>
  <c r="P5470" i="1"/>
  <c r="O5470" i="1"/>
  <c r="N5470" i="1"/>
  <c r="M5470" i="1"/>
  <c r="P5469" i="1"/>
  <c r="O5469" i="1"/>
  <c r="N5469" i="1"/>
  <c r="M5469" i="1"/>
  <c r="P5468" i="1"/>
  <c r="O5468" i="1"/>
  <c r="N5468" i="1"/>
  <c r="M5468" i="1"/>
  <c r="P5467" i="1"/>
  <c r="O5467" i="1"/>
  <c r="N5467" i="1"/>
  <c r="M5467" i="1"/>
  <c r="P5466" i="1"/>
  <c r="O5466" i="1"/>
  <c r="N5466" i="1"/>
  <c r="M5466" i="1"/>
  <c r="P5465" i="1"/>
  <c r="O5465" i="1"/>
  <c r="N5465" i="1"/>
  <c r="M5465" i="1"/>
  <c r="P5464" i="1"/>
  <c r="O5464" i="1"/>
  <c r="N5464" i="1"/>
  <c r="M5464" i="1"/>
  <c r="P5463" i="1"/>
  <c r="O5463" i="1"/>
  <c r="N5463" i="1"/>
  <c r="M5463" i="1"/>
  <c r="P5462" i="1"/>
  <c r="O5462" i="1"/>
  <c r="N5462" i="1"/>
  <c r="M5462" i="1"/>
  <c r="P5461" i="1"/>
  <c r="O5461" i="1"/>
  <c r="N5461" i="1"/>
  <c r="M5461" i="1"/>
  <c r="P5460" i="1"/>
  <c r="O5460" i="1"/>
  <c r="N5460" i="1"/>
  <c r="M5460" i="1"/>
  <c r="P5459" i="1"/>
  <c r="O5459" i="1"/>
  <c r="N5459" i="1"/>
  <c r="M5459" i="1"/>
  <c r="P5458" i="1"/>
  <c r="O5458" i="1"/>
  <c r="N5458" i="1"/>
  <c r="M5458" i="1"/>
  <c r="P5457" i="1"/>
  <c r="O5457" i="1"/>
  <c r="N5457" i="1"/>
  <c r="M5457" i="1"/>
  <c r="P5456" i="1"/>
  <c r="O5456" i="1"/>
  <c r="N5456" i="1"/>
  <c r="M5456" i="1"/>
  <c r="P5455" i="1"/>
  <c r="O5455" i="1"/>
  <c r="N5455" i="1"/>
  <c r="M5455" i="1"/>
  <c r="P5454" i="1"/>
  <c r="O5454" i="1"/>
  <c r="N5454" i="1"/>
  <c r="M5454" i="1"/>
  <c r="P5453" i="1"/>
  <c r="O5453" i="1"/>
  <c r="N5453" i="1"/>
  <c r="M5453" i="1"/>
  <c r="P5452" i="1"/>
  <c r="O5452" i="1"/>
  <c r="N5452" i="1"/>
  <c r="M5452" i="1"/>
  <c r="P5451" i="1"/>
  <c r="O5451" i="1"/>
  <c r="N5451" i="1"/>
  <c r="M5451" i="1"/>
  <c r="P5450" i="1"/>
  <c r="O5450" i="1"/>
  <c r="N5450" i="1"/>
  <c r="M5450" i="1"/>
  <c r="P5449" i="1"/>
  <c r="O5449" i="1"/>
  <c r="N5449" i="1"/>
  <c r="M5449" i="1"/>
  <c r="P5448" i="1"/>
  <c r="O5448" i="1"/>
  <c r="N5448" i="1"/>
  <c r="M5448" i="1"/>
  <c r="P5447" i="1"/>
  <c r="O5447" i="1"/>
  <c r="N5447" i="1"/>
  <c r="M5447" i="1"/>
  <c r="P5446" i="1"/>
  <c r="O5446" i="1"/>
  <c r="N5446" i="1"/>
  <c r="M5446" i="1"/>
  <c r="P5445" i="1"/>
  <c r="O5445" i="1"/>
  <c r="N5445" i="1"/>
  <c r="M5445" i="1"/>
  <c r="P5444" i="1"/>
  <c r="O5444" i="1"/>
  <c r="N5444" i="1"/>
  <c r="M5444" i="1"/>
  <c r="P5443" i="1"/>
  <c r="O5443" i="1"/>
  <c r="N5443" i="1"/>
  <c r="M5443" i="1"/>
  <c r="P5442" i="1"/>
  <c r="O5442" i="1"/>
  <c r="N5442" i="1"/>
  <c r="M5442" i="1"/>
  <c r="P5441" i="1"/>
  <c r="O5441" i="1"/>
  <c r="N5441" i="1"/>
  <c r="M5441" i="1"/>
  <c r="P5440" i="1"/>
  <c r="O5440" i="1"/>
  <c r="N5440" i="1"/>
  <c r="M5440" i="1"/>
  <c r="P5439" i="1"/>
  <c r="O5439" i="1"/>
  <c r="N5439" i="1"/>
  <c r="M5439" i="1"/>
  <c r="P5438" i="1"/>
  <c r="O5438" i="1"/>
  <c r="N5438" i="1"/>
  <c r="M5438" i="1"/>
  <c r="P5437" i="1"/>
  <c r="O5437" i="1"/>
  <c r="N5437" i="1"/>
  <c r="M5437" i="1"/>
  <c r="P5436" i="1"/>
  <c r="O5436" i="1"/>
  <c r="N5436" i="1"/>
  <c r="M5436" i="1"/>
  <c r="P5435" i="1"/>
  <c r="O5435" i="1"/>
  <c r="N5435" i="1"/>
  <c r="M5435" i="1"/>
  <c r="P5434" i="1"/>
  <c r="O5434" i="1"/>
  <c r="N5434" i="1"/>
  <c r="M5434" i="1"/>
  <c r="P5433" i="1"/>
  <c r="O5433" i="1"/>
  <c r="N5433" i="1"/>
  <c r="M5433" i="1"/>
  <c r="P5432" i="1"/>
  <c r="O5432" i="1"/>
  <c r="N5432" i="1"/>
  <c r="M5432" i="1"/>
  <c r="P5431" i="1"/>
  <c r="O5431" i="1"/>
  <c r="N5431" i="1"/>
  <c r="M5431" i="1"/>
  <c r="P5430" i="1"/>
  <c r="O5430" i="1"/>
  <c r="N5430" i="1"/>
  <c r="M5430" i="1"/>
  <c r="P5429" i="1"/>
  <c r="O5429" i="1"/>
  <c r="N5429" i="1"/>
  <c r="M5429" i="1"/>
  <c r="P5428" i="1"/>
  <c r="O5428" i="1"/>
  <c r="N5428" i="1"/>
  <c r="M5428" i="1"/>
  <c r="P5427" i="1"/>
  <c r="O5427" i="1"/>
  <c r="N5427" i="1"/>
  <c r="M5427" i="1"/>
  <c r="P5426" i="1"/>
  <c r="O5426" i="1"/>
  <c r="N5426" i="1"/>
  <c r="M5426" i="1"/>
  <c r="P5425" i="1"/>
  <c r="O5425" i="1"/>
  <c r="N5425" i="1"/>
  <c r="M5425" i="1"/>
  <c r="P5424" i="1"/>
  <c r="O5424" i="1"/>
  <c r="N5424" i="1"/>
  <c r="M5424" i="1"/>
  <c r="P5423" i="1"/>
  <c r="O5423" i="1"/>
  <c r="N5423" i="1"/>
  <c r="M5423" i="1"/>
  <c r="P5422" i="1"/>
  <c r="O5422" i="1"/>
  <c r="N5422" i="1"/>
  <c r="M5422" i="1"/>
  <c r="P5421" i="1"/>
  <c r="O5421" i="1"/>
  <c r="N5421" i="1"/>
  <c r="M5421" i="1"/>
  <c r="P5420" i="1"/>
  <c r="O5420" i="1"/>
  <c r="N5420" i="1"/>
  <c r="M5420" i="1"/>
  <c r="P5419" i="1"/>
  <c r="O5419" i="1"/>
  <c r="N5419" i="1"/>
  <c r="M5419" i="1"/>
  <c r="P5418" i="1"/>
  <c r="O5418" i="1"/>
  <c r="N5418" i="1"/>
  <c r="M5418" i="1"/>
  <c r="P5417" i="1"/>
  <c r="O5417" i="1"/>
  <c r="N5417" i="1"/>
  <c r="M5417" i="1"/>
  <c r="P5416" i="1"/>
  <c r="O5416" i="1"/>
  <c r="N5416" i="1"/>
  <c r="M5416" i="1"/>
  <c r="P5415" i="1"/>
  <c r="O5415" i="1"/>
  <c r="N5415" i="1"/>
  <c r="M5415" i="1"/>
  <c r="P5414" i="1"/>
  <c r="O5414" i="1"/>
  <c r="N5414" i="1"/>
  <c r="M5414" i="1"/>
  <c r="P5413" i="1"/>
  <c r="O5413" i="1"/>
  <c r="N5413" i="1"/>
  <c r="M5413" i="1"/>
  <c r="P5412" i="1"/>
  <c r="O5412" i="1"/>
  <c r="N5412" i="1"/>
  <c r="M5412" i="1"/>
  <c r="P5411" i="1"/>
  <c r="O5411" i="1"/>
  <c r="N5411" i="1"/>
  <c r="M5411" i="1"/>
  <c r="P5410" i="1"/>
  <c r="O5410" i="1"/>
  <c r="N5410" i="1"/>
  <c r="M5410" i="1"/>
  <c r="P5409" i="1"/>
  <c r="O5409" i="1"/>
  <c r="N5409" i="1"/>
  <c r="M5409" i="1"/>
  <c r="P5408" i="1"/>
  <c r="O5408" i="1"/>
  <c r="N5408" i="1"/>
  <c r="M5408" i="1"/>
  <c r="P5407" i="1"/>
  <c r="O5407" i="1"/>
  <c r="N5407" i="1"/>
  <c r="M5407" i="1"/>
  <c r="P5406" i="1"/>
  <c r="O5406" i="1"/>
  <c r="N5406" i="1"/>
  <c r="M5406" i="1"/>
  <c r="P5405" i="1"/>
  <c r="O5405" i="1"/>
  <c r="N5405" i="1"/>
  <c r="M5405" i="1"/>
  <c r="P5404" i="1"/>
  <c r="O5404" i="1"/>
  <c r="N5404" i="1"/>
  <c r="M5404" i="1"/>
  <c r="P5403" i="1"/>
  <c r="O5403" i="1"/>
  <c r="N5403" i="1"/>
  <c r="M5403" i="1"/>
  <c r="P5402" i="1"/>
  <c r="O5402" i="1"/>
  <c r="N5402" i="1"/>
  <c r="M5402" i="1"/>
  <c r="P5401" i="1"/>
  <c r="O5401" i="1"/>
  <c r="N5401" i="1"/>
  <c r="M5401" i="1"/>
  <c r="P5400" i="1"/>
  <c r="O5400" i="1"/>
  <c r="N5400" i="1"/>
  <c r="M5400" i="1"/>
  <c r="P5399" i="1"/>
  <c r="O5399" i="1"/>
  <c r="N5399" i="1"/>
  <c r="M5399" i="1"/>
  <c r="P5398" i="1"/>
  <c r="O5398" i="1"/>
  <c r="N5398" i="1"/>
  <c r="M5398" i="1"/>
  <c r="P5397" i="1"/>
  <c r="O5397" i="1"/>
  <c r="N5397" i="1"/>
  <c r="M5397" i="1"/>
  <c r="P5396" i="1"/>
  <c r="O5396" i="1"/>
  <c r="N5396" i="1"/>
  <c r="M5396" i="1"/>
  <c r="P5395" i="1"/>
  <c r="O5395" i="1"/>
  <c r="N5395" i="1"/>
  <c r="M5395" i="1"/>
  <c r="P5394" i="1"/>
  <c r="O5394" i="1"/>
  <c r="N5394" i="1"/>
  <c r="M5394" i="1"/>
  <c r="P5393" i="1"/>
  <c r="O5393" i="1"/>
  <c r="N5393" i="1"/>
  <c r="M5393" i="1"/>
  <c r="P5392" i="1"/>
  <c r="O5392" i="1"/>
  <c r="N5392" i="1"/>
  <c r="M5392" i="1"/>
  <c r="P5391" i="1"/>
  <c r="O5391" i="1"/>
  <c r="N5391" i="1"/>
  <c r="M5391" i="1"/>
  <c r="P5390" i="1"/>
  <c r="O5390" i="1"/>
  <c r="N5390" i="1"/>
  <c r="M5390" i="1"/>
  <c r="P5389" i="1"/>
  <c r="O5389" i="1"/>
  <c r="N5389" i="1"/>
  <c r="M5389" i="1"/>
  <c r="P5388" i="1"/>
  <c r="O5388" i="1"/>
  <c r="N5388" i="1"/>
  <c r="M5388" i="1"/>
  <c r="P5387" i="1"/>
  <c r="O5387" i="1"/>
  <c r="N5387" i="1"/>
  <c r="M5387" i="1"/>
  <c r="P5386" i="1"/>
  <c r="O5386" i="1"/>
  <c r="N5386" i="1"/>
  <c r="M5386" i="1"/>
  <c r="P5385" i="1"/>
  <c r="O5385" i="1"/>
  <c r="N5385" i="1"/>
  <c r="M5385" i="1"/>
  <c r="P5384" i="1"/>
  <c r="O5384" i="1"/>
  <c r="N5384" i="1"/>
  <c r="M5384" i="1"/>
  <c r="P5383" i="1"/>
  <c r="O5383" i="1"/>
  <c r="N5383" i="1"/>
  <c r="M5383" i="1"/>
  <c r="P5382" i="1"/>
  <c r="O5382" i="1"/>
  <c r="N5382" i="1"/>
  <c r="M5382" i="1"/>
  <c r="P5381" i="1"/>
  <c r="O5381" i="1"/>
  <c r="N5381" i="1"/>
  <c r="M5381" i="1"/>
  <c r="P5380" i="1"/>
  <c r="O5380" i="1"/>
  <c r="N5380" i="1"/>
  <c r="M5380" i="1"/>
  <c r="P5379" i="1"/>
  <c r="O5379" i="1"/>
  <c r="N5379" i="1"/>
  <c r="M5379" i="1"/>
  <c r="P5378" i="1"/>
  <c r="O5378" i="1"/>
  <c r="N5378" i="1"/>
  <c r="M5378" i="1"/>
  <c r="P5377" i="1"/>
  <c r="O5377" i="1"/>
  <c r="N5377" i="1"/>
  <c r="M5377" i="1"/>
  <c r="P5376" i="1"/>
  <c r="O5376" i="1"/>
  <c r="N5376" i="1"/>
  <c r="M5376" i="1"/>
  <c r="P5375" i="1"/>
  <c r="O5375" i="1"/>
  <c r="N5375" i="1"/>
  <c r="M5375" i="1"/>
  <c r="P5374" i="1"/>
  <c r="O5374" i="1"/>
  <c r="N5374" i="1"/>
  <c r="M5374" i="1"/>
  <c r="P5373" i="1"/>
  <c r="O5373" i="1"/>
  <c r="N5373" i="1"/>
  <c r="M5373" i="1"/>
  <c r="P5372" i="1"/>
  <c r="O5372" i="1"/>
  <c r="N5372" i="1"/>
  <c r="M5372" i="1"/>
  <c r="P5371" i="1"/>
  <c r="O5371" i="1"/>
  <c r="N5371" i="1"/>
  <c r="M5371" i="1"/>
  <c r="P5370" i="1"/>
  <c r="O5370" i="1"/>
  <c r="N5370" i="1"/>
  <c r="M5370" i="1"/>
  <c r="P5369" i="1"/>
  <c r="O5369" i="1"/>
  <c r="N5369" i="1"/>
  <c r="M5369" i="1"/>
  <c r="P5368" i="1"/>
  <c r="O5368" i="1"/>
  <c r="N5368" i="1"/>
  <c r="M5368" i="1"/>
  <c r="P5367" i="1"/>
  <c r="O5367" i="1"/>
  <c r="N5367" i="1"/>
  <c r="M5367" i="1"/>
  <c r="P5366" i="1"/>
  <c r="O5366" i="1"/>
  <c r="N5366" i="1"/>
  <c r="M5366" i="1"/>
  <c r="P5365" i="1"/>
  <c r="O5365" i="1"/>
  <c r="N5365" i="1"/>
  <c r="M5365" i="1"/>
  <c r="P5364" i="1"/>
  <c r="O5364" i="1"/>
  <c r="N5364" i="1"/>
  <c r="M5364" i="1"/>
  <c r="P5363" i="1"/>
  <c r="O5363" i="1"/>
  <c r="N5363" i="1"/>
  <c r="M5363" i="1"/>
  <c r="P5362" i="1"/>
  <c r="O5362" i="1"/>
  <c r="N5362" i="1"/>
  <c r="M5362" i="1"/>
  <c r="P5361" i="1"/>
  <c r="O5361" i="1"/>
  <c r="N5361" i="1"/>
  <c r="M5361" i="1"/>
  <c r="P5360" i="1"/>
  <c r="O5360" i="1"/>
  <c r="N5360" i="1"/>
  <c r="M5360" i="1"/>
  <c r="P5359" i="1"/>
  <c r="O5359" i="1"/>
  <c r="N5359" i="1"/>
  <c r="M5359" i="1"/>
  <c r="P5358" i="1"/>
  <c r="O5358" i="1"/>
  <c r="N5358" i="1"/>
  <c r="M5358" i="1"/>
  <c r="P5357" i="1"/>
  <c r="O5357" i="1"/>
  <c r="N5357" i="1"/>
  <c r="M5357" i="1"/>
  <c r="P5356" i="1"/>
  <c r="O5356" i="1"/>
  <c r="N5356" i="1"/>
  <c r="M5356" i="1"/>
  <c r="P5355" i="1"/>
  <c r="O5355" i="1"/>
  <c r="N5355" i="1"/>
  <c r="M5355" i="1"/>
  <c r="P5354" i="1"/>
  <c r="O5354" i="1"/>
  <c r="N5354" i="1"/>
  <c r="M5354" i="1"/>
  <c r="P5353" i="1"/>
  <c r="O5353" i="1"/>
  <c r="N5353" i="1"/>
  <c r="M5353" i="1"/>
  <c r="P5352" i="1"/>
  <c r="O5352" i="1"/>
  <c r="N5352" i="1"/>
  <c r="M5352" i="1"/>
  <c r="P5351" i="1"/>
  <c r="O5351" i="1"/>
  <c r="N5351" i="1"/>
  <c r="M5351" i="1"/>
  <c r="P5350" i="1"/>
  <c r="O5350" i="1"/>
  <c r="N5350" i="1"/>
  <c r="M5350" i="1"/>
  <c r="P5349" i="1"/>
  <c r="O5349" i="1"/>
  <c r="N5349" i="1"/>
  <c r="M5349" i="1"/>
  <c r="P5348" i="1"/>
  <c r="O5348" i="1"/>
  <c r="N5348" i="1"/>
  <c r="M5348" i="1"/>
  <c r="P5347" i="1"/>
  <c r="O5347" i="1"/>
  <c r="N5347" i="1"/>
  <c r="M5347" i="1"/>
  <c r="P5346" i="1"/>
  <c r="O5346" i="1"/>
  <c r="N5346" i="1"/>
  <c r="M5346" i="1"/>
  <c r="P5345" i="1"/>
  <c r="O5345" i="1"/>
  <c r="N5345" i="1"/>
  <c r="M5345" i="1"/>
  <c r="P5344" i="1"/>
  <c r="O5344" i="1"/>
  <c r="N5344" i="1"/>
  <c r="M5344" i="1"/>
  <c r="P5343" i="1"/>
  <c r="O5343" i="1"/>
  <c r="N5343" i="1"/>
  <c r="M5343" i="1"/>
  <c r="P5342" i="1"/>
  <c r="O5342" i="1"/>
  <c r="N5342" i="1"/>
  <c r="M5342" i="1"/>
  <c r="P5341" i="1"/>
  <c r="O5341" i="1"/>
  <c r="N5341" i="1"/>
  <c r="M5341" i="1"/>
  <c r="P5340" i="1"/>
  <c r="O5340" i="1"/>
  <c r="N5340" i="1"/>
  <c r="M5340" i="1"/>
  <c r="P5339" i="1"/>
  <c r="O5339" i="1"/>
  <c r="N5339" i="1"/>
  <c r="M5339" i="1"/>
  <c r="P5338" i="1"/>
  <c r="O5338" i="1"/>
  <c r="N5338" i="1"/>
  <c r="M5338" i="1"/>
  <c r="P5337" i="1"/>
  <c r="O5337" i="1"/>
  <c r="N5337" i="1"/>
  <c r="M5337" i="1"/>
  <c r="P5336" i="1"/>
  <c r="O5336" i="1"/>
  <c r="N5336" i="1"/>
  <c r="M5336" i="1"/>
  <c r="P5335" i="1"/>
  <c r="O5335" i="1"/>
  <c r="N5335" i="1"/>
  <c r="M5335" i="1"/>
  <c r="P5334" i="1"/>
  <c r="O5334" i="1"/>
  <c r="N5334" i="1"/>
  <c r="M5334" i="1"/>
  <c r="P5333" i="1"/>
  <c r="O5333" i="1"/>
  <c r="N5333" i="1"/>
  <c r="M5333" i="1"/>
  <c r="P5332" i="1"/>
  <c r="O5332" i="1"/>
  <c r="N5332" i="1"/>
  <c r="M5332" i="1"/>
  <c r="P5331" i="1"/>
  <c r="O5331" i="1"/>
  <c r="N5331" i="1"/>
  <c r="M5331" i="1"/>
  <c r="P5330" i="1"/>
  <c r="O5330" i="1"/>
  <c r="N5330" i="1"/>
  <c r="M5330" i="1"/>
  <c r="P5329" i="1"/>
  <c r="O5329" i="1"/>
  <c r="N5329" i="1"/>
  <c r="M5329" i="1"/>
  <c r="P5328" i="1"/>
  <c r="O5328" i="1"/>
  <c r="N5328" i="1"/>
  <c r="M5328" i="1"/>
  <c r="P5327" i="1"/>
  <c r="O5327" i="1"/>
  <c r="N5327" i="1"/>
  <c r="M5327" i="1"/>
  <c r="P5326" i="1"/>
  <c r="O5326" i="1"/>
  <c r="N5326" i="1"/>
  <c r="M5326" i="1"/>
  <c r="P5325" i="1"/>
  <c r="O5325" i="1"/>
  <c r="N5325" i="1"/>
  <c r="M5325" i="1"/>
  <c r="P5324" i="1"/>
  <c r="O5324" i="1"/>
  <c r="N5324" i="1"/>
  <c r="M5324" i="1"/>
  <c r="P5323" i="1"/>
  <c r="O5323" i="1"/>
  <c r="N5323" i="1"/>
  <c r="M5323" i="1"/>
  <c r="P5322" i="1"/>
  <c r="O5322" i="1"/>
  <c r="N5322" i="1"/>
  <c r="M5322" i="1"/>
  <c r="P5321" i="1"/>
  <c r="O5321" i="1"/>
  <c r="N5321" i="1"/>
  <c r="M5321" i="1"/>
  <c r="P5320" i="1"/>
  <c r="O5320" i="1"/>
  <c r="N5320" i="1"/>
  <c r="M5320" i="1"/>
  <c r="P5319" i="1"/>
  <c r="O5319" i="1"/>
  <c r="N5319" i="1"/>
  <c r="M5319" i="1"/>
  <c r="P5318" i="1"/>
  <c r="O5318" i="1"/>
  <c r="N5318" i="1"/>
  <c r="M5318" i="1"/>
  <c r="P5317" i="1"/>
  <c r="O5317" i="1"/>
  <c r="N5317" i="1"/>
  <c r="M5317" i="1"/>
  <c r="P5316" i="1"/>
  <c r="O5316" i="1"/>
  <c r="N5316" i="1"/>
  <c r="M5316" i="1"/>
  <c r="P5315" i="1"/>
  <c r="O5315" i="1"/>
  <c r="N5315" i="1"/>
  <c r="M5315" i="1"/>
  <c r="P5314" i="1"/>
  <c r="O5314" i="1"/>
  <c r="N5314" i="1"/>
  <c r="M5314" i="1"/>
  <c r="P5313" i="1"/>
  <c r="O5313" i="1"/>
  <c r="N5313" i="1"/>
  <c r="M5313" i="1"/>
  <c r="P5312" i="1"/>
  <c r="O5312" i="1"/>
  <c r="N5312" i="1"/>
  <c r="M5312" i="1"/>
  <c r="P5311" i="1"/>
  <c r="O5311" i="1"/>
  <c r="N5311" i="1"/>
  <c r="M5311" i="1"/>
  <c r="P5310" i="1"/>
  <c r="O5310" i="1"/>
  <c r="N5310" i="1"/>
  <c r="M5310" i="1"/>
  <c r="P5309" i="1"/>
  <c r="O5309" i="1"/>
  <c r="N5309" i="1"/>
  <c r="M5309" i="1"/>
  <c r="P5308" i="1"/>
  <c r="O5308" i="1"/>
  <c r="N5308" i="1"/>
  <c r="M5308" i="1"/>
  <c r="P5307" i="1"/>
  <c r="O5307" i="1"/>
  <c r="N5307" i="1"/>
  <c r="M5307" i="1"/>
  <c r="P5306" i="1"/>
  <c r="O5306" i="1"/>
  <c r="N5306" i="1"/>
  <c r="M5306" i="1"/>
  <c r="P5305" i="1"/>
  <c r="O5305" i="1"/>
  <c r="N5305" i="1"/>
  <c r="M5305" i="1"/>
  <c r="P5304" i="1"/>
  <c r="O5304" i="1"/>
  <c r="N5304" i="1"/>
  <c r="M5304" i="1"/>
  <c r="P5303" i="1"/>
  <c r="O5303" i="1"/>
  <c r="N5303" i="1"/>
  <c r="M5303" i="1"/>
  <c r="P5302" i="1"/>
  <c r="O5302" i="1"/>
  <c r="N5302" i="1"/>
  <c r="M5302" i="1"/>
  <c r="P5301" i="1"/>
  <c r="O5301" i="1"/>
  <c r="N5301" i="1"/>
  <c r="M5301" i="1"/>
  <c r="P5300" i="1"/>
  <c r="O5300" i="1"/>
  <c r="N5300" i="1"/>
  <c r="M5300" i="1"/>
  <c r="P5299" i="1"/>
  <c r="O5299" i="1"/>
  <c r="N5299" i="1"/>
  <c r="M5299" i="1"/>
  <c r="P5298" i="1"/>
  <c r="O5298" i="1"/>
  <c r="N5298" i="1"/>
  <c r="M5298" i="1"/>
  <c r="P5297" i="1"/>
  <c r="O5297" i="1"/>
  <c r="N5297" i="1"/>
  <c r="M5297" i="1"/>
  <c r="P5296" i="1"/>
  <c r="O5296" i="1"/>
  <c r="N5296" i="1"/>
  <c r="M5296" i="1"/>
  <c r="P5295" i="1"/>
  <c r="O5295" i="1"/>
  <c r="N5295" i="1"/>
  <c r="M5295" i="1"/>
  <c r="P5294" i="1"/>
  <c r="O5294" i="1"/>
  <c r="N5294" i="1"/>
  <c r="M5294" i="1"/>
  <c r="P5293" i="1"/>
  <c r="O5293" i="1"/>
  <c r="N5293" i="1"/>
  <c r="M5293" i="1"/>
  <c r="P5292" i="1"/>
  <c r="O5292" i="1"/>
  <c r="N5292" i="1"/>
  <c r="M5292" i="1"/>
  <c r="P5291" i="1"/>
  <c r="O5291" i="1"/>
  <c r="N5291" i="1"/>
  <c r="M5291" i="1"/>
  <c r="P5290" i="1"/>
  <c r="O5290" i="1"/>
  <c r="N5290" i="1"/>
  <c r="M5290" i="1"/>
  <c r="P5289" i="1"/>
  <c r="O5289" i="1"/>
  <c r="N5289" i="1"/>
  <c r="M5289" i="1"/>
  <c r="P5288" i="1"/>
  <c r="O5288" i="1"/>
  <c r="N5288" i="1"/>
  <c r="M5288" i="1"/>
  <c r="P5287" i="1"/>
  <c r="O5287" i="1"/>
  <c r="N5287" i="1"/>
  <c r="M5287" i="1"/>
  <c r="P5286" i="1"/>
  <c r="O5286" i="1"/>
  <c r="N5286" i="1"/>
  <c r="M5286" i="1"/>
  <c r="P5285" i="1"/>
  <c r="O5285" i="1"/>
  <c r="N5285" i="1"/>
  <c r="M5285" i="1"/>
  <c r="P5284" i="1"/>
  <c r="O5284" i="1"/>
  <c r="N5284" i="1"/>
  <c r="M5284" i="1"/>
  <c r="P5283" i="1"/>
  <c r="O5283" i="1"/>
  <c r="N5283" i="1"/>
  <c r="M5283" i="1"/>
  <c r="P5282" i="1"/>
  <c r="O5282" i="1"/>
  <c r="N5282" i="1"/>
  <c r="M5282" i="1"/>
  <c r="P5281" i="1"/>
  <c r="O5281" i="1"/>
  <c r="N5281" i="1"/>
  <c r="M5281" i="1"/>
  <c r="P5280" i="1"/>
  <c r="O5280" i="1"/>
  <c r="N5280" i="1"/>
  <c r="M5280" i="1"/>
  <c r="P5279" i="1"/>
  <c r="O5279" i="1"/>
  <c r="N5279" i="1"/>
  <c r="M5279" i="1"/>
  <c r="P5278" i="1"/>
  <c r="O5278" i="1"/>
  <c r="N5278" i="1"/>
  <c r="M5278" i="1"/>
  <c r="P5277" i="1"/>
  <c r="O5277" i="1"/>
  <c r="N5277" i="1"/>
  <c r="M5277" i="1"/>
  <c r="P5276" i="1"/>
  <c r="O5276" i="1"/>
  <c r="N5276" i="1"/>
  <c r="M5276" i="1"/>
  <c r="P5275" i="1"/>
  <c r="O5275" i="1"/>
  <c r="N5275" i="1"/>
  <c r="M5275" i="1"/>
  <c r="P5274" i="1"/>
  <c r="O5274" i="1"/>
  <c r="N5274" i="1"/>
  <c r="M5274" i="1"/>
  <c r="P5273" i="1"/>
  <c r="O5273" i="1"/>
  <c r="N5273" i="1"/>
  <c r="M5273" i="1"/>
  <c r="P5272" i="1"/>
  <c r="O5272" i="1"/>
  <c r="N5272" i="1"/>
  <c r="M5272" i="1"/>
  <c r="P5271" i="1"/>
  <c r="O5271" i="1"/>
  <c r="N5271" i="1"/>
  <c r="M5271" i="1"/>
  <c r="P5270" i="1"/>
  <c r="O5270" i="1"/>
  <c r="N5270" i="1"/>
  <c r="M5270" i="1"/>
  <c r="P5269" i="1"/>
  <c r="O5269" i="1"/>
  <c r="N5269" i="1"/>
  <c r="M5269" i="1"/>
  <c r="P5268" i="1"/>
  <c r="O5268" i="1"/>
  <c r="N5268" i="1"/>
  <c r="M5268" i="1"/>
  <c r="P5267" i="1"/>
  <c r="O5267" i="1"/>
  <c r="N5267" i="1"/>
  <c r="M5267" i="1"/>
  <c r="P5266" i="1"/>
  <c r="O5266" i="1"/>
  <c r="N5266" i="1"/>
  <c r="M5266" i="1"/>
  <c r="P5265" i="1"/>
  <c r="O5265" i="1"/>
  <c r="N5265" i="1"/>
  <c r="M5265" i="1"/>
  <c r="P5264" i="1"/>
  <c r="O5264" i="1"/>
  <c r="N5264" i="1"/>
  <c r="M5264" i="1"/>
  <c r="P5263" i="1"/>
  <c r="O5263" i="1"/>
  <c r="N5263" i="1"/>
  <c r="M5263" i="1"/>
  <c r="P5262" i="1"/>
  <c r="O5262" i="1"/>
  <c r="N5262" i="1"/>
  <c r="M5262" i="1"/>
  <c r="P5261" i="1"/>
  <c r="O5261" i="1"/>
  <c r="N5261" i="1"/>
  <c r="M5261" i="1"/>
  <c r="P5260" i="1"/>
  <c r="O5260" i="1"/>
  <c r="N5260" i="1"/>
  <c r="M5260" i="1"/>
  <c r="P5259" i="1"/>
  <c r="O5259" i="1"/>
  <c r="N5259" i="1"/>
  <c r="M5259" i="1"/>
  <c r="P5258" i="1"/>
  <c r="O5258" i="1"/>
  <c r="N5258" i="1"/>
  <c r="M5258" i="1"/>
  <c r="P5257" i="1"/>
  <c r="O5257" i="1"/>
  <c r="N5257" i="1"/>
  <c r="M5257" i="1"/>
  <c r="P5256" i="1"/>
  <c r="O5256" i="1"/>
  <c r="N5256" i="1"/>
  <c r="M5256" i="1"/>
  <c r="P5255" i="1"/>
  <c r="O5255" i="1"/>
  <c r="N5255" i="1"/>
  <c r="M5255" i="1"/>
  <c r="P5254" i="1"/>
  <c r="O5254" i="1"/>
  <c r="N5254" i="1"/>
  <c r="M5254" i="1"/>
  <c r="P5253" i="1"/>
  <c r="O5253" i="1"/>
  <c r="N5253" i="1"/>
  <c r="M5253" i="1"/>
  <c r="P5252" i="1"/>
  <c r="O5252" i="1"/>
  <c r="N5252" i="1"/>
  <c r="M5252" i="1"/>
  <c r="P5251" i="1"/>
  <c r="O5251" i="1"/>
  <c r="N5251" i="1"/>
  <c r="M5251" i="1"/>
  <c r="P5250" i="1"/>
  <c r="O5250" i="1"/>
  <c r="N5250" i="1"/>
  <c r="M5250" i="1"/>
  <c r="P5249" i="1"/>
  <c r="O5249" i="1"/>
  <c r="N5249" i="1"/>
  <c r="M5249" i="1"/>
  <c r="P5248" i="1"/>
  <c r="O5248" i="1"/>
  <c r="N5248" i="1"/>
  <c r="M5248" i="1"/>
  <c r="P5247" i="1"/>
  <c r="O5247" i="1"/>
  <c r="N5247" i="1"/>
  <c r="M5247" i="1"/>
  <c r="P5246" i="1"/>
  <c r="O5246" i="1"/>
  <c r="N5246" i="1"/>
  <c r="M5246" i="1"/>
  <c r="P5245" i="1"/>
  <c r="O5245" i="1"/>
  <c r="N5245" i="1"/>
  <c r="M5245" i="1"/>
  <c r="P5244" i="1"/>
  <c r="O5244" i="1"/>
  <c r="N5244" i="1"/>
  <c r="M5244" i="1"/>
  <c r="P5243" i="1"/>
  <c r="O5243" i="1"/>
  <c r="N5243" i="1"/>
  <c r="M5243" i="1"/>
  <c r="P5242" i="1"/>
  <c r="O5242" i="1"/>
  <c r="N5242" i="1"/>
  <c r="M5242" i="1"/>
  <c r="P5241" i="1"/>
  <c r="O5241" i="1"/>
  <c r="N5241" i="1"/>
  <c r="M5241" i="1"/>
  <c r="P5240" i="1"/>
  <c r="O5240" i="1"/>
  <c r="N5240" i="1"/>
  <c r="M5240" i="1"/>
  <c r="P5239" i="1"/>
  <c r="O5239" i="1"/>
  <c r="N5239" i="1"/>
  <c r="M5239" i="1"/>
  <c r="P5238" i="1"/>
  <c r="O5238" i="1"/>
  <c r="N5238" i="1"/>
  <c r="M5238" i="1"/>
  <c r="P5237" i="1"/>
  <c r="O5237" i="1"/>
  <c r="N5237" i="1"/>
  <c r="M5237" i="1"/>
  <c r="P5236" i="1"/>
  <c r="O5236" i="1"/>
  <c r="N5236" i="1"/>
  <c r="M5236" i="1"/>
  <c r="P5235" i="1"/>
  <c r="O5235" i="1"/>
  <c r="N5235" i="1"/>
  <c r="M5235" i="1"/>
  <c r="P5234" i="1"/>
  <c r="O5234" i="1"/>
  <c r="N5234" i="1"/>
  <c r="M5234" i="1"/>
  <c r="P5233" i="1"/>
  <c r="O5233" i="1"/>
  <c r="N5233" i="1"/>
  <c r="M5233" i="1"/>
  <c r="P5232" i="1"/>
  <c r="O5232" i="1"/>
  <c r="N5232" i="1"/>
  <c r="M5232" i="1"/>
  <c r="P5231" i="1"/>
  <c r="O5231" i="1"/>
  <c r="N5231" i="1"/>
  <c r="M5231" i="1"/>
  <c r="P5230" i="1"/>
  <c r="O5230" i="1"/>
  <c r="N5230" i="1"/>
  <c r="M5230" i="1"/>
  <c r="P5229" i="1"/>
  <c r="O5229" i="1"/>
  <c r="N5229" i="1"/>
  <c r="M5229" i="1"/>
  <c r="P5228" i="1"/>
  <c r="O5228" i="1"/>
  <c r="N5228" i="1"/>
  <c r="M5228" i="1"/>
  <c r="P5227" i="1"/>
  <c r="O5227" i="1"/>
  <c r="N5227" i="1"/>
  <c r="M5227" i="1"/>
  <c r="P5226" i="1"/>
  <c r="O5226" i="1"/>
  <c r="N5226" i="1"/>
  <c r="M5226" i="1"/>
  <c r="P5225" i="1"/>
  <c r="O5225" i="1"/>
  <c r="N5225" i="1"/>
  <c r="M5225" i="1"/>
  <c r="P5224" i="1"/>
  <c r="O5224" i="1"/>
  <c r="N5224" i="1"/>
  <c r="M5224" i="1"/>
  <c r="P5223" i="1"/>
  <c r="O5223" i="1"/>
  <c r="N5223" i="1"/>
  <c r="M5223" i="1"/>
  <c r="P5222" i="1"/>
  <c r="O5222" i="1"/>
  <c r="N5222" i="1"/>
  <c r="M5222" i="1"/>
  <c r="P5221" i="1"/>
  <c r="O5221" i="1"/>
  <c r="N5221" i="1"/>
  <c r="M5221" i="1"/>
  <c r="P5220" i="1"/>
  <c r="O5220" i="1"/>
  <c r="N5220" i="1"/>
  <c r="M5220" i="1"/>
  <c r="P5219" i="1"/>
  <c r="O5219" i="1"/>
  <c r="N5219" i="1"/>
  <c r="M5219" i="1"/>
  <c r="P5218" i="1"/>
  <c r="O5218" i="1"/>
  <c r="N5218" i="1"/>
  <c r="M5218" i="1"/>
  <c r="P5217" i="1"/>
  <c r="O5217" i="1"/>
  <c r="N5217" i="1"/>
  <c r="M5217" i="1"/>
  <c r="P5216" i="1"/>
  <c r="O5216" i="1"/>
  <c r="N5216" i="1"/>
  <c r="M5216" i="1"/>
  <c r="P5215" i="1"/>
  <c r="O5215" i="1"/>
  <c r="N5215" i="1"/>
  <c r="M5215" i="1"/>
  <c r="P5214" i="1"/>
  <c r="O5214" i="1"/>
  <c r="N5214" i="1"/>
  <c r="M5214" i="1"/>
  <c r="P5213" i="1"/>
  <c r="O5213" i="1"/>
  <c r="N5213" i="1"/>
  <c r="M5213" i="1"/>
  <c r="P5212" i="1"/>
  <c r="O5212" i="1"/>
  <c r="N5212" i="1"/>
  <c r="M5212" i="1"/>
  <c r="P5211" i="1"/>
  <c r="O5211" i="1"/>
  <c r="N5211" i="1"/>
  <c r="M5211" i="1"/>
  <c r="P5210" i="1"/>
  <c r="O5210" i="1"/>
  <c r="N5210" i="1"/>
  <c r="M5210" i="1"/>
  <c r="P5209" i="1"/>
  <c r="O5209" i="1"/>
  <c r="N5209" i="1"/>
  <c r="M5209" i="1"/>
  <c r="P5208" i="1"/>
  <c r="O5208" i="1"/>
  <c r="N5208" i="1"/>
  <c r="M5208" i="1"/>
  <c r="P5207" i="1"/>
  <c r="O5207" i="1"/>
  <c r="N5207" i="1"/>
  <c r="M5207" i="1"/>
  <c r="P5206" i="1"/>
  <c r="O5206" i="1"/>
  <c r="N5206" i="1"/>
  <c r="M5206" i="1"/>
  <c r="P5205" i="1"/>
  <c r="O5205" i="1"/>
  <c r="N5205" i="1"/>
  <c r="M5205" i="1"/>
  <c r="P5204" i="1"/>
  <c r="O5204" i="1"/>
  <c r="N5204" i="1"/>
  <c r="M5204" i="1"/>
  <c r="P5203" i="1"/>
  <c r="O5203" i="1"/>
  <c r="N5203" i="1"/>
  <c r="M5203" i="1"/>
  <c r="P5202" i="1"/>
  <c r="O5202" i="1"/>
  <c r="N5202" i="1"/>
  <c r="M5202" i="1"/>
  <c r="P5201" i="1"/>
  <c r="O5201" i="1"/>
  <c r="N5201" i="1"/>
  <c r="M5201" i="1"/>
  <c r="P5200" i="1"/>
  <c r="O5200" i="1"/>
  <c r="N5200" i="1"/>
  <c r="M5200" i="1"/>
  <c r="P5199" i="1"/>
  <c r="O5199" i="1"/>
  <c r="N5199" i="1"/>
  <c r="M5199" i="1"/>
  <c r="P5198" i="1"/>
  <c r="O5198" i="1"/>
  <c r="N5198" i="1"/>
  <c r="M5198" i="1"/>
  <c r="P5197" i="1"/>
  <c r="O5197" i="1"/>
  <c r="N5197" i="1"/>
  <c r="M5197" i="1"/>
  <c r="P5196" i="1"/>
  <c r="O5196" i="1"/>
  <c r="N5196" i="1"/>
  <c r="M5196" i="1"/>
  <c r="P5195" i="1"/>
  <c r="O5195" i="1"/>
  <c r="N5195" i="1"/>
  <c r="M5195" i="1"/>
  <c r="P5194" i="1"/>
  <c r="O5194" i="1"/>
  <c r="N5194" i="1"/>
  <c r="M5194" i="1"/>
  <c r="P5193" i="1"/>
  <c r="O5193" i="1"/>
  <c r="N5193" i="1"/>
  <c r="M5193" i="1"/>
  <c r="P5192" i="1"/>
  <c r="O5192" i="1"/>
  <c r="N5192" i="1"/>
  <c r="M5192" i="1"/>
  <c r="P5191" i="1"/>
  <c r="O5191" i="1"/>
  <c r="N5191" i="1"/>
  <c r="M5191" i="1"/>
  <c r="P5190" i="1"/>
  <c r="O5190" i="1"/>
  <c r="N5190" i="1"/>
  <c r="M5190" i="1"/>
  <c r="P5189" i="1"/>
  <c r="O5189" i="1"/>
  <c r="N5189" i="1"/>
  <c r="M5189" i="1"/>
  <c r="P5188" i="1"/>
  <c r="O5188" i="1"/>
  <c r="N5188" i="1"/>
  <c r="M5188" i="1"/>
  <c r="P5187" i="1"/>
  <c r="O5187" i="1"/>
  <c r="N5187" i="1"/>
  <c r="M5187" i="1"/>
  <c r="P5186" i="1"/>
  <c r="O5186" i="1"/>
  <c r="N5186" i="1"/>
  <c r="M5186" i="1"/>
  <c r="P5185" i="1"/>
  <c r="O5185" i="1"/>
  <c r="N5185" i="1"/>
  <c r="M5185" i="1"/>
  <c r="P5184" i="1"/>
  <c r="O5184" i="1"/>
  <c r="N5184" i="1"/>
  <c r="M5184" i="1"/>
  <c r="P5183" i="1"/>
  <c r="O5183" i="1"/>
  <c r="N5183" i="1"/>
  <c r="M5183" i="1"/>
  <c r="P5182" i="1"/>
  <c r="O5182" i="1"/>
  <c r="N5182" i="1"/>
  <c r="M5182" i="1"/>
  <c r="P5181" i="1"/>
  <c r="O5181" i="1"/>
  <c r="N5181" i="1"/>
  <c r="M5181" i="1"/>
  <c r="P5180" i="1"/>
  <c r="O5180" i="1"/>
  <c r="N5180" i="1"/>
  <c r="M5180" i="1"/>
  <c r="P5179" i="1"/>
  <c r="O5179" i="1"/>
  <c r="N5179" i="1"/>
  <c r="M5179" i="1"/>
  <c r="P5178" i="1"/>
  <c r="O5178" i="1"/>
  <c r="N5178" i="1"/>
  <c r="M5178" i="1"/>
  <c r="P5177" i="1"/>
  <c r="O5177" i="1"/>
  <c r="N5177" i="1"/>
  <c r="M5177" i="1"/>
  <c r="P5176" i="1"/>
  <c r="O5176" i="1"/>
  <c r="N5176" i="1"/>
  <c r="M5176" i="1"/>
  <c r="P5175" i="1"/>
  <c r="O5175" i="1"/>
  <c r="N5175" i="1"/>
  <c r="M5175" i="1"/>
  <c r="P5174" i="1"/>
  <c r="O5174" i="1"/>
  <c r="N5174" i="1"/>
  <c r="M5174" i="1"/>
  <c r="P5173" i="1"/>
  <c r="O5173" i="1"/>
  <c r="N5173" i="1"/>
  <c r="M5173" i="1"/>
  <c r="P5172" i="1"/>
  <c r="O5172" i="1"/>
  <c r="N5172" i="1"/>
  <c r="M5172" i="1"/>
  <c r="P5171" i="1"/>
  <c r="O5171" i="1"/>
  <c r="N5171" i="1"/>
  <c r="M5171" i="1"/>
  <c r="P5170" i="1"/>
  <c r="O5170" i="1"/>
  <c r="N5170" i="1"/>
  <c r="M5170" i="1"/>
  <c r="P5169" i="1"/>
  <c r="O5169" i="1"/>
  <c r="N5169" i="1"/>
  <c r="M5169" i="1"/>
  <c r="P5168" i="1"/>
  <c r="O5168" i="1"/>
  <c r="N5168" i="1"/>
  <c r="M5168" i="1"/>
  <c r="P5167" i="1"/>
  <c r="O5167" i="1"/>
  <c r="N5167" i="1"/>
  <c r="M5167" i="1"/>
  <c r="P5166" i="1"/>
  <c r="O5166" i="1"/>
  <c r="N5166" i="1"/>
  <c r="M5166" i="1"/>
  <c r="P5165" i="1"/>
  <c r="O5165" i="1"/>
  <c r="N5165" i="1"/>
  <c r="M5165" i="1"/>
  <c r="P5164" i="1"/>
  <c r="O5164" i="1"/>
  <c r="N5164" i="1"/>
  <c r="M5164" i="1"/>
  <c r="P5163" i="1"/>
  <c r="O5163" i="1"/>
  <c r="N5163" i="1"/>
  <c r="M5163" i="1"/>
  <c r="P5162" i="1"/>
  <c r="O5162" i="1"/>
  <c r="N5162" i="1"/>
  <c r="M5162" i="1"/>
  <c r="P5161" i="1"/>
  <c r="O5161" i="1"/>
  <c r="N5161" i="1"/>
  <c r="M5161" i="1"/>
  <c r="P5160" i="1"/>
  <c r="O5160" i="1"/>
  <c r="N5160" i="1"/>
  <c r="M5160" i="1"/>
  <c r="P5159" i="1"/>
  <c r="O5159" i="1"/>
  <c r="N5159" i="1"/>
  <c r="M5159" i="1"/>
  <c r="P5158" i="1"/>
  <c r="O5158" i="1"/>
  <c r="N5158" i="1"/>
  <c r="M5158" i="1"/>
  <c r="P5157" i="1"/>
  <c r="O5157" i="1"/>
  <c r="N5157" i="1"/>
  <c r="M5157" i="1"/>
  <c r="P5156" i="1"/>
  <c r="O5156" i="1"/>
  <c r="N5156" i="1"/>
  <c r="M5156" i="1"/>
  <c r="P5155" i="1"/>
  <c r="O5155" i="1"/>
  <c r="N5155" i="1"/>
  <c r="M5155" i="1"/>
  <c r="P5154" i="1"/>
  <c r="O5154" i="1"/>
  <c r="N5154" i="1"/>
  <c r="M5154" i="1"/>
  <c r="P5153" i="1"/>
  <c r="O5153" i="1"/>
  <c r="N5153" i="1"/>
  <c r="M5153" i="1"/>
  <c r="P5152" i="1"/>
  <c r="O5152" i="1"/>
  <c r="N5152" i="1"/>
  <c r="M5152" i="1"/>
  <c r="P5151" i="1"/>
  <c r="O5151" i="1"/>
  <c r="N5151" i="1"/>
  <c r="M5151" i="1"/>
  <c r="P5150" i="1"/>
  <c r="O5150" i="1"/>
  <c r="N5150" i="1"/>
  <c r="M5150" i="1"/>
  <c r="P5149" i="1"/>
  <c r="O5149" i="1"/>
  <c r="N5149" i="1"/>
  <c r="M5149" i="1"/>
  <c r="P5148" i="1"/>
  <c r="O5148" i="1"/>
  <c r="N5148" i="1"/>
  <c r="M5148" i="1"/>
  <c r="P5147" i="1"/>
  <c r="O5147" i="1"/>
  <c r="N5147" i="1"/>
  <c r="M5147" i="1"/>
  <c r="P5146" i="1"/>
  <c r="O5146" i="1"/>
  <c r="N5146" i="1"/>
  <c r="M5146" i="1"/>
  <c r="P5145" i="1"/>
  <c r="O5145" i="1"/>
  <c r="N5145" i="1"/>
  <c r="M5145" i="1"/>
  <c r="P5144" i="1"/>
  <c r="O5144" i="1"/>
  <c r="N5144" i="1"/>
  <c r="M5144" i="1"/>
  <c r="P5143" i="1"/>
  <c r="O5143" i="1"/>
  <c r="N5143" i="1"/>
  <c r="M5143" i="1"/>
  <c r="P5142" i="1"/>
  <c r="O5142" i="1"/>
  <c r="N5142" i="1"/>
  <c r="M5142" i="1"/>
  <c r="P5141" i="1"/>
  <c r="O5141" i="1"/>
  <c r="N5141" i="1"/>
  <c r="M5141" i="1"/>
  <c r="P5140" i="1"/>
  <c r="O5140" i="1"/>
  <c r="N5140" i="1"/>
  <c r="M5140" i="1"/>
  <c r="P5139" i="1"/>
  <c r="O5139" i="1"/>
  <c r="N5139" i="1"/>
  <c r="M5139" i="1"/>
  <c r="P5138" i="1"/>
  <c r="O5138" i="1"/>
  <c r="N5138" i="1"/>
  <c r="M5138" i="1"/>
  <c r="P5137" i="1"/>
  <c r="O5137" i="1"/>
  <c r="N5137" i="1"/>
  <c r="M5137" i="1"/>
  <c r="P5136" i="1"/>
  <c r="O5136" i="1"/>
  <c r="N5136" i="1"/>
  <c r="M5136" i="1"/>
  <c r="P5135" i="1"/>
  <c r="O5135" i="1"/>
  <c r="N5135" i="1"/>
  <c r="M5135" i="1"/>
  <c r="P5134" i="1"/>
  <c r="O5134" i="1"/>
  <c r="N5134" i="1"/>
  <c r="M5134" i="1"/>
  <c r="P5133" i="1"/>
  <c r="O5133" i="1"/>
  <c r="N5133" i="1"/>
  <c r="M5133" i="1"/>
  <c r="P5132" i="1"/>
  <c r="O5132" i="1"/>
  <c r="N5132" i="1"/>
  <c r="M5132" i="1"/>
  <c r="P5131" i="1"/>
  <c r="O5131" i="1"/>
  <c r="N5131" i="1"/>
  <c r="M5131" i="1"/>
  <c r="P5130" i="1"/>
  <c r="O5130" i="1"/>
  <c r="N5130" i="1"/>
  <c r="M5130" i="1"/>
  <c r="P5129" i="1"/>
  <c r="O5129" i="1"/>
  <c r="N5129" i="1"/>
  <c r="M5129" i="1"/>
  <c r="P5128" i="1"/>
  <c r="O5128" i="1"/>
  <c r="N5128" i="1"/>
  <c r="M5128" i="1"/>
  <c r="P5127" i="1"/>
  <c r="O5127" i="1"/>
  <c r="N5127" i="1"/>
  <c r="M5127" i="1"/>
  <c r="P5126" i="1"/>
  <c r="O5126" i="1"/>
  <c r="N5126" i="1"/>
  <c r="M5126" i="1"/>
  <c r="P5125" i="1"/>
  <c r="O5125" i="1"/>
  <c r="N5125" i="1"/>
  <c r="M5125" i="1"/>
  <c r="P5124" i="1"/>
  <c r="O5124" i="1"/>
  <c r="N5124" i="1"/>
  <c r="M5124" i="1"/>
  <c r="P5123" i="1"/>
  <c r="O5123" i="1"/>
  <c r="N5123" i="1"/>
  <c r="M5123" i="1"/>
  <c r="P5122" i="1"/>
  <c r="O5122" i="1"/>
  <c r="N5122" i="1"/>
  <c r="M5122" i="1"/>
  <c r="P5121" i="1"/>
  <c r="O5121" i="1"/>
  <c r="N5121" i="1"/>
  <c r="M5121" i="1"/>
  <c r="P5120" i="1"/>
  <c r="O5120" i="1"/>
  <c r="N5120" i="1"/>
  <c r="M5120" i="1"/>
  <c r="P5119" i="1"/>
  <c r="O5119" i="1"/>
  <c r="N5119" i="1"/>
  <c r="M5119" i="1"/>
  <c r="P5118" i="1"/>
  <c r="O5118" i="1"/>
  <c r="N5118" i="1"/>
  <c r="M5118" i="1"/>
  <c r="P5117" i="1"/>
  <c r="O5117" i="1"/>
  <c r="N5117" i="1"/>
  <c r="M5117" i="1"/>
  <c r="P5116" i="1"/>
  <c r="O5116" i="1"/>
  <c r="N5116" i="1"/>
  <c r="M5116" i="1"/>
  <c r="P5115" i="1"/>
  <c r="O5115" i="1"/>
  <c r="N5115" i="1"/>
  <c r="M5115" i="1"/>
  <c r="P5114" i="1"/>
  <c r="O5114" i="1"/>
  <c r="N5114" i="1"/>
  <c r="M5114" i="1"/>
  <c r="P5113" i="1"/>
  <c r="O5113" i="1"/>
  <c r="N5113" i="1"/>
  <c r="M5113" i="1"/>
  <c r="P5112" i="1"/>
  <c r="O5112" i="1"/>
  <c r="N5112" i="1"/>
  <c r="M5112" i="1"/>
  <c r="P5111" i="1"/>
  <c r="O5111" i="1"/>
  <c r="N5111" i="1"/>
  <c r="M5111" i="1"/>
  <c r="P5110" i="1"/>
  <c r="O5110" i="1"/>
  <c r="N5110" i="1"/>
  <c r="M5110" i="1"/>
  <c r="P5109" i="1"/>
  <c r="O5109" i="1"/>
  <c r="N5109" i="1"/>
  <c r="M5109" i="1"/>
  <c r="P5108" i="1"/>
  <c r="O5108" i="1"/>
  <c r="N5108" i="1"/>
  <c r="M5108" i="1"/>
  <c r="P5107" i="1"/>
  <c r="O5107" i="1"/>
  <c r="N5107" i="1"/>
  <c r="M5107" i="1"/>
  <c r="P5106" i="1"/>
  <c r="O5106" i="1"/>
  <c r="N5106" i="1"/>
  <c r="M5106" i="1"/>
  <c r="P5105" i="1"/>
  <c r="O5105" i="1"/>
  <c r="N5105" i="1"/>
  <c r="M5105" i="1"/>
  <c r="P5104" i="1"/>
  <c r="O5104" i="1"/>
  <c r="N5104" i="1"/>
  <c r="M5104" i="1"/>
  <c r="P5103" i="1"/>
  <c r="O5103" i="1"/>
  <c r="N5103" i="1"/>
  <c r="M5103" i="1"/>
  <c r="P5102" i="1"/>
  <c r="O5102" i="1"/>
  <c r="N5102" i="1"/>
  <c r="M5102" i="1"/>
  <c r="P5101" i="1"/>
  <c r="O5101" i="1"/>
  <c r="N5101" i="1"/>
  <c r="M5101" i="1"/>
  <c r="P5100" i="1"/>
  <c r="O5100" i="1"/>
  <c r="N5100" i="1"/>
  <c r="M5100" i="1"/>
  <c r="P5099" i="1"/>
  <c r="O5099" i="1"/>
  <c r="N5099" i="1"/>
  <c r="M5099" i="1"/>
  <c r="P5098" i="1"/>
  <c r="O5098" i="1"/>
  <c r="N5098" i="1"/>
  <c r="M5098" i="1"/>
  <c r="P5097" i="1"/>
  <c r="O5097" i="1"/>
  <c r="N5097" i="1"/>
  <c r="M5097" i="1"/>
  <c r="P5096" i="1"/>
  <c r="O5096" i="1"/>
  <c r="N5096" i="1"/>
  <c r="M5096" i="1"/>
  <c r="P5095" i="1"/>
  <c r="O5095" i="1"/>
  <c r="N5095" i="1"/>
  <c r="M5095" i="1"/>
  <c r="P5094" i="1"/>
  <c r="O5094" i="1"/>
  <c r="N5094" i="1"/>
  <c r="M5094" i="1"/>
  <c r="P5093" i="1"/>
  <c r="O5093" i="1"/>
  <c r="N5093" i="1"/>
  <c r="M5093" i="1"/>
  <c r="P5092" i="1"/>
  <c r="O5092" i="1"/>
  <c r="N5092" i="1"/>
  <c r="M5092" i="1"/>
  <c r="P5091" i="1"/>
  <c r="O5091" i="1"/>
  <c r="N5091" i="1"/>
  <c r="M5091" i="1"/>
  <c r="P5090" i="1"/>
  <c r="O5090" i="1"/>
  <c r="N5090" i="1"/>
  <c r="M5090" i="1"/>
  <c r="P5089" i="1"/>
  <c r="O5089" i="1"/>
  <c r="N5089" i="1"/>
  <c r="M5089" i="1"/>
  <c r="P5088" i="1"/>
  <c r="O5088" i="1"/>
  <c r="N5088" i="1"/>
  <c r="M5088" i="1"/>
  <c r="P5087" i="1"/>
  <c r="O5087" i="1"/>
  <c r="N5087" i="1"/>
  <c r="M5087" i="1"/>
  <c r="P5086" i="1"/>
  <c r="O5086" i="1"/>
  <c r="N5086" i="1"/>
  <c r="M5086" i="1"/>
  <c r="P5085" i="1"/>
  <c r="O5085" i="1"/>
  <c r="N5085" i="1"/>
  <c r="M5085" i="1"/>
  <c r="P5084" i="1"/>
  <c r="O5084" i="1"/>
  <c r="N5084" i="1"/>
  <c r="M5084" i="1"/>
  <c r="P5083" i="1"/>
  <c r="O5083" i="1"/>
  <c r="N5083" i="1"/>
  <c r="M5083" i="1"/>
  <c r="P5082" i="1"/>
  <c r="O5082" i="1"/>
  <c r="N5082" i="1"/>
  <c r="M5082" i="1"/>
  <c r="P5081" i="1"/>
  <c r="O5081" i="1"/>
  <c r="N5081" i="1"/>
  <c r="M5081" i="1"/>
  <c r="P5080" i="1"/>
  <c r="O5080" i="1"/>
  <c r="N5080" i="1"/>
  <c r="M5080" i="1"/>
  <c r="P5079" i="1"/>
  <c r="O5079" i="1"/>
  <c r="N5079" i="1"/>
  <c r="M5079" i="1"/>
  <c r="P5078" i="1"/>
  <c r="O5078" i="1"/>
  <c r="N5078" i="1"/>
  <c r="M5078" i="1"/>
  <c r="P5077" i="1"/>
  <c r="O5077" i="1"/>
  <c r="N5077" i="1"/>
  <c r="M5077" i="1"/>
  <c r="P5076" i="1"/>
  <c r="O5076" i="1"/>
  <c r="N5076" i="1"/>
  <c r="M5076" i="1"/>
  <c r="P5075" i="1"/>
  <c r="O5075" i="1"/>
  <c r="N5075" i="1"/>
  <c r="M5075" i="1"/>
  <c r="P5074" i="1"/>
  <c r="O5074" i="1"/>
  <c r="N5074" i="1"/>
  <c r="M5074" i="1"/>
  <c r="P5073" i="1"/>
  <c r="O5073" i="1"/>
  <c r="N5073" i="1"/>
  <c r="M5073" i="1"/>
  <c r="P5072" i="1"/>
  <c r="O5072" i="1"/>
  <c r="N5072" i="1"/>
  <c r="M5072" i="1"/>
  <c r="P5071" i="1"/>
  <c r="O5071" i="1"/>
  <c r="N5071" i="1"/>
  <c r="M5071" i="1"/>
  <c r="P5070" i="1"/>
  <c r="O5070" i="1"/>
  <c r="N5070" i="1"/>
  <c r="M5070" i="1"/>
  <c r="P5069" i="1"/>
  <c r="O5069" i="1"/>
  <c r="N5069" i="1"/>
  <c r="M5069" i="1"/>
  <c r="P5068" i="1"/>
  <c r="O5068" i="1"/>
  <c r="N5068" i="1"/>
  <c r="M5068" i="1"/>
  <c r="P5067" i="1"/>
  <c r="O5067" i="1"/>
  <c r="N5067" i="1"/>
  <c r="M5067" i="1"/>
  <c r="P5066" i="1"/>
  <c r="O5066" i="1"/>
  <c r="N5066" i="1"/>
  <c r="M5066" i="1"/>
  <c r="P5065" i="1"/>
  <c r="O5065" i="1"/>
  <c r="N5065" i="1"/>
  <c r="M5065" i="1"/>
  <c r="P5064" i="1"/>
  <c r="O5064" i="1"/>
  <c r="N5064" i="1"/>
  <c r="M5064" i="1"/>
  <c r="P5063" i="1"/>
  <c r="O5063" i="1"/>
  <c r="N5063" i="1"/>
  <c r="M5063" i="1"/>
  <c r="P5062" i="1"/>
  <c r="O5062" i="1"/>
  <c r="N5062" i="1"/>
  <c r="M5062" i="1"/>
  <c r="P5061" i="1"/>
  <c r="O5061" i="1"/>
  <c r="N5061" i="1"/>
  <c r="M5061" i="1"/>
  <c r="P5060" i="1"/>
  <c r="O5060" i="1"/>
  <c r="N5060" i="1"/>
  <c r="M5060" i="1"/>
  <c r="P5059" i="1"/>
  <c r="O5059" i="1"/>
  <c r="N5059" i="1"/>
  <c r="M5059" i="1"/>
  <c r="P5058" i="1"/>
  <c r="O5058" i="1"/>
  <c r="N5058" i="1"/>
  <c r="M5058" i="1"/>
  <c r="P5057" i="1"/>
  <c r="O5057" i="1"/>
  <c r="N5057" i="1"/>
  <c r="M5057" i="1"/>
  <c r="P5056" i="1"/>
  <c r="O5056" i="1"/>
  <c r="N5056" i="1"/>
  <c r="M5056" i="1"/>
  <c r="P5055" i="1"/>
  <c r="O5055" i="1"/>
  <c r="N5055" i="1"/>
  <c r="M5055" i="1"/>
  <c r="P5054" i="1"/>
  <c r="O5054" i="1"/>
  <c r="N5054" i="1"/>
  <c r="M5054" i="1"/>
  <c r="P5053" i="1"/>
  <c r="O5053" i="1"/>
  <c r="N5053" i="1"/>
  <c r="M5053" i="1"/>
  <c r="P5052" i="1"/>
  <c r="O5052" i="1"/>
  <c r="N5052" i="1"/>
  <c r="M5052" i="1"/>
  <c r="P5051" i="1"/>
  <c r="O5051" i="1"/>
  <c r="N5051" i="1"/>
  <c r="M5051" i="1"/>
  <c r="P5050" i="1"/>
  <c r="O5050" i="1"/>
  <c r="N5050" i="1"/>
  <c r="M5050" i="1"/>
  <c r="P5049" i="1"/>
  <c r="O5049" i="1"/>
  <c r="N5049" i="1"/>
  <c r="M5049" i="1"/>
  <c r="P5048" i="1"/>
  <c r="O5048" i="1"/>
  <c r="N5048" i="1"/>
  <c r="M5048" i="1"/>
  <c r="P5047" i="1"/>
  <c r="O5047" i="1"/>
  <c r="N5047" i="1"/>
  <c r="M5047" i="1"/>
  <c r="P5046" i="1"/>
  <c r="O5046" i="1"/>
  <c r="N5046" i="1"/>
  <c r="M5046" i="1"/>
  <c r="P5045" i="1"/>
  <c r="O5045" i="1"/>
  <c r="N5045" i="1"/>
  <c r="M5045" i="1"/>
  <c r="P5044" i="1"/>
  <c r="O5044" i="1"/>
  <c r="N5044" i="1"/>
  <c r="M5044" i="1"/>
  <c r="P5043" i="1"/>
  <c r="O5043" i="1"/>
  <c r="N5043" i="1"/>
  <c r="M5043" i="1"/>
  <c r="P5042" i="1"/>
  <c r="O5042" i="1"/>
  <c r="N5042" i="1"/>
  <c r="M5042" i="1"/>
  <c r="P5041" i="1"/>
  <c r="O5041" i="1"/>
  <c r="N5041" i="1"/>
  <c r="M5041" i="1"/>
  <c r="P5040" i="1"/>
  <c r="O5040" i="1"/>
  <c r="N5040" i="1"/>
  <c r="M5040" i="1"/>
  <c r="P5039" i="1"/>
  <c r="O5039" i="1"/>
  <c r="N5039" i="1"/>
  <c r="M5039" i="1"/>
  <c r="P5038" i="1"/>
  <c r="O5038" i="1"/>
  <c r="N5038" i="1"/>
  <c r="M5038" i="1"/>
  <c r="P5037" i="1"/>
  <c r="O5037" i="1"/>
  <c r="N5037" i="1"/>
  <c r="M5037" i="1"/>
  <c r="P5036" i="1"/>
  <c r="O5036" i="1"/>
  <c r="N5036" i="1"/>
  <c r="M5036" i="1"/>
  <c r="P5035" i="1"/>
  <c r="O5035" i="1"/>
  <c r="N5035" i="1"/>
  <c r="M5035" i="1"/>
  <c r="P5034" i="1"/>
  <c r="O5034" i="1"/>
  <c r="N5034" i="1"/>
  <c r="M5034" i="1"/>
  <c r="P5033" i="1"/>
  <c r="O5033" i="1"/>
  <c r="N5033" i="1"/>
  <c r="M5033" i="1"/>
  <c r="P5032" i="1"/>
  <c r="O5032" i="1"/>
  <c r="N5032" i="1"/>
  <c r="M5032" i="1"/>
  <c r="P5031" i="1"/>
  <c r="O5031" i="1"/>
  <c r="N5031" i="1"/>
  <c r="M5031" i="1"/>
  <c r="P5030" i="1"/>
  <c r="O5030" i="1"/>
  <c r="N5030" i="1"/>
  <c r="M5030" i="1"/>
  <c r="P5029" i="1"/>
  <c r="O5029" i="1"/>
  <c r="N5029" i="1"/>
  <c r="M5029" i="1"/>
  <c r="P5028" i="1"/>
  <c r="O5028" i="1"/>
  <c r="N5028" i="1"/>
  <c r="M5028" i="1"/>
  <c r="P5027" i="1"/>
  <c r="O5027" i="1"/>
  <c r="N5027" i="1"/>
  <c r="M5027" i="1"/>
  <c r="P5026" i="1"/>
  <c r="O5026" i="1"/>
  <c r="N5026" i="1"/>
  <c r="M5026" i="1"/>
  <c r="P5025" i="1"/>
  <c r="O5025" i="1"/>
  <c r="N5025" i="1"/>
  <c r="M5025" i="1"/>
  <c r="P5024" i="1"/>
  <c r="O5024" i="1"/>
  <c r="N5024" i="1"/>
  <c r="M5024" i="1"/>
  <c r="P5023" i="1"/>
  <c r="O5023" i="1"/>
  <c r="N5023" i="1"/>
  <c r="M5023" i="1"/>
  <c r="P5022" i="1"/>
  <c r="O5022" i="1"/>
  <c r="N5022" i="1"/>
  <c r="M5022" i="1"/>
  <c r="P5021" i="1"/>
  <c r="O5021" i="1"/>
  <c r="N5021" i="1"/>
  <c r="M5021" i="1"/>
  <c r="P5020" i="1"/>
  <c r="O5020" i="1"/>
  <c r="N5020" i="1"/>
  <c r="M5020" i="1"/>
  <c r="P5019" i="1"/>
  <c r="O5019" i="1"/>
  <c r="N5019" i="1"/>
  <c r="M5019" i="1"/>
  <c r="P5018" i="1"/>
  <c r="O5018" i="1"/>
  <c r="N5018" i="1"/>
  <c r="M5018" i="1"/>
  <c r="P5017" i="1"/>
  <c r="O5017" i="1"/>
  <c r="N5017" i="1"/>
  <c r="M5017" i="1"/>
  <c r="P5016" i="1"/>
  <c r="O5016" i="1"/>
  <c r="N5016" i="1"/>
  <c r="M5016" i="1"/>
  <c r="P5015" i="1"/>
  <c r="O5015" i="1"/>
  <c r="N5015" i="1"/>
  <c r="M5015" i="1"/>
  <c r="P5014" i="1"/>
  <c r="O5014" i="1"/>
  <c r="N5014" i="1"/>
  <c r="M5014" i="1"/>
  <c r="P5013" i="1"/>
  <c r="O5013" i="1"/>
  <c r="N5013" i="1"/>
  <c r="M5013" i="1"/>
  <c r="P5012" i="1"/>
  <c r="O5012" i="1"/>
  <c r="N5012" i="1"/>
  <c r="M5012" i="1"/>
  <c r="P5011" i="1"/>
  <c r="O5011" i="1"/>
  <c r="N5011" i="1"/>
  <c r="M5011" i="1"/>
  <c r="P5010" i="1"/>
  <c r="O5010" i="1"/>
  <c r="N5010" i="1"/>
  <c r="M5010" i="1"/>
  <c r="P5009" i="1"/>
  <c r="O5009" i="1"/>
  <c r="N5009" i="1"/>
  <c r="M5009" i="1"/>
  <c r="P5008" i="1"/>
  <c r="O5008" i="1"/>
  <c r="N5008" i="1"/>
  <c r="M5008" i="1"/>
  <c r="P5007" i="1"/>
  <c r="O5007" i="1"/>
  <c r="N5007" i="1"/>
  <c r="M5007" i="1"/>
  <c r="P5006" i="1"/>
  <c r="O5006" i="1"/>
  <c r="N5006" i="1"/>
  <c r="M5006" i="1"/>
  <c r="P5005" i="1"/>
  <c r="O5005" i="1"/>
  <c r="N5005" i="1"/>
  <c r="M5005" i="1"/>
  <c r="P5004" i="1"/>
  <c r="O5004" i="1"/>
  <c r="N5004" i="1"/>
  <c r="M5004" i="1"/>
  <c r="P5003" i="1"/>
  <c r="O5003" i="1"/>
  <c r="N5003" i="1"/>
  <c r="M5003" i="1"/>
  <c r="P5002" i="1"/>
  <c r="O5002" i="1"/>
  <c r="N5002" i="1"/>
  <c r="M5002" i="1"/>
  <c r="P5001" i="1"/>
  <c r="O5001" i="1"/>
  <c r="N5001" i="1"/>
  <c r="M5001" i="1"/>
  <c r="P5000" i="1"/>
  <c r="O5000" i="1"/>
  <c r="N5000" i="1"/>
  <c r="M5000" i="1"/>
  <c r="P4999" i="1"/>
  <c r="O4999" i="1"/>
  <c r="N4999" i="1"/>
  <c r="M4999" i="1"/>
  <c r="P4998" i="1"/>
  <c r="O4998" i="1"/>
  <c r="N4998" i="1"/>
  <c r="M4998" i="1"/>
  <c r="P4997" i="1"/>
  <c r="O4997" i="1"/>
  <c r="N4997" i="1"/>
  <c r="M4997" i="1"/>
  <c r="P4996" i="1"/>
  <c r="O4996" i="1"/>
  <c r="N4996" i="1"/>
  <c r="M4996" i="1"/>
  <c r="P4995" i="1"/>
  <c r="O4995" i="1"/>
  <c r="N4995" i="1"/>
  <c r="M4995" i="1"/>
  <c r="P4994" i="1"/>
  <c r="O4994" i="1"/>
  <c r="N4994" i="1"/>
  <c r="M4994" i="1"/>
  <c r="P4993" i="1"/>
  <c r="O4993" i="1"/>
  <c r="N4993" i="1"/>
  <c r="M4993" i="1"/>
  <c r="P4992" i="1"/>
  <c r="O4992" i="1"/>
  <c r="N4992" i="1"/>
  <c r="M4992" i="1"/>
  <c r="P4991" i="1"/>
  <c r="O4991" i="1"/>
  <c r="N4991" i="1"/>
  <c r="M4991" i="1"/>
  <c r="P4990" i="1"/>
  <c r="O4990" i="1"/>
  <c r="N4990" i="1"/>
  <c r="M4990" i="1"/>
  <c r="P4989" i="1"/>
  <c r="O4989" i="1"/>
  <c r="N4989" i="1"/>
  <c r="M4989" i="1"/>
  <c r="P4988" i="1"/>
  <c r="O4988" i="1"/>
  <c r="N4988" i="1"/>
  <c r="M4988" i="1"/>
  <c r="P4987" i="1"/>
  <c r="O4987" i="1"/>
  <c r="N4987" i="1"/>
  <c r="M4987" i="1"/>
  <c r="P4986" i="1"/>
  <c r="O4986" i="1"/>
  <c r="N4986" i="1"/>
  <c r="M4986" i="1"/>
  <c r="P4985" i="1"/>
  <c r="O4985" i="1"/>
  <c r="N4985" i="1"/>
  <c r="M4985" i="1"/>
  <c r="P4984" i="1"/>
  <c r="O4984" i="1"/>
  <c r="N4984" i="1"/>
  <c r="M4984" i="1"/>
  <c r="P4983" i="1"/>
  <c r="O4983" i="1"/>
  <c r="N4983" i="1"/>
  <c r="M4983" i="1"/>
  <c r="P4982" i="1"/>
  <c r="O4982" i="1"/>
  <c r="N4982" i="1"/>
  <c r="M4982" i="1"/>
  <c r="P4981" i="1"/>
  <c r="O4981" i="1"/>
  <c r="N4981" i="1"/>
  <c r="M4981" i="1"/>
  <c r="P4980" i="1"/>
  <c r="O4980" i="1"/>
  <c r="N4980" i="1"/>
  <c r="M4980" i="1"/>
  <c r="P4979" i="1"/>
  <c r="O4979" i="1"/>
  <c r="N4979" i="1"/>
  <c r="M4979" i="1"/>
  <c r="P4978" i="1"/>
  <c r="O4978" i="1"/>
  <c r="N4978" i="1"/>
  <c r="M4978" i="1"/>
  <c r="P4977" i="1"/>
  <c r="O4977" i="1"/>
  <c r="N4977" i="1"/>
  <c r="M4977" i="1"/>
  <c r="P4976" i="1"/>
  <c r="O4976" i="1"/>
  <c r="N4976" i="1"/>
  <c r="M4976" i="1"/>
  <c r="P4975" i="1"/>
  <c r="O4975" i="1"/>
  <c r="N4975" i="1"/>
  <c r="M4975" i="1"/>
  <c r="P4974" i="1"/>
  <c r="O4974" i="1"/>
  <c r="N4974" i="1"/>
  <c r="M4974" i="1"/>
  <c r="P4973" i="1"/>
  <c r="O4973" i="1"/>
  <c r="N4973" i="1"/>
  <c r="M4973" i="1"/>
  <c r="P4972" i="1"/>
  <c r="O4972" i="1"/>
  <c r="N4972" i="1"/>
  <c r="M4972" i="1"/>
  <c r="P4971" i="1"/>
  <c r="O4971" i="1"/>
  <c r="N4971" i="1"/>
  <c r="M4971" i="1"/>
  <c r="P4970" i="1"/>
  <c r="O4970" i="1"/>
  <c r="N4970" i="1"/>
  <c r="M4970" i="1"/>
  <c r="P4969" i="1"/>
  <c r="O4969" i="1"/>
  <c r="N4969" i="1"/>
  <c r="M4969" i="1"/>
  <c r="P4968" i="1"/>
  <c r="O4968" i="1"/>
  <c r="N4968" i="1"/>
  <c r="M4968" i="1"/>
  <c r="P4967" i="1"/>
  <c r="O4967" i="1"/>
  <c r="N4967" i="1"/>
  <c r="M4967" i="1"/>
  <c r="P4966" i="1"/>
  <c r="O4966" i="1"/>
  <c r="N4966" i="1"/>
  <c r="M4966" i="1"/>
  <c r="P4965" i="1"/>
  <c r="O4965" i="1"/>
  <c r="N4965" i="1"/>
  <c r="M4965" i="1"/>
  <c r="P4964" i="1"/>
  <c r="O4964" i="1"/>
  <c r="N4964" i="1"/>
  <c r="M4964" i="1"/>
  <c r="P4963" i="1"/>
  <c r="O4963" i="1"/>
  <c r="N4963" i="1"/>
  <c r="M4963" i="1"/>
  <c r="P4962" i="1"/>
  <c r="O4962" i="1"/>
  <c r="N4962" i="1"/>
  <c r="M4962" i="1"/>
  <c r="P4961" i="1"/>
  <c r="O4961" i="1"/>
  <c r="N4961" i="1"/>
  <c r="M4961" i="1"/>
  <c r="P4960" i="1"/>
  <c r="O4960" i="1"/>
  <c r="N4960" i="1"/>
  <c r="M4960" i="1"/>
  <c r="P4959" i="1"/>
  <c r="O4959" i="1"/>
  <c r="N4959" i="1"/>
  <c r="M4959" i="1"/>
  <c r="P4958" i="1"/>
  <c r="O4958" i="1"/>
  <c r="N4958" i="1"/>
  <c r="M4958" i="1"/>
  <c r="P4957" i="1"/>
  <c r="O4957" i="1"/>
  <c r="N4957" i="1"/>
  <c r="M4957" i="1"/>
  <c r="P4956" i="1"/>
  <c r="O4956" i="1"/>
  <c r="N4956" i="1"/>
  <c r="M4956" i="1"/>
  <c r="P4955" i="1"/>
  <c r="O4955" i="1"/>
  <c r="N4955" i="1"/>
  <c r="M4955" i="1"/>
  <c r="P4954" i="1"/>
  <c r="O4954" i="1"/>
  <c r="N4954" i="1"/>
  <c r="M4954" i="1"/>
  <c r="P4953" i="1"/>
  <c r="O4953" i="1"/>
  <c r="N4953" i="1"/>
  <c r="M4953" i="1"/>
  <c r="P4952" i="1"/>
  <c r="O4952" i="1"/>
  <c r="N4952" i="1"/>
  <c r="M4952" i="1"/>
  <c r="P4951" i="1"/>
  <c r="O4951" i="1"/>
  <c r="N4951" i="1"/>
  <c r="M4951" i="1"/>
  <c r="P4950" i="1"/>
  <c r="O4950" i="1"/>
  <c r="N4950" i="1"/>
  <c r="M4950" i="1"/>
  <c r="P4949" i="1"/>
  <c r="O4949" i="1"/>
  <c r="N4949" i="1"/>
  <c r="M4949" i="1"/>
  <c r="P4948" i="1"/>
  <c r="O4948" i="1"/>
  <c r="N4948" i="1"/>
  <c r="M4948" i="1"/>
  <c r="P4947" i="1"/>
  <c r="O4947" i="1"/>
  <c r="N4947" i="1"/>
  <c r="M4947" i="1"/>
  <c r="P4946" i="1"/>
  <c r="O4946" i="1"/>
  <c r="N4946" i="1"/>
  <c r="M4946" i="1"/>
  <c r="P4945" i="1"/>
  <c r="O4945" i="1"/>
  <c r="N4945" i="1"/>
  <c r="M4945" i="1"/>
  <c r="P4944" i="1"/>
  <c r="O4944" i="1"/>
  <c r="N4944" i="1"/>
  <c r="M4944" i="1"/>
  <c r="P4943" i="1"/>
  <c r="O4943" i="1"/>
  <c r="N4943" i="1"/>
  <c r="M4943" i="1"/>
  <c r="P4942" i="1"/>
  <c r="O4942" i="1"/>
  <c r="N4942" i="1"/>
  <c r="M4942" i="1"/>
  <c r="P4941" i="1"/>
  <c r="O4941" i="1"/>
  <c r="N4941" i="1"/>
  <c r="M4941" i="1"/>
  <c r="P4940" i="1"/>
  <c r="O4940" i="1"/>
  <c r="N4940" i="1"/>
  <c r="M4940" i="1"/>
  <c r="P4939" i="1"/>
  <c r="O4939" i="1"/>
  <c r="N4939" i="1"/>
  <c r="M4939" i="1"/>
  <c r="P4938" i="1"/>
  <c r="O4938" i="1"/>
  <c r="N4938" i="1"/>
  <c r="M4938" i="1"/>
  <c r="P4937" i="1"/>
  <c r="O4937" i="1"/>
  <c r="N4937" i="1"/>
  <c r="M4937" i="1"/>
  <c r="P4936" i="1"/>
  <c r="O4936" i="1"/>
  <c r="N4936" i="1"/>
  <c r="M4936" i="1"/>
  <c r="P4935" i="1"/>
  <c r="O4935" i="1"/>
  <c r="N4935" i="1"/>
  <c r="M4935" i="1"/>
  <c r="P4934" i="1"/>
  <c r="O4934" i="1"/>
  <c r="N4934" i="1"/>
  <c r="M4934" i="1"/>
  <c r="P4933" i="1"/>
  <c r="O4933" i="1"/>
  <c r="N4933" i="1"/>
  <c r="M4933" i="1"/>
  <c r="P4932" i="1"/>
  <c r="O4932" i="1"/>
  <c r="N4932" i="1"/>
  <c r="M4932" i="1"/>
  <c r="P4931" i="1"/>
  <c r="O4931" i="1"/>
  <c r="N4931" i="1"/>
  <c r="M4931" i="1"/>
  <c r="P4930" i="1"/>
  <c r="O4930" i="1"/>
  <c r="N4930" i="1"/>
  <c r="M4930" i="1"/>
  <c r="P4929" i="1"/>
  <c r="O4929" i="1"/>
  <c r="N4929" i="1"/>
  <c r="M4929" i="1"/>
  <c r="P4928" i="1"/>
  <c r="O4928" i="1"/>
  <c r="N4928" i="1"/>
  <c r="M4928" i="1"/>
  <c r="P4927" i="1"/>
  <c r="O4927" i="1"/>
  <c r="N4927" i="1"/>
  <c r="M4927" i="1"/>
  <c r="P4926" i="1"/>
  <c r="O4926" i="1"/>
  <c r="N4926" i="1"/>
  <c r="M4926" i="1"/>
  <c r="P4925" i="1"/>
  <c r="O4925" i="1"/>
  <c r="N4925" i="1"/>
  <c r="M4925" i="1"/>
  <c r="P4924" i="1"/>
  <c r="O4924" i="1"/>
  <c r="N4924" i="1"/>
  <c r="M4924" i="1"/>
  <c r="P4923" i="1"/>
  <c r="O4923" i="1"/>
  <c r="N4923" i="1"/>
  <c r="M4923" i="1"/>
  <c r="P4922" i="1"/>
  <c r="O4922" i="1"/>
  <c r="N4922" i="1"/>
  <c r="M4922" i="1"/>
  <c r="P4921" i="1"/>
  <c r="O4921" i="1"/>
  <c r="N4921" i="1"/>
  <c r="M4921" i="1"/>
  <c r="P4920" i="1"/>
  <c r="O4920" i="1"/>
  <c r="N4920" i="1"/>
  <c r="M4920" i="1"/>
  <c r="P4919" i="1"/>
  <c r="O4919" i="1"/>
  <c r="N4919" i="1"/>
  <c r="M4919" i="1"/>
  <c r="P4918" i="1"/>
  <c r="O4918" i="1"/>
  <c r="N4918" i="1"/>
  <c r="M4918" i="1"/>
  <c r="P4917" i="1"/>
  <c r="O4917" i="1"/>
  <c r="N4917" i="1"/>
  <c r="M4917" i="1"/>
  <c r="P4916" i="1"/>
  <c r="O4916" i="1"/>
  <c r="N4916" i="1"/>
  <c r="M4916" i="1"/>
  <c r="P4915" i="1"/>
  <c r="O4915" i="1"/>
  <c r="N4915" i="1"/>
  <c r="M4915" i="1"/>
  <c r="P4914" i="1"/>
  <c r="O4914" i="1"/>
  <c r="N4914" i="1"/>
  <c r="M4914" i="1"/>
  <c r="P4913" i="1"/>
  <c r="O4913" i="1"/>
  <c r="N4913" i="1"/>
  <c r="M4913" i="1"/>
  <c r="P4912" i="1"/>
  <c r="O4912" i="1"/>
  <c r="N4912" i="1"/>
  <c r="M4912" i="1"/>
  <c r="P4911" i="1"/>
  <c r="O4911" i="1"/>
  <c r="N4911" i="1"/>
  <c r="M4911" i="1"/>
  <c r="P4910" i="1"/>
  <c r="O4910" i="1"/>
  <c r="N4910" i="1"/>
  <c r="M4910" i="1"/>
  <c r="P4909" i="1"/>
  <c r="O4909" i="1"/>
  <c r="N4909" i="1"/>
  <c r="M4909" i="1"/>
  <c r="P4908" i="1"/>
  <c r="O4908" i="1"/>
  <c r="N4908" i="1"/>
  <c r="M4908" i="1"/>
  <c r="P4907" i="1"/>
  <c r="O4907" i="1"/>
  <c r="N4907" i="1"/>
  <c r="M4907" i="1"/>
  <c r="P4906" i="1"/>
  <c r="O4906" i="1"/>
  <c r="N4906" i="1"/>
  <c r="M4906" i="1"/>
  <c r="P4905" i="1"/>
  <c r="O4905" i="1"/>
  <c r="N4905" i="1"/>
  <c r="M4905" i="1"/>
  <c r="P4904" i="1"/>
  <c r="O4904" i="1"/>
  <c r="N4904" i="1"/>
  <c r="M4904" i="1"/>
  <c r="P4903" i="1"/>
  <c r="O4903" i="1"/>
  <c r="N4903" i="1"/>
  <c r="M4903" i="1"/>
  <c r="P4902" i="1"/>
  <c r="O4902" i="1"/>
  <c r="N4902" i="1"/>
  <c r="M4902" i="1"/>
  <c r="P4901" i="1"/>
  <c r="O4901" i="1"/>
  <c r="N4901" i="1"/>
  <c r="M4901" i="1"/>
  <c r="P4900" i="1"/>
  <c r="O4900" i="1"/>
  <c r="N4900" i="1"/>
  <c r="M4900" i="1"/>
  <c r="P4899" i="1"/>
  <c r="O4899" i="1"/>
  <c r="N4899" i="1"/>
  <c r="M4899" i="1"/>
  <c r="P4898" i="1"/>
  <c r="O4898" i="1"/>
  <c r="N4898" i="1"/>
  <c r="M4898" i="1"/>
  <c r="P4897" i="1"/>
  <c r="O4897" i="1"/>
  <c r="N4897" i="1"/>
  <c r="M4897" i="1"/>
  <c r="P4896" i="1"/>
  <c r="O4896" i="1"/>
  <c r="N4896" i="1"/>
  <c r="M4896" i="1"/>
  <c r="P4895" i="1"/>
  <c r="O4895" i="1"/>
  <c r="N4895" i="1"/>
  <c r="M4895" i="1"/>
  <c r="P4894" i="1"/>
  <c r="O4894" i="1"/>
  <c r="N4894" i="1"/>
  <c r="M4894" i="1"/>
  <c r="P4893" i="1"/>
  <c r="O4893" i="1"/>
  <c r="N4893" i="1"/>
  <c r="M4893" i="1"/>
  <c r="P4892" i="1"/>
  <c r="O4892" i="1"/>
  <c r="N4892" i="1"/>
  <c r="M4892" i="1"/>
  <c r="P4891" i="1"/>
  <c r="O4891" i="1"/>
  <c r="N4891" i="1"/>
  <c r="M4891" i="1"/>
  <c r="P4890" i="1"/>
  <c r="O4890" i="1"/>
  <c r="N4890" i="1"/>
  <c r="M4890" i="1"/>
  <c r="P4889" i="1"/>
  <c r="O4889" i="1"/>
  <c r="N4889" i="1"/>
  <c r="M4889" i="1"/>
  <c r="P4888" i="1"/>
  <c r="O4888" i="1"/>
  <c r="N4888" i="1"/>
  <c r="M4888" i="1"/>
  <c r="P4887" i="1"/>
  <c r="O4887" i="1"/>
  <c r="N4887" i="1"/>
  <c r="M4887" i="1"/>
  <c r="P4886" i="1"/>
  <c r="O4886" i="1"/>
  <c r="N4886" i="1"/>
  <c r="M4886" i="1"/>
  <c r="P4885" i="1"/>
  <c r="O4885" i="1"/>
  <c r="N4885" i="1"/>
  <c r="M4885" i="1"/>
  <c r="P4884" i="1"/>
  <c r="O4884" i="1"/>
  <c r="N4884" i="1"/>
  <c r="M4884" i="1"/>
  <c r="P4883" i="1"/>
  <c r="O4883" i="1"/>
  <c r="N4883" i="1"/>
  <c r="M4883" i="1"/>
  <c r="P4882" i="1"/>
  <c r="O4882" i="1"/>
  <c r="N4882" i="1"/>
  <c r="M4882" i="1"/>
  <c r="P4881" i="1"/>
  <c r="O4881" i="1"/>
  <c r="N4881" i="1"/>
  <c r="M4881" i="1"/>
  <c r="P4880" i="1"/>
  <c r="O4880" i="1"/>
  <c r="N4880" i="1"/>
  <c r="M4880" i="1"/>
  <c r="P4879" i="1"/>
  <c r="O4879" i="1"/>
  <c r="N4879" i="1"/>
  <c r="M4879" i="1"/>
  <c r="P4878" i="1"/>
  <c r="O4878" i="1"/>
  <c r="N4878" i="1"/>
  <c r="M4878" i="1"/>
  <c r="P4877" i="1"/>
  <c r="O4877" i="1"/>
  <c r="N4877" i="1"/>
  <c r="M4877" i="1"/>
  <c r="P4876" i="1"/>
  <c r="O4876" i="1"/>
  <c r="N4876" i="1"/>
  <c r="M4876" i="1"/>
  <c r="P4875" i="1"/>
  <c r="O4875" i="1"/>
  <c r="N4875" i="1"/>
  <c r="M4875" i="1"/>
  <c r="P4874" i="1"/>
  <c r="O4874" i="1"/>
  <c r="N4874" i="1"/>
  <c r="M4874" i="1"/>
  <c r="P4873" i="1"/>
  <c r="O4873" i="1"/>
  <c r="N4873" i="1"/>
  <c r="M4873" i="1"/>
  <c r="P4872" i="1"/>
  <c r="O4872" i="1"/>
  <c r="N4872" i="1"/>
  <c r="M4872" i="1"/>
  <c r="P4871" i="1"/>
  <c r="O4871" i="1"/>
  <c r="N4871" i="1"/>
  <c r="M4871" i="1"/>
  <c r="P4870" i="1"/>
  <c r="O4870" i="1"/>
  <c r="N4870" i="1"/>
  <c r="M4870" i="1"/>
  <c r="P4869" i="1"/>
  <c r="O4869" i="1"/>
  <c r="N4869" i="1"/>
  <c r="M4869" i="1"/>
  <c r="P4868" i="1"/>
  <c r="O4868" i="1"/>
  <c r="N4868" i="1"/>
  <c r="M4868" i="1"/>
  <c r="P4867" i="1"/>
  <c r="O4867" i="1"/>
  <c r="N4867" i="1"/>
  <c r="M4867" i="1"/>
  <c r="P4866" i="1"/>
  <c r="O4866" i="1"/>
  <c r="N4866" i="1"/>
  <c r="M4866" i="1"/>
  <c r="P4865" i="1"/>
  <c r="O4865" i="1"/>
  <c r="N4865" i="1"/>
  <c r="M4865" i="1"/>
  <c r="P4864" i="1"/>
  <c r="O4864" i="1"/>
  <c r="N4864" i="1"/>
  <c r="M4864" i="1"/>
  <c r="P4863" i="1"/>
  <c r="O4863" i="1"/>
  <c r="N4863" i="1"/>
  <c r="M4863" i="1"/>
  <c r="P4862" i="1"/>
  <c r="O4862" i="1"/>
  <c r="N4862" i="1"/>
  <c r="M4862" i="1"/>
  <c r="P4861" i="1"/>
  <c r="O4861" i="1"/>
  <c r="N4861" i="1"/>
  <c r="M4861" i="1"/>
  <c r="P4860" i="1"/>
  <c r="O4860" i="1"/>
  <c r="N4860" i="1"/>
  <c r="M4860" i="1"/>
  <c r="P4859" i="1"/>
  <c r="O4859" i="1"/>
  <c r="N4859" i="1"/>
  <c r="M4859" i="1"/>
  <c r="P4858" i="1"/>
  <c r="O4858" i="1"/>
  <c r="N4858" i="1"/>
  <c r="M4858" i="1"/>
  <c r="P4857" i="1"/>
  <c r="O4857" i="1"/>
  <c r="N4857" i="1"/>
  <c r="M4857" i="1"/>
  <c r="P4856" i="1"/>
  <c r="O4856" i="1"/>
  <c r="N4856" i="1"/>
  <c r="M4856" i="1"/>
  <c r="P4855" i="1"/>
  <c r="O4855" i="1"/>
  <c r="N4855" i="1"/>
  <c r="M4855" i="1"/>
  <c r="P4854" i="1"/>
  <c r="O4854" i="1"/>
  <c r="N4854" i="1"/>
  <c r="M4854" i="1"/>
  <c r="P4853" i="1"/>
  <c r="O4853" i="1"/>
  <c r="N4853" i="1"/>
  <c r="M4853" i="1"/>
  <c r="P4852" i="1"/>
  <c r="O4852" i="1"/>
  <c r="N4852" i="1"/>
  <c r="M4852" i="1"/>
  <c r="P4851" i="1"/>
  <c r="O4851" i="1"/>
  <c r="N4851" i="1"/>
  <c r="M4851" i="1"/>
  <c r="P4850" i="1"/>
  <c r="O4850" i="1"/>
  <c r="N4850" i="1"/>
  <c r="M4850" i="1"/>
  <c r="P4849" i="1"/>
  <c r="O4849" i="1"/>
  <c r="N4849" i="1"/>
  <c r="M4849" i="1"/>
  <c r="P4848" i="1"/>
  <c r="O4848" i="1"/>
  <c r="N4848" i="1"/>
  <c r="M4848" i="1"/>
  <c r="P4847" i="1"/>
  <c r="O4847" i="1"/>
  <c r="N4847" i="1"/>
  <c r="M4847" i="1"/>
  <c r="P4846" i="1"/>
  <c r="O4846" i="1"/>
  <c r="N4846" i="1"/>
  <c r="M4846" i="1"/>
  <c r="P4845" i="1"/>
  <c r="O4845" i="1"/>
  <c r="N4845" i="1"/>
  <c r="M4845" i="1"/>
  <c r="P4844" i="1"/>
  <c r="O4844" i="1"/>
  <c r="N4844" i="1"/>
  <c r="M4844" i="1"/>
  <c r="P4843" i="1"/>
  <c r="O4843" i="1"/>
  <c r="N4843" i="1"/>
  <c r="M4843" i="1"/>
  <c r="P4842" i="1"/>
  <c r="O4842" i="1"/>
  <c r="N4842" i="1"/>
  <c r="M4842" i="1"/>
  <c r="P4841" i="1"/>
  <c r="O4841" i="1"/>
  <c r="N4841" i="1"/>
  <c r="M4841" i="1"/>
  <c r="P4840" i="1"/>
  <c r="O4840" i="1"/>
  <c r="N4840" i="1"/>
  <c r="M4840" i="1"/>
  <c r="P4839" i="1"/>
  <c r="O4839" i="1"/>
  <c r="N4839" i="1"/>
  <c r="M4839" i="1"/>
  <c r="P4838" i="1"/>
  <c r="O4838" i="1"/>
  <c r="N4838" i="1"/>
  <c r="M4838" i="1"/>
  <c r="P4837" i="1"/>
  <c r="O4837" i="1"/>
  <c r="N4837" i="1"/>
  <c r="M4837" i="1"/>
  <c r="P4836" i="1"/>
  <c r="O4836" i="1"/>
  <c r="N4836" i="1"/>
  <c r="M4836" i="1"/>
  <c r="P4835" i="1"/>
  <c r="O4835" i="1"/>
  <c r="N4835" i="1"/>
  <c r="M4835" i="1"/>
  <c r="P4834" i="1"/>
  <c r="O4834" i="1"/>
  <c r="N4834" i="1"/>
  <c r="M4834" i="1"/>
  <c r="P4833" i="1"/>
  <c r="O4833" i="1"/>
  <c r="N4833" i="1"/>
  <c r="M4833" i="1"/>
  <c r="P4832" i="1"/>
  <c r="O4832" i="1"/>
  <c r="N4832" i="1"/>
  <c r="M4832" i="1"/>
  <c r="P4831" i="1"/>
  <c r="O4831" i="1"/>
  <c r="N4831" i="1"/>
  <c r="M4831" i="1"/>
  <c r="P4830" i="1"/>
  <c r="O4830" i="1"/>
  <c r="N4830" i="1"/>
  <c r="M4830" i="1"/>
  <c r="P4829" i="1"/>
  <c r="O4829" i="1"/>
  <c r="N4829" i="1"/>
  <c r="M4829" i="1"/>
  <c r="P4828" i="1"/>
  <c r="O4828" i="1"/>
  <c r="N4828" i="1"/>
  <c r="M4828" i="1"/>
  <c r="P4827" i="1"/>
  <c r="O4827" i="1"/>
  <c r="N4827" i="1"/>
  <c r="M4827" i="1"/>
  <c r="P4826" i="1"/>
  <c r="O4826" i="1"/>
  <c r="N4826" i="1"/>
  <c r="M4826" i="1"/>
  <c r="P4825" i="1"/>
  <c r="O4825" i="1"/>
  <c r="N4825" i="1"/>
  <c r="M4825" i="1"/>
  <c r="P4824" i="1"/>
  <c r="O4824" i="1"/>
  <c r="N4824" i="1"/>
  <c r="M4824" i="1"/>
  <c r="P4823" i="1"/>
  <c r="O4823" i="1"/>
  <c r="N4823" i="1"/>
  <c r="M4823" i="1"/>
  <c r="P4822" i="1"/>
  <c r="O4822" i="1"/>
  <c r="N4822" i="1"/>
  <c r="M4822" i="1"/>
  <c r="P4821" i="1"/>
  <c r="O4821" i="1"/>
  <c r="N4821" i="1"/>
  <c r="M4821" i="1"/>
  <c r="P4820" i="1"/>
  <c r="O4820" i="1"/>
  <c r="N4820" i="1"/>
  <c r="M4820" i="1"/>
  <c r="P4819" i="1"/>
  <c r="O4819" i="1"/>
  <c r="N4819" i="1"/>
  <c r="M4819" i="1"/>
  <c r="P4818" i="1"/>
  <c r="O4818" i="1"/>
  <c r="N4818" i="1"/>
  <c r="M4818" i="1"/>
  <c r="P4817" i="1"/>
  <c r="O4817" i="1"/>
  <c r="N4817" i="1"/>
  <c r="M4817" i="1"/>
  <c r="P4816" i="1"/>
  <c r="O4816" i="1"/>
  <c r="N4816" i="1"/>
  <c r="M4816" i="1"/>
  <c r="P4815" i="1"/>
  <c r="O4815" i="1"/>
  <c r="N4815" i="1"/>
  <c r="M4815" i="1"/>
  <c r="P4814" i="1"/>
  <c r="O4814" i="1"/>
  <c r="N4814" i="1"/>
  <c r="M4814" i="1"/>
  <c r="P4813" i="1"/>
  <c r="O4813" i="1"/>
  <c r="N4813" i="1"/>
  <c r="M4813" i="1"/>
  <c r="P4812" i="1"/>
  <c r="O4812" i="1"/>
  <c r="N4812" i="1"/>
  <c r="M4812" i="1"/>
  <c r="P4811" i="1"/>
  <c r="O4811" i="1"/>
  <c r="N4811" i="1"/>
  <c r="M4811" i="1"/>
  <c r="P4810" i="1"/>
  <c r="O4810" i="1"/>
  <c r="N4810" i="1"/>
  <c r="M4810" i="1"/>
  <c r="P4809" i="1"/>
  <c r="O4809" i="1"/>
  <c r="N4809" i="1"/>
  <c r="M4809" i="1"/>
  <c r="P4808" i="1"/>
  <c r="O4808" i="1"/>
  <c r="N4808" i="1"/>
  <c r="M4808" i="1"/>
  <c r="P4807" i="1"/>
  <c r="O4807" i="1"/>
  <c r="N4807" i="1"/>
  <c r="M4807" i="1"/>
  <c r="P4806" i="1"/>
  <c r="O4806" i="1"/>
  <c r="N4806" i="1"/>
  <c r="M4806" i="1"/>
  <c r="P4805" i="1"/>
  <c r="O4805" i="1"/>
  <c r="N4805" i="1"/>
  <c r="M4805" i="1"/>
  <c r="P4804" i="1"/>
  <c r="O4804" i="1"/>
  <c r="N4804" i="1"/>
  <c r="M4804" i="1"/>
  <c r="P4803" i="1"/>
  <c r="O4803" i="1"/>
  <c r="N4803" i="1"/>
  <c r="M4803" i="1"/>
  <c r="P4802" i="1"/>
  <c r="O4802" i="1"/>
  <c r="N4802" i="1"/>
  <c r="M4802" i="1"/>
  <c r="P4801" i="1"/>
  <c r="O4801" i="1"/>
  <c r="N4801" i="1"/>
  <c r="M4801" i="1"/>
  <c r="P4800" i="1"/>
  <c r="O4800" i="1"/>
  <c r="N4800" i="1"/>
  <c r="M4800" i="1"/>
  <c r="P4799" i="1"/>
  <c r="O4799" i="1"/>
  <c r="N4799" i="1"/>
  <c r="M4799" i="1"/>
  <c r="P4798" i="1"/>
  <c r="O4798" i="1"/>
  <c r="N4798" i="1"/>
  <c r="M4798" i="1"/>
  <c r="P4797" i="1"/>
  <c r="O4797" i="1"/>
  <c r="N4797" i="1"/>
  <c r="M4797" i="1"/>
  <c r="P4796" i="1"/>
  <c r="O4796" i="1"/>
  <c r="N4796" i="1"/>
  <c r="M4796" i="1"/>
  <c r="P4795" i="1"/>
  <c r="O4795" i="1"/>
  <c r="N4795" i="1"/>
  <c r="M4795" i="1"/>
  <c r="P4794" i="1"/>
  <c r="O4794" i="1"/>
  <c r="N4794" i="1"/>
  <c r="M4794" i="1"/>
  <c r="P4793" i="1"/>
  <c r="O4793" i="1"/>
  <c r="N4793" i="1"/>
  <c r="M4793" i="1"/>
  <c r="P4792" i="1"/>
  <c r="O4792" i="1"/>
  <c r="N4792" i="1"/>
  <c r="M4792" i="1"/>
  <c r="P4791" i="1"/>
  <c r="O4791" i="1"/>
  <c r="N4791" i="1"/>
  <c r="M4791" i="1"/>
  <c r="P4790" i="1"/>
  <c r="O4790" i="1"/>
  <c r="N4790" i="1"/>
  <c r="M4790" i="1"/>
  <c r="P4789" i="1"/>
  <c r="O4789" i="1"/>
  <c r="N4789" i="1"/>
  <c r="M4789" i="1"/>
  <c r="P4788" i="1"/>
  <c r="O4788" i="1"/>
  <c r="N4788" i="1"/>
  <c r="M4788" i="1"/>
  <c r="P4787" i="1"/>
  <c r="O4787" i="1"/>
  <c r="N4787" i="1"/>
  <c r="M4787" i="1"/>
  <c r="P4786" i="1"/>
  <c r="O4786" i="1"/>
  <c r="N4786" i="1"/>
  <c r="M4786" i="1"/>
  <c r="P4785" i="1"/>
  <c r="O4785" i="1"/>
  <c r="N4785" i="1"/>
  <c r="M4785" i="1"/>
  <c r="P4784" i="1"/>
  <c r="O4784" i="1"/>
  <c r="N4784" i="1"/>
  <c r="M4784" i="1"/>
  <c r="P4783" i="1"/>
  <c r="O4783" i="1"/>
  <c r="N4783" i="1"/>
  <c r="M4783" i="1"/>
  <c r="P4782" i="1"/>
  <c r="O4782" i="1"/>
  <c r="N4782" i="1"/>
  <c r="M4782" i="1"/>
  <c r="P4781" i="1"/>
  <c r="O4781" i="1"/>
  <c r="N4781" i="1"/>
  <c r="M4781" i="1"/>
  <c r="P4780" i="1"/>
  <c r="O4780" i="1"/>
  <c r="N4780" i="1"/>
  <c r="M4780" i="1"/>
  <c r="P4779" i="1"/>
  <c r="O4779" i="1"/>
  <c r="N4779" i="1"/>
  <c r="M4779" i="1"/>
  <c r="P4778" i="1"/>
  <c r="O4778" i="1"/>
  <c r="N4778" i="1"/>
  <c r="M4778" i="1"/>
  <c r="P4777" i="1"/>
  <c r="O4777" i="1"/>
  <c r="N4777" i="1"/>
  <c r="M4777" i="1"/>
  <c r="P4776" i="1"/>
  <c r="O4776" i="1"/>
  <c r="N4776" i="1"/>
  <c r="M4776" i="1"/>
  <c r="P4775" i="1"/>
  <c r="O4775" i="1"/>
  <c r="N4775" i="1"/>
  <c r="M4775" i="1"/>
  <c r="P4774" i="1"/>
  <c r="O4774" i="1"/>
  <c r="N4774" i="1"/>
  <c r="M4774" i="1"/>
  <c r="P4773" i="1"/>
  <c r="O4773" i="1"/>
  <c r="N4773" i="1"/>
  <c r="M4773" i="1"/>
  <c r="P4772" i="1"/>
  <c r="O4772" i="1"/>
  <c r="N4772" i="1"/>
  <c r="M4772" i="1"/>
  <c r="P4771" i="1"/>
  <c r="O4771" i="1"/>
  <c r="N4771" i="1"/>
  <c r="M4771" i="1"/>
  <c r="P4770" i="1"/>
  <c r="O4770" i="1"/>
  <c r="N4770" i="1"/>
  <c r="M4770" i="1"/>
  <c r="P4769" i="1"/>
  <c r="O4769" i="1"/>
  <c r="N4769" i="1"/>
  <c r="M4769" i="1"/>
  <c r="P4768" i="1"/>
  <c r="O4768" i="1"/>
  <c r="N4768" i="1"/>
  <c r="M4768" i="1"/>
  <c r="P4767" i="1"/>
  <c r="O4767" i="1"/>
  <c r="N4767" i="1"/>
  <c r="M4767" i="1"/>
  <c r="P4766" i="1"/>
  <c r="O4766" i="1"/>
  <c r="N4766" i="1"/>
  <c r="M4766" i="1"/>
  <c r="P4765" i="1"/>
  <c r="O4765" i="1"/>
  <c r="N4765" i="1"/>
  <c r="M4765" i="1"/>
  <c r="P4764" i="1"/>
  <c r="O4764" i="1"/>
  <c r="N4764" i="1"/>
  <c r="M4764" i="1"/>
  <c r="P4763" i="1"/>
  <c r="O4763" i="1"/>
  <c r="N4763" i="1"/>
  <c r="M4763" i="1"/>
  <c r="P4762" i="1"/>
  <c r="O4762" i="1"/>
  <c r="N4762" i="1"/>
  <c r="M4762" i="1"/>
  <c r="P4761" i="1"/>
  <c r="O4761" i="1"/>
  <c r="N4761" i="1"/>
  <c r="M4761" i="1"/>
  <c r="P4760" i="1"/>
  <c r="O4760" i="1"/>
  <c r="N4760" i="1"/>
  <c r="M4760" i="1"/>
  <c r="P4759" i="1"/>
  <c r="O4759" i="1"/>
  <c r="N4759" i="1"/>
  <c r="M4759" i="1"/>
  <c r="P4758" i="1"/>
  <c r="O4758" i="1"/>
  <c r="N4758" i="1"/>
  <c r="M4758" i="1"/>
  <c r="P4757" i="1"/>
  <c r="O4757" i="1"/>
  <c r="N4757" i="1"/>
  <c r="M4757" i="1"/>
  <c r="P4756" i="1"/>
  <c r="O4756" i="1"/>
  <c r="N4756" i="1"/>
  <c r="M4756" i="1"/>
  <c r="P4755" i="1"/>
  <c r="O4755" i="1"/>
  <c r="N4755" i="1"/>
  <c r="M4755" i="1"/>
  <c r="P4754" i="1"/>
  <c r="O4754" i="1"/>
  <c r="N4754" i="1"/>
  <c r="M4754" i="1"/>
  <c r="P4753" i="1"/>
  <c r="O4753" i="1"/>
  <c r="N4753" i="1"/>
  <c r="M4753" i="1"/>
  <c r="P4752" i="1"/>
  <c r="O4752" i="1"/>
  <c r="N4752" i="1"/>
  <c r="M4752" i="1"/>
  <c r="P4751" i="1"/>
  <c r="O4751" i="1"/>
  <c r="N4751" i="1"/>
  <c r="M4751" i="1"/>
  <c r="P4750" i="1"/>
  <c r="O4750" i="1"/>
  <c r="N4750" i="1"/>
  <c r="M4750" i="1"/>
  <c r="P4749" i="1"/>
  <c r="O4749" i="1"/>
  <c r="N4749" i="1"/>
  <c r="M4749" i="1"/>
  <c r="P4748" i="1"/>
  <c r="O4748" i="1"/>
  <c r="N4748" i="1"/>
  <c r="M4748" i="1"/>
  <c r="P4747" i="1"/>
  <c r="O4747" i="1"/>
  <c r="N4747" i="1"/>
  <c r="M4747" i="1"/>
  <c r="P4746" i="1"/>
  <c r="O4746" i="1"/>
  <c r="N4746" i="1"/>
  <c r="M4746" i="1"/>
  <c r="P4745" i="1"/>
  <c r="O4745" i="1"/>
  <c r="N4745" i="1"/>
  <c r="M4745" i="1"/>
  <c r="P4744" i="1"/>
  <c r="O4744" i="1"/>
  <c r="N4744" i="1"/>
  <c r="M4744" i="1"/>
  <c r="P4743" i="1"/>
  <c r="O4743" i="1"/>
  <c r="N4743" i="1"/>
  <c r="M4743" i="1"/>
  <c r="P4742" i="1"/>
  <c r="O4742" i="1"/>
  <c r="N4742" i="1"/>
  <c r="M4742" i="1"/>
  <c r="P4741" i="1"/>
  <c r="O4741" i="1"/>
  <c r="N4741" i="1"/>
  <c r="M4741" i="1"/>
  <c r="P4740" i="1"/>
  <c r="O4740" i="1"/>
  <c r="N4740" i="1"/>
  <c r="M4740" i="1"/>
  <c r="P4739" i="1"/>
  <c r="O4739" i="1"/>
  <c r="N4739" i="1"/>
  <c r="M4739" i="1"/>
  <c r="P4738" i="1"/>
  <c r="O4738" i="1"/>
  <c r="N4738" i="1"/>
  <c r="M4738" i="1"/>
  <c r="P4737" i="1"/>
  <c r="O4737" i="1"/>
  <c r="N4737" i="1"/>
  <c r="M4737" i="1"/>
  <c r="P4736" i="1"/>
  <c r="O4736" i="1"/>
  <c r="N4736" i="1"/>
  <c r="M4736" i="1"/>
  <c r="P4735" i="1"/>
  <c r="O4735" i="1"/>
  <c r="N4735" i="1"/>
  <c r="M4735" i="1"/>
  <c r="P4734" i="1"/>
  <c r="O4734" i="1"/>
  <c r="N4734" i="1"/>
  <c r="M4734" i="1"/>
  <c r="P4733" i="1"/>
  <c r="O4733" i="1"/>
  <c r="N4733" i="1"/>
  <c r="M4733" i="1"/>
  <c r="P4732" i="1"/>
  <c r="O4732" i="1"/>
  <c r="N4732" i="1"/>
  <c r="M4732" i="1"/>
  <c r="P4731" i="1"/>
  <c r="O4731" i="1"/>
  <c r="N4731" i="1"/>
  <c r="M4731" i="1"/>
  <c r="P4730" i="1"/>
  <c r="O4730" i="1"/>
  <c r="N4730" i="1"/>
  <c r="M4730" i="1"/>
  <c r="P4729" i="1"/>
  <c r="O4729" i="1"/>
  <c r="N4729" i="1"/>
  <c r="M4729" i="1"/>
  <c r="P4728" i="1"/>
  <c r="O4728" i="1"/>
  <c r="N4728" i="1"/>
  <c r="M4728" i="1"/>
  <c r="P4727" i="1"/>
  <c r="O4727" i="1"/>
  <c r="N4727" i="1"/>
  <c r="M4727" i="1"/>
  <c r="P4726" i="1"/>
  <c r="O4726" i="1"/>
  <c r="N4726" i="1"/>
  <c r="M4726" i="1"/>
  <c r="P4725" i="1"/>
  <c r="O4725" i="1"/>
  <c r="N4725" i="1"/>
  <c r="M4725" i="1"/>
  <c r="P4724" i="1"/>
  <c r="O4724" i="1"/>
  <c r="N4724" i="1"/>
  <c r="M4724" i="1"/>
  <c r="P4723" i="1"/>
  <c r="O4723" i="1"/>
  <c r="N4723" i="1"/>
  <c r="M4723" i="1"/>
  <c r="P4722" i="1"/>
  <c r="O4722" i="1"/>
  <c r="N4722" i="1"/>
  <c r="M4722" i="1"/>
  <c r="P4721" i="1"/>
  <c r="O4721" i="1"/>
  <c r="N4721" i="1"/>
  <c r="M4721" i="1"/>
  <c r="P4720" i="1"/>
  <c r="O4720" i="1"/>
  <c r="N4720" i="1"/>
  <c r="M4720" i="1"/>
  <c r="P4719" i="1"/>
  <c r="O4719" i="1"/>
  <c r="N4719" i="1"/>
  <c r="M4719" i="1"/>
  <c r="P4718" i="1"/>
  <c r="O4718" i="1"/>
  <c r="N4718" i="1"/>
  <c r="M4718" i="1"/>
  <c r="P4717" i="1"/>
  <c r="O4717" i="1"/>
  <c r="N4717" i="1"/>
  <c r="M4717" i="1"/>
  <c r="P4716" i="1"/>
  <c r="O4716" i="1"/>
  <c r="N4716" i="1"/>
  <c r="M4716" i="1"/>
  <c r="P4715" i="1"/>
  <c r="O4715" i="1"/>
  <c r="N4715" i="1"/>
  <c r="M4715" i="1"/>
  <c r="P4714" i="1"/>
  <c r="O4714" i="1"/>
  <c r="N4714" i="1"/>
  <c r="M4714" i="1"/>
  <c r="P4713" i="1"/>
  <c r="O4713" i="1"/>
  <c r="N4713" i="1"/>
  <c r="M4713" i="1"/>
  <c r="P4712" i="1"/>
  <c r="O4712" i="1"/>
  <c r="N4712" i="1"/>
  <c r="M4712" i="1"/>
  <c r="P4711" i="1"/>
  <c r="O4711" i="1"/>
  <c r="N4711" i="1"/>
  <c r="M4711" i="1"/>
  <c r="P4710" i="1"/>
  <c r="O4710" i="1"/>
  <c r="N4710" i="1"/>
  <c r="M4710" i="1"/>
  <c r="P4709" i="1"/>
  <c r="O4709" i="1"/>
  <c r="N4709" i="1"/>
  <c r="M4709" i="1"/>
  <c r="P4708" i="1"/>
  <c r="O4708" i="1"/>
  <c r="N4708" i="1"/>
  <c r="M4708" i="1"/>
  <c r="P4707" i="1"/>
  <c r="O4707" i="1"/>
  <c r="N4707" i="1"/>
  <c r="M4707" i="1"/>
  <c r="P4706" i="1"/>
  <c r="O4706" i="1"/>
  <c r="N4706" i="1"/>
  <c r="M4706" i="1"/>
  <c r="P4705" i="1"/>
  <c r="O4705" i="1"/>
  <c r="N4705" i="1"/>
  <c r="M4705" i="1"/>
  <c r="P4704" i="1"/>
  <c r="O4704" i="1"/>
  <c r="N4704" i="1"/>
  <c r="M4704" i="1"/>
  <c r="P4703" i="1"/>
  <c r="O4703" i="1"/>
  <c r="N4703" i="1"/>
  <c r="M4703" i="1"/>
  <c r="P4702" i="1"/>
  <c r="O4702" i="1"/>
  <c r="N4702" i="1"/>
  <c r="M4702" i="1"/>
  <c r="P4701" i="1"/>
  <c r="O4701" i="1"/>
  <c r="N4701" i="1"/>
  <c r="M4701" i="1"/>
  <c r="P4700" i="1"/>
  <c r="O4700" i="1"/>
  <c r="N4700" i="1"/>
  <c r="M4700" i="1"/>
  <c r="P4699" i="1"/>
  <c r="O4699" i="1"/>
  <c r="N4699" i="1"/>
  <c r="M4699" i="1"/>
  <c r="P4698" i="1"/>
  <c r="O4698" i="1"/>
  <c r="N4698" i="1"/>
  <c r="M4698" i="1"/>
  <c r="P4697" i="1"/>
  <c r="O4697" i="1"/>
  <c r="N4697" i="1"/>
  <c r="M4697" i="1"/>
  <c r="P4696" i="1"/>
  <c r="O4696" i="1"/>
  <c r="N4696" i="1"/>
  <c r="M4696" i="1"/>
  <c r="P4695" i="1"/>
  <c r="O4695" i="1"/>
  <c r="N4695" i="1"/>
  <c r="M4695" i="1"/>
  <c r="P4694" i="1"/>
  <c r="O4694" i="1"/>
  <c r="N4694" i="1"/>
  <c r="M4694" i="1"/>
  <c r="P4693" i="1"/>
  <c r="O4693" i="1"/>
  <c r="N4693" i="1"/>
  <c r="M4693" i="1"/>
  <c r="P4692" i="1"/>
  <c r="O4692" i="1"/>
  <c r="N4692" i="1"/>
  <c r="M4692" i="1"/>
  <c r="P4691" i="1"/>
  <c r="O4691" i="1"/>
  <c r="N4691" i="1"/>
  <c r="M4691" i="1"/>
  <c r="P4690" i="1"/>
  <c r="O4690" i="1"/>
  <c r="N4690" i="1"/>
  <c r="M4690" i="1"/>
  <c r="P4689" i="1"/>
  <c r="O4689" i="1"/>
  <c r="N4689" i="1"/>
  <c r="M4689" i="1"/>
  <c r="P4688" i="1"/>
  <c r="O4688" i="1"/>
  <c r="N4688" i="1"/>
  <c r="M4688" i="1"/>
  <c r="P4687" i="1"/>
  <c r="O4687" i="1"/>
  <c r="N4687" i="1"/>
  <c r="M4687" i="1"/>
  <c r="P4686" i="1"/>
  <c r="O4686" i="1"/>
  <c r="N4686" i="1"/>
  <c r="M4686" i="1"/>
  <c r="P4685" i="1"/>
  <c r="O4685" i="1"/>
  <c r="N4685" i="1"/>
  <c r="M4685" i="1"/>
  <c r="P4684" i="1"/>
  <c r="O4684" i="1"/>
  <c r="N4684" i="1"/>
  <c r="M4684" i="1"/>
  <c r="P4683" i="1"/>
  <c r="O4683" i="1"/>
  <c r="N4683" i="1"/>
  <c r="M4683" i="1"/>
  <c r="P4682" i="1"/>
  <c r="O4682" i="1"/>
  <c r="N4682" i="1"/>
  <c r="M4682" i="1"/>
  <c r="P4681" i="1"/>
  <c r="O4681" i="1"/>
  <c r="N4681" i="1"/>
  <c r="M4681" i="1"/>
  <c r="P4680" i="1"/>
  <c r="O4680" i="1"/>
  <c r="N4680" i="1"/>
  <c r="M4680" i="1"/>
  <c r="P4679" i="1"/>
  <c r="O4679" i="1"/>
  <c r="N4679" i="1"/>
  <c r="M4679" i="1"/>
  <c r="P4678" i="1"/>
  <c r="O4678" i="1"/>
  <c r="N4678" i="1"/>
  <c r="M4678" i="1"/>
  <c r="P4677" i="1"/>
  <c r="O4677" i="1"/>
  <c r="N4677" i="1"/>
  <c r="M4677" i="1"/>
  <c r="P4676" i="1"/>
  <c r="O4676" i="1"/>
  <c r="N4676" i="1"/>
  <c r="M4676" i="1"/>
  <c r="P4675" i="1"/>
  <c r="O4675" i="1"/>
  <c r="N4675" i="1"/>
  <c r="M4675" i="1"/>
  <c r="P4674" i="1"/>
  <c r="O4674" i="1"/>
  <c r="N4674" i="1"/>
  <c r="M4674" i="1"/>
  <c r="P4673" i="1"/>
  <c r="O4673" i="1"/>
  <c r="N4673" i="1"/>
  <c r="M4673" i="1"/>
  <c r="P4672" i="1"/>
  <c r="O4672" i="1"/>
  <c r="N4672" i="1"/>
  <c r="M4672" i="1"/>
  <c r="P4671" i="1"/>
  <c r="O4671" i="1"/>
  <c r="N4671" i="1"/>
  <c r="M4671" i="1"/>
  <c r="P4670" i="1"/>
  <c r="O4670" i="1"/>
  <c r="N4670" i="1"/>
  <c r="M4670" i="1"/>
  <c r="P4669" i="1"/>
  <c r="O4669" i="1"/>
  <c r="N4669" i="1"/>
  <c r="M4669" i="1"/>
  <c r="P4668" i="1"/>
  <c r="O4668" i="1"/>
  <c r="N4668" i="1"/>
  <c r="M4668" i="1"/>
  <c r="P4667" i="1"/>
  <c r="O4667" i="1"/>
  <c r="N4667" i="1"/>
  <c r="M4667" i="1"/>
  <c r="P4666" i="1"/>
  <c r="O4666" i="1"/>
  <c r="N4666" i="1"/>
  <c r="M4666" i="1"/>
  <c r="P4665" i="1"/>
  <c r="O4665" i="1"/>
  <c r="N4665" i="1"/>
  <c r="M4665" i="1"/>
  <c r="P4664" i="1"/>
  <c r="O4664" i="1"/>
  <c r="N4664" i="1"/>
  <c r="M4664" i="1"/>
  <c r="P4663" i="1"/>
  <c r="O4663" i="1"/>
  <c r="N4663" i="1"/>
  <c r="M4663" i="1"/>
  <c r="P4662" i="1"/>
  <c r="O4662" i="1"/>
  <c r="N4662" i="1"/>
  <c r="M4662" i="1"/>
  <c r="P4661" i="1"/>
  <c r="O4661" i="1"/>
  <c r="N4661" i="1"/>
  <c r="M4661" i="1"/>
  <c r="P4660" i="1"/>
  <c r="O4660" i="1"/>
  <c r="N4660" i="1"/>
  <c r="M4660" i="1"/>
  <c r="P4659" i="1"/>
  <c r="O4659" i="1"/>
  <c r="N4659" i="1"/>
  <c r="M4659" i="1"/>
  <c r="P4658" i="1"/>
  <c r="O4658" i="1"/>
  <c r="N4658" i="1"/>
  <c r="M4658" i="1"/>
  <c r="P4657" i="1"/>
  <c r="O4657" i="1"/>
  <c r="N4657" i="1"/>
  <c r="M4657" i="1"/>
  <c r="P4656" i="1"/>
  <c r="O4656" i="1"/>
  <c r="N4656" i="1"/>
  <c r="M4656" i="1"/>
  <c r="P4655" i="1"/>
  <c r="O4655" i="1"/>
  <c r="N4655" i="1"/>
  <c r="M4655" i="1"/>
  <c r="P4654" i="1"/>
  <c r="O4654" i="1"/>
  <c r="N4654" i="1"/>
  <c r="M4654" i="1"/>
  <c r="P4653" i="1"/>
  <c r="O4653" i="1"/>
  <c r="N4653" i="1"/>
  <c r="M4653" i="1"/>
  <c r="P4652" i="1"/>
  <c r="O4652" i="1"/>
  <c r="N4652" i="1"/>
  <c r="M4652" i="1"/>
  <c r="P4651" i="1"/>
  <c r="O4651" i="1"/>
  <c r="N4651" i="1"/>
  <c r="M4651" i="1"/>
  <c r="P4650" i="1"/>
  <c r="O4650" i="1"/>
  <c r="N4650" i="1"/>
  <c r="M4650" i="1"/>
  <c r="P4649" i="1"/>
  <c r="O4649" i="1"/>
  <c r="N4649" i="1"/>
  <c r="M4649" i="1"/>
  <c r="P4648" i="1"/>
  <c r="O4648" i="1"/>
  <c r="N4648" i="1"/>
  <c r="M4648" i="1"/>
  <c r="P4647" i="1"/>
  <c r="O4647" i="1"/>
  <c r="N4647" i="1"/>
  <c r="M4647" i="1"/>
  <c r="P4646" i="1"/>
  <c r="O4646" i="1"/>
  <c r="N4646" i="1"/>
  <c r="M4646" i="1"/>
  <c r="P4645" i="1"/>
  <c r="O4645" i="1"/>
  <c r="N4645" i="1"/>
  <c r="M4645" i="1"/>
  <c r="P4644" i="1"/>
  <c r="O4644" i="1"/>
  <c r="N4644" i="1"/>
  <c r="M4644" i="1"/>
  <c r="P4643" i="1"/>
  <c r="O4643" i="1"/>
  <c r="N4643" i="1"/>
  <c r="M4643" i="1"/>
  <c r="P4642" i="1"/>
  <c r="O4642" i="1"/>
  <c r="N4642" i="1"/>
  <c r="M4642" i="1"/>
  <c r="P4641" i="1"/>
  <c r="O4641" i="1"/>
  <c r="N4641" i="1"/>
  <c r="M4641" i="1"/>
  <c r="P4640" i="1"/>
  <c r="O4640" i="1"/>
  <c r="N4640" i="1"/>
  <c r="M4640" i="1"/>
  <c r="P4639" i="1"/>
  <c r="O4639" i="1"/>
  <c r="N4639" i="1"/>
  <c r="M4639" i="1"/>
  <c r="P4638" i="1"/>
  <c r="O4638" i="1"/>
  <c r="N4638" i="1"/>
  <c r="M4638" i="1"/>
  <c r="P4637" i="1"/>
  <c r="O4637" i="1"/>
  <c r="N4637" i="1"/>
  <c r="M4637" i="1"/>
  <c r="P4636" i="1"/>
  <c r="O4636" i="1"/>
  <c r="N4636" i="1"/>
  <c r="M4636" i="1"/>
  <c r="P4635" i="1"/>
  <c r="O4635" i="1"/>
  <c r="N4635" i="1"/>
  <c r="M4635" i="1"/>
  <c r="P4634" i="1"/>
  <c r="O4634" i="1"/>
  <c r="N4634" i="1"/>
  <c r="M4634" i="1"/>
  <c r="P4633" i="1"/>
  <c r="O4633" i="1"/>
  <c r="N4633" i="1"/>
  <c r="M4633" i="1"/>
  <c r="P4632" i="1"/>
  <c r="O4632" i="1"/>
  <c r="N4632" i="1"/>
  <c r="M4632" i="1"/>
  <c r="P4631" i="1"/>
  <c r="O4631" i="1"/>
  <c r="N4631" i="1"/>
  <c r="M4631" i="1"/>
  <c r="P4630" i="1"/>
  <c r="O4630" i="1"/>
  <c r="N4630" i="1"/>
  <c r="M4630" i="1"/>
  <c r="P4629" i="1"/>
  <c r="O4629" i="1"/>
  <c r="N4629" i="1"/>
  <c r="M4629" i="1"/>
  <c r="P4628" i="1"/>
  <c r="O4628" i="1"/>
  <c r="N4628" i="1"/>
  <c r="M4628" i="1"/>
  <c r="P4627" i="1"/>
  <c r="O4627" i="1"/>
  <c r="N4627" i="1"/>
  <c r="M4627" i="1"/>
  <c r="P4626" i="1"/>
  <c r="O4626" i="1"/>
  <c r="N4626" i="1"/>
  <c r="M4626" i="1"/>
  <c r="P4625" i="1"/>
  <c r="O4625" i="1"/>
  <c r="N4625" i="1"/>
  <c r="M4625" i="1"/>
  <c r="P4624" i="1"/>
  <c r="O4624" i="1"/>
  <c r="N4624" i="1"/>
  <c r="M4624" i="1"/>
  <c r="P4623" i="1"/>
  <c r="O4623" i="1"/>
  <c r="N4623" i="1"/>
  <c r="M4623" i="1"/>
  <c r="P4622" i="1"/>
  <c r="O4622" i="1"/>
  <c r="N4622" i="1"/>
  <c r="M4622" i="1"/>
  <c r="P4621" i="1"/>
  <c r="O4621" i="1"/>
  <c r="N4621" i="1"/>
  <c r="M4621" i="1"/>
  <c r="P4620" i="1"/>
  <c r="O4620" i="1"/>
  <c r="N4620" i="1"/>
  <c r="M4620" i="1"/>
  <c r="P4619" i="1"/>
  <c r="O4619" i="1"/>
  <c r="N4619" i="1"/>
  <c r="M4619" i="1"/>
  <c r="P4618" i="1"/>
  <c r="O4618" i="1"/>
  <c r="N4618" i="1"/>
  <c r="M4618" i="1"/>
  <c r="P4617" i="1"/>
  <c r="O4617" i="1"/>
  <c r="N4617" i="1"/>
  <c r="M4617" i="1"/>
  <c r="P4616" i="1"/>
  <c r="O4616" i="1"/>
  <c r="N4616" i="1"/>
  <c r="M4616" i="1"/>
  <c r="P4615" i="1"/>
  <c r="O4615" i="1"/>
  <c r="N4615" i="1"/>
  <c r="M4615" i="1"/>
  <c r="P4614" i="1"/>
  <c r="O4614" i="1"/>
  <c r="N4614" i="1"/>
  <c r="M4614" i="1"/>
  <c r="P4613" i="1"/>
  <c r="O4613" i="1"/>
  <c r="N4613" i="1"/>
  <c r="M4613" i="1"/>
  <c r="P4612" i="1"/>
  <c r="O4612" i="1"/>
  <c r="N4612" i="1"/>
  <c r="M4612" i="1"/>
  <c r="P4611" i="1"/>
  <c r="O4611" i="1"/>
  <c r="N4611" i="1"/>
  <c r="M4611" i="1"/>
  <c r="P4610" i="1"/>
  <c r="O4610" i="1"/>
  <c r="N4610" i="1"/>
  <c r="M4610" i="1"/>
  <c r="P4609" i="1"/>
  <c r="O4609" i="1"/>
  <c r="N4609" i="1"/>
  <c r="M4609" i="1"/>
  <c r="P4608" i="1"/>
  <c r="O4608" i="1"/>
  <c r="N4608" i="1"/>
  <c r="M4608" i="1"/>
  <c r="P4607" i="1"/>
  <c r="O4607" i="1"/>
  <c r="N4607" i="1"/>
  <c r="M4607" i="1"/>
  <c r="P4606" i="1"/>
  <c r="O4606" i="1"/>
  <c r="N4606" i="1"/>
  <c r="M4606" i="1"/>
  <c r="P4605" i="1"/>
  <c r="O4605" i="1"/>
  <c r="N4605" i="1"/>
  <c r="M4605" i="1"/>
  <c r="P4604" i="1"/>
  <c r="O4604" i="1"/>
  <c r="N4604" i="1"/>
  <c r="M4604" i="1"/>
  <c r="P4603" i="1"/>
  <c r="O4603" i="1"/>
  <c r="N4603" i="1"/>
  <c r="M4603" i="1"/>
  <c r="P4602" i="1"/>
  <c r="O4602" i="1"/>
  <c r="N4602" i="1"/>
  <c r="M4602" i="1"/>
  <c r="P4601" i="1"/>
  <c r="O4601" i="1"/>
  <c r="N4601" i="1"/>
  <c r="M4601" i="1"/>
  <c r="P4600" i="1"/>
  <c r="O4600" i="1"/>
  <c r="N4600" i="1"/>
  <c r="M4600" i="1"/>
  <c r="P4599" i="1"/>
  <c r="O4599" i="1"/>
  <c r="N4599" i="1"/>
  <c r="M4599" i="1"/>
  <c r="P4598" i="1"/>
  <c r="O4598" i="1"/>
  <c r="N4598" i="1"/>
  <c r="M4598" i="1"/>
  <c r="P4597" i="1"/>
  <c r="O4597" i="1"/>
  <c r="N4597" i="1"/>
  <c r="M4597" i="1"/>
  <c r="P4596" i="1"/>
  <c r="O4596" i="1"/>
  <c r="N4596" i="1"/>
  <c r="M4596" i="1"/>
  <c r="P4595" i="1"/>
  <c r="O4595" i="1"/>
  <c r="N4595" i="1"/>
  <c r="M4595" i="1"/>
  <c r="P4594" i="1"/>
  <c r="O4594" i="1"/>
  <c r="N4594" i="1"/>
  <c r="M4594" i="1"/>
  <c r="P4593" i="1"/>
  <c r="O4593" i="1"/>
  <c r="N4593" i="1"/>
  <c r="M4593" i="1"/>
  <c r="P4592" i="1"/>
  <c r="O4592" i="1"/>
  <c r="N4592" i="1"/>
  <c r="M4592" i="1"/>
  <c r="P4591" i="1"/>
  <c r="O4591" i="1"/>
  <c r="N4591" i="1"/>
  <c r="M4591" i="1"/>
  <c r="P4590" i="1"/>
  <c r="O4590" i="1"/>
  <c r="N4590" i="1"/>
  <c r="M4590" i="1"/>
  <c r="P4589" i="1"/>
  <c r="O4589" i="1"/>
  <c r="N4589" i="1"/>
  <c r="M4589" i="1"/>
  <c r="P4588" i="1"/>
  <c r="O4588" i="1"/>
  <c r="N4588" i="1"/>
  <c r="M4588" i="1"/>
  <c r="P4587" i="1"/>
  <c r="O4587" i="1"/>
  <c r="N4587" i="1"/>
  <c r="M4587" i="1"/>
  <c r="P4586" i="1"/>
  <c r="O4586" i="1"/>
  <c r="N4586" i="1"/>
  <c r="M4586" i="1"/>
  <c r="P4585" i="1"/>
  <c r="O4585" i="1"/>
  <c r="N4585" i="1"/>
  <c r="M4585" i="1"/>
  <c r="P4584" i="1"/>
  <c r="O4584" i="1"/>
  <c r="N4584" i="1"/>
  <c r="M4584" i="1"/>
  <c r="P4583" i="1"/>
  <c r="O4583" i="1"/>
  <c r="N4583" i="1"/>
  <c r="M4583" i="1"/>
  <c r="P4582" i="1"/>
  <c r="O4582" i="1"/>
  <c r="N4582" i="1"/>
  <c r="M4582" i="1"/>
  <c r="P4581" i="1"/>
  <c r="O4581" i="1"/>
  <c r="N4581" i="1"/>
  <c r="M4581" i="1"/>
  <c r="P4580" i="1"/>
  <c r="O4580" i="1"/>
  <c r="N4580" i="1"/>
  <c r="M4580" i="1"/>
  <c r="P4579" i="1"/>
  <c r="O4579" i="1"/>
  <c r="N4579" i="1"/>
  <c r="M4579" i="1"/>
  <c r="P4578" i="1"/>
  <c r="O4578" i="1"/>
  <c r="N4578" i="1"/>
  <c r="M4578" i="1"/>
  <c r="P4577" i="1"/>
  <c r="O4577" i="1"/>
  <c r="N4577" i="1"/>
  <c r="M4577" i="1"/>
  <c r="P4576" i="1"/>
  <c r="O4576" i="1"/>
  <c r="N4576" i="1"/>
  <c r="M4576" i="1"/>
  <c r="P4575" i="1"/>
  <c r="O4575" i="1"/>
  <c r="N4575" i="1"/>
  <c r="M4575" i="1"/>
  <c r="P4574" i="1"/>
  <c r="O4574" i="1"/>
  <c r="N4574" i="1"/>
  <c r="M4574" i="1"/>
  <c r="P4573" i="1"/>
  <c r="O4573" i="1"/>
  <c r="N4573" i="1"/>
  <c r="M4573" i="1"/>
  <c r="P4572" i="1"/>
  <c r="O4572" i="1"/>
  <c r="N4572" i="1"/>
  <c r="M4572" i="1"/>
  <c r="P4571" i="1"/>
  <c r="O4571" i="1"/>
  <c r="N4571" i="1"/>
  <c r="M4571" i="1"/>
  <c r="P4570" i="1"/>
  <c r="O4570" i="1"/>
  <c r="N4570" i="1"/>
  <c r="M4570" i="1"/>
  <c r="P4569" i="1"/>
  <c r="O4569" i="1"/>
  <c r="N4569" i="1"/>
  <c r="M4569" i="1"/>
  <c r="P4568" i="1"/>
  <c r="O4568" i="1"/>
  <c r="N4568" i="1"/>
  <c r="M4568" i="1"/>
  <c r="P4567" i="1"/>
  <c r="O4567" i="1"/>
  <c r="N4567" i="1"/>
  <c r="M4567" i="1"/>
  <c r="P4566" i="1"/>
  <c r="O4566" i="1"/>
  <c r="N4566" i="1"/>
  <c r="M4566" i="1"/>
  <c r="P4565" i="1"/>
  <c r="O4565" i="1"/>
  <c r="N4565" i="1"/>
  <c r="M4565" i="1"/>
  <c r="P4564" i="1"/>
  <c r="O4564" i="1"/>
  <c r="N4564" i="1"/>
  <c r="M4564" i="1"/>
  <c r="P4563" i="1"/>
  <c r="O4563" i="1"/>
  <c r="N4563" i="1"/>
  <c r="M4563" i="1"/>
  <c r="P4562" i="1"/>
  <c r="O4562" i="1"/>
  <c r="N4562" i="1"/>
  <c r="M4562" i="1"/>
  <c r="P4561" i="1"/>
  <c r="O4561" i="1"/>
  <c r="N4561" i="1"/>
  <c r="M4561" i="1"/>
  <c r="P4560" i="1"/>
  <c r="O4560" i="1"/>
  <c r="N4560" i="1"/>
  <c r="M4560" i="1"/>
  <c r="P4559" i="1"/>
  <c r="O4559" i="1"/>
  <c r="N4559" i="1"/>
  <c r="M4559" i="1"/>
  <c r="P4558" i="1"/>
  <c r="O4558" i="1"/>
  <c r="N4558" i="1"/>
  <c r="M4558" i="1"/>
  <c r="P4557" i="1"/>
  <c r="O4557" i="1"/>
  <c r="N4557" i="1"/>
  <c r="M4557" i="1"/>
  <c r="P4556" i="1"/>
  <c r="O4556" i="1"/>
  <c r="N4556" i="1"/>
  <c r="M4556" i="1"/>
  <c r="P4555" i="1"/>
  <c r="O4555" i="1"/>
  <c r="N4555" i="1"/>
  <c r="M4555" i="1"/>
  <c r="P4554" i="1"/>
  <c r="O4554" i="1"/>
  <c r="N4554" i="1"/>
  <c r="M4554" i="1"/>
  <c r="P4553" i="1"/>
  <c r="O4553" i="1"/>
  <c r="N4553" i="1"/>
  <c r="M4553" i="1"/>
  <c r="P4552" i="1"/>
  <c r="O4552" i="1"/>
  <c r="N4552" i="1"/>
  <c r="M4552" i="1"/>
  <c r="P4551" i="1"/>
  <c r="O4551" i="1"/>
  <c r="N4551" i="1"/>
  <c r="M4551" i="1"/>
  <c r="P4550" i="1"/>
  <c r="O4550" i="1"/>
  <c r="N4550" i="1"/>
  <c r="M4550" i="1"/>
  <c r="P4549" i="1"/>
  <c r="O4549" i="1"/>
  <c r="N4549" i="1"/>
  <c r="M4549" i="1"/>
  <c r="P4548" i="1"/>
  <c r="O4548" i="1"/>
  <c r="N4548" i="1"/>
  <c r="M4548" i="1"/>
  <c r="P4547" i="1"/>
  <c r="O4547" i="1"/>
  <c r="N4547" i="1"/>
  <c r="M4547" i="1"/>
  <c r="P4546" i="1"/>
  <c r="O4546" i="1"/>
  <c r="N4546" i="1"/>
  <c r="M4546" i="1"/>
  <c r="P4545" i="1"/>
  <c r="O4545" i="1"/>
  <c r="N4545" i="1"/>
  <c r="M4545" i="1"/>
  <c r="P4544" i="1"/>
  <c r="O4544" i="1"/>
  <c r="N4544" i="1"/>
  <c r="M4544" i="1"/>
  <c r="P4543" i="1"/>
  <c r="O4543" i="1"/>
  <c r="N4543" i="1"/>
  <c r="M4543" i="1"/>
  <c r="P4542" i="1"/>
  <c r="O4542" i="1"/>
  <c r="N4542" i="1"/>
  <c r="M4542" i="1"/>
  <c r="P4541" i="1"/>
  <c r="O4541" i="1"/>
  <c r="N4541" i="1"/>
  <c r="M4541" i="1"/>
  <c r="P4540" i="1"/>
  <c r="O4540" i="1"/>
  <c r="N4540" i="1"/>
  <c r="M4540" i="1"/>
  <c r="P4539" i="1"/>
  <c r="O4539" i="1"/>
  <c r="N4539" i="1"/>
  <c r="M4539" i="1"/>
  <c r="P4538" i="1"/>
  <c r="O4538" i="1"/>
  <c r="N4538" i="1"/>
  <c r="M4538" i="1"/>
  <c r="P4537" i="1"/>
  <c r="O4537" i="1"/>
  <c r="N4537" i="1"/>
  <c r="M4537" i="1"/>
  <c r="P4536" i="1"/>
  <c r="O4536" i="1"/>
  <c r="N4536" i="1"/>
  <c r="M4536" i="1"/>
  <c r="P4535" i="1"/>
  <c r="O4535" i="1"/>
  <c r="N4535" i="1"/>
  <c r="M4535" i="1"/>
  <c r="P4534" i="1"/>
  <c r="O4534" i="1"/>
  <c r="N4534" i="1"/>
  <c r="M4534" i="1"/>
  <c r="P4533" i="1"/>
  <c r="O4533" i="1"/>
  <c r="N4533" i="1"/>
  <c r="M4533" i="1"/>
  <c r="P4532" i="1"/>
  <c r="O4532" i="1"/>
  <c r="N4532" i="1"/>
  <c r="M4532" i="1"/>
  <c r="P4531" i="1"/>
  <c r="O4531" i="1"/>
  <c r="N4531" i="1"/>
  <c r="M4531" i="1"/>
  <c r="P4530" i="1"/>
  <c r="O4530" i="1"/>
  <c r="N4530" i="1"/>
  <c r="M4530" i="1"/>
  <c r="P4529" i="1"/>
  <c r="O4529" i="1"/>
  <c r="N4529" i="1"/>
  <c r="M4529" i="1"/>
  <c r="P4528" i="1"/>
  <c r="O4528" i="1"/>
  <c r="N4528" i="1"/>
  <c r="M4528" i="1"/>
  <c r="P4527" i="1"/>
  <c r="O4527" i="1"/>
  <c r="N4527" i="1"/>
  <c r="M4527" i="1"/>
  <c r="P4526" i="1"/>
  <c r="O4526" i="1"/>
  <c r="N4526" i="1"/>
  <c r="M4526" i="1"/>
  <c r="P4525" i="1"/>
  <c r="O4525" i="1"/>
  <c r="N4525" i="1"/>
  <c r="M4525" i="1"/>
  <c r="P4524" i="1"/>
  <c r="O4524" i="1"/>
  <c r="N4524" i="1"/>
  <c r="M4524" i="1"/>
  <c r="P4523" i="1"/>
  <c r="O4523" i="1"/>
  <c r="N4523" i="1"/>
  <c r="M4523" i="1"/>
  <c r="P4522" i="1"/>
  <c r="O4522" i="1"/>
  <c r="N4522" i="1"/>
  <c r="M4522" i="1"/>
  <c r="P4521" i="1"/>
  <c r="O4521" i="1"/>
  <c r="N4521" i="1"/>
  <c r="M4521" i="1"/>
  <c r="P4520" i="1"/>
  <c r="O4520" i="1"/>
  <c r="N4520" i="1"/>
  <c r="M4520" i="1"/>
  <c r="P4519" i="1"/>
  <c r="O4519" i="1"/>
  <c r="N4519" i="1"/>
  <c r="M4519" i="1"/>
  <c r="P4518" i="1"/>
  <c r="O4518" i="1"/>
  <c r="N4518" i="1"/>
  <c r="M4518" i="1"/>
  <c r="P4517" i="1"/>
  <c r="O4517" i="1"/>
  <c r="N4517" i="1"/>
  <c r="M4517" i="1"/>
  <c r="P4516" i="1"/>
  <c r="O4516" i="1"/>
  <c r="N4516" i="1"/>
  <c r="M4516" i="1"/>
  <c r="P4515" i="1"/>
  <c r="O4515" i="1"/>
  <c r="N4515" i="1"/>
  <c r="M4515" i="1"/>
  <c r="P4514" i="1"/>
  <c r="O4514" i="1"/>
  <c r="N4514" i="1"/>
  <c r="M4514" i="1"/>
  <c r="P4513" i="1"/>
  <c r="O4513" i="1"/>
  <c r="N4513" i="1"/>
  <c r="M4513" i="1"/>
  <c r="P4512" i="1"/>
  <c r="O4512" i="1"/>
  <c r="N4512" i="1"/>
  <c r="M4512" i="1"/>
  <c r="P4511" i="1"/>
  <c r="O4511" i="1"/>
  <c r="N4511" i="1"/>
  <c r="M4511" i="1"/>
  <c r="P4510" i="1"/>
  <c r="O4510" i="1"/>
  <c r="N4510" i="1"/>
  <c r="M4510" i="1"/>
  <c r="P4509" i="1"/>
  <c r="O4509" i="1"/>
  <c r="N4509" i="1"/>
  <c r="M4509" i="1"/>
  <c r="P4508" i="1"/>
  <c r="O4508" i="1"/>
  <c r="N4508" i="1"/>
  <c r="M4508" i="1"/>
  <c r="P4507" i="1"/>
  <c r="O4507" i="1"/>
  <c r="N4507" i="1"/>
  <c r="M4507" i="1"/>
  <c r="P4506" i="1"/>
  <c r="O4506" i="1"/>
  <c r="N4506" i="1"/>
  <c r="M4506" i="1"/>
  <c r="P4505" i="1"/>
  <c r="O4505" i="1"/>
  <c r="N4505" i="1"/>
  <c r="M4505" i="1"/>
  <c r="P4504" i="1"/>
  <c r="O4504" i="1"/>
  <c r="N4504" i="1"/>
  <c r="M4504" i="1"/>
  <c r="P4503" i="1"/>
  <c r="O4503" i="1"/>
  <c r="N4503" i="1"/>
  <c r="M4503" i="1"/>
  <c r="P4502" i="1"/>
  <c r="O4502" i="1"/>
  <c r="N4502" i="1"/>
  <c r="M4502" i="1"/>
  <c r="P4501" i="1"/>
  <c r="O4501" i="1"/>
  <c r="N4501" i="1"/>
  <c r="M4501" i="1"/>
  <c r="P4500" i="1"/>
  <c r="O4500" i="1"/>
  <c r="N4500" i="1"/>
  <c r="M4500" i="1"/>
  <c r="P4499" i="1"/>
  <c r="O4499" i="1"/>
  <c r="N4499" i="1"/>
  <c r="M4499" i="1"/>
  <c r="P4498" i="1"/>
  <c r="O4498" i="1"/>
  <c r="N4498" i="1"/>
  <c r="M4498" i="1"/>
  <c r="P4497" i="1"/>
  <c r="O4497" i="1"/>
  <c r="N4497" i="1"/>
  <c r="M4497" i="1"/>
  <c r="P4496" i="1"/>
  <c r="O4496" i="1"/>
  <c r="N4496" i="1"/>
  <c r="M4496" i="1"/>
  <c r="P4495" i="1"/>
  <c r="O4495" i="1"/>
  <c r="N4495" i="1"/>
  <c r="M4495" i="1"/>
  <c r="P4494" i="1"/>
  <c r="O4494" i="1"/>
  <c r="N4494" i="1"/>
  <c r="M4494" i="1"/>
  <c r="P4493" i="1"/>
  <c r="O4493" i="1"/>
  <c r="N4493" i="1"/>
  <c r="M4493" i="1"/>
  <c r="P4492" i="1"/>
  <c r="O4492" i="1"/>
  <c r="N4492" i="1"/>
  <c r="M4492" i="1"/>
  <c r="P4491" i="1"/>
  <c r="O4491" i="1"/>
  <c r="N4491" i="1"/>
  <c r="M4491" i="1"/>
  <c r="P4490" i="1"/>
  <c r="O4490" i="1"/>
  <c r="N4490" i="1"/>
  <c r="M4490" i="1"/>
  <c r="P4489" i="1"/>
  <c r="O4489" i="1"/>
  <c r="N4489" i="1"/>
  <c r="M4489" i="1"/>
  <c r="P4488" i="1"/>
  <c r="O4488" i="1"/>
  <c r="N4488" i="1"/>
  <c r="M4488" i="1"/>
  <c r="P4487" i="1"/>
  <c r="O4487" i="1"/>
  <c r="N4487" i="1"/>
  <c r="M4487" i="1"/>
  <c r="P4486" i="1"/>
  <c r="O4486" i="1"/>
  <c r="N4486" i="1"/>
  <c r="M4486" i="1"/>
  <c r="P4485" i="1"/>
  <c r="O4485" i="1"/>
  <c r="N4485" i="1"/>
  <c r="M4485" i="1"/>
  <c r="P4484" i="1"/>
  <c r="O4484" i="1"/>
  <c r="N4484" i="1"/>
  <c r="M4484" i="1"/>
  <c r="P4483" i="1"/>
  <c r="O4483" i="1"/>
  <c r="N4483" i="1"/>
  <c r="M4483" i="1"/>
  <c r="P4482" i="1"/>
  <c r="O4482" i="1"/>
  <c r="N4482" i="1"/>
  <c r="M4482" i="1"/>
  <c r="P4481" i="1"/>
  <c r="O4481" i="1"/>
  <c r="N4481" i="1"/>
  <c r="M4481" i="1"/>
  <c r="P4480" i="1"/>
  <c r="O4480" i="1"/>
  <c r="N4480" i="1"/>
  <c r="M4480" i="1"/>
  <c r="P4479" i="1"/>
  <c r="O4479" i="1"/>
  <c r="N4479" i="1"/>
  <c r="M4479" i="1"/>
  <c r="P4478" i="1"/>
  <c r="O4478" i="1"/>
  <c r="N4478" i="1"/>
  <c r="M4478" i="1"/>
  <c r="P4477" i="1"/>
  <c r="O4477" i="1"/>
  <c r="N4477" i="1"/>
  <c r="M4477" i="1"/>
  <c r="P4476" i="1"/>
  <c r="O4476" i="1"/>
  <c r="N4476" i="1"/>
  <c r="M4476" i="1"/>
  <c r="P4475" i="1"/>
  <c r="O4475" i="1"/>
  <c r="N4475" i="1"/>
  <c r="M4475" i="1"/>
  <c r="P4474" i="1"/>
  <c r="O4474" i="1"/>
  <c r="N4474" i="1"/>
  <c r="M4474" i="1"/>
  <c r="P4473" i="1"/>
  <c r="O4473" i="1"/>
  <c r="N4473" i="1"/>
  <c r="M4473" i="1"/>
  <c r="P4472" i="1"/>
  <c r="O4472" i="1"/>
  <c r="N4472" i="1"/>
  <c r="M4472" i="1"/>
  <c r="P4471" i="1"/>
  <c r="O4471" i="1"/>
  <c r="N4471" i="1"/>
  <c r="M4471" i="1"/>
  <c r="P4470" i="1"/>
  <c r="O4470" i="1"/>
  <c r="N4470" i="1"/>
  <c r="M4470" i="1"/>
  <c r="P4469" i="1"/>
  <c r="O4469" i="1"/>
  <c r="N4469" i="1"/>
  <c r="M4469" i="1"/>
  <c r="P4468" i="1"/>
  <c r="O4468" i="1"/>
  <c r="N4468" i="1"/>
  <c r="M4468" i="1"/>
  <c r="P4467" i="1"/>
  <c r="O4467" i="1"/>
  <c r="N4467" i="1"/>
  <c r="M4467" i="1"/>
  <c r="P4466" i="1"/>
  <c r="O4466" i="1"/>
  <c r="N4466" i="1"/>
  <c r="M4466" i="1"/>
  <c r="P4465" i="1"/>
  <c r="O4465" i="1"/>
  <c r="N4465" i="1"/>
  <c r="M4465" i="1"/>
  <c r="P4464" i="1"/>
  <c r="O4464" i="1"/>
  <c r="N4464" i="1"/>
  <c r="M4464" i="1"/>
  <c r="P4463" i="1"/>
  <c r="O4463" i="1"/>
  <c r="N4463" i="1"/>
  <c r="M4463" i="1"/>
  <c r="P4462" i="1"/>
  <c r="O4462" i="1"/>
  <c r="N4462" i="1"/>
  <c r="M4462" i="1"/>
  <c r="P4461" i="1"/>
  <c r="O4461" i="1"/>
  <c r="N4461" i="1"/>
  <c r="M4461" i="1"/>
  <c r="P4460" i="1"/>
  <c r="O4460" i="1"/>
  <c r="N4460" i="1"/>
  <c r="M4460" i="1"/>
  <c r="P4459" i="1"/>
  <c r="O4459" i="1"/>
  <c r="N4459" i="1"/>
  <c r="M4459" i="1"/>
  <c r="P4458" i="1"/>
  <c r="O4458" i="1"/>
  <c r="N4458" i="1"/>
  <c r="M4458" i="1"/>
  <c r="P4457" i="1"/>
  <c r="O4457" i="1"/>
  <c r="N4457" i="1"/>
  <c r="M4457" i="1"/>
  <c r="P4456" i="1"/>
  <c r="O4456" i="1"/>
  <c r="N4456" i="1"/>
  <c r="M4456" i="1"/>
  <c r="P4455" i="1"/>
  <c r="O4455" i="1"/>
  <c r="N4455" i="1"/>
  <c r="M4455" i="1"/>
  <c r="P4454" i="1"/>
  <c r="O4454" i="1"/>
  <c r="N4454" i="1"/>
  <c r="M4454" i="1"/>
  <c r="P4453" i="1"/>
  <c r="O4453" i="1"/>
  <c r="N4453" i="1"/>
  <c r="M4453" i="1"/>
  <c r="P4452" i="1"/>
  <c r="O4452" i="1"/>
  <c r="N4452" i="1"/>
  <c r="M4452" i="1"/>
  <c r="P4451" i="1"/>
  <c r="O4451" i="1"/>
  <c r="N4451" i="1"/>
  <c r="M4451" i="1"/>
  <c r="P4450" i="1"/>
  <c r="O4450" i="1"/>
  <c r="N4450" i="1"/>
  <c r="M4450" i="1"/>
  <c r="P4449" i="1"/>
  <c r="O4449" i="1"/>
  <c r="N4449" i="1"/>
  <c r="M4449" i="1"/>
  <c r="P4448" i="1"/>
  <c r="O4448" i="1"/>
  <c r="N4448" i="1"/>
  <c r="M4448" i="1"/>
  <c r="P4447" i="1"/>
  <c r="O4447" i="1"/>
  <c r="N4447" i="1"/>
  <c r="M4447" i="1"/>
  <c r="P4446" i="1"/>
  <c r="O4446" i="1"/>
  <c r="N4446" i="1"/>
  <c r="M4446" i="1"/>
  <c r="P4445" i="1"/>
  <c r="O4445" i="1"/>
  <c r="N4445" i="1"/>
  <c r="M4445" i="1"/>
  <c r="P4444" i="1"/>
  <c r="O4444" i="1"/>
  <c r="N4444" i="1"/>
  <c r="M4444" i="1"/>
  <c r="P4443" i="1"/>
  <c r="O4443" i="1"/>
  <c r="N4443" i="1"/>
  <c r="M4443" i="1"/>
  <c r="P4442" i="1"/>
  <c r="O4442" i="1"/>
  <c r="N4442" i="1"/>
  <c r="M4442" i="1"/>
  <c r="P4441" i="1"/>
  <c r="O4441" i="1"/>
  <c r="N4441" i="1"/>
  <c r="M4441" i="1"/>
  <c r="P4440" i="1"/>
  <c r="O4440" i="1"/>
  <c r="N4440" i="1"/>
  <c r="M4440" i="1"/>
  <c r="P4439" i="1"/>
  <c r="O4439" i="1"/>
  <c r="N4439" i="1"/>
  <c r="M4439" i="1"/>
  <c r="P4438" i="1"/>
  <c r="O4438" i="1"/>
  <c r="N4438" i="1"/>
  <c r="M4438" i="1"/>
  <c r="P4437" i="1"/>
  <c r="O4437" i="1"/>
  <c r="N4437" i="1"/>
  <c r="M4437" i="1"/>
  <c r="P4436" i="1"/>
  <c r="O4436" i="1"/>
  <c r="N4436" i="1"/>
  <c r="M4436" i="1"/>
  <c r="P4435" i="1"/>
  <c r="O4435" i="1"/>
  <c r="N4435" i="1"/>
  <c r="M4435" i="1"/>
  <c r="P4434" i="1"/>
  <c r="O4434" i="1"/>
  <c r="N4434" i="1"/>
  <c r="M4434" i="1"/>
  <c r="P4433" i="1"/>
  <c r="O4433" i="1"/>
  <c r="N4433" i="1"/>
  <c r="M4433" i="1"/>
  <c r="P4432" i="1"/>
  <c r="O4432" i="1"/>
  <c r="N4432" i="1"/>
  <c r="M4432" i="1"/>
  <c r="P4431" i="1"/>
  <c r="O4431" i="1"/>
  <c r="N4431" i="1"/>
  <c r="M4431" i="1"/>
  <c r="P4430" i="1"/>
  <c r="O4430" i="1"/>
  <c r="N4430" i="1"/>
  <c r="M4430" i="1"/>
  <c r="P4429" i="1"/>
  <c r="O4429" i="1"/>
  <c r="N4429" i="1"/>
  <c r="M4429" i="1"/>
  <c r="P4428" i="1"/>
  <c r="O4428" i="1"/>
  <c r="N4428" i="1"/>
  <c r="M4428" i="1"/>
  <c r="P4427" i="1"/>
  <c r="O4427" i="1"/>
  <c r="N4427" i="1"/>
  <c r="M4427" i="1"/>
  <c r="P4426" i="1"/>
  <c r="O4426" i="1"/>
  <c r="N4426" i="1"/>
  <c r="M4426" i="1"/>
  <c r="P4425" i="1"/>
  <c r="O4425" i="1"/>
  <c r="N4425" i="1"/>
  <c r="M4425" i="1"/>
  <c r="P4424" i="1"/>
  <c r="O4424" i="1"/>
  <c r="N4424" i="1"/>
  <c r="M4424" i="1"/>
  <c r="P4423" i="1"/>
  <c r="O4423" i="1"/>
  <c r="N4423" i="1"/>
  <c r="M4423" i="1"/>
  <c r="P4422" i="1"/>
  <c r="O4422" i="1"/>
  <c r="N4422" i="1"/>
  <c r="M4422" i="1"/>
  <c r="P4421" i="1"/>
  <c r="O4421" i="1"/>
  <c r="N4421" i="1"/>
  <c r="M4421" i="1"/>
  <c r="P4420" i="1"/>
  <c r="O4420" i="1"/>
  <c r="N4420" i="1"/>
  <c r="M4420" i="1"/>
  <c r="P4419" i="1"/>
  <c r="O4419" i="1"/>
  <c r="N4419" i="1"/>
  <c r="M4419" i="1"/>
  <c r="P4418" i="1"/>
  <c r="O4418" i="1"/>
  <c r="N4418" i="1"/>
  <c r="M4418" i="1"/>
  <c r="P4417" i="1"/>
  <c r="O4417" i="1"/>
  <c r="N4417" i="1"/>
  <c r="M4417" i="1"/>
  <c r="P4416" i="1"/>
  <c r="O4416" i="1"/>
  <c r="N4416" i="1"/>
  <c r="M4416" i="1"/>
  <c r="P4415" i="1"/>
  <c r="O4415" i="1"/>
  <c r="N4415" i="1"/>
  <c r="M4415" i="1"/>
  <c r="P4414" i="1"/>
  <c r="O4414" i="1"/>
  <c r="N4414" i="1"/>
  <c r="M4414" i="1"/>
  <c r="P4413" i="1"/>
  <c r="O4413" i="1"/>
  <c r="N4413" i="1"/>
  <c r="M4413" i="1"/>
  <c r="P4412" i="1"/>
  <c r="O4412" i="1"/>
  <c r="N4412" i="1"/>
  <c r="M4412" i="1"/>
  <c r="P4411" i="1"/>
  <c r="O4411" i="1"/>
  <c r="N4411" i="1"/>
  <c r="M4411" i="1"/>
  <c r="P4410" i="1"/>
  <c r="O4410" i="1"/>
  <c r="N4410" i="1"/>
  <c r="M4410" i="1"/>
  <c r="P4409" i="1"/>
  <c r="O4409" i="1"/>
  <c r="N4409" i="1"/>
  <c r="M4409" i="1"/>
  <c r="P4408" i="1"/>
  <c r="O4408" i="1"/>
  <c r="N4408" i="1"/>
  <c r="M4408" i="1"/>
  <c r="P4407" i="1"/>
  <c r="O4407" i="1"/>
  <c r="N4407" i="1"/>
  <c r="M4407" i="1"/>
  <c r="P4406" i="1"/>
  <c r="O4406" i="1"/>
  <c r="N4406" i="1"/>
  <c r="M4406" i="1"/>
  <c r="P4405" i="1"/>
  <c r="O4405" i="1"/>
  <c r="N4405" i="1"/>
  <c r="M4405" i="1"/>
  <c r="P4404" i="1"/>
  <c r="O4404" i="1"/>
  <c r="N4404" i="1"/>
  <c r="M4404" i="1"/>
  <c r="P4403" i="1"/>
  <c r="O4403" i="1"/>
  <c r="N4403" i="1"/>
  <c r="M4403" i="1"/>
  <c r="P4402" i="1"/>
  <c r="O4402" i="1"/>
  <c r="N4402" i="1"/>
  <c r="M4402" i="1"/>
  <c r="P4401" i="1"/>
  <c r="O4401" i="1"/>
  <c r="N4401" i="1"/>
  <c r="M4401" i="1"/>
  <c r="P4400" i="1"/>
  <c r="O4400" i="1"/>
  <c r="N4400" i="1"/>
  <c r="M4400" i="1"/>
  <c r="P4399" i="1"/>
  <c r="O4399" i="1"/>
  <c r="N4399" i="1"/>
  <c r="M4399" i="1"/>
  <c r="P4398" i="1"/>
  <c r="O4398" i="1"/>
  <c r="N4398" i="1"/>
  <c r="M4398" i="1"/>
  <c r="P4397" i="1"/>
  <c r="O4397" i="1"/>
  <c r="N4397" i="1"/>
  <c r="M4397" i="1"/>
  <c r="P4396" i="1"/>
  <c r="O4396" i="1"/>
  <c r="N4396" i="1"/>
  <c r="M4396" i="1"/>
  <c r="P4395" i="1"/>
  <c r="O4395" i="1"/>
  <c r="N4395" i="1"/>
  <c r="M4395" i="1"/>
  <c r="P4394" i="1"/>
  <c r="O4394" i="1"/>
  <c r="N4394" i="1"/>
  <c r="M4394" i="1"/>
  <c r="P4393" i="1"/>
  <c r="O4393" i="1"/>
  <c r="N4393" i="1"/>
  <c r="M4393" i="1"/>
  <c r="P4392" i="1"/>
  <c r="O4392" i="1"/>
  <c r="N4392" i="1"/>
  <c r="M4392" i="1"/>
  <c r="P4391" i="1"/>
  <c r="O4391" i="1"/>
  <c r="N4391" i="1"/>
  <c r="M4391" i="1"/>
  <c r="P4390" i="1"/>
  <c r="O4390" i="1"/>
  <c r="N4390" i="1"/>
  <c r="M4390" i="1"/>
  <c r="P4389" i="1"/>
  <c r="O4389" i="1"/>
  <c r="N4389" i="1"/>
  <c r="M4389" i="1"/>
  <c r="P4388" i="1"/>
  <c r="O4388" i="1"/>
  <c r="N4388" i="1"/>
  <c r="M4388" i="1"/>
  <c r="P4387" i="1"/>
  <c r="O4387" i="1"/>
  <c r="N4387" i="1"/>
  <c r="M4387" i="1"/>
  <c r="P4386" i="1"/>
  <c r="O4386" i="1"/>
  <c r="N4386" i="1"/>
  <c r="M4386" i="1"/>
  <c r="P4385" i="1"/>
  <c r="O4385" i="1"/>
  <c r="N4385" i="1"/>
  <c r="M4385" i="1"/>
  <c r="P4384" i="1"/>
  <c r="O4384" i="1"/>
  <c r="N4384" i="1"/>
  <c r="M4384" i="1"/>
  <c r="P4383" i="1"/>
  <c r="O4383" i="1"/>
  <c r="N4383" i="1"/>
  <c r="M4383" i="1"/>
  <c r="P4382" i="1"/>
  <c r="O4382" i="1"/>
  <c r="N4382" i="1"/>
  <c r="M4382" i="1"/>
  <c r="P4381" i="1"/>
  <c r="O4381" i="1"/>
  <c r="N4381" i="1"/>
  <c r="M4381" i="1"/>
  <c r="P4380" i="1"/>
  <c r="O4380" i="1"/>
  <c r="N4380" i="1"/>
  <c r="M4380" i="1"/>
  <c r="P4379" i="1"/>
  <c r="O4379" i="1"/>
  <c r="N4379" i="1"/>
  <c r="M4379" i="1"/>
  <c r="P4378" i="1"/>
  <c r="O4378" i="1"/>
  <c r="N4378" i="1"/>
  <c r="M4378" i="1"/>
  <c r="P4377" i="1"/>
  <c r="O4377" i="1"/>
  <c r="N4377" i="1"/>
  <c r="M4377" i="1"/>
  <c r="P4376" i="1"/>
  <c r="O4376" i="1"/>
  <c r="N4376" i="1"/>
  <c r="M4376" i="1"/>
  <c r="P4375" i="1"/>
  <c r="O4375" i="1"/>
  <c r="N4375" i="1"/>
  <c r="M4375" i="1"/>
  <c r="P4374" i="1"/>
  <c r="O4374" i="1"/>
  <c r="N4374" i="1"/>
  <c r="M4374" i="1"/>
  <c r="P4373" i="1"/>
  <c r="O4373" i="1"/>
  <c r="N4373" i="1"/>
  <c r="M4373" i="1"/>
  <c r="P4372" i="1"/>
  <c r="O4372" i="1"/>
  <c r="N4372" i="1"/>
  <c r="M4372" i="1"/>
  <c r="P4371" i="1"/>
  <c r="O4371" i="1"/>
  <c r="N4371" i="1"/>
  <c r="M4371" i="1"/>
  <c r="P4370" i="1"/>
  <c r="O4370" i="1"/>
  <c r="N4370" i="1"/>
  <c r="M4370" i="1"/>
  <c r="P4369" i="1"/>
  <c r="O4369" i="1"/>
  <c r="N4369" i="1"/>
  <c r="M4369" i="1"/>
  <c r="P4368" i="1"/>
  <c r="O4368" i="1"/>
  <c r="N4368" i="1"/>
  <c r="M4368" i="1"/>
  <c r="P4367" i="1"/>
  <c r="O4367" i="1"/>
  <c r="N4367" i="1"/>
  <c r="M4367" i="1"/>
  <c r="P4366" i="1"/>
  <c r="O4366" i="1"/>
  <c r="N4366" i="1"/>
  <c r="M4366" i="1"/>
  <c r="P4365" i="1"/>
  <c r="O4365" i="1"/>
  <c r="N4365" i="1"/>
  <c r="M4365" i="1"/>
  <c r="P4364" i="1"/>
  <c r="O4364" i="1"/>
  <c r="N4364" i="1"/>
  <c r="M4364" i="1"/>
  <c r="P4363" i="1"/>
  <c r="O4363" i="1"/>
  <c r="N4363" i="1"/>
  <c r="M4363" i="1"/>
  <c r="P4362" i="1"/>
  <c r="O4362" i="1"/>
  <c r="N4362" i="1"/>
  <c r="M4362" i="1"/>
  <c r="P4361" i="1"/>
  <c r="O4361" i="1"/>
  <c r="N4361" i="1"/>
  <c r="M4361" i="1"/>
  <c r="P4360" i="1"/>
  <c r="O4360" i="1"/>
  <c r="N4360" i="1"/>
  <c r="M4360" i="1"/>
  <c r="P4359" i="1"/>
  <c r="O4359" i="1"/>
  <c r="N4359" i="1"/>
  <c r="M4359" i="1"/>
  <c r="P4358" i="1"/>
  <c r="O4358" i="1"/>
  <c r="N4358" i="1"/>
  <c r="M4358" i="1"/>
  <c r="P4357" i="1"/>
  <c r="O4357" i="1"/>
  <c r="N4357" i="1"/>
  <c r="M4357" i="1"/>
  <c r="P4356" i="1"/>
  <c r="O4356" i="1"/>
  <c r="N4356" i="1"/>
  <c r="M4356" i="1"/>
  <c r="P4355" i="1"/>
  <c r="O4355" i="1"/>
  <c r="N4355" i="1"/>
  <c r="M4355" i="1"/>
  <c r="P4354" i="1"/>
  <c r="O4354" i="1"/>
  <c r="N4354" i="1"/>
  <c r="M4354" i="1"/>
  <c r="P4353" i="1"/>
  <c r="O4353" i="1"/>
  <c r="N4353" i="1"/>
  <c r="M4353" i="1"/>
  <c r="P4352" i="1"/>
  <c r="O4352" i="1"/>
  <c r="N4352" i="1"/>
  <c r="M4352" i="1"/>
  <c r="P4351" i="1"/>
  <c r="O4351" i="1"/>
  <c r="N4351" i="1"/>
  <c r="M4351" i="1"/>
  <c r="P4350" i="1"/>
  <c r="O4350" i="1"/>
  <c r="N4350" i="1"/>
  <c r="M4350" i="1"/>
  <c r="P4349" i="1"/>
  <c r="O4349" i="1"/>
  <c r="N4349" i="1"/>
  <c r="M4349" i="1"/>
  <c r="P4348" i="1"/>
  <c r="O4348" i="1"/>
  <c r="N4348" i="1"/>
  <c r="M4348" i="1"/>
  <c r="P4347" i="1"/>
  <c r="O4347" i="1"/>
  <c r="N4347" i="1"/>
  <c r="M4347" i="1"/>
  <c r="P4346" i="1"/>
  <c r="O4346" i="1"/>
  <c r="N4346" i="1"/>
  <c r="M4346" i="1"/>
  <c r="P4345" i="1"/>
  <c r="O4345" i="1"/>
  <c r="N4345" i="1"/>
  <c r="M4345" i="1"/>
  <c r="P4344" i="1"/>
  <c r="O4344" i="1"/>
  <c r="N4344" i="1"/>
  <c r="M4344" i="1"/>
  <c r="P4343" i="1"/>
  <c r="O4343" i="1"/>
  <c r="N4343" i="1"/>
  <c r="M4343" i="1"/>
  <c r="P4342" i="1"/>
  <c r="O4342" i="1"/>
  <c r="N4342" i="1"/>
  <c r="M4342" i="1"/>
  <c r="P4341" i="1"/>
  <c r="O4341" i="1"/>
  <c r="N4341" i="1"/>
  <c r="M4341" i="1"/>
  <c r="P4340" i="1"/>
  <c r="O4340" i="1"/>
  <c r="N4340" i="1"/>
  <c r="M4340" i="1"/>
  <c r="P4339" i="1"/>
  <c r="O4339" i="1"/>
  <c r="N4339" i="1"/>
  <c r="M4339" i="1"/>
  <c r="P4338" i="1"/>
  <c r="O4338" i="1"/>
  <c r="N4338" i="1"/>
  <c r="M4338" i="1"/>
  <c r="P4337" i="1"/>
  <c r="O4337" i="1"/>
  <c r="N4337" i="1"/>
  <c r="M4337" i="1"/>
  <c r="P4336" i="1"/>
  <c r="O4336" i="1"/>
  <c r="N4336" i="1"/>
  <c r="M4336" i="1"/>
  <c r="P4335" i="1"/>
  <c r="O4335" i="1"/>
  <c r="N4335" i="1"/>
  <c r="M4335" i="1"/>
  <c r="P4334" i="1"/>
  <c r="O4334" i="1"/>
  <c r="N4334" i="1"/>
  <c r="M4334" i="1"/>
  <c r="P4333" i="1"/>
  <c r="O4333" i="1"/>
  <c r="N4333" i="1"/>
  <c r="M4333" i="1"/>
  <c r="P4332" i="1"/>
  <c r="O4332" i="1"/>
  <c r="N4332" i="1"/>
  <c r="M4332" i="1"/>
  <c r="P4331" i="1"/>
  <c r="O4331" i="1"/>
  <c r="N4331" i="1"/>
  <c r="M4331" i="1"/>
  <c r="P4330" i="1"/>
  <c r="O4330" i="1"/>
  <c r="N4330" i="1"/>
  <c r="M4330" i="1"/>
  <c r="P4329" i="1"/>
  <c r="O4329" i="1"/>
  <c r="N4329" i="1"/>
  <c r="M4329" i="1"/>
  <c r="P4328" i="1"/>
  <c r="O4328" i="1"/>
  <c r="N4328" i="1"/>
  <c r="M4328" i="1"/>
  <c r="P4327" i="1"/>
  <c r="O4327" i="1"/>
  <c r="N4327" i="1"/>
  <c r="M4327" i="1"/>
  <c r="P4326" i="1"/>
  <c r="O4326" i="1"/>
  <c r="N4326" i="1"/>
  <c r="M4326" i="1"/>
  <c r="P4325" i="1"/>
  <c r="O4325" i="1"/>
  <c r="N4325" i="1"/>
  <c r="M4325" i="1"/>
  <c r="P4324" i="1"/>
  <c r="O4324" i="1"/>
  <c r="N4324" i="1"/>
  <c r="M4324" i="1"/>
  <c r="P4323" i="1"/>
  <c r="O4323" i="1"/>
  <c r="N4323" i="1"/>
  <c r="M4323" i="1"/>
  <c r="P4322" i="1"/>
  <c r="O4322" i="1"/>
  <c r="N4322" i="1"/>
  <c r="M4322" i="1"/>
  <c r="P4321" i="1"/>
  <c r="O4321" i="1"/>
  <c r="N4321" i="1"/>
  <c r="M4321" i="1"/>
  <c r="P4320" i="1"/>
  <c r="O4320" i="1"/>
  <c r="N4320" i="1"/>
  <c r="M4320" i="1"/>
  <c r="P4319" i="1"/>
  <c r="O4319" i="1"/>
  <c r="N4319" i="1"/>
  <c r="M4319" i="1"/>
  <c r="P4318" i="1"/>
  <c r="O4318" i="1"/>
  <c r="N4318" i="1"/>
  <c r="M4318" i="1"/>
  <c r="P4317" i="1"/>
  <c r="O4317" i="1"/>
  <c r="N4317" i="1"/>
  <c r="M4317" i="1"/>
  <c r="P4316" i="1"/>
  <c r="O4316" i="1"/>
  <c r="N4316" i="1"/>
  <c r="M4316" i="1"/>
  <c r="P4315" i="1"/>
  <c r="O4315" i="1"/>
  <c r="N4315" i="1"/>
  <c r="M4315" i="1"/>
  <c r="P4314" i="1"/>
  <c r="O4314" i="1"/>
  <c r="N4314" i="1"/>
  <c r="M4314" i="1"/>
  <c r="P4313" i="1"/>
  <c r="O4313" i="1"/>
  <c r="N4313" i="1"/>
  <c r="M4313" i="1"/>
  <c r="P4312" i="1"/>
  <c r="O4312" i="1"/>
  <c r="N4312" i="1"/>
  <c r="M4312" i="1"/>
  <c r="P4311" i="1"/>
  <c r="O4311" i="1"/>
  <c r="N4311" i="1"/>
  <c r="M4311" i="1"/>
  <c r="P4310" i="1"/>
  <c r="O4310" i="1"/>
  <c r="N4310" i="1"/>
  <c r="M4310" i="1"/>
  <c r="P4309" i="1"/>
  <c r="O4309" i="1"/>
  <c r="N4309" i="1"/>
  <c r="M4309" i="1"/>
  <c r="P4308" i="1"/>
  <c r="O4308" i="1"/>
  <c r="N4308" i="1"/>
  <c r="M4308" i="1"/>
  <c r="P4307" i="1"/>
  <c r="O4307" i="1"/>
  <c r="N4307" i="1"/>
  <c r="M4307" i="1"/>
  <c r="P4306" i="1"/>
  <c r="O4306" i="1"/>
  <c r="N4306" i="1"/>
  <c r="M4306" i="1"/>
  <c r="P4305" i="1"/>
  <c r="O4305" i="1"/>
  <c r="N4305" i="1"/>
  <c r="M4305" i="1"/>
  <c r="P4304" i="1"/>
  <c r="O4304" i="1"/>
  <c r="N4304" i="1"/>
  <c r="M4304" i="1"/>
  <c r="P4303" i="1"/>
  <c r="O4303" i="1"/>
  <c r="N4303" i="1"/>
  <c r="M4303" i="1"/>
  <c r="P4302" i="1"/>
  <c r="O4302" i="1"/>
  <c r="N4302" i="1"/>
  <c r="M4302" i="1"/>
  <c r="P4301" i="1"/>
  <c r="O4301" i="1"/>
  <c r="N4301" i="1"/>
  <c r="M4301" i="1"/>
  <c r="P4300" i="1"/>
  <c r="O4300" i="1"/>
  <c r="N4300" i="1"/>
  <c r="M4300" i="1"/>
  <c r="P4299" i="1"/>
  <c r="O4299" i="1"/>
  <c r="N4299" i="1"/>
  <c r="M4299" i="1"/>
  <c r="P4298" i="1"/>
  <c r="O4298" i="1"/>
  <c r="N4298" i="1"/>
  <c r="M4298" i="1"/>
  <c r="P4297" i="1"/>
  <c r="O4297" i="1"/>
  <c r="N4297" i="1"/>
  <c r="M4297" i="1"/>
  <c r="P4296" i="1"/>
  <c r="O4296" i="1"/>
  <c r="N4296" i="1"/>
  <c r="M4296" i="1"/>
  <c r="P4295" i="1"/>
  <c r="O4295" i="1"/>
  <c r="N4295" i="1"/>
  <c r="M4295" i="1"/>
  <c r="P4294" i="1"/>
  <c r="O4294" i="1"/>
  <c r="N4294" i="1"/>
  <c r="M4294" i="1"/>
  <c r="P4293" i="1"/>
  <c r="O4293" i="1"/>
  <c r="N4293" i="1"/>
  <c r="M4293" i="1"/>
  <c r="P4292" i="1"/>
  <c r="O4292" i="1"/>
  <c r="N4292" i="1"/>
  <c r="M4292" i="1"/>
  <c r="P4291" i="1"/>
  <c r="O4291" i="1"/>
  <c r="N4291" i="1"/>
  <c r="M4291" i="1"/>
  <c r="P4290" i="1"/>
  <c r="O4290" i="1"/>
  <c r="N4290" i="1"/>
  <c r="M4290" i="1"/>
  <c r="P4289" i="1"/>
  <c r="O4289" i="1"/>
  <c r="N4289" i="1"/>
  <c r="M4289" i="1"/>
  <c r="P4288" i="1"/>
  <c r="O4288" i="1"/>
  <c r="N4288" i="1"/>
  <c r="M4288" i="1"/>
  <c r="P4287" i="1"/>
  <c r="O4287" i="1"/>
  <c r="N4287" i="1"/>
  <c r="M4287" i="1"/>
  <c r="P4286" i="1"/>
  <c r="O4286" i="1"/>
  <c r="N4286" i="1"/>
  <c r="M4286" i="1"/>
  <c r="P4285" i="1"/>
  <c r="O4285" i="1"/>
  <c r="N4285" i="1"/>
  <c r="M4285" i="1"/>
  <c r="P4284" i="1"/>
  <c r="O4284" i="1"/>
  <c r="N4284" i="1"/>
  <c r="M4284" i="1"/>
  <c r="P4283" i="1"/>
  <c r="O4283" i="1"/>
  <c r="N4283" i="1"/>
  <c r="M4283" i="1"/>
  <c r="P4282" i="1"/>
  <c r="O4282" i="1"/>
  <c r="N4282" i="1"/>
  <c r="M4282" i="1"/>
  <c r="P4281" i="1"/>
  <c r="O4281" i="1"/>
  <c r="N4281" i="1"/>
  <c r="M4281" i="1"/>
  <c r="P4280" i="1"/>
  <c r="O4280" i="1"/>
  <c r="N4280" i="1"/>
  <c r="M4280" i="1"/>
  <c r="P4279" i="1"/>
  <c r="O4279" i="1"/>
  <c r="N4279" i="1"/>
  <c r="M4279" i="1"/>
  <c r="P4278" i="1"/>
  <c r="O4278" i="1"/>
  <c r="N4278" i="1"/>
  <c r="M4278" i="1"/>
  <c r="P4277" i="1"/>
  <c r="O4277" i="1"/>
  <c r="N4277" i="1"/>
  <c r="M4277" i="1"/>
  <c r="P4276" i="1"/>
  <c r="O4276" i="1"/>
  <c r="N4276" i="1"/>
  <c r="M4276" i="1"/>
  <c r="P4275" i="1"/>
  <c r="O4275" i="1"/>
  <c r="N4275" i="1"/>
  <c r="M4275" i="1"/>
  <c r="P4274" i="1"/>
  <c r="O4274" i="1"/>
  <c r="N4274" i="1"/>
  <c r="M4274" i="1"/>
  <c r="P4273" i="1"/>
  <c r="O4273" i="1"/>
  <c r="N4273" i="1"/>
  <c r="M4273" i="1"/>
  <c r="P4272" i="1"/>
  <c r="O4272" i="1"/>
  <c r="N4272" i="1"/>
  <c r="M4272" i="1"/>
  <c r="P4271" i="1"/>
  <c r="O4271" i="1"/>
  <c r="N4271" i="1"/>
  <c r="M4271" i="1"/>
  <c r="P4270" i="1"/>
  <c r="O4270" i="1"/>
  <c r="N4270" i="1"/>
  <c r="M4270" i="1"/>
  <c r="P4269" i="1"/>
  <c r="O4269" i="1"/>
  <c r="N4269" i="1"/>
  <c r="M4269" i="1"/>
  <c r="P4268" i="1"/>
  <c r="O4268" i="1"/>
  <c r="N4268" i="1"/>
  <c r="M4268" i="1"/>
  <c r="P4267" i="1"/>
  <c r="O4267" i="1"/>
  <c r="N4267" i="1"/>
  <c r="M4267" i="1"/>
  <c r="P4266" i="1"/>
  <c r="O4266" i="1"/>
  <c r="N4266" i="1"/>
  <c r="M4266" i="1"/>
  <c r="P4265" i="1"/>
  <c r="O4265" i="1"/>
  <c r="N4265" i="1"/>
  <c r="M4265" i="1"/>
  <c r="P4264" i="1"/>
  <c r="O4264" i="1"/>
  <c r="N4264" i="1"/>
  <c r="M4264" i="1"/>
  <c r="P4263" i="1"/>
  <c r="O4263" i="1"/>
  <c r="N4263" i="1"/>
  <c r="M4263" i="1"/>
  <c r="P4262" i="1"/>
  <c r="O4262" i="1"/>
  <c r="N4262" i="1"/>
  <c r="M4262" i="1"/>
  <c r="P4261" i="1"/>
  <c r="O4261" i="1"/>
  <c r="N4261" i="1"/>
  <c r="M4261" i="1"/>
  <c r="P4260" i="1"/>
  <c r="O4260" i="1"/>
  <c r="N4260" i="1"/>
  <c r="M4260" i="1"/>
  <c r="P4259" i="1"/>
  <c r="O4259" i="1"/>
  <c r="N4259" i="1"/>
  <c r="M4259" i="1"/>
  <c r="P4258" i="1"/>
  <c r="O4258" i="1"/>
  <c r="N4258" i="1"/>
  <c r="M4258" i="1"/>
  <c r="P4257" i="1"/>
  <c r="O4257" i="1"/>
  <c r="N4257" i="1"/>
  <c r="M4257" i="1"/>
  <c r="P4256" i="1"/>
  <c r="O4256" i="1"/>
  <c r="N4256" i="1"/>
  <c r="M4256" i="1"/>
  <c r="P4255" i="1"/>
  <c r="O4255" i="1"/>
  <c r="N4255" i="1"/>
  <c r="M4255" i="1"/>
  <c r="P4254" i="1"/>
  <c r="O4254" i="1"/>
  <c r="N4254" i="1"/>
  <c r="M4254" i="1"/>
  <c r="P4253" i="1"/>
  <c r="O4253" i="1"/>
  <c r="N4253" i="1"/>
  <c r="M4253" i="1"/>
  <c r="P4252" i="1"/>
  <c r="O4252" i="1"/>
  <c r="N4252" i="1"/>
  <c r="M4252" i="1"/>
  <c r="P4251" i="1"/>
  <c r="O4251" i="1"/>
  <c r="N4251" i="1"/>
  <c r="M4251" i="1"/>
  <c r="P4250" i="1"/>
  <c r="O4250" i="1"/>
  <c r="N4250" i="1"/>
  <c r="M4250" i="1"/>
  <c r="P4249" i="1"/>
  <c r="O4249" i="1"/>
  <c r="N4249" i="1"/>
  <c r="M4249" i="1"/>
  <c r="P4248" i="1"/>
  <c r="O4248" i="1"/>
  <c r="N4248" i="1"/>
  <c r="M4248" i="1"/>
  <c r="P4247" i="1"/>
  <c r="O4247" i="1"/>
  <c r="N4247" i="1"/>
  <c r="M4247" i="1"/>
  <c r="P4246" i="1"/>
  <c r="O4246" i="1"/>
  <c r="N4246" i="1"/>
  <c r="M4246" i="1"/>
  <c r="P4245" i="1"/>
  <c r="O4245" i="1"/>
  <c r="N4245" i="1"/>
  <c r="M4245" i="1"/>
  <c r="P4244" i="1"/>
  <c r="O4244" i="1"/>
  <c r="N4244" i="1"/>
  <c r="M4244" i="1"/>
  <c r="P4243" i="1"/>
  <c r="O4243" i="1"/>
  <c r="N4243" i="1"/>
  <c r="M4243" i="1"/>
  <c r="P4242" i="1"/>
  <c r="O4242" i="1"/>
  <c r="N4242" i="1"/>
  <c r="M4242" i="1"/>
  <c r="P4241" i="1"/>
  <c r="O4241" i="1"/>
  <c r="N4241" i="1"/>
  <c r="M4241" i="1"/>
  <c r="P4240" i="1"/>
  <c r="O4240" i="1"/>
  <c r="N4240" i="1"/>
  <c r="M4240" i="1"/>
  <c r="P4239" i="1"/>
  <c r="O4239" i="1"/>
  <c r="N4239" i="1"/>
  <c r="M4239" i="1"/>
  <c r="P4238" i="1"/>
  <c r="O4238" i="1"/>
  <c r="N4238" i="1"/>
  <c r="M4238" i="1"/>
  <c r="P4237" i="1"/>
  <c r="O4237" i="1"/>
  <c r="N4237" i="1"/>
  <c r="M4237" i="1"/>
  <c r="P4236" i="1"/>
  <c r="O4236" i="1"/>
  <c r="N4236" i="1"/>
  <c r="M4236" i="1"/>
  <c r="P4235" i="1"/>
  <c r="O4235" i="1"/>
  <c r="N4235" i="1"/>
  <c r="M4235" i="1"/>
  <c r="P4234" i="1"/>
  <c r="O4234" i="1"/>
  <c r="N4234" i="1"/>
  <c r="M4234" i="1"/>
  <c r="P4233" i="1"/>
  <c r="O4233" i="1"/>
  <c r="N4233" i="1"/>
  <c r="M4233" i="1"/>
  <c r="P4232" i="1"/>
  <c r="O4232" i="1"/>
  <c r="N4232" i="1"/>
  <c r="M4232" i="1"/>
  <c r="P4231" i="1"/>
  <c r="O4231" i="1"/>
  <c r="N4231" i="1"/>
  <c r="M4231" i="1"/>
  <c r="P4230" i="1"/>
  <c r="O4230" i="1"/>
  <c r="N4230" i="1"/>
  <c r="M4230" i="1"/>
  <c r="P4229" i="1"/>
  <c r="O4229" i="1"/>
  <c r="N4229" i="1"/>
  <c r="M4229" i="1"/>
  <c r="P4228" i="1"/>
  <c r="O4228" i="1"/>
  <c r="N4228" i="1"/>
  <c r="M4228" i="1"/>
  <c r="P4227" i="1"/>
  <c r="O4227" i="1"/>
  <c r="N4227" i="1"/>
  <c r="M4227" i="1"/>
  <c r="P4226" i="1"/>
  <c r="O4226" i="1"/>
  <c r="N4226" i="1"/>
  <c r="M4226" i="1"/>
  <c r="P4225" i="1"/>
  <c r="O4225" i="1"/>
  <c r="N4225" i="1"/>
  <c r="M4225" i="1"/>
  <c r="P4224" i="1"/>
  <c r="O4224" i="1"/>
  <c r="N4224" i="1"/>
  <c r="M4224" i="1"/>
  <c r="P4223" i="1"/>
  <c r="O4223" i="1"/>
  <c r="N4223" i="1"/>
  <c r="M4223" i="1"/>
  <c r="P4222" i="1"/>
  <c r="O4222" i="1"/>
  <c r="N4222" i="1"/>
  <c r="M4222" i="1"/>
  <c r="P4221" i="1"/>
  <c r="O4221" i="1"/>
  <c r="N4221" i="1"/>
  <c r="M4221" i="1"/>
  <c r="P4220" i="1"/>
  <c r="O4220" i="1"/>
  <c r="N4220" i="1"/>
  <c r="M4220" i="1"/>
  <c r="P4219" i="1"/>
  <c r="O4219" i="1"/>
  <c r="N4219" i="1"/>
  <c r="M4219" i="1"/>
  <c r="P4218" i="1"/>
  <c r="O4218" i="1"/>
  <c r="N4218" i="1"/>
  <c r="M4218" i="1"/>
  <c r="P4217" i="1"/>
  <c r="O4217" i="1"/>
  <c r="N4217" i="1"/>
  <c r="M4217" i="1"/>
  <c r="P4216" i="1"/>
  <c r="O4216" i="1"/>
  <c r="N4216" i="1"/>
  <c r="M4216" i="1"/>
  <c r="P4215" i="1"/>
  <c r="O4215" i="1"/>
  <c r="N4215" i="1"/>
  <c r="M4215" i="1"/>
  <c r="P4214" i="1"/>
  <c r="O4214" i="1"/>
  <c r="N4214" i="1"/>
  <c r="M4214" i="1"/>
  <c r="P4213" i="1"/>
  <c r="O4213" i="1"/>
  <c r="N4213" i="1"/>
  <c r="M4213" i="1"/>
  <c r="P4212" i="1"/>
  <c r="O4212" i="1"/>
  <c r="N4212" i="1"/>
  <c r="M4212" i="1"/>
  <c r="P4211" i="1"/>
  <c r="O4211" i="1"/>
  <c r="N4211" i="1"/>
  <c r="M4211" i="1"/>
  <c r="P4210" i="1"/>
  <c r="O4210" i="1"/>
  <c r="N4210" i="1"/>
  <c r="M4210" i="1"/>
  <c r="P4209" i="1"/>
  <c r="O4209" i="1"/>
  <c r="N4209" i="1"/>
  <c r="M4209" i="1"/>
  <c r="P4208" i="1"/>
  <c r="O4208" i="1"/>
  <c r="N4208" i="1"/>
  <c r="M4208" i="1"/>
  <c r="P4207" i="1"/>
  <c r="O4207" i="1"/>
  <c r="N4207" i="1"/>
  <c r="M4207" i="1"/>
  <c r="P4206" i="1"/>
  <c r="O4206" i="1"/>
  <c r="N4206" i="1"/>
  <c r="M4206" i="1"/>
  <c r="P4205" i="1"/>
  <c r="O4205" i="1"/>
  <c r="N4205" i="1"/>
  <c r="M4205" i="1"/>
  <c r="P4204" i="1"/>
  <c r="O4204" i="1"/>
  <c r="N4204" i="1"/>
  <c r="M4204" i="1"/>
  <c r="P4203" i="1"/>
  <c r="O4203" i="1"/>
  <c r="N4203" i="1"/>
  <c r="M4203" i="1"/>
  <c r="P4202" i="1"/>
  <c r="O4202" i="1"/>
  <c r="N4202" i="1"/>
  <c r="M4202" i="1"/>
  <c r="P4201" i="1"/>
  <c r="O4201" i="1"/>
  <c r="N4201" i="1"/>
  <c r="M4201" i="1"/>
  <c r="P4200" i="1"/>
  <c r="O4200" i="1"/>
  <c r="N4200" i="1"/>
  <c r="M4200" i="1"/>
  <c r="P4199" i="1"/>
  <c r="O4199" i="1"/>
  <c r="N4199" i="1"/>
  <c r="M4199" i="1"/>
  <c r="P4198" i="1"/>
  <c r="O4198" i="1"/>
  <c r="N4198" i="1"/>
  <c r="M4198" i="1"/>
  <c r="P4197" i="1"/>
  <c r="O4197" i="1"/>
  <c r="N4197" i="1"/>
  <c r="M4197" i="1"/>
  <c r="P4196" i="1"/>
  <c r="O4196" i="1"/>
  <c r="N4196" i="1"/>
  <c r="M4196" i="1"/>
  <c r="P4195" i="1"/>
  <c r="O4195" i="1"/>
  <c r="N4195" i="1"/>
  <c r="M4195" i="1"/>
  <c r="P4194" i="1"/>
  <c r="O4194" i="1"/>
  <c r="N4194" i="1"/>
  <c r="M4194" i="1"/>
  <c r="P4193" i="1"/>
  <c r="O4193" i="1"/>
  <c r="N4193" i="1"/>
  <c r="M4193" i="1"/>
  <c r="P4192" i="1"/>
  <c r="O4192" i="1"/>
  <c r="N4192" i="1"/>
  <c r="M4192" i="1"/>
  <c r="P4191" i="1"/>
  <c r="O4191" i="1"/>
  <c r="N4191" i="1"/>
  <c r="M4191" i="1"/>
  <c r="P4190" i="1"/>
  <c r="O4190" i="1"/>
  <c r="N4190" i="1"/>
  <c r="M4190" i="1"/>
  <c r="P4189" i="1"/>
  <c r="O4189" i="1"/>
  <c r="N4189" i="1"/>
  <c r="M4189" i="1"/>
  <c r="P4188" i="1"/>
  <c r="O4188" i="1"/>
  <c r="N4188" i="1"/>
  <c r="M4188" i="1"/>
  <c r="P4187" i="1"/>
  <c r="O4187" i="1"/>
  <c r="N4187" i="1"/>
  <c r="M4187" i="1"/>
  <c r="P4186" i="1"/>
  <c r="O4186" i="1"/>
  <c r="N4186" i="1"/>
  <c r="M4186" i="1"/>
  <c r="P4185" i="1"/>
  <c r="O4185" i="1"/>
  <c r="N4185" i="1"/>
  <c r="M4185" i="1"/>
  <c r="P4184" i="1"/>
  <c r="O4184" i="1"/>
  <c r="N4184" i="1"/>
  <c r="M4184" i="1"/>
  <c r="P4183" i="1"/>
  <c r="O4183" i="1"/>
  <c r="N4183" i="1"/>
  <c r="M4183" i="1"/>
  <c r="P4182" i="1"/>
  <c r="O4182" i="1"/>
  <c r="N4182" i="1"/>
  <c r="M4182" i="1"/>
  <c r="P4181" i="1"/>
  <c r="O4181" i="1"/>
  <c r="N4181" i="1"/>
  <c r="M4181" i="1"/>
  <c r="P4180" i="1"/>
  <c r="O4180" i="1"/>
  <c r="N4180" i="1"/>
  <c r="M4180" i="1"/>
  <c r="P4179" i="1"/>
  <c r="O4179" i="1"/>
  <c r="N4179" i="1"/>
  <c r="M4179" i="1"/>
  <c r="P4178" i="1"/>
  <c r="O4178" i="1"/>
  <c r="N4178" i="1"/>
  <c r="M4178" i="1"/>
  <c r="P4177" i="1"/>
  <c r="O4177" i="1"/>
  <c r="N4177" i="1"/>
  <c r="M4177" i="1"/>
  <c r="P4176" i="1"/>
  <c r="O4176" i="1"/>
  <c r="N4176" i="1"/>
  <c r="M4176" i="1"/>
  <c r="P4175" i="1"/>
  <c r="O4175" i="1"/>
  <c r="N4175" i="1"/>
  <c r="M4175" i="1"/>
  <c r="P4174" i="1"/>
  <c r="O4174" i="1"/>
  <c r="N4174" i="1"/>
  <c r="M4174" i="1"/>
  <c r="P4173" i="1"/>
  <c r="O4173" i="1"/>
  <c r="N4173" i="1"/>
  <c r="M4173" i="1"/>
  <c r="P4172" i="1"/>
  <c r="O4172" i="1"/>
  <c r="N4172" i="1"/>
  <c r="M4172" i="1"/>
  <c r="P4171" i="1"/>
  <c r="O4171" i="1"/>
  <c r="N4171" i="1"/>
  <c r="M4171" i="1"/>
  <c r="P4170" i="1"/>
  <c r="O4170" i="1"/>
  <c r="N4170" i="1"/>
  <c r="M4170" i="1"/>
  <c r="P4169" i="1"/>
  <c r="O4169" i="1"/>
  <c r="N4169" i="1"/>
  <c r="M4169" i="1"/>
  <c r="P4168" i="1"/>
  <c r="O4168" i="1"/>
  <c r="N4168" i="1"/>
  <c r="M4168" i="1"/>
  <c r="P4167" i="1"/>
  <c r="O4167" i="1"/>
  <c r="N4167" i="1"/>
  <c r="M4167" i="1"/>
  <c r="P4166" i="1"/>
  <c r="O4166" i="1"/>
  <c r="N4166" i="1"/>
  <c r="M4166" i="1"/>
  <c r="P4165" i="1"/>
  <c r="O4165" i="1"/>
  <c r="N4165" i="1"/>
  <c r="M4165" i="1"/>
  <c r="P4164" i="1"/>
  <c r="O4164" i="1"/>
  <c r="N4164" i="1"/>
  <c r="M4164" i="1"/>
  <c r="P4163" i="1"/>
  <c r="O4163" i="1"/>
  <c r="N4163" i="1"/>
  <c r="M4163" i="1"/>
  <c r="P4162" i="1"/>
  <c r="O4162" i="1"/>
  <c r="N4162" i="1"/>
  <c r="M4162" i="1"/>
  <c r="P4161" i="1"/>
  <c r="O4161" i="1"/>
  <c r="N4161" i="1"/>
  <c r="M4161" i="1"/>
  <c r="P4160" i="1"/>
  <c r="O4160" i="1"/>
  <c r="N4160" i="1"/>
  <c r="M4160" i="1"/>
  <c r="P4159" i="1"/>
  <c r="O4159" i="1"/>
  <c r="N4159" i="1"/>
  <c r="M4159" i="1"/>
  <c r="P4158" i="1"/>
  <c r="O4158" i="1"/>
  <c r="N4158" i="1"/>
  <c r="M4158" i="1"/>
  <c r="P4157" i="1"/>
  <c r="O4157" i="1"/>
  <c r="N4157" i="1"/>
  <c r="M4157" i="1"/>
  <c r="P4156" i="1"/>
  <c r="O4156" i="1"/>
  <c r="N4156" i="1"/>
  <c r="M4156" i="1"/>
  <c r="P4155" i="1"/>
  <c r="O4155" i="1"/>
  <c r="N4155" i="1"/>
  <c r="M4155" i="1"/>
  <c r="P4154" i="1"/>
  <c r="O4154" i="1"/>
  <c r="N4154" i="1"/>
  <c r="M4154" i="1"/>
  <c r="P4153" i="1"/>
  <c r="O4153" i="1"/>
  <c r="N4153" i="1"/>
  <c r="M4153" i="1"/>
  <c r="P4152" i="1"/>
  <c r="O4152" i="1"/>
  <c r="N4152" i="1"/>
  <c r="M4152" i="1"/>
  <c r="P4151" i="1"/>
  <c r="O4151" i="1"/>
  <c r="N4151" i="1"/>
  <c r="M4151" i="1"/>
  <c r="P4150" i="1"/>
  <c r="O4150" i="1"/>
  <c r="N4150" i="1"/>
  <c r="M4150" i="1"/>
  <c r="P4149" i="1"/>
  <c r="O4149" i="1"/>
  <c r="N4149" i="1"/>
  <c r="M4149" i="1"/>
  <c r="P4148" i="1"/>
  <c r="O4148" i="1"/>
  <c r="N4148" i="1"/>
  <c r="M4148" i="1"/>
  <c r="P4147" i="1"/>
  <c r="O4147" i="1"/>
  <c r="N4147" i="1"/>
  <c r="M4147" i="1"/>
  <c r="P4146" i="1"/>
  <c r="O4146" i="1"/>
  <c r="N4146" i="1"/>
  <c r="M4146" i="1"/>
  <c r="P4145" i="1"/>
  <c r="O4145" i="1"/>
  <c r="N4145" i="1"/>
  <c r="M4145" i="1"/>
  <c r="P4144" i="1"/>
  <c r="O4144" i="1"/>
  <c r="N4144" i="1"/>
  <c r="M4144" i="1"/>
  <c r="P4143" i="1"/>
  <c r="O4143" i="1"/>
  <c r="N4143" i="1"/>
  <c r="M4143" i="1"/>
  <c r="P4142" i="1"/>
  <c r="O4142" i="1"/>
  <c r="N4142" i="1"/>
  <c r="M4142" i="1"/>
  <c r="P4141" i="1"/>
  <c r="O4141" i="1"/>
  <c r="N4141" i="1"/>
  <c r="M4141" i="1"/>
  <c r="P4140" i="1"/>
  <c r="O4140" i="1"/>
  <c r="N4140" i="1"/>
  <c r="M4140" i="1"/>
  <c r="P4139" i="1"/>
  <c r="O4139" i="1"/>
  <c r="N4139" i="1"/>
  <c r="M4139" i="1"/>
  <c r="P4138" i="1"/>
  <c r="O4138" i="1"/>
  <c r="N4138" i="1"/>
  <c r="M4138" i="1"/>
  <c r="P4137" i="1"/>
  <c r="O4137" i="1"/>
  <c r="N4137" i="1"/>
  <c r="M4137" i="1"/>
  <c r="P4136" i="1"/>
  <c r="O4136" i="1"/>
  <c r="N4136" i="1"/>
  <c r="M4136" i="1"/>
  <c r="P4135" i="1"/>
  <c r="O4135" i="1"/>
  <c r="N4135" i="1"/>
  <c r="M4135" i="1"/>
  <c r="P4134" i="1"/>
  <c r="O4134" i="1"/>
  <c r="N4134" i="1"/>
  <c r="M4134" i="1"/>
  <c r="P4133" i="1"/>
  <c r="O4133" i="1"/>
  <c r="N4133" i="1"/>
  <c r="M4133" i="1"/>
  <c r="P4132" i="1"/>
  <c r="O4132" i="1"/>
  <c r="N4132" i="1"/>
  <c r="M4132" i="1"/>
  <c r="P4131" i="1"/>
  <c r="O4131" i="1"/>
  <c r="N4131" i="1"/>
  <c r="M4131" i="1"/>
  <c r="P4130" i="1"/>
  <c r="O4130" i="1"/>
  <c r="N4130" i="1"/>
  <c r="M4130" i="1"/>
  <c r="P4129" i="1"/>
  <c r="O4129" i="1"/>
  <c r="N4129" i="1"/>
  <c r="M4129" i="1"/>
  <c r="P4128" i="1"/>
  <c r="O4128" i="1"/>
  <c r="N4128" i="1"/>
  <c r="M4128" i="1"/>
  <c r="P4127" i="1"/>
  <c r="O4127" i="1"/>
  <c r="N4127" i="1"/>
  <c r="M4127" i="1"/>
  <c r="P4126" i="1"/>
  <c r="O4126" i="1"/>
  <c r="N4126" i="1"/>
  <c r="M4126" i="1"/>
  <c r="P4125" i="1"/>
  <c r="O4125" i="1"/>
  <c r="N4125" i="1"/>
  <c r="M4125" i="1"/>
  <c r="P4124" i="1"/>
  <c r="O4124" i="1"/>
  <c r="N4124" i="1"/>
  <c r="M4124" i="1"/>
  <c r="P4123" i="1"/>
  <c r="O4123" i="1"/>
  <c r="N4123" i="1"/>
  <c r="M4123" i="1"/>
  <c r="P4122" i="1"/>
  <c r="O4122" i="1"/>
  <c r="N4122" i="1"/>
  <c r="M4122" i="1"/>
  <c r="P4121" i="1"/>
  <c r="O4121" i="1"/>
  <c r="N4121" i="1"/>
  <c r="M4121" i="1"/>
  <c r="P4120" i="1"/>
  <c r="O4120" i="1"/>
  <c r="N4120" i="1"/>
  <c r="M4120" i="1"/>
  <c r="P4119" i="1"/>
  <c r="O4119" i="1"/>
  <c r="N4119" i="1"/>
  <c r="M4119" i="1"/>
  <c r="P4118" i="1"/>
  <c r="O4118" i="1"/>
  <c r="N4118" i="1"/>
  <c r="M4118" i="1"/>
  <c r="P4117" i="1"/>
  <c r="O4117" i="1"/>
  <c r="N4117" i="1"/>
  <c r="M4117" i="1"/>
  <c r="P4116" i="1"/>
  <c r="O4116" i="1"/>
  <c r="N4116" i="1"/>
  <c r="M4116" i="1"/>
  <c r="P4115" i="1"/>
  <c r="O4115" i="1"/>
  <c r="N4115" i="1"/>
  <c r="M4115" i="1"/>
  <c r="P4114" i="1"/>
  <c r="O4114" i="1"/>
  <c r="N4114" i="1"/>
  <c r="M4114" i="1"/>
  <c r="P4113" i="1"/>
  <c r="O4113" i="1"/>
  <c r="N4113" i="1"/>
  <c r="M4113" i="1"/>
  <c r="P4112" i="1"/>
  <c r="O4112" i="1"/>
  <c r="N4112" i="1"/>
  <c r="M4112" i="1"/>
  <c r="P4111" i="1"/>
  <c r="O4111" i="1"/>
  <c r="N4111" i="1"/>
  <c r="M4111" i="1"/>
  <c r="P4110" i="1"/>
  <c r="O4110" i="1"/>
  <c r="N4110" i="1"/>
  <c r="M4110" i="1"/>
  <c r="P4109" i="1"/>
  <c r="O4109" i="1"/>
  <c r="N4109" i="1"/>
  <c r="M4109" i="1"/>
  <c r="P4108" i="1"/>
  <c r="O4108" i="1"/>
  <c r="N4108" i="1"/>
  <c r="M4108" i="1"/>
  <c r="P4107" i="1"/>
  <c r="O4107" i="1"/>
  <c r="N4107" i="1"/>
  <c r="M4107" i="1"/>
  <c r="P4106" i="1"/>
  <c r="O4106" i="1"/>
  <c r="N4106" i="1"/>
  <c r="M4106" i="1"/>
  <c r="P4105" i="1"/>
  <c r="O4105" i="1"/>
  <c r="N4105" i="1"/>
  <c r="M4105" i="1"/>
  <c r="P4104" i="1"/>
  <c r="O4104" i="1"/>
  <c r="N4104" i="1"/>
  <c r="M4104" i="1"/>
  <c r="P4103" i="1"/>
  <c r="O4103" i="1"/>
  <c r="N4103" i="1"/>
  <c r="M4103" i="1"/>
  <c r="P4102" i="1"/>
  <c r="O4102" i="1"/>
  <c r="N4102" i="1"/>
  <c r="M4102" i="1"/>
  <c r="P4101" i="1"/>
  <c r="O4101" i="1"/>
  <c r="N4101" i="1"/>
  <c r="M4101" i="1"/>
  <c r="P4100" i="1"/>
  <c r="O4100" i="1"/>
  <c r="N4100" i="1"/>
  <c r="M4100" i="1"/>
  <c r="P4099" i="1"/>
  <c r="O4099" i="1"/>
  <c r="N4099" i="1"/>
  <c r="M4099" i="1"/>
  <c r="P4098" i="1"/>
  <c r="O4098" i="1"/>
  <c r="N4098" i="1"/>
  <c r="M4098" i="1"/>
  <c r="P4097" i="1"/>
  <c r="O4097" i="1"/>
  <c r="N4097" i="1"/>
  <c r="M4097" i="1"/>
  <c r="P4096" i="1"/>
  <c r="O4096" i="1"/>
  <c r="N4096" i="1"/>
  <c r="M4096" i="1"/>
  <c r="P4095" i="1"/>
  <c r="O4095" i="1"/>
  <c r="N4095" i="1"/>
  <c r="M4095" i="1"/>
  <c r="P4094" i="1"/>
  <c r="O4094" i="1"/>
  <c r="N4094" i="1"/>
  <c r="M4094" i="1"/>
  <c r="P4093" i="1"/>
  <c r="O4093" i="1"/>
  <c r="N4093" i="1"/>
  <c r="M4093" i="1"/>
  <c r="P4092" i="1"/>
  <c r="O4092" i="1"/>
  <c r="N4092" i="1"/>
  <c r="M4092" i="1"/>
  <c r="P4091" i="1"/>
  <c r="O4091" i="1"/>
  <c r="N4091" i="1"/>
  <c r="M4091" i="1"/>
  <c r="P4090" i="1"/>
  <c r="O4090" i="1"/>
  <c r="N4090" i="1"/>
  <c r="M4090" i="1"/>
  <c r="P4089" i="1"/>
  <c r="O4089" i="1"/>
  <c r="N4089" i="1"/>
  <c r="M4089" i="1"/>
  <c r="P4088" i="1"/>
  <c r="O4088" i="1"/>
  <c r="N4088" i="1"/>
  <c r="M4088" i="1"/>
  <c r="P4087" i="1"/>
  <c r="O4087" i="1"/>
  <c r="N4087" i="1"/>
  <c r="M4087" i="1"/>
  <c r="P4086" i="1"/>
  <c r="O4086" i="1"/>
  <c r="N4086" i="1"/>
  <c r="M4086" i="1"/>
  <c r="P4085" i="1"/>
  <c r="O4085" i="1"/>
  <c r="N4085" i="1"/>
  <c r="M4085" i="1"/>
  <c r="P4084" i="1"/>
  <c r="O4084" i="1"/>
  <c r="N4084" i="1"/>
  <c r="M4084" i="1"/>
  <c r="P4083" i="1"/>
  <c r="O4083" i="1"/>
  <c r="N4083" i="1"/>
  <c r="M4083" i="1"/>
  <c r="P4082" i="1"/>
  <c r="O4082" i="1"/>
  <c r="N4082" i="1"/>
  <c r="M4082" i="1"/>
  <c r="P4081" i="1"/>
  <c r="O4081" i="1"/>
  <c r="N4081" i="1"/>
  <c r="M4081" i="1"/>
  <c r="P4080" i="1"/>
  <c r="O4080" i="1"/>
  <c r="N4080" i="1"/>
  <c r="M4080" i="1"/>
  <c r="P4079" i="1"/>
  <c r="O4079" i="1"/>
  <c r="N4079" i="1"/>
  <c r="M4079" i="1"/>
  <c r="P4078" i="1"/>
  <c r="O4078" i="1"/>
  <c r="N4078" i="1"/>
  <c r="M4078" i="1"/>
  <c r="P4077" i="1"/>
  <c r="O4077" i="1"/>
  <c r="N4077" i="1"/>
  <c r="M4077" i="1"/>
  <c r="P4076" i="1"/>
  <c r="O4076" i="1"/>
  <c r="N4076" i="1"/>
  <c r="M4076" i="1"/>
  <c r="P4075" i="1"/>
  <c r="O4075" i="1"/>
  <c r="N4075" i="1"/>
  <c r="M4075" i="1"/>
  <c r="P4074" i="1"/>
  <c r="O4074" i="1"/>
  <c r="N4074" i="1"/>
  <c r="M4074" i="1"/>
  <c r="P4073" i="1"/>
  <c r="O4073" i="1"/>
  <c r="N4073" i="1"/>
  <c r="M4073" i="1"/>
  <c r="P4072" i="1"/>
  <c r="O4072" i="1"/>
  <c r="N4072" i="1"/>
  <c r="M4072" i="1"/>
  <c r="P4071" i="1"/>
  <c r="O4071" i="1"/>
  <c r="N4071" i="1"/>
  <c r="M4071" i="1"/>
  <c r="P4070" i="1"/>
  <c r="O4070" i="1"/>
  <c r="N4070" i="1"/>
  <c r="M4070" i="1"/>
  <c r="P4069" i="1"/>
  <c r="O4069" i="1"/>
  <c r="N4069" i="1"/>
  <c r="M4069" i="1"/>
  <c r="P4068" i="1"/>
  <c r="O4068" i="1"/>
  <c r="N4068" i="1"/>
  <c r="M4068" i="1"/>
  <c r="P4067" i="1"/>
  <c r="O4067" i="1"/>
  <c r="N4067" i="1"/>
  <c r="M4067" i="1"/>
  <c r="P4066" i="1"/>
  <c r="O4066" i="1"/>
  <c r="N4066" i="1"/>
  <c r="M4066" i="1"/>
  <c r="P4065" i="1"/>
  <c r="O4065" i="1"/>
  <c r="N4065" i="1"/>
  <c r="M4065" i="1"/>
  <c r="P4064" i="1"/>
  <c r="O4064" i="1"/>
  <c r="N4064" i="1"/>
  <c r="M4064" i="1"/>
  <c r="P4063" i="1"/>
  <c r="O4063" i="1"/>
  <c r="N4063" i="1"/>
  <c r="M4063" i="1"/>
  <c r="P4062" i="1"/>
  <c r="O4062" i="1"/>
  <c r="N4062" i="1"/>
  <c r="M4062" i="1"/>
  <c r="P4061" i="1"/>
  <c r="O4061" i="1"/>
  <c r="N4061" i="1"/>
  <c r="M4061" i="1"/>
  <c r="P4060" i="1"/>
  <c r="O4060" i="1"/>
  <c r="N4060" i="1"/>
  <c r="M4060" i="1"/>
  <c r="P4059" i="1"/>
  <c r="O4059" i="1"/>
  <c r="N4059" i="1"/>
  <c r="M4059" i="1"/>
  <c r="P4058" i="1"/>
  <c r="O4058" i="1"/>
  <c r="N4058" i="1"/>
  <c r="M4058" i="1"/>
  <c r="P4057" i="1"/>
  <c r="O4057" i="1"/>
  <c r="N4057" i="1"/>
  <c r="M4057" i="1"/>
  <c r="P4056" i="1"/>
  <c r="O4056" i="1"/>
  <c r="N4056" i="1"/>
  <c r="M4056" i="1"/>
  <c r="P4055" i="1"/>
  <c r="O4055" i="1"/>
  <c r="N4055" i="1"/>
  <c r="M4055" i="1"/>
  <c r="P4054" i="1"/>
  <c r="O4054" i="1"/>
  <c r="N4054" i="1"/>
  <c r="M4054" i="1"/>
  <c r="P4053" i="1"/>
  <c r="O4053" i="1"/>
  <c r="N4053" i="1"/>
  <c r="M4053" i="1"/>
  <c r="P4052" i="1"/>
  <c r="O4052" i="1"/>
  <c r="N4052" i="1"/>
  <c r="M4052" i="1"/>
  <c r="P4051" i="1"/>
  <c r="O4051" i="1"/>
  <c r="N4051" i="1"/>
  <c r="M4051" i="1"/>
  <c r="P4050" i="1"/>
  <c r="O4050" i="1"/>
  <c r="N4050" i="1"/>
  <c r="M4050" i="1"/>
  <c r="P4049" i="1"/>
  <c r="O4049" i="1"/>
  <c r="N4049" i="1"/>
  <c r="M4049" i="1"/>
  <c r="P4048" i="1"/>
  <c r="O4048" i="1"/>
  <c r="N4048" i="1"/>
  <c r="M4048" i="1"/>
  <c r="P4047" i="1"/>
  <c r="O4047" i="1"/>
  <c r="N4047" i="1"/>
  <c r="M4047" i="1"/>
  <c r="P4046" i="1"/>
  <c r="O4046" i="1"/>
  <c r="N4046" i="1"/>
  <c r="M4046" i="1"/>
  <c r="P4045" i="1"/>
  <c r="O4045" i="1"/>
  <c r="N4045" i="1"/>
  <c r="M4045" i="1"/>
  <c r="P4044" i="1"/>
  <c r="O4044" i="1"/>
  <c r="N4044" i="1"/>
  <c r="M4044" i="1"/>
  <c r="P4043" i="1"/>
  <c r="O4043" i="1"/>
  <c r="N4043" i="1"/>
  <c r="M4043" i="1"/>
  <c r="P4042" i="1"/>
  <c r="O4042" i="1"/>
  <c r="N4042" i="1"/>
  <c r="M4042" i="1"/>
  <c r="P4041" i="1"/>
  <c r="O4041" i="1"/>
  <c r="N4041" i="1"/>
  <c r="M4041" i="1"/>
  <c r="P4040" i="1"/>
  <c r="O4040" i="1"/>
  <c r="N4040" i="1"/>
  <c r="M4040" i="1"/>
  <c r="P4039" i="1"/>
  <c r="O4039" i="1"/>
  <c r="N4039" i="1"/>
  <c r="M4039" i="1"/>
  <c r="P4038" i="1"/>
  <c r="O4038" i="1"/>
  <c r="N4038" i="1"/>
  <c r="M4038" i="1"/>
  <c r="P4037" i="1"/>
  <c r="O4037" i="1"/>
  <c r="N4037" i="1"/>
  <c r="M4037" i="1"/>
  <c r="P4036" i="1"/>
  <c r="O4036" i="1"/>
  <c r="N4036" i="1"/>
  <c r="M4036" i="1"/>
  <c r="P4035" i="1"/>
  <c r="O4035" i="1"/>
  <c r="N4035" i="1"/>
  <c r="M4035" i="1"/>
  <c r="P4034" i="1"/>
  <c r="O4034" i="1"/>
  <c r="N4034" i="1"/>
  <c r="M4034" i="1"/>
  <c r="P4033" i="1"/>
  <c r="O4033" i="1"/>
  <c r="N4033" i="1"/>
  <c r="M4033" i="1"/>
  <c r="P4032" i="1"/>
  <c r="O4032" i="1"/>
  <c r="N4032" i="1"/>
  <c r="M4032" i="1"/>
  <c r="P4031" i="1"/>
  <c r="O4031" i="1"/>
  <c r="N4031" i="1"/>
  <c r="M4031" i="1"/>
  <c r="P4030" i="1"/>
  <c r="O4030" i="1"/>
  <c r="N4030" i="1"/>
  <c r="M4030" i="1"/>
  <c r="P4029" i="1"/>
  <c r="O4029" i="1"/>
  <c r="N4029" i="1"/>
  <c r="M4029" i="1"/>
  <c r="P4028" i="1"/>
  <c r="O4028" i="1"/>
  <c r="N4028" i="1"/>
  <c r="M4028" i="1"/>
  <c r="P4027" i="1"/>
  <c r="O4027" i="1"/>
  <c r="N4027" i="1"/>
  <c r="M4027" i="1"/>
  <c r="P4026" i="1"/>
  <c r="O4026" i="1"/>
  <c r="N4026" i="1"/>
  <c r="M4026" i="1"/>
  <c r="P4025" i="1"/>
  <c r="O4025" i="1"/>
  <c r="N4025" i="1"/>
  <c r="M4025" i="1"/>
  <c r="P4024" i="1"/>
  <c r="O4024" i="1"/>
  <c r="N4024" i="1"/>
  <c r="M4024" i="1"/>
  <c r="P4023" i="1"/>
  <c r="O4023" i="1"/>
  <c r="N4023" i="1"/>
  <c r="M4023" i="1"/>
  <c r="P4022" i="1"/>
  <c r="O4022" i="1"/>
  <c r="N4022" i="1"/>
  <c r="M4022" i="1"/>
  <c r="P4021" i="1"/>
  <c r="O4021" i="1"/>
  <c r="N4021" i="1"/>
  <c r="M4021" i="1"/>
  <c r="P4020" i="1"/>
  <c r="O4020" i="1"/>
  <c r="N4020" i="1"/>
  <c r="M4020" i="1"/>
  <c r="P4019" i="1"/>
  <c r="O4019" i="1"/>
  <c r="N4019" i="1"/>
  <c r="M4019" i="1"/>
  <c r="P4018" i="1"/>
  <c r="O4018" i="1"/>
  <c r="N4018" i="1"/>
  <c r="M4018" i="1"/>
  <c r="P4017" i="1"/>
  <c r="O4017" i="1"/>
  <c r="N4017" i="1"/>
  <c r="M4017" i="1"/>
  <c r="P4016" i="1"/>
  <c r="O4016" i="1"/>
  <c r="N4016" i="1"/>
  <c r="M4016" i="1"/>
  <c r="P4015" i="1"/>
  <c r="O4015" i="1"/>
  <c r="N4015" i="1"/>
  <c r="M4015" i="1"/>
  <c r="P4014" i="1"/>
  <c r="O4014" i="1"/>
  <c r="N4014" i="1"/>
  <c r="M4014" i="1"/>
  <c r="P4013" i="1"/>
  <c r="O4013" i="1"/>
  <c r="N4013" i="1"/>
  <c r="M4013" i="1"/>
  <c r="P4012" i="1"/>
  <c r="O4012" i="1"/>
  <c r="N4012" i="1"/>
  <c r="M4012" i="1"/>
  <c r="P4011" i="1"/>
  <c r="O4011" i="1"/>
  <c r="N4011" i="1"/>
  <c r="M4011" i="1"/>
  <c r="P4010" i="1"/>
  <c r="O4010" i="1"/>
  <c r="N4010" i="1"/>
  <c r="M4010" i="1"/>
  <c r="P4009" i="1"/>
  <c r="O4009" i="1"/>
  <c r="N4009" i="1"/>
  <c r="M4009" i="1"/>
  <c r="P4008" i="1"/>
  <c r="O4008" i="1"/>
  <c r="N4008" i="1"/>
  <c r="M4008" i="1"/>
  <c r="P4007" i="1"/>
  <c r="O4007" i="1"/>
  <c r="N4007" i="1"/>
  <c r="M4007" i="1"/>
  <c r="P4006" i="1"/>
  <c r="O4006" i="1"/>
  <c r="N4006" i="1"/>
  <c r="M4006" i="1"/>
  <c r="P4005" i="1"/>
  <c r="O4005" i="1"/>
  <c r="N4005" i="1"/>
  <c r="M4005" i="1"/>
  <c r="P4004" i="1"/>
  <c r="O4004" i="1"/>
  <c r="N4004" i="1"/>
  <c r="M4004" i="1"/>
  <c r="P4003" i="1"/>
  <c r="O4003" i="1"/>
  <c r="N4003" i="1"/>
  <c r="M4003" i="1"/>
  <c r="P4002" i="1"/>
  <c r="O4002" i="1"/>
  <c r="N4002" i="1"/>
  <c r="M4002" i="1"/>
  <c r="P4001" i="1"/>
  <c r="O4001" i="1"/>
  <c r="N4001" i="1"/>
  <c r="M4001" i="1"/>
  <c r="P4000" i="1"/>
  <c r="O4000" i="1"/>
  <c r="N4000" i="1"/>
  <c r="M4000" i="1"/>
  <c r="P3999" i="1"/>
  <c r="O3999" i="1"/>
  <c r="N3999" i="1"/>
  <c r="M3999" i="1"/>
  <c r="P3998" i="1"/>
  <c r="O3998" i="1"/>
  <c r="N3998" i="1"/>
  <c r="M3998" i="1"/>
  <c r="P3997" i="1"/>
  <c r="O3997" i="1"/>
  <c r="N3997" i="1"/>
  <c r="M3997" i="1"/>
  <c r="P3996" i="1"/>
  <c r="O3996" i="1"/>
  <c r="N3996" i="1"/>
  <c r="M3996" i="1"/>
  <c r="P3995" i="1"/>
  <c r="O3995" i="1"/>
  <c r="N3995" i="1"/>
  <c r="M3995" i="1"/>
  <c r="P3994" i="1"/>
  <c r="O3994" i="1"/>
  <c r="N3994" i="1"/>
  <c r="M3994" i="1"/>
  <c r="P3993" i="1"/>
  <c r="O3993" i="1"/>
  <c r="N3993" i="1"/>
  <c r="M3993" i="1"/>
  <c r="P3992" i="1"/>
  <c r="O3992" i="1"/>
  <c r="N3992" i="1"/>
  <c r="M3992" i="1"/>
  <c r="P3991" i="1"/>
  <c r="O3991" i="1"/>
  <c r="N3991" i="1"/>
  <c r="M3991" i="1"/>
  <c r="P3990" i="1"/>
  <c r="O3990" i="1"/>
  <c r="N3990" i="1"/>
  <c r="M3990" i="1"/>
  <c r="P3989" i="1"/>
  <c r="O3989" i="1"/>
  <c r="N3989" i="1"/>
  <c r="M3989" i="1"/>
  <c r="P3988" i="1"/>
  <c r="O3988" i="1"/>
  <c r="N3988" i="1"/>
  <c r="M3988" i="1"/>
  <c r="P3987" i="1"/>
  <c r="O3987" i="1"/>
  <c r="N3987" i="1"/>
  <c r="M3987" i="1"/>
  <c r="P3986" i="1"/>
  <c r="O3986" i="1"/>
  <c r="N3986" i="1"/>
  <c r="M3986" i="1"/>
  <c r="P3985" i="1"/>
  <c r="O3985" i="1"/>
  <c r="N3985" i="1"/>
  <c r="M3985" i="1"/>
  <c r="P3984" i="1"/>
  <c r="O3984" i="1"/>
  <c r="N3984" i="1"/>
  <c r="M3984" i="1"/>
  <c r="P3983" i="1"/>
  <c r="O3983" i="1"/>
  <c r="N3983" i="1"/>
  <c r="M3983" i="1"/>
  <c r="P3982" i="1"/>
  <c r="O3982" i="1"/>
  <c r="N3982" i="1"/>
  <c r="M3982" i="1"/>
  <c r="P3981" i="1"/>
  <c r="O3981" i="1"/>
  <c r="N3981" i="1"/>
  <c r="M3981" i="1"/>
  <c r="P3980" i="1"/>
  <c r="O3980" i="1"/>
  <c r="N3980" i="1"/>
  <c r="M3980" i="1"/>
  <c r="P3979" i="1"/>
  <c r="O3979" i="1"/>
  <c r="N3979" i="1"/>
  <c r="M3979" i="1"/>
  <c r="P3978" i="1"/>
  <c r="O3978" i="1"/>
  <c r="N3978" i="1"/>
  <c r="M3978" i="1"/>
  <c r="P3977" i="1"/>
  <c r="O3977" i="1"/>
  <c r="N3977" i="1"/>
  <c r="M3977" i="1"/>
  <c r="P3976" i="1"/>
  <c r="O3976" i="1"/>
  <c r="N3976" i="1"/>
  <c r="M3976" i="1"/>
  <c r="P3975" i="1"/>
  <c r="O3975" i="1"/>
  <c r="N3975" i="1"/>
  <c r="M3975" i="1"/>
  <c r="P3974" i="1"/>
  <c r="O3974" i="1"/>
  <c r="N3974" i="1"/>
  <c r="M3974" i="1"/>
  <c r="P3973" i="1"/>
  <c r="O3973" i="1"/>
  <c r="N3973" i="1"/>
  <c r="M3973" i="1"/>
  <c r="P3972" i="1"/>
  <c r="O3972" i="1"/>
  <c r="N3972" i="1"/>
  <c r="M3972" i="1"/>
  <c r="P3971" i="1"/>
  <c r="O3971" i="1"/>
  <c r="N3971" i="1"/>
  <c r="M3971" i="1"/>
  <c r="P3970" i="1"/>
  <c r="O3970" i="1"/>
  <c r="N3970" i="1"/>
  <c r="M3970" i="1"/>
  <c r="P3969" i="1"/>
  <c r="O3969" i="1"/>
  <c r="N3969" i="1"/>
  <c r="M3969" i="1"/>
  <c r="P3968" i="1"/>
  <c r="O3968" i="1"/>
  <c r="N3968" i="1"/>
  <c r="M3968" i="1"/>
  <c r="P3967" i="1"/>
  <c r="O3967" i="1"/>
  <c r="N3967" i="1"/>
  <c r="M3967" i="1"/>
  <c r="P3966" i="1"/>
  <c r="O3966" i="1"/>
  <c r="N3966" i="1"/>
  <c r="M3966" i="1"/>
  <c r="P3965" i="1"/>
  <c r="O3965" i="1"/>
  <c r="N3965" i="1"/>
  <c r="M3965" i="1"/>
  <c r="P3964" i="1"/>
  <c r="O3964" i="1"/>
  <c r="N3964" i="1"/>
  <c r="M3964" i="1"/>
  <c r="P3963" i="1"/>
  <c r="O3963" i="1"/>
  <c r="N3963" i="1"/>
  <c r="M3963" i="1"/>
  <c r="P3962" i="1"/>
  <c r="O3962" i="1"/>
  <c r="N3962" i="1"/>
  <c r="M3962" i="1"/>
  <c r="P3961" i="1"/>
  <c r="O3961" i="1"/>
  <c r="N3961" i="1"/>
  <c r="M3961" i="1"/>
  <c r="P3960" i="1"/>
  <c r="O3960" i="1"/>
  <c r="N3960" i="1"/>
  <c r="M3960" i="1"/>
  <c r="P3959" i="1"/>
  <c r="O3959" i="1"/>
  <c r="N3959" i="1"/>
  <c r="M3959" i="1"/>
  <c r="P3958" i="1"/>
  <c r="O3958" i="1"/>
  <c r="N3958" i="1"/>
  <c r="M3958" i="1"/>
  <c r="P3957" i="1"/>
  <c r="O3957" i="1"/>
  <c r="N3957" i="1"/>
  <c r="M3957" i="1"/>
  <c r="P3956" i="1"/>
  <c r="O3956" i="1"/>
  <c r="N3956" i="1"/>
  <c r="M3956" i="1"/>
  <c r="P3955" i="1"/>
  <c r="O3955" i="1"/>
  <c r="N3955" i="1"/>
  <c r="M3955" i="1"/>
  <c r="P3954" i="1"/>
  <c r="O3954" i="1"/>
  <c r="N3954" i="1"/>
  <c r="M3954" i="1"/>
  <c r="P3953" i="1"/>
  <c r="O3953" i="1"/>
  <c r="N3953" i="1"/>
  <c r="M3953" i="1"/>
  <c r="P3952" i="1"/>
  <c r="O3952" i="1"/>
  <c r="N3952" i="1"/>
  <c r="M3952" i="1"/>
  <c r="P3951" i="1"/>
  <c r="O3951" i="1"/>
  <c r="N3951" i="1"/>
  <c r="M3951" i="1"/>
  <c r="P3950" i="1"/>
  <c r="O3950" i="1"/>
  <c r="N3950" i="1"/>
  <c r="M3950" i="1"/>
  <c r="P3949" i="1"/>
  <c r="O3949" i="1"/>
  <c r="N3949" i="1"/>
  <c r="M3949" i="1"/>
  <c r="P3948" i="1"/>
  <c r="O3948" i="1"/>
  <c r="N3948" i="1"/>
  <c r="M3948" i="1"/>
  <c r="P3947" i="1"/>
  <c r="O3947" i="1"/>
  <c r="N3947" i="1"/>
  <c r="M3947" i="1"/>
  <c r="P3946" i="1"/>
  <c r="O3946" i="1"/>
  <c r="N3946" i="1"/>
  <c r="M3946" i="1"/>
  <c r="P3945" i="1"/>
  <c r="O3945" i="1"/>
  <c r="N3945" i="1"/>
  <c r="M3945" i="1"/>
  <c r="P3944" i="1"/>
  <c r="O3944" i="1"/>
  <c r="N3944" i="1"/>
  <c r="M3944" i="1"/>
  <c r="P3943" i="1"/>
  <c r="O3943" i="1"/>
  <c r="N3943" i="1"/>
  <c r="M3943" i="1"/>
  <c r="P3942" i="1"/>
  <c r="O3942" i="1"/>
  <c r="N3942" i="1"/>
  <c r="M3942" i="1"/>
  <c r="P3941" i="1"/>
  <c r="O3941" i="1"/>
  <c r="N3941" i="1"/>
  <c r="M3941" i="1"/>
  <c r="P3940" i="1"/>
  <c r="O3940" i="1"/>
  <c r="N3940" i="1"/>
  <c r="M3940" i="1"/>
  <c r="P3939" i="1"/>
  <c r="O3939" i="1"/>
  <c r="N3939" i="1"/>
  <c r="M3939" i="1"/>
  <c r="P3938" i="1"/>
  <c r="O3938" i="1"/>
  <c r="N3938" i="1"/>
  <c r="M3938" i="1"/>
  <c r="P3937" i="1"/>
  <c r="O3937" i="1"/>
  <c r="N3937" i="1"/>
  <c r="M3937" i="1"/>
  <c r="P3936" i="1"/>
  <c r="O3936" i="1"/>
  <c r="N3936" i="1"/>
  <c r="M3936" i="1"/>
  <c r="P3935" i="1"/>
  <c r="O3935" i="1"/>
  <c r="N3935" i="1"/>
  <c r="M3935" i="1"/>
  <c r="P3934" i="1"/>
  <c r="O3934" i="1"/>
  <c r="N3934" i="1"/>
  <c r="M3934" i="1"/>
  <c r="P3933" i="1"/>
  <c r="O3933" i="1"/>
  <c r="N3933" i="1"/>
  <c r="M3933" i="1"/>
  <c r="P3932" i="1"/>
  <c r="O3932" i="1"/>
  <c r="N3932" i="1"/>
  <c r="M3932" i="1"/>
  <c r="P3931" i="1"/>
  <c r="O3931" i="1"/>
  <c r="N3931" i="1"/>
  <c r="M3931" i="1"/>
  <c r="P3930" i="1"/>
  <c r="O3930" i="1"/>
  <c r="N3930" i="1"/>
  <c r="M3930" i="1"/>
  <c r="P3929" i="1"/>
  <c r="O3929" i="1"/>
  <c r="N3929" i="1"/>
  <c r="M3929" i="1"/>
  <c r="P3928" i="1"/>
  <c r="O3928" i="1"/>
  <c r="N3928" i="1"/>
  <c r="M3928" i="1"/>
  <c r="P3927" i="1"/>
  <c r="O3927" i="1"/>
  <c r="N3927" i="1"/>
  <c r="M3927" i="1"/>
  <c r="P3926" i="1"/>
  <c r="O3926" i="1"/>
  <c r="N3926" i="1"/>
  <c r="M3926" i="1"/>
  <c r="P3925" i="1"/>
  <c r="O3925" i="1"/>
  <c r="N3925" i="1"/>
  <c r="M3925" i="1"/>
  <c r="P3924" i="1"/>
  <c r="O3924" i="1"/>
  <c r="N3924" i="1"/>
  <c r="M3924" i="1"/>
  <c r="P3923" i="1"/>
  <c r="O3923" i="1"/>
  <c r="N3923" i="1"/>
  <c r="M3923" i="1"/>
  <c r="P3922" i="1"/>
  <c r="O3922" i="1"/>
  <c r="N3922" i="1"/>
  <c r="M3922" i="1"/>
  <c r="P3921" i="1"/>
  <c r="O3921" i="1"/>
  <c r="N3921" i="1"/>
  <c r="M3921" i="1"/>
  <c r="P3920" i="1"/>
  <c r="O3920" i="1"/>
  <c r="N3920" i="1"/>
  <c r="M3920" i="1"/>
  <c r="P3919" i="1"/>
  <c r="O3919" i="1"/>
  <c r="N3919" i="1"/>
  <c r="M3919" i="1"/>
  <c r="P3918" i="1"/>
  <c r="O3918" i="1"/>
  <c r="N3918" i="1"/>
  <c r="M3918" i="1"/>
  <c r="P3917" i="1"/>
  <c r="O3917" i="1"/>
  <c r="N3917" i="1"/>
  <c r="M3917" i="1"/>
  <c r="P3916" i="1"/>
  <c r="O3916" i="1"/>
  <c r="N3916" i="1"/>
  <c r="M3916" i="1"/>
  <c r="P3915" i="1"/>
  <c r="O3915" i="1"/>
  <c r="N3915" i="1"/>
  <c r="M3915" i="1"/>
  <c r="P3914" i="1"/>
  <c r="O3914" i="1"/>
  <c r="N3914" i="1"/>
  <c r="M3914" i="1"/>
  <c r="P3913" i="1"/>
  <c r="O3913" i="1"/>
  <c r="N3913" i="1"/>
  <c r="M3913" i="1"/>
  <c r="P3912" i="1"/>
  <c r="O3912" i="1"/>
  <c r="N3912" i="1"/>
  <c r="M3912" i="1"/>
  <c r="P3911" i="1"/>
  <c r="O3911" i="1"/>
  <c r="N3911" i="1"/>
  <c r="M3911" i="1"/>
  <c r="P3910" i="1"/>
  <c r="O3910" i="1"/>
  <c r="N3910" i="1"/>
  <c r="M3910" i="1"/>
  <c r="P3909" i="1"/>
  <c r="O3909" i="1"/>
  <c r="N3909" i="1"/>
  <c r="M3909" i="1"/>
  <c r="P3908" i="1"/>
  <c r="O3908" i="1"/>
  <c r="N3908" i="1"/>
  <c r="M3908" i="1"/>
  <c r="P3907" i="1"/>
  <c r="O3907" i="1"/>
  <c r="N3907" i="1"/>
  <c r="M3907" i="1"/>
  <c r="P3906" i="1"/>
  <c r="O3906" i="1"/>
  <c r="N3906" i="1"/>
  <c r="M3906" i="1"/>
  <c r="P3905" i="1"/>
  <c r="O3905" i="1"/>
  <c r="N3905" i="1"/>
  <c r="M3905" i="1"/>
  <c r="P3904" i="1"/>
  <c r="O3904" i="1"/>
  <c r="N3904" i="1"/>
  <c r="M3904" i="1"/>
  <c r="P3903" i="1"/>
  <c r="O3903" i="1"/>
  <c r="N3903" i="1"/>
  <c r="M3903" i="1"/>
  <c r="P3902" i="1"/>
  <c r="O3902" i="1"/>
  <c r="N3902" i="1"/>
  <c r="M3902" i="1"/>
  <c r="P3901" i="1"/>
  <c r="O3901" i="1"/>
  <c r="N3901" i="1"/>
  <c r="M3901" i="1"/>
  <c r="P3900" i="1"/>
  <c r="O3900" i="1"/>
  <c r="N3900" i="1"/>
  <c r="M3900" i="1"/>
  <c r="P3899" i="1"/>
  <c r="O3899" i="1"/>
  <c r="N3899" i="1"/>
  <c r="M3899" i="1"/>
  <c r="P3898" i="1"/>
  <c r="O3898" i="1"/>
  <c r="N3898" i="1"/>
  <c r="M3898" i="1"/>
  <c r="P3897" i="1"/>
  <c r="O3897" i="1"/>
  <c r="N3897" i="1"/>
  <c r="M3897" i="1"/>
  <c r="P3896" i="1"/>
  <c r="O3896" i="1"/>
  <c r="N3896" i="1"/>
  <c r="M3896" i="1"/>
  <c r="P3895" i="1"/>
  <c r="O3895" i="1"/>
  <c r="N3895" i="1"/>
  <c r="M3895" i="1"/>
  <c r="P3894" i="1"/>
  <c r="O3894" i="1"/>
  <c r="N3894" i="1"/>
  <c r="M3894" i="1"/>
  <c r="P3893" i="1"/>
  <c r="O3893" i="1"/>
  <c r="N3893" i="1"/>
  <c r="M3893" i="1"/>
  <c r="P3892" i="1"/>
  <c r="O3892" i="1"/>
  <c r="N3892" i="1"/>
  <c r="M3892" i="1"/>
  <c r="P3891" i="1"/>
  <c r="O3891" i="1"/>
  <c r="N3891" i="1"/>
  <c r="M3891" i="1"/>
  <c r="P3890" i="1"/>
  <c r="O3890" i="1"/>
  <c r="N3890" i="1"/>
  <c r="M3890" i="1"/>
  <c r="P3889" i="1"/>
  <c r="O3889" i="1"/>
  <c r="N3889" i="1"/>
  <c r="M3889" i="1"/>
  <c r="P3888" i="1"/>
  <c r="O3888" i="1"/>
  <c r="N3888" i="1"/>
  <c r="M3888" i="1"/>
  <c r="P3887" i="1"/>
  <c r="O3887" i="1"/>
  <c r="N3887" i="1"/>
  <c r="M3887" i="1"/>
  <c r="P3886" i="1"/>
  <c r="O3886" i="1"/>
  <c r="N3886" i="1"/>
  <c r="M3886" i="1"/>
  <c r="P3885" i="1"/>
  <c r="O3885" i="1"/>
  <c r="N3885" i="1"/>
  <c r="M3885" i="1"/>
  <c r="P3884" i="1"/>
  <c r="O3884" i="1"/>
  <c r="N3884" i="1"/>
  <c r="M3884" i="1"/>
  <c r="P3883" i="1"/>
  <c r="O3883" i="1"/>
  <c r="N3883" i="1"/>
  <c r="M3883" i="1"/>
  <c r="P3882" i="1"/>
  <c r="O3882" i="1"/>
  <c r="N3882" i="1"/>
  <c r="M3882" i="1"/>
  <c r="P3881" i="1"/>
  <c r="O3881" i="1"/>
  <c r="N3881" i="1"/>
  <c r="M3881" i="1"/>
  <c r="P3880" i="1"/>
  <c r="O3880" i="1"/>
  <c r="N3880" i="1"/>
  <c r="M3880" i="1"/>
  <c r="P3879" i="1"/>
  <c r="O3879" i="1"/>
  <c r="N3879" i="1"/>
  <c r="M3879" i="1"/>
  <c r="P3878" i="1"/>
  <c r="O3878" i="1"/>
  <c r="N3878" i="1"/>
  <c r="M3878" i="1"/>
  <c r="P3877" i="1"/>
  <c r="O3877" i="1"/>
  <c r="N3877" i="1"/>
  <c r="M3877" i="1"/>
  <c r="P3876" i="1"/>
  <c r="O3876" i="1"/>
  <c r="N3876" i="1"/>
  <c r="M3876" i="1"/>
  <c r="P3875" i="1"/>
  <c r="O3875" i="1"/>
  <c r="N3875" i="1"/>
  <c r="M3875" i="1"/>
  <c r="P3874" i="1"/>
  <c r="O3874" i="1"/>
  <c r="N3874" i="1"/>
  <c r="M3874" i="1"/>
  <c r="P3873" i="1"/>
  <c r="O3873" i="1"/>
  <c r="N3873" i="1"/>
  <c r="M3873" i="1"/>
  <c r="P3872" i="1"/>
  <c r="O3872" i="1"/>
  <c r="N3872" i="1"/>
  <c r="M3872" i="1"/>
  <c r="P3871" i="1"/>
  <c r="O3871" i="1"/>
  <c r="N3871" i="1"/>
  <c r="M3871" i="1"/>
  <c r="P3870" i="1"/>
  <c r="O3870" i="1"/>
  <c r="N3870" i="1"/>
  <c r="M3870" i="1"/>
  <c r="P3869" i="1"/>
  <c r="O3869" i="1"/>
  <c r="N3869" i="1"/>
  <c r="M3869" i="1"/>
  <c r="P3868" i="1"/>
  <c r="O3868" i="1"/>
  <c r="N3868" i="1"/>
  <c r="M3868" i="1"/>
  <c r="P3867" i="1"/>
  <c r="O3867" i="1"/>
  <c r="N3867" i="1"/>
  <c r="M3867" i="1"/>
  <c r="P3866" i="1"/>
  <c r="O3866" i="1"/>
  <c r="N3866" i="1"/>
  <c r="M3866" i="1"/>
  <c r="P3865" i="1"/>
  <c r="O3865" i="1"/>
  <c r="N3865" i="1"/>
  <c r="M3865" i="1"/>
  <c r="P3864" i="1"/>
  <c r="O3864" i="1"/>
  <c r="N3864" i="1"/>
  <c r="M3864" i="1"/>
  <c r="P3863" i="1"/>
  <c r="O3863" i="1"/>
  <c r="N3863" i="1"/>
  <c r="M3863" i="1"/>
  <c r="P3862" i="1"/>
  <c r="O3862" i="1"/>
  <c r="N3862" i="1"/>
  <c r="M3862" i="1"/>
  <c r="P3861" i="1"/>
  <c r="O3861" i="1"/>
  <c r="N3861" i="1"/>
  <c r="M3861" i="1"/>
  <c r="P3860" i="1"/>
  <c r="O3860" i="1"/>
  <c r="N3860" i="1"/>
  <c r="M3860" i="1"/>
  <c r="P3859" i="1"/>
  <c r="O3859" i="1"/>
  <c r="N3859" i="1"/>
  <c r="M3859" i="1"/>
  <c r="P3858" i="1"/>
  <c r="O3858" i="1"/>
  <c r="N3858" i="1"/>
  <c r="M3858" i="1"/>
  <c r="P3857" i="1"/>
  <c r="O3857" i="1"/>
  <c r="N3857" i="1"/>
  <c r="M3857" i="1"/>
  <c r="P3856" i="1"/>
  <c r="O3856" i="1"/>
  <c r="N3856" i="1"/>
  <c r="M3856" i="1"/>
  <c r="P3855" i="1"/>
  <c r="O3855" i="1"/>
  <c r="N3855" i="1"/>
  <c r="M3855" i="1"/>
  <c r="P3854" i="1"/>
  <c r="O3854" i="1"/>
  <c r="N3854" i="1"/>
  <c r="M3854" i="1"/>
  <c r="P3853" i="1"/>
  <c r="O3853" i="1"/>
  <c r="N3853" i="1"/>
  <c r="M3853" i="1"/>
  <c r="P3852" i="1"/>
  <c r="O3852" i="1"/>
  <c r="N3852" i="1"/>
  <c r="M3852" i="1"/>
  <c r="P3851" i="1"/>
  <c r="O3851" i="1"/>
  <c r="N3851" i="1"/>
  <c r="M3851" i="1"/>
  <c r="P3850" i="1"/>
  <c r="O3850" i="1"/>
  <c r="N3850" i="1"/>
  <c r="M3850" i="1"/>
  <c r="P3849" i="1"/>
  <c r="O3849" i="1"/>
  <c r="N3849" i="1"/>
  <c r="M3849" i="1"/>
  <c r="P3848" i="1"/>
  <c r="O3848" i="1"/>
  <c r="N3848" i="1"/>
  <c r="M3848" i="1"/>
  <c r="P3847" i="1"/>
  <c r="O3847" i="1"/>
  <c r="N3847" i="1"/>
  <c r="M3847" i="1"/>
  <c r="P3846" i="1"/>
  <c r="O3846" i="1"/>
  <c r="N3846" i="1"/>
  <c r="M3846" i="1"/>
  <c r="P3845" i="1"/>
  <c r="O3845" i="1"/>
  <c r="N3845" i="1"/>
  <c r="M3845" i="1"/>
  <c r="P3844" i="1"/>
  <c r="O3844" i="1"/>
  <c r="N3844" i="1"/>
  <c r="M3844" i="1"/>
  <c r="P3843" i="1"/>
  <c r="O3843" i="1"/>
  <c r="N3843" i="1"/>
  <c r="M3843" i="1"/>
  <c r="P3842" i="1"/>
  <c r="O3842" i="1"/>
  <c r="N3842" i="1"/>
  <c r="M3842" i="1"/>
  <c r="P3841" i="1"/>
  <c r="O3841" i="1"/>
  <c r="N3841" i="1"/>
  <c r="M3841" i="1"/>
  <c r="P3840" i="1"/>
  <c r="O3840" i="1"/>
  <c r="N3840" i="1"/>
  <c r="M3840" i="1"/>
  <c r="P3839" i="1"/>
  <c r="O3839" i="1"/>
  <c r="N3839" i="1"/>
  <c r="M3839" i="1"/>
  <c r="P3838" i="1"/>
  <c r="O3838" i="1"/>
  <c r="N3838" i="1"/>
  <c r="M3838" i="1"/>
  <c r="P3837" i="1"/>
  <c r="O3837" i="1"/>
  <c r="N3837" i="1"/>
  <c r="M3837" i="1"/>
  <c r="P3836" i="1"/>
  <c r="O3836" i="1"/>
  <c r="N3836" i="1"/>
  <c r="M3836" i="1"/>
  <c r="P3835" i="1"/>
  <c r="O3835" i="1"/>
  <c r="N3835" i="1"/>
  <c r="M3835" i="1"/>
  <c r="P3834" i="1"/>
  <c r="O3834" i="1"/>
  <c r="N3834" i="1"/>
  <c r="M3834" i="1"/>
  <c r="P3833" i="1"/>
  <c r="O3833" i="1"/>
  <c r="N3833" i="1"/>
  <c r="M3833" i="1"/>
  <c r="P3832" i="1"/>
  <c r="O3832" i="1"/>
  <c r="N3832" i="1"/>
  <c r="M3832" i="1"/>
  <c r="P3831" i="1"/>
  <c r="O3831" i="1"/>
  <c r="N3831" i="1"/>
  <c r="M3831" i="1"/>
  <c r="P3830" i="1"/>
  <c r="O3830" i="1"/>
  <c r="N3830" i="1"/>
  <c r="M3830" i="1"/>
  <c r="P3829" i="1"/>
  <c r="O3829" i="1"/>
  <c r="N3829" i="1"/>
  <c r="M3829" i="1"/>
  <c r="P3828" i="1"/>
  <c r="O3828" i="1"/>
  <c r="N3828" i="1"/>
  <c r="M3828" i="1"/>
  <c r="P3827" i="1"/>
  <c r="O3827" i="1"/>
  <c r="N3827" i="1"/>
  <c r="M3827" i="1"/>
  <c r="P3826" i="1"/>
  <c r="O3826" i="1"/>
  <c r="N3826" i="1"/>
  <c r="M3826" i="1"/>
  <c r="P3825" i="1"/>
  <c r="O3825" i="1"/>
  <c r="N3825" i="1"/>
  <c r="M3825" i="1"/>
  <c r="P3824" i="1"/>
  <c r="O3824" i="1"/>
  <c r="N3824" i="1"/>
  <c r="M3824" i="1"/>
  <c r="P3823" i="1"/>
  <c r="O3823" i="1"/>
  <c r="N3823" i="1"/>
  <c r="M3823" i="1"/>
  <c r="P3822" i="1"/>
  <c r="O3822" i="1"/>
  <c r="N3822" i="1"/>
  <c r="M3822" i="1"/>
  <c r="P3821" i="1"/>
  <c r="O3821" i="1"/>
  <c r="N3821" i="1"/>
  <c r="M3821" i="1"/>
  <c r="P3820" i="1"/>
  <c r="O3820" i="1"/>
  <c r="N3820" i="1"/>
  <c r="M3820" i="1"/>
  <c r="P3819" i="1"/>
  <c r="O3819" i="1"/>
  <c r="N3819" i="1"/>
  <c r="M3819" i="1"/>
  <c r="P3818" i="1"/>
  <c r="O3818" i="1"/>
  <c r="N3818" i="1"/>
  <c r="M3818" i="1"/>
  <c r="P3817" i="1"/>
  <c r="O3817" i="1"/>
  <c r="N3817" i="1"/>
  <c r="M3817" i="1"/>
  <c r="P3816" i="1"/>
  <c r="O3816" i="1"/>
  <c r="N3816" i="1"/>
  <c r="M3816" i="1"/>
  <c r="P3815" i="1"/>
  <c r="O3815" i="1"/>
  <c r="N3815" i="1"/>
  <c r="M3815" i="1"/>
  <c r="P3814" i="1"/>
  <c r="O3814" i="1"/>
  <c r="N3814" i="1"/>
  <c r="M3814" i="1"/>
  <c r="P3813" i="1"/>
  <c r="O3813" i="1"/>
  <c r="N3813" i="1"/>
  <c r="M3813" i="1"/>
  <c r="P3812" i="1"/>
  <c r="O3812" i="1"/>
  <c r="N3812" i="1"/>
  <c r="M3812" i="1"/>
  <c r="P3811" i="1"/>
  <c r="O3811" i="1"/>
  <c r="N3811" i="1"/>
  <c r="M3811" i="1"/>
  <c r="P3810" i="1"/>
  <c r="O3810" i="1"/>
  <c r="N3810" i="1"/>
  <c r="M3810" i="1"/>
  <c r="P3809" i="1"/>
  <c r="O3809" i="1"/>
  <c r="N3809" i="1"/>
  <c r="M3809" i="1"/>
  <c r="P3808" i="1"/>
  <c r="O3808" i="1"/>
  <c r="N3808" i="1"/>
  <c r="M3808" i="1"/>
  <c r="P3807" i="1"/>
  <c r="O3807" i="1"/>
  <c r="N3807" i="1"/>
  <c r="M3807" i="1"/>
  <c r="P3806" i="1"/>
  <c r="O3806" i="1"/>
  <c r="N3806" i="1"/>
  <c r="M3806" i="1"/>
  <c r="P3805" i="1"/>
  <c r="O3805" i="1"/>
  <c r="N3805" i="1"/>
  <c r="M3805" i="1"/>
  <c r="P3804" i="1"/>
  <c r="O3804" i="1"/>
  <c r="N3804" i="1"/>
  <c r="M3804" i="1"/>
  <c r="P3803" i="1"/>
  <c r="O3803" i="1"/>
  <c r="N3803" i="1"/>
  <c r="M3803" i="1"/>
  <c r="P3802" i="1"/>
  <c r="O3802" i="1"/>
  <c r="N3802" i="1"/>
  <c r="M3802" i="1"/>
  <c r="P3801" i="1"/>
  <c r="O3801" i="1"/>
  <c r="N3801" i="1"/>
  <c r="M3801" i="1"/>
  <c r="P3800" i="1"/>
  <c r="O3800" i="1"/>
  <c r="N3800" i="1"/>
  <c r="M3800" i="1"/>
  <c r="P3799" i="1"/>
  <c r="O3799" i="1"/>
  <c r="N3799" i="1"/>
  <c r="M3799" i="1"/>
  <c r="P3798" i="1"/>
  <c r="O3798" i="1"/>
  <c r="N3798" i="1"/>
  <c r="M3798" i="1"/>
  <c r="P3797" i="1"/>
  <c r="O3797" i="1"/>
  <c r="N3797" i="1"/>
  <c r="M3797" i="1"/>
  <c r="P3796" i="1"/>
  <c r="O3796" i="1"/>
  <c r="N3796" i="1"/>
  <c r="M3796" i="1"/>
  <c r="P3795" i="1"/>
  <c r="O3795" i="1"/>
  <c r="N3795" i="1"/>
  <c r="M3795" i="1"/>
  <c r="P3794" i="1"/>
  <c r="O3794" i="1"/>
  <c r="N3794" i="1"/>
  <c r="M3794" i="1"/>
  <c r="P3793" i="1"/>
  <c r="O3793" i="1"/>
  <c r="N3793" i="1"/>
  <c r="M3793" i="1"/>
  <c r="P3792" i="1"/>
  <c r="O3792" i="1"/>
  <c r="N3792" i="1"/>
  <c r="M3792" i="1"/>
  <c r="P3791" i="1"/>
  <c r="O3791" i="1"/>
  <c r="N3791" i="1"/>
  <c r="M3791" i="1"/>
  <c r="P3790" i="1"/>
  <c r="O3790" i="1"/>
  <c r="N3790" i="1"/>
  <c r="M3790" i="1"/>
  <c r="P3789" i="1"/>
  <c r="O3789" i="1"/>
  <c r="N3789" i="1"/>
  <c r="M3789" i="1"/>
  <c r="P3788" i="1"/>
  <c r="O3788" i="1"/>
  <c r="N3788" i="1"/>
  <c r="M3788" i="1"/>
  <c r="P3787" i="1"/>
  <c r="O3787" i="1"/>
  <c r="N3787" i="1"/>
  <c r="M3787" i="1"/>
  <c r="P3786" i="1"/>
  <c r="O3786" i="1"/>
  <c r="N3786" i="1"/>
  <c r="M3786" i="1"/>
  <c r="P3785" i="1"/>
  <c r="O3785" i="1"/>
  <c r="N3785" i="1"/>
  <c r="M3785" i="1"/>
  <c r="P3784" i="1"/>
  <c r="O3784" i="1"/>
  <c r="N3784" i="1"/>
  <c r="M3784" i="1"/>
  <c r="P3783" i="1"/>
  <c r="O3783" i="1"/>
  <c r="N3783" i="1"/>
  <c r="M3783" i="1"/>
  <c r="P3782" i="1"/>
  <c r="O3782" i="1"/>
  <c r="N3782" i="1"/>
  <c r="M3782" i="1"/>
  <c r="P3781" i="1"/>
  <c r="O3781" i="1"/>
  <c r="N3781" i="1"/>
  <c r="M3781" i="1"/>
  <c r="P3780" i="1"/>
  <c r="O3780" i="1"/>
  <c r="N3780" i="1"/>
  <c r="M3780" i="1"/>
  <c r="P3779" i="1"/>
  <c r="O3779" i="1"/>
  <c r="N3779" i="1"/>
  <c r="M3779" i="1"/>
  <c r="P3778" i="1"/>
  <c r="O3778" i="1"/>
  <c r="N3778" i="1"/>
  <c r="M3778" i="1"/>
  <c r="P3777" i="1"/>
  <c r="O3777" i="1"/>
  <c r="N3777" i="1"/>
  <c r="M3777" i="1"/>
  <c r="P3776" i="1"/>
  <c r="O3776" i="1"/>
  <c r="N3776" i="1"/>
  <c r="M3776" i="1"/>
  <c r="P3775" i="1"/>
  <c r="O3775" i="1"/>
  <c r="N3775" i="1"/>
  <c r="M3775" i="1"/>
  <c r="P3774" i="1"/>
  <c r="O3774" i="1"/>
  <c r="N3774" i="1"/>
  <c r="M3774" i="1"/>
  <c r="P3773" i="1"/>
  <c r="O3773" i="1"/>
  <c r="N3773" i="1"/>
  <c r="M3773" i="1"/>
  <c r="P3772" i="1"/>
  <c r="O3772" i="1"/>
  <c r="N3772" i="1"/>
  <c r="M3772" i="1"/>
  <c r="P3771" i="1"/>
  <c r="O3771" i="1"/>
  <c r="N3771" i="1"/>
  <c r="M3771" i="1"/>
  <c r="P3770" i="1"/>
  <c r="O3770" i="1"/>
  <c r="N3770" i="1"/>
  <c r="M3770" i="1"/>
  <c r="P3769" i="1"/>
  <c r="O3769" i="1"/>
  <c r="N3769" i="1"/>
  <c r="M3769" i="1"/>
  <c r="P3768" i="1"/>
  <c r="O3768" i="1"/>
  <c r="N3768" i="1"/>
  <c r="M3768" i="1"/>
  <c r="P3767" i="1"/>
  <c r="O3767" i="1"/>
  <c r="N3767" i="1"/>
  <c r="M3767" i="1"/>
  <c r="P3766" i="1"/>
  <c r="O3766" i="1"/>
  <c r="N3766" i="1"/>
  <c r="M3766" i="1"/>
  <c r="P3765" i="1"/>
  <c r="O3765" i="1"/>
  <c r="N3765" i="1"/>
  <c r="M3765" i="1"/>
  <c r="P3764" i="1"/>
  <c r="O3764" i="1"/>
  <c r="N3764" i="1"/>
  <c r="M3764" i="1"/>
  <c r="P3763" i="1"/>
  <c r="O3763" i="1"/>
  <c r="N3763" i="1"/>
  <c r="M3763" i="1"/>
  <c r="P3762" i="1"/>
  <c r="O3762" i="1"/>
  <c r="N3762" i="1"/>
  <c r="M3762" i="1"/>
  <c r="P3761" i="1"/>
  <c r="O3761" i="1"/>
  <c r="N3761" i="1"/>
  <c r="M3761" i="1"/>
  <c r="P3760" i="1"/>
  <c r="O3760" i="1"/>
  <c r="N3760" i="1"/>
  <c r="M3760" i="1"/>
  <c r="P3759" i="1"/>
  <c r="O3759" i="1"/>
  <c r="N3759" i="1"/>
  <c r="M3759" i="1"/>
  <c r="P3758" i="1"/>
  <c r="O3758" i="1"/>
  <c r="N3758" i="1"/>
  <c r="M3758" i="1"/>
  <c r="P3757" i="1"/>
  <c r="O3757" i="1"/>
  <c r="N3757" i="1"/>
  <c r="M3757" i="1"/>
  <c r="P3756" i="1"/>
  <c r="O3756" i="1"/>
  <c r="N3756" i="1"/>
  <c r="M3756" i="1"/>
  <c r="P3755" i="1"/>
  <c r="O3755" i="1"/>
  <c r="N3755" i="1"/>
  <c r="M3755" i="1"/>
  <c r="P3754" i="1"/>
  <c r="O3754" i="1"/>
  <c r="N3754" i="1"/>
  <c r="M3754" i="1"/>
  <c r="P3753" i="1"/>
  <c r="O3753" i="1"/>
  <c r="N3753" i="1"/>
  <c r="M3753" i="1"/>
  <c r="P3752" i="1"/>
  <c r="O3752" i="1"/>
  <c r="N3752" i="1"/>
  <c r="M3752" i="1"/>
  <c r="P3751" i="1"/>
  <c r="O3751" i="1"/>
  <c r="N3751" i="1"/>
  <c r="M3751" i="1"/>
  <c r="P3750" i="1"/>
  <c r="O3750" i="1"/>
  <c r="N3750" i="1"/>
  <c r="M3750" i="1"/>
  <c r="P3749" i="1"/>
  <c r="O3749" i="1"/>
  <c r="N3749" i="1"/>
  <c r="M3749" i="1"/>
  <c r="P3748" i="1"/>
  <c r="O3748" i="1"/>
  <c r="N3748" i="1"/>
  <c r="M3748" i="1"/>
  <c r="P3747" i="1"/>
  <c r="O3747" i="1"/>
  <c r="N3747" i="1"/>
  <c r="M3747" i="1"/>
  <c r="P3746" i="1"/>
  <c r="O3746" i="1"/>
  <c r="N3746" i="1"/>
  <c r="M3746" i="1"/>
  <c r="P3745" i="1"/>
  <c r="O3745" i="1"/>
  <c r="N3745" i="1"/>
  <c r="M3745" i="1"/>
  <c r="P3744" i="1"/>
  <c r="O3744" i="1"/>
  <c r="N3744" i="1"/>
  <c r="M3744" i="1"/>
  <c r="P3743" i="1"/>
  <c r="O3743" i="1"/>
  <c r="N3743" i="1"/>
  <c r="M3743" i="1"/>
  <c r="P3742" i="1"/>
  <c r="O3742" i="1"/>
  <c r="N3742" i="1"/>
  <c r="M3742" i="1"/>
  <c r="P3741" i="1"/>
  <c r="O3741" i="1"/>
  <c r="N3741" i="1"/>
  <c r="M3741" i="1"/>
  <c r="P3740" i="1"/>
  <c r="O3740" i="1"/>
  <c r="N3740" i="1"/>
  <c r="M3740" i="1"/>
  <c r="P3739" i="1"/>
  <c r="O3739" i="1"/>
  <c r="N3739" i="1"/>
  <c r="M3739" i="1"/>
  <c r="P3738" i="1"/>
  <c r="O3738" i="1"/>
  <c r="N3738" i="1"/>
  <c r="M3738" i="1"/>
  <c r="P3737" i="1"/>
  <c r="O3737" i="1"/>
  <c r="N3737" i="1"/>
  <c r="M3737" i="1"/>
  <c r="P3736" i="1"/>
  <c r="O3736" i="1"/>
  <c r="N3736" i="1"/>
  <c r="M3736" i="1"/>
  <c r="P3735" i="1"/>
  <c r="O3735" i="1"/>
  <c r="N3735" i="1"/>
  <c r="M3735" i="1"/>
  <c r="P3734" i="1"/>
  <c r="O3734" i="1"/>
  <c r="N3734" i="1"/>
  <c r="M3734" i="1"/>
  <c r="P3733" i="1"/>
  <c r="O3733" i="1"/>
  <c r="N3733" i="1"/>
  <c r="M3733" i="1"/>
  <c r="P3732" i="1"/>
  <c r="O3732" i="1"/>
  <c r="N3732" i="1"/>
  <c r="M3732" i="1"/>
  <c r="P3731" i="1"/>
  <c r="O3731" i="1"/>
  <c r="N3731" i="1"/>
  <c r="M3731" i="1"/>
  <c r="P3730" i="1"/>
  <c r="O3730" i="1"/>
  <c r="N3730" i="1"/>
  <c r="M3730" i="1"/>
  <c r="P3729" i="1"/>
  <c r="O3729" i="1"/>
  <c r="N3729" i="1"/>
  <c r="M3729" i="1"/>
  <c r="P3728" i="1"/>
  <c r="O3728" i="1"/>
  <c r="N3728" i="1"/>
  <c r="M3728" i="1"/>
  <c r="P3727" i="1"/>
  <c r="O3727" i="1"/>
  <c r="N3727" i="1"/>
  <c r="M3727" i="1"/>
  <c r="P3726" i="1"/>
  <c r="O3726" i="1"/>
  <c r="N3726" i="1"/>
  <c r="M3726" i="1"/>
  <c r="P3725" i="1"/>
  <c r="O3725" i="1"/>
  <c r="N3725" i="1"/>
  <c r="M3725" i="1"/>
  <c r="P3724" i="1"/>
  <c r="O3724" i="1"/>
  <c r="N3724" i="1"/>
  <c r="M3724" i="1"/>
  <c r="P3723" i="1"/>
  <c r="O3723" i="1"/>
  <c r="N3723" i="1"/>
  <c r="M3723" i="1"/>
  <c r="P3722" i="1"/>
  <c r="O3722" i="1"/>
  <c r="N3722" i="1"/>
  <c r="M3722" i="1"/>
  <c r="P3721" i="1"/>
  <c r="O3721" i="1"/>
  <c r="N3721" i="1"/>
  <c r="M3721" i="1"/>
  <c r="P3720" i="1"/>
  <c r="O3720" i="1"/>
  <c r="N3720" i="1"/>
  <c r="M3720" i="1"/>
  <c r="P3719" i="1"/>
  <c r="O3719" i="1"/>
  <c r="N3719" i="1"/>
  <c r="M3719" i="1"/>
  <c r="P3718" i="1"/>
  <c r="O3718" i="1"/>
  <c r="N3718" i="1"/>
  <c r="M3718" i="1"/>
  <c r="P3717" i="1"/>
  <c r="O3717" i="1"/>
  <c r="N3717" i="1"/>
  <c r="M3717" i="1"/>
  <c r="P3716" i="1"/>
  <c r="O3716" i="1"/>
  <c r="N3716" i="1"/>
  <c r="M3716" i="1"/>
  <c r="P3715" i="1"/>
  <c r="O3715" i="1"/>
  <c r="N3715" i="1"/>
  <c r="M3715" i="1"/>
  <c r="P3714" i="1"/>
  <c r="O3714" i="1"/>
  <c r="N3714" i="1"/>
  <c r="M3714" i="1"/>
  <c r="P3713" i="1"/>
  <c r="O3713" i="1"/>
  <c r="N3713" i="1"/>
  <c r="M3713" i="1"/>
  <c r="P3712" i="1"/>
  <c r="O3712" i="1"/>
  <c r="N3712" i="1"/>
  <c r="M3712" i="1"/>
  <c r="P3711" i="1"/>
  <c r="O3711" i="1"/>
  <c r="N3711" i="1"/>
  <c r="M3711" i="1"/>
  <c r="P3710" i="1"/>
  <c r="O3710" i="1"/>
  <c r="N3710" i="1"/>
  <c r="M3710" i="1"/>
  <c r="P3709" i="1"/>
  <c r="O3709" i="1"/>
  <c r="N3709" i="1"/>
  <c r="M3709" i="1"/>
  <c r="P3708" i="1"/>
  <c r="O3708" i="1"/>
  <c r="N3708" i="1"/>
  <c r="M3708" i="1"/>
  <c r="P3707" i="1"/>
  <c r="O3707" i="1"/>
  <c r="N3707" i="1"/>
  <c r="M3707" i="1"/>
  <c r="P3706" i="1"/>
  <c r="O3706" i="1"/>
  <c r="N3706" i="1"/>
  <c r="M3706" i="1"/>
  <c r="P3705" i="1"/>
  <c r="O3705" i="1"/>
  <c r="N3705" i="1"/>
  <c r="M3705" i="1"/>
  <c r="P3704" i="1"/>
  <c r="O3704" i="1"/>
  <c r="N3704" i="1"/>
  <c r="M3704" i="1"/>
  <c r="P3703" i="1"/>
  <c r="O3703" i="1"/>
  <c r="N3703" i="1"/>
  <c r="M3703" i="1"/>
  <c r="P3702" i="1"/>
  <c r="O3702" i="1"/>
  <c r="N3702" i="1"/>
  <c r="M3702" i="1"/>
  <c r="P3701" i="1"/>
  <c r="O3701" i="1"/>
  <c r="N3701" i="1"/>
  <c r="M3701" i="1"/>
  <c r="P3700" i="1"/>
  <c r="O3700" i="1"/>
  <c r="N3700" i="1"/>
  <c r="M3700" i="1"/>
  <c r="P3699" i="1"/>
  <c r="O3699" i="1"/>
  <c r="N3699" i="1"/>
  <c r="M3699" i="1"/>
  <c r="P3698" i="1"/>
  <c r="O3698" i="1"/>
  <c r="N3698" i="1"/>
  <c r="M3698" i="1"/>
  <c r="P3697" i="1"/>
  <c r="O3697" i="1"/>
  <c r="N3697" i="1"/>
  <c r="M3697" i="1"/>
  <c r="P3696" i="1"/>
  <c r="O3696" i="1"/>
  <c r="N3696" i="1"/>
  <c r="M3696" i="1"/>
  <c r="P3695" i="1"/>
  <c r="O3695" i="1"/>
  <c r="N3695" i="1"/>
  <c r="M3695" i="1"/>
  <c r="P3694" i="1"/>
  <c r="O3694" i="1"/>
  <c r="N3694" i="1"/>
  <c r="M3694" i="1"/>
  <c r="P3693" i="1"/>
  <c r="O3693" i="1"/>
  <c r="N3693" i="1"/>
  <c r="M3693" i="1"/>
  <c r="P3692" i="1"/>
  <c r="O3692" i="1"/>
  <c r="N3692" i="1"/>
  <c r="M3692" i="1"/>
  <c r="P3691" i="1"/>
  <c r="O3691" i="1"/>
  <c r="N3691" i="1"/>
  <c r="M3691" i="1"/>
  <c r="P3690" i="1"/>
  <c r="O3690" i="1"/>
  <c r="N3690" i="1"/>
  <c r="M3690" i="1"/>
  <c r="P3689" i="1"/>
  <c r="O3689" i="1"/>
  <c r="N3689" i="1"/>
  <c r="M3689" i="1"/>
  <c r="P3688" i="1"/>
  <c r="O3688" i="1"/>
  <c r="N3688" i="1"/>
  <c r="M3688" i="1"/>
  <c r="P3687" i="1"/>
  <c r="O3687" i="1"/>
  <c r="N3687" i="1"/>
  <c r="M3687" i="1"/>
  <c r="P3686" i="1"/>
  <c r="O3686" i="1"/>
  <c r="N3686" i="1"/>
  <c r="M3686" i="1"/>
  <c r="P3685" i="1"/>
  <c r="O3685" i="1"/>
  <c r="N3685" i="1"/>
  <c r="M3685" i="1"/>
  <c r="P3684" i="1"/>
  <c r="O3684" i="1"/>
  <c r="N3684" i="1"/>
  <c r="M3684" i="1"/>
  <c r="P3683" i="1"/>
  <c r="O3683" i="1"/>
  <c r="N3683" i="1"/>
  <c r="M3683" i="1"/>
  <c r="P3682" i="1"/>
  <c r="O3682" i="1"/>
  <c r="N3682" i="1"/>
  <c r="M3682" i="1"/>
  <c r="P3681" i="1"/>
  <c r="O3681" i="1"/>
  <c r="N3681" i="1"/>
  <c r="M3681" i="1"/>
  <c r="P3680" i="1"/>
  <c r="O3680" i="1"/>
  <c r="N3680" i="1"/>
  <c r="M3680" i="1"/>
  <c r="P3679" i="1"/>
  <c r="O3679" i="1"/>
  <c r="N3679" i="1"/>
  <c r="M3679" i="1"/>
  <c r="P3678" i="1"/>
  <c r="O3678" i="1"/>
  <c r="N3678" i="1"/>
  <c r="M3678" i="1"/>
  <c r="P3677" i="1"/>
  <c r="O3677" i="1"/>
  <c r="N3677" i="1"/>
  <c r="M3677" i="1"/>
  <c r="P3676" i="1"/>
  <c r="O3676" i="1"/>
  <c r="N3676" i="1"/>
  <c r="M3676" i="1"/>
  <c r="P3675" i="1"/>
  <c r="O3675" i="1"/>
  <c r="N3675" i="1"/>
  <c r="M3675" i="1"/>
  <c r="P3674" i="1"/>
  <c r="O3674" i="1"/>
  <c r="N3674" i="1"/>
  <c r="M3674" i="1"/>
  <c r="P3673" i="1"/>
  <c r="O3673" i="1"/>
  <c r="N3673" i="1"/>
  <c r="M3673" i="1"/>
  <c r="P3672" i="1"/>
  <c r="O3672" i="1"/>
  <c r="N3672" i="1"/>
  <c r="M3672" i="1"/>
  <c r="P3671" i="1"/>
  <c r="O3671" i="1"/>
  <c r="N3671" i="1"/>
  <c r="M3671" i="1"/>
  <c r="P3670" i="1"/>
  <c r="O3670" i="1"/>
  <c r="N3670" i="1"/>
  <c r="M3670" i="1"/>
  <c r="P3669" i="1"/>
  <c r="O3669" i="1"/>
  <c r="N3669" i="1"/>
  <c r="M3669" i="1"/>
  <c r="P3668" i="1"/>
  <c r="O3668" i="1"/>
  <c r="N3668" i="1"/>
  <c r="M3668" i="1"/>
  <c r="P3667" i="1"/>
  <c r="O3667" i="1"/>
  <c r="N3667" i="1"/>
  <c r="M3667" i="1"/>
  <c r="P3666" i="1"/>
  <c r="O3666" i="1"/>
  <c r="N3666" i="1"/>
  <c r="M3666" i="1"/>
  <c r="P3665" i="1"/>
  <c r="O3665" i="1"/>
  <c r="N3665" i="1"/>
  <c r="M3665" i="1"/>
  <c r="P3664" i="1"/>
  <c r="O3664" i="1"/>
  <c r="N3664" i="1"/>
  <c r="M3664" i="1"/>
  <c r="P3663" i="1"/>
  <c r="O3663" i="1"/>
  <c r="N3663" i="1"/>
  <c r="M3663" i="1"/>
  <c r="P3662" i="1"/>
  <c r="O3662" i="1"/>
  <c r="N3662" i="1"/>
  <c r="M3662" i="1"/>
  <c r="P3661" i="1"/>
  <c r="O3661" i="1"/>
  <c r="N3661" i="1"/>
  <c r="M3661" i="1"/>
  <c r="P3660" i="1"/>
  <c r="O3660" i="1"/>
  <c r="N3660" i="1"/>
  <c r="M3660" i="1"/>
  <c r="P3659" i="1"/>
  <c r="O3659" i="1"/>
  <c r="N3659" i="1"/>
  <c r="M3659" i="1"/>
  <c r="P3658" i="1"/>
  <c r="O3658" i="1"/>
  <c r="N3658" i="1"/>
  <c r="M3658" i="1"/>
  <c r="P3657" i="1"/>
  <c r="O3657" i="1"/>
  <c r="N3657" i="1"/>
  <c r="M3657" i="1"/>
  <c r="P3656" i="1"/>
  <c r="O3656" i="1"/>
  <c r="N3656" i="1"/>
  <c r="M3656" i="1"/>
  <c r="P3655" i="1"/>
  <c r="O3655" i="1"/>
  <c r="N3655" i="1"/>
  <c r="M3655" i="1"/>
  <c r="P3654" i="1"/>
  <c r="O3654" i="1"/>
  <c r="N3654" i="1"/>
  <c r="M3654" i="1"/>
  <c r="P3653" i="1"/>
  <c r="O3653" i="1"/>
  <c r="N3653" i="1"/>
  <c r="M3653" i="1"/>
  <c r="P3652" i="1"/>
  <c r="O3652" i="1"/>
  <c r="N3652" i="1"/>
  <c r="M3652" i="1"/>
  <c r="P3651" i="1"/>
  <c r="O3651" i="1"/>
  <c r="N3651" i="1"/>
  <c r="M3651" i="1"/>
  <c r="P3650" i="1"/>
  <c r="O3650" i="1"/>
  <c r="N3650" i="1"/>
  <c r="M3650" i="1"/>
  <c r="P3649" i="1"/>
  <c r="O3649" i="1"/>
  <c r="N3649" i="1"/>
  <c r="M3649" i="1"/>
  <c r="P3648" i="1"/>
  <c r="O3648" i="1"/>
  <c r="N3648" i="1"/>
  <c r="M3648" i="1"/>
  <c r="P3647" i="1"/>
  <c r="O3647" i="1"/>
  <c r="N3647" i="1"/>
  <c r="M3647" i="1"/>
  <c r="P3646" i="1"/>
  <c r="O3646" i="1"/>
  <c r="N3646" i="1"/>
  <c r="M3646" i="1"/>
  <c r="P3645" i="1"/>
  <c r="O3645" i="1"/>
  <c r="N3645" i="1"/>
  <c r="M3645" i="1"/>
  <c r="P3644" i="1"/>
  <c r="O3644" i="1"/>
  <c r="N3644" i="1"/>
  <c r="M3644" i="1"/>
  <c r="P3643" i="1"/>
  <c r="O3643" i="1"/>
  <c r="N3643" i="1"/>
  <c r="M3643" i="1"/>
  <c r="P3642" i="1"/>
  <c r="O3642" i="1"/>
  <c r="N3642" i="1"/>
  <c r="M3642" i="1"/>
  <c r="P3641" i="1"/>
  <c r="O3641" i="1"/>
  <c r="N3641" i="1"/>
  <c r="M3641" i="1"/>
  <c r="P3640" i="1"/>
  <c r="O3640" i="1"/>
  <c r="N3640" i="1"/>
  <c r="M3640" i="1"/>
  <c r="P3639" i="1"/>
  <c r="O3639" i="1"/>
  <c r="N3639" i="1"/>
  <c r="M3639" i="1"/>
  <c r="P3638" i="1"/>
  <c r="O3638" i="1"/>
  <c r="N3638" i="1"/>
  <c r="M3638" i="1"/>
  <c r="P3637" i="1"/>
  <c r="O3637" i="1"/>
  <c r="N3637" i="1"/>
  <c r="M3637" i="1"/>
  <c r="P3636" i="1"/>
  <c r="O3636" i="1"/>
  <c r="N3636" i="1"/>
  <c r="M3636" i="1"/>
  <c r="P3635" i="1"/>
  <c r="O3635" i="1"/>
  <c r="N3635" i="1"/>
  <c r="M3635" i="1"/>
  <c r="P3634" i="1"/>
  <c r="O3634" i="1"/>
  <c r="N3634" i="1"/>
  <c r="M3634" i="1"/>
  <c r="P3633" i="1"/>
  <c r="O3633" i="1"/>
  <c r="N3633" i="1"/>
  <c r="M3633" i="1"/>
  <c r="P3632" i="1"/>
  <c r="O3632" i="1"/>
  <c r="N3632" i="1"/>
  <c r="M3632" i="1"/>
  <c r="P3631" i="1"/>
  <c r="O3631" i="1"/>
  <c r="N3631" i="1"/>
  <c r="M3631" i="1"/>
  <c r="P3630" i="1"/>
  <c r="O3630" i="1"/>
  <c r="N3630" i="1"/>
  <c r="M3630" i="1"/>
  <c r="P3629" i="1"/>
  <c r="O3629" i="1"/>
  <c r="N3629" i="1"/>
  <c r="M3629" i="1"/>
  <c r="P3628" i="1"/>
  <c r="O3628" i="1"/>
  <c r="N3628" i="1"/>
  <c r="M3628" i="1"/>
  <c r="P3627" i="1"/>
  <c r="O3627" i="1"/>
  <c r="N3627" i="1"/>
  <c r="M3627" i="1"/>
  <c r="P3626" i="1"/>
  <c r="O3626" i="1"/>
  <c r="N3626" i="1"/>
  <c r="M3626" i="1"/>
  <c r="P3625" i="1"/>
  <c r="O3625" i="1"/>
  <c r="N3625" i="1"/>
  <c r="M3625" i="1"/>
  <c r="P3624" i="1"/>
  <c r="O3624" i="1"/>
  <c r="N3624" i="1"/>
  <c r="M3624" i="1"/>
  <c r="P3623" i="1"/>
  <c r="O3623" i="1"/>
  <c r="N3623" i="1"/>
  <c r="M3623" i="1"/>
  <c r="P3622" i="1"/>
  <c r="O3622" i="1"/>
  <c r="N3622" i="1"/>
  <c r="M3622" i="1"/>
  <c r="P3621" i="1"/>
  <c r="O3621" i="1"/>
  <c r="N3621" i="1"/>
  <c r="M3621" i="1"/>
  <c r="P3620" i="1"/>
  <c r="O3620" i="1"/>
  <c r="N3620" i="1"/>
  <c r="M3620" i="1"/>
  <c r="P3619" i="1"/>
  <c r="O3619" i="1"/>
  <c r="N3619" i="1"/>
  <c r="M3619" i="1"/>
  <c r="P3618" i="1"/>
  <c r="O3618" i="1"/>
  <c r="N3618" i="1"/>
  <c r="M3618" i="1"/>
  <c r="P3617" i="1"/>
  <c r="O3617" i="1"/>
  <c r="N3617" i="1"/>
  <c r="M3617" i="1"/>
  <c r="P3616" i="1"/>
  <c r="O3616" i="1"/>
  <c r="N3616" i="1"/>
  <c r="M3616" i="1"/>
  <c r="P3615" i="1"/>
  <c r="O3615" i="1"/>
  <c r="N3615" i="1"/>
  <c r="M3615" i="1"/>
  <c r="P3614" i="1"/>
  <c r="O3614" i="1"/>
  <c r="N3614" i="1"/>
  <c r="M3614" i="1"/>
  <c r="P3613" i="1"/>
  <c r="O3613" i="1"/>
  <c r="N3613" i="1"/>
  <c r="M3613" i="1"/>
  <c r="P3612" i="1"/>
  <c r="O3612" i="1"/>
  <c r="N3612" i="1"/>
  <c r="M3612" i="1"/>
  <c r="P3611" i="1"/>
  <c r="O3611" i="1"/>
  <c r="N3611" i="1"/>
  <c r="M3611" i="1"/>
  <c r="P3610" i="1"/>
  <c r="O3610" i="1"/>
  <c r="N3610" i="1"/>
  <c r="M3610" i="1"/>
  <c r="P3609" i="1"/>
  <c r="O3609" i="1"/>
  <c r="N3609" i="1"/>
  <c r="M3609" i="1"/>
  <c r="P3608" i="1"/>
  <c r="O3608" i="1"/>
  <c r="N3608" i="1"/>
  <c r="M3608" i="1"/>
  <c r="P3607" i="1"/>
  <c r="O3607" i="1"/>
  <c r="N3607" i="1"/>
  <c r="M3607" i="1"/>
  <c r="P3606" i="1"/>
  <c r="O3606" i="1"/>
  <c r="N3606" i="1"/>
  <c r="M3606" i="1"/>
  <c r="P3605" i="1"/>
  <c r="O3605" i="1"/>
  <c r="N3605" i="1"/>
  <c r="M3605" i="1"/>
  <c r="P3604" i="1"/>
  <c r="O3604" i="1"/>
  <c r="N3604" i="1"/>
  <c r="M3604" i="1"/>
  <c r="P3603" i="1"/>
  <c r="O3603" i="1"/>
  <c r="N3603" i="1"/>
  <c r="M3603" i="1"/>
  <c r="P3602" i="1"/>
  <c r="O3602" i="1"/>
  <c r="N3602" i="1"/>
  <c r="M3602" i="1"/>
  <c r="P3601" i="1"/>
  <c r="O3601" i="1"/>
  <c r="N3601" i="1"/>
  <c r="M3601" i="1"/>
  <c r="P3600" i="1"/>
  <c r="O3600" i="1"/>
  <c r="N3600" i="1"/>
  <c r="M3600" i="1"/>
  <c r="P3599" i="1"/>
  <c r="O3599" i="1"/>
  <c r="N3599" i="1"/>
  <c r="M3599" i="1"/>
  <c r="P3598" i="1"/>
  <c r="O3598" i="1"/>
  <c r="N3598" i="1"/>
  <c r="M3598" i="1"/>
  <c r="P3597" i="1"/>
  <c r="O3597" i="1"/>
  <c r="N3597" i="1"/>
  <c r="M3597" i="1"/>
  <c r="P3596" i="1"/>
  <c r="O3596" i="1"/>
  <c r="N3596" i="1"/>
  <c r="M3596" i="1"/>
  <c r="P3595" i="1"/>
  <c r="O3595" i="1"/>
  <c r="N3595" i="1"/>
  <c r="M3595" i="1"/>
  <c r="P3594" i="1"/>
  <c r="O3594" i="1"/>
  <c r="N3594" i="1"/>
  <c r="M3594" i="1"/>
  <c r="P3593" i="1"/>
  <c r="O3593" i="1"/>
  <c r="N3593" i="1"/>
  <c r="M3593" i="1"/>
  <c r="P3592" i="1"/>
  <c r="O3592" i="1"/>
  <c r="N3592" i="1"/>
  <c r="M3592" i="1"/>
  <c r="P3591" i="1"/>
  <c r="O3591" i="1"/>
  <c r="N3591" i="1"/>
  <c r="M3591" i="1"/>
  <c r="P3590" i="1"/>
  <c r="O3590" i="1"/>
  <c r="N3590" i="1"/>
  <c r="M3590" i="1"/>
  <c r="P3589" i="1"/>
  <c r="O3589" i="1"/>
  <c r="N3589" i="1"/>
  <c r="M3589" i="1"/>
  <c r="P3588" i="1"/>
  <c r="O3588" i="1"/>
  <c r="N3588" i="1"/>
  <c r="M3588" i="1"/>
  <c r="P3587" i="1"/>
  <c r="O3587" i="1"/>
  <c r="N3587" i="1"/>
  <c r="M3587" i="1"/>
  <c r="P3586" i="1"/>
  <c r="O3586" i="1"/>
  <c r="N3586" i="1"/>
  <c r="M3586" i="1"/>
  <c r="P3585" i="1"/>
  <c r="O3585" i="1"/>
  <c r="N3585" i="1"/>
  <c r="M3585" i="1"/>
  <c r="P3584" i="1"/>
  <c r="O3584" i="1"/>
  <c r="N3584" i="1"/>
  <c r="M3584" i="1"/>
  <c r="P3583" i="1"/>
  <c r="O3583" i="1"/>
  <c r="N3583" i="1"/>
  <c r="M3583" i="1"/>
  <c r="P3582" i="1"/>
  <c r="O3582" i="1"/>
  <c r="N3582" i="1"/>
  <c r="M3582" i="1"/>
  <c r="P3581" i="1"/>
  <c r="O3581" i="1"/>
  <c r="N3581" i="1"/>
  <c r="M3581" i="1"/>
  <c r="P3580" i="1"/>
  <c r="O3580" i="1"/>
  <c r="N3580" i="1"/>
  <c r="M3580" i="1"/>
  <c r="P3579" i="1"/>
  <c r="O3579" i="1"/>
  <c r="N3579" i="1"/>
  <c r="M3579" i="1"/>
  <c r="P3578" i="1"/>
  <c r="O3578" i="1"/>
  <c r="N3578" i="1"/>
  <c r="M3578" i="1"/>
  <c r="P3577" i="1"/>
  <c r="O3577" i="1"/>
  <c r="N3577" i="1"/>
  <c r="M3577" i="1"/>
  <c r="P3576" i="1"/>
  <c r="O3576" i="1"/>
  <c r="N3576" i="1"/>
  <c r="M3576" i="1"/>
  <c r="P3575" i="1"/>
  <c r="O3575" i="1"/>
  <c r="N3575" i="1"/>
  <c r="M3575" i="1"/>
  <c r="P3574" i="1"/>
  <c r="O3574" i="1"/>
  <c r="N3574" i="1"/>
  <c r="M3574" i="1"/>
  <c r="P3573" i="1"/>
  <c r="O3573" i="1"/>
  <c r="N3573" i="1"/>
  <c r="M3573" i="1"/>
  <c r="P3572" i="1"/>
  <c r="O3572" i="1"/>
  <c r="N3572" i="1"/>
  <c r="M3572" i="1"/>
  <c r="P3571" i="1"/>
  <c r="O3571" i="1"/>
  <c r="N3571" i="1"/>
  <c r="M3571" i="1"/>
  <c r="P3570" i="1"/>
  <c r="O3570" i="1"/>
  <c r="N3570" i="1"/>
  <c r="M3570" i="1"/>
  <c r="P3569" i="1"/>
  <c r="O3569" i="1"/>
  <c r="N3569" i="1"/>
  <c r="M3569" i="1"/>
  <c r="P3568" i="1"/>
  <c r="O3568" i="1"/>
  <c r="N3568" i="1"/>
  <c r="M3568" i="1"/>
  <c r="P3567" i="1"/>
  <c r="O3567" i="1"/>
  <c r="N3567" i="1"/>
  <c r="M3567" i="1"/>
  <c r="P3566" i="1"/>
  <c r="O3566" i="1"/>
  <c r="N3566" i="1"/>
  <c r="M3566" i="1"/>
  <c r="P3565" i="1"/>
  <c r="O3565" i="1"/>
  <c r="N3565" i="1"/>
  <c r="M3565" i="1"/>
  <c r="P3564" i="1"/>
  <c r="O3564" i="1"/>
  <c r="N3564" i="1"/>
  <c r="M3564" i="1"/>
  <c r="P3563" i="1"/>
  <c r="O3563" i="1"/>
  <c r="N3563" i="1"/>
  <c r="M3563" i="1"/>
  <c r="P3562" i="1"/>
  <c r="O3562" i="1"/>
  <c r="N3562" i="1"/>
  <c r="M3562" i="1"/>
  <c r="P3561" i="1"/>
  <c r="O3561" i="1"/>
  <c r="N3561" i="1"/>
  <c r="M3561" i="1"/>
  <c r="P3560" i="1"/>
  <c r="O3560" i="1"/>
  <c r="N3560" i="1"/>
  <c r="M3560" i="1"/>
  <c r="P3559" i="1"/>
  <c r="O3559" i="1"/>
  <c r="N3559" i="1"/>
  <c r="M3559" i="1"/>
  <c r="P3558" i="1"/>
  <c r="O3558" i="1"/>
  <c r="N3558" i="1"/>
  <c r="M3558" i="1"/>
  <c r="P3557" i="1"/>
  <c r="O3557" i="1"/>
  <c r="N3557" i="1"/>
  <c r="M3557" i="1"/>
  <c r="P3556" i="1"/>
  <c r="O3556" i="1"/>
  <c r="N3556" i="1"/>
  <c r="M3556" i="1"/>
  <c r="P3555" i="1"/>
  <c r="O3555" i="1"/>
  <c r="N3555" i="1"/>
  <c r="M3555" i="1"/>
  <c r="P3554" i="1"/>
  <c r="O3554" i="1"/>
  <c r="N3554" i="1"/>
  <c r="M3554" i="1"/>
  <c r="P3553" i="1"/>
  <c r="O3553" i="1"/>
  <c r="N3553" i="1"/>
  <c r="M3553" i="1"/>
  <c r="P3552" i="1"/>
  <c r="O3552" i="1"/>
  <c r="N3552" i="1"/>
  <c r="M3552" i="1"/>
  <c r="P3551" i="1"/>
  <c r="O3551" i="1"/>
  <c r="N3551" i="1"/>
  <c r="M3551" i="1"/>
  <c r="P3550" i="1"/>
  <c r="O3550" i="1"/>
  <c r="N3550" i="1"/>
  <c r="M3550" i="1"/>
  <c r="P3549" i="1"/>
  <c r="O3549" i="1"/>
  <c r="N3549" i="1"/>
  <c r="M3549" i="1"/>
  <c r="P3548" i="1"/>
  <c r="O3548" i="1"/>
  <c r="N3548" i="1"/>
  <c r="M3548" i="1"/>
  <c r="P3547" i="1"/>
  <c r="O3547" i="1"/>
  <c r="N3547" i="1"/>
  <c r="M3547" i="1"/>
  <c r="P3546" i="1"/>
  <c r="O3546" i="1"/>
  <c r="N3546" i="1"/>
  <c r="M3546" i="1"/>
  <c r="P3545" i="1"/>
  <c r="O3545" i="1"/>
  <c r="N3545" i="1"/>
  <c r="M3545" i="1"/>
  <c r="P3544" i="1"/>
  <c r="O3544" i="1"/>
  <c r="N3544" i="1"/>
  <c r="M3544" i="1"/>
  <c r="P3543" i="1"/>
  <c r="O3543" i="1"/>
  <c r="N3543" i="1"/>
  <c r="M3543" i="1"/>
  <c r="P3542" i="1"/>
  <c r="O3542" i="1"/>
  <c r="N3542" i="1"/>
  <c r="M3542" i="1"/>
  <c r="P3541" i="1"/>
  <c r="O3541" i="1"/>
  <c r="N3541" i="1"/>
  <c r="M3541" i="1"/>
  <c r="P3540" i="1"/>
  <c r="O3540" i="1"/>
  <c r="N3540" i="1"/>
  <c r="M3540" i="1"/>
  <c r="P3539" i="1"/>
  <c r="O3539" i="1"/>
  <c r="N3539" i="1"/>
  <c r="M3539" i="1"/>
  <c r="P3538" i="1"/>
  <c r="O3538" i="1"/>
  <c r="N3538" i="1"/>
  <c r="M3538" i="1"/>
  <c r="P3537" i="1"/>
  <c r="O3537" i="1"/>
  <c r="N3537" i="1"/>
  <c r="M3537" i="1"/>
  <c r="P3536" i="1"/>
  <c r="O3536" i="1"/>
  <c r="N3536" i="1"/>
  <c r="M3536" i="1"/>
  <c r="P3535" i="1"/>
  <c r="O3535" i="1"/>
  <c r="N3535" i="1"/>
  <c r="M3535" i="1"/>
  <c r="P3534" i="1"/>
  <c r="O3534" i="1"/>
  <c r="N3534" i="1"/>
  <c r="M3534" i="1"/>
  <c r="P3533" i="1"/>
  <c r="O3533" i="1"/>
  <c r="N3533" i="1"/>
  <c r="M3533" i="1"/>
  <c r="P3532" i="1"/>
  <c r="O3532" i="1"/>
  <c r="N3532" i="1"/>
  <c r="M3532" i="1"/>
  <c r="P3531" i="1"/>
  <c r="O3531" i="1"/>
  <c r="N3531" i="1"/>
  <c r="M3531" i="1"/>
  <c r="P3530" i="1"/>
  <c r="O3530" i="1"/>
  <c r="N3530" i="1"/>
  <c r="M3530" i="1"/>
  <c r="P3529" i="1"/>
  <c r="O3529" i="1"/>
  <c r="N3529" i="1"/>
  <c r="M3529" i="1"/>
  <c r="P3528" i="1"/>
  <c r="O3528" i="1"/>
  <c r="N3528" i="1"/>
  <c r="M3528" i="1"/>
  <c r="P3527" i="1"/>
  <c r="O3527" i="1"/>
  <c r="N3527" i="1"/>
  <c r="M3527" i="1"/>
  <c r="P3526" i="1"/>
  <c r="O3526" i="1"/>
  <c r="N3526" i="1"/>
  <c r="M3526" i="1"/>
  <c r="P3525" i="1"/>
  <c r="O3525" i="1"/>
  <c r="N3525" i="1"/>
  <c r="M3525" i="1"/>
  <c r="P3524" i="1"/>
  <c r="O3524" i="1"/>
  <c r="N3524" i="1"/>
  <c r="M3524" i="1"/>
  <c r="P3523" i="1"/>
  <c r="O3523" i="1"/>
  <c r="N3523" i="1"/>
  <c r="M3523" i="1"/>
  <c r="P3522" i="1"/>
  <c r="O3522" i="1"/>
  <c r="N3522" i="1"/>
  <c r="M3522" i="1"/>
  <c r="P3521" i="1"/>
  <c r="O3521" i="1"/>
  <c r="N3521" i="1"/>
  <c r="M3521" i="1"/>
  <c r="P3520" i="1"/>
  <c r="O3520" i="1"/>
  <c r="N3520" i="1"/>
  <c r="M3520" i="1"/>
  <c r="P3519" i="1"/>
  <c r="O3519" i="1"/>
  <c r="N3519" i="1"/>
  <c r="M3519" i="1"/>
  <c r="P3518" i="1"/>
  <c r="O3518" i="1"/>
  <c r="N3518" i="1"/>
  <c r="M3518" i="1"/>
  <c r="P3517" i="1"/>
  <c r="O3517" i="1"/>
  <c r="N3517" i="1"/>
  <c r="M3517" i="1"/>
  <c r="P3516" i="1"/>
  <c r="O3516" i="1"/>
  <c r="N3516" i="1"/>
  <c r="M3516" i="1"/>
  <c r="P3515" i="1"/>
  <c r="O3515" i="1"/>
  <c r="N3515" i="1"/>
  <c r="M3515" i="1"/>
  <c r="P3514" i="1"/>
  <c r="O3514" i="1"/>
  <c r="N3514" i="1"/>
  <c r="M3514" i="1"/>
  <c r="P3513" i="1"/>
  <c r="O3513" i="1"/>
  <c r="N3513" i="1"/>
  <c r="M3513" i="1"/>
  <c r="P3512" i="1"/>
  <c r="O3512" i="1"/>
  <c r="N3512" i="1"/>
  <c r="M3512" i="1"/>
  <c r="P3511" i="1"/>
  <c r="O3511" i="1"/>
  <c r="N3511" i="1"/>
  <c r="M3511" i="1"/>
  <c r="P3510" i="1"/>
  <c r="O3510" i="1"/>
  <c r="N3510" i="1"/>
  <c r="M3510" i="1"/>
  <c r="P3509" i="1"/>
  <c r="O3509" i="1"/>
  <c r="N3509" i="1"/>
  <c r="M3509" i="1"/>
  <c r="P3508" i="1"/>
  <c r="O3508" i="1"/>
  <c r="N3508" i="1"/>
  <c r="M3508" i="1"/>
  <c r="P3507" i="1"/>
  <c r="O3507" i="1"/>
  <c r="N3507" i="1"/>
  <c r="M3507" i="1"/>
  <c r="P3506" i="1"/>
  <c r="O3506" i="1"/>
  <c r="N3506" i="1"/>
  <c r="M3506" i="1"/>
  <c r="P3505" i="1"/>
  <c r="O3505" i="1"/>
  <c r="N3505" i="1"/>
  <c r="M3505" i="1"/>
  <c r="P3504" i="1"/>
  <c r="O3504" i="1"/>
  <c r="N3504" i="1"/>
  <c r="M3504" i="1"/>
  <c r="P3503" i="1"/>
  <c r="O3503" i="1"/>
  <c r="N3503" i="1"/>
  <c r="M3503" i="1"/>
  <c r="P3502" i="1"/>
  <c r="O3502" i="1"/>
  <c r="N3502" i="1"/>
  <c r="M3502" i="1"/>
  <c r="P3501" i="1"/>
  <c r="O3501" i="1"/>
  <c r="N3501" i="1"/>
  <c r="M3501" i="1"/>
  <c r="P3500" i="1"/>
  <c r="O3500" i="1"/>
  <c r="N3500" i="1"/>
  <c r="M3500" i="1"/>
  <c r="P3499" i="1"/>
  <c r="O3499" i="1"/>
  <c r="N3499" i="1"/>
  <c r="M3499" i="1"/>
  <c r="P3498" i="1"/>
  <c r="O3498" i="1"/>
  <c r="N3498" i="1"/>
  <c r="M3498" i="1"/>
  <c r="P3497" i="1"/>
  <c r="O3497" i="1"/>
  <c r="N3497" i="1"/>
  <c r="M3497" i="1"/>
  <c r="P3496" i="1"/>
  <c r="O3496" i="1"/>
  <c r="N3496" i="1"/>
  <c r="M3496" i="1"/>
  <c r="P3495" i="1"/>
  <c r="O3495" i="1"/>
  <c r="N3495" i="1"/>
  <c r="M3495" i="1"/>
  <c r="P3494" i="1"/>
  <c r="O3494" i="1"/>
  <c r="N3494" i="1"/>
  <c r="M3494" i="1"/>
  <c r="P3493" i="1"/>
  <c r="O3493" i="1"/>
  <c r="N3493" i="1"/>
  <c r="M3493" i="1"/>
  <c r="P3492" i="1"/>
  <c r="O3492" i="1"/>
  <c r="N3492" i="1"/>
  <c r="M3492" i="1"/>
  <c r="P3491" i="1"/>
  <c r="O3491" i="1"/>
  <c r="N3491" i="1"/>
  <c r="M3491" i="1"/>
  <c r="P3490" i="1"/>
  <c r="O3490" i="1"/>
  <c r="N3490" i="1"/>
  <c r="M3490" i="1"/>
  <c r="P3489" i="1"/>
  <c r="O3489" i="1"/>
  <c r="N3489" i="1"/>
  <c r="M3489" i="1"/>
  <c r="P3488" i="1"/>
  <c r="O3488" i="1"/>
  <c r="N3488" i="1"/>
  <c r="M3488" i="1"/>
  <c r="P3487" i="1"/>
  <c r="O3487" i="1"/>
  <c r="N3487" i="1"/>
  <c r="M3487" i="1"/>
  <c r="P3486" i="1"/>
  <c r="O3486" i="1"/>
  <c r="N3486" i="1"/>
  <c r="M3486" i="1"/>
  <c r="P3485" i="1"/>
  <c r="O3485" i="1"/>
  <c r="N3485" i="1"/>
  <c r="M3485" i="1"/>
  <c r="P3484" i="1"/>
  <c r="O3484" i="1"/>
  <c r="N3484" i="1"/>
  <c r="M3484" i="1"/>
  <c r="P3483" i="1"/>
  <c r="O3483" i="1"/>
  <c r="N3483" i="1"/>
  <c r="M3483" i="1"/>
  <c r="P3482" i="1"/>
  <c r="O3482" i="1"/>
  <c r="N3482" i="1"/>
  <c r="M3482" i="1"/>
  <c r="P3481" i="1"/>
  <c r="O3481" i="1"/>
  <c r="N3481" i="1"/>
  <c r="M3481" i="1"/>
  <c r="P3480" i="1"/>
  <c r="O3480" i="1"/>
  <c r="N3480" i="1"/>
  <c r="M3480" i="1"/>
  <c r="P3479" i="1"/>
  <c r="O3479" i="1"/>
  <c r="N3479" i="1"/>
  <c r="M3479" i="1"/>
  <c r="P3478" i="1"/>
  <c r="O3478" i="1"/>
  <c r="N3478" i="1"/>
  <c r="M3478" i="1"/>
  <c r="P3477" i="1"/>
  <c r="O3477" i="1"/>
  <c r="N3477" i="1"/>
  <c r="M3477" i="1"/>
  <c r="P3476" i="1"/>
  <c r="O3476" i="1"/>
  <c r="N3476" i="1"/>
  <c r="M3476" i="1"/>
  <c r="P3475" i="1"/>
  <c r="O3475" i="1"/>
  <c r="N3475" i="1"/>
  <c r="M3475" i="1"/>
  <c r="P3474" i="1"/>
  <c r="O3474" i="1"/>
  <c r="N3474" i="1"/>
  <c r="M3474" i="1"/>
  <c r="P3473" i="1"/>
  <c r="O3473" i="1"/>
  <c r="N3473" i="1"/>
  <c r="M3473" i="1"/>
  <c r="P3472" i="1"/>
  <c r="O3472" i="1"/>
  <c r="N3472" i="1"/>
  <c r="M3472" i="1"/>
  <c r="P3471" i="1"/>
  <c r="O3471" i="1"/>
  <c r="N3471" i="1"/>
  <c r="M3471" i="1"/>
  <c r="P3470" i="1"/>
  <c r="O3470" i="1"/>
  <c r="N3470" i="1"/>
  <c r="M3470" i="1"/>
  <c r="P3469" i="1"/>
  <c r="O3469" i="1"/>
  <c r="N3469" i="1"/>
  <c r="M3469" i="1"/>
  <c r="P3468" i="1"/>
  <c r="O3468" i="1"/>
  <c r="N3468" i="1"/>
  <c r="M3468" i="1"/>
  <c r="P3467" i="1"/>
  <c r="O3467" i="1"/>
  <c r="N3467" i="1"/>
  <c r="M3467" i="1"/>
  <c r="P3466" i="1"/>
  <c r="O3466" i="1"/>
  <c r="N3466" i="1"/>
  <c r="M3466" i="1"/>
  <c r="P3465" i="1"/>
  <c r="O3465" i="1"/>
  <c r="N3465" i="1"/>
  <c r="M3465" i="1"/>
  <c r="P3464" i="1"/>
  <c r="O3464" i="1"/>
  <c r="N3464" i="1"/>
  <c r="M3464" i="1"/>
  <c r="P3463" i="1"/>
  <c r="O3463" i="1"/>
  <c r="N3463" i="1"/>
  <c r="M3463" i="1"/>
  <c r="P3462" i="1"/>
  <c r="O3462" i="1"/>
  <c r="N3462" i="1"/>
  <c r="M3462" i="1"/>
  <c r="P3461" i="1"/>
  <c r="O3461" i="1"/>
  <c r="N3461" i="1"/>
  <c r="M3461" i="1"/>
  <c r="P3460" i="1"/>
  <c r="O3460" i="1"/>
  <c r="N3460" i="1"/>
  <c r="M3460" i="1"/>
  <c r="P3459" i="1"/>
  <c r="O3459" i="1"/>
  <c r="N3459" i="1"/>
  <c r="M3459" i="1"/>
  <c r="P3458" i="1"/>
  <c r="O3458" i="1"/>
  <c r="N3458" i="1"/>
  <c r="M3458" i="1"/>
  <c r="P3457" i="1"/>
  <c r="O3457" i="1"/>
  <c r="N3457" i="1"/>
  <c r="M3457" i="1"/>
  <c r="P3456" i="1"/>
  <c r="O3456" i="1"/>
  <c r="N3456" i="1"/>
  <c r="M3456" i="1"/>
  <c r="P3455" i="1"/>
  <c r="O3455" i="1"/>
  <c r="N3455" i="1"/>
  <c r="M3455" i="1"/>
  <c r="P3454" i="1"/>
  <c r="O3454" i="1"/>
  <c r="N3454" i="1"/>
  <c r="M3454" i="1"/>
  <c r="P3453" i="1"/>
  <c r="O3453" i="1"/>
  <c r="N3453" i="1"/>
  <c r="M3453" i="1"/>
  <c r="P3452" i="1"/>
  <c r="O3452" i="1"/>
  <c r="N3452" i="1"/>
  <c r="M3452" i="1"/>
  <c r="P3451" i="1"/>
  <c r="O3451" i="1"/>
  <c r="N3451" i="1"/>
  <c r="M3451" i="1"/>
  <c r="P3450" i="1"/>
  <c r="O3450" i="1"/>
  <c r="N3450" i="1"/>
  <c r="M3450" i="1"/>
  <c r="P3449" i="1"/>
  <c r="O3449" i="1"/>
  <c r="N3449" i="1"/>
  <c r="M3449" i="1"/>
  <c r="P3448" i="1"/>
  <c r="O3448" i="1"/>
  <c r="N3448" i="1"/>
  <c r="M3448" i="1"/>
  <c r="P3447" i="1"/>
  <c r="O3447" i="1"/>
  <c r="N3447" i="1"/>
  <c r="M3447" i="1"/>
  <c r="P3446" i="1"/>
  <c r="O3446" i="1"/>
  <c r="N3446" i="1"/>
  <c r="M3446" i="1"/>
  <c r="P3445" i="1"/>
  <c r="O3445" i="1"/>
  <c r="N3445" i="1"/>
  <c r="M3445" i="1"/>
  <c r="P3444" i="1"/>
  <c r="O3444" i="1"/>
  <c r="N3444" i="1"/>
  <c r="M3444" i="1"/>
  <c r="P3443" i="1"/>
  <c r="O3443" i="1"/>
  <c r="N3443" i="1"/>
  <c r="M3443" i="1"/>
  <c r="P3442" i="1"/>
  <c r="O3442" i="1"/>
  <c r="N3442" i="1"/>
  <c r="M3442" i="1"/>
  <c r="P3441" i="1"/>
  <c r="O3441" i="1"/>
  <c r="N3441" i="1"/>
  <c r="M3441" i="1"/>
  <c r="P3440" i="1"/>
  <c r="O3440" i="1"/>
  <c r="N3440" i="1"/>
  <c r="M3440" i="1"/>
  <c r="P3439" i="1"/>
  <c r="O3439" i="1"/>
  <c r="N3439" i="1"/>
  <c r="M3439" i="1"/>
  <c r="P3438" i="1"/>
  <c r="O3438" i="1"/>
  <c r="N3438" i="1"/>
  <c r="M3438" i="1"/>
  <c r="P3437" i="1"/>
  <c r="O3437" i="1"/>
  <c r="N3437" i="1"/>
  <c r="M3437" i="1"/>
  <c r="P3436" i="1"/>
  <c r="O3436" i="1"/>
  <c r="N3436" i="1"/>
  <c r="M3436" i="1"/>
  <c r="P3435" i="1"/>
  <c r="O3435" i="1"/>
  <c r="N3435" i="1"/>
  <c r="M3435" i="1"/>
  <c r="P3434" i="1"/>
  <c r="O3434" i="1"/>
  <c r="N3434" i="1"/>
  <c r="M3434" i="1"/>
  <c r="P3433" i="1"/>
  <c r="O3433" i="1"/>
  <c r="N3433" i="1"/>
  <c r="M3433" i="1"/>
  <c r="P3432" i="1"/>
  <c r="O3432" i="1"/>
  <c r="N3432" i="1"/>
  <c r="M3432" i="1"/>
  <c r="P3431" i="1"/>
  <c r="O3431" i="1"/>
  <c r="N3431" i="1"/>
  <c r="M3431" i="1"/>
  <c r="P3430" i="1"/>
  <c r="O3430" i="1"/>
  <c r="N3430" i="1"/>
  <c r="M3430" i="1"/>
  <c r="P3429" i="1"/>
  <c r="O3429" i="1"/>
  <c r="N3429" i="1"/>
  <c r="M3429" i="1"/>
  <c r="P3428" i="1"/>
  <c r="O3428" i="1"/>
  <c r="N3428" i="1"/>
  <c r="M3428" i="1"/>
  <c r="P3427" i="1"/>
  <c r="O3427" i="1"/>
  <c r="N3427" i="1"/>
  <c r="M3427" i="1"/>
  <c r="P3426" i="1"/>
  <c r="O3426" i="1"/>
  <c r="N3426" i="1"/>
  <c r="M3426" i="1"/>
  <c r="P3425" i="1"/>
  <c r="O3425" i="1"/>
  <c r="N3425" i="1"/>
  <c r="M3425" i="1"/>
  <c r="P3424" i="1"/>
  <c r="O3424" i="1"/>
  <c r="N3424" i="1"/>
  <c r="M3424" i="1"/>
  <c r="P3423" i="1"/>
  <c r="O3423" i="1"/>
  <c r="N3423" i="1"/>
  <c r="M3423" i="1"/>
  <c r="P3422" i="1"/>
  <c r="O3422" i="1"/>
  <c r="N3422" i="1"/>
  <c r="M3422" i="1"/>
  <c r="P3421" i="1"/>
  <c r="O3421" i="1"/>
  <c r="N3421" i="1"/>
  <c r="M3421" i="1"/>
  <c r="P3420" i="1"/>
  <c r="O3420" i="1"/>
  <c r="N3420" i="1"/>
  <c r="M3420" i="1"/>
  <c r="P3419" i="1"/>
  <c r="O3419" i="1"/>
  <c r="N3419" i="1"/>
  <c r="M3419" i="1"/>
  <c r="P3418" i="1"/>
  <c r="O3418" i="1"/>
  <c r="N3418" i="1"/>
  <c r="M3418" i="1"/>
  <c r="P3417" i="1"/>
  <c r="O3417" i="1"/>
  <c r="N3417" i="1"/>
  <c r="M3417" i="1"/>
  <c r="P3416" i="1"/>
  <c r="O3416" i="1"/>
  <c r="N3416" i="1"/>
  <c r="M3416" i="1"/>
  <c r="P3415" i="1"/>
  <c r="O3415" i="1"/>
  <c r="N3415" i="1"/>
  <c r="M3415" i="1"/>
  <c r="P3414" i="1"/>
  <c r="O3414" i="1"/>
  <c r="N3414" i="1"/>
  <c r="M3414" i="1"/>
  <c r="P3413" i="1"/>
  <c r="O3413" i="1"/>
  <c r="N3413" i="1"/>
  <c r="M3413" i="1"/>
  <c r="P3412" i="1"/>
  <c r="O3412" i="1"/>
  <c r="N3412" i="1"/>
  <c r="M3412" i="1"/>
  <c r="P3411" i="1"/>
  <c r="O3411" i="1"/>
  <c r="N3411" i="1"/>
  <c r="M3411" i="1"/>
  <c r="P3410" i="1"/>
  <c r="O3410" i="1"/>
  <c r="N3410" i="1"/>
  <c r="M3410" i="1"/>
  <c r="P3409" i="1"/>
  <c r="O3409" i="1"/>
  <c r="N3409" i="1"/>
  <c r="M3409" i="1"/>
  <c r="P3408" i="1"/>
  <c r="O3408" i="1"/>
  <c r="N3408" i="1"/>
  <c r="M3408" i="1"/>
  <c r="P3407" i="1"/>
  <c r="O3407" i="1"/>
  <c r="N3407" i="1"/>
  <c r="M3407" i="1"/>
  <c r="P3406" i="1"/>
  <c r="O3406" i="1"/>
  <c r="N3406" i="1"/>
  <c r="M3406" i="1"/>
  <c r="P3405" i="1"/>
  <c r="O3405" i="1"/>
  <c r="N3405" i="1"/>
  <c r="M3405" i="1"/>
  <c r="P3404" i="1"/>
  <c r="O3404" i="1"/>
  <c r="N3404" i="1"/>
  <c r="M3404" i="1"/>
  <c r="P3403" i="1"/>
  <c r="O3403" i="1"/>
  <c r="N3403" i="1"/>
  <c r="M3403" i="1"/>
  <c r="P3402" i="1"/>
  <c r="O3402" i="1"/>
  <c r="N3402" i="1"/>
  <c r="M3402" i="1"/>
  <c r="P3401" i="1"/>
  <c r="O3401" i="1"/>
  <c r="N3401" i="1"/>
  <c r="M3401" i="1"/>
  <c r="P3400" i="1"/>
  <c r="O3400" i="1"/>
  <c r="N3400" i="1"/>
  <c r="M3400" i="1"/>
  <c r="P3399" i="1"/>
  <c r="O3399" i="1"/>
  <c r="N3399" i="1"/>
  <c r="M3399" i="1"/>
  <c r="P3398" i="1"/>
  <c r="O3398" i="1"/>
  <c r="N3398" i="1"/>
  <c r="M3398" i="1"/>
  <c r="P3397" i="1"/>
  <c r="O3397" i="1"/>
  <c r="N3397" i="1"/>
  <c r="M3397" i="1"/>
  <c r="P3396" i="1"/>
  <c r="O3396" i="1"/>
  <c r="N3396" i="1"/>
  <c r="M3396" i="1"/>
  <c r="P3395" i="1"/>
  <c r="O3395" i="1"/>
  <c r="N3395" i="1"/>
  <c r="M3395" i="1"/>
  <c r="P3394" i="1"/>
  <c r="O3394" i="1"/>
  <c r="N3394" i="1"/>
  <c r="M3394" i="1"/>
  <c r="P3393" i="1"/>
  <c r="O3393" i="1"/>
  <c r="N3393" i="1"/>
  <c r="M3393" i="1"/>
  <c r="P3392" i="1"/>
  <c r="O3392" i="1"/>
  <c r="N3392" i="1"/>
  <c r="M3392" i="1"/>
  <c r="P3391" i="1"/>
  <c r="O3391" i="1"/>
  <c r="N3391" i="1"/>
  <c r="M3391" i="1"/>
  <c r="P3390" i="1"/>
  <c r="O3390" i="1"/>
  <c r="N3390" i="1"/>
  <c r="M3390" i="1"/>
  <c r="P3389" i="1"/>
  <c r="O3389" i="1"/>
  <c r="N3389" i="1"/>
  <c r="M3389" i="1"/>
  <c r="P3388" i="1"/>
  <c r="O3388" i="1"/>
  <c r="N3388" i="1"/>
  <c r="M3388" i="1"/>
  <c r="P3387" i="1"/>
  <c r="O3387" i="1"/>
  <c r="N3387" i="1"/>
  <c r="M3387" i="1"/>
  <c r="P3386" i="1"/>
  <c r="O3386" i="1"/>
  <c r="N3386" i="1"/>
  <c r="M3386" i="1"/>
  <c r="P3385" i="1"/>
  <c r="O3385" i="1"/>
  <c r="N3385" i="1"/>
  <c r="M3385" i="1"/>
  <c r="P3384" i="1"/>
  <c r="O3384" i="1"/>
  <c r="N3384" i="1"/>
  <c r="M3384" i="1"/>
  <c r="P3383" i="1"/>
  <c r="O3383" i="1"/>
  <c r="N3383" i="1"/>
  <c r="M3383" i="1"/>
  <c r="P3382" i="1"/>
  <c r="O3382" i="1"/>
  <c r="N3382" i="1"/>
  <c r="M3382" i="1"/>
  <c r="P3381" i="1"/>
  <c r="O3381" i="1"/>
  <c r="N3381" i="1"/>
  <c r="M3381" i="1"/>
  <c r="P3380" i="1"/>
  <c r="O3380" i="1"/>
  <c r="N3380" i="1"/>
  <c r="M3380" i="1"/>
  <c r="P3379" i="1"/>
  <c r="O3379" i="1"/>
  <c r="N3379" i="1"/>
  <c r="M3379" i="1"/>
  <c r="P3378" i="1"/>
  <c r="O3378" i="1"/>
  <c r="N3378" i="1"/>
  <c r="M3378" i="1"/>
  <c r="P3377" i="1"/>
  <c r="O3377" i="1"/>
  <c r="N3377" i="1"/>
  <c r="M3377" i="1"/>
  <c r="P3376" i="1"/>
  <c r="O3376" i="1"/>
  <c r="N3376" i="1"/>
  <c r="M3376" i="1"/>
  <c r="P3375" i="1"/>
  <c r="O3375" i="1"/>
  <c r="N3375" i="1"/>
  <c r="M3375" i="1"/>
  <c r="P3374" i="1"/>
  <c r="O3374" i="1"/>
  <c r="N3374" i="1"/>
  <c r="M3374" i="1"/>
  <c r="P3373" i="1"/>
  <c r="O3373" i="1"/>
  <c r="N3373" i="1"/>
  <c r="M3373" i="1"/>
  <c r="P3372" i="1"/>
  <c r="O3372" i="1"/>
  <c r="N3372" i="1"/>
  <c r="M3372" i="1"/>
  <c r="P3371" i="1"/>
  <c r="O3371" i="1"/>
  <c r="N3371" i="1"/>
  <c r="M3371" i="1"/>
  <c r="P3370" i="1"/>
  <c r="O3370" i="1"/>
  <c r="N3370" i="1"/>
  <c r="M3370" i="1"/>
  <c r="P3369" i="1"/>
  <c r="O3369" i="1"/>
  <c r="N3369" i="1"/>
  <c r="M3369" i="1"/>
  <c r="P3368" i="1"/>
  <c r="O3368" i="1"/>
  <c r="N3368" i="1"/>
  <c r="M3368" i="1"/>
  <c r="P3367" i="1"/>
  <c r="O3367" i="1"/>
  <c r="N3367" i="1"/>
  <c r="M3367" i="1"/>
  <c r="P3366" i="1"/>
  <c r="O3366" i="1"/>
  <c r="N3366" i="1"/>
  <c r="M3366" i="1"/>
  <c r="P3365" i="1"/>
  <c r="O3365" i="1"/>
  <c r="N3365" i="1"/>
  <c r="M3365" i="1"/>
  <c r="P3364" i="1"/>
  <c r="O3364" i="1"/>
  <c r="N3364" i="1"/>
  <c r="M3364" i="1"/>
  <c r="P3363" i="1"/>
  <c r="O3363" i="1"/>
  <c r="N3363" i="1"/>
  <c r="M3363" i="1"/>
  <c r="P3362" i="1"/>
  <c r="O3362" i="1"/>
  <c r="N3362" i="1"/>
  <c r="M3362" i="1"/>
  <c r="P3361" i="1"/>
  <c r="O3361" i="1"/>
  <c r="N3361" i="1"/>
  <c r="M3361" i="1"/>
  <c r="P3360" i="1"/>
  <c r="O3360" i="1"/>
  <c r="N3360" i="1"/>
  <c r="M3360" i="1"/>
  <c r="P3359" i="1"/>
  <c r="O3359" i="1"/>
  <c r="N3359" i="1"/>
  <c r="M3359" i="1"/>
  <c r="P3358" i="1"/>
  <c r="O3358" i="1"/>
  <c r="N3358" i="1"/>
  <c r="M3358" i="1"/>
  <c r="P3357" i="1"/>
  <c r="O3357" i="1"/>
  <c r="N3357" i="1"/>
  <c r="M3357" i="1"/>
  <c r="P3356" i="1"/>
  <c r="O3356" i="1"/>
  <c r="N3356" i="1"/>
  <c r="M3356" i="1"/>
  <c r="P3355" i="1"/>
  <c r="O3355" i="1"/>
  <c r="N3355" i="1"/>
  <c r="M3355" i="1"/>
  <c r="P3354" i="1"/>
  <c r="O3354" i="1"/>
  <c r="N3354" i="1"/>
  <c r="M3354" i="1"/>
  <c r="P3353" i="1"/>
  <c r="O3353" i="1"/>
  <c r="N3353" i="1"/>
  <c r="M3353" i="1"/>
  <c r="P3352" i="1"/>
  <c r="O3352" i="1"/>
  <c r="N3352" i="1"/>
  <c r="M3352" i="1"/>
  <c r="P3351" i="1"/>
  <c r="O3351" i="1"/>
  <c r="N3351" i="1"/>
  <c r="M3351" i="1"/>
  <c r="P3350" i="1"/>
  <c r="O3350" i="1"/>
  <c r="N3350" i="1"/>
  <c r="M3350" i="1"/>
  <c r="P3349" i="1"/>
  <c r="O3349" i="1"/>
  <c r="N3349" i="1"/>
  <c r="M3349" i="1"/>
  <c r="P3348" i="1"/>
  <c r="O3348" i="1"/>
  <c r="N3348" i="1"/>
  <c r="M3348" i="1"/>
  <c r="P3347" i="1"/>
  <c r="O3347" i="1"/>
  <c r="N3347" i="1"/>
  <c r="M3347" i="1"/>
  <c r="P3346" i="1"/>
  <c r="O3346" i="1"/>
  <c r="N3346" i="1"/>
  <c r="M3346" i="1"/>
  <c r="P3345" i="1"/>
  <c r="O3345" i="1"/>
  <c r="N3345" i="1"/>
  <c r="M3345" i="1"/>
  <c r="P3344" i="1"/>
  <c r="O3344" i="1"/>
  <c r="N3344" i="1"/>
  <c r="M3344" i="1"/>
  <c r="P3343" i="1"/>
  <c r="O3343" i="1"/>
  <c r="N3343" i="1"/>
  <c r="M3343" i="1"/>
  <c r="P3342" i="1"/>
  <c r="O3342" i="1"/>
  <c r="N3342" i="1"/>
  <c r="M3342" i="1"/>
  <c r="P3341" i="1"/>
  <c r="O3341" i="1"/>
  <c r="N3341" i="1"/>
  <c r="M3341" i="1"/>
  <c r="P3340" i="1"/>
  <c r="O3340" i="1"/>
  <c r="N3340" i="1"/>
  <c r="M3340" i="1"/>
  <c r="P3339" i="1"/>
  <c r="O3339" i="1"/>
  <c r="N3339" i="1"/>
  <c r="M3339" i="1"/>
  <c r="P3338" i="1"/>
  <c r="O3338" i="1"/>
  <c r="N3338" i="1"/>
  <c r="M3338" i="1"/>
  <c r="P3337" i="1"/>
  <c r="O3337" i="1"/>
  <c r="N3337" i="1"/>
  <c r="M3337" i="1"/>
  <c r="P3336" i="1"/>
  <c r="O3336" i="1"/>
  <c r="N3336" i="1"/>
  <c r="M3336" i="1"/>
  <c r="P3335" i="1"/>
  <c r="O3335" i="1"/>
  <c r="N3335" i="1"/>
  <c r="M3335" i="1"/>
  <c r="P3334" i="1"/>
  <c r="O3334" i="1"/>
  <c r="N3334" i="1"/>
  <c r="M3334" i="1"/>
  <c r="P3333" i="1"/>
  <c r="O3333" i="1"/>
  <c r="N3333" i="1"/>
  <c r="M3333" i="1"/>
  <c r="P3332" i="1"/>
  <c r="O3332" i="1"/>
  <c r="N3332" i="1"/>
  <c r="M3332" i="1"/>
  <c r="P3331" i="1"/>
  <c r="O3331" i="1"/>
  <c r="N3331" i="1"/>
  <c r="M3331" i="1"/>
  <c r="P3330" i="1"/>
  <c r="O3330" i="1"/>
  <c r="N3330" i="1"/>
  <c r="M3330" i="1"/>
  <c r="P3329" i="1"/>
  <c r="O3329" i="1"/>
  <c r="N3329" i="1"/>
  <c r="M3329" i="1"/>
  <c r="P3328" i="1"/>
  <c r="O3328" i="1"/>
  <c r="N3328" i="1"/>
  <c r="M3328" i="1"/>
  <c r="P3327" i="1"/>
  <c r="O3327" i="1"/>
  <c r="N3327" i="1"/>
  <c r="M3327" i="1"/>
  <c r="P3326" i="1"/>
  <c r="O3326" i="1"/>
  <c r="N3326" i="1"/>
  <c r="M3326" i="1"/>
  <c r="P3325" i="1"/>
  <c r="O3325" i="1"/>
  <c r="N3325" i="1"/>
  <c r="M3325" i="1"/>
  <c r="P3324" i="1"/>
  <c r="O3324" i="1"/>
  <c r="N3324" i="1"/>
  <c r="M3324" i="1"/>
  <c r="P3323" i="1"/>
  <c r="O3323" i="1"/>
  <c r="N3323" i="1"/>
  <c r="M3323" i="1"/>
  <c r="P3322" i="1"/>
  <c r="O3322" i="1"/>
  <c r="N3322" i="1"/>
  <c r="M3322" i="1"/>
  <c r="P3321" i="1"/>
  <c r="O3321" i="1"/>
  <c r="N3321" i="1"/>
  <c r="M3321" i="1"/>
  <c r="P3320" i="1"/>
  <c r="O3320" i="1"/>
  <c r="N3320" i="1"/>
  <c r="M3320" i="1"/>
  <c r="P3319" i="1"/>
  <c r="O3319" i="1"/>
  <c r="N3319" i="1"/>
  <c r="M3319" i="1"/>
  <c r="P3318" i="1"/>
  <c r="O3318" i="1"/>
  <c r="N3318" i="1"/>
  <c r="M3318" i="1"/>
  <c r="P3317" i="1"/>
  <c r="O3317" i="1"/>
  <c r="N3317" i="1"/>
  <c r="M3317" i="1"/>
  <c r="P3316" i="1"/>
  <c r="O3316" i="1"/>
  <c r="N3316" i="1"/>
  <c r="M3316" i="1"/>
  <c r="P3315" i="1"/>
  <c r="O3315" i="1"/>
  <c r="N3315" i="1"/>
  <c r="M3315" i="1"/>
  <c r="P3314" i="1"/>
  <c r="O3314" i="1"/>
  <c r="N3314" i="1"/>
  <c r="M3314" i="1"/>
  <c r="P3313" i="1"/>
  <c r="O3313" i="1"/>
  <c r="N3313" i="1"/>
  <c r="M3313" i="1"/>
  <c r="P3312" i="1"/>
  <c r="O3312" i="1"/>
  <c r="N3312" i="1"/>
  <c r="M3312" i="1"/>
  <c r="P3311" i="1"/>
  <c r="O3311" i="1"/>
  <c r="N3311" i="1"/>
  <c r="M3311" i="1"/>
  <c r="P3310" i="1"/>
  <c r="O3310" i="1"/>
  <c r="N3310" i="1"/>
  <c r="M3310" i="1"/>
  <c r="P3309" i="1"/>
  <c r="O3309" i="1"/>
  <c r="N3309" i="1"/>
  <c r="M3309" i="1"/>
  <c r="P3308" i="1"/>
  <c r="O3308" i="1"/>
  <c r="N3308" i="1"/>
  <c r="M3308" i="1"/>
  <c r="P3307" i="1"/>
  <c r="O3307" i="1"/>
  <c r="N3307" i="1"/>
  <c r="M3307" i="1"/>
  <c r="P3306" i="1"/>
  <c r="O3306" i="1"/>
  <c r="N3306" i="1"/>
  <c r="M3306" i="1"/>
  <c r="P3305" i="1"/>
  <c r="O3305" i="1"/>
  <c r="N3305" i="1"/>
  <c r="M3305" i="1"/>
  <c r="P3304" i="1"/>
  <c r="O3304" i="1"/>
  <c r="N3304" i="1"/>
  <c r="M3304" i="1"/>
  <c r="P3303" i="1"/>
  <c r="O3303" i="1"/>
  <c r="N3303" i="1"/>
  <c r="M3303" i="1"/>
  <c r="P3302" i="1"/>
  <c r="O3302" i="1"/>
  <c r="N3302" i="1"/>
  <c r="M3302" i="1"/>
  <c r="P3301" i="1"/>
  <c r="O3301" i="1"/>
  <c r="N3301" i="1"/>
  <c r="M3301" i="1"/>
  <c r="P3300" i="1"/>
  <c r="O3300" i="1"/>
  <c r="N3300" i="1"/>
  <c r="M3300" i="1"/>
  <c r="P3299" i="1"/>
  <c r="O3299" i="1"/>
  <c r="N3299" i="1"/>
  <c r="M3299" i="1"/>
  <c r="P3298" i="1"/>
  <c r="O3298" i="1"/>
  <c r="N3298" i="1"/>
  <c r="M3298" i="1"/>
  <c r="P3297" i="1"/>
  <c r="O3297" i="1"/>
  <c r="N3297" i="1"/>
  <c r="M3297" i="1"/>
  <c r="P3296" i="1"/>
  <c r="O3296" i="1"/>
  <c r="N3296" i="1"/>
  <c r="M3296" i="1"/>
  <c r="P3295" i="1"/>
  <c r="O3295" i="1"/>
  <c r="N3295" i="1"/>
  <c r="M3295" i="1"/>
  <c r="P3294" i="1"/>
  <c r="O3294" i="1"/>
  <c r="N3294" i="1"/>
  <c r="M3294" i="1"/>
  <c r="P3293" i="1"/>
  <c r="O3293" i="1"/>
  <c r="N3293" i="1"/>
  <c r="M3293" i="1"/>
  <c r="P3292" i="1"/>
  <c r="O3292" i="1"/>
  <c r="N3292" i="1"/>
  <c r="M3292" i="1"/>
  <c r="P3291" i="1"/>
  <c r="O3291" i="1"/>
  <c r="N3291" i="1"/>
  <c r="M3291" i="1"/>
  <c r="P3290" i="1"/>
  <c r="O3290" i="1"/>
  <c r="N3290" i="1"/>
  <c r="M3290" i="1"/>
  <c r="P3289" i="1"/>
  <c r="O3289" i="1"/>
  <c r="N3289" i="1"/>
  <c r="M3289" i="1"/>
  <c r="P3288" i="1"/>
  <c r="O3288" i="1"/>
  <c r="N3288" i="1"/>
  <c r="M3288" i="1"/>
  <c r="P3287" i="1"/>
  <c r="O3287" i="1"/>
  <c r="N3287" i="1"/>
  <c r="M3287" i="1"/>
  <c r="P3286" i="1"/>
  <c r="O3286" i="1"/>
  <c r="N3286" i="1"/>
  <c r="M3286" i="1"/>
  <c r="P3285" i="1"/>
  <c r="O3285" i="1"/>
  <c r="N3285" i="1"/>
  <c r="M3285" i="1"/>
  <c r="P3284" i="1"/>
  <c r="O3284" i="1"/>
  <c r="N3284" i="1"/>
  <c r="M3284" i="1"/>
  <c r="P3283" i="1"/>
  <c r="O3283" i="1"/>
  <c r="N3283" i="1"/>
  <c r="M3283" i="1"/>
  <c r="P3282" i="1"/>
  <c r="O3282" i="1"/>
  <c r="N3282" i="1"/>
  <c r="M3282" i="1"/>
  <c r="P3281" i="1"/>
  <c r="O3281" i="1"/>
  <c r="N3281" i="1"/>
  <c r="M3281" i="1"/>
  <c r="P3280" i="1"/>
  <c r="O3280" i="1"/>
  <c r="N3280" i="1"/>
  <c r="M3280" i="1"/>
  <c r="P3279" i="1"/>
  <c r="O3279" i="1"/>
  <c r="N3279" i="1"/>
  <c r="M3279" i="1"/>
  <c r="P3278" i="1"/>
  <c r="O3278" i="1"/>
  <c r="N3278" i="1"/>
  <c r="M3278" i="1"/>
  <c r="P3277" i="1"/>
  <c r="O3277" i="1"/>
  <c r="N3277" i="1"/>
  <c r="M3277" i="1"/>
  <c r="P3276" i="1"/>
  <c r="O3276" i="1"/>
  <c r="N3276" i="1"/>
  <c r="M3276" i="1"/>
  <c r="P3275" i="1"/>
  <c r="O3275" i="1"/>
  <c r="N3275" i="1"/>
  <c r="M3275" i="1"/>
  <c r="P3274" i="1"/>
  <c r="O3274" i="1"/>
  <c r="N3274" i="1"/>
  <c r="M3274" i="1"/>
  <c r="P3273" i="1"/>
  <c r="O3273" i="1"/>
  <c r="N3273" i="1"/>
  <c r="M3273" i="1"/>
  <c r="P3272" i="1"/>
  <c r="O3272" i="1"/>
  <c r="N3272" i="1"/>
  <c r="M3272" i="1"/>
  <c r="P3271" i="1"/>
  <c r="O3271" i="1"/>
  <c r="N3271" i="1"/>
  <c r="M3271" i="1"/>
  <c r="P3270" i="1"/>
  <c r="O3270" i="1"/>
  <c r="N3270" i="1"/>
  <c r="M3270" i="1"/>
  <c r="P3269" i="1"/>
  <c r="O3269" i="1"/>
  <c r="N3269" i="1"/>
  <c r="M3269" i="1"/>
  <c r="P3268" i="1"/>
  <c r="O3268" i="1"/>
  <c r="N3268" i="1"/>
  <c r="M3268" i="1"/>
  <c r="P3267" i="1"/>
  <c r="O3267" i="1"/>
  <c r="N3267" i="1"/>
  <c r="M3267" i="1"/>
  <c r="P3266" i="1"/>
  <c r="O3266" i="1"/>
  <c r="N3266" i="1"/>
  <c r="M3266" i="1"/>
  <c r="P3265" i="1"/>
  <c r="O3265" i="1"/>
  <c r="N3265" i="1"/>
  <c r="M3265" i="1"/>
  <c r="P3264" i="1"/>
  <c r="O3264" i="1"/>
  <c r="N3264" i="1"/>
  <c r="M3264" i="1"/>
  <c r="P3263" i="1"/>
  <c r="O3263" i="1"/>
  <c r="N3263" i="1"/>
  <c r="M3263" i="1"/>
  <c r="P3262" i="1"/>
  <c r="O3262" i="1"/>
  <c r="N3262" i="1"/>
  <c r="M3262" i="1"/>
  <c r="P3261" i="1"/>
  <c r="O3261" i="1"/>
  <c r="N3261" i="1"/>
  <c r="M3261" i="1"/>
  <c r="P3260" i="1"/>
  <c r="O3260" i="1"/>
  <c r="N3260" i="1"/>
  <c r="M3260" i="1"/>
  <c r="P3259" i="1"/>
  <c r="O3259" i="1"/>
  <c r="N3259" i="1"/>
  <c r="M3259" i="1"/>
  <c r="P3258" i="1"/>
  <c r="O3258" i="1"/>
  <c r="N3258" i="1"/>
  <c r="M3258" i="1"/>
  <c r="P3257" i="1"/>
  <c r="O3257" i="1"/>
  <c r="N3257" i="1"/>
  <c r="M3257" i="1"/>
  <c r="P3256" i="1"/>
  <c r="O3256" i="1"/>
  <c r="N3256" i="1"/>
  <c r="M3256" i="1"/>
  <c r="P3255" i="1"/>
  <c r="O3255" i="1"/>
  <c r="N3255" i="1"/>
  <c r="M3255" i="1"/>
  <c r="P3254" i="1"/>
  <c r="O3254" i="1"/>
  <c r="N3254" i="1"/>
  <c r="M3254" i="1"/>
  <c r="P3253" i="1"/>
  <c r="O3253" i="1"/>
  <c r="N3253" i="1"/>
  <c r="M3253" i="1"/>
  <c r="P3252" i="1"/>
  <c r="O3252" i="1"/>
  <c r="N3252" i="1"/>
  <c r="M3252" i="1"/>
  <c r="P3251" i="1"/>
  <c r="O3251" i="1"/>
  <c r="N3251" i="1"/>
  <c r="M3251" i="1"/>
  <c r="P3250" i="1"/>
  <c r="O3250" i="1"/>
  <c r="N3250" i="1"/>
  <c r="M3250" i="1"/>
  <c r="P3249" i="1"/>
  <c r="O3249" i="1"/>
  <c r="N3249" i="1"/>
  <c r="M3249" i="1"/>
  <c r="P3248" i="1"/>
  <c r="O3248" i="1"/>
  <c r="N3248" i="1"/>
  <c r="M3248" i="1"/>
  <c r="P3247" i="1"/>
  <c r="O3247" i="1"/>
  <c r="N3247" i="1"/>
  <c r="M3247" i="1"/>
  <c r="P3246" i="1"/>
  <c r="O3246" i="1"/>
  <c r="N3246" i="1"/>
  <c r="M3246" i="1"/>
  <c r="P3245" i="1"/>
  <c r="O3245" i="1"/>
  <c r="N3245" i="1"/>
  <c r="M3245" i="1"/>
  <c r="P3244" i="1"/>
  <c r="O3244" i="1"/>
  <c r="N3244" i="1"/>
  <c r="M3244" i="1"/>
  <c r="P3243" i="1"/>
  <c r="O3243" i="1"/>
  <c r="N3243" i="1"/>
  <c r="M3243" i="1"/>
  <c r="P3242" i="1"/>
  <c r="O3242" i="1"/>
  <c r="N3242" i="1"/>
  <c r="M3242" i="1"/>
  <c r="P3241" i="1"/>
  <c r="O3241" i="1"/>
  <c r="N3241" i="1"/>
  <c r="M3241" i="1"/>
  <c r="P3240" i="1"/>
  <c r="O3240" i="1"/>
  <c r="N3240" i="1"/>
  <c r="M3240" i="1"/>
  <c r="P3239" i="1"/>
  <c r="O3239" i="1"/>
  <c r="N3239" i="1"/>
  <c r="M3239" i="1"/>
  <c r="P3238" i="1"/>
  <c r="O3238" i="1"/>
  <c r="N3238" i="1"/>
  <c r="M3238" i="1"/>
  <c r="P3237" i="1"/>
  <c r="O3237" i="1"/>
  <c r="N3237" i="1"/>
  <c r="M3237" i="1"/>
  <c r="P3236" i="1"/>
  <c r="O3236" i="1"/>
  <c r="N3236" i="1"/>
  <c r="M3236" i="1"/>
  <c r="P3235" i="1"/>
  <c r="O3235" i="1"/>
  <c r="N3235" i="1"/>
  <c r="M3235" i="1"/>
  <c r="P3234" i="1"/>
  <c r="O3234" i="1"/>
  <c r="N3234" i="1"/>
  <c r="M3234" i="1"/>
  <c r="P3233" i="1"/>
  <c r="O3233" i="1"/>
  <c r="N3233" i="1"/>
  <c r="M3233" i="1"/>
  <c r="P3232" i="1"/>
  <c r="O3232" i="1"/>
  <c r="N3232" i="1"/>
  <c r="M3232" i="1"/>
  <c r="P3231" i="1"/>
  <c r="O3231" i="1"/>
  <c r="N3231" i="1"/>
  <c r="M3231" i="1"/>
  <c r="P3230" i="1"/>
  <c r="O3230" i="1"/>
  <c r="N3230" i="1"/>
  <c r="M3230" i="1"/>
  <c r="P3229" i="1"/>
  <c r="O3229" i="1"/>
  <c r="N3229" i="1"/>
  <c r="M3229" i="1"/>
  <c r="P3228" i="1"/>
  <c r="O3228" i="1"/>
  <c r="N3228" i="1"/>
  <c r="M3228" i="1"/>
  <c r="P3227" i="1"/>
  <c r="O3227" i="1"/>
  <c r="N3227" i="1"/>
  <c r="M3227" i="1"/>
  <c r="P3226" i="1"/>
  <c r="O3226" i="1"/>
  <c r="N3226" i="1"/>
  <c r="M3226" i="1"/>
  <c r="P3225" i="1"/>
  <c r="O3225" i="1"/>
  <c r="N3225" i="1"/>
  <c r="M3225" i="1"/>
  <c r="P3224" i="1"/>
  <c r="O3224" i="1"/>
  <c r="N3224" i="1"/>
  <c r="M3224" i="1"/>
  <c r="P3223" i="1"/>
  <c r="O3223" i="1"/>
  <c r="N3223" i="1"/>
  <c r="M3223" i="1"/>
  <c r="P3222" i="1"/>
  <c r="O3222" i="1"/>
  <c r="N3222" i="1"/>
  <c r="M3222" i="1"/>
  <c r="P3221" i="1"/>
  <c r="O3221" i="1"/>
  <c r="N3221" i="1"/>
  <c r="M3221" i="1"/>
  <c r="P3220" i="1"/>
  <c r="O3220" i="1"/>
  <c r="N3220" i="1"/>
  <c r="M3220" i="1"/>
  <c r="P3219" i="1"/>
  <c r="O3219" i="1"/>
  <c r="N3219" i="1"/>
  <c r="M3219" i="1"/>
  <c r="P3218" i="1"/>
  <c r="O3218" i="1"/>
  <c r="N3218" i="1"/>
  <c r="M3218" i="1"/>
  <c r="P3217" i="1"/>
  <c r="O3217" i="1"/>
  <c r="N3217" i="1"/>
  <c r="M3217" i="1"/>
  <c r="P3216" i="1"/>
  <c r="O3216" i="1"/>
  <c r="N3216" i="1"/>
  <c r="M3216" i="1"/>
  <c r="P3215" i="1"/>
  <c r="O3215" i="1"/>
  <c r="N3215" i="1"/>
  <c r="M3215" i="1"/>
  <c r="P3214" i="1"/>
  <c r="O3214" i="1"/>
  <c r="N3214" i="1"/>
  <c r="M3214" i="1"/>
  <c r="P3213" i="1"/>
  <c r="O3213" i="1"/>
  <c r="N3213" i="1"/>
  <c r="M3213" i="1"/>
  <c r="P3212" i="1"/>
  <c r="O3212" i="1"/>
  <c r="N3212" i="1"/>
  <c r="M3212" i="1"/>
  <c r="P3211" i="1"/>
  <c r="O3211" i="1"/>
  <c r="N3211" i="1"/>
  <c r="M3211" i="1"/>
  <c r="P3210" i="1"/>
  <c r="O3210" i="1"/>
  <c r="N3210" i="1"/>
  <c r="M3210" i="1"/>
  <c r="P3209" i="1"/>
  <c r="O3209" i="1"/>
  <c r="N3209" i="1"/>
  <c r="M3209" i="1"/>
  <c r="P3208" i="1"/>
  <c r="O3208" i="1"/>
  <c r="N3208" i="1"/>
  <c r="M3208" i="1"/>
  <c r="P3207" i="1"/>
  <c r="O3207" i="1"/>
  <c r="N3207" i="1"/>
  <c r="M3207" i="1"/>
  <c r="P3206" i="1"/>
  <c r="O3206" i="1"/>
  <c r="N3206" i="1"/>
  <c r="M3206" i="1"/>
  <c r="P3205" i="1"/>
  <c r="O3205" i="1"/>
  <c r="N3205" i="1"/>
  <c r="M3205" i="1"/>
  <c r="P3204" i="1"/>
  <c r="O3204" i="1"/>
  <c r="N3204" i="1"/>
  <c r="M3204" i="1"/>
  <c r="P3203" i="1"/>
  <c r="O3203" i="1"/>
  <c r="N3203" i="1"/>
  <c r="M3203" i="1"/>
  <c r="P3202" i="1"/>
  <c r="O3202" i="1"/>
  <c r="N3202" i="1"/>
  <c r="M3202" i="1"/>
  <c r="P3201" i="1"/>
  <c r="O3201" i="1"/>
  <c r="N3201" i="1"/>
  <c r="M3201" i="1"/>
  <c r="P3200" i="1"/>
  <c r="O3200" i="1"/>
  <c r="N3200" i="1"/>
  <c r="M3200" i="1"/>
  <c r="P3199" i="1"/>
  <c r="O3199" i="1"/>
  <c r="N3199" i="1"/>
  <c r="M3199" i="1"/>
  <c r="P3198" i="1"/>
  <c r="O3198" i="1"/>
  <c r="N3198" i="1"/>
  <c r="M3198" i="1"/>
  <c r="P3197" i="1"/>
  <c r="O3197" i="1"/>
  <c r="N3197" i="1"/>
  <c r="M3197" i="1"/>
  <c r="P3196" i="1"/>
  <c r="O3196" i="1"/>
  <c r="N3196" i="1"/>
  <c r="M3196" i="1"/>
  <c r="P3195" i="1"/>
  <c r="O3195" i="1"/>
  <c r="N3195" i="1"/>
  <c r="M3195" i="1"/>
  <c r="P3194" i="1"/>
  <c r="O3194" i="1"/>
  <c r="N3194" i="1"/>
  <c r="M3194" i="1"/>
  <c r="P3193" i="1"/>
  <c r="O3193" i="1"/>
  <c r="N3193" i="1"/>
  <c r="M3193" i="1"/>
  <c r="P3192" i="1"/>
  <c r="O3192" i="1"/>
  <c r="N3192" i="1"/>
  <c r="M3192" i="1"/>
  <c r="P3191" i="1"/>
  <c r="O3191" i="1"/>
  <c r="N3191" i="1"/>
  <c r="M3191" i="1"/>
  <c r="P3190" i="1"/>
  <c r="O3190" i="1"/>
  <c r="N3190" i="1"/>
  <c r="M3190" i="1"/>
  <c r="P3189" i="1"/>
  <c r="O3189" i="1"/>
  <c r="N3189" i="1"/>
  <c r="M3189" i="1"/>
  <c r="P3188" i="1"/>
  <c r="O3188" i="1"/>
  <c r="N3188" i="1"/>
  <c r="M3188" i="1"/>
  <c r="P3187" i="1"/>
  <c r="O3187" i="1"/>
  <c r="N3187" i="1"/>
  <c r="M3187" i="1"/>
  <c r="P3186" i="1"/>
  <c r="O3186" i="1"/>
  <c r="N3186" i="1"/>
  <c r="M3186" i="1"/>
  <c r="P3185" i="1"/>
  <c r="O3185" i="1"/>
  <c r="N3185" i="1"/>
  <c r="M3185" i="1"/>
  <c r="P3184" i="1"/>
  <c r="O3184" i="1"/>
  <c r="N3184" i="1"/>
  <c r="M3184" i="1"/>
  <c r="P3183" i="1"/>
  <c r="O3183" i="1"/>
  <c r="N3183" i="1"/>
  <c r="M3183" i="1"/>
  <c r="P3182" i="1"/>
  <c r="O3182" i="1"/>
  <c r="N3182" i="1"/>
  <c r="M3182" i="1"/>
  <c r="P3181" i="1"/>
  <c r="O3181" i="1"/>
  <c r="N3181" i="1"/>
  <c r="M3181" i="1"/>
  <c r="P3180" i="1"/>
  <c r="O3180" i="1"/>
  <c r="N3180" i="1"/>
  <c r="M3180" i="1"/>
  <c r="P3179" i="1"/>
  <c r="O3179" i="1"/>
  <c r="N3179" i="1"/>
  <c r="M3179" i="1"/>
  <c r="P3178" i="1"/>
  <c r="O3178" i="1"/>
  <c r="N3178" i="1"/>
  <c r="M3178" i="1"/>
  <c r="P3177" i="1"/>
  <c r="O3177" i="1"/>
  <c r="N3177" i="1"/>
  <c r="M3177" i="1"/>
  <c r="P3176" i="1"/>
  <c r="O3176" i="1"/>
  <c r="N3176" i="1"/>
  <c r="M3176" i="1"/>
  <c r="P3175" i="1"/>
  <c r="O3175" i="1"/>
  <c r="N3175" i="1"/>
  <c r="M3175" i="1"/>
  <c r="P3174" i="1"/>
  <c r="O3174" i="1"/>
  <c r="N3174" i="1"/>
  <c r="M3174" i="1"/>
  <c r="P3173" i="1"/>
  <c r="O3173" i="1"/>
  <c r="N3173" i="1"/>
  <c r="M3173" i="1"/>
  <c r="P3172" i="1"/>
  <c r="O3172" i="1"/>
  <c r="N3172" i="1"/>
  <c r="M3172" i="1"/>
  <c r="P3171" i="1"/>
  <c r="O3171" i="1"/>
  <c r="N3171" i="1"/>
  <c r="M3171" i="1"/>
  <c r="P3170" i="1"/>
  <c r="O3170" i="1"/>
  <c r="N3170" i="1"/>
  <c r="M3170" i="1"/>
  <c r="P3169" i="1"/>
  <c r="O3169" i="1"/>
  <c r="N3169" i="1"/>
  <c r="M3169" i="1"/>
  <c r="P3168" i="1"/>
  <c r="O3168" i="1"/>
  <c r="N3168" i="1"/>
  <c r="M3168" i="1"/>
  <c r="P3167" i="1"/>
  <c r="O3167" i="1"/>
  <c r="N3167" i="1"/>
  <c r="M3167" i="1"/>
  <c r="P3166" i="1"/>
  <c r="O3166" i="1"/>
  <c r="N3166" i="1"/>
  <c r="M3166" i="1"/>
  <c r="P3165" i="1"/>
  <c r="O3165" i="1"/>
  <c r="N3165" i="1"/>
  <c r="M3165" i="1"/>
  <c r="P3164" i="1"/>
  <c r="O3164" i="1"/>
  <c r="N3164" i="1"/>
  <c r="M3164" i="1"/>
  <c r="P3163" i="1"/>
  <c r="O3163" i="1"/>
  <c r="N3163" i="1"/>
  <c r="M3163" i="1"/>
  <c r="P3162" i="1"/>
  <c r="O3162" i="1"/>
  <c r="N3162" i="1"/>
  <c r="M3162" i="1"/>
  <c r="P3161" i="1"/>
  <c r="O3161" i="1"/>
  <c r="N3161" i="1"/>
  <c r="M3161" i="1"/>
  <c r="P3160" i="1"/>
  <c r="O3160" i="1"/>
  <c r="N3160" i="1"/>
  <c r="M3160" i="1"/>
  <c r="P3159" i="1"/>
  <c r="O3159" i="1"/>
  <c r="N3159" i="1"/>
  <c r="M3159" i="1"/>
  <c r="P3158" i="1"/>
  <c r="O3158" i="1"/>
  <c r="N3158" i="1"/>
  <c r="M3158" i="1"/>
  <c r="P3157" i="1"/>
  <c r="O3157" i="1"/>
  <c r="N3157" i="1"/>
  <c r="M3157" i="1"/>
  <c r="P3156" i="1"/>
  <c r="O3156" i="1"/>
  <c r="N3156" i="1"/>
  <c r="M3156" i="1"/>
  <c r="P3155" i="1"/>
  <c r="O3155" i="1"/>
  <c r="N3155" i="1"/>
  <c r="M3155" i="1"/>
  <c r="P3154" i="1"/>
  <c r="O3154" i="1"/>
  <c r="N3154" i="1"/>
  <c r="M3154" i="1"/>
  <c r="P3153" i="1"/>
  <c r="O3153" i="1"/>
  <c r="N3153" i="1"/>
  <c r="M3153" i="1"/>
  <c r="P3152" i="1"/>
  <c r="O3152" i="1"/>
  <c r="N3152" i="1"/>
  <c r="M3152" i="1"/>
  <c r="P3151" i="1"/>
  <c r="O3151" i="1"/>
  <c r="N3151" i="1"/>
  <c r="M3151" i="1"/>
  <c r="P3150" i="1"/>
  <c r="O3150" i="1"/>
  <c r="N3150" i="1"/>
  <c r="M3150" i="1"/>
  <c r="P3149" i="1"/>
  <c r="O3149" i="1"/>
  <c r="N3149" i="1"/>
  <c r="M3149" i="1"/>
  <c r="P3148" i="1"/>
  <c r="O3148" i="1"/>
  <c r="N3148" i="1"/>
  <c r="M3148" i="1"/>
  <c r="P3147" i="1"/>
  <c r="O3147" i="1"/>
  <c r="N3147" i="1"/>
  <c r="M3147" i="1"/>
  <c r="P3146" i="1"/>
  <c r="O3146" i="1"/>
  <c r="N3146" i="1"/>
  <c r="M3146" i="1"/>
  <c r="P3145" i="1"/>
  <c r="O3145" i="1"/>
  <c r="N3145" i="1"/>
  <c r="M3145" i="1"/>
  <c r="P3144" i="1"/>
  <c r="O3144" i="1"/>
  <c r="N3144" i="1"/>
  <c r="M3144" i="1"/>
  <c r="P3143" i="1"/>
  <c r="O3143" i="1"/>
  <c r="N3143" i="1"/>
  <c r="M3143" i="1"/>
  <c r="P3142" i="1"/>
  <c r="O3142" i="1"/>
  <c r="N3142" i="1"/>
  <c r="M3142" i="1"/>
  <c r="P3141" i="1"/>
  <c r="O3141" i="1"/>
  <c r="N3141" i="1"/>
  <c r="M3141" i="1"/>
  <c r="P3140" i="1"/>
  <c r="O3140" i="1"/>
  <c r="N3140" i="1"/>
  <c r="M3140" i="1"/>
  <c r="P3139" i="1"/>
  <c r="O3139" i="1"/>
  <c r="N3139" i="1"/>
  <c r="M3139" i="1"/>
  <c r="P3138" i="1"/>
  <c r="O3138" i="1"/>
  <c r="N3138" i="1"/>
  <c r="M3138" i="1"/>
  <c r="P3137" i="1"/>
  <c r="O3137" i="1"/>
  <c r="N3137" i="1"/>
  <c r="M3137" i="1"/>
  <c r="P3136" i="1"/>
  <c r="O3136" i="1"/>
  <c r="N3136" i="1"/>
  <c r="M3136" i="1"/>
  <c r="P3135" i="1"/>
  <c r="O3135" i="1"/>
  <c r="N3135" i="1"/>
  <c r="M3135" i="1"/>
  <c r="P3134" i="1"/>
  <c r="O3134" i="1"/>
  <c r="N3134" i="1"/>
  <c r="M3134" i="1"/>
  <c r="P3133" i="1"/>
  <c r="O3133" i="1"/>
  <c r="N3133" i="1"/>
  <c r="M3133" i="1"/>
  <c r="P3132" i="1"/>
  <c r="O3132" i="1"/>
  <c r="N3132" i="1"/>
  <c r="M3132" i="1"/>
  <c r="P3131" i="1"/>
  <c r="O3131" i="1"/>
  <c r="N3131" i="1"/>
  <c r="M3131" i="1"/>
  <c r="P3130" i="1"/>
  <c r="O3130" i="1"/>
  <c r="N3130" i="1"/>
  <c r="M3130" i="1"/>
  <c r="P3129" i="1"/>
  <c r="O3129" i="1"/>
  <c r="N3129" i="1"/>
  <c r="M3129" i="1"/>
  <c r="P3128" i="1"/>
  <c r="O3128" i="1"/>
  <c r="N3128" i="1"/>
  <c r="M3128" i="1"/>
  <c r="P3127" i="1"/>
  <c r="O3127" i="1"/>
  <c r="N3127" i="1"/>
  <c r="M3127" i="1"/>
  <c r="P3126" i="1"/>
  <c r="O3126" i="1"/>
  <c r="N3126" i="1"/>
  <c r="M3126" i="1"/>
  <c r="P3125" i="1"/>
  <c r="O3125" i="1"/>
  <c r="N3125" i="1"/>
  <c r="M3125" i="1"/>
  <c r="P3124" i="1"/>
  <c r="O3124" i="1"/>
  <c r="N3124" i="1"/>
  <c r="M3124" i="1"/>
  <c r="P3123" i="1"/>
  <c r="O3123" i="1"/>
  <c r="N3123" i="1"/>
  <c r="M3123" i="1"/>
  <c r="P3122" i="1"/>
  <c r="O3122" i="1"/>
  <c r="N3122" i="1"/>
  <c r="M3122" i="1"/>
  <c r="P3121" i="1"/>
  <c r="O3121" i="1"/>
  <c r="N3121" i="1"/>
  <c r="M3121" i="1"/>
  <c r="P3120" i="1"/>
  <c r="O3120" i="1"/>
  <c r="N3120" i="1"/>
  <c r="M3120" i="1"/>
  <c r="P3119" i="1"/>
  <c r="O3119" i="1"/>
  <c r="N3119" i="1"/>
  <c r="M3119" i="1"/>
  <c r="P3118" i="1"/>
  <c r="O3118" i="1"/>
  <c r="N3118" i="1"/>
  <c r="M3118" i="1"/>
  <c r="P3117" i="1"/>
  <c r="O3117" i="1"/>
  <c r="N3117" i="1"/>
  <c r="M3117" i="1"/>
  <c r="P3116" i="1"/>
  <c r="O3116" i="1"/>
  <c r="N3116" i="1"/>
  <c r="M3116" i="1"/>
  <c r="P3115" i="1"/>
  <c r="O3115" i="1"/>
  <c r="N3115" i="1"/>
  <c r="M3115" i="1"/>
  <c r="P3114" i="1"/>
  <c r="O3114" i="1"/>
  <c r="N3114" i="1"/>
  <c r="M3114" i="1"/>
  <c r="P3113" i="1"/>
  <c r="O3113" i="1"/>
  <c r="N3113" i="1"/>
  <c r="M3113" i="1"/>
  <c r="P3112" i="1"/>
  <c r="O3112" i="1"/>
  <c r="N3112" i="1"/>
  <c r="M3112" i="1"/>
  <c r="P3111" i="1"/>
  <c r="O3111" i="1"/>
  <c r="N3111" i="1"/>
  <c r="M3111" i="1"/>
  <c r="P3110" i="1"/>
  <c r="O3110" i="1"/>
  <c r="N3110" i="1"/>
  <c r="M3110" i="1"/>
  <c r="P3109" i="1"/>
  <c r="O3109" i="1"/>
  <c r="N3109" i="1"/>
  <c r="M3109" i="1"/>
  <c r="P3108" i="1"/>
  <c r="O3108" i="1"/>
  <c r="N3108" i="1"/>
  <c r="M3108" i="1"/>
  <c r="P3107" i="1"/>
  <c r="O3107" i="1"/>
  <c r="N3107" i="1"/>
  <c r="M3107" i="1"/>
  <c r="P3106" i="1"/>
  <c r="O3106" i="1"/>
  <c r="N3106" i="1"/>
  <c r="M3106" i="1"/>
  <c r="P3105" i="1"/>
  <c r="O3105" i="1"/>
  <c r="N3105" i="1"/>
  <c r="M3105" i="1"/>
  <c r="P3104" i="1"/>
  <c r="O3104" i="1"/>
  <c r="N3104" i="1"/>
  <c r="M3104" i="1"/>
  <c r="P3103" i="1"/>
  <c r="O3103" i="1"/>
  <c r="N3103" i="1"/>
  <c r="M3103" i="1"/>
  <c r="P3102" i="1"/>
  <c r="O3102" i="1"/>
  <c r="N3102" i="1"/>
  <c r="M3102" i="1"/>
  <c r="P3101" i="1"/>
  <c r="O3101" i="1"/>
  <c r="N3101" i="1"/>
  <c r="M3101" i="1"/>
  <c r="P3100" i="1"/>
  <c r="O3100" i="1"/>
  <c r="N3100" i="1"/>
  <c r="M3100" i="1"/>
  <c r="P3099" i="1"/>
  <c r="O3099" i="1"/>
  <c r="N3099" i="1"/>
  <c r="M3099" i="1"/>
  <c r="P3098" i="1"/>
  <c r="O3098" i="1"/>
  <c r="N3098" i="1"/>
  <c r="M3098" i="1"/>
  <c r="P3097" i="1"/>
  <c r="O3097" i="1"/>
  <c r="N3097" i="1"/>
  <c r="M3097" i="1"/>
  <c r="P3096" i="1"/>
  <c r="O3096" i="1"/>
  <c r="N3096" i="1"/>
  <c r="M3096" i="1"/>
  <c r="P3095" i="1"/>
  <c r="O3095" i="1"/>
  <c r="N3095" i="1"/>
  <c r="M3095" i="1"/>
  <c r="P3094" i="1"/>
  <c r="O3094" i="1"/>
  <c r="N3094" i="1"/>
  <c r="M3094" i="1"/>
  <c r="P3093" i="1"/>
  <c r="O3093" i="1"/>
  <c r="N3093" i="1"/>
  <c r="M3093" i="1"/>
  <c r="P3092" i="1"/>
  <c r="O3092" i="1"/>
  <c r="N3092" i="1"/>
  <c r="M3092" i="1"/>
  <c r="P3091" i="1"/>
  <c r="O3091" i="1"/>
  <c r="N3091" i="1"/>
  <c r="M3091" i="1"/>
  <c r="P3090" i="1"/>
  <c r="O3090" i="1"/>
  <c r="N3090" i="1"/>
  <c r="M3090" i="1"/>
  <c r="P3089" i="1"/>
  <c r="O3089" i="1"/>
  <c r="N3089" i="1"/>
  <c r="M3089" i="1"/>
  <c r="P3088" i="1"/>
  <c r="O3088" i="1"/>
  <c r="N3088" i="1"/>
  <c r="M3088" i="1"/>
  <c r="P3087" i="1"/>
  <c r="O3087" i="1"/>
  <c r="N3087" i="1"/>
  <c r="M3087" i="1"/>
  <c r="P3086" i="1"/>
  <c r="O3086" i="1"/>
  <c r="N3086" i="1"/>
  <c r="M3086" i="1"/>
  <c r="P3085" i="1"/>
  <c r="O3085" i="1"/>
  <c r="N3085" i="1"/>
  <c r="M3085" i="1"/>
  <c r="P3084" i="1"/>
  <c r="O3084" i="1"/>
  <c r="N3084" i="1"/>
  <c r="M3084" i="1"/>
  <c r="P3083" i="1"/>
  <c r="O3083" i="1"/>
  <c r="N3083" i="1"/>
  <c r="M3083" i="1"/>
  <c r="P3082" i="1"/>
  <c r="O3082" i="1"/>
  <c r="N3082" i="1"/>
  <c r="M3082" i="1"/>
  <c r="P3081" i="1"/>
  <c r="O3081" i="1"/>
  <c r="N3081" i="1"/>
  <c r="M3081" i="1"/>
  <c r="P3080" i="1"/>
  <c r="O3080" i="1"/>
  <c r="N3080" i="1"/>
  <c r="M3080" i="1"/>
  <c r="P3079" i="1"/>
  <c r="O3079" i="1"/>
  <c r="N3079" i="1"/>
  <c r="M3079" i="1"/>
  <c r="P3078" i="1"/>
  <c r="O3078" i="1"/>
  <c r="N3078" i="1"/>
  <c r="M3078" i="1"/>
  <c r="P3077" i="1"/>
  <c r="O3077" i="1"/>
  <c r="N3077" i="1"/>
  <c r="M3077" i="1"/>
  <c r="P3076" i="1"/>
  <c r="O3076" i="1"/>
  <c r="N3076" i="1"/>
  <c r="M3076" i="1"/>
  <c r="P3075" i="1"/>
  <c r="O3075" i="1"/>
  <c r="N3075" i="1"/>
  <c r="M3075" i="1"/>
  <c r="P3074" i="1"/>
  <c r="O3074" i="1"/>
  <c r="N3074" i="1"/>
  <c r="M3074" i="1"/>
  <c r="P3073" i="1"/>
  <c r="O3073" i="1"/>
  <c r="N3073" i="1"/>
  <c r="M3073" i="1"/>
  <c r="P3072" i="1"/>
  <c r="O3072" i="1"/>
  <c r="N3072" i="1"/>
  <c r="M3072" i="1"/>
  <c r="P3071" i="1"/>
  <c r="O3071" i="1"/>
  <c r="N3071" i="1"/>
  <c r="M3071" i="1"/>
  <c r="P3070" i="1"/>
  <c r="O3070" i="1"/>
  <c r="N3070" i="1"/>
  <c r="M3070" i="1"/>
  <c r="P3069" i="1"/>
  <c r="O3069" i="1"/>
  <c r="N3069" i="1"/>
  <c r="M3069" i="1"/>
  <c r="P3068" i="1"/>
  <c r="O3068" i="1"/>
  <c r="N3068" i="1"/>
  <c r="M3068" i="1"/>
  <c r="P3067" i="1"/>
  <c r="O3067" i="1"/>
  <c r="N3067" i="1"/>
  <c r="M3067" i="1"/>
  <c r="P3066" i="1"/>
  <c r="O3066" i="1"/>
  <c r="N3066" i="1"/>
  <c r="M3066" i="1"/>
  <c r="P3065" i="1"/>
  <c r="O3065" i="1"/>
  <c r="N3065" i="1"/>
  <c r="M3065" i="1"/>
  <c r="P3064" i="1"/>
  <c r="O3064" i="1"/>
  <c r="N3064" i="1"/>
  <c r="M3064" i="1"/>
  <c r="P3063" i="1"/>
  <c r="O3063" i="1"/>
  <c r="N3063" i="1"/>
  <c r="M3063" i="1"/>
  <c r="P3062" i="1"/>
  <c r="O3062" i="1"/>
  <c r="N3062" i="1"/>
  <c r="M3062" i="1"/>
  <c r="P3061" i="1"/>
  <c r="O3061" i="1"/>
  <c r="N3061" i="1"/>
  <c r="M3061" i="1"/>
  <c r="P3060" i="1"/>
  <c r="O3060" i="1"/>
  <c r="N3060" i="1"/>
  <c r="M3060" i="1"/>
  <c r="P3059" i="1"/>
  <c r="O3059" i="1"/>
  <c r="N3059" i="1"/>
  <c r="M3059" i="1"/>
  <c r="P3058" i="1"/>
  <c r="O3058" i="1"/>
  <c r="N3058" i="1"/>
  <c r="M3058" i="1"/>
  <c r="P3057" i="1"/>
  <c r="O3057" i="1"/>
  <c r="N3057" i="1"/>
  <c r="M3057" i="1"/>
  <c r="P3056" i="1"/>
  <c r="O3056" i="1"/>
  <c r="N3056" i="1"/>
  <c r="M3056" i="1"/>
  <c r="P3055" i="1"/>
  <c r="O3055" i="1"/>
  <c r="N3055" i="1"/>
  <c r="M3055" i="1"/>
  <c r="P3054" i="1"/>
  <c r="O3054" i="1"/>
  <c r="N3054" i="1"/>
  <c r="M3054" i="1"/>
  <c r="P3053" i="1"/>
  <c r="O3053" i="1"/>
  <c r="N3053" i="1"/>
  <c r="M3053" i="1"/>
  <c r="P3052" i="1"/>
  <c r="O3052" i="1"/>
  <c r="N3052" i="1"/>
  <c r="M3052" i="1"/>
  <c r="P3051" i="1"/>
  <c r="O3051" i="1"/>
  <c r="N3051" i="1"/>
  <c r="M3051" i="1"/>
  <c r="P3050" i="1"/>
  <c r="O3050" i="1"/>
  <c r="N3050" i="1"/>
  <c r="M3050" i="1"/>
  <c r="P3049" i="1"/>
  <c r="O3049" i="1"/>
  <c r="N3049" i="1"/>
  <c r="M3049" i="1"/>
  <c r="P3048" i="1"/>
  <c r="O3048" i="1"/>
  <c r="N3048" i="1"/>
  <c r="M3048" i="1"/>
  <c r="P3047" i="1"/>
  <c r="O3047" i="1"/>
  <c r="N3047" i="1"/>
  <c r="M3047" i="1"/>
  <c r="P3046" i="1"/>
  <c r="O3046" i="1"/>
  <c r="N3046" i="1"/>
  <c r="M3046" i="1"/>
  <c r="P3045" i="1"/>
  <c r="O3045" i="1"/>
  <c r="N3045" i="1"/>
  <c r="M3045" i="1"/>
  <c r="P3044" i="1"/>
  <c r="O3044" i="1"/>
  <c r="N3044" i="1"/>
  <c r="M3044" i="1"/>
  <c r="P3043" i="1"/>
  <c r="O3043" i="1"/>
  <c r="N3043" i="1"/>
  <c r="M3043" i="1"/>
  <c r="P3042" i="1"/>
  <c r="O3042" i="1"/>
  <c r="N3042" i="1"/>
  <c r="M3042" i="1"/>
  <c r="P3041" i="1"/>
  <c r="O3041" i="1"/>
  <c r="N3041" i="1"/>
  <c r="M3041" i="1"/>
  <c r="P3040" i="1"/>
  <c r="O3040" i="1"/>
  <c r="N3040" i="1"/>
  <c r="M3040" i="1"/>
  <c r="P3039" i="1"/>
  <c r="O3039" i="1"/>
  <c r="N3039" i="1"/>
  <c r="M3039" i="1"/>
  <c r="P3038" i="1"/>
  <c r="O3038" i="1"/>
  <c r="N3038" i="1"/>
  <c r="M3038" i="1"/>
  <c r="P3037" i="1"/>
  <c r="O3037" i="1"/>
  <c r="N3037" i="1"/>
  <c r="M3037" i="1"/>
  <c r="P3036" i="1"/>
  <c r="O3036" i="1"/>
  <c r="N3036" i="1"/>
  <c r="M3036" i="1"/>
  <c r="P3035" i="1"/>
  <c r="O3035" i="1"/>
  <c r="N3035" i="1"/>
  <c r="M3035" i="1"/>
  <c r="P3034" i="1"/>
  <c r="O3034" i="1"/>
  <c r="N3034" i="1"/>
  <c r="M3034" i="1"/>
  <c r="P3033" i="1"/>
  <c r="O3033" i="1"/>
  <c r="N3033" i="1"/>
  <c r="M3033" i="1"/>
  <c r="P3032" i="1"/>
  <c r="O3032" i="1"/>
  <c r="N3032" i="1"/>
  <c r="M3032" i="1"/>
  <c r="P3031" i="1"/>
  <c r="O3031" i="1"/>
  <c r="N3031" i="1"/>
  <c r="M3031" i="1"/>
  <c r="P3030" i="1"/>
  <c r="O3030" i="1"/>
  <c r="N3030" i="1"/>
  <c r="M3030" i="1"/>
  <c r="P3029" i="1"/>
  <c r="O3029" i="1"/>
  <c r="N3029" i="1"/>
  <c r="M3029" i="1"/>
  <c r="P3028" i="1"/>
  <c r="O3028" i="1"/>
  <c r="N3028" i="1"/>
  <c r="M3028" i="1"/>
  <c r="P3027" i="1"/>
  <c r="O3027" i="1"/>
  <c r="N3027" i="1"/>
  <c r="M3027" i="1"/>
  <c r="P3026" i="1"/>
  <c r="O3026" i="1"/>
  <c r="N3026" i="1"/>
  <c r="M3026" i="1"/>
  <c r="P3025" i="1"/>
  <c r="O3025" i="1"/>
  <c r="N3025" i="1"/>
  <c r="M3025" i="1"/>
  <c r="P3024" i="1"/>
  <c r="O3024" i="1"/>
  <c r="N3024" i="1"/>
  <c r="M3024" i="1"/>
  <c r="P3023" i="1"/>
  <c r="O3023" i="1"/>
  <c r="N3023" i="1"/>
  <c r="M3023" i="1"/>
  <c r="P3022" i="1"/>
  <c r="O3022" i="1"/>
  <c r="N3022" i="1"/>
  <c r="M3022" i="1"/>
  <c r="P3021" i="1"/>
  <c r="O3021" i="1"/>
  <c r="N3021" i="1"/>
  <c r="M3021" i="1"/>
  <c r="P3020" i="1"/>
  <c r="O3020" i="1"/>
  <c r="N3020" i="1"/>
  <c r="M3020" i="1"/>
  <c r="P3019" i="1"/>
  <c r="O3019" i="1"/>
  <c r="N3019" i="1"/>
  <c r="M3019" i="1"/>
  <c r="P3018" i="1"/>
  <c r="O3018" i="1"/>
  <c r="N3018" i="1"/>
  <c r="M3018" i="1"/>
  <c r="P3017" i="1"/>
  <c r="O3017" i="1"/>
  <c r="N3017" i="1"/>
  <c r="M3017" i="1"/>
  <c r="P3016" i="1"/>
  <c r="O3016" i="1"/>
  <c r="N3016" i="1"/>
  <c r="M3016" i="1"/>
  <c r="P3015" i="1"/>
  <c r="O3015" i="1"/>
  <c r="N3015" i="1"/>
  <c r="M3015" i="1"/>
  <c r="P3014" i="1"/>
  <c r="O3014" i="1"/>
  <c r="N3014" i="1"/>
  <c r="M3014" i="1"/>
  <c r="P3013" i="1"/>
  <c r="O3013" i="1"/>
  <c r="N3013" i="1"/>
  <c r="M3013" i="1"/>
  <c r="P3012" i="1"/>
  <c r="O3012" i="1"/>
  <c r="N3012" i="1"/>
  <c r="M3012" i="1"/>
  <c r="P3011" i="1"/>
  <c r="O3011" i="1"/>
  <c r="N3011" i="1"/>
  <c r="M3011" i="1"/>
  <c r="P3010" i="1"/>
  <c r="O3010" i="1"/>
  <c r="N3010" i="1"/>
  <c r="M3010" i="1"/>
  <c r="P3009" i="1"/>
  <c r="O3009" i="1"/>
  <c r="N3009" i="1"/>
  <c r="M3009" i="1"/>
  <c r="P3008" i="1"/>
  <c r="O3008" i="1"/>
  <c r="N3008" i="1"/>
  <c r="M3008" i="1"/>
  <c r="P3007" i="1"/>
  <c r="O3007" i="1"/>
  <c r="N3007" i="1"/>
  <c r="M3007" i="1"/>
  <c r="P3006" i="1"/>
  <c r="O3006" i="1"/>
  <c r="N3006" i="1"/>
  <c r="M3006" i="1"/>
  <c r="P3005" i="1"/>
  <c r="O3005" i="1"/>
  <c r="N3005" i="1"/>
  <c r="M3005" i="1"/>
  <c r="P3004" i="1"/>
  <c r="O3004" i="1"/>
  <c r="N3004" i="1"/>
  <c r="M3004" i="1"/>
  <c r="P3003" i="1"/>
  <c r="O3003" i="1"/>
  <c r="N3003" i="1"/>
  <c r="M3003" i="1"/>
  <c r="P3002" i="1"/>
  <c r="O3002" i="1"/>
  <c r="N3002" i="1"/>
  <c r="M3002" i="1"/>
  <c r="P3001" i="1"/>
  <c r="O3001" i="1"/>
  <c r="N3001" i="1"/>
  <c r="M3001" i="1"/>
  <c r="P3000" i="1"/>
  <c r="O3000" i="1"/>
  <c r="N3000" i="1"/>
  <c r="M3000" i="1"/>
  <c r="P2999" i="1"/>
  <c r="O2999" i="1"/>
  <c r="N2999" i="1"/>
  <c r="M2999" i="1"/>
  <c r="P2998" i="1"/>
  <c r="O2998" i="1"/>
  <c r="N2998" i="1"/>
  <c r="M2998" i="1"/>
  <c r="P2997" i="1"/>
  <c r="O2997" i="1"/>
  <c r="N2997" i="1"/>
  <c r="M2997" i="1"/>
  <c r="P2996" i="1"/>
  <c r="O2996" i="1"/>
  <c r="N2996" i="1"/>
  <c r="M2996" i="1"/>
  <c r="P2995" i="1"/>
  <c r="O2995" i="1"/>
  <c r="N2995" i="1"/>
  <c r="M2995" i="1"/>
  <c r="P2994" i="1"/>
  <c r="O2994" i="1"/>
  <c r="N2994" i="1"/>
  <c r="M2994" i="1"/>
  <c r="P2993" i="1"/>
  <c r="O2993" i="1"/>
  <c r="N2993" i="1"/>
  <c r="M2993" i="1"/>
  <c r="P2992" i="1"/>
  <c r="O2992" i="1"/>
  <c r="N2992" i="1"/>
  <c r="M2992" i="1"/>
  <c r="P2991" i="1"/>
  <c r="O2991" i="1"/>
  <c r="N2991" i="1"/>
  <c r="M2991" i="1"/>
  <c r="P2990" i="1"/>
  <c r="O2990" i="1"/>
  <c r="N2990" i="1"/>
  <c r="M2990" i="1"/>
  <c r="P2989" i="1"/>
  <c r="O2989" i="1"/>
  <c r="N2989" i="1"/>
  <c r="M2989" i="1"/>
  <c r="P2988" i="1"/>
  <c r="O2988" i="1"/>
  <c r="N2988" i="1"/>
  <c r="M2988" i="1"/>
  <c r="P2987" i="1"/>
  <c r="O2987" i="1"/>
  <c r="N2987" i="1"/>
  <c r="M2987" i="1"/>
  <c r="P2986" i="1"/>
  <c r="O2986" i="1"/>
  <c r="N2986" i="1"/>
  <c r="M2986" i="1"/>
  <c r="P2985" i="1"/>
  <c r="O2985" i="1"/>
  <c r="N2985" i="1"/>
  <c r="M2985" i="1"/>
  <c r="P2984" i="1"/>
  <c r="O2984" i="1"/>
  <c r="N2984" i="1"/>
  <c r="M2984" i="1"/>
  <c r="P2983" i="1"/>
  <c r="O2983" i="1"/>
  <c r="N2983" i="1"/>
  <c r="M2983" i="1"/>
  <c r="P2982" i="1"/>
  <c r="O2982" i="1"/>
  <c r="N2982" i="1"/>
  <c r="M2982" i="1"/>
  <c r="P2981" i="1"/>
  <c r="O2981" i="1"/>
  <c r="N2981" i="1"/>
  <c r="M2981" i="1"/>
  <c r="P2980" i="1"/>
  <c r="O2980" i="1"/>
  <c r="N2980" i="1"/>
  <c r="M2980" i="1"/>
  <c r="P2979" i="1"/>
  <c r="O2979" i="1"/>
  <c r="N2979" i="1"/>
  <c r="M2979" i="1"/>
  <c r="P2978" i="1"/>
  <c r="O2978" i="1"/>
  <c r="N2978" i="1"/>
  <c r="M2978" i="1"/>
  <c r="P2977" i="1"/>
  <c r="O2977" i="1"/>
  <c r="N2977" i="1"/>
  <c r="M2977" i="1"/>
  <c r="P2976" i="1"/>
  <c r="O2976" i="1"/>
  <c r="N2976" i="1"/>
  <c r="M2976" i="1"/>
  <c r="P2975" i="1"/>
  <c r="O2975" i="1"/>
  <c r="N2975" i="1"/>
  <c r="M2975" i="1"/>
  <c r="P2974" i="1"/>
  <c r="O2974" i="1"/>
  <c r="N2974" i="1"/>
  <c r="M2974" i="1"/>
  <c r="P2973" i="1"/>
  <c r="O2973" i="1"/>
  <c r="N2973" i="1"/>
  <c r="M2973" i="1"/>
  <c r="P2972" i="1"/>
  <c r="O2972" i="1"/>
  <c r="N2972" i="1"/>
  <c r="M2972" i="1"/>
  <c r="P2971" i="1"/>
  <c r="O2971" i="1"/>
  <c r="N2971" i="1"/>
  <c r="M2971" i="1"/>
  <c r="P2970" i="1"/>
  <c r="O2970" i="1"/>
  <c r="N2970" i="1"/>
  <c r="M2970" i="1"/>
  <c r="P2969" i="1"/>
  <c r="O2969" i="1"/>
  <c r="N2969" i="1"/>
  <c r="M2969" i="1"/>
  <c r="P2968" i="1"/>
  <c r="O2968" i="1"/>
  <c r="N2968" i="1"/>
  <c r="M2968" i="1"/>
  <c r="P2967" i="1"/>
  <c r="O2967" i="1"/>
  <c r="N2967" i="1"/>
  <c r="M2967" i="1"/>
  <c r="P2966" i="1"/>
  <c r="O2966" i="1"/>
  <c r="N2966" i="1"/>
  <c r="M2966" i="1"/>
  <c r="P2965" i="1"/>
  <c r="O2965" i="1"/>
  <c r="N2965" i="1"/>
  <c r="M2965" i="1"/>
  <c r="P2964" i="1"/>
  <c r="O2964" i="1"/>
  <c r="N2964" i="1"/>
  <c r="M2964" i="1"/>
  <c r="P2963" i="1"/>
  <c r="O2963" i="1"/>
  <c r="N2963" i="1"/>
  <c r="M2963" i="1"/>
  <c r="P2962" i="1"/>
  <c r="O2962" i="1"/>
  <c r="N2962" i="1"/>
  <c r="M2962" i="1"/>
  <c r="P2961" i="1"/>
  <c r="O2961" i="1"/>
  <c r="N2961" i="1"/>
  <c r="M2961" i="1"/>
  <c r="P2960" i="1"/>
  <c r="O2960" i="1"/>
  <c r="N2960" i="1"/>
  <c r="M2960" i="1"/>
  <c r="P2959" i="1"/>
  <c r="O2959" i="1"/>
  <c r="N2959" i="1"/>
  <c r="M2959" i="1"/>
  <c r="P2958" i="1"/>
  <c r="O2958" i="1"/>
  <c r="N2958" i="1"/>
  <c r="M2958" i="1"/>
  <c r="P2957" i="1"/>
  <c r="O2957" i="1"/>
  <c r="N2957" i="1"/>
  <c r="M2957" i="1"/>
  <c r="P2956" i="1"/>
  <c r="O2956" i="1"/>
  <c r="N2956" i="1"/>
  <c r="M2956" i="1"/>
  <c r="P2955" i="1"/>
  <c r="O2955" i="1"/>
  <c r="N2955" i="1"/>
  <c r="M2955" i="1"/>
  <c r="P2954" i="1"/>
  <c r="O2954" i="1"/>
  <c r="N2954" i="1"/>
  <c r="M2954" i="1"/>
  <c r="P2953" i="1"/>
  <c r="O2953" i="1"/>
  <c r="N2953" i="1"/>
  <c r="M2953" i="1"/>
  <c r="P2952" i="1"/>
  <c r="O2952" i="1"/>
  <c r="N2952" i="1"/>
  <c r="M2952" i="1"/>
  <c r="P2951" i="1"/>
  <c r="O2951" i="1"/>
  <c r="N2951" i="1"/>
  <c r="M2951" i="1"/>
  <c r="P2950" i="1"/>
  <c r="O2950" i="1"/>
  <c r="N2950" i="1"/>
  <c r="M2950" i="1"/>
  <c r="P2949" i="1"/>
  <c r="O2949" i="1"/>
  <c r="N2949" i="1"/>
  <c r="M2949" i="1"/>
  <c r="P2948" i="1"/>
  <c r="O2948" i="1"/>
  <c r="N2948" i="1"/>
  <c r="M2948" i="1"/>
  <c r="P2947" i="1"/>
  <c r="O2947" i="1"/>
  <c r="N2947" i="1"/>
  <c r="M2947" i="1"/>
  <c r="P2946" i="1"/>
  <c r="O2946" i="1"/>
  <c r="N2946" i="1"/>
  <c r="M2946" i="1"/>
  <c r="P2945" i="1"/>
  <c r="O2945" i="1"/>
  <c r="N2945" i="1"/>
  <c r="M2945" i="1"/>
  <c r="P2944" i="1"/>
  <c r="O2944" i="1"/>
  <c r="N2944" i="1"/>
  <c r="M2944" i="1"/>
  <c r="P2943" i="1"/>
  <c r="O2943" i="1"/>
  <c r="N2943" i="1"/>
  <c r="M2943" i="1"/>
  <c r="P2942" i="1"/>
  <c r="O2942" i="1"/>
  <c r="N2942" i="1"/>
  <c r="M2942" i="1"/>
  <c r="P2941" i="1"/>
  <c r="O2941" i="1"/>
  <c r="N2941" i="1"/>
  <c r="M2941" i="1"/>
  <c r="P2940" i="1"/>
  <c r="O2940" i="1"/>
  <c r="N2940" i="1"/>
  <c r="M2940" i="1"/>
  <c r="P2939" i="1"/>
  <c r="O2939" i="1"/>
  <c r="N2939" i="1"/>
  <c r="M2939" i="1"/>
  <c r="P2938" i="1"/>
  <c r="O2938" i="1"/>
  <c r="N2938" i="1"/>
  <c r="M2938" i="1"/>
  <c r="P2937" i="1"/>
  <c r="O2937" i="1"/>
  <c r="N2937" i="1"/>
  <c r="M2937" i="1"/>
  <c r="P2936" i="1"/>
  <c r="O2936" i="1"/>
  <c r="N2936" i="1"/>
  <c r="M2936" i="1"/>
  <c r="P2935" i="1"/>
  <c r="O2935" i="1"/>
  <c r="N2935" i="1"/>
  <c r="M2935" i="1"/>
  <c r="P2934" i="1"/>
  <c r="O2934" i="1"/>
  <c r="N2934" i="1"/>
  <c r="M2934" i="1"/>
  <c r="P2933" i="1"/>
  <c r="O2933" i="1"/>
  <c r="N2933" i="1"/>
  <c r="M2933" i="1"/>
  <c r="P2932" i="1"/>
  <c r="O2932" i="1"/>
  <c r="N2932" i="1"/>
  <c r="M2932" i="1"/>
  <c r="P2931" i="1"/>
  <c r="O2931" i="1"/>
  <c r="N2931" i="1"/>
  <c r="M2931" i="1"/>
  <c r="P2930" i="1"/>
  <c r="O2930" i="1"/>
  <c r="N2930" i="1"/>
  <c r="M2930" i="1"/>
  <c r="P2929" i="1"/>
  <c r="O2929" i="1"/>
  <c r="N2929" i="1"/>
  <c r="M2929" i="1"/>
  <c r="P2928" i="1"/>
  <c r="O2928" i="1"/>
  <c r="N2928" i="1"/>
  <c r="M2928" i="1"/>
  <c r="P2927" i="1"/>
  <c r="O2927" i="1"/>
  <c r="N2927" i="1"/>
  <c r="M2927" i="1"/>
  <c r="P2926" i="1"/>
  <c r="O2926" i="1"/>
  <c r="N2926" i="1"/>
  <c r="M2926" i="1"/>
  <c r="P2925" i="1"/>
  <c r="O2925" i="1"/>
  <c r="N2925" i="1"/>
  <c r="M2925" i="1"/>
  <c r="P2924" i="1"/>
  <c r="O2924" i="1"/>
  <c r="N2924" i="1"/>
  <c r="M2924" i="1"/>
  <c r="P2923" i="1"/>
  <c r="O2923" i="1"/>
  <c r="N2923" i="1"/>
  <c r="M2923" i="1"/>
  <c r="P2922" i="1"/>
  <c r="O2922" i="1"/>
  <c r="N2922" i="1"/>
  <c r="M2922" i="1"/>
  <c r="P2921" i="1"/>
  <c r="O2921" i="1"/>
  <c r="N2921" i="1"/>
  <c r="M2921" i="1"/>
  <c r="P2920" i="1"/>
  <c r="O2920" i="1"/>
  <c r="N2920" i="1"/>
  <c r="M2920" i="1"/>
  <c r="P2919" i="1"/>
  <c r="O2919" i="1"/>
  <c r="N2919" i="1"/>
  <c r="M2919" i="1"/>
  <c r="P2918" i="1"/>
  <c r="O2918" i="1"/>
  <c r="N2918" i="1"/>
  <c r="M2918" i="1"/>
  <c r="P2917" i="1"/>
  <c r="O2917" i="1"/>
  <c r="N2917" i="1"/>
  <c r="M2917" i="1"/>
  <c r="P2916" i="1"/>
  <c r="O2916" i="1"/>
  <c r="N2916" i="1"/>
  <c r="M2916" i="1"/>
  <c r="P2915" i="1"/>
  <c r="O2915" i="1"/>
  <c r="N2915" i="1"/>
  <c r="M2915" i="1"/>
  <c r="P2914" i="1"/>
  <c r="O2914" i="1"/>
  <c r="N2914" i="1"/>
  <c r="M2914" i="1"/>
  <c r="P2913" i="1"/>
  <c r="O2913" i="1"/>
  <c r="N2913" i="1"/>
  <c r="M2913" i="1"/>
  <c r="P2912" i="1"/>
  <c r="O2912" i="1"/>
  <c r="N2912" i="1"/>
  <c r="M2912" i="1"/>
  <c r="P2911" i="1"/>
  <c r="O2911" i="1"/>
  <c r="N2911" i="1"/>
  <c r="M2911" i="1"/>
  <c r="P2910" i="1"/>
  <c r="O2910" i="1"/>
  <c r="N2910" i="1"/>
  <c r="M2910" i="1"/>
  <c r="P2909" i="1"/>
  <c r="O2909" i="1"/>
  <c r="N2909" i="1"/>
  <c r="M2909" i="1"/>
  <c r="P2908" i="1"/>
  <c r="O2908" i="1"/>
  <c r="N2908" i="1"/>
  <c r="M2908" i="1"/>
  <c r="P2907" i="1"/>
  <c r="O2907" i="1"/>
  <c r="N2907" i="1"/>
  <c r="M2907" i="1"/>
  <c r="P2906" i="1"/>
  <c r="O2906" i="1"/>
  <c r="N2906" i="1"/>
  <c r="M2906" i="1"/>
  <c r="P2905" i="1"/>
  <c r="O2905" i="1"/>
  <c r="N2905" i="1"/>
  <c r="M2905" i="1"/>
  <c r="P2904" i="1"/>
  <c r="O2904" i="1"/>
  <c r="N2904" i="1"/>
  <c r="M2904" i="1"/>
  <c r="P2903" i="1"/>
  <c r="O2903" i="1"/>
  <c r="N2903" i="1"/>
  <c r="M2903" i="1"/>
  <c r="P2902" i="1"/>
  <c r="O2902" i="1"/>
  <c r="N2902" i="1"/>
  <c r="M2902" i="1"/>
  <c r="P2901" i="1"/>
  <c r="O2901" i="1"/>
  <c r="N2901" i="1"/>
  <c r="M2901" i="1"/>
  <c r="P2900" i="1"/>
  <c r="O2900" i="1"/>
  <c r="N2900" i="1"/>
  <c r="M2900" i="1"/>
  <c r="P2899" i="1"/>
  <c r="O2899" i="1"/>
  <c r="N2899" i="1"/>
  <c r="M2899" i="1"/>
  <c r="P2898" i="1"/>
  <c r="O2898" i="1"/>
  <c r="N2898" i="1"/>
  <c r="M2898" i="1"/>
  <c r="P2897" i="1"/>
  <c r="O2897" i="1"/>
  <c r="N2897" i="1"/>
  <c r="M2897" i="1"/>
  <c r="P2896" i="1"/>
  <c r="O2896" i="1"/>
  <c r="N2896" i="1"/>
  <c r="M2896" i="1"/>
  <c r="P2895" i="1"/>
  <c r="O2895" i="1"/>
  <c r="N2895" i="1"/>
  <c r="M2895" i="1"/>
  <c r="P2894" i="1"/>
  <c r="O2894" i="1"/>
  <c r="N2894" i="1"/>
  <c r="M2894" i="1"/>
  <c r="P2893" i="1"/>
  <c r="O2893" i="1"/>
  <c r="N2893" i="1"/>
  <c r="M2893" i="1"/>
  <c r="P2892" i="1"/>
  <c r="O2892" i="1"/>
  <c r="N2892" i="1"/>
  <c r="M2892" i="1"/>
  <c r="P2891" i="1"/>
  <c r="O2891" i="1"/>
  <c r="N2891" i="1"/>
  <c r="M2891" i="1"/>
  <c r="P2890" i="1"/>
  <c r="O2890" i="1"/>
  <c r="N2890" i="1"/>
  <c r="M2890" i="1"/>
  <c r="P2889" i="1"/>
  <c r="O2889" i="1"/>
  <c r="N2889" i="1"/>
  <c r="M2889" i="1"/>
  <c r="P2888" i="1"/>
  <c r="O2888" i="1"/>
  <c r="N2888" i="1"/>
  <c r="M2888" i="1"/>
  <c r="P2887" i="1"/>
  <c r="O2887" i="1"/>
  <c r="N2887" i="1"/>
  <c r="M2887" i="1"/>
  <c r="P2886" i="1"/>
  <c r="O2886" i="1"/>
  <c r="N2886" i="1"/>
  <c r="M2886" i="1"/>
  <c r="P2885" i="1"/>
  <c r="O2885" i="1"/>
  <c r="N2885" i="1"/>
  <c r="M2885" i="1"/>
  <c r="P2884" i="1"/>
  <c r="O2884" i="1"/>
  <c r="N2884" i="1"/>
  <c r="M2884" i="1"/>
  <c r="P2883" i="1"/>
  <c r="O2883" i="1"/>
  <c r="N2883" i="1"/>
  <c r="M2883" i="1"/>
  <c r="P2882" i="1"/>
  <c r="O2882" i="1"/>
  <c r="N2882" i="1"/>
  <c r="M2882" i="1"/>
  <c r="P2881" i="1"/>
  <c r="O2881" i="1"/>
  <c r="N2881" i="1"/>
  <c r="M2881" i="1"/>
  <c r="P2880" i="1"/>
  <c r="O2880" i="1"/>
  <c r="N2880" i="1"/>
  <c r="M2880" i="1"/>
  <c r="P2879" i="1"/>
  <c r="O2879" i="1"/>
  <c r="N2879" i="1"/>
  <c r="M2879" i="1"/>
  <c r="P2878" i="1"/>
  <c r="O2878" i="1"/>
  <c r="N2878" i="1"/>
  <c r="M2878" i="1"/>
  <c r="P2877" i="1"/>
  <c r="O2877" i="1"/>
  <c r="N2877" i="1"/>
  <c r="M2877" i="1"/>
  <c r="P2876" i="1"/>
  <c r="O2876" i="1"/>
  <c r="N2876" i="1"/>
  <c r="M2876" i="1"/>
  <c r="P2875" i="1"/>
  <c r="O2875" i="1"/>
  <c r="N2875" i="1"/>
  <c r="M2875" i="1"/>
  <c r="P2874" i="1"/>
  <c r="O2874" i="1"/>
  <c r="N2874" i="1"/>
  <c r="M2874" i="1"/>
  <c r="P2873" i="1"/>
  <c r="O2873" i="1"/>
  <c r="N2873" i="1"/>
  <c r="M2873" i="1"/>
  <c r="P2872" i="1"/>
  <c r="O2872" i="1"/>
  <c r="N2872" i="1"/>
  <c r="M2872" i="1"/>
  <c r="P2871" i="1"/>
  <c r="O2871" i="1"/>
  <c r="N2871" i="1"/>
  <c r="M2871" i="1"/>
  <c r="P2870" i="1"/>
  <c r="O2870" i="1"/>
  <c r="N2870" i="1"/>
  <c r="M2870" i="1"/>
  <c r="P2869" i="1"/>
  <c r="O2869" i="1"/>
  <c r="N2869" i="1"/>
  <c r="M2869" i="1"/>
  <c r="P2868" i="1"/>
  <c r="O2868" i="1"/>
  <c r="N2868" i="1"/>
  <c r="M2868" i="1"/>
  <c r="P2867" i="1"/>
  <c r="O2867" i="1"/>
  <c r="N2867" i="1"/>
  <c r="M2867" i="1"/>
  <c r="P2866" i="1"/>
  <c r="O2866" i="1"/>
  <c r="N2866" i="1"/>
  <c r="M2866" i="1"/>
  <c r="P2865" i="1"/>
  <c r="O2865" i="1"/>
  <c r="N2865" i="1"/>
  <c r="M2865" i="1"/>
  <c r="P2864" i="1"/>
  <c r="O2864" i="1"/>
  <c r="N2864" i="1"/>
  <c r="M2864" i="1"/>
  <c r="P2863" i="1"/>
  <c r="O2863" i="1"/>
  <c r="N2863" i="1"/>
  <c r="M2863" i="1"/>
  <c r="P2862" i="1"/>
  <c r="O2862" i="1"/>
  <c r="N2862" i="1"/>
  <c r="M2862" i="1"/>
  <c r="P2861" i="1"/>
  <c r="O2861" i="1"/>
  <c r="N2861" i="1"/>
  <c r="M2861" i="1"/>
  <c r="P2860" i="1"/>
  <c r="O2860" i="1"/>
  <c r="N2860" i="1"/>
  <c r="M2860" i="1"/>
  <c r="P2859" i="1"/>
  <c r="O2859" i="1"/>
  <c r="N2859" i="1"/>
  <c r="M2859" i="1"/>
  <c r="P2858" i="1"/>
  <c r="O2858" i="1"/>
  <c r="N2858" i="1"/>
  <c r="M2858" i="1"/>
  <c r="P2857" i="1"/>
  <c r="O2857" i="1"/>
  <c r="N2857" i="1"/>
  <c r="M2857" i="1"/>
  <c r="P2856" i="1"/>
  <c r="O2856" i="1"/>
  <c r="N2856" i="1"/>
  <c r="M2856" i="1"/>
  <c r="P2855" i="1"/>
  <c r="O2855" i="1"/>
  <c r="N2855" i="1"/>
  <c r="M2855" i="1"/>
  <c r="P2854" i="1"/>
  <c r="O2854" i="1"/>
  <c r="N2854" i="1"/>
  <c r="M2854" i="1"/>
  <c r="P2853" i="1"/>
  <c r="O2853" i="1"/>
  <c r="N2853" i="1"/>
  <c r="M2853" i="1"/>
  <c r="P2852" i="1"/>
  <c r="O2852" i="1"/>
  <c r="N2852" i="1"/>
  <c r="M2852" i="1"/>
  <c r="P2851" i="1"/>
  <c r="O2851" i="1"/>
  <c r="N2851" i="1"/>
  <c r="M2851" i="1"/>
  <c r="P2850" i="1"/>
  <c r="O2850" i="1"/>
  <c r="N2850" i="1"/>
  <c r="M2850" i="1"/>
  <c r="P2849" i="1"/>
  <c r="O2849" i="1"/>
  <c r="N2849" i="1"/>
  <c r="M2849" i="1"/>
  <c r="P2848" i="1"/>
  <c r="O2848" i="1"/>
  <c r="N2848" i="1"/>
  <c r="M2848" i="1"/>
  <c r="P2847" i="1"/>
  <c r="O2847" i="1"/>
  <c r="N2847" i="1"/>
  <c r="M2847" i="1"/>
  <c r="P2846" i="1"/>
  <c r="O2846" i="1"/>
  <c r="N2846" i="1"/>
  <c r="M2846" i="1"/>
  <c r="P2845" i="1"/>
  <c r="O2845" i="1"/>
  <c r="N2845" i="1"/>
  <c r="M2845" i="1"/>
  <c r="P2844" i="1"/>
  <c r="O2844" i="1"/>
  <c r="N2844" i="1"/>
  <c r="M2844" i="1"/>
  <c r="P2843" i="1"/>
  <c r="O2843" i="1"/>
  <c r="N2843" i="1"/>
  <c r="M2843" i="1"/>
  <c r="P2842" i="1"/>
  <c r="O2842" i="1"/>
  <c r="N2842" i="1"/>
  <c r="M2842" i="1"/>
  <c r="P2841" i="1"/>
  <c r="O2841" i="1"/>
  <c r="N2841" i="1"/>
  <c r="M2841" i="1"/>
  <c r="P2840" i="1"/>
  <c r="O2840" i="1"/>
  <c r="N2840" i="1"/>
  <c r="M2840" i="1"/>
  <c r="P2839" i="1"/>
  <c r="O2839" i="1"/>
  <c r="N2839" i="1"/>
  <c r="M2839" i="1"/>
  <c r="P2838" i="1"/>
  <c r="O2838" i="1"/>
  <c r="N2838" i="1"/>
  <c r="M2838" i="1"/>
  <c r="P2837" i="1"/>
  <c r="O2837" i="1"/>
  <c r="N2837" i="1"/>
  <c r="M2837" i="1"/>
  <c r="P2836" i="1"/>
  <c r="O2836" i="1"/>
  <c r="N2836" i="1"/>
  <c r="M2836" i="1"/>
  <c r="P2835" i="1"/>
  <c r="O2835" i="1"/>
  <c r="N2835" i="1"/>
  <c r="M2835" i="1"/>
  <c r="P2834" i="1"/>
  <c r="O2834" i="1"/>
  <c r="N2834" i="1"/>
  <c r="M2834" i="1"/>
  <c r="P2833" i="1"/>
  <c r="O2833" i="1"/>
  <c r="N2833" i="1"/>
  <c r="M2833" i="1"/>
  <c r="P2832" i="1"/>
  <c r="O2832" i="1"/>
  <c r="N2832" i="1"/>
  <c r="M2832" i="1"/>
  <c r="P2831" i="1"/>
  <c r="O2831" i="1"/>
  <c r="N2831" i="1"/>
  <c r="M2831" i="1"/>
  <c r="P2830" i="1"/>
  <c r="O2830" i="1"/>
  <c r="N2830" i="1"/>
  <c r="M2830" i="1"/>
  <c r="P2829" i="1"/>
  <c r="O2829" i="1"/>
  <c r="N2829" i="1"/>
  <c r="M2829" i="1"/>
  <c r="P2828" i="1"/>
  <c r="O2828" i="1"/>
  <c r="N2828" i="1"/>
  <c r="M2828" i="1"/>
  <c r="P2827" i="1"/>
  <c r="O2827" i="1"/>
  <c r="N2827" i="1"/>
  <c r="M2827" i="1"/>
  <c r="P2826" i="1"/>
  <c r="O2826" i="1"/>
  <c r="N2826" i="1"/>
  <c r="M2826" i="1"/>
  <c r="P2825" i="1"/>
  <c r="O2825" i="1"/>
  <c r="N2825" i="1"/>
  <c r="M2825" i="1"/>
  <c r="P2824" i="1"/>
  <c r="O2824" i="1"/>
  <c r="N2824" i="1"/>
  <c r="M2824" i="1"/>
  <c r="P2823" i="1"/>
  <c r="O2823" i="1"/>
  <c r="N2823" i="1"/>
  <c r="M2823" i="1"/>
  <c r="P2822" i="1"/>
  <c r="O2822" i="1"/>
  <c r="N2822" i="1"/>
  <c r="M2822" i="1"/>
  <c r="P2821" i="1"/>
  <c r="O2821" i="1"/>
  <c r="N2821" i="1"/>
  <c r="M2821" i="1"/>
  <c r="P2820" i="1"/>
  <c r="O2820" i="1"/>
  <c r="N2820" i="1"/>
  <c r="M2820" i="1"/>
  <c r="P2819" i="1"/>
  <c r="O2819" i="1"/>
  <c r="N2819" i="1"/>
  <c r="M2819" i="1"/>
  <c r="P2818" i="1"/>
  <c r="O2818" i="1"/>
  <c r="N2818" i="1"/>
  <c r="M2818" i="1"/>
  <c r="P2817" i="1"/>
  <c r="O2817" i="1"/>
  <c r="N2817" i="1"/>
  <c r="M2817" i="1"/>
  <c r="P2816" i="1"/>
  <c r="O2816" i="1"/>
  <c r="N2816" i="1"/>
  <c r="M2816" i="1"/>
  <c r="P2815" i="1"/>
  <c r="O2815" i="1"/>
  <c r="N2815" i="1"/>
  <c r="M2815" i="1"/>
  <c r="P2814" i="1"/>
  <c r="O2814" i="1"/>
  <c r="N2814" i="1"/>
  <c r="M2814" i="1"/>
  <c r="P2813" i="1"/>
  <c r="O2813" i="1"/>
  <c r="N2813" i="1"/>
  <c r="M2813" i="1"/>
  <c r="P2812" i="1"/>
  <c r="O2812" i="1"/>
  <c r="N2812" i="1"/>
  <c r="M2812" i="1"/>
  <c r="P2811" i="1"/>
  <c r="O2811" i="1"/>
  <c r="N2811" i="1"/>
  <c r="M2811" i="1"/>
  <c r="P2810" i="1"/>
  <c r="O2810" i="1"/>
  <c r="N2810" i="1"/>
  <c r="M2810" i="1"/>
  <c r="P2809" i="1"/>
  <c r="O2809" i="1"/>
  <c r="N2809" i="1"/>
  <c r="M2809" i="1"/>
  <c r="P2808" i="1"/>
  <c r="O2808" i="1"/>
  <c r="N2808" i="1"/>
  <c r="M2808" i="1"/>
  <c r="P2807" i="1"/>
  <c r="O2807" i="1"/>
  <c r="N2807" i="1"/>
  <c r="M2807" i="1"/>
  <c r="P2806" i="1"/>
  <c r="O2806" i="1"/>
  <c r="N2806" i="1"/>
  <c r="M2806" i="1"/>
  <c r="P2805" i="1"/>
  <c r="O2805" i="1"/>
  <c r="N2805" i="1"/>
  <c r="M2805" i="1"/>
  <c r="P2804" i="1"/>
  <c r="O2804" i="1"/>
  <c r="N2804" i="1"/>
  <c r="M2804" i="1"/>
  <c r="P2803" i="1"/>
  <c r="O2803" i="1"/>
  <c r="N2803" i="1"/>
  <c r="M2803" i="1"/>
  <c r="P2802" i="1"/>
  <c r="O2802" i="1"/>
  <c r="N2802" i="1"/>
  <c r="M2802" i="1"/>
  <c r="P2801" i="1"/>
  <c r="O2801" i="1"/>
  <c r="N2801" i="1"/>
  <c r="M2801" i="1"/>
  <c r="P2800" i="1"/>
  <c r="O2800" i="1"/>
  <c r="N2800" i="1"/>
  <c r="M2800" i="1"/>
  <c r="P2799" i="1"/>
  <c r="O2799" i="1"/>
  <c r="N2799" i="1"/>
  <c r="M2799" i="1"/>
  <c r="P2798" i="1"/>
  <c r="O2798" i="1"/>
  <c r="N2798" i="1"/>
  <c r="M2798" i="1"/>
  <c r="P2797" i="1"/>
  <c r="O2797" i="1"/>
  <c r="N2797" i="1"/>
  <c r="M2797" i="1"/>
  <c r="P2796" i="1"/>
  <c r="O2796" i="1"/>
  <c r="N2796" i="1"/>
  <c r="M2796" i="1"/>
  <c r="P2795" i="1"/>
  <c r="O2795" i="1"/>
  <c r="N2795" i="1"/>
  <c r="M2795" i="1"/>
  <c r="P2794" i="1"/>
  <c r="O2794" i="1"/>
  <c r="N2794" i="1"/>
  <c r="M2794" i="1"/>
  <c r="P2793" i="1"/>
  <c r="O2793" i="1"/>
  <c r="N2793" i="1"/>
  <c r="M2793" i="1"/>
  <c r="P2792" i="1"/>
  <c r="O2792" i="1"/>
  <c r="N2792" i="1"/>
  <c r="M2792" i="1"/>
  <c r="P2791" i="1"/>
  <c r="O2791" i="1"/>
  <c r="N2791" i="1"/>
  <c r="M2791" i="1"/>
  <c r="P2790" i="1"/>
  <c r="O2790" i="1"/>
  <c r="N2790" i="1"/>
  <c r="M2790" i="1"/>
  <c r="P2789" i="1"/>
  <c r="O2789" i="1"/>
  <c r="N2789" i="1"/>
  <c r="M2789" i="1"/>
  <c r="P2788" i="1"/>
  <c r="O2788" i="1"/>
  <c r="N2788" i="1"/>
  <c r="M2788" i="1"/>
  <c r="P2787" i="1"/>
  <c r="O2787" i="1"/>
  <c r="N2787" i="1"/>
  <c r="M2787" i="1"/>
  <c r="P2786" i="1"/>
  <c r="O2786" i="1"/>
  <c r="N2786" i="1"/>
  <c r="M2786" i="1"/>
  <c r="P2785" i="1"/>
  <c r="O2785" i="1"/>
  <c r="N2785" i="1"/>
  <c r="M2785" i="1"/>
  <c r="P2784" i="1"/>
  <c r="O2784" i="1"/>
  <c r="N2784" i="1"/>
  <c r="M2784" i="1"/>
  <c r="P2783" i="1"/>
  <c r="O2783" i="1"/>
  <c r="N2783" i="1"/>
  <c r="M2783" i="1"/>
  <c r="P2782" i="1"/>
  <c r="O2782" i="1"/>
  <c r="N2782" i="1"/>
  <c r="M2782" i="1"/>
  <c r="P2781" i="1"/>
  <c r="O2781" i="1"/>
  <c r="N2781" i="1"/>
  <c r="M2781" i="1"/>
  <c r="P2780" i="1"/>
  <c r="O2780" i="1"/>
  <c r="N2780" i="1"/>
  <c r="M2780" i="1"/>
  <c r="P2779" i="1"/>
  <c r="O2779" i="1"/>
  <c r="N2779" i="1"/>
  <c r="M2779" i="1"/>
  <c r="P2778" i="1"/>
  <c r="O2778" i="1"/>
  <c r="N2778" i="1"/>
  <c r="M2778" i="1"/>
  <c r="P2777" i="1"/>
  <c r="O2777" i="1"/>
  <c r="N2777" i="1"/>
  <c r="M2777" i="1"/>
  <c r="P2776" i="1"/>
  <c r="O2776" i="1"/>
  <c r="N2776" i="1"/>
  <c r="M2776" i="1"/>
  <c r="P2775" i="1"/>
  <c r="O2775" i="1"/>
  <c r="N2775" i="1"/>
  <c r="M2775" i="1"/>
  <c r="P2774" i="1"/>
  <c r="O2774" i="1"/>
  <c r="N2774" i="1"/>
  <c r="M2774" i="1"/>
  <c r="P2773" i="1"/>
  <c r="O2773" i="1"/>
  <c r="N2773" i="1"/>
  <c r="M2773" i="1"/>
  <c r="P2772" i="1"/>
  <c r="O2772" i="1"/>
  <c r="N2772" i="1"/>
  <c r="M2772" i="1"/>
  <c r="P2771" i="1"/>
  <c r="O2771" i="1"/>
  <c r="N2771" i="1"/>
  <c r="M2771" i="1"/>
  <c r="P2770" i="1"/>
  <c r="O2770" i="1"/>
  <c r="N2770" i="1"/>
  <c r="M2770" i="1"/>
  <c r="P2769" i="1"/>
  <c r="O2769" i="1"/>
  <c r="N2769" i="1"/>
  <c r="M2769" i="1"/>
  <c r="P2768" i="1"/>
  <c r="O2768" i="1"/>
  <c r="N2768" i="1"/>
  <c r="M2768" i="1"/>
  <c r="P2767" i="1"/>
  <c r="O2767" i="1"/>
  <c r="N2767" i="1"/>
  <c r="M2767" i="1"/>
  <c r="P2766" i="1"/>
  <c r="O2766" i="1"/>
  <c r="N2766" i="1"/>
  <c r="M2766" i="1"/>
  <c r="P2765" i="1"/>
  <c r="O2765" i="1"/>
  <c r="N2765" i="1"/>
  <c r="M2765" i="1"/>
  <c r="P2764" i="1"/>
  <c r="O2764" i="1"/>
  <c r="N2764" i="1"/>
  <c r="M2764" i="1"/>
  <c r="P2763" i="1"/>
  <c r="O2763" i="1"/>
  <c r="N2763" i="1"/>
  <c r="M2763" i="1"/>
  <c r="P2762" i="1"/>
  <c r="O2762" i="1"/>
  <c r="N2762" i="1"/>
  <c r="M2762" i="1"/>
  <c r="P2761" i="1"/>
  <c r="O2761" i="1"/>
  <c r="N2761" i="1"/>
  <c r="M2761" i="1"/>
  <c r="P2760" i="1"/>
  <c r="O2760" i="1"/>
  <c r="N2760" i="1"/>
  <c r="M2760" i="1"/>
  <c r="P2759" i="1"/>
  <c r="O2759" i="1"/>
  <c r="N2759" i="1"/>
  <c r="M2759" i="1"/>
  <c r="P2758" i="1"/>
  <c r="O2758" i="1"/>
  <c r="N2758" i="1"/>
  <c r="M2758" i="1"/>
  <c r="P2757" i="1"/>
  <c r="O2757" i="1"/>
  <c r="N2757" i="1"/>
  <c r="M2757" i="1"/>
  <c r="P2756" i="1"/>
  <c r="O2756" i="1"/>
  <c r="N2756" i="1"/>
  <c r="M2756" i="1"/>
  <c r="P2755" i="1"/>
  <c r="O2755" i="1"/>
  <c r="N2755" i="1"/>
  <c r="M2755" i="1"/>
  <c r="P2754" i="1"/>
  <c r="O2754" i="1"/>
  <c r="N2754" i="1"/>
  <c r="M2754" i="1"/>
  <c r="P2753" i="1"/>
  <c r="O2753" i="1"/>
  <c r="N2753" i="1"/>
  <c r="M2753" i="1"/>
  <c r="P2752" i="1"/>
  <c r="O2752" i="1"/>
  <c r="N2752" i="1"/>
  <c r="M2752" i="1"/>
  <c r="P2751" i="1"/>
  <c r="O2751" i="1"/>
  <c r="N2751" i="1"/>
  <c r="M2751" i="1"/>
  <c r="P2750" i="1"/>
  <c r="O2750" i="1"/>
  <c r="N2750" i="1"/>
  <c r="M2750" i="1"/>
  <c r="P2749" i="1"/>
  <c r="O2749" i="1"/>
  <c r="N2749" i="1"/>
  <c r="M2749" i="1"/>
  <c r="P2748" i="1"/>
  <c r="O2748" i="1"/>
  <c r="N2748" i="1"/>
  <c r="M2748" i="1"/>
  <c r="P2747" i="1"/>
  <c r="O2747" i="1"/>
  <c r="N2747" i="1"/>
  <c r="M2747" i="1"/>
  <c r="P2746" i="1"/>
  <c r="O2746" i="1"/>
  <c r="N2746" i="1"/>
  <c r="M2746" i="1"/>
  <c r="P2745" i="1"/>
  <c r="O2745" i="1"/>
  <c r="N2745" i="1"/>
  <c r="M2745" i="1"/>
  <c r="P2744" i="1"/>
  <c r="O2744" i="1"/>
  <c r="N2744" i="1"/>
  <c r="M2744" i="1"/>
  <c r="P2743" i="1"/>
  <c r="O2743" i="1"/>
  <c r="N2743" i="1"/>
  <c r="M2743" i="1"/>
  <c r="P2742" i="1"/>
  <c r="O2742" i="1"/>
  <c r="N2742" i="1"/>
  <c r="M2742" i="1"/>
  <c r="P2741" i="1"/>
  <c r="O2741" i="1"/>
  <c r="N2741" i="1"/>
  <c r="M2741" i="1"/>
  <c r="P2740" i="1"/>
  <c r="O2740" i="1"/>
  <c r="N2740" i="1"/>
  <c r="M2740" i="1"/>
  <c r="P2739" i="1"/>
  <c r="O2739" i="1"/>
  <c r="N2739" i="1"/>
  <c r="M2739" i="1"/>
  <c r="P2738" i="1"/>
  <c r="O2738" i="1"/>
  <c r="N2738" i="1"/>
  <c r="M2738" i="1"/>
  <c r="P2737" i="1"/>
  <c r="O2737" i="1"/>
  <c r="N2737" i="1"/>
  <c r="M2737" i="1"/>
  <c r="P2736" i="1"/>
  <c r="O2736" i="1"/>
  <c r="N2736" i="1"/>
  <c r="M2736" i="1"/>
  <c r="P2735" i="1"/>
  <c r="O2735" i="1"/>
  <c r="N2735" i="1"/>
  <c r="M2735" i="1"/>
  <c r="P2734" i="1"/>
  <c r="O2734" i="1"/>
  <c r="N2734" i="1"/>
  <c r="M2734" i="1"/>
  <c r="P2733" i="1"/>
  <c r="O2733" i="1"/>
  <c r="N2733" i="1"/>
  <c r="M2733" i="1"/>
  <c r="P2732" i="1"/>
  <c r="O2732" i="1"/>
  <c r="N2732" i="1"/>
  <c r="M2732" i="1"/>
  <c r="P2731" i="1"/>
  <c r="O2731" i="1"/>
  <c r="N2731" i="1"/>
  <c r="M2731" i="1"/>
  <c r="P2730" i="1"/>
  <c r="O2730" i="1"/>
  <c r="N2730" i="1"/>
  <c r="M2730" i="1"/>
  <c r="P2729" i="1"/>
  <c r="O2729" i="1"/>
  <c r="N2729" i="1"/>
  <c r="M2729" i="1"/>
  <c r="P2728" i="1"/>
  <c r="O2728" i="1"/>
  <c r="N2728" i="1"/>
  <c r="M2728" i="1"/>
  <c r="P2727" i="1"/>
  <c r="O2727" i="1"/>
  <c r="N2727" i="1"/>
  <c r="M2727" i="1"/>
  <c r="P2726" i="1"/>
  <c r="O2726" i="1"/>
  <c r="N2726" i="1"/>
  <c r="M2726" i="1"/>
  <c r="P2725" i="1"/>
  <c r="O2725" i="1"/>
  <c r="N2725" i="1"/>
  <c r="M2725" i="1"/>
  <c r="P2724" i="1"/>
  <c r="O2724" i="1"/>
  <c r="N2724" i="1"/>
  <c r="M2724" i="1"/>
  <c r="P2723" i="1"/>
  <c r="O2723" i="1"/>
  <c r="N2723" i="1"/>
  <c r="M2723" i="1"/>
  <c r="P2722" i="1"/>
  <c r="O2722" i="1"/>
  <c r="N2722" i="1"/>
  <c r="M2722" i="1"/>
  <c r="P2721" i="1"/>
  <c r="O2721" i="1"/>
  <c r="N2721" i="1"/>
  <c r="M2721" i="1"/>
  <c r="P2720" i="1"/>
  <c r="O2720" i="1"/>
  <c r="N2720" i="1"/>
  <c r="M2720" i="1"/>
  <c r="P2719" i="1"/>
  <c r="O2719" i="1"/>
  <c r="N2719" i="1"/>
  <c r="M2719" i="1"/>
  <c r="P2718" i="1"/>
  <c r="O2718" i="1"/>
  <c r="N2718" i="1"/>
  <c r="M2718" i="1"/>
  <c r="P2717" i="1"/>
  <c r="O2717" i="1"/>
  <c r="N2717" i="1"/>
  <c r="M2717" i="1"/>
  <c r="P2716" i="1"/>
  <c r="O2716" i="1"/>
  <c r="N2716" i="1"/>
  <c r="M2716" i="1"/>
  <c r="P2715" i="1"/>
  <c r="O2715" i="1"/>
  <c r="N2715" i="1"/>
  <c r="M2715" i="1"/>
  <c r="P2714" i="1"/>
  <c r="O2714" i="1"/>
  <c r="N2714" i="1"/>
  <c r="M2714" i="1"/>
  <c r="P2713" i="1"/>
  <c r="O2713" i="1"/>
  <c r="N2713" i="1"/>
  <c r="M2713" i="1"/>
  <c r="P2712" i="1"/>
  <c r="O2712" i="1"/>
  <c r="N2712" i="1"/>
  <c r="M2712" i="1"/>
  <c r="P2711" i="1"/>
  <c r="O2711" i="1"/>
  <c r="N2711" i="1"/>
  <c r="M2711" i="1"/>
  <c r="P2710" i="1"/>
  <c r="O2710" i="1"/>
  <c r="N2710" i="1"/>
  <c r="M2710" i="1"/>
  <c r="P2709" i="1"/>
  <c r="O2709" i="1"/>
  <c r="N2709" i="1"/>
  <c r="M2709" i="1"/>
  <c r="P2708" i="1"/>
  <c r="O2708" i="1"/>
  <c r="N2708" i="1"/>
  <c r="M2708" i="1"/>
  <c r="P2707" i="1"/>
  <c r="O2707" i="1"/>
  <c r="N2707" i="1"/>
  <c r="M2707" i="1"/>
  <c r="P2706" i="1"/>
  <c r="O2706" i="1"/>
  <c r="N2706" i="1"/>
  <c r="M2706" i="1"/>
  <c r="P2705" i="1"/>
  <c r="O2705" i="1"/>
  <c r="N2705" i="1"/>
  <c r="M2705" i="1"/>
  <c r="P2704" i="1"/>
  <c r="O2704" i="1"/>
  <c r="N2704" i="1"/>
  <c r="M2704" i="1"/>
  <c r="P2703" i="1"/>
  <c r="O2703" i="1"/>
  <c r="N2703" i="1"/>
  <c r="M2703" i="1"/>
  <c r="P2702" i="1"/>
  <c r="O2702" i="1"/>
  <c r="N2702" i="1"/>
  <c r="M2702" i="1"/>
  <c r="P2701" i="1"/>
  <c r="O2701" i="1"/>
  <c r="N2701" i="1"/>
  <c r="M2701" i="1"/>
  <c r="P2700" i="1"/>
  <c r="O2700" i="1"/>
  <c r="N2700" i="1"/>
  <c r="M2700" i="1"/>
  <c r="P2699" i="1"/>
  <c r="O2699" i="1"/>
  <c r="N2699" i="1"/>
  <c r="M2699" i="1"/>
  <c r="P2698" i="1"/>
  <c r="O2698" i="1"/>
  <c r="N2698" i="1"/>
  <c r="M2698" i="1"/>
  <c r="P2697" i="1"/>
  <c r="O2697" i="1"/>
  <c r="N2697" i="1"/>
  <c r="M2697" i="1"/>
  <c r="P2696" i="1"/>
  <c r="O2696" i="1"/>
  <c r="N2696" i="1"/>
  <c r="M2696" i="1"/>
  <c r="P2695" i="1"/>
  <c r="O2695" i="1"/>
  <c r="N2695" i="1"/>
  <c r="M2695" i="1"/>
  <c r="P2694" i="1"/>
  <c r="O2694" i="1"/>
  <c r="N2694" i="1"/>
  <c r="M2694" i="1"/>
  <c r="P2693" i="1"/>
  <c r="O2693" i="1"/>
  <c r="N2693" i="1"/>
  <c r="M2693" i="1"/>
  <c r="P2692" i="1"/>
  <c r="O2692" i="1"/>
  <c r="N2692" i="1"/>
  <c r="M2692" i="1"/>
  <c r="P2691" i="1"/>
  <c r="O2691" i="1"/>
  <c r="N2691" i="1"/>
  <c r="M2691" i="1"/>
  <c r="P2690" i="1"/>
  <c r="O2690" i="1"/>
  <c r="N2690" i="1"/>
  <c r="M2690" i="1"/>
  <c r="P2689" i="1"/>
  <c r="O2689" i="1"/>
  <c r="N2689" i="1"/>
  <c r="M2689" i="1"/>
  <c r="P2688" i="1"/>
  <c r="O2688" i="1"/>
  <c r="N2688" i="1"/>
  <c r="M2688" i="1"/>
  <c r="P2687" i="1"/>
  <c r="O2687" i="1"/>
  <c r="N2687" i="1"/>
  <c r="M2687" i="1"/>
  <c r="P2686" i="1"/>
  <c r="O2686" i="1"/>
  <c r="N2686" i="1"/>
  <c r="M2686" i="1"/>
  <c r="P2685" i="1"/>
  <c r="O2685" i="1"/>
  <c r="N2685" i="1"/>
  <c r="M2685" i="1"/>
  <c r="P2684" i="1"/>
  <c r="O2684" i="1"/>
  <c r="N2684" i="1"/>
  <c r="M2684" i="1"/>
  <c r="P2683" i="1"/>
  <c r="O2683" i="1"/>
  <c r="N2683" i="1"/>
  <c r="M2683" i="1"/>
  <c r="P2682" i="1"/>
  <c r="O2682" i="1"/>
  <c r="N2682" i="1"/>
  <c r="M2682" i="1"/>
  <c r="P2681" i="1"/>
  <c r="O2681" i="1"/>
  <c r="N2681" i="1"/>
  <c r="M2681" i="1"/>
  <c r="P2680" i="1"/>
  <c r="O2680" i="1"/>
  <c r="N2680" i="1"/>
  <c r="M2680" i="1"/>
  <c r="P2679" i="1"/>
  <c r="O2679" i="1"/>
  <c r="N2679" i="1"/>
  <c r="M2679" i="1"/>
  <c r="P2678" i="1"/>
  <c r="O2678" i="1"/>
  <c r="N2678" i="1"/>
  <c r="M2678" i="1"/>
  <c r="P2677" i="1"/>
  <c r="O2677" i="1"/>
  <c r="N2677" i="1"/>
  <c r="M2677" i="1"/>
  <c r="P2676" i="1"/>
  <c r="O2676" i="1"/>
  <c r="N2676" i="1"/>
  <c r="M2676" i="1"/>
  <c r="P2675" i="1"/>
  <c r="O2675" i="1"/>
  <c r="N2675" i="1"/>
  <c r="M2675" i="1"/>
  <c r="P2674" i="1"/>
  <c r="O2674" i="1"/>
  <c r="N2674" i="1"/>
  <c r="M2674" i="1"/>
  <c r="P2673" i="1"/>
  <c r="O2673" i="1"/>
  <c r="N2673" i="1"/>
  <c r="M2673" i="1"/>
  <c r="P2672" i="1"/>
  <c r="O2672" i="1"/>
  <c r="N2672" i="1"/>
  <c r="M2672" i="1"/>
  <c r="P2671" i="1"/>
  <c r="O2671" i="1"/>
  <c r="N2671" i="1"/>
  <c r="M2671" i="1"/>
  <c r="P2670" i="1"/>
  <c r="O2670" i="1"/>
  <c r="N2670" i="1"/>
  <c r="M2670" i="1"/>
  <c r="P2669" i="1"/>
  <c r="O2669" i="1"/>
  <c r="N2669" i="1"/>
  <c r="M2669" i="1"/>
  <c r="P2668" i="1"/>
  <c r="O2668" i="1"/>
  <c r="N2668" i="1"/>
  <c r="M2668" i="1"/>
  <c r="P2667" i="1"/>
  <c r="O2667" i="1"/>
  <c r="N2667" i="1"/>
  <c r="M2667" i="1"/>
  <c r="P2666" i="1"/>
  <c r="O2666" i="1"/>
  <c r="N2666" i="1"/>
  <c r="M2666" i="1"/>
  <c r="P2665" i="1"/>
  <c r="O2665" i="1"/>
  <c r="N2665" i="1"/>
  <c r="M2665" i="1"/>
  <c r="P2664" i="1"/>
  <c r="O2664" i="1"/>
  <c r="N2664" i="1"/>
  <c r="M2664" i="1"/>
  <c r="P2663" i="1"/>
  <c r="O2663" i="1"/>
  <c r="N2663" i="1"/>
  <c r="M2663" i="1"/>
  <c r="P2662" i="1"/>
  <c r="O2662" i="1"/>
  <c r="N2662" i="1"/>
  <c r="M2662" i="1"/>
  <c r="P2661" i="1"/>
  <c r="O2661" i="1"/>
  <c r="N2661" i="1"/>
  <c r="M2661" i="1"/>
  <c r="P2660" i="1"/>
  <c r="O2660" i="1"/>
  <c r="N2660" i="1"/>
  <c r="M2660" i="1"/>
  <c r="P2659" i="1"/>
  <c r="O2659" i="1"/>
  <c r="N2659" i="1"/>
  <c r="M2659" i="1"/>
  <c r="P2658" i="1"/>
  <c r="O2658" i="1"/>
  <c r="N2658" i="1"/>
  <c r="M2658" i="1"/>
  <c r="P2657" i="1"/>
  <c r="O2657" i="1"/>
  <c r="N2657" i="1"/>
  <c r="M2657" i="1"/>
  <c r="P2656" i="1"/>
  <c r="O2656" i="1"/>
  <c r="N2656" i="1"/>
  <c r="M2656" i="1"/>
  <c r="P2655" i="1"/>
  <c r="O2655" i="1"/>
  <c r="N2655" i="1"/>
  <c r="M2655" i="1"/>
  <c r="P2654" i="1"/>
  <c r="O2654" i="1"/>
  <c r="N2654" i="1"/>
  <c r="M2654" i="1"/>
  <c r="P2653" i="1"/>
  <c r="O2653" i="1"/>
  <c r="N2653" i="1"/>
  <c r="M2653" i="1"/>
  <c r="P2652" i="1"/>
  <c r="O2652" i="1"/>
  <c r="N2652" i="1"/>
  <c r="M2652" i="1"/>
  <c r="P2651" i="1"/>
  <c r="O2651" i="1"/>
  <c r="N2651" i="1"/>
  <c r="M2651" i="1"/>
  <c r="P2650" i="1"/>
  <c r="O2650" i="1"/>
  <c r="N2650" i="1"/>
  <c r="M2650" i="1"/>
  <c r="P2649" i="1"/>
  <c r="O2649" i="1"/>
  <c r="N2649" i="1"/>
  <c r="M2649" i="1"/>
  <c r="P2648" i="1"/>
  <c r="O2648" i="1"/>
  <c r="N2648" i="1"/>
  <c r="M2648" i="1"/>
  <c r="P2647" i="1"/>
  <c r="O2647" i="1"/>
  <c r="N2647" i="1"/>
  <c r="M2647" i="1"/>
  <c r="P2646" i="1"/>
  <c r="O2646" i="1"/>
  <c r="N2646" i="1"/>
  <c r="M2646" i="1"/>
  <c r="P2645" i="1"/>
  <c r="O2645" i="1"/>
  <c r="N2645" i="1"/>
  <c r="M2645" i="1"/>
  <c r="P2644" i="1"/>
  <c r="O2644" i="1"/>
  <c r="N2644" i="1"/>
  <c r="M2644" i="1"/>
  <c r="P2643" i="1"/>
  <c r="O2643" i="1"/>
  <c r="N2643" i="1"/>
  <c r="M2643" i="1"/>
  <c r="P2642" i="1"/>
  <c r="O2642" i="1"/>
  <c r="N2642" i="1"/>
  <c r="M2642" i="1"/>
  <c r="P2641" i="1"/>
  <c r="O2641" i="1"/>
  <c r="N2641" i="1"/>
  <c r="M2641" i="1"/>
  <c r="P2640" i="1"/>
  <c r="O2640" i="1"/>
  <c r="N2640" i="1"/>
  <c r="M2640" i="1"/>
  <c r="P2639" i="1"/>
  <c r="O2639" i="1"/>
  <c r="N2639" i="1"/>
  <c r="M2639" i="1"/>
  <c r="P2638" i="1"/>
  <c r="O2638" i="1"/>
  <c r="N2638" i="1"/>
  <c r="M2638" i="1"/>
  <c r="P2637" i="1"/>
  <c r="O2637" i="1"/>
  <c r="N2637" i="1"/>
  <c r="M2637" i="1"/>
  <c r="P2636" i="1"/>
  <c r="O2636" i="1"/>
  <c r="N2636" i="1"/>
  <c r="M2636" i="1"/>
  <c r="P2635" i="1"/>
  <c r="O2635" i="1"/>
  <c r="N2635" i="1"/>
  <c r="M2635" i="1"/>
  <c r="P2634" i="1"/>
  <c r="O2634" i="1"/>
  <c r="N2634" i="1"/>
  <c r="M2634" i="1"/>
  <c r="P2633" i="1"/>
  <c r="O2633" i="1"/>
  <c r="N2633" i="1"/>
  <c r="M2633" i="1"/>
  <c r="P2632" i="1"/>
  <c r="O2632" i="1"/>
  <c r="N2632" i="1"/>
  <c r="M2632" i="1"/>
  <c r="P2631" i="1"/>
  <c r="O2631" i="1"/>
  <c r="N2631" i="1"/>
  <c r="M2631" i="1"/>
  <c r="P2630" i="1"/>
  <c r="O2630" i="1"/>
  <c r="N2630" i="1"/>
  <c r="M2630" i="1"/>
  <c r="P2629" i="1"/>
  <c r="O2629" i="1"/>
  <c r="N2629" i="1"/>
  <c r="M2629" i="1"/>
  <c r="P2628" i="1"/>
  <c r="O2628" i="1"/>
  <c r="N2628" i="1"/>
  <c r="M2628" i="1"/>
  <c r="P2627" i="1"/>
  <c r="O2627" i="1"/>
  <c r="N2627" i="1"/>
  <c r="M2627" i="1"/>
  <c r="P2626" i="1"/>
  <c r="O2626" i="1"/>
  <c r="N2626" i="1"/>
  <c r="M2626" i="1"/>
  <c r="P2625" i="1"/>
  <c r="O2625" i="1"/>
  <c r="N2625" i="1"/>
  <c r="M2625" i="1"/>
  <c r="P2624" i="1"/>
  <c r="O2624" i="1"/>
  <c r="N2624" i="1"/>
  <c r="M2624" i="1"/>
  <c r="P2623" i="1"/>
  <c r="O2623" i="1"/>
  <c r="N2623" i="1"/>
  <c r="M2623" i="1"/>
  <c r="P2622" i="1"/>
  <c r="O2622" i="1"/>
  <c r="N2622" i="1"/>
  <c r="M2622" i="1"/>
  <c r="P2621" i="1"/>
  <c r="O2621" i="1"/>
  <c r="N2621" i="1"/>
  <c r="M2621" i="1"/>
  <c r="P2620" i="1"/>
  <c r="O2620" i="1"/>
  <c r="N2620" i="1"/>
  <c r="M2620" i="1"/>
  <c r="P2619" i="1"/>
  <c r="O2619" i="1"/>
  <c r="N2619" i="1"/>
  <c r="M2619" i="1"/>
  <c r="P2618" i="1"/>
  <c r="O2618" i="1"/>
  <c r="N2618" i="1"/>
  <c r="M2618" i="1"/>
  <c r="P2617" i="1"/>
  <c r="O2617" i="1"/>
  <c r="N2617" i="1"/>
  <c r="M2617" i="1"/>
  <c r="P2616" i="1"/>
  <c r="O2616" i="1"/>
  <c r="N2616" i="1"/>
  <c r="M2616" i="1"/>
  <c r="P2615" i="1"/>
  <c r="O2615" i="1"/>
  <c r="N2615" i="1"/>
  <c r="M2615" i="1"/>
  <c r="P2614" i="1"/>
  <c r="O2614" i="1"/>
  <c r="N2614" i="1"/>
  <c r="M2614" i="1"/>
  <c r="P2613" i="1"/>
  <c r="O2613" i="1"/>
  <c r="N2613" i="1"/>
  <c r="M2613" i="1"/>
  <c r="P2612" i="1"/>
  <c r="O2612" i="1"/>
  <c r="N2612" i="1"/>
  <c r="M2612" i="1"/>
  <c r="P2611" i="1"/>
  <c r="O2611" i="1"/>
  <c r="N2611" i="1"/>
  <c r="M2611" i="1"/>
  <c r="P2610" i="1"/>
  <c r="O2610" i="1"/>
  <c r="N2610" i="1"/>
  <c r="M2610" i="1"/>
  <c r="P2609" i="1"/>
  <c r="O2609" i="1"/>
  <c r="N2609" i="1"/>
  <c r="M2609" i="1"/>
  <c r="P2608" i="1"/>
  <c r="O2608" i="1"/>
  <c r="N2608" i="1"/>
  <c r="M2608" i="1"/>
  <c r="P2607" i="1"/>
  <c r="O2607" i="1"/>
  <c r="N2607" i="1"/>
  <c r="M2607" i="1"/>
  <c r="P2606" i="1"/>
  <c r="O2606" i="1"/>
  <c r="N2606" i="1"/>
  <c r="M2606" i="1"/>
  <c r="P2605" i="1"/>
  <c r="O2605" i="1"/>
  <c r="N2605" i="1"/>
  <c r="M2605" i="1"/>
  <c r="P2604" i="1"/>
  <c r="O2604" i="1"/>
  <c r="N2604" i="1"/>
  <c r="M2604" i="1"/>
  <c r="P2603" i="1"/>
  <c r="O2603" i="1"/>
  <c r="N2603" i="1"/>
  <c r="M2603" i="1"/>
  <c r="P2602" i="1"/>
  <c r="O2602" i="1"/>
  <c r="N2602" i="1"/>
  <c r="M2602" i="1"/>
  <c r="P2601" i="1"/>
  <c r="O2601" i="1"/>
  <c r="N2601" i="1"/>
  <c r="M2601" i="1"/>
  <c r="P2600" i="1"/>
  <c r="O2600" i="1"/>
  <c r="N2600" i="1"/>
  <c r="M2600" i="1"/>
  <c r="P2599" i="1"/>
  <c r="O2599" i="1"/>
  <c r="N2599" i="1"/>
  <c r="M2599" i="1"/>
  <c r="P2598" i="1"/>
  <c r="O2598" i="1"/>
  <c r="N2598" i="1"/>
  <c r="M2598" i="1"/>
  <c r="P2597" i="1"/>
  <c r="O2597" i="1"/>
  <c r="N2597" i="1"/>
  <c r="M2597" i="1"/>
  <c r="P2596" i="1"/>
  <c r="O2596" i="1"/>
  <c r="N2596" i="1"/>
  <c r="M2596" i="1"/>
  <c r="P2595" i="1"/>
  <c r="O2595" i="1"/>
  <c r="N2595" i="1"/>
  <c r="M2595" i="1"/>
  <c r="P2594" i="1"/>
  <c r="O2594" i="1"/>
  <c r="N2594" i="1"/>
  <c r="M2594" i="1"/>
  <c r="P2593" i="1"/>
  <c r="O2593" i="1"/>
  <c r="N2593" i="1"/>
  <c r="M2593" i="1"/>
  <c r="P2592" i="1"/>
  <c r="O2592" i="1"/>
  <c r="N2592" i="1"/>
  <c r="M2592" i="1"/>
  <c r="P2591" i="1"/>
  <c r="O2591" i="1"/>
  <c r="N2591" i="1"/>
  <c r="M2591" i="1"/>
  <c r="P2590" i="1"/>
  <c r="O2590" i="1"/>
  <c r="N2590" i="1"/>
  <c r="M2590" i="1"/>
  <c r="P2589" i="1"/>
  <c r="O2589" i="1"/>
  <c r="N2589" i="1"/>
  <c r="M2589" i="1"/>
  <c r="P2588" i="1"/>
  <c r="O2588" i="1"/>
  <c r="N2588" i="1"/>
  <c r="M2588" i="1"/>
  <c r="P2587" i="1"/>
  <c r="O2587" i="1"/>
  <c r="N2587" i="1"/>
  <c r="M2587" i="1"/>
  <c r="P2586" i="1"/>
  <c r="O2586" i="1"/>
  <c r="N2586" i="1"/>
  <c r="M2586" i="1"/>
  <c r="P2585" i="1"/>
  <c r="O2585" i="1"/>
  <c r="N2585" i="1"/>
  <c r="M2585" i="1"/>
  <c r="P2584" i="1"/>
  <c r="O2584" i="1"/>
  <c r="N2584" i="1"/>
  <c r="M2584" i="1"/>
  <c r="P2583" i="1"/>
  <c r="O2583" i="1"/>
  <c r="N2583" i="1"/>
  <c r="M2583" i="1"/>
  <c r="P2582" i="1"/>
  <c r="O2582" i="1"/>
  <c r="N2582" i="1"/>
  <c r="M2582" i="1"/>
  <c r="P2581" i="1"/>
  <c r="O2581" i="1"/>
  <c r="N2581" i="1"/>
  <c r="M2581" i="1"/>
  <c r="P2580" i="1"/>
  <c r="O2580" i="1"/>
  <c r="N2580" i="1"/>
  <c r="M2580" i="1"/>
  <c r="P2579" i="1"/>
  <c r="O2579" i="1"/>
  <c r="N2579" i="1"/>
  <c r="M2579" i="1"/>
  <c r="P2578" i="1"/>
  <c r="O2578" i="1"/>
  <c r="N2578" i="1"/>
  <c r="M2578" i="1"/>
  <c r="P2577" i="1"/>
  <c r="O2577" i="1"/>
  <c r="N2577" i="1"/>
  <c r="M2577" i="1"/>
  <c r="P2576" i="1"/>
  <c r="O2576" i="1"/>
  <c r="N2576" i="1"/>
  <c r="M2576" i="1"/>
  <c r="P2575" i="1"/>
  <c r="O2575" i="1"/>
  <c r="N2575" i="1"/>
  <c r="M2575" i="1"/>
  <c r="P2574" i="1"/>
  <c r="O2574" i="1"/>
  <c r="N2574" i="1"/>
  <c r="M2574" i="1"/>
  <c r="P2573" i="1"/>
  <c r="O2573" i="1"/>
  <c r="N2573" i="1"/>
  <c r="M2573" i="1"/>
  <c r="P2572" i="1"/>
  <c r="O2572" i="1"/>
  <c r="N2572" i="1"/>
  <c r="M2572" i="1"/>
  <c r="P2571" i="1"/>
  <c r="O2571" i="1"/>
  <c r="N2571" i="1"/>
  <c r="M2571" i="1"/>
  <c r="P2570" i="1"/>
  <c r="O2570" i="1"/>
  <c r="N2570" i="1"/>
  <c r="M2570" i="1"/>
  <c r="P2569" i="1"/>
  <c r="O2569" i="1"/>
  <c r="N2569" i="1"/>
  <c r="M2569" i="1"/>
  <c r="P2568" i="1"/>
  <c r="O2568" i="1"/>
  <c r="N2568" i="1"/>
  <c r="M2568" i="1"/>
  <c r="P2567" i="1"/>
  <c r="O2567" i="1"/>
  <c r="N2567" i="1"/>
  <c r="M2567" i="1"/>
  <c r="P2566" i="1"/>
  <c r="O2566" i="1"/>
  <c r="N2566" i="1"/>
  <c r="M2566" i="1"/>
  <c r="P2565" i="1"/>
  <c r="O2565" i="1"/>
  <c r="N2565" i="1"/>
  <c r="M2565" i="1"/>
  <c r="P2564" i="1"/>
  <c r="O2564" i="1"/>
  <c r="N2564" i="1"/>
  <c r="M2564" i="1"/>
  <c r="P2563" i="1"/>
  <c r="O2563" i="1"/>
  <c r="N2563" i="1"/>
  <c r="M2563" i="1"/>
  <c r="P2562" i="1"/>
  <c r="O2562" i="1"/>
  <c r="N2562" i="1"/>
  <c r="M2562" i="1"/>
  <c r="P2561" i="1"/>
  <c r="O2561" i="1"/>
  <c r="N2561" i="1"/>
  <c r="M2561" i="1"/>
  <c r="P2560" i="1"/>
  <c r="O2560" i="1"/>
  <c r="N2560" i="1"/>
  <c r="M2560" i="1"/>
  <c r="P2559" i="1"/>
  <c r="O2559" i="1"/>
  <c r="N2559" i="1"/>
  <c r="M2559" i="1"/>
  <c r="P2558" i="1"/>
  <c r="O2558" i="1"/>
  <c r="N2558" i="1"/>
  <c r="M2558" i="1"/>
  <c r="P2557" i="1"/>
  <c r="O2557" i="1"/>
  <c r="N2557" i="1"/>
  <c r="M2557" i="1"/>
  <c r="P2556" i="1"/>
  <c r="O2556" i="1"/>
  <c r="N2556" i="1"/>
  <c r="M2556" i="1"/>
  <c r="P2555" i="1"/>
  <c r="O2555" i="1"/>
  <c r="N2555" i="1"/>
  <c r="M2555" i="1"/>
  <c r="P2554" i="1"/>
  <c r="O2554" i="1"/>
  <c r="N2554" i="1"/>
  <c r="M2554" i="1"/>
  <c r="P2553" i="1"/>
  <c r="O2553" i="1"/>
  <c r="N2553" i="1"/>
  <c r="M2553" i="1"/>
  <c r="P2552" i="1"/>
  <c r="O2552" i="1"/>
  <c r="N2552" i="1"/>
  <c r="M2552" i="1"/>
  <c r="P2551" i="1"/>
  <c r="O2551" i="1"/>
  <c r="N2551" i="1"/>
  <c r="M2551" i="1"/>
  <c r="P2550" i="1"/>
  <c r="O2550" i="1"/>
  <c r="N2550" i="1"/>
  <c r="M2550" i="1"/>
  <c r="P2549" i="1"/>
  <c r="O2549" i="1"/>
  <c r="N2549" i="1"/>
  <c r="M2549" i="1"/>
  <c r="P2548" i="1"/>
  <c r="O2548" i="1"/>
  <c r="N2548" i="1"/>
  <c r="M2548" i="1"/>
  <c r="P2547" i="1"/>
  <c r="O2547" i="1"/>
  <c r="N2547" i="1"/>
  <c r="M2547" i="1"/>
  <c r="P2546" i="1"/>
  <c r="O2546" i="1"/>
  <c r="N2546" i="1"/>
  <c r="M2546" i="1"/>
  <c r="P2545" i="1"/>
  <c r="O2545" i="1"/>
  <c r="N2545" i="1"/>
  <c r="M2545" i="1"/>
  <c r="P2544" i="1"/>
  <c r="O2544" i="1"/>
  <c r="N2544" i="1"/>
  <c r="M2544" i="1"/>
  <c r="P2543" i="1"/>
  <c r="O2543" i="1"/>
  <c r="N2543" i="1"/>
  <c r="M2543" i="1"/>
  <c r="P2542" i="1"/>
  <c r="O2542" i="1"/>
  <c r="N2542" i="1"/>
  <c r="M2542" i="1"/>
  <c r="P2541" i="1"/>
  <c r="O2541" i="1"/>
  <c r="N2541" i="1"/>
  <c r="M2541" i="1"/>
  <c r="P2540" i="1"/>
  <c r="O2540" i="1"/>
  <c r="N2540" i="1"/>
  <c r="M2540" i="1"/>
  <c r="P2539" i="1"/>
  <c r="O2539" i="1"/>
  <c r="N2539" i="1"/>
  <c r="M2539" i="1"/>
  <c r="P2538" i="1"/>
  <c r="O2538" i="1"/>
  <c r="N2538" i="1"/>
  <c r="M2538" i="1"/>
  <c r="P2537" i="1"/>
  <c r="O2537" i="1"/>
  <c r="N2537" i="1"/>
  <c r="M2537" i="1"/>
  <c r="P2536" i="1"/>
  <c r="O2536" i="1"/>
  <c r="N2536" i="1"/>
  <c r="M2536" i="1"/>
  <c r="P2535" i="1"/>
  <c r="O2535" i="1"/>
  <c r="N2535" i="1"/>
  <c r="M2535" i="1"/>
  <c r="P2534" i="1"/>
  <c r="O2534" i="1"/>
  <c r="N2534" i="1"/>
  <c r="M2534" i="1"/>
  <c r="P2533" i="1"/>
  <c r="O2533" i="1"/>
  <c r="N2533" i="1"/>
  <c r="M2533" i="1"/>
  <c r="P2532" i="1"/>
  <c r="O2532" i="1"/>
  <c r="N2532" i="1"/>
  <c r="M2532" i="1"/>
  <c r="P2531" i="1"/>
  <c r="O2531" i="1"/>
  <c r="N2531" i="1"/>
  <c r="M2531" i="1"/>
  <c r="P2530" i="1"/>
  <c r="O2530" i="1"/>
  <c r="N2530" i="1"/>
  <c r="M2530" i="1"/>
  <c r="P2529" i="1"/>
  <c r="O2529" i="1"/>
  <c r="N2529" i="1"/>
  <c r="M2529" i="1"/>
  <c r="P2528" i="1"/>
  <c r="O2528" i="1"/>
  <c r="N2528" i="1"/>
  <c r="M2528" i="1"/>
  <c r="P2527" i="1"/>
  <c r="O2527" i="1"/>
  <c r="N2527" i="1"/>
  <c r="M2527" i="1"/>
  <c r="P2526" i="1"/>
  <c r="O2526" i="1"/>
  <c r="N2526" i="1"/>
  <c r="M2526" i="1"/>
  <c r="P2525" i="1"/>
  <c r="O2525" i="1"/>
  <c r="N2525" i="1"/>
  <c r="M2525" i="1"/>
  <c r="P2524" i="1"/>
  <c r="O2524" i="1"/>
  <c r="N2524" i="1"/>
  <c r="M2524" i="1"/>
  <c r="P2523" i="1"/>
  <c r="O2523" i="1"/>
  <c r="N2523" i="1"/>
  <c r="M2523" i="1"/>
  <c r="P2522" i="1"/>
  <c r="O2522" i="1"/>
  <c r="N2522" i="1"/>
  <c r="M2522" i="1"/>
  <c r="P2521" i="1"/>
  <c r="O2521" i="1"/>
  <c r="N2521" i="1"/>
  <c r="M2521" i="1"/>
  <c r="P2520" i="1"/>
  <c r="O2520" i="1"/>
  <c r="N2520" i="1"/>
  <c r="M2520" i="1"/>
  <c r="P2519" i="1"/>
  <c r="O2519" i="1"/>
  <c r="N2519" i="1"/>
  <c r="M2519" i="1"/>
  <c r="P2518" i="1"/>
  <c r="O2518" i="1"/>
  <c r="N2518" i="1"/>
  <c r="M2518" i="1"/>
  <c r="P2517" i="1"/>
  <c r="O2517" i="1"/>
  <c r="N2517" i="1"/>
  <c r="M2517" i="1"/>
  <c r="P2516" i="1"/>
  <c r="O2516" i="1"/>
  <c r="N2516" i="1"/>
  <c r="M2516" i="1"/>
  <c r="P2515" i="1"/>
  <c r="O2515" i="1"/>
  <c r="N2515" i="1"/>
  <c r="M2515" i="1"/>
  <c r="P2514" i="1"/>
  <c r="O2514" i="1"/>
  <c r="N2514" i="1"/>
  <c r="M2514" i="1"/>
  <c r="P2513" i="1"/>
  <c r="O2513" i="1"/>
  <c r="N2513" i="1"/>
  <c r="M2513" i="1"/>
  <c r="P2512" i="1"/>
  <c r="O2512" i="1"/>
  <c r="N2512" i="1"/>
  <c r="M2512" i="1"/>
  <c r="P2511" i="1"/>
  <c r="O2511" i="1"/>
  <c r="N2511" i="1"/>
  <c r="M2511" i="1"/>
  <c r="P2510" i="1"/>
  <c r="O2510" i="1"/>
  <c r="N2510" i="1"/>
  <c r="M2510" i="1"/>
  <c r="P2509" i="1"/>
  <c r="O2509" i="1"/>
  <c r="N2509" i="1"/>
  <c r="M2509" i="1"/>
  <c r="P2508" i="1"/>
  <c r="O2508" i="1"/>
  <c r="N2508" i="1"/>
  <c r="M2508" i="1"/>
  <c r="P2507" i="1"/>
  <c r="O2507" i="1"/>
  <c r="N2507" i="1"/>
  <c r="M2507" i="1"/>
  <c r="P2506" i="1"/>
  <c r="O2506" i="1"/>
  <c r="N2506" i="1"/>
  <c r="M2506" i="1"/>
  <c r="P2505" i="1"/>
  <c r="O2505" i="1"/>
  <c r="N2505" i="1"/>
  <c r="M2505" i="1"/>
  <c r="P2504" i="1"/>
  <c r="O2504" i="1"/>
  <c r="N2504" i="1"/>
  <c r="M2504" i="1"/>
  <c r="P2503" i="1"/>
  <c r="O2503" i="1"/>
  <c r="N2503" i="1"/>
  <c r="M2503" i="1"/>
  <c r="P2502" i="1"/>
  <c r="O2502" i="1"/>
  <c r="N2502" i="1"/>
  <c r="M2502" i="1"/>
  <c r="P2501" i="1"/>
  <c r="O2501" i="1"/>
  <c r="N2501" i="1"/>
  <c r="M2501" i="1"/>
  <c r="P2500" i="1"/>
  <c r="O2500" i="1"/>
  <c r="N2500" i="1"/>
  <c r="M2500" i="1"/>
  <c r="P2499" i="1"/>
  <c r="O2499" i="1"/>
  <c r="N2499" i="1"/>
  <c r="M2499" i="1"/>
  <c r="P2498" i="1"/>
  <c r="O2498" i="1"/>
  <c r="N2498" i="1"/>
  <c r="M2498" i="1"/>
  <c r="P2497" i="1"/>
  <c r="O2497" i="1"/>
  <c r="N2497" i="1"/>
  <c r="M2497" i="1"/>
  <c r="P2496" i="1"/>
  <c r="O2496" i="1"/>
  <c r="N2496" i="1"/>
  <c r="M2496" i="1"/>
  <c r="P2495" i="1"/>
  <c r="O2495" i="1"/>
  <c r="N2495" i="1"/>
  <c r="M2495" i="1"/>
  <c r="P2494" i="1"/>
  <c r="O2494" i="1"/>
  <c r="N2494" i="1"/>
  <c r="M2494" i="1"/>
  <c r="P2493" i="1"/>
  <c r="O2493" i="1"/>
  <c r="N2493" i="1"/>
  <c r="M2493" i="1"/>
  <c r="P2492" i="1"/>
  <c r="O2492" i="1"/>
  <c r="N2492" i="1"/>
  <c r="M2492" i="1"/>
  <c r="P2491" i="1"/>
  <c r="O2491" i="1"/>
  <c r="N2491" i="1"/>
  <c r="M2491" i="1"/>
  <c r="P2490" i="1"/>
  <c r="O2490" i="1"/>
  <c r="N2490" i="1"/>
  <c r="M2490" i="1"/>
  <c r="P2489" i="1"/>
  <c r="O2489" i="1"/>
  <c r="N2489" i="1"/>
  <c r="M2489" i="1"/>
  <c r="P2488" i="1"/>
  <c r="O2488" i="1"/>
  <c r="N2488" i="1"/>
  <c r="M2488" i="1"/>
  <c r="P2487" i="1"/>
  <c r="O2487" i="1"/>
  <c r="N2487" i="1"/>
  <c r="M2487" i="1"/>
  <c r="P2486" i="1"/>
  <c r="O2486" i="1"/>
  <c r="N2486" i="1"/>
  <c r="M2486" i="1"/>
  <c r="P2485" i="1"/>
  <c r="O2485" i="1"/>
  <c r="N2485" i="1"/>
  <c r="M2485" i="1"/>
  <c r="P2484" i="1"/>
  <c r="O2484" i="1"/>
  <c r="N2484" i="1"/>
  <c r="M2484" i="1"/>
  <c r="P2483" i="1"/>
  <c r="O2483" i="1"/>
  <c r="N2483" i="1"/>
  <c r="M2483" i="1"/>
  <c r="P2482" i="1"/>
  <c r="O2482" i="1"/>
  <c r="N2482" i="1"/>
  <c r="M2482" i="1"/>
  <c r="P2481" i="1"/>
  <c r="O2481" i="1"/>
  <c r="N2481" i="1"/>
  <c r="M2481" i="1"/>
  <c r="P2480" i="1"/>
  <c r="O2480" i="1"/>
  <c r="N2480" i="1"/>
  <c r="M2480" i="1"/>
  <c r="P2479" i="1"/>
  <c r="O2479" i="1"/>
  <c r="N2479" i="1"/>
  <c r="M2479" i="1"/>
  <c r="P2478" i="1"/>
  <c r="O2478" i="1"/>
  <c r="N2478" i="1"/>
  <c r="M2478" i="1"/>
  <c r="P2477" i="1"/>
  <c r="O2477" i="1"/>
  <c r="N2477" i="1"/>
  <c r="M2477" i="1"/>
  <c r="P2476" i="1"/>
  <c r="O2476" i="1"/>
  <c r="N2476" i="1"/>
  <c r="M2476" i="1"/>
  <c r="P2475" i="1"/>
  <c r="O2475" i="1"/>
  <c r="N2475" i="1"/>
  <c r="M2475" i="1"/>
  <c r="P2474" i="1"/>
  <c r="O2474" i="1"/>
  <c r="N2474" i="1"/>
  <c r="M2474" i="1"/>
  <c r="P2473" i="1"/>
  <c r="O2473" i="1"/>
  <c r="N2473" i="1"/>
  <c r="M2473" i="1"/>
  <c r="P2472" i="1"/>
  <c r="O2472" i="1"/>
  <c r="N2472" i="1"/>
  <c r="M2472" i="1"/>
  <c r="P2471" i="1"/>
  <c r="O2471" i="1"/>
  <c r="N2471" i="1"/>
  <c r="M2471" i="1"/>
  <c r="P2470" i="1"/>
  <c r="O2470" i="1"/>
  <c r="N2470" i="1"/>
  <c r="M2470" i="1"/>
  <c r="P2469" i="1"/>
  <c r="O2469" i="1"/>
  <c r="N2469" i="1"/>
  <c r="M2469" i="1"/>
  <c r="P2468" i="1"/>
  <c r="O2468" i="1"/>
  <c r="N2468" i="1"/>
  <c r="M2468" i="1"/>
  <c r="P2467" i="1"/>
  <c r="O2467" i="1"/>
  <c r="N2467" i="1"/>
  <c r="M2467" i="1"/>
  <c r="P2466" i="1"/>
  <c r="O2466" i="1"/>
  <c r="N2466" i="1"/>
  <c r="M2466" i="1"/>
  <c r="P2465" i="1"/>
  <c r="O2465" i="1"/>
  <c r="N2465" i="1"/>
  <c r="M2465" i="1"/>
  <c r="P2464" i="1"/>
  <c r="O2464" i="1"/>
  <c r="N2464" i="1"/>
  <c r="M2464" i="1"/>
  <c r="P2463" i="1"/>
  <c r="O2463" i="1"/>
  <c r="N2463" i="1"/>
  <c r="M2463" i="1"/>
  <c r="P2462" i="1"/>
  <c r="O2462" i="1"/>
  <c r="N2462" i="1"/>
  <c r="M2462" i="1"/>
  <c r="P2461" i="1"/>
  <c r="O2461" i="1"/>
  <c r="N2461" i="1"/>
  <c r="M2461" i="1"/>
  <c r="P2460" i="1"/>
  <c r="O2460" i="1"/>
  <c r="N2460" i="1"/>
  <c r="M2460" i="1"/>
  <c r="P2459" i="1"/>
  <c r="O2459" i="1"/>
  <c r="N2459" i="1"/>
  <c r="M2459" i="1"/>
  <c r="P2458" i="1"/>
  <c r="O2458" i="1"/>
  <c r="N2458" i="1"/>
  <c r="M2458" i="1"/>
  <c r="P2457" i="1"/>
  <c r="O2457" i="1"/>
  <c r="N2457" i="1"/>
  <c r="M2457" i="1"/>
  <c r="P2456" i="1"/>
  <c r="O2456" i="1"/>
  <c r="N2456" i="1"/>
  <c r="M2456" i="1"/>
  <c r="P2455" i="1"/>
  <c r="O2455" i="1"/>
  <c r="N2455" i="1"/>
  <c r="M2455" i="1"/>
  <c r="P2454" i="1"/>
  <c r="O2454" i="1"/>
  <c r="N2454" i="1"/>
  <c r="M2454" i="1"/>
  <c r="P2453" i="1"/>
  <c r="O2453" i="1"/>
  <c r="N2453" i="1"/>
  <c r="M2453" i="1"/>
  <c r="P2452" i="1"/>
  <c r="O2452" i="1"/>
  <c r="N2452" i="1"/>
  <c r="M2452" i="1"/>
  <c r="P2451" i="1"/>
  <c r="O2451" i="1"/>
  <c r="N2451" i="1"/>
  <c r="M2451" i="1"/>
  <c r="P2450" i="1"/>
  <c r="O2450" i="1"/>
  <c r="N2450" i="1"/>
  <c r="M2450" i="1"/>
  <c r="P2449" i="1"/>
  <c r="O2449" i="1"/>
  <c r="N2449" i="1"/>
  <c r="M2449" i="1"/>
  <c r="P2448" i="1"/>
  <c r="O2448" i="1"/>
  <c r="N2448" i="1"/>
  <c r="M2448" i="1"/>
  <c r="P2447" i="1"/>
  <c r="O2447" i="1"/>
  <c r="N2447" i="1"/>
  <c r="M2447" i="1"/>
  <c r="P2446" i="1"/>
  <c r="O2446" i="1"/>
  <c r="N2446" i="1"/>
  <c r="M2446" i="1"/>
  <c r="P2445" i="1"/>
  <c r="O2445" i="1"/>
  <c r="N2445" i="1"/>
  <c r="M2445" i="1"/>
  <c r="P2444" i="1"/>
  <c r="O2444" i="1"/>
  <c r="N2444" i="1"/>
  <c r="M2444" i="1"/>
  <c r="P2443" i="1"/>
  <c r="O2443" i="1"/>
  <c r="N2443" i="1"/>
  <c r="M2443" i="1"/>
  <c r="P2442" i="1"/>
  <c r="O2442" i="1"/>
  <c r="N2442" i="1"/>
  <c r="M2442" i="1"/>
  <c r="P2441" i="1"/>
  <c r="O2441" i="1"/>
  <c r="N2441" i="1"/>
  <c r="M2441" i="1"/>
  <c r="P2440" i="1"/>
  <c r="O2440" i="1"/>
  <c r="N2440" i="1"/>
  <c r="M2440" i="1"/>
  <c r="P2439" i="1"/>
  <c r="O2439" i="1"/>
  <c r="N2439" i="1"/>
  <c r="M2439" i="1"/>
  <c r="P2438" i="1"/>
  <c r="O2438" i="1"/>
  <c r="N2438" i="1"/>
  <c r="M2438" i="1"/>
  <c r="P2437" i="1"/>
  <c r="O2437" i="1"/>
  <c r="N2437" i="1"/>
  <c r="M2437" i="1"/>
  <c r="P2436" i="1"/>
  <c r="O2436" i="1"/>
  <c r="N2436" i="1"/>
  <c r="M2436" i="1"/>
  <c r="P2435" i="1"/>
  <c r="O2435" i="1"/>
  <c r="N2435" i="1"/>
  <c r="M2435" i="1"/>
  <c r="P2434" i="1"/>
  <c r="O2434" i="1"/>
  <c r="N2434" i="1"/>
  <c r="M2434" i="1"/>
  <c r="P2433" i="1"/>
  <c r="O2433" i="1"/>
  <c r="N2433" i="1"/>
  <c r="M2433" i="1"/>
  <c r="P2432" i="1"/>
  <c r="O2432" i="1"/>
  <c r="N2432" i="1"/>
  <c r="M2432" i="1"/>
  <c r="P2431" i="1"/>
  <c r="O2431" i="1"/>
  <c r="N2431" i="1"/>
  <c r="M2431" i="1"/>
  <c r="P2430" i="1"/>
  <c r="O2430" i="1"/>
  <c r="N2430" i="1"/>
  <c r="M2430" i="1"/>
  <c r="P2429" i="1"/>
  <c r="O2429" i="1"/>
  <c r="N2429" i="1"/>
  <c r="M2429" i="1"/>
  <c r="P2428" i="1"/>
  <c r="O2428" i="1"/>
  <c r="N2428" i="1"/>
  <c r="M2428" i="1"/>
  <c r="P2427" i="1"/>
  <c r="O2427" i="1"/>
  <c r="N2427" i="1"/>
  <c r="M2427" i="1"/>
  <c r="P2426" i="1"/>
  <c r="O2426" i="1"/>
  <c r="N2426" i="1"/>
  <c r="M2426" i="1"/>
  <c r="P2425" i="1"/>
  <c r="O2425" i="1"/>
  <c r="N2425" i="1"/>
  <c r="M2425" i="1"/>
  <c r="P2424" i="1"/>
  <c r="O2424" i="1"/>
  <c r="N2424" i="1"/>
  <c r="M2424" i="1"/>
  <c r="P2423" i="1"/>
  <c r="O2423" i="1"/>
  <c r="N2423" i="1"/>
  <c r="M2423" i="1"/>
  <c r="P2422" i="1"/>
  <c r="O2422" i="1"/>
  <c r="N2422" i="1"/>
  <c r="M2422" i="1"/>
  <c r="P2421" i="1"/>
  <c r="O2421" i="1"/>
  <c r="N2421" i="1"/>
  <c r="M2421" i="1"/>
  <c r="P2420" i="1"/>
  <c r="O2420" i="1"/>
  <c r="N2420" i="1"/>
  <c r="M2420" i="1"/>
  <c r="P2419" i="1"/>
  <c r="O2419" i="1"/>
  <c r="N2419" i="1"/>
  <c r="M2419" i="1"/>
  <c r="P2418" i="1"/>
  <c r="O2418" i="1"/>
  <c r="N2418" i="1"/>
  <c r="M2418" i="1"/>
  <c r="P2417" i="1"/>
  <c r="O2417" i="1"/>
  <c r="N2417" i="1"/>
  <c r="M2417" i="1"/>
  <c r="P2416" i="1"/>
  <c r="O2416" i="1"/>
  <c r="N2416" i="1"/>
  <c r="M2416" i="1"/>
  <c r="P2415" i="1"/>
  <c r="O2415" i="1"/>
  <c r="N2415" i="1"/>
  <c r="M2415" i="1"/>
  <c r="P2414" i="1"/>
  <c r="O2414" i="1"/>
  <c r="N2414" i="1"/>
  <c r="M2414" i="1"/>
  <c r="P2413" i="1"/>
  <c r="O2413" i="1"/>
  <c r="N2413" i="1"/>
  <c r="M2413" i="1"/>
  <c r="P2412" i="1"/>
  <c r="O2412" i="1"/>
  <c r="N2412" i="1"/>
  <c r="M2412" i="1"/>
  <c r="P2411" i="1"/>
  <c r="O2411" i="1"/>
  <c r="N2411" i="1"/>
  <c r="M2411" i="1"/>
  <c r="P2410" i="1"/>
  <c r="O2410" i="1"/>
  <c r="N2410" i="1"/>
  <c r="M2410" i="1"/>
  <c r="P2409" i="1"/>
  <c r="O2409" i="1"/>
  <c r="N2409" i="1"/>
  <c r="M2409" i="1"/>
  <c r="P2408" i="1"/>
  <c r="O2408" i="1"/>
  <c r="N2408" i="1"/>
  <c r="M2408" i="1"/>
  <c r="P2407" i="1"/>
  <c r="O2407" i="1"/>
  <c r="N2407" i="1"/>
  <c r="M2407" i="1"/>
  <c r="P2406" i="1"/>
  <c r="O2406" i="1"/>
  <c r="N2406" i="1"/>
  <c r="M2406" i="1"/>
  <c r="P2405" i="1"/>
  <c r="O2405" i="1"/>
  <c r="N2405" i="1"/>
  <c r="M2405" i="1"/>
  <c r="P2404" i="1"/>
  <c r="O2404" i="1"/>
  <c r="N2404" i="1"/>
  <c r="M2404" i="1"/>
  <c r="P2403" i="1"/>
  <c r="O2403" i="1"/>
  <c r="N2403" i="1"/>
  <c r="M2403" i="1"/>
  <c r="P2402" i="1"/>
  <c r="O2402" i="1"/>
  <c r="N2402" i="1"/>
  <c r="M2402" i="1"/>
  <c r="P2401" i="1"/>
  <c r="O2401" i="1"/>
  <c r="N2401" i="1"/>
  <c r="M2401" i="1"/>
  <c r="P2400" i="1"/>
  <c r="O2400" i="1"/>
  <c r="N2400" i="1"/>
  <c r="M2400" i="1"/>
  <c r="P2399" i="1"/>
  <c r="O2399" i="1"/>
  <c r="N2399" i="1"/>
  <c r="M2399" i="1"/>
  <c r="P2398" i="1"/>
  <c r="O2398" i="1"/>
  <c r="N2398" i="1"/>
  <c r="M2398" i="1"/>
  <c r="P2397" i="1"/>
  <c r="O2397" i="1"/>
  <c r="N2397" i="1"/>
  <c r="M2397" i="1"/>
  <c r="P2396" i="1"/>
  <c r="O2396" i="1"/>
  <c r="N2396" i="1"/>
  <c r="M2396" i="1"/>
  <c r="P2395" i="1"/>
  <c r="O2395" i="1"/>
  <c r="N2395" i="1"/>
  <c r="M2395" i="1"/>
  <c r="P2394" i="1"/>
  <c r="O2394" i="1"/>
  <c r="N2394" i="1"/>
  <c r="M2394" i="1"/>
  <c r="P2393" i="1"/>
  <c r="O2393" i="1"/>
  <c r="N2393" i="1"/>
  <c r="M2393" i="1"/>
  <c r="P2392" i="1"/>
  <c r="O2392" i="1"/>
  <c r="N2392" i="1"/>
  <c r="M2392" i="1"/>
  <c r="P2391" i="1"/>
  <c r="O2391" i="1"/>
  <c r="N2391" i="1"/>
  <c r="M2391" i="1"/>
  <c r="P2390" i="1"/>
  <c r="O2390" i="1"/>
  <c r="N2390" i="1"/>
  <c r="M2390" i="1"/>
  <c r="P2389" i="1"/>
  <c r="O2389" i="1"/>
  <c r="N2389" i="1"/>
  <c r="M2389" i="1"/>
  <c r="P2388" i="1"/>
  <c r="O2388" i="1"/>
  <c r="N2388" i="1"/>
  <c r="M2388" i="1"/>
  <c r="P2387" i="1"/>
  <c r="O2387" i="1"/>
  <c r="N2387" i="1"/>
  <c r="M2387" i="1"/>
  <c r="P2386" i="1"/>
  <c r="O2386" i="1"/>
  <c r="N2386" i="1"/>
  <c r="M2386" i="1"/>
  <c r="P2385" i="1"/>
  <c r="O2385" i="1"/>
  <c r="N2385" i="1"/>
  <c r="M2385" i="1"/>
  <c r="P2384" i="1"/>
  <c r="O2384" i="1"/>
  <c r="N2384" i="1"/>
  <c r="M2384" i="1"/>
  <c r="P2383" i="1"/>
  <c r="O2383" i="1"/>
  <c r="N2383" i="1"/>
  <c r="M2383" i="1"/>
  <c r="P2382" i="1"/>
  <c r="O2382" i="1"/>
  <c r="N2382" i="1"/>
  <c r="M2382" i="1"/>
  <c r="P2381" i="1"/>
  <c r="O2381" i="1"/>
  <c r="N2381" i="1"/>
  <c r="M2381" i="1"/>
  <c r="P2380" i="1"/>
  <c r="O2380" i="1"/>
  <c r="N2380" i="1"/>
  <c r="M2380" i="1"/>
  <c r="P2379" i="1"/>
  <c r="O2379" i="1"/>
  <c r="N2379" i="1"/>
  <c r="M2379" i="1"/>
  <c r="P2378" i="1"/>
  <c r="O2378" i="1"/>
  <c r="N2378" i="1"/>
  <c r="M2378" i="1"/>
  <c r="P2377" i="1"/>
  <c r="O2377" i="1"/>
  <c r="N2377" i="1"/>
  <c r="M2377" i="1"/>
  <c r="P2376" i="1"/>
  <c r="O2376" i="1"/>
  <c r="N2376" i="1"/>
  <c r="M2376" i="1"/>
  <c r="P2375" i="1"/>
  <c r="O2375" i="1"/>
  <c r="N2375" i="1"/>
  <c r="M2375" i="1"/>
  <c r="P2374" i="1"/>
  <c r="O2374" i="1"/>
  <c r="N2374" i="1"/>
  <c r="M2374" i="1"/>
  <c r="P2373" i="1"/>
  <c r="O2373" i="1"/>
  <c r="N2373" i="1"/>
  <c r="M2373" i="1"/>
  <c r="P2372" i="1"/>
  <c r="O2372" i="1"/>
  <c r="N2372" i="1"/>
  <c r="M2372" i="1"/>
  <c r="P2371" i="1"/>
  <c r="O2371" i="1"/>
  <c r="N2371" i="1"/>
  <c r="M2371" i="1"/>
  <c r="P2370" i="1"/>
  <c r="O2370" i="1"/>
  <c r="N2370" i="1"/>
  <c r="M2370" i="1"/>
  <c r="P2369" i="1"/>
  <c r="O2369" i="1"/>
  <c r="N2369" i="1"/>
  <c r="M2369" i="1"/>
  <c r="P2368" i="1"/>
  <c r="O2368" i="1"/>
  <c r="N2368" i="1"/>
  <c r="M2368" i="1"/>
  <c r="P2367" i="1"/>
  <c r="O2367" i="1"/>
  <c r="N2367" i="1"/>
  <c r="M2367" i="1"/>
  <c r="P2366" i="1"/>
  <c r="O2366" i="1"/>
  <c r="N2366" i="1"/>
  <c r="M2366" i="1"/>
  <c r="P2365" i="1"/>
  <c r="O2365" i="1"/>
  <c r="N2365" i="1"/>
  <c r="M2365" i="1"/>
  <c r="P2364" i="1"/>
  <c r="O2364" i="1"/>
  <c r="N2364" i="1"/>
  <c r="M2364" i="1"/>
  <c r="P2363" i="1"/>
  <c r="O2363" i="1"/>
  <c r="N2363" i="1"/>
  <c r="M2363" i="1"/>
  <c r="P2362" i="1"/>
  <c r="O2362" i="1"/>
  <c r="N2362" i="1"/>
  <c r="M2362" i="1"/>
  <c r="P2361" i="1"/>
  <c r="O2361" i="1"/>
  <c r="N2361" i="1"/>
  <c r="M2361" i="1"/>
  <c r="P2360" i="1"/>
  <c r="O2360" i="1"/>
  <c r="N2360" i="1"/>
  <c r="M2360" i="1"/>
  <c r="P2359" i="1"/>
  <c r="O2359" i="1"/>
  <c r="N2359" i="1"/>
  <c r="M2359" i="1"/>
  <c r="P2358" i="1"/>
  <c r="O2358" i="1"/>
  <c r="N2358" i="1"/>
  <c r="M2358" i="1"/>
  <c r="P2357" i="1"/>
  <c r="O2357" i="1"/>
  <c r="N2357" i="1"/>
  <c r="M2357" i="1"/>
  <c r="P2356" i="1"/>
  <c r="O2356" i="1"/>
  <c r="N2356" i="1"/>
  <c r="M2356" i="1"/>
  <c r="P2355" i="1"/>
  <c r="O2355" i="1"/>
  <c r="N2355" i="1"/>
  <c r="M2355" i="1"/>
  <c r="P2354" i="1"/>
  <c r="O2354" i="1"/>
  <c r="N2354" i="1"/>
  <c r="M2354" i="1"/>
  <c r="P2353" i="1"/>
  <c r="O2353" i="1"/>
  <c r="N2353" i="1"/>
  <c r="M2353" i="1"/>
  <c r="P2352" i="1"/>
  <c r="O2352" i="1"/>
  <c r="N2352" i="1"/>
  <c r="M2352" i="1"/>
  <c r="P2351" i="1"/>
  <c r="O2351" i="1"/>
  <c r="N2351" i="1"/>
  <c r="M2351" i="1"/>
  <c r="P2350" i="1"/>
  <c r="O2350" i="1"/>
  <c r="N2350" i="1"/>
  <c r="M2350" i="1"/>
  <c r="P2349" i="1"/>
  <c r="O2349" i="1"/>
  <c r="N2349" i="1"/>
  <c r="M2349" i="1"/>
  <c r="P2348" i="1"/>
  <c r="O2348" i="1"/>
  <c r="N2348" i="1"/>
  <c r="M2348" i="1"/>
  <c r="P2347" i="1"/>
  <c r="O2347" i="1"/>
  <c r="N2347" i="1"/>
  <c r="M2347" i="1"/>
  <c r="P2346" i="1"/>
  <c r="O2346" i="1"/>
  <c r="N2346" i="1"/>
  <c r="M2346" i="1"/>
  <c r="P2345" i="1"/>
  <c r="O2345" i="1"/>
  <c r="N2345" i="1"/>
  <c r="M2345" i="1"/>
  <c r="P2344" i="1"/>
  <c r="O2344" i="1"/>
  <c r="N2344" i="1"/>
  <c r="M2344" i="1"/>
  <c r="P2343" i="1"/>
  <c r="O2343" i="1"/>
  <c r="N2343" i="1"/>
  <c r="M2343" i="1"/>
  <c r="P2342" i="1"/>
  <c r="O2342" i="1"/>
  <c r="N2342" i="1"/>
  <c r="M2342" i="1"/>
  <c r="P2341" i="1"/>
  <c r="O2341" i="1"/>
  <c r="N2341" i="1"/>
  <c r="M2341" i="1"/>
  <c r="P2340" i="1"/>
  <c r="O2340" i="1"/>
  <c r="N2340" i="1"/>
  <c r="M2340" i="1"/>
  <c r="P2339" i="1"/>
  <c r="O2339" i="1"/>
  <c r="N2339" i="1"/>
  <c r="M2339" i="1"/>
  <c r="P2338" i="1"/>
  <c r="O2338" i="1"/>
  <c r="N2338" i="1"/>
  <c r="M2338" i="1"/>
  <c r="P2337" i="1"/>
  <c r="O2337" i="1"/>
  <c r="N2337" i="1"/>
  <c r="M2337" i="1"/>
  <c r="P2336" i="1"/>
  <c r="O2336" i="1"/>
  <c r="N2336" i="1"/>
  <c r="M2336" i="1"/>
  <c r="P2335" i="1"/>
  <c r="O2335" i="1"/>
  <c r="N2335" i="1"/>
  <c r="M2335" i="1"/>
  <c r="P2334" i="1"/>
  <c r="O2334" i="1"/>
  <c r="N2334" i="1"/>
  <c r="M2334" i="1"/>
  <c r="P2333" i="1"/>
  <c r="O2333" i="1"/>
  <c r="N2333" i="1"/>
  <c r="M2333" i="1"/>
  <c r="P2332" i="1"/>
  <c r="O2332" i="1"/>
  <c r="N2332" i="1"/>
  <c r="M2332" i="1"/>
  <c r="P2331" i="1"/>
  <c r="O2331" i="1"/>
  <c r="N2331" i="1"/>
  <c r="M2331" i="1"/>
  <c r="P2330" i="1"/>
  <c r="O2330" i="1"/>
  <c r="N2330" i="1"/>
  <c r="M2330" i="1"/>
  <c r="P2329" i="1"/>
  <c r="O2329" i="1"/>
  <c r="N2329" i="1"/>
  <c r="M2329" i="1"/>
  <c r="P2328" i="1"/>
  <c r="O2328" i="1"/>
  <c r="N2328" i="1"/>
  <c r="M2328" i="1"/>
  <c r="P2327" i="1"/>
  <c r="O2327" i="1"/>
  <c r="N2327" i="1"/>
  <c r="M2327" i="1"/>
  <c r="P2326" i="1"/>
  <c r="O2326" i="1"/>
  <c r="N2326" i="1"/>
  <c r="M2326" i="1"/>
  <c r="P2325" i="1"/>
  <c r="O2325" i="1"/>
  <c r="N2325" i="1"/>
  <c r="M2325" i="1"/>
  <c r="P2324" i="1"/>
  <c r="O2324" i="1"/>
  <c r="N2324" i="1"/>
  <c r="M2324" i="1"/>
  <c r="P2323" i="1"/>
  <c r="O2323" i="1"/>
  <c r="N2323" i="1"/>
  <c r="M2323" i="1"/>
  <c r="P2322" i="1"/>
  <c r="O2322" i="1"/>
  <c r="N2322" i="1"/>
  <c r="M2322" i="1"/>
  <c r="P2321" i="1"/>
  <c r="O2321" i="1"/>
  <c r="N2321" i="1"/>
  <c r="M2321" i="1"/>
  <c r="P2320" i="1"/>
  <c r="O2320" i="1"/>
  <c r="N2320" i="1"/>
  <c r="M2320" i="1"/>
  <c r="P2319" i="1"/>
  <c r="O2319" i="1"/>
  <c r="N2319" i="1"/>
  <c r="M2319" i="1"/>
  <c r="P2318" i="1"/>
  <c r="O2318" i="1"/>
  <c r="N2318" i="1"/>
  <c r="M2318" i="1"/>
  <c r="P2317" i="1"/>
  <c r="O2317" i="1"/>
  <c r="N2317" i="1"/>
  <c r="M2317" i="1"/>
  <c r="P2316" i="1"/>
  <c r="O2316" i="1"/>
  <c r="N2316" i="1"/>
  <c r="M2316" i="1"/>
  <c r="P2315" i="1"/>
  <c r="O2315" i="1"/>
  <c r="N2315" i="1"/>
  <c r="M2315" i="1"/>
  <c r="P2314" i="1"/>
  <c r="O2314" i="1"/>
  <c r="N2314" i="1"/>
  <c r="M2314" i="1"/>
  <c r="P2313" i="1"/>
  <c r="O2313" i="1"/>
  <c r="N2313" i="1"/>
  <c r="M2313" i="1"/>
  <c r="P2312" i="1"/>
  <c r="O2312" i="1"/>
  <c r="N2312" i="1"/>
  <c r="M2312" i="1"/>
  <c r="P2311" i="1"/>
  <c r="O2311" i="1"/>
  <c r="N2311" i="1"/>
  <c r="M2311" i="1"/>
  <c r="P2310" i="1"/>
  <c r="O2310" i="1"/>
  <c r="N2310" i="1"/>
  <c r="M2310" i="1"/>
  <c r="P2309" i="1"/>
  <c r="O2309" i="1"/>
  <c r="N2309" i="1"/>
  <c r="M2309" i="1"/>
  <c r="P2308" i="1"/>
  <c r="O2308" i="1"/>
  <c r="N2308" i="1"/>
  <c r="M2308" i="1"/>
  <c r="P2307" i="1"/>
  <c r="O2307" i="1"/>
  <c r="N2307" i="1"/>
  <c r="M2307" i="1"/>
  <c r="P2306" i="1"/>
  <c r="O2306" i="1"/>
  <c r="N2306" i="1"/>
  <c r="M2306" i="1"/>
  <c r="P2305" i="1"/>
  <c r="O2305" i="1"/>
  <c r="N2305" i="1"/>
  <c r="M2305" i="1"/>
  <c r="P2304" i="1"/>
  <c r="O2304" i="1"/>
  <c r="N2304" i="1"/>
  <c r="M2304" i="1"/>
  <c r="P2303" i="1"/>
  <c r="O2303" i="1"/>
  <c r="N2303" i="1"/>
  <c r="M2303" i="1"/>
  <c r="P2302" i="1"/>
  <c r="O2302" i="1"/>
  <c r="N2302" i="1"/>
  <c r="M2302" i="1"/>
  <c r="P2301" i="1"/>
  <c r="O2301" i="1"/>
  <c r="N2301" i="1"/>
  <c r="M2301" i="1"/>
  <c r="P2300" i="1"/>
  <c r="O2300" i="1"/>
  <c r="N2300" i="1"/>
  <c r="M2300" i="1"/>
  <c r="P2299" i="1"/>
  <c r="O2299" i="1"/>
  <c r="N2299" i="1"/>
  <c r="M2299" i="1"/>
  <c r="P2298" i="1"/>
  <c r="O2298" i="1"/>
  <c r="N2298" i="1"/>
  <c r="M2298" i="1"/>
  <c r="P2297" i="1"/>
  <c r="O2297" i="1"/>
  <c r="N2297" i="1"/>
  <c r="M2297" i="1"/>
  <c r="P2296" i="1"/>
  <c r="O2296" i="1"/>
  <c r="N2296" i="1"/>
  <c r="M2296" i="1"/>
  <c r="P2295" i="1"/>
  <c r="O2295" i="1"/>
  <c r="N2295" i="1"/>
  <c r="M2295" i="1"/>
  <c r="P2294" i="1"/>
  <c r="O2294" i="1"/>
  <c r="N2294" i="1"/>
  <c r="M2294" i="1"/>
  <c r="P2293" i="1"/>
  <c r="O2293" i="1"/>
  <c r="N2293" i="1"/>
  <c r="M2293" i="1"/>
  <c r="P2292" i="1"/>
  <c r="O2292" i="1"/>
  <c r="N2292" i="1"/>
  <c r="M2292" i="1"/>
  <c r="P2291" i="1"/>
  <c r="O2291" i="1"/>
  <c r="N2291" i="1"/>
  <c r="M2291" i="1"/>
  <c r="P2290" i="1"/>
  <c r="O2290" i="1"/>
  <c r="N2290" i="1"/>
  <c r="M2290" i="1"/>
  <c r="P2289" i="1"/>
  <c r="O2289" i="1"/>
  <c r="N2289" i="1"/>
  <c r="M2289" i="1"/>
  <c r="P2288" i="1"/>
  <c r="O2288" i="1"/>
  <c r="N2288" i="1"/>
  <c r="M2288" i="1"/>
  <c r="P2287" i="1"/>
  <c r="O2287" i="1"/>
  <c r="N2287" i="1"/>
  <c r="M2287" i="1"/>
  <c r="P2286" i="1"/>
  <c r="O2286" i="1"/>
  <c r="N2286" i="1"/>
  <c r="M2286" i="1"/>
  <c r="P2285" i="1"/>
  <c r="O2285" i="1"/>
  <c r="N2285" i="1"/>
  <c r="M2285" i="1"/>
  <c r="P2284" i="1"/>
  <c r="O2284" i="1"/>
  <c r="N2284" i="1"/>
  <c r="M2284" i="1"/>
  <c r="P2283" i="1"/>
  <c r="O2283" i="1"/>
  <c r="N2283" i="1"/>
  <c r="M2283" i="1"/>
  <c r="P2282" i="1"/>
  <c r="O2282" i="1"/>
  <c r="N2282" i="1"/>
  <c r="M2282" i="1"/>
  <c r="P2281" i="1"/>
  <c r="O2281" i="1"/>
  <c r="N2281" i="1"/>
  <c r="M2281" i="1"/>
  <c r="P2280" i="1"/>
  <c r="O2280" i="1"/>
  <c r="N2280" i="1"/>
  <c r="M2280" i="1"/>
  <c r="P2279" i="1"/>
  <c r="O2279" i="1"/>
  <c r="N2279" i="1"/>
  <c r="M2279" i="1"/>
  <c r="P2278" i="1"/>
  <c r="O2278" i="1"/>
  <c r="N2278" i="1"/>
  <c r="M2278" i="1"/>
  <c r="P2277" i="1"/>
  <c r="O2277" i="1"/>
  <c r="N2277" i="1"/>
  <c r="M2277" i="1"/>
  <c r="P2276" i="1"/>
  <c r="O2276" i="1"/>
  <c r="N2276" i="1"/>
  <c r="M2276" i="1"/>
  <c r="P2275" i="1"/>
  <c r="O2275" i="1"/>
  <c r="N2275" i="1"/>
  <c r="M2275" i="1"/>
  <c r="P2274" i="1"/>
  <c r="O2274" i="1"/>
  <c r="N2274" i="1"/>
  <c r="M2274" i="1"/>
  <c r="P2273" i="1"/>
  <c r="O2273" i="1"/>
  <c r="N2273" i="1"/>
  <c r="M2273" i="1"/>
  <c r="P2272" i="1"/>
  <c r="O2272" i="1"/>
  <c r="N2272" i="1"/>
  <c r="M2272" i="1"/>
  <c r="P2271" i="1"/>
  <c r="O2271" i="1"/>
  <c r="N2271" i="1"/>
  <c r="M2271" i="1"/>
  <c r="P2270" i="1"/>
  <c r="O2270" i="1"/>
  <c r="N2270" i="1"/>
  <c r="M2270" i="1"/>
  <c r="P2269" i="1"/>
  <c r="O2269" i="1"/>
  <c r="N2269" i="1"/>
  <c r="M2269" i="1"/>
  <c r="P2268" i="1"/>
  <c r="O2268" i="1"/>
  <c r="N2268" i="1"/>
  <c r="M2268" i="1"/>
  <c r="P2267" i="1"/>
  <c r="O2267" i="1"/>
  <c r="N2267" i="1"/>
  <c r="M2267" i="1"/>
  <c r="P2266" i="1"/>
  <c r="O2266" i="1"/>
  <c r="N2266" i="1"/>
  <c r="M2266" i="1"/>
  <c r="P2265" i="1"/>
  <c r="O2265" i="1"/>
  <c r="N2265" i="1"/>
  <c r="M2265" i="1"/>
  <c r="P2264" i="1"/>
  <c r="O2264" i="1"/>
  <c r="N2264" i="1"/>
  <c r="M2264" i="1"/>
  <c r="P2263" i="1"/>
  <c r="O2263" i="1"/>
  <c r="N2263" i="1"/>
  <c r="M2263" i="1"/>
  <c r="P2262" i="1"/>
  <c r="O2262" i="1"/>
  <c r="N2262" i="1"/>
  <c r="M2262" i="1"/>
  <c r="P2261" i="1"/>
  <c r="O2261" i="1"/>
  <c r="N2261" i="1"/>
  <c r="M2261" i="1"/>
  <c r="P2260" i="1"/>
  <c r="O2260" i="1"/>
  <c r="N2260" i="1"/>
  <c r="M2260" i="1"/>
  <c r="P2259" i="1"/>
  <c r="O2259" i="1"/>
  <c r="N2259" i="1"/>
  <c r="M2259" i="1"/>
  <c r="P2258" i="1"/>
  <c r="O2258" i="1"/>
  <c r="N2258" i="1"/>
  <c r="M2258" i="1"/>
  <c r="P2257" i="1"/>
  <c r="O2257" i="1"/>
  <c r="N2257" i="1"/>
  <c r="M2257" i="1"/>
  <c r="P2256" i="1"/>
  <c r="O2256" i="1"/>
  <c r="N2256" i="1"/>
  <c r="M2256" i="1"/>
  <c r="P2255" i="1"/>
  <c r="O2255" i="1"/>
  <c r="N2255" i="1"/>
  <c r="M2255" i="1"/>
  <c r="P2254" i="1"/>
  <c r="O2254" i="1"/>
  <c r="N2254" i="1"/>
  <c r="M2254" i="1"/>
  <c r="P2253" i="1"/>
  <c r="O2253" i="1"/>
  <c r="N2253" i="1"/>
  <c r="M2253" i="1"/>
  <c r="P2252" i="1"/>
  <c r="O2252" i="1"/>
  <c r="N2252" i="1"/>
  <c r="M2252" i="1"/>
  <c r="P2251" i="1"/>
  <c r="O2251" i="1"/>
  <c r="N2251" i="1"/>
  <c r="M2251" i="1"/>
  <c r="P2250" i="1"/>
  <c r="O2250" i="1"/>
  <c r="N2250" i="1"/>
  <c r="M2250" i="1"/>
  <c r="P2249" i="1"/>
  <c r="O2249" i="1"/>
  <c r="N2249" i="1"/>
  <c r="M2249" i="1"/>
  <c r="P2248" i="1"/>
  <c r="O2248" i="1"/>
  <c r="N2248" i="1"/>
  <c r="M2248" i="1"/>
  <c r="P2247" i="1"/>
  <c r="O2247" i="1"/>
  <c r="N2247" i="1"/>
  <c r="M2247" i="1"/>
  <c r="P2246" i="1"/>
  <c r="O2246" i="1"/>
  <c r="N2246" i="1"/>
  <c r="M2246" i="1"/>
  <c r="P2245" i="1"/>
  <c r="O2245" i="1"/>
  <c r="N2245" i="1"/>
  <c r="M2245" i="1"/>
  <c r="P2244" i="1"/>
  <c r="O2244" i="1"/>
  <c r="N2244" i="1"/>
  <c r="M2244" i="1"/>
  <c r="P2243" i="1"/>
  <c r="O2243" i="1"/>
  <c r="N2243" i="1"/>
  <c r="M2243" i="1"/>
  <c r="P2242" i="1"/>
  <c r="O2242" i="1"/>
  <c r="N2242" i="1"/>
  <c r="M2242" i="1"/>
  <c r="P2241" i="1"/>
  <c r="O2241" i="1"/>
  <c r="N2241" i="1"/>
  <c r="M2241" i="1"/>
  <c r="P2240" i="1"/>
  <c r="O2240" i="1"/>
  <c r="N2240" i="1"/>
  <c r="M2240" i="1"/>
  <c r="P2239" i="1"/>
  <c r="O2239" i="1"/>
  <c r="N2239" i="1"/>
  <c r="M2239" i="1"/>
  <c r="P2238" i="1"/>
  <c r="O2238" i="1"/>
  <c r="N2238" i="1"/>
  <c r="M2238" i="1"/>
  <c r="P2237" i="1"/>
  <c r="O2237" i="1"/>
  <c r="N2237" i="1"/>
  <c r="M2237" i="1"/>
  <c r="P2236" i="1"/>
  <c r="O2236" i="1"/>
  <c r="N2236" i="1"/>
  <c r="M2236" i="1"/>
  <c r="P2235" i="1"/>
  <c r="O2235" i="1"/>
  <c r="N2235" i="1"/>
  <c r="M2235" i="1"/>
  <c r="P2234" i="1"/>
  <c r="O2234" i="1"/>
  <c r="N2234" i="1"/>
  <c r="M2234" i="1"/>
  <c r="P2233" i="1"/>
  <c r="O2233" i="1"/>
  <c r="N2233" i="1"/>
  <c r="M2233" i="1"/>
  <c r="P2232" i="1"/>
  <c r="O2232" i="1"/>
  <c r="N2232" i="1"/>
  <c r="M2232" i="1"/>
  <c r="P2231" i="1"/>
  <c r="O2231" i="1"/>
  <c r="N2231" i="1"/>
  <c r="M2231" i="1"/>
  <c r="P2230" i="1"/>
  <c r="O2230" i="1"/>
  <c r="N2230" i="1"/>
  <c r="M2230" i="1"/>
  <c r="P2229" i="1"/>
  <c r="O2229" i="1"/>
  <c r="N2229" i="1"/>
  <c r="M2229" i="1"/>
  <c r="P2228" i="1"/>
  <c r="O2228" i="1"/>
  <c r="N2228" i="1"/>
  <c r="M2228" i="1"/>
  <c r="P2227" i="1"/>
  <c r="O2227" i="1"/>
  <c r="N2227" i="1"/>
  <c r="M2227" i="1"/>
  <c r="P2226" i="1"/>
  <c r="O2226" i="1"/>
  <c r="N2226" i="1"/>
  <c r="M2226" i="1"/>
  <c r="P2225" i="1"/>
  <c r="O2225" i="1"/>
  <c r="N2225" i="1"/>
  <c r="M2225" i="1"/>
  <c r="P2224" i="1"/>
  <c r="O2224" i="1"/>
  <c r="N2224" i="1"/>
  <c r="M2224" i="1"/>
  <c r="P2223" i="1"/>
  <c r="O2223" i="1"/>
  <c r="N2223" i="1"/>
  <c r="M2223" i="1"/>
  <c r="P2222" i="1"/>
  <c r="O2222" i="1"/>
  <c r="N2222" i="1"/>
  <c r="M2222" i="1"/>
  <c r="P2221" i="1"/>
  <c r="O2221" i="1"/>
  <c r="N2221" i="1"/>
  <c r="M2221" i="1"/>
  <c r="P2220" i="1"/>
  <c r="O2220" i="1"/>
  <c r="N2220" i="1"/>
  <c r="M2220" i="1"/>
  <c r="P2219" i="1"/>
  <c r="O2219" i="1"/>
  <c r="N2219" i="1"/>
  <c r="M2219" i="1"/>
  <c r="P2218" i="1"/>
  <c r="O2218" i="1"/>
  <c r="N2218" i="1"/>
  <c r="M2218" i="1"/>
  <c r="P2217" i="1"/>
  <c r="O2217" i="1"/>
  <c r="N2217" i="1"/>
  <c r="M2217" i="1"/>
  <c r="P2216" i="1"/>
  <c r="O2216" i="1"/>
  <c r="N2216" i="1"/>
  <c r="M2216" i="1"/>
  <c r="P2215" i="1"/>
  <c r="O2215" i="1"/>
  <c r="N2215" i="1"/>
  <c r="M2215" i="1"/>
  <c r="P2214" i="1"/>
  <c r="O2214" i="1"/>
  <c r="N2214" i="1"/>
  <c r="M2214" i="1"/>
  <c r="P2213" i="1"/>
  <c r="O2213" i="1"/>
  <c r="N2213" i="1"/>
  <c r="M2213" i="1"/>
  <c r="P2212" i="1"/>
  <c r="O2212" i="1"/>
  <c r="N2212" i="1"/>
  <c r="M2212" i="1"/>
  <c r="P2211" i="1"/>
  <c r="O2211" i="1"/>
  <c r="N2211" i="1"/>
  <c r="M2211" i="1"/>
  <c r="P2210" i="1"/>
  <c r="O2210" i="1"/>
  <c r="N2210" i="1"/>
  <c r="M2210" i="1"/>
  <c r="P2209" i="1"/>
  <c r="O2209" i="1"/>
  <c r="N2209" i="1"/>
  <c r="M2209" i="1"/>
  <c r="P2208" i="1"/>
  <c r="O2208" i="1"/>
  <c r="N2208" i="1"/>
  <c r="M2208" i="1"/>
  <c r="P2207" i="1"/>
  <c r="O2207" i="1"/>
  <c r="N2207" i="1"/>
  <c r="M2207" i="1"/>
  <c r="P2206" i="1"/>
  <c r="O2206" i="1"/>
  <c r="N2206" i="1"/>
  <c r="M2206" i="1"/>
  <c r="P2205" i="1"/>
  <c r="O2205" i="1"/>
  <c r="N2205" i="1"/>
  <c r="M2205" i="1"/>
  <c r="P2204" i="1"/>
  <c r="O2204" i="1"/>
  <c r="N2204" i="1"/>
  <c r="M2204" i="1"/>
  <c r="P2203" i="1"/>
  <c r="O2203" i="1"/>
  <c r="N2203" i="1"/>
  <c r="M2203" i="1"/>
  <c r="P2202" i="1"/>
  <c r="O2202" i="1"/>
  <c r="N2202" i="1"/>
  <c r="M2202" i="1"/>
  <c r="P2201" i="1"/>
  <c r="O2201" i="1"/>
  <c r="N2201" i="1"/>
  <c r="M2201" i="1"/>
  <c r="P2200" i="1"/>
  <c r="O2200" i="1"/>
  <c r="N2200" i="1"/>
  <c r="M2200" i="1"/>
  <c r="P2199" i="1"/>
  <c r="O2199" i="1"/>
  <c r="N2199" i="1"/>
  <c r="M2199" i="1"/>
  <c r="P2198" i="1"/>
  <c r="O2198" i="1"/>
  <c r="N2198" i="1"/>
  <c r="M2198" i="1"/>
  <c r="P2197" i="1"/>
  <c r="O2197" i="1"/>
  <c r="N2197" i="1"/>
  <c r="M2197" i="1"/>
  <c r="P2196" i="1"/>
  <c r="O2196" i="1"/>
  <c r="N2196" i="1"/>
  <c r="M2196" i="1"/>
  <c r="P2195" i="1"/>
  <c r="O2195" i="1"/>
  <c r="N2195" i="1"/>
  <c r="M2195" i="1"/>
  <c r="P2194" i="1"/>
  <c r="O2194" i="1"/>
  <c r="N2194" i="1"/>
  <c r="M2194" i="1"/>
  <c r="P2193" i="1"/>
  <c r="O2193" i="1"/>
  <c r="N2193" i="1"/>
  <c r="M2193" i="1"/>
  <c r="P2192" i="1"/>
  <c r="O2192" i="1"/>
  <c r="N2192" i="1"/>
  <c r="M2192" i="1"/>
  <c r="P2191" i="1"/>
  <c r="O2191" i="1"/>
  <c r="N2191" i="1"/>
  <c r="M2191" i="1"/>
  <c r="P2190" i="1"/>
  <c r="O2190" i="1"/>
  <c r="N2190" i="1"/>
  <c r="M2190" i="1"/>
  <c r="P2189" i="1"/>
  <c r="O2189" i="1"/>
  <c r="N2189" i="1"/>
  <c r="M2189" i="1"/>
  <c r="P2188" i="1"/>
  <c r="O2188" i="1"/>
  <c r="N2188" i="1"/>
  <c r="M2188" i="1"/>
  <c r="P2187" i="1"/>
  <c r="O2187" i="1"/>
  <c r="N2187" i="1"/>
  <c r="M2187" i="1"/>
  <c r="P2186" i="1"/>
  <c r="O2186" i="1"/>
  <c r="N2186" i="1"/>
  <c r="M2186" i="1"/>
  <c r="P2185" i="1"/>
  <c r="O2185" i="1"/>
  <c r="N2185" i="1"/>
  <c r="M2185" i="1"/>
  <c r="P2184" i="1"/>
  <c r="O2184" i="1"/>
  <c r="N2184" i="1"/>
  <c r="M2184" i="1"/>
  <c r="P2183" i="1"/>
  <c r="O2183" i="1"/>
  <c r="N2183" i="1"/>
  <c r="M2183" i="1"/>
  <c r="P2182" i="1"/>
  <c r="O2182" i="1"/>
  <c r="N2182" i="1"/>
  <c r="M2182" i="1"/>
  <c r="P2181" i="1"/>
  <c r="O2181" i="1"/>
  <c r="N2181" i="1"/>
  <c r="M2181" i="1"/>
  <c r="P2180" i="1"/>
  <c r="O2180" i="1"/>
  <c r="N2180" i="1"/>
  <c r="M2180" i="1"/>
  <c r="P2179" i="1"/>
  <c r="O2179" i="1"/>
  <c r="N2179" i="1"/>
  <c r="M2179" i="1"/>
  <c r="P2178" i="1"/>
  <c r="O2178" i="1"/>
  <c r="N2178" i="1"/>
  <c r="M2178" i="1"/>
  <c r="P2177" i="1"/>
  <c r="O2177" i="1"/>
  <c r="N2177" i="1"/>
  <c r="M2177" i="1"/>
  <c r="P2176" i="1"/>
  <c r="O2176" i="1"/>
  <c r="N2176" i="1"/>
  <c r="M2176" i="1"/>
  <c r="P2175" i="1"/>
  <c r="O2175" i="1"/>
  <c r="N2175" i="1"/>
  <c r="M2175" i="1"/>
  <c r="P2174" i="1"/>
  <c r="O2174" i="1"/>
  <c r="N2174" i="1"/>
  <c r="M2174" i="1"/>
  <c r="P2173" i="1"/>
  <c r="O2173" i="1"/>
  <c r="N2173" i="1"/>
  <c r="M2173" i="1"/>
  <c r="P2172" i="1"/>
  <c r="O2172" i="1"/>
  <c r="N2172" i="1"/>
  <c r="M2172" i="1"/>
  <c r="P2171" i="1"/>
  <c r="O2171" i="1"/>
  <c r="N2171" i="1"/>
  <c r="M2171" i="1"/>
  <c r="P2170" i="1"/>
  <c r="O2170" i="1"/>
  <c r="N2170" i="1"/>
  <c r="M2170" i="1"/>
  <c r="P2169" i="1"/>
  <c r="O2169" i="1"/>
  <c r="N2169" i="1"/>
  <c r="M2169" i="1"/>
  <c r="P2168" i="1"/>
  <c r="O2168" i="1"/>
  <c r="N2168" i="1"/>
  <c r="M2168" i="1"/>
  <c r="P2167" i="1"/>
  <c r="O2167" i="1"/>
  <c r="N2167" i="1"/>
  <c r="M2167" i="1"/>
  <c r="P2166" i="1"/>
  <c r="O2166" i="1"/>
  <c r="N2166" i="1"/>
  <c r="M2166" i="1"/>
  <c r="P2165" i="1"/>
  <c r="O2165" i="1"/>
  <c r="N2165" i="1"/>
  <c r="M2165" i="1"/>
  <c r="P2164" i="1"/>
  <c r="O2164" i="1"/>
  <c r="N2164" i="1"/>
  <c r="M2164" i="1"/>
  <c r="P2163" i="1"/>
  <c r="O2163" i="1"/>
  <c r="N2163" i="1"/>
  <c r="M2163" i="1"/>
  <c r="P2162" i="1"/>
  <c r="O2162" i="1"/>
  <c r="N2162" i="1"/>
  <c r="M2162" i="1"/>
  <c r="P2161" i="1"/>
  <c r="O2161" i="1"/>
  <c r="N2161" i="1"/>
  <c r="M2161" i="1"/>
  <c r="P2160" i="1"/>
  <c r="O2160" i="1"/>
  <c r="N2160" i="1"/>
  <c r="M2160" i="1"/>
  <c r="P2159" i="1"/>
  <c r="O2159" i="1"/>
  <c r="N2159" i="1"/>
  <c r="M2159" i="1"/>
  <c r="P2158" i="1"/>
  <c r="O2158" i="1"/>
  <c r="N2158" i="1"/>
  <c r="M2158" i="1"/>
  <c r="P2157" i="1"/>
  <c r="O2157" i="1"/>
  <c r="N2157" i="1"/>
  <c r="M2157" i="1"/>
  <c r="P2156" i="1"/>
  <c r="O2156" i="1"/>
  <c r="N2156" i="1"/>
  <c r="M2156" i="1"/>
  <c r="P2155" i="1"/>
  <c r="O2155" i="1"/>
  <c r="N2155" i="1"/>
  <c r="M2155" i="1"/>
  <c r="P2154" i="1"/>
  <c r="O2154" i="1"/>
  <c r="N2154" i="1"/>
  <c r="M2154" i="1"/>
  <c r="P2153" i="1"/>
  <c r="O2153" i="1"/>
  <c r="N2153" i="1"/>
  <c r="M2153" i="1"/>
  <c r="P2152" i="1"/>
  <c r="O2152" i="1"/>
  <c r="N2152" i="1"/>
  <c r="M2152" i="1"/>
  <c r="P2151" i="1"/>
  <c r="O2151" i="1"/>
  <c r="N2151" i="1"/>
  <c r="M2151" i="1"/>
  <c r="P2150" i="1"/>
  <c r="O2150" i="1"/>
  <c r="N2150" i="1"/>
  <c r="M2150" i="1"/>
  <c r="P2149" i="1"/>
  <c r="O2149" i="1"/>
  <c r="N2149" i="1"/>
  <c r="M2149" i="1"/>
  <c r="P2148" i="1"/>
  <c r="O2148" i="1"/>
  <c r="N2148" i="1"/>
  <c r="M2148" i="1"/>
  <c r="P2147" i="1"/>
  <c r="O2147" i="1"/>
  <c r="N2147" i="1"/>
  <c r="M2147" i="1"/>
  <c r="P2146" i="1"/>
  <c r="O2146" i="1"/>
  <c r="N2146" i="1"/>
  <c r="M2146" i="1"/>
  <c r="P2145" i="1"/>
  <c r="O2145" i="1"/>
  <c r="N2145" i="1"/>
  <c r="M2145" i="1"/>
  <c r="P2144" i="1"/>
  <c r="O2144" i="1"/>
  <c r="N2144" i="1"/>
  <c r="M2144" i="1"/>
  <c r="P2143" i="1"/>
  <c r="O2143" i="1"/>
  <c r="N2143" i="1"/>
  <c r="M2143" i="1"/>
  <c r="P2142" i="1"/>
  <c r="O2142" i="1"/>
  <c r="N2142" i="1"/>
  <c r="M2142" i="1"/>
  <c r="P2141" i="1"/>
  <c r="O2141" i="1"/>
  <c r="N2141" i="1"/>
  <c r="M2141" i="1"/>
  <c r="P2140" i="1"/>
  <c r="O2140" i="1"/>
  <c r="N2140" i="1"/>
  <c r="M2140" i="1"/>
  <c r="P2139" i="1"/>
  <c r="O2139" i="1"/>
  <c r="N2139" i="1"/>
  <c r="M2139" i="1"/>
  <c r="P2138" i="1"/>
  <c r="O2138" i="1"/>
  <c r="N2138" i="1"/>
  <c r="M2138" i="1"/>
  <c r="P2137" i="1"/>
  <c r="O2137" i="1"/>
  <c r="N2137" i="1"/>
  <c r="M2137" i="1"/>
  <c r="P2136" i="1"/>
  <c r="O2136" i="1"/>
  <c r="N2136" i="1"/>
  <c r="M2136" i="1"/>
  <c r="P2135" i="1"/>
  <c r="O2135" i="1"/>
  <c r="N2135" i="1"/>
  <c r="M2135" i="1"/>
  <c r="P2134" i="1"/>
  <c r="O2134" i="1"/>
  <c r="N2134" i="1"/>
  <c r="M2134" i="1"/>
  <c r="P2133" i="1"/>
  <c r="O2133" i="1"/>
  <c r="N2133" i="1"/>
  <c r="M2133" i="1"/>
  <c r="P2132" i="1"/>
  <c r="O2132" i="1"/>
  <c r="N2132" i="1"/>
  <c r="M2132" i="1"/>
  <c r="P2131" i="1"/>
  <c r="O2131" i="1"/>
  <c r="N2131" i="1"/>
  <c r="M2131" i="1"/>
  <c r="P2130" i="1"/>
  <c r="O2130" i="1"/>
  <c r="N2130" i="1"/>
  <c r="M2130" i="1"/>
  <c r="P2129" i="1"/>
  <c r="O2129" i="1"/>
  <c r="N2129" i="1"/>
  <c r="M2129" i="1"/>
  <c r="P2128" i="1"/>
  <c r="O2128" i="1"/>
  <c r="N2128" i="1"/>
  <c r="M2128" i="1"/>
  <c r="P2127" i="1"/>
  <c r="O2127" i="1"/>
  <c r="N2127" i="1"/>
  <c r="M2127" i="1"/>
  <c r="P2126" i="1"/>
  <c r="O2126" i="1"/>
  <c r="N2126" i="1"/>
  <c r="M2126" i="1"/>
  <c r="P2125" i="1"/>
  <c r="O2125" i="1"/>
  <c r="N2125" i="1"/>
  <c r="M2125" i="1"/>
  <c r="P2124" i="1"/>
  <c r="O2124" i="1"/>
  <c r="N2124" i="1"/>
  <c r="M2124" i="1"/>
  <c r="P2123" i="1"/>
  <c r="O2123" i="1"/>
  <c r="N2123" i="1"/>
  <c r="M2123" i="1"/>
  <c r="P2122" i="1"/>
  <c r="O2122" i="1"/>
  <c r="N2122" i="1"/>
  <c r="M2122" i="1"/>
  <c r="P2121" i="1"/>
  <c r="O2121" i="1"/>
  <c r="N2121" i="1"/>
  <c r="M2121" i="1"/>
  <c r="P2120" i="1"/>
  <c r="O2120" i="1"/>
  <c r="N2120" i="1"/>
  <c r="M2120" i="1"/>
  <c r="P2119" i="1"/>
  <c r="O2119" i="1"/>
  <c r="N2119" i="1"/>
  <c r="M2119" i="1"/>
  <c r="P2118" i="1"/>
  <c r="O2118" i="1"/>
  <c r="N2118" i="1"/>
  <c r="M2118" i="1"/>
  <c r="P2117" i="1"/>
  <c r="O2117" i="1"/>
  <c r="N2117" i="1"/>
  <c r="M2117" i="1"/>
  <c r="P2116" i="1"/>
  <c r="O2116" i="1"/>
  <c r="N2116" i="1"/>
  <c r="M2116" i="1"/>
  <c r="P2115" i="1"/>
  <c r="O2115" i="1"/>
  <c r="N2115" i="1"/>
  <c r="M2115" i="1"/>
  <c r="P2114" i="1"/>
  <c r="O2114" i="1"/>
  <c r="N2114" i="1"/>
  <c r="M2114" i="1"/>
  <c r="P2113" i="1"/>
  <c r="O2113" i="1"/>
  <c r="N2113" i="1"/>
  <c r="M2113" i="1"/>
  <c r="P2112" i="1"/>
  <c r="O2112" i="1"/>
  <c r="N2112" i="1"/>
  <c r="M2112" i="1"/>
  <c r="P2111" i="1"/>
  <c r="O2111" i="1"/>
  <c r="N2111" i="1"/>
  <c r="M2111" i="1"/>
  <c r="P2110" i="1"/>
  <c r="O2110" i="1"/>
  <c r="N2110" i="1"/>
  <c r="M2110" i="1"/>
  <c r="P2109" i="1"/>
  <c r="O2109" i="1"/>
  <c r="N2109" i="1"/>
  <c r="M2109" i="1"/>
  <c r="P2108" i="1"/>
  <c r="O2108" i="1"/>
  <c r="N2108" i="1"/>
  <c r="M2108" i="1"/>
  <c r="P2107" i="1"/>
  <c r="O2107" i="1"/>
  <c r="N2107" i="1"/>
  <c r="M2107" i="1"/>
  <c r="P2106" i="1"/>
  <c r="O2106" i="1"/>
  <c r="N2106" i="1"/>
  <c r="M2106" i="1"/>
  <c r="P2105" i="1"/>
  <c r="O2105" i="1"/>
  <c r="N2105" i="1"/>
  <c r="M2105" i="1"/>
  <c r="P2104" i="1"/>
  <c r="O2104" i="1"/>
  <c r="N2104" i="1"/>
  <c r="M2104" i="1"/>
  <c r="P2103" i="1"/>
  <c r="O2103" i="1"/>
  <c r="N2103" i="1"/>
  <c r="M2103" i="1"/>
  <c r="P2102" i="1"/>
  <c r="O2102" i="1"/>
  <c r="N2102" i="1"/>
  <c r="M2102" i="1"/>
  <c r="P2101" i="1"/>
  <c r="O2101" i="1"/>
  <c r="N2101" i="1"/>
  <c r="M2101" i="1"/>
  <c r="P2100" i="1"/>
  <c r="O2100" i="1"/>
  <c r="N2100" i="1"/>
  <c r="M2100" i="1"/>
  <c r="P2099" i="1"/>
  <c r="O2099" i="1"/>
  <c r="N2099" i="1"/>
  <c r="M2099" i="1"/>
  <c r="P2098" i="1"/>
  <c r="O2098" i="1"/>
  <c r="N2098" i="1"/>
  <c r="M2098" i="1"/>
  <c r="P2097" i="1"/>
  <c r="O2097" i="1"/>
  <c r="N2097" i="1"/>
  <c r="M2097" i="1"/>
  <c r="P2096" i="1"/>
  <c r="O2096" i="1"/>
  <c r="N2096" i="1"/>
  <c r="M2096" i="1"/>
  <c r="P2095" i="1"/>
  <c r="O2095" i="1"/>
  <c r="N2095" i="1"/>
  <c r="M2095" i="1"/>
  <c r="P2094" i="1"/>
  <c r="O2094" i="1"/>
  <c r="N2094" i="1"/>
  <c r="M2094" i="1"/>
  <c r="P2093" i="1"/>
  <c r="O2093" i="1"/>
  <c r="N2093" i="1"/>
  <c r="M2093" i="1"/>
  <c r="P2092" i="1"/>
  <c r="O2092" i="1"/>
  <c r="N2092" i="1"/>
  <c r="M2092" i="1"/>
  <c r="P2091" i="1"/>
  <c r="O2091" i="1"/>
  <c r="N2091" i="1"/>
  <c r="M2091" i="1"/>
  <c r="P2090" i="1"/>
  <c r="O2090" i="1"/>
  <c r="N2090" i="1"/>
  <c r="M2090" i="1"/>
  <c r="P2089" i="1"/>
  <c r="O2089" i="1"/>
  <c r="N2089" i="1"/>
  <c r="M2089" i="1"/>
  <c r="P2088" i="1"/>
  <c r="O2088" i="1"/>
  <c r="N2088" i="1"/>
  <c r="M2088" i="1"/>
  <c r="P2087" i="1"/>
  <c r="O2087" i="1"/>
  <c r="N2087" i="1"/>
  <c r="M2087" i="1"/>
  <c r="P2086" i="1"/>
  <c r="O2086" i="1"/>
  <c r="N2086" i="1"/>
  <c r="M2086" i="1"/>
  <c r="P2085" i="1"/>
  <c r="O2085" i="1"/>
  <c r="N2085" i="1"/>
  <c r="M2085" i="1"/>
  <c r="P2084" i="1"/>
  <c r="O2084" i="1"/>
  <c r="N2084" i="1"/>
  <c r="M2084" i="1"/>
  <c r="P2083" i="1"/>
  <c r="O2083" i="1"/>
  <c r="N2083" i="1"/>
  <c r="M2083" i="1"/>
  <c r="P2082" i="1"/>
  <c r="O2082" i="1"/>
  <c r="N2082" i="1"/>
  <c r="M2082" i="1"/>
  <c r="P2081" i="1"/>
  <c r="O2081" i="1"/>
  <c r="N2081" i="1"/>
  <c r="M2081" i="1"/>
  <c r="P2080" i="1"/>
  <c r="O2080" i="1"/>
  <c r="N2080" i="1"/>
  <c r="M2080" i="1"/>
  <c r="P2079" i="1"/>
  <c r="O2079" i="1"/>
  <c r="N2079" i="1"/>
  <c r="M2079" i="1"/>
  <c r="P2078" i="1"/>
  <c r="O2078" i="1"/>
  <c r="N2078" i="1"/>
  <c r="M2078" i="1"/>
  <c r="P2077" i="1"/>
  <c r="O2077" i="1"/>
  <c r="N2077" i="1"/>
  <c r="M2077" i="1"/>
  <c r="P2076" i="1"/>
  <c r="O2076" i="1"/>
  <c r="N2076" i="1"/>
  <c r="M2076" i="1"/>
  <c r="P2075" i="1"/>
  <c r="O2075" i="1"/>
  <c r="N2075" i="1"/>
  <c r="M2075" i="1"/>
  <c r="P2074" i="1"/>
  <c r="O2074" i="1"/>
  <c r="N2074" i="1"/>
  <c r="M2074" i="1"/>
  <c r="P2073" i="1"/>
  <c r="O2073" i="1"/>
  <c r="N2073" i="1"/>
  <c r="M2073" i="1"/>
  <c r="P2072" i="1"/>
  <c r="O2072" i="1"/>
  <c r="N2072" i="1"/>
  <c r="M2072" i="1"/>
  <c r="P2071" i="1"/>
  <c r="O2071" i="1"/>
  <c r="N2071" i="1"/>
  <c r="M2071" i="1"/>
  <c r="P2070" i="1"/>
  <c r="O2070" i="1"/>
  <c r="N2070" i="1"/>
  <c r="M2070" i="1"/>
  <c r="P2069" i="1"/>
  <c r="O2069" i="1"/>
  <c r="N2069" i="1"/>
  <c r="M2069" i="1"/>
  <c r="P2068" i="1"/>
  <c r="O2068" i="1"/>
  <c r="N2068" i="1"/>
  <c r="M2068" i="1"/>
  <c r="P2067" i="1"/>
  <c r="O2067" i="1"/>
  <c r="N2067" i="1"/>
  <c r="M2067" i="1"/>
  <c r="P2066" i="1"/>
  <c r="O2066" i="1"/>
  <c r="N2066" i="1"/>
  <c r="M2066" i="1"/>
  <c r="P2065" i="1"/>
  <c r="O2065" i="1"/>
  <c r="N2065" i="1"/>
  <c r="M2065" i="1"/>
  <c r="P2064" i="1"/>
  <c r="O2064" i="1"/>
  <c r="N2064" i="1"/>
  <c r="M2064" i="1"/>
  <c r="P2063" i="1"/>
  <c r="O2063" i="1"/>
  <c r="N2063" i="1"/>
  <c r="M2063" i="1"/>
  <c r="P2062" i="1"/>
  <c r="O2062" i="1"/>
  <c r="N2062" i="1"/>
  <c r="M2062" i="1"/>
  <c r="P2061" i="1"/>
  <c r="O2061" i="1"/>
  <c r="N2061" i="1"/>
  <c r="M2061" i="1"/>
  <c r="P2060" i="1"/>
  <c r="O2060" i="1"/>
  <c r="N2060" i="1"/>
  <c r="M2060" i="1"/>
  <c r="P2059" i="1"/>
  <c r="O2059" i="1"/>
  <c r="N2059" i="1"/>
  <c r="M2059" i="1"/>
  <c r="P2058" i="1"/>
  <c r="O2058" i="1"/>
  <c r="N2058" i="1"/>
  <c r="M2058" i="1"/>
  <c r="P2057" i="1"/>
  <c r="O2057" i="1"/>
  <c r="N2057" i="1"/>
  <c r="M2057" i="1"/>
  <c r="P2056" i="1"/>
  <c r="O2056" i="1"/>
  <c r="N2056" i="1"/>
  <c r="M2056" i="1"/>
  <c r="P2055" i="1"/>
  <c r="O2055" i="1"/>
  <c r="N2055" i="1"/>
  <c r="M2055" i="1"/>
  <c r="P2054" i="1"/>
  <c r="O2054" i="1"/>
  <c r="N2054" i="1"/>
  <c r="M2054" i="1"/>
  <c r="P2053" i="1"/>
  <c r="O2053" i="1"/>
  <c r="N2053" i="1"/>
  <c r="M2053" i="1"/>
  <c r="P2052" i="1"/>
  <c r="O2052" i="1"/>
  <c r="N2052" i="1"/>
  <c r="M2052" i="1"/>
  <c r="P2051" i="1"/>
  <c r="O2051" i="1"/>
  <c r="N2051" i="1"/>
  <c r="M2051" i="1"/>
  <c r="P2050" i="1"/>
  <c r="O2050" i="1"/>
  <c r="N2050" i="1"/>
  <c r="M2050" i="1"/>
  <c r="P2049" i="1"/>
  <c r="O2049" i="1"/>
  <c r="N2049" i="1"/>
  <c r="M2049" i="1"/>
  <c r="P2048" i="1"/>
  <c r="O2048" i="1"/>
  <c r="N2048" i="1"/>
  <c r="M2048" i="1"/>
  <c r="P2047" i="1"/>
  <c r="O2047" i="1"/>
  <c r="N2047" i="1"/>
  <c r="M2047" i="1"/>
  <c r="P2046" i="1"/>
  <c r="O2046" i="1"/>
  <c r="N2046" i="1"/>
  <c r="M2046" i="1"/>
  <c r="P2045" i="1"/>
  <c r="O2045" i="1"/>
  <c r="N2045" i="1"/>
  <c r="M2045" i="1"/>
  <c r="P2044" i="1"/>
  <c r="O2044" i="1"/>
  <c r="N2044" i="1"/>
  <c r="M2044" i="1"/>
  <c r="P2043" i="1"/>
  <c r="O2043" i="1"/>
  <c r="N2043" i="1"/>
  <c r="M2043" i="1"/>
  <c r="P2042" i="1"/>
  <c r="O2042" i="1"/>
  <c r="N2042" i="1"/>
  <c r="M2042" i="1"/>
  <c r="P2041" i="1"/>
  <c r="O2041" i="1"/>
  <c r="N2041" i="1"/>
  <c r="M2041" i="1"/>
  <c r="P2040" i="1"/>
  <c r="O2040" i="1"/>
  <c r="N2040" i="1"/>
  <c r="M2040" i="1"/>
  <c r="P2039" i="1"/>
  <c r="O2039" i="1"/>
  <c r="N2039" i="1"/>
  <c r="M2039" i="1"/>
  <c r="P2038" i="1"/>
  <c r="O2038" i="1"/>
  <c r="N2038" i="1"/>
  <c r="M2038" i="1"/>
  <c r="P2037" i="1"/>
  <c r="O2037" i="1"/>
  <c r="N2037" i="1"/>
  <c r="M2037" i="1"/>
  <c r="P2036" i="1"/>
  <c r="O2036" i="1"/>
  <c r="N2036" i="1"/>
  <c r="M2036" i="1"/>
  <c r="P2035" i="1"/>
  <c r="O2035" i="1"/>
  <c r="N2035" i="1"/>
  <c r="M2035" i="1"/>
  <c r="P2034" i="1"/>
  <c r="O2034" i="1"/>
  <c r="N2034" i="1"/>
  <c r="M2034" i="1"/>
  <c r="P2033" i="1"/>
  <c r="O2033" i="1"/>
  <c r="N2033" i="1"/>
  <c r="M2033" i="1"/>
  <c r="P2032" i="1"/>
  <c r="O2032" i="1"/>
  <c r="N2032" i="1"/>
  <c r="M2032" i="1"/>
  <c r="P2031" i="1"/>
  <c r="O2031" i="1"/>
  <c r="N2031" i="1"/>
  <c r="M2031" i="1"/>
  <c r="P2030" i="1"/>
  <c r="O2030" i="1"/>
  <c r="N2030" i="1"/>
  <c r="M2030" i="1"/>
  <c r="P2029" i="1"/>
  <c r="O2029" i="1"/>
  <c r="N2029" i="1"/>
  <c r="M2029" i="1"/>
  <c r="P2028" i="1"/>
  <c r="O2028" i="1"/>
  <c r="N2028" i="1"/>
  <c r="M2028" i="1"/>
  <c r="P2027" i="1"/>
  <c r="O2027" i="1"/>
  <c r="N2027" i="1"/>
  <c r="M2027" i="1"/>
  <c r="P2026" i="1"/>
  <c r="O2026" i="1"/>
  <c r="N2026" i="1"/>
  <c r="M2026" i="1"/>
  <c r="P2025" i="1"/>
  <c r="O2025" i="1"/>
  <c r="N2025" i="1"/>
  <c r="M2025" i="1"/>
  <c r="P2024" i="1"/>
  <c r="O2024" i="1"/>
  <c r="N2024" i="1"/>
  <c r="M2024" i="1"/>
  <c r="P2023" i="1"/>
  <c r="O2023" i="1"/>
  <c r="N2023" i="1"/>
  <c r="M2023" i="1"/>
  <c r="P2022" i="1"/>
  <c r="O2022" i="1"/>
  <c r="N2022" i="1"/>
  <c r="M2022" i="1"/>
  <c r="P2021" i="1"/>
  <c r="O2021" i="1"/>
  <c r="N2021" i="1"/>
  <c r="M2021" i="1"/>
  <c r="P2020" i="1"/>
  <c r="O2020" i="1"/>
  <c r="N2020" i="1"/>
  <c r="M2020" i="1"/>
  <c r="P2019" i="1"/>
  <c r="O2019" i="1"/>
  <c r="N2019" i="1"/>
  <c r="M2019" i="1"/>
  <c r="P2018" i="1"/>
  <c r="O2018" i="1"/>
  <c r="N2018" i="1"/>
  <c r="M2018" i="1"/>
  <c r="P2017" i="1"/>
  <c r="O2017" i="1"/>
  <c r="N2017" i="1"/>
  <c r="M2017" i="1"/>
  <c r="P2016" i="1"/>
  <c r="O2016" i="1"/>
  <c r="N2016" i="1"/>
  <c r="M2016" i="1"/>
  <c r="P2015" i="1"/>
  <c r="O2015" i="1"/>
  <c r="N2015" i="1"/>
  <c r="M2015" i="1"/>
  <c r="P2014" i="1"/>
  <c r="O2014" i="1"/>
  <c r="N2014" i="1"/>
  <c r="M2014" i="1"/>
  <c r="P2013" i="1"/>
  <c r="O2013" i="1"/>
  <c r="N2013" i="1"/>
  <c r="M2013" i="1"/>
  <c r="P2012" i="1"/>
  <c r="O2012" i="1"/>
  <c r="N2012" i="1"/>
  <c r="M2012" i="1"/>
  <c r="P2011" i="1"/>
  <c r="O2011" i="1"/>
  <c r="N2011" i="1"/>
  <c r="M2011" i="1"/>
  <c r="P2010" i="1"/>
  <c r="O2010" i="1"/>
  <c r="N2010" i="1"/>
  <c r="M2010" i="1"/>
  <c r="P2009" i="1"/>
  <c r="O2009" i="1"/>
  <c r="N2009" i="1"/>
  <c r="M2009" i="1"/>
  <c r="P2008" i="1"/>
  <c r="O2008" i="1"/>
  <c r="N2008" i="1"/>
  <c r="M2008" i="1"/>
  <c r="P2007" i="1"/>
  <c r="O2007" i="1"/>
  <c r="N2007" i="1"/>
  <c r="M2007" i="1"/>
  <c r="P2006" i="1"/>
  <c r="O2006" i="1"/>
  <c r="N2006" i="1"/>
  <c r="M2006" i="1"/>
  <c r="P2005" i="1"/>
  <c r="O2005" i="1"/>
  <c r="N2005" i="1"/>
  <c r="M2005" i="1"/>
  <c r="P2004" i="1"/>
  <c r="O2004" i="1"/>
  <c r="N2004" i="1"/>
  <c r="M2004" i="1"/>
  <c r="P2003" i="1"/>
  <c r="O2003" i="1"/>
  <c r="N2003" i="1"/>
  <c r="M2003" i="1"/>
  <c r="P2002" i="1"/>
  <c r="O2002" i="1"/>
  <c r="N2002" i="1"/>
  <c r="M2002" i="1"/>
  <c r="P2001" i="1"/>
  <c r="O2001" i="1"/>
  <c r="N2001" i="1"/>
  <c r="M2001" i="1"/>
  <c r="P2000" i="1"/>
  <c r="O2000" i="1"/>
  <c r="N2000" i="1"/>
  <c r="M2000" i="1"/>
  <c r="P1999" i="1"/>
  <c r="O1999" i="1"/>
  <c r="N1999" i="1"/>
  <c r="M1999" i="1"/>
  <c r="P1998" i="1"/>
  <c r="O1998" i="1"/>
  <c r="N1998" i="1"/>
  <c r="M1998" i="1"/>
  <c r="P1997" i="1"/>
  <c r="O1997" i="1"/>
  <c r="N1997" i="1"/>
  <c r="M1997" i="1"/>
  <c r="P1996" i="1"/>
  <c r="O1996" i="1"/>
  <c r="N1996" i="1"/>
  <c r="M1996" i="1"/>
  <c r="P1995" i="1"/>
  <c r="O1995" i="1"/>
  <c r="N1995" i="1"/>
  <c r="M1995" i="1"/>
  <c r="P1994" i="1"/>
  <c r="O1994" i="1"/>
  <c r="N1994" i="1"/>
  <c r="M1994" i="1"/>
  <c r="P1993" i="1"/>
  <c r="O1993" i="1"/>
  <c r="N1993" i="1"/>
  <c r="M1993" i="1"/>
  <c r="P1992" i="1"/>
  <c r="O1992" i="1"/>
  <c r="N1992" i="1"/>
  <c r="M1992" i="1"/>
  <c r="P1991" i="1"/>
  <c r="O1991" i="1"/>
  <c r="N1991" i="1"/>
  <c r="M1991" i="1"/>
  <c r="P1990" i="1"/>
  <c r="O1990" i="1"/>
  <c r="N1990" i="1"/>
  <c r="M1990" i="1"/>
  <c r="P1989" i="1"/>
  <c r="O1989" i="1"/>
  <c r="N1989" i="1"/>
  <c r="M1989" i="1"/>
  <c r="P1988" i="1"/>
  <c r="O1988" i="1"/>
  <c r="N1988" i="1"/>
  <c r="M1988" i="1"/>
  <c r="P1987" i="1"/>
  <c r="O1987" i="1"/>
  <c r="N1987" i="1"/>
  <c r="M1987" i="1"/>
  <c r="P1986" i="1"/>
  <c r="O1986" i="1"/>
  <c r="N1986" i="1"/>
  <c r="M1986" i="1"/>
  <c r="P1985" i="1"/>
  <c r="O1985" i="1"/>
  <c r="N1985" i="1"/>
  <c r="M1985" i="1"/>
  <c r="P1984" i="1"/>
  <c r="O1984" i="1"/>
  <c r="N1984" i="1"/>
  <c r="M1984" i="1"/>
  <c r="P1983" i="1"/>
  <c r="O1983" i="1"/>
  <c r="N1983" i="1"/>
  <c r="M1983" i="1"/>
  <c r="P1982" i="1"/>
  <c r="O1982" i="1"/>
  <c r="N1982" i="1"/>
  <c r="M1982" i="1"/>
  <c r="P1981" i="1"/>
  <c r="O1981" i="1"/>
  <c r="N1981" i="1"/>
  <c r="M1981" i="1"/>
  <c r="P1980" i="1"/>
  <c r="O1980" i="1"/>
  <c r="N1980" i="1"/>
  <c r="M1980" i="1"/>
  <c r="P1979" i="1"/>
  <c r="O1979" i="1"/>
  <c r="N1979" i="1"/>
  <c r="M1979" i="1"/>
  <c r="P1978" i="1"/>
  <c r="O1978" i="1"/>
  <c r="N1978" i="1"/>
  <c r="M1978" i="1"/>
  <c r="P1977" i="1"/>
  <c r="O1977" i="1"/>
  <c r="N1977" i="1"/>
  <c r="M1977" i="1"/>
  <c r="P1976" i="1"/>
  <c r="O1976" i="1"/>
  <c r="N1976" i="1"/>
  <c r="M1976" i="1"/>
  <c r="P1975" i="1"/>
  <c r="O1975" i="1"/>
  <c r="N1975" i="1"/>
  <c r="M1975" i="1"/>
  <c r="P1974" i="1"/>
  <c r="O1974" i="1"/>
  <c r="N1974" i="1"/>
  <c r="M1974" i="1"/>
  <c r="P1973" i="1"/>
  <c r="O1973" i="1"/>
  <c r="N1973" i="1"/>
  <c r="M1973" i="1"/>
  <c r="P1972" i="1"/>
  <c r="O1972" i="1"/>
  <c r="N1972" i="1"/>
  <c r="M1972" i="1"/>
  <c r="P1971" i="1"/>
  <c r="O1971" i="1"/>
  <c r="N1971" i="1"/>
  <c r="M1971" i="1"/>
  <c r="P1970" i="1"/>
  <c r="O1970" i="1"/>
  <c r="N1970" i="1"/>
  <c r="M1970" i="1"/>
  <c r="P1969" i="1"/>
  <c r="O1969" i="1"/>
  <c r="N1969" i="1"/>
  <c r="M1969" i="1"/>
  <c r="P1968" i="1"/>
  <c r="O1968" i="1"/>
  <c r="N1968" i="1"/>
  <c r="M1968" i="1"/>
  <c r="P1967" i="1"/>
  <c r="O1967" i="1"/>
  <c r="N1967" i="1"/>
  <c r="M1967" i="1"/>
  <c r="P1966" i="1"/>
  <c r="O1966" i="1"/>
  <c r="N1966" i="1"/>
  <c r="M1966" i="1"/>
  <c r="P1965" i="1"/>
  <c r="O1965" i="1"/>
  <c r="N1965" i="1"/>
  <c r="M1965" i="1"/>
  <c r="P1964" i="1"/>
  <c r="O1964" i="1"/>
  <c r="N1964" i="1"/>
  <c r="M1964" i="1"/>
  <c r="P1963" i="1"/>
  <c r="O1963" i="1"/>
  <c r="N1963" i="1"/>
  <c r="M1963" i="1"/>
  <c r="P1962" i="1"/>
  <c r="O1962" i="1"/>
  <c r="N1962" i="1"/>
  <c r="M1962" i="1"/>
  <c r="P1961" i="1"/>
  <c r="O1961" i="1"/>
  <c r="N1961" i="1"/>
  <c r="M1961" i="1"/>
  <c r="P1960" i="1"/>
  <c r="O1960" i="1"/>
  <c r="N1960" i="1"/>
  <c r="M1960" i="1"/>
  <c r="P1959" i="1"/>
  <c r="O1959" i="1"/>
  <c r="N1959" i="1"/>
  <c r="M1959" i="1"/>
  <c r="P1958" i="1"/>
  <c r="O1958" i="1"/>
  <c r="N1958" i="1"/>
  <c r="M1958" i="1"/>
  <c r="P1957" i="1"/>
  <c r="O1957" i="1"/>
  <c r="N1957" i="1"/>
  <c r="M1957" i="1"/>
  <c r="P1956" i="1"/>
  <c r="O1956" i="1"/>
  <c r="N1956" i="1"/>
  <c r="M1956" i="1"/>
  <c r="P1955" i="1"/>
  <c r="O1955" i="1"/>
  <c r="N1955" i="1"/>
  <c r="M1955" i="1"/>
  <c r="P1954" i="1"/>
  <c r="O1954" i="1"/>
  <c r="N1954" i="1"/>
  <c r="M1954" i="1"/>
  <c r="P1953" i="1"/>
  <c r="O1953" i="1"/>
  <c r="N1953" i="1"/>
  <c r="M1953" i="1"/>
  <c r="P1952" i="1"/>
  <c r="O1952" i="1"/>
  <c r="N1952" i="1"/>
  <c r="M1952" i="1"/>
  <c r="P1951" i="1"/>
  <c r="O1951" i="1"/>
  <c r="N1951" i="1"/>
  <c r="M1951" i="1"/>
  <c r="P1950" i="1"/>
  <c r="O1950" i="1"/>
  <c r="N1950" i="1"/>
  <c r="M1950" i="1"/>
  <c r="P1949" i="1"/>
  <c r="O1949" i="1"/>
  <c r="N1949" i="1"/>
  <c r="M1949" i="1"/>
  <c r="P1948" i="1"/>
  <c r="O1948" i="1"/>
  <c r="N1948" i="1"/>
  <c r="M1948" i="1"/>
  <c r="P1947" i="1"/>
  <c r="O1947" i="1"/>
  <c r="N1947" i="1"/>
  <c r="M1947" i="1"/>
  <c r="P1946" i="1"/>
  <c r="O1946" i="1"/>
  <c r="N1946" i="1"/>
  <c r="M1946" i="1"/>
  <c r="P1945" i="1"/>
  <c r="O1945" i="1"/>
  <c r="N1945" i="1"/>
  <c r="M1945" i="1"/>
  <c r="P1944" i="1"/>
  <c r="O1944" i="1"/>
  <c r="N1944" i="1"/>
  <c r="M1944" i="1"/>
  <c r="P1943" i="1"/>
  <c r="O1943" i="1"/>
  <c r="N1943" i="1"/>
  <c r="M1943" i="1"/>
  <c r="P1942" i="1"/>
  <c r="O1942" i="1"/>
  <c r="N1942" i="1"/>
  <c r="M1942" i="1"/>
  <c r="P1941" i="1"/>
  <c r="O1941" i="1"/>
  <c r="N1941" i="1"/>
  <c r="M1941" i="1"/>
  <c r="P1940" i="1"/>
  <c r="O1940" i="1"/>
  <c r="N1940" i="1"/>
  <c r="M1940" i="1"/>
  <c r="P1939" i="1"/>
  <c r="O1939" i="1"/>
  <c r="N1939" i="1"/>
  <c r="M1939" i="1"/>
  <c r="P1938" i="1"/>
  <c r="O1938" i="1"/>
  <c r="N1938" i="1"/>
  <c r="M1938" i="1"/>
  <c r="P1937" i="1"/>
  <c r="O1937" i="1"/>
  <c r="N1937" i="1"/>
  <c r="M1937" i="1"/>
  <c r="P1936" i="1"/>
  <c r="O1936" i="1"/>
  <c r="N1936" i="1"/>
  <c r="M1936" i="1"/>
  <c r="P1935" i="1"/>
  <c r="O1935" i="1"/>
  <c r="N1935" i="1"/>
  <c r="M1935" i="1"/>
  <c r="P1934" i="1"/>
  <c r="O1934" i="1"/>
  <c r="N1934" i="1"/>
  <c r="M1934" i="1"/>
  <c r="P1933" i="1"/>
  <c r="O1933" i="1"/>
  <c r="N1933" i="1"/>
  <c r="M1933" i="1"/>
  <c r="P1932" i="1"/>
  <c r="O1932" i="1"/>
  <c r="N1932" i="1"/>
  <c r="M1932" i="1"/>
  <c r="P1931" i="1"/>
  <c r="O1931" i="1"/>
  <c r="N1931" i="1"/>
  <c r="M1931" i="1"/>
  <c r="P1930" i="1"/>
  <c r="O1930" i="1"/>
  <c r="N1930" i="1"/>
  <c r="M1930" i="1"/>
  <c r="P1929" i="1"/>
  <c r="O1929" i="1"/>
  <c r="N1929" i="1"/>
  <c r="M1929" i="1"/>
  <c r="P1928" i="1"/>
  <c r="O1928" i="1"/>
  <c r="N1928" i="1"/>
  <c r="M1928" i="1"/>
  <c r="P1927" i="1"/>
  <c r="O1927" i="1"/>
  <c r="N1927" i="1"/>
  <c r="M1927" i="1"/>
  <c r="P1926" i="1"/>
  <c r="O1926" i="1"/>
  <c r="N1926" i="1"/>
  <c r="M1926" i="1"/>
  <c r="P1925" i="1"/>
  <c r="O1925" i="1"/>
  <c r="N1925" i="1"/>
  <c r="M1925" i="1"/>
  <c r="P1924" i="1"/>
  <c r="O1924" i="1"/>
  <c r="N1924" i="1"/>
  <c r="M1924" i="1"/>
  <c r="P1923" i="1"/>
  <c r="O1923" i="1"/>
  <c r="N1923" i="1"/>
  <c r="M1923" i="1"/>
  <c r="P1922" i="1"/>
  <c r="O1922" i="1"/>
  <c r="N1922" i="1"/>
  <c r="M1922" i="1"/>
  <c r="P1921" i="1"/>
  <c r="O1921" i="1"/>
  <c r="N1921" i="1"/>
  <c r="M1921" i="1"/>
  <c r="P1920" i="1"/>
  <c r="O1920" i="1"/>
  <c r="N1920" i="1"/>
  <c r="M1920" i="1"/>
  <c r="P1919" i="1"/>
  <c r="O1919" i="1"/>
  <c r="N1919" i="1"/>
  <c r="M1919" i="1"/>
  <c r="P1918" i="1"/>
  <c r="O1918" i="1"/>
  <c r="N1918" i="1"/>
  <c r="M1918" i="1"/>
  <c r="P1917" i="1"/>
  <c r="O1917" i="1"/>
  <c r="N1917" i="1"/>
  <c r="M1917" i="1"/>
  <c r="P1916" i="1"/>
  <c r="O1916" i="1"/>
  <c r="N1916" i="1"/>
  <c r="M1916" i="1"/>
  <c r="P1915" i="1"/>
  <c r="O1915" i="1"/>
  <c r="N1915" i="1"/>
  <c r="M1915" i="1"/>
  <c r="P1914" i="1"/>
  <c r="O1914" i="1"/>
  <c r="N1914" i="1"/>
  <c r="M1914" i="1"/>
  <c r="P1913" i="1"/>
  <c r="O1913" i="1"/>
  <c r="N1913" i="1"/>
  <c r="M1913" i="1"/>
  <c r="P1912" i="1"/>
  <c r="O1912" i="1"/>
  <c r="N1912" i="1"/>
  <c r="M1912" i="1"/>
  <c r="P1911" i="1"/>
  <c r="O1911" i="1"/>
  <c r="N1911" i="1"/>
  <c r="M1911" i="1"/>
  <c r="P1910" i="1"/>
  <c r="O1910" i="1"/>
  <c r="N1910" i="1"/>
  <c r="M1910" i="1"/>
  <c r="P1909" i="1"/>
  <c r="O1909" i="1"/>
  <c r="N1909" i="1"/>
  <c r="M1909" i="1"/>
  <c r="P1908" i="1"/>
  <c r="O1908" i="1"/>
  <c r="N1908" i="1"/>
  <c r="M1908" i="1"/>
  <c r="P1907" i="1"/>
  <c r="O1907" i="1"/>
  <c r="N1907" i="1"/>
  <c r="M1907" i="1"/>
  <c r="P1906" i="1"/>
  <c r="O1906" i="1"/>
  <c r="N1906" i="1"/>
  <c r="M1906" i="1"/>
  <c r="P1905" i="1"/>
  <c r="O1905" i="1"/>
  <c r="N1905" i="1"/>
  <c r="M1905" i="1"/>
  <c r="P1904" i="1"/>
  <c r="O1904" i="1"/>
  <c r="N1904" i="1"/>
  <c r="M1904" i="1"/>
  <c r="P1903" i="1"/>
  <c r="O1903" i="1"/>
  <c r="N1903" i="1"/>
  <c r="M1903" i="1"/>
  <c r="P1902" i="1"/>
  <c r="O1902" i="1"/>
  <c r="N1902" i="1"/>
  <c r="M1902" i="1"/>
  <c r="P1901" i="1"/>
  <c r="O1901" i="1"/>
  <c r="N1901" i="1"/>
  <c r="M1901" i="1"/>
  <c r="P1900" i="1"/>
  <c r="O1900" i="1"/>
  <c r="N1900" i="1"/>
  <c r="M1900" i="1"/>
  <c r="P1899" i="1"/>
  <c r="O1899" i="1"/>
  <c r="N1899" i="1"/>
  <c r="M1899" i="1"/>
  <c r="P1898" i="1"/>
  <c r="O1898" i="1"/>
  <c r="N1898" i="1"/>
  <c r="M1898" i="1"/>
  <c r="P1897" i="1"/>
  <c r="O1897" i="1"/>
  <c r="N1897" i="1"/>
  <c r="M1897" i="1"/>
  <c r="P1896" i="1"/>
  <c r="O1896" i="1"/>
  <c r="N1896" i="1"/>
  <c r="M1896" i="1"/>
  <c r="P1895" i="1"/>
  <c r="O1895" i="1"/>
  <c r="N1895" i="1"/>
  <c r="M1895" i="1"/>
  <c r="P1894" i="1"/>
  <c r="O1894" i="1"/>
  <c r="N1894" i="1"/>
  <c r="M1894" i="1"/>
  <c r="P1893" i="1"/>
  <c r="O1893" i="1"/>
  <c r="N1893" i="1"/>
  <c r="M1893" i="1"/>
  <c r="P1892" i="1"/>
  <c r="O1892" i="1"/>
  <c r="N1892" i="1"/>
  <c r="M1892" i="1"/>
  <c r="P1891" i="1"/>
  <c r="O1891" i="1"/>
  <c r="N1891" i="1"/>
  <c r="M1891" i="1"/>
  <c r="P1890" i="1"/>
  <c r="O1890" i="1"/>
  <c r="N1890" i="1"/>
  <c r="M1890" i="1"/>
  <c r="P1889" i="1"/>
  <c r="O1889" i="1"/>
  <c r="N1889" i="1"/>
  <c r="M1889" i="1"/>
  <c r="P1888" i="1"/>
  <c r="O1888" i="1"/>
  <c r="N1888" i="1"/>
  <c r="M1888" i="1"/>
  <c r="P1887" i="1"/>
  <c r="O1887" i="1"/>
  <c r="N1887" i="1"/>
  <c r="M1887" i="1"/>
  <c r="P1886" i="1"/>
  <c r="O1886" i="1"/>
  <c r="N1886" i="1"/>
  <c r="M1886" i="1"/>
  <c r="P1885" i="1"/>
  <c r="O1885" i="1"/>
  <c r="N1885" i="1"/>
  <c r="M1885" i="1"/>
  <c r="P1884" i="1"/>
  <c r="O1884" i="1"/>
  <c r="N1884" i="1"/>
  <c r="M1884" i="1"/>
  <c r="P1883" i="1"/>
  <c r="O1883" i="1"/>
  <c r="N1883" i="1"/>
  <c r="M1883" i="1"/>
  <c r="P1882" i="1"/>
  <c r="O1882" i="1"/>
  <c r="N1882" i="1"/>
  <c r="M1882" i="1"/>
  <c r="P1881" i="1"/>
  <c r="O1881" i="1"/>
  <c r="N1881" i="1"/>
  <c r="M1881" i="1"/>
  <c r="P1880" i="1"/>
  <c r="O1880" i="1"/>
  <c r="N1880" i="1"/>
  <c r="M1880" i="1"/>
  <c r="P1879" i="1"/>
  <c r="O1879" i="1"/>
  <c r="N1879" i="1"/>
  <c r="M1879" i="1"/>
  <c r="P1878" i="1"/>
  <c r="O1878" i="1"/>
  <c r="N1878" i="1"/>
  <c r="M1878" i="1"/>
  <c r="P1877" i="1"/>
  <c r="O1877" i="1"/>
  <c r="N1877" i="1"/>
  <c r="M1877" i="1"/>
  <c r="P1876" i="1"/>
  <c r="O1876" i="1"/>
  <c r="N1876" i="1"/>
  <c r="M1876" i="1"/>
  <c r="P1875" i="1"/>
  <c r="O1875" i="1"/>
  <c r="N1875" i="1"/>
  <c r="M1875" i="1"/>
  <c r="P1874" i="1"/>
  <c r="O1874" i="1"/>
  <c r="N1874" i="1"/>
  <c r="M1874" i="1"/>
  <c r="P1873" i="1"/>
  <c r="O1873" i="1"/>
  <c r="N1873" i="1"/>
  <c r="M1873" i="1"/>
  <c r="P1872" i="1"/>
  <c r="O1872" i="1"/>
  <c r="N1872" i="1"/>
  <c r="M1872" i="1"/>
  <c r="P1871" i="1"/>
  <c r="O1871" i="1"/>
  <c r="N1871" i="1"/>
  <c r="M1871" i="1"/>
  <c r="P1870" i="1"/>
  <c r="O1870" i="1"/>
  <c r="N1870" i="1"/>
  <c r="M1870" i="1"/>
  <c r="P1869" i="1"/>
  <c r="O1869" i="1"/>
  <c r="N1869" i="1"/>
  <c r="M1869" i="1"/>
  <c r="P1868" i="1"/>
  <c r="O1868" i="1"/>
  <c r="N1868" i="1"/>
  <c r="M1868" i="1"/>
  <c r="P1867" i="1"/>
  <c r="O1867" i="1"/>
  <c r="N1867" i="1"/>
  <c r="M1867" i="1"/>
  <c r="P1866" i="1"/>
  <c r="O1866" i="1"/>
  <c r="N1866" i="1"/>
  <c r="M1866" i="1"/>
  <c r="P1865" i="1"/>
  <c r="O1865" i="1"/>
  <c r="N1865" i="1"/>
  <c r="M1865" i="1"/>
  <c r="P1864" i="1"/>
  <c r="O1864" i="1"/>
  <c r="N1864" i="1"/>
  <c r="M1864" i="1"/>
  <c r="P1863" i="1"/>
  <c r="O1863" i="1"/>
  <c r="N1863" i="1"/>
  <c r="M1863" i="1"/>
  <c r="P1862" i="1"/>
  <c r="O1862" i="1"/>
  <c r="N1862" i="1"/>
  <c r="M1862" i="1"/>
  <c r="P1861" i="1"/>
  <c r="O1861" i="1"/>
  <c r="N1861" i="1"/>
  <c r="M1861" i="1"/>
  <c r="P1860" i="1"/>
  <c r="O1860" i="1"/>
  <c r="N1860" i="1"/>
  <c r="M1860" i="1"/>
  <c r="P1859" i="1"/>
  <c r="O1859" i="1"/>
  <c r="N1859" i="1"/>
  <c r="M1859" i="1"/>
  <c r="P1858" i="1"/>
  <c r="O1858" i="1"/>
  <c r="N1858" i="1"/>
  <c r="M1858" i="1"/>
  <c r="P1857" i="1"/>
  <c r="O1857" i="1"/>
  <c r="N1857" i="1"/>
  <c r="M1857" i="1"/>
  <c r="P1856" i="1"/>
  <c r="O1856" i="1"/>
  <c r="N1856" i="1"/>
  <c r="M1856" i="1"/>
  <c r="P1855" i="1"/>
  <c r="O1855" i="1"/>
  <c r="N1855" i="1"/>
  <c r="M1855" i="1"/>
  <c r="P1854" i="1"/>
  <c r="O1854" i="1"/>
  <c r="N1854" i="1"/>
  <c r="M1854" i="1"/>
  <c r="P1853" i="1"/>
  <c r="O1853" i="1"/>
  <c r="N1853" i="1"/>
  <c r="M1853" i="1"/>
  <c r="P1852" i="1"/>
  <c r="O1852" i="1"/>
  <c r="N1852" i="1"/>
  <c r="M1852" i="1"/>
  <c r="P1851" i="1"/>
  <c r="O1851" i="1"/>
  <c r="N1851" i="1"/>
  <c r="M1851" i="1"/>
  <c r="P1850" i="1"/>
  <c r="O1850" i="1"/>
  <c r="N1850" i="1"/>
  <c r="M1850" i="1"/>
  <c r="P1849" i="1"/>
  <c r="O1849" i="1"/>
  <c r="N1849" i="1"/>
  <c r="M1849" i="1"/>
  <c r="P1848" i="1"/>
  <c r="O1848" i="1"/>
  <c r="N1848" i="1"/>
  <c r="M1848" i="1"/>
  <c r="P1847" i="1"/>
  <c r="O1847" i="1"/>
  <c r="N1847" i="1"/>
  <c r="M1847" i="1"/>
  <c r="P1846" i="1"/>
  <c r="O1846" i="1"/>
  <c r="N1846" i="1"/>
  <c r="M1846" i="1"/>
  <c r="P1845" i="1"/>
  <c r="O1845" i="1"/>
  <c r="N1845" i="1"/>
  <c r="M1845" i="1"/>
  <c r="P1844" i="1"/>
  <c r="O1844" i="1"/>
  <c r="N1844" i="1"/>
  <c r="M1844" i="1"/>
  <c r="P1843" i="1"/>
  <c r="O1843" i="1"/>
  <c r="N1843" i="1"/>
  <c r="M1843" i="1"/>
  <c r="P1842" i="1"/>
  <c r="O1842" i="1"/>
  <c r="N1842" i="1"/>
  <c r="M1842" i="1"/>
  <c r="P1841" i="1"/>
  <c r="O1841" i="1"/>
  <c r="N1841" i="1"/>
  <c r="M1841" i="1"/>
  <c r="P1840" i="1"/>
  <c r="O1840" i="1"/>
  <c r="N1840" i="1"/>
  <c r="M1840" i="1"/>
  <c r="P1839" i="1"/>
  <c r="O1839" i="1"/>
  <c r="N1839" i="1"/>
  <c r="M1839" i="1"/>
  <c r="P1838" i="1"/>
  <c r="O1838" i="1"/>
  <c r="N1838" i="1"/>
  <c r="M1838" i="1"/>
  <c r="P1837" i="1"/>
  <c r="O1837" i="1"/>
  <c r="N1837" i="1"/>
  <c r="M1837" i="1"/>
  <c r="P1836" i="1"/>
  <c r="O1836" i="1"/>
  <c r="N1836" i="1"/>
  <c r="M1836" i="1"/>
  <c r="P1835" i="1"/>
  <c r="O1835" i="1"/>
  <c r="N1835" i="1"/>
  <c r="M1835" i="1"/>
  <c r="P1834" i="1"/>
  <c r="O1834" i="1"/>
  <c r="N1834" i="1"/>
  <c r="M1834" i="1"/>
  <c r="P1833" i="1"/>
  <c r="O1833" i="1"/>
  <c r="N1833" i="1"/>
  <c r="M1833" i="1"/>
  <c r="P1832" i="1"/>
  <c r="O1832" i="1"/>
  <c r="N1832" i="1"/>
  <c r="M1832" i="1"/>
  <c r="P1831" i="1"/>
  <c r="O1831" i="1"/>
  <c r="N1831" i="1"/>
  <c r="M1831" i="1"/>
  <c r="P1830" i="1"/>
  <c r="O1830" i="1"/>
  <c r="N1830" i="1"/>
  <c r="M1830" i="1"/>
  <c r="P1829" i="1"/>
  <c r="O1829" i="1"/>
  <c r="N1829" i="1"/>
  <c r="M1829" i="1"/>
  <c r="P1828" i="1"/>
  <c r="O1828" i="1"/>
  <c r="N1828" i="1"/>
  <c r="M1828" i="1"/>
  <c r="P1827" i="1"/>
  <c r="O1827" i="1"/>
  <c r="N1827" i="1"/>
  <c r="M1827" i="1"/>
  <c r="P1826" i="1"/>
  <c r="O1826" i="1"/>
  <c r="N1826" i="1"/>
  <c r="M1826" i="1"/>
  <c r="P1825" i="1"/>
  <c r="O1825" i="1"/>
  <c r="N1825" i="1"/>
  <c r="M1825" i="1"/>
  <c r="P1824" i="1"/>
  <c r="O1824" i="1"/>
  <c r="N1824" i="1"/>
  <c r="M1824" i="1"/>
  <c r="P1823" i="1"/>
  <c r="O1823" i="1"/>
  <c r="N1823" i="1"/>
  <c r="M1823" i="1"/>
  <c r="P1822" i="1"/>
  <c r="O1822" i="1"/>
  <c r="N1822" i="1"/>
  <c r="M1822" i="1"/>
  <c r="P1821" i="1"/>
  <c r="O1821" i="1"/>
  <c r="N1821" i="1"/>
  <c r="M1821" i="1"/>
  <c r="P1820" i="1"/>
  <c r="O1820" i="1"/>
  <c r="N1820" i="1"/>
  <c r="M1820" i="1"/>
  <c r="P1819" i="1"/>
  <c r="O1819" i="1"/>
  <c r="N1819" i="1"/>
  <c r="M1819" i="1"/>
  <c r="P1818" i="1"/>
  <c r="O1818" i="1"/>
  <c r="N1818" i="1"/>
  <c r="M1818" i="1"/>
  <c r="P1817" i="1"/>
  <c r="O1817" i="1"/>
  <c r="N1817" i="1"/>
  <c r="M1817" i="1"/>
  <c r="P1816" i="1"/>
  <c r="O1816" i="1"/>
  <c r="N1816" i="1"/>
  <c r="M1816" i="1"/>
  <c r="P1815" i="1"/>
  <c r="O1815" i="1"/>
  <c r="N1815" i="1"/>
  <c r="M1815" i="1"/>
  <c r="P1814" i="1"/>
  <c r="O1814" i="1"/>
  <c r="N1814" i="1"/>
  <c r="M1814" i="1"/>
  <c r="P1813" i="1"/>
  <c r="O1813" i="1"/>
  <c r="N1813" i="1"/>
  <c r="M1813" i="1"/>
  <c r="P1812" i="1"/>
  <c r="O1812" i="1"/>
  <c r="N1812" i="1"/>
  <c r="M1812" i="1"/>
  <c r="P1811" i="1"/>
  <c r="O1811" i="1"/>
  <c r="N1811" i="1"/>
  <c r="M1811" i="1"/>
  <c r="P1810" i="1"/>
  <c r="O1810" i="1"/>
  <c r="N1810" i="1"/>
  <c r="M1810" i="1"/>
  <c r="P1809" i="1"/>
  <c r="O1809" i="1"/>
  <c r="N1809" i="1"/>
  <c r="M1809" i="1"/>
  <c r="P1808" i="1"/>
  <c r="O1808" i="1"/>
  <c r="N1808" i="1"/>
  <c r="M1808" i="1"/>
  <c r="P1807" i="1"/>
  <c r="O1807" i="1"/>
  <c r="N1807" i="1"/>
  <c r="M1807" i="1"/>
  <c r="P1806" i="1"/>
  <c r="O1806" i="1"/>
  <c r="N1806" i="1"/>
  <c r="M1806" i="1"/>
  <c r="P1805" i="1"/>
  <c r="O1805" i="1"/>
  <c r="N1805" i="1"/>
  <c r="M1805" i="1"/>
  <c r="P1804" i="1"/>
  <c r="O1804" i="1"/>
  <c r="N1804" i="1"/>
  <c r="M1804" i="1"/>
  <c r="P1803" i="1"/>
  <c r="O1803" i="1"/>
  <c r="N1803" i="1"/>
  <c r="M1803" i="1"/>
  <c r="P1802" i="1"/>
  <c r="O1802" i="1"/>
  <c r="N1802" i="1"/>
  <c r="M1802" i="1"/>
  <c r="P1801" i="1"/>
  <c r="O1801" i="1"/>
  <c r="N1801" i="1"/>
  <c r="M1801" i="1"/>
  <c r="P1800" i="1"/>
  <c r="O1800" i="1"/>
  <c r="N1800" i="1"/>
  <c r="M1800" i="1"/>
  <c r="P1799" i="1"/>
  <c r="O1799" i="1"/>
  <c r="N1799" i="1"/>
  <c r="M1799" i="1"/>
  <c r="P1798" i="1"/>
  <c r="O1798" i="1"/>
  <c r="N1798" i="1"/>
  <c r="M1798" i="1"/>
  <c r="P1797" i="1"/>
  <c r="O1797" i="1"/>
  <c r="N1797" i="1"/>
  <c r="M1797" i="1"/>
  <c r="P1796" i="1"/>
  <c r="O1796" i="1"/>
  <c r="N1796" i="1"/>
  <c r="M1796" i="1"/>
  <c r="P1795" i="1"/>
  <c r="O1795" i="1"/>
  <c r="N1795" i="1"/>
  <c r="M1795" i="1"/>
  <c r="P1794" i="1"/>
  <c r="O1794" i="1"/>
  <c r="N1794" i="1"/>
  <c r="M1794" i="1"/>
  <c r="P1793" i="1"/>
  <c r="O1793" i="1"/>
  <c r="N1793" i="1"/>
  <c r="M1793" i="1"/>
  <c r="P1792" i="1"/>
  <c r="O1792" i="1"/>
  <c r="N1792" i="1"/>
  <c r="M1792" i="1"/>
  <c r="P1791" i="1"/>
  <c r="O1791" i="1"/>
  <c r="N1791" i="1"/>
  <c r="M1791" i="1"/>
  <c r="P1790" i="1"/>
  <c r="O1790" i="1"/>
  <c r="N1790" i="1"/>
  <c r="M1790" i="1"/>
  <c r="P1789" i="1"/>
  <c r="O1789" i="1"/>
  <c r="N1789" i="1"/>
  <c r="M1789" i="1"/>
  <c r="P1788" i="1"/>
  <c r="O1788" i="1"/>
  <c r="N1788" i="1"/>
  <c r="M1788" i="1"/>
  <c r="P1787" i="1"/>
  <c r="O1787" i="1"/>
  <c r="N1787" i="1"/>
  <c r="M1787" i="1"/>
  <c r="P1786" i="1"/>
  <c r="O1786" i="1"/>
  <c r="N1786" i="1"/>
  <c r="M1786" i="1"/>
  <c r="P1785" i="1"/>
  <c r="O1785" i="1"/>
  <c r="N1785" i="1"/>
  <c r="M1785" i="1"/>
  <c r="P1784" i="1"/>
  <c r="O1784" i="1"/>
  <c r="N1784" i="1"/>
  <c r="M1784" i="1"/>
  <c r="P1783" i="1"/>
  <c r="O1783" i="1"/>
  <c r="N1783" i="1"/>
  <c r="M1783" i="1"/>
  <c r="P1782" i="1"/>
  <c r="O1782" i="1"/>
  <c r="N1782" i="1"/>
  <c r="M1782" i="1"/>
  <c r="P1781" i="1"/>
  <c r="O1781" i="1"/>
  <c r="N1781" i="1"/>
  <c r="M1781" i="1"/>
  <c r="P1780" i="1"/>
  <c r="O1780" i="1"/>
  <c r="N1780" i="1"/>
  <c r="M1780" i="1"/>
  <c r="P1779" i="1"/>
  <c r="O1779" i="1"/>
  <c r="N1779" i="1"/>
  <c r="M1779" i="1"/>
  <c r="P1778" i="1"/>
  <c r="O1778" i="1"/>
  <c r="N1778" i="1"/>
  <c r="M1778" i="1"/>
  <c r="P1777" i="1"/>
  <c r="O1777" i="1"/>
  <c r="N1777" i="1"/>
  <c r="M1777" i="1"/>
  <c r="P1776" i="1"/>
  <c r="O1776" i="1"/>
  <c r="N1776" i="1"/>
  <c r="M1776" i="1"/>
  <c r="P1775" i="1"/>
  <c r="O1775" i="1"/>
  <c r="N1775" i="1"/>
  <c r="M1775" i="1"/>
  <c r="P1774" i="1"/>
  <c r="O1774" i="1"/>
  <c r="N1774" i="1"/>
  <c r="M1774" i="1"/>
  <c r="P1773" i="1"/>
  <c r="O1773" i="1"/>
  <c r="N1773" i="1"/>
  <c r="M1773" i="1"/>
  <c r="P1772" i="1"/>
  <c r="O1772" i="1"/>
  <c r="N1772" i="1"/>
  <c r="M1772" i="1"/>
  <c r="P1771" i="1"/>
  <c r="O1771" i="1"/>
  <c r="N1771" i="1"/>
  <c r="M1771" i="1"/>
  <c r="P1770" i="1"/>
  <c r="O1770" i="1"/>
  <c r="N1770" i="1"/>
  <c r="M1770" i="1"/>
  <c r="P1769" i="1"/>
  <c r="O1769" i="1"/>
  <c r="N1769" i="1"/>
  <c r="M1769" i="1"/>
  <c r="P1768" i="1"/>
  <c r="O1768" i="1"/>
  <c r="N1768" i="1"/>
  <c r="M1768" i="1"/>
  <c r="P1767" i="1"/>
  <c r="O1767" i="1"/>
  <c r="N1767" i="1"/>
  <c r="M1767" i="1"/>
  <c r="P1766" i="1"/>
  <c r="O1766" i="1"/>
  <c r="N1766" i="1"/>
  <c r="M1766" i="1"/>
  <c r="P1765" i="1"/>
  <c r="O1765" i="1"/>
  <c r="N1765" i="1"/>
  <c r="M1765" i="1"/>
  <c r="P1764" i="1"/>
  <c r="O1764" i="1"/>
  <c r="N1764" i="1"/>
  <c r="M1764" i="1"/>
  <c r="P1763" i="1"/>
  <c r="O1763" i="1"/>
  <c r="N1763" i="1"/>
  <c r="M1763" i="1"/>
  <c r="P1762" i="1"/>
  <c r="O1762" i="1"/>
  <c r="N1762" i="1"/>
  <c r="M1762" i="1"/>
  <c r="P1761" i="1"/>
  <c r="O1761" i="1"/>
  <c r="N1761" i="1"/>
  <c r="M1761" i="1"/>
  <c r="P1760" i="1"/>
  <c r="O1760" i="1"/>
  <c r="N1760" i="1"/>
  <c r="M1760" i="1"/>
  <c r="P1759" i="1"/>
  <c r="O1759" i="1"/>
  <c r="N1759" i="1"/>
  <c r="M1759" i="1"/>
  <c r="P1758" i="1"/>
  <c r="O1758" i="1"/>
  <c r="N1758" i="1"/>
  <c r="M1758" i="1"/>
  <c r="P1757" i="1"/>
  <c r="O1757" i="1"/>
  <c r="N1757" i="1"/>
  <c r="M1757" i="1"/>
  <c r="P1756" i="1"/>
  <c r="O1756" i="1"/>
  <c r="N1756" i="1"/>
  <c r="M1756" i="1"/>
  <c r="P1755" i="1"/>
  <c r="O1755" i="1"/>
  <c r="N1755" i="1"/>
  <c r="M1755" i="1"/>
  <c r="P1754" i="1"/>
  <c r="O1754" i="1"/>
  <c r="N1754" i="1"/>
  <c r="M1754" i="1"/>
  <c r="P1753" i="1"/>
  <c r="O1753" i="1"/>
  <c r="N1753" i="1"/>
  <c r="M1753" i="1"/>
  <c r="P1752" i="1"/>
  <c r="O1752" i="1"/>
  <c r="N1752" i="1"/>
  <c r="M1752" i="1"/>
  <c r="P1751" i="1"/>
  <c r="O1751" i="1"/>
  <c r="N1751" i="1"/>
  <c r="M1751" i="1"/>
  <c r="P1750" i="1"/>
  <c r="O1750" i="1"/>
  <c r="N1750" i="1"/>
  <c r="M1750" i="1"/>
  <c r="P1749" i="1"/>
  <c r="O1749" i="1"/>
  <c r="N1749" i="1"/>
  <c r="M1749" i="1"/>
  <c r="P1748" i="1"/>
  <c r="O1748" i="1"/>
  <c r="N1748" i="1"/>
  <c r="M1748" i="1"/>
  <c r="P1747" i="1"/>
  <c r="O1747" i="1"/>
  <c r="N1747" i="1"/>
  <c r="M1747" i="1"/>
  <c r="P1746" i="1"/>
  <c r="O1746" i="1"/>
  <c r="N1746" i="1"/>
  <c r="M1746" i="1"/>
  <c r="P1745" i="1"/>
  <c r="O1745" i="1"/>
  <c r="N1745" i="1"/>
  <c r="M1745" i="1"/>
  <c r="P1744" i="1"/>
  <c r="O1744" i="1"/>
  <c r="N1744" i="1"/>
  <c r="M1744" i="1"/>
  <c r="P1743" i="1"/>
  <c r="O1743" i="1"/>
  <c r="N1743" i="1"/>
  <c r="M1743" i="1"/>
  <c r="P1742" i="1"/>
  <c r="O1742" i="1"/>
  <c r="N1742" i="1"/>
  <c r="M1742" i="1"/>
  <c r="P1741" i="1"/>
  <c r="O1741" i="1"/>
  <c r="N1741" i="1"/>
  <c r="M1741" i="1"/>
  <c r="P1740" i="1"/>
  <c r="O1740" i="1"/>
  <c r="N1740" i="1"/>
  <c r="M1740" i="1"/>
  <c r="P1739" i="1"/>
  <c r="O1739" i="1"/>
  <c r="N1739" i="1"/>
  <c r="M1739" i="1"/>
  <c r="P1738" i="1"/>
  <c r="O1738" i="1"/>
  <c r="N1738" i="1"/>
  <c r="M1738" i="1"/>
  <c r="P1737" i="1"/>
  <c r="O1737" i="1"/>
  <c r="N1737" i="1"/>
  <c r="M1737" i="1"/>
  <c r="P1736" i="1"/>
  <c r="O1736" i="1"/>
  <c r="N1736" i="1"/>
  <c r="M1736" i="1"/>
  <c r="P1735" i="1"/>
  <c r="O1735" i="1"/>
  <c r="N1735" i="1"/>
  <c r="M1735" i="1"/>
  <c r="P1734" i="1"/>
  <c r="O1734" i="1"/>
  <c r="N1734" i="1"/>
  <c r="M1734" i="1"/>
  <c r="P1733" i="1"/>
  <c r="O1733" i="1"/>
  <c r="N1733" i="1"/>
  <c r="M1733" i="1"/>
  <c r="P1732" i="1"/>
  <c r="O1732" i="1"/>
  <c r="N1732" i="1"/>
  <c r="M1732" i="1"/>
  <c r="P1731" i="1"/>
  <c r="O1731" i="1"/>
  <c r="N1731" i="1"/>
  <c r="M1731" i="1"/>
  <c r="P1730" i="1"/>
  <c r="O1730" i="1"/>
  <c r="N1730" i="1"/>
  <c r="M1730" i="1"/>
  <c r="P1729" i="1"/>
  <c r="O1729" i="1"/>
  <c r="N1729" i="1"/>
  <c r="M1729" i="1"/>
  <c r="P1728" i="1"/>
  <c r="O1728" i="1"/>
  <c r="N1728" i="1"/>
  <c r="M1728" i="1"/>
  <c r="P1727" i="1"/>
  <c r="O1727" i="1"/>
  <c r="N1727" i="1"/>
  <c r="M1727" i="1"/>
  <c r="P1726" i="1"/>
  <c r="O1726" i="1"/>
  <c r="N1726" i="1"/>
  <c r="M1726" i="1"/>
  <c r="P1725" i="1"/>
  <c r="O1725" i="1"/>
  <c r="N1725" i="1"/>
  <c r="M1725" i="1"/>
  <c r="P1724" i="1"/>
  <c r="O1724" i="1"/>
  <c r="N1724" i="1"/>
  <c r="M1724" i="1"/>
  <c r="P1723" i="1"/>
  <c r="O1723" i="1"/>
  <c r="N1723" i="1"/>
  <c r="M1723" i="1"/>
  <c r="P1722" i="1"/>
  <c r="O1722" i="1"/>
  <c r="N1722" i="1"/>
  <c r="M1722" i="1"/>
  <c r="P1721" i="1"/>
  <c r="O1721" i="1"/>
  <c r="N1721" i="1"/>
  <c r="M1721" i="1"/>
  <c r="P1720" i="1"/>
  <c r="O1720" i="1"/>
  <c r="N1720" i="1"/>
  <c r="M1720" i="1"/>
  <c r="P1719" i="1"/>
  <c r="O1719" i="1"/>
  <c r="N1719" i="1"/>
  <c r="M1719" i="1"/>
  <c r="P1718" i="1"/>
  <c r="O1718" i="1"/>
  <c r="N1718" i="1"/>
  <c r="M1718" i="1"/>
  <c r="P1717" i="1"/>
  <c r="O1717" i="1"/>
  <c r="N1717" i="1"/>
  <c r="M1717" i="1"/>
  <c r="P1716" i="1"/>
  <c r="O1716" i="1"/>
  <c r="N1716" i="1"/>
  <c r="M1716" i="1"/>
  <c r="P1715" i="1"/>
  <c r="O1715" i="1"/>
  <c r="N1715" i="1"/>
  <c r="M1715" i="1"/>
  <c r="P1714" i="1"/>
  <c r="O1714" i="1"/>
  <c r="N1714" i="1"/>
  <c r="M1714" i="1"/>
  <c r="P1713" i="1"/>
  <c r="O1713" i="1"/>
  <c r="N1713" i="1"/>
  <c r="M1713" i="1"/>
  <c r="P1712" i="1"/>
  <c r="O1712" i="1"/>
  <c r="N1712" i="1"/>
  <c r="M1712" i="1"/>
  <c r="P1711" i="1"/>
  <c r="O1711" i="1"/>
  <c r="N1711" i="1"/>
  <c r="M1711" i="1"/>
  <c r="P1710" i="1"/>
  <c r="O1710" i="1"/>
  <c r="N1710" i="1"/>
  <c r="M1710" i="1"/>
  <c r="P1709" i="1"/>
  <c r="O1709" i="1"/>
  <c r="N1709" i="1"/>
  <c r="M1709" i="1"/>
  <c r="P1708" i="1"/>
  <c r="O1708" i="1"/>
  <c r="N1708" i="1"/>
  <c r="M1708" i="1"/>
  <c r="P1707" i="1"/>
  <c r="O1707" i="1"/>
  <c r="N1707" i="1"/>
  <c r="M1707" i="1"/>
  <c r="P1706" i="1"/>
  <c r="O1706" i="1"/>
  <c r="N1706" i="1"/>
  <c r="M1706" i="1"/>
  <c r="P1705" i="1"/>
  <c r="O1705" i="1"/>
  <c r="N1705" i="1"/>
  <c r="M1705" i="1"/>
  <c r="P1704" i="1"/>
  <c r="O1704" i="1"/>
  <c r="N1704" i="1"/>
  <c r="M1704" i="1"/>
  <c r="P1703" i="1"/>
  <c r="O1703" i="1"/>
  <c r="N1703" i="1"/>
  <c r="M1703" i="1"/>
  <c r="P1702" i="1"/>
  <c r="O1702" i="1"/>
  <c r="N1702" i="1"/>
  <c r="M1702" i="1"/>
  <c r="P1701" i="1"/>
  <c r="O1701" i="1"/>
  <c r="N1701" i="1"/>
  <c r="M1701" i="1"/>
  <c r="P1700" i="1"/>
  <c r="O1700" i="1"/>
  <c r="N1700" i="1"/>
  <c r="M1700" i="1"/>
  <c r="P1699" i="1"/>
  <c r="O1699" i="1"/>
  <c r="N1699" i="1"/>
  <c r="M1699" i="1"/>
  <c r="P1698" i="1"/>
  <c r="O1698" i="1"/>
  <c r="N1698" i="1"/>
  <c r="M1698" i="1"/>
  <c r="P1697" i="1"/>
  <c r="O1697" i="1"/>
  <c r="N1697" i="1"/>
  <c r="M1697" i="1"/>
  <c r="P1696" i="1"/>
  <c r="O1696" i="1"/>
  <c r="N1696" i="1"/>
  <c r="M1696" i="1"/>
  <c r="P1695" i="1"/>
  <c r="O1695" i="1"/>
  <c r="N1695" i="1"/>
  <c r="M1695" i="1"/>
  <c r="P1694" i="1"/>
  <c r="O1694" i="1"/>
  <c r="N1694" i="1"/>
  <c r="M1694" i="1"/>
  <c r="P1693" i="1"/>
  <c r="O1693" i="1"/>
  <c r="N1693" i="1"/>
  <c r="M1693" i="1"/>
  <c r="P1692" i="1"/>
  <c r="O1692" i="1"/>
  <c r="N1692" i="1"/>
  <c r="M1692" i="1"/>
  <c r="P1691" i="1"/>
  <c r="O1691" i="1"/>
  <c r="N1691" i="1"/>
  <c r="M1691" i="1"/>
  <c r="P1690" i="1"/>
  <c r="O1690" i="1"/>
  <c r="N1690" i="1"/>
  <c r="M1690" i="1"/>
  <c r="P1689" i="1"/>
  <c r="O1689" i="1"/>
  <c r="N1689" i="1"/>
  <c r="M1689" i="1"/>
  <c r="P1688" i="1"/>
  <c r="O1688" i="1"/>
  <c r="N1688" i="1"/>
  <c r="M1688" i="1"/>
  <c r="P1687" i="1"/>
  <c r="O1687" i="1"/>
  <c r="N1687" i="1"/>
  <c r="M1687" i="1"/>
  <c r="P1686" i="1"/>
  <c r="O1686" i="1"/>
  <c r="N1686" i="1"/>
  <c r="M1686" i="1"/>
  <c r="P1685" i="1"/>
  <c r="O1685" i="1"/>
  <c r="N1685" i="1"/>
  <c r="M1685" i="1"/>
  <c r="P1684" i="1"/>
  <c r="O1684" i="1"/>
  <c r="N1684" i="1"/>
  <c r="M1684" i="1"/>
  <c r="P1683" i="1"/>
  <c r="O1683" i="1"/>
  <c r="N1683" i="1"/>
  <c r="M1683" i="1"/>
  <c r="P1682" i="1"/>
  <c r="O1682" i="1"/>
  <c r="N1682" i="1"/>
  <c r="M1682" i="1"/>
  <c r="P1681" i="1"/>
  <c r="O1681" i="1"/>
  <c r="N1681" i="1"/>
  <c r="M1681" i="1"/>
  <c r="P1680" i="1"/>
  <c r="O1680" i="1"/>
  <c r="N1680" i="1"/>
  <c r="M1680" i="1"/>
  <c r="P1679" i="1"/>
  <c r="O1679" i="1"/>
  <c r="N1679" i="1"/>
  <c r="M1679" i="1"/>
  <c r="P1678" i="1"/>
  <c r="O1678" i="1"/>
  <c r="N1678" i="1"/>
  <c r="M1678" i="1"/>
  <c r="P1677" i="1"/>
  <c r="O1677" i="1"/>
  <c r="N1677" i="1"/>
  <c r="M1677" i="1"/>
  <c r="P1676" i="1"/>
  <c r="O1676" i="1"/>
  <c r="N1676" i="1"/>
  <c r="M1676" i="1"/>
  <c r="P1675" i="1"/>
  <c r="O1675" i="1"/>
  <c r="N1675" i="1"/>
  <c r="M1675" i="1"/>
  <c r="P1674" i="1"/>
  <c r="O1674" i="1"/>
  <c r="N1674" i="1"/>
  <c r="M1674" i="1"/>
  <c r="P1673" i="1"/>
  <c r="O1673" i="1"/>
  <c r="N1673" i="1"/>
  <c r="M1673" i="1"/>
  <c r="P1672" i="1"/>
  <c r="O1672" i="1"/>
  <c r="N1672" i="1"/>
  <c r="M1672" i="1"/>
  <c r="P1671" i="1"/>
  <c r="O1671" i="1"/>
  <c r="N1671" i="1"/>
  <c r="M1671" i="1"/>
  <c r="P1670" i="1"/>
  <c r="O1670" i="1"/>
  <c r="N1670" i="1"/>
  <c r="M1670" i="1"/>
  <c r="P1669" i="1"/>
  <c r="O1669" i="1"/>
  <c r="N1669" i="1"/>
  <c r="M1669" i="1"/>
  <c r="P1668" i="1"/>
  <c r="O1668" i="1"/>
  <c r="N1668" i="1"/>
  <c r="M1668" i="1"/>
  <c r="P1667" i="1"/>
  <c r="O1667" i="1"/>
  <c r="N1667" i="1"/>
  <c r="M1667" i="1"/>
  <c r="P1666" i="1"/>
  <c r="O1666" i="1"/>
  <c r="N1666" i="1"/>
  <c r="M1666" i="1"/>
  <c r="P1665" i="1"/>
  <c r="O1665" i="1"/>
  <c r="N1665" i="1"/>
  <c r="M1665" i="1"/>
  <c r="P1664" i="1"/>
  <c r="O1664" i="1"/>
  <c r="N1664" i="1"/>
  <c r="M1664" i="1"/>
  <c r="P1663" i="1"/>
  <c r="O1663" i="1"/>
  <c r="N1663" i="1"/>
  <c r="M1663" i="1"/>
  <c r="P1662" i="1"/>
  <c r="O1662" i="1"/>
  <c r="N1662" i="1"/>
  <c r="M1662" i="1"/>
  <c r="P1661" i="1"/>
  <c r="O1661" i="1"/>
  <c r="N1661" i="1"/>
  <c r="M1661" i="1"/>
  <c r="P1660" i="1"/>
  <c r="O1660" i="1"/>
  <c r="N1660" i="1"/>
  <c r="M1660" i="1"/>
  <c r="P1659" i="1"/>
  <c r="O1659" i="1"/>
  <c r="N1659" i="1"/>
  <c r="M1659" i="1"/>
  <c r="P1658" i="1"/>
  <c r="O1658" i="1"/>
  <c r="N1658" i="1"/>
  <c r="M1658" i="1"/>
  <c r="P1657" i="1"/>
  <c r="O1657" i="1"/>
  <c r="N1657" i="1"/>
  <c r="M1657" i="1"/>
  <c r="P1656" i="1"/>
  <c r="O1656" i="1"/>
  <c r="N1656" i="1"/>
  <c r="M1656" i="1"/>
  <c r="P1655" i="1"/>
  <c r="O1655" i="1"/>
  <c r="N1655" i="1"/>
  <c r="M1655" i="1"/>
  <c r="P1654" i="1"/>
  <c r="O1654" i="1"/>
  <c r="N1654" i="1"/>
  <c r="M1654" i="1"/>
  <c r="P1653" i="1"/>
  <c r="O1653" i="1"/>
  <c r="N1653" i="1"/>
  <c r="M1653" i="1"/>
  <c r="P1652" i="1"/>
  <c r="O1652" i="1"/>
  <c r="N1652" i="1"/>
  <c r="M1652" i="1"/>
  <c r="P1651" i="1"/>
  <c r="O1651" i="1"/>
  <c r="N1651" i="1"/>
  <c r="M1651" i="1"/>
  <c r="P1650" i="1"/>
  <c r="O1650" i="1"/>
  <c r="N1650" i="1"/>
  <c r="M1650" i="1"/>
  <c r="P1649" i="1"/>
  <c r="O1649" i="1"/>
  <c r="N1649" i="1"/>
  <c r="M1649" i="1"/>
  <c r="P1648" i="1"/>
  <c r="O1648" i="1"/>
  <c r="N1648" i="1"/>
  <c r="M1648" i="1"/>
  <c r="P1647" i="1"/>
  <c r="O1647" i="1"/>
  <c r="N1647" i="1"/>
  <c r="M1647" i="1"/>
  <c r="P1646" i="1"/>
  <c r="O1646" i="1"/>
  <c r="N1646" i="1"/>
  <c r="M1646" i="1"/>
  <c r="P1645" i="1"/>
  <c r="O1645" i="1"/>
  <c r="N1645" i="1"/>
  <c r="M1645" i="1"/>
  <c r="P1644" i="1"/>
  <c r="O1644" i="1"/>
  <c r="N1644" i="1"/>
  <c r="M1644" i="1"/>
  <c r="P1643" i="1"/>
  <c r="O1643" i="1"/>
  <c r="N1643" i="1"/>
  <c r="M1643" i="1"/>
  <c r="P1642" i="1"/>
  <c r="O1642" i="1"/>
  <c r="N1642" i="1"/>
  <c r="M1642" i="1"/>
  <c r="P1641" i="1"/>
  <c r="O1641" i="1"/>
  <c r="N1641" i="1"/>
  <c r="M1641" i="1"/>
  <c r="P1640" i="1"/>
  <c r="O1640" i="1"/>
  <c r="N1640" i="1"/>
  <c r="M1640" i="1"/>
  <c r="P1639" i="1"/>
  <c r="O1639" i="1"/>
  <c r="N1639" i="1"/>
  <c r="M1639" i="1"/>
  <c r="P1638" i="1"/>
  <c r="O1638" i="1"/>
  <c r="N1638" i="1"/>
  <c r="M1638" i="1"/>
  <c r="P1637" i="1"/>
  <c r="O1637" i="1"/>
  <c r="N1637" i="1"/>
  <c r="M1637" i="1"/>
  <c r="P1636" i="1"/>
  <c r="O1636" i="1"/>
  <c r="N1636" i="1"/>
  <c r="M1636" i="1"/>
  <c r="P1635" i="1"/>
  <c r="O1635" i="1"/>
  <c r="N1635" i="1"/>
  <c r="M1635" i="1"/>
  <c r="P1634" i="1"/>
  <c r="O1634" i="1"/>
  <c r="N1634" i="1"/>
  <c r="M1634" i="1"/>
  <c r="P1633" i="1"/>
  <c r="O1633" i="1"/>
  <c r="N1633" i="1"/>
  <c r="M1633" i="1"/>
  <c r="P1632" i="1"/>
  <c r="O1632" i="1"/>
  <c r="N1632" i="1"/>
  <c r="M1632" i="1"/>
  <c r="P1631" i="1"/>
  <c r="O1631" i="1"/>
  <c r="N1631" i="1"/>
  <c r="M1631" i="1"/>
  <c r="P1630" i="1"/>
  <c r="O1630" i="1"/>
  <c r="N1630" i="1"/>
  <c r="M1630" i="1"/>
  <c r="P1629" i="1"/>
  <c r="O1629" i="1"/>
  <c r="N1629" i="1"/>
  <c r="M1629" i="1"/>
  <c r="P1628" i="1"/>
  <c r="O1628" i="1"/>
  <c r="N1628" i="1"/>
  <c r="M1628" i="1"/>
  <c r="P1627" i="1"/>
  <c r="O1627" i="1"/>
  <c r="N1627" i="1"/>
  <c r="M1627" i="1"/>
  <c r="P1626" i="1"/>
  <c r="O1626" i="1"/>
  <c r="N1626" i="1"/>
  <c r="M1626" i="1"/>
  <c r="P1625" i="1"/>
  <c r="O1625" i="1"/>
  <c r="N1625" i="1"/>
  <c r="M1625" i="1"/>
  <c r="P1624" i="1"/>
  <c r="O1624" i="1"/>
  <c r="N1624" i="1"/>
  <c r="M1624" i="1"/>
  <c r="P1623" i="1"/>
  <c r="O1623" i="1"/>
  <c r="N1623" i="1"/>
  <c r="M1623" i="1"/>
  <c r="P1622" i="1"/>
  <c r="O1622" i="1"/>
  <c r="N1622" i="1"/>
  <c r="M1622" i="1"/>
  <c r="P1621" i="1"/>
  <c r="O1621" i="1"/>
  <c r="N1621" i="1"/>
  <c r="M1621" i="1"/>
  <c r="P1620" i="1"/>
  <c r="O1620" i="1"/>
  <c r="N1620" i="1"/>
  <c r="M1620" i="1"/>
  <c r="P1619" i="1"/>
  <c r="O1619" i="1"/>
  <c r="N1619" i="1"/>
  <c r="M1619" i="1"/>
  <c r="P1618" i="1"/>
  <c r="O1618" i="1"/>
  <c r="N1618" i="1"/>
  <c r="M1618" i="1"/>
  <c r="P1617" i="1"/>
  <c r="O1617" i="1"/>
  <c r="N1617" i="1"/>
  <c r="M1617" i="1"/>
  <c r="P1616" i="1"/>
  <c r="O1616" i="1"/>
  <c r="N1616" i="1"/>
  <c r="M1616" i="1"/>
  <c r="P1615" i="1"/>
  <c r="O1615" i="1"/>
  <c r="N1615" i="1"/>
  <c r="M1615" i="1"/>
  <c r="P1614" i="1"/>
  <c r="O1614" i="1"/>
  <c r="N1614" i="1"/>
  <c r="M1614" i="1"/>
  <c r="P1613" i="1"/>
  <c r="O1613" i="1"/>
  <c r="N1613" i="1"/>
  <c r="M1613" i="1"/>
  <c r="P1612" i="1"/>
  <c r="O1612" i="1"/>
  <c r="N1612" i="1"/>
  <c r="M1612" i="1"/>
  <c r="P1611" i="1"/>
  <c r="O1611" i="1"/>
  <c r="N1611" i="1"/>
  <c r="M1611" i="1"/>
  <c r="P1610" i="1"/>
  <c r="O1610" i="1"/>
  <c r="N1610" i="1"/>
  <c r="M1610" i="1"/>
  <c r="P1609" i="1"/>
  <c r="O1609" i="1"/>
  <c r="N1609" i="1"/>
  <c r="M1609" i="1"/>
  <c r="P1608" i="1"/>
  <c r="O1608" i="1"/>
  <c r="N1608" i="1"/>
  <c r="M1608" i="1"/>
  <c r="P1607" i="1"/>
  <c r="O1607" i="1"/>
  <c r="N1607" i="1"/>
  <c r="M1607" i="1"/>
  <c r="P1606" i="1"/>
  <c r="O1606" i="1"/>
  <c r="N1606" i="1"/>
  <c r="M1606" i="1"/>
  <c r="P1605" i="1"/>
  <c r="O1605" i="1"/>
  <c r="N1605" i="1"/>
  <c r="M1605" i="1"/>
  <c r="P1604" i="1"/>
  <c r="O1604" i="1"/>
  <c r="N1604" i="1"/>
  <c r="M1604" i="1"/>
  <c r="P1603" i="1"/>
  <c r="O1603" i="1"/>
  <c r="N1603" i="1"/>
  <c r="M1603" i="1"/>
  <c r="P1602" i="1"/>
  <c r="O1602" i="1"/>
  <c r="N1602" i="1"/>
  <c r="M1602" i="1"/>
  <c r="P1601" i="1"/>
  <c r="O1601" i="1"/>
  <c r="N1601" i="1"/>
  <c r="M1601" i="1"/>
  <c r="P1600" i="1"/>
  <c r="O1600" i="1"/>
  <c r="N1600" i="1"/>
  <c r="M1600" i="1"/>
  <c r="P1599" i="1"/>
  <c r="O1599" i="1"/>
  <c r="N1599" i="1"/>
  <c r="M1599" i="1"/>
  <c r="P1598" i="1"/>
  <c r="O1598" i="1"/>
  <c r="N1598" i="1"/>
  <c r="M1598" i="1"/>
  <c r="P1597" i="1"/>
  <c r="O1597" i="1"/>
  <c r="N1597" i="1"/>
  <c r="M1597" i="1"/>
  <c r="P1596" i="1"/>
  <c r="O1596" i="1"/>
  <c r="N1596" i="1"/>
  <c r="M1596" i="1"/>
  <c r="P1595" i="1"/>
  <c r="O1595" i="1"/>
  <c r="N1595" i="1"/>
  <c r="M1595" i="1"/>
  <c r="P1594" i="1"/>
  <c r="O1594" i="1"/>
  <c r="N1594" i="1"/>
  <c r="M1594" i="1"/>
  <c r="P1593" i="1"/>
  <c r="O1593" i="1"/>
  <c r="N1593" i="1"/>
  <c r="M1593" i="1"/>
  <c r="P1592" i="1"/>
  <c r="O1592" i="1"/>
  <c r="N1592" i="1"/>
  <c r="M1592" i="1"/>
  <c r="P1591" i="1"/>
  <c r="O1591" i="1"/>
  <c r="N1591" i="1"/>
  <c r="M1591" i="1"/>
  <c r="P1590" i="1"/>
  <c r="O1590" i="1"/>
  <c r="N1590" i="1"/>
  <c r="M1590" i="1"/>
  <c r="P1589" i="1"/>
  <c r="O1589" i="1"/>
  <c r="N1589" i="1"/>
  <c r="M1589" i="1"/>
  <c r="P1588" i="1"/>
  <c r="O1588" i="1"/>
  <c r="N1588" i="1"/>
  <c r="M1588" i="1"/>
  <c r="P1587" i="1"/>
  <c r="O1587" i="1"/>
  <c r="N1587" i="1"/>
  <c r="M1587" i="1"/>
  <c r="P1586" i="1"/>
  <c r="O1586" i="1"/>
  <c r="N1586" i="1"/>
  <c r="M1586" i="1"/>
  <c r="P1585" i="1"/>
  <c r="O1585" i="1"/>
  <c r="N1585" i="1"/>
  <c r="M1585" i="1"/>
  <c r="P1584" i="1"/>
  <c r="O1584" i="1"/>
  <c r="N1584" i="1"/>
  <c r="M1584" i="1"/>
  <c r="P1583" i="1"/>
  <c r="O1583" i="1"/>
  <c r="N1583" i="1"/>
  <c r="M1583" i="1"/>
  <c r="P1582" i="1"/>
  <c r="O1582" i="1"/>
  <c r="N1582" i="1"/>
  <c r="M1582" i="1"/>
  <c r="P1581" i="1"/>
  <c r="O1581" i="1"/>
  <c r="N1581" i="1"/>
  <c r="M1581" i="1"/>
  <c r="P1580" i="1"/>
  <c r="O1580" i="1"/>
  <c r="N1580" i="1"/>
  <c r="M1580" i="1"/>
  <c r="P1579" i="1"/>
  <c r="O1579" i="1"/>
  <c r="N1579" i="1"/>
  <c r="M1579" i="1"/>
  <c r="P1578" i="1"/>
  <c r="O1578" i="1"/>
  <c r="N1578" i="1"/>
  <c r="M1578" i="1"/>
  <c r="P1577" i="1"/>
  <c r="O1577" i="1"/>
  <c r="N1577" i="1"/>
  <c r="M1577" i="1"/>
  <c r="P1576" i="1"/>
  <c r="O1576" i="1"/>
  <c r="N1576" i="1"/>
  <c r="M1576" i="1"/>
  <c r="P1575" i="1"/>
  <c r="O1575" i="1"/>
  <c r="N1575" i="1"/>
  <c r="M1575" i="1"/>
  <c r="P1574" i="1"/>
  <c r="O1574" i="1"/>
  <c r="N1574" i="1"/>
  <c r="M1574" i="1"/>
  <c r="P1573" i="1"/>
  <c r="O1573" i="1"/>
  <c r="N1573" i="1"/>
  <c r="M1573" i="1"/>
  <c r="P1572" i="1"/>
  <c r="O1572" i="1"/>
  <c r="N1572" i="1"/>
  <c r="M1572" i="1"/>
  <c r="P1571" i="1"/>
  <c r="O1571" i="1"/>
  <c r="N1571" i="1"/>
  <c r="M1571" i="1"/>
  <c r="P1570" i="1"/>
  <c r="O1570" i="1"/>
  <c r="N1570" i="1"/>
  <c r="M1570" i="1"/>
  <c r="P1569" i="1"/>
  <c r="O1569" i="1"/>
  <c r="N1569" i="1"/>
  <c r="M1569" i="1"/>
  <c r="P1568" i="1"/>
  <c r="O1568" i="1"/>
  <c r="N1568" i="1"/>
  <c r="M1568" i="1"/>
  <c r="P1567" i="1"/>
  <c r="O1567" i="1"/>
  <c r="N1567" i="1"/>
  <c r="M1567" i="1"/>
  <c r="P1566" i="1"/>
  <c r="O1566" i="1"/>
  <c r="N1566" i="1"/>
  <c r="M1566" i="1"/>
  <c r="P1565" i="1"/>
  <c r="O1565" i="1"/>
  <c r="N1565" i="1"/>
  <c r="M1565" i="1"/>
  <c r="P1564" i="1"/>
  <c r="O1564" i="1"/>
  <c r="N1564" i="1"/>
  <c r="M1564" i="1"/>
  <c r="P1563" i="1"/>
  <c r="O1563" i="1"/>
  <c r="N1563" i="1"/>
  <c r="M1563" i="1"/>
  <c r="P1562" i="1"/>
  <c r="O1562" i="1"/>
  <c r="N1562" i="1"/>
  <c r="M1562" i="1"/>
  <c r="P1561" i="1"/>
  <c r="O1561" i="1"/>
  <c r="N1561" i="1"/>
  <c r="M1561" i="1"/>
  <c r="P1560" i="1"/>
  <c r="O1560" i="1"/>
  <c r="N1560" i="1"/>
  <c r="M1560" i="1"/>
  <c r="P1559" i="1"/>
  <c r="O1559" i="1"/>
  <c r="N1559" i="1"/>
  <c r="M1559" i="1"/>
  <c r="P1558" i="1"/>
  <c r="O1558" i="1"/>
  <c r="N1558" i="1"/>
  <c r="M1558" i="1"/>
  <c r="P1557" i="1"/>
  <c r="O1557" i="1"/>
  <c r="N1557" i="1"/>
  <c r="M1557" i="1"/>
  <c r="P1556" i="1"/>
  <c r="O1556" i="1"/>
  <c r="N1556" i="1"/>
  <c r="M1556" i="1"/>
  <c r="P1555" i="1"/>
  <c r="O1555" i="1"/>
  <c r="N1555" i="1"/>
  <c r="M1555" i="1"/>
  <c r="P1554" i="1"/>
  <c r="O1554" i="1"/>
  <c r="N1554" i="1"/>
  <c r="M1554" i="1"/>
  <c r="P1553" i="1"/>
  <c r="O1553" i="1"/>
  <c r="N1553" i="1"/>
  <c r="M1553" i="1"/>
  <c r="P1552" i="1"/>
  <c r="O1552" i="1"/>
  <c r="N1552" i="1"/>
  <c r="M1552" i="1"/>
  <c r="P1551" i="1"/>
  <c r="O1551" i="1"/>
  <c r="N1551" i="1"/>
  <c r="M1551" i="1"/>
  <c r="P1550" i="1"/>
  <c r="O1550" i="1"/>
  <c r="N1550" i="1"/>
  <c r="M1550" i="1"/>
  <c r="P1549" i="1"/>
  <c r="O1549" i="1"/>
  <c r="N1549" i="1"/>
  <c r="M1549" i="1"/>
  <c r="P1548" i="1"/>
  <c r="O1548" i="1"/>
  <c r="N1548" i="1"/>
  <c r="M1548" i="1"/>
  <c r="P1547" i="1"/>
  <c r="O1547" i="1"/>
  <c r="N1547" i="1"/>
  <c r="M1547" i="1"/>
  <c r="P1546" i="1"/>
  <c r="O1546" i="1"/>
  <c r="N1546" i="1"/>
  <c r="M1546" i="1"/>
  <c r="P1545" i="1"/>
  <c r="O1545" i="1"/>
  <c r="N1545" i="1"/>
  <c r="M1545" i="1"/>
  <c r="P1544" i="1"/>
  <c r="O1544" i="1"/>
  <c r="N1544" i="1"/>
  <c r="M1544" i="1"/>
  <c r="P1543" i="1"/>
  <c r="O1543" i="1"/>
  <c r="N1543" i="1"/>
  <c r="M1543" i="1"/>
  <c r="P1542" i="1"/>
  <c r="O1542" i="1"/>
  <c r="N1542" i="1"/>
  <c r="M1542" i="1"/>
  <c r="P1541" i="1"/>
  <c r="O1541" i="1"/>
  <c r="N1541" i="1"/>
  <c r="M1541" i="1"/>
  <c r="P1540" i="1"/>
  <c r="O1540" i="1"/>
  <c r="N1540" i="1"/>
  <c r="M1540" i="1"/>
  <c r="P1539" i="1"/>
  <c r="O1539" i="1"/>
  <c r="N1539" i="1"/>
  <c r="M1539" i="1"/>
  <c r="P1538" i="1"/>
  <c r="O1538" i="1"/>
  <c r="N1538" i="1"/>
  <c r="M1538" i="1"/>
  <c r="P1537" i="1"/>
  <c r="O1537" i="1"/>
  <c r="N1537" i="1"/>
  <c r="M1537" i="1"/>
  <c r="P1536" i="1"/>
  <c r="O1536" i="1"/>
  <c r="N1536" i="1"/>
  <c r="M1536" i="1"/>
  <c r="P1535" i="1"/>
  <c r="O1535" i="1"/>
  <c r="N1535" i="1"/>
  <c r="M1535" i="1"/>
  <c r="P1534" i="1"/>
  <c r="O1534" i="1"/>
  <c r="N1534" i="1"/>
  <c r="M1534" i="1"/>
  <c r="P1533" i="1"/>
  <c r="O1533" i="1"/>
  <c r="N1533" i="1"/>
  <c r="M1533" i="1"/>
  <c r="P1532" i="1"/>
  <c r="O1532" i="1"/>
  <c r="N1532" i="1"/>
  <c r="M1532" i="1"/>
  <c r="P1531" i="1"/>
  <c r="O1531" i="1"/>
  <c r="N1531" i="1"/>
  <c r="M1531" i="1"/>
  <c r="P1530" i="1"/>
  <c r="O1530" i="1"/>
  <c r="N1530" i="1"/>
  <c r="M1530" i="1"/>
  <c r="P1529" i="1"/>
  <c r="O1529" i="1"/>
  <c r="N1529" i="1"/>
  <c r="M1529" i="1"/>
  <c r="P1528" i="1"/>
  <c r="O1528" i="1"/>
  <c r="N1528" i="1"/>
  <c r="M1528" i="1"/>
  <c r="P1527" i="1"/>
  <c r="O1527" i="1"/>
  <c r="N1527" i="1"/>
  <c r="M1527" i="1"/>
  <c r="P1526" i="1"/>
  <c r="O1526" i="1"/>
  <c r="N1526" i="1"/>
  <c r="M1526" i="1"/>
  <c r="P1525" i="1"/>
  <c r="O1525" i="1"/>
  <c r="N1525" i="1"/>
  <c r="M1525" i="1"/>
  <c r="P1524" i="1"/>
  <c r="O1524" i="1"/>
  <c r="N1524" i="1"/>
  <c r="M1524" i="1"/>
  <c r="P1523" i="1"/>
  <c r="O1523" i="1"/>
  <c r="N1523" i="1"/>
  <c r="M1523" i="1"/>
  <c r="P1522" i="1"/>
  <c r="O1522" i="1"/>
  <c r="N1522" i="1"/>
  <c r="M1522" i="1"/>
  <c r="P1521" i="1"/>
  <c r="O1521" i="1"/>
  <c r="N1521" i="1"/>
  <c r="M1521" i="1"/>
  <c r="P1520" i="1"/>
  <c r="O1520" i="1"/>
  <c r="N1520" i="1"/>
  <c r="M1520" i="1"/>
  <c r="P1519" i="1"/>
  <c r="O1519" i="1"/>
  <c r="N1519" i="1"/>
  <c r="M1519" i="1"/>
  <c r="P1518" i="1"/>
  <c r="O1518" i="1"/>
  <c r="N1518" i="1"/>
  <c r="M1518" i="1"/>
  <c r="P1517" i="1"/>
  <c r="O1517" i="1"/>
  <c r="N1517" i="1"/>
  <c r="M1517" i="1"/>
  <c r="P1516" i="1"/>
  <c r="O1516" i="1"/>
  <c r="N1516" i="1"/>
  <c r="M1516" i="1"/>
  <c r="P1515" i="1"/>
  <c r="O1515" i="1"/>
  <c r="N1515" i="1"/>
  <c r="M1515" i="1"/>
  <c r="P1514" i="1"/>
  <c r="O1514" i="1"/>
  <c r="N1514" i="1"/>
  <c r="M1514" i="1"/>
  <c r="P1513" i="1"/>
  <c r="O1513" i="1"/>
  <c r="N1513" i="1"/>
  <c r="M1513" i="1"/>
  <c r="P1512" i="1"/>
  <c r="O1512" i="1"/>
  <c r="N1512" i="1"/>
  <c r="M1512" i="1"/>
  <c r="P1511" i="1"/>
  <c r="O1511" i="1"/>
  <c r="N1511" i="1"/>
  <c r="M1511" i="1"/>
  <c r="P1510" i="1"/>
  <c r="O1510" i="1"/>
  <c r="N1510" i="1"/>
  <c r="M1510" i="1"/>
  <c r="P1509" i="1"/>
  <c r="O1509" i="1"/>
  <c r="N1509" i="1"/>
  <c r="M1509" i="1"/>
  <c r="P1508" i="1"/>
  <c r="O1508" i="1"/>
  <c r="N1508" i="1"/>
  <c r="M1508" i="1"/>
  <c r="P1507" i="1"/>
  <c r="O1507" i="1"/>
  <c r="N1507" i="1"/>
  <c r="M1507" i="1"/>
  <c r="P1506" i="1"/>
  <c r="O1506" i="1"/>
  <c r="N1506" i="1"/>
  <c r="M1506" i="1"/>
  <c r="P1505" i="1"/>
  <c r="O1505" i="1"/>
  <c r="N1505" i="1"/>
  <c r="M1505" i="1"/>
  <c r="P1504" i="1"/>
  <c r="O1504" i="1"/>
  <c r="N1504" i="1"/>
  <c r="M1504" i="1"/>
  <c r="P1503" i="1"/>
  <c r="O1503" i="1"/>
  <c r="N1503" i="1"/>
  <c r="M1503" i="1"/>
  <c r="P1502" i="1"/>
  <c r="O1502" i="1"/>
  <c r="N1502" i="1"/>
  <c r="M1502" i="1"/>
  <c r="P1501" i="1"/>
  <c r="O1501" i="1"/>
  <c r="N1501" i="1"/>
  <c r="M1501" i="1"/>
  <c r="P1500" i="1"/>
  <c r="O1500" i="1"/>
  <c r="N1500" i="1"/>
  <c r="M1500" i="1"/>
  <c r="P1499" i="1"/>
  <c r="O1499" i="1"/>
  <c r="N1499" i="1"/>
  <c r="M1499" i="1"/>
  <c r="P1498" i="1"/>
  <c r="O1498" i="1"/>
  <c r="N1498" i="1"/>
  <c r="M1498" i="1"/>
  <c r="P1497" i="1"/>
  <c r="O1497" i="1"/>
  <c r="N1497" i="1"/>
  <c r="M1497" i="1"/>
  <c r="P1496" i="1"/>
  <c r="O1496" i="1"/>
  <c r="N1496" i="1"/>
  <c r="M1496" i="1"/>
  <c r="P1495" i="1"/>
  <c r="O1495" i="1"/>
  <c r="N1495" i="1"/>
  <c r="M1495" i="1"/>
  <c r="P1494" i="1"/>
  <c r="O1494" i="1"/>
  <c r="N1494" i="1"/>
  <c r="M1494" i="1"/>
  <c r="P1493" i="1"/>
  <c r="O1493" i="1"/>
  <c r="N1493" i="1"/>
  <c r="M1493" i="1"/>
  <c r="P1492" i="1"/>
  <c r="O1492" i="1"/>
  <c r="N1492" i="1"/>
  <c r="M1492" i="1"/>
  <c r="P1491" i="1"/>
  <c r="O1491" i="1"/>
  <c r="N1491" i="1"/>
  <c r="M1491" i="1"/>
  <c r="P1490" i="1"/>
  <c r="O1490" i="1"/>
  <c r="N1490" i="1"/>
  <c r="M1490" i="1"/>
  <c r="P1489" i="1"/>
  <c r="O1489" i="1"/>
  <c r="N1489" i="1"/>
  <c r="M1489" i="1"/>
  <c r="P1488" i="1"/>
  <c r="O1488" i="1"/>
  <c r="N1488" i="1"/>
  <c r="M1488" i="1"/>
  <c r="P1487" i="1"/>
  <c r="O1487" i="1"/>
  <c r="N1487" i="1"/>
  <c r="M1487" i="1"/>
  <c r="P1486" i="1"/>
  <c r="O1486" i="1"/>
  <c r="N1486" i="1"/>
  <c r="M1486" i="1"/>
  <c r="P1485" i="1"/>
  <c r="O1485" i="1"/>
  <c r="N1485" i="1"/>
  <c r="M1485" i="1"/>
  <c r="P1484" i="1"/>
  <c r="O1484" i="1"/>
  <c r="N1484" i="1"/>
  <c r="M1484" i="1"/>
  <c r="P1483" i="1"/>
  <c r="O1483" i="1"/>
  <c r="N1483" i="1"/>
  <c r="M1483" i="1"/>
  <c r="P1482" i="1"/>
  <c r="O1482" i="1"/>
  <c r="N1482" i="1"/>
  <c r="M1482" i="1"/>
  <c r="P1481" i="1"/>
  <c r="O1481" i="1"/>
  <c r="N1481" i="1"/>
  <c r="M1481" i="1"/>
  <c r="P1480" i="1"/>
  <c r="O1480" i="1"/>
  <c r="N1480" i="1"/>
  <c r="M1480" i="1"/>
  <c r="P1479" i="1"/>
  <c r="O1479" i="1"/>
  <c r="N1479" i="1"/>
  <c r="M1479" i="1"/>
  <c r="P1478" i="1"/>
  <c r="O1478" i="1"/>
  <c r="N1478" i="1"/>
  <c r="M1478" i="1"/>
  <c r="P1477" i="1"/>
  <c r="O1477" i="1"/>
  <c r="N1477" i="1"/>
  <c r="M1477" i="1"/>
  <c r="P1476" i="1"/>
  <c r="O1476" i="1"/>
  <c r="N1476" i="1"/>
  <c r="M1476" i="1"/>
  <c r="P1475" i="1"/>
  <c r="O1475" i="1"/>
  <c r="N1475" i="1"/>
  <c r="M1475" i="1"/>
  <c r="P1474" i="1"/>
  <c r="O1474" i="1"/>
  <c r="N1474" i="1"/>
  <c r="M1474" i="1"/>
  <c r="P1473" i="1"/>
  <c r="O1473" i="1"/>
  <c r="N1473" i="1"/>
  <c r="M1473" i="1"/>
  <c r="P1472" i="1"/>
  <c r="O1472" i="1"/>
  <c r="N1472" i="1"/>
  <c r="M1472" i="1"/>
  <c r="P1471" i="1"/>
  <c r="O1471" i="1"/>
  <c r="N1471" i="1"/>
  <c r="M1471" i="1"/>
  <c r="P1470" i="1"/>
  <c r="O1470" i="1"/>
  <c r="N1470" i="1"/>
  <c r="M1470" i="1"/>
  <c r="P1469" i="1"/>
  <c r="O1469" i="1"/>
  <c r="N1469" i="1"/>
  <c r="M1469" i="1"/>
  <c r="P1468" i="1"/>
  <c r="O1468" i="1"/>
  <c r="N1468" i="1"/>
  <c r="M1468" i="1"/>
  <c r="P1467" i="1"/>
  <c r="O1467" i="1"/>
  <c r="N1467" i="1"/>
  <c r="M1467" i="1"/>
  <c r="P1466" i="1"/>
  <c r="O1466" i="1"/>
  <c r="N1466" i="1"/>
  <c r="M1466" i="1"/>
  <c r="P1465" i="1"/>
  <c r="O1465" i="1"/>
  <c r="N1465" i="1"/>
  <c r="M1465" i="1"/>
  <c r="P1464" i="1"/>
  <c r="O1464" i="1"/>
  <c r="N1464" i="1"/>
  <c r="M1464" i="1"/>
  <c r="P1463" i="1"/>
  <c r="O1463" i="1"/>
  <c r="N1463" i="1"/>
  <c r="M1463" i="1"/>
  <c r="P1462" i="1"/>
  <c r="O1462" i="1"/>
  <c r="N1462" i="1"/>
  <c r="M1462" i="1"/>
  <c r="P1461" i="1"/>
  <c r="O1461" i="1"/>
  <c r="N1461" i="1"/>
  <c r="M1461" i="1"/>
  <c r="P1460" i="1"/>
  <c r="O1460" i="1"/>
  <c r="N1460" i="1"/>
  <c r="M1460" i="1"/>
  <c r="P1459" i="1"/>
  <c r="O1459" i="1"/>
  <c r="N1459" i="1"/>
  <c r="M1459" i="1"/>
  <c r="P1458" i="1"/>
  <c r="O1458" i="1"/>
  <c r="N1458" i="1"/>
  <c r="M1458" i="1"/>
  <c r="P1457" i="1"/>
  <c r="O1457" i="1"/>
  <c r="N1457" i="1"/>
  <c r="M1457" i="1"/>
  <c r="P1456" i="1"/>
  <c r="O1456" i="1"/>
  <c r="N1456" i="1"/>
  <c r="M1456" i="1"/>
  <c r="P1455" i="1"/>
  <c r="O1455" i="1"/>
  <c r="N1455" i="1"/>
  <c r="M1455" i="1"/>
  <c r="P1454" i="1"/>
  <c r="O1454" i="1"/>
  <c r="N1454" i="1"/>
  <c r="M1454" i="1"/>
  <c r="P1453" i="1"/>
  <c r="O1453" i="1"/>
  <c r="N1453" i="1"/>
  <c r="M1453" i="1"/>
  <c r="P1452" i="1"/>
  <c r="O1452" i="1"/>
  <c r="N1452" i="1"/>
  <c r="M1452" i="1"/>
  <c r="P1451" i="1"/>
  <c r="O1451" i="1"/>
  <c r="N1451" i="1"/>
  <c r="M1451" i="1"/>
  <c r="P1450" i="1"/>
  <c r="O1450" i="1"/>
  <c r="N1450" i="1"/>
  <c r="M1450" i="1"/>
  <c r="P1449" i="1"/>
  <c r="O1449" i="1"/>
  <c r="N1449" i="1"/>
  <c r="M1449" i="1"/>
  <c r="P1448" i="1"/>
  <c r="O1448" i="1"/>
  <c r="N1448" i="1"/>
  <c r="M1448" i="1"/>
  <c r="P1447" i="1"/>
  <c r="O1447" i="1"/>
  <c r="N1447" i="1"/>
  <c r="M1447" i="1"/>
  <c r="P1446" i="1"/>
  <c r="O1446" i="1"/>
  <c r="N1446" i="1"/>
  <c r="M1446" i="1"/>
  <c r="P1445" i="1"/>
  <c r="O1445" i="1"/>
  <c r="N1445" i="1"/>
  <c r="M1445" i="1"/>
  <c r="P1444" i="1"/>
  <c r="O1444" i="1"/>
  <c r="N1444" i="1"/>
  <c r="M1444" i="1"/>
  <c r="P1443" i="1"/>
  <c r="O1443" i="1"/>
  <c r="N1443" i="1"/>
  <c r="M1443" i="1"/>
  <c r="P1442" i="1"/>
  <c r="O1442" i="1"/>
  <c r="N1442" i="1"/>
  <c r="M1442" i="1"/>
  <c r="P1441" i="1"/>
  <c r="O1441" i="1"/>
  <c r="N1441" i="1"/>
  <c r="M1441" i="1"/>
  <c r="P1440" i="1"/>
  <c r="O1440" i="1"/>
  <c r="N1440" i="1"/>
  <c r="M1440" i="1"/>
  <c r="P1439" i="1"/>
  <c r="O1439" i="1"/>
  <c r="N1439" i="1"/>
  <c r="M1439" i="1"/>
  <c r="P1438" i="1"/>
  <c r="O1438" i="1"/>
  <c r="N1438" i="1"/>
  <c r="M1438" i="1"/>
  <c r="P1437" i="1"/>
  <c r="O1437" i="1"/>
  <c r="N1437" i="1"/>
  <c r="M1437" i="1"/>
  <c r="P1436" i="1"/>
  <c r="O1436" i="1"/>
  <c r="N1436" i="1"/>
  <c r="M1436" i="1"/>
  <c r="P1435" i="1"/>
  <c r="O1435" i="1"/>
  <c r="N1435" i="1"/>
  <c r="M1435" i="1"/>
  <c r="P1434" i="1"/>
  <c r="O1434" i="1"/>
  <c r="N1434" i="1"/>
  <c r="M1434" i="1"/>
  <c r="P1433" i="1"/>
  <c r="O1433" i="1"/>
  <c r="N1433" i="1"/>
  <c r="M1433" i="1"/>
  <c r="P1432" i="1"/>
  <c r="O1432" i="1"/>
  <c r="N1432" i="1"/>
  <c r="M1432" i="1"/>
  <c r="P1431" i="1"/>
  <c r="O1431" i="1"/>
  <c r="N1431" i="1"/>
  <c r="M1431" i="1"/>
  <c r="P1430" i="1"/>
  <c r="O1430" i="1"/>
  <c r="N1430" i="1"/>
  <c r="M1430" i="1"/>
  <c r="P1429" i="1"/>
  <c r="O1429" i="1"/>
  <c r="N1429" i="1"/>
  <c r="M1429" i="1"/>
  <c r="P1428" i="1"/>
  <c r="O1428" i="1"/>
  <c r="N1428" i="1"/>
  <c r="M1428" i="1"/>
  <c r="P1427" i="1"/>
  <c r="O1427" i="1"/>
  <c r="N1427" i="1"/>
  <c r="M1427" i="1"/>
  <c r="P1426" i="1"/>
  <c r="O1426" i="1"/>
  <c r="N1426" i="1"/>
  <c r="M1426" i="1"/>
  <c r="P1425" i="1"/>
  <c r="O1425" i="1"/>
  <c r="N1425" i="1"/>
  <c r="M1425" i="1"/>
  <c r="P1424" i="1"/>
  <c r="O1424" i="1"/>
  <c r="N1424" i="1"/>
  <c r="M1424" i="1"/>
  <c r="P1423" i="1"/>
  <c r="O1423" i="1"/>
  <c r="N1423" i="1"/>
  <c r="M1423" i="1"/>
  <c r="P1422" i="1"/>
  <c r="O1422" i="1"/>
  <c r="N1422" i="1"/>
  <c r="M1422" i="1"/>
  <c r="P1421" i="1"/>
  <c r="O1421" i="1"/>
  <c r="N1421" i="1"/>
  <c r="M1421" i="1"/>
  <c r="P1420" i="1"/>
  <c r="O1420" i="1"/>
  <c r="N1420" i="1"/>
  <c r="M1420" i="1"/>
  <c r="P1419" i="1"/>
  <c r="O1419" i="1"/>
  <c r="N1419" i="1"/>
  <c r="M1419" i="1"/>
  <c r="P1418" i="1"/>
  <c r="O1418" i="1"/>
  <c r="N1418" i="1"/>
  <c r="M1418" i="1"/>
  <c r="P1417" i="1"/>
  <c r="O1417" i="1"/>
  <c r="N1417" i="1"/>
  <c r="M1417" i="1"/>
  <c r="P1416" i="1"/>
  <c r="O1416" i="1"/>
  <c r="N1416" i="1"/>
  <c r="M1416" i="1"/>
  <c r="P1415" i="1"/>
  <c r="O1415" i="1"/>
  <c r="N1415" i="1"/>
  <c r="M1415" i="1"/>
  <c r="P1414" i="1"/>
  <c r="O1414" i="1"/>
  <c r="N1414" i="1"/>
  <c r="M1414" i="1"/>
  <c r="P1413" i="1"/>
  <c r="O1413" i="1"/>
  <c r="N1413" i="1"/>
  <c r="M1413" i="1"/>
  <c r="P1412" i="1"/>
  <c r="O1412" i="1"/>
  <c r="N1412" i="1"/>
  <c r="M1412" i="1"/>
  <c r="P1411" i="1"/>
  <c r="O1411" i="1"/>
  <c r="N1411" i="1"/>
  <c r="M1411" i="1"/>
  <c r="P1410" i="1"/>
  <c r="O1410" i="1"/>
  <c r="N1410" i="1"/>
  <c r="M1410" i="1"/>
  <c r="P1409" i="1"/>
  <c r="O1409" i="1"/>
  <c r="N1409" i="1"/>
  <c r="M1409" i="1"/>
  <c r="P1408" i="1"/>
  <c r="O1408" i="1"/>
  <c r="N1408" i="1"/>
  <c r="M1408" i="1"/>
  <c r="P1407" i="1"/>
  <c r="O1407" i="1"/>
  <c r="N1407" i="1"/>
  <c r="M1407" i="1"/>
  <c r="P1406" i="1"/>
  <c r="O1406" i="1"/>
  <c r="N1406" i="1"/>
  <c r="M1406" i="1"/>
  <c r="P1405" i="1"/>
  <c r="O1405" i="1"/>
  <c r="N1405" i="1"/>
  <c r="M1405" i="1"/>
  <c r="P1404" i="1"/>
  <c r="O1404" i="1"/>
  <c r="N1404" i="1"/>
  <c r="M1404" i="1"/>
  <c r="P1403" i="1"/>
  <c r="O1403" i="1"/>
  <c r="N1403" i="1"/>
  <c r="M1403" i="1"/>
  <c r="P1402" i="1"/>
  <c r="O1402" i="1"/>
  <c r="N1402" i="1"/>
  <c r="M1402" i="1"/>
  <c r="P1401" i="1"/>
  <c r="O1401" i="1"/>
  <c r="N1401" i="1"/>
  <c r="M1401" i="1"/>
  <c r="P1400" i="1"/>
  <c r="O1400" i="1"/>
  <c r="N1400" i="1"/>
  <c r="M1400" i="1"/>
  <c r="P1399" i="1"/>
  <c r="O1399" i="1"/>
  <c r="N1399" i="1"/>
  <c r="M1399" i="1"/>
  <c r="P1398" i="1"/>
  <c r="O1398" i="1"/>
  <c r="N1398" i="1"/>
  <c r="M1398" i="1"/>
  <c r="P1397" i="1"/>
  <c r="O1397" i="1"/>
  <c r="N1397" i="1"/>
  <c r="M1397" i="1"/>
  <c r="P1396" i="1"/>
  <c r="O1396" i="1"/>
  <c r="N1396" i="1"/>
  <c r="M1396" i="1"/>
  <c r="P1395" i="1"/>
  <c r="O1395" i="1"/>
  <c r="N1395" i="1"/>
  <c r="M1395" i="1"/>
  <c r="P1394" i="1"/>
  <c r="O1394" i="1"/>
  <c r="N1394" i="1"/>
  <c r="M1394" i="1"/>
  <c r="P1393" i="1"/>
  <c r="O1393" i="1"/>
  <c r="N1393" i="1"/>
  <c r="M1393" i="1"/>
  <c r="P1392" i="1"/>
  <c r="O1392" i="1"/>
  <c r="N1392" i="1"/>
  <c r="M1392" i="1"/>
  <c r="P1391" i="1"/>
  <c r="O1391" i="1"/>
  <c r="N1391" i="1"/>
  <c r="M1391" i="1"/>
  <c r="P1390" i="1"/>
  <c r="O1390" i="1"/>
  <c r="N1390" i="1"/>
  <c r="M1390" i="1"/>
  <c r="P1389" i="1"/>
  <c r="O1389" i="1"/>
  <c r="N1389" i="1"/>
  <c r="M1389" i="1"/>
  <c r="P1388" i="1"/>
  <c r="O1388" i="1"/>
  <c r="N1388" i="1"/>
  <c r="M1388" i="1"/>
  <c r="P1387" i="1"/>
  <c r="O1387" i="1"/>
  <c r="N1387" i="1"/>
  <c r="M1387" i="1"/>
  <c r="P1386" i="1"/>
  <c r="O1386" i="1"/>
  <c r="N1386" i="1"/>
  <c r="M1386" i="1"/>
  <c r="P1385" i="1"/>
  <c r="O1385" i="1"/>
  <c r="N1385" i="1"/>
  <c r="M1385" i="1"/>
  <c r="P1384" i="1"/>
  <c r="O1384" i="1"/>
  <c r="N1384" i="1"/>
  <c r="M1384" i="1"/>
  <c r="P1383" i="1"/>
  <c r="O1383" i="1"/>
  <c r="N1383" i="1"/>
  <c r="M1383" i="1"/>
  <c r="P1382" i="1"/>
  <c r="O1382" i="1"/>
  <c r="N1382" i="1"/>
  <c r="M1382" i="1"/>
  <c r="P1381" i="1"/>
  <c r="O1381" i="1"/>
  <c r="N1381" i="1"/>
  <c r="M1381" i="1"/>
  <c r="P1380" i="1"/>
  <c r="O1380" i="1"/>
  <c r="N1380" i="1"/>
  <c r="M1380" i="1"/>
  <c r="P1379" i="1"/>
  <c r="O1379" i="1"/>
  <c r="N1379" i="1"/>
  <c r="M1379" i="1"/>
  <c r="P1378" i="1"/>
  <c r="O1378" i="1"/>
  <c r="N1378" i="1"/>
  <c r="M1378" i="1"/>
  <c r="P1377" i="1"/>
  <c r="O1377" i="1"/>
  <c r="N1377" i="1"/>
  <c r="M1377" i="1"/>
  <c r="P1376" i="1"/>
  <c r="O1376" i="1"/>
  <c r="N1376" i="1"/>
  <c r="M1376" i="1"/>
  <c r="P1375" i="1"/>
  <c r="O1375" i="1"/>
  <c r="N1375" i="1"/>
  <c r="M1375" i="1"/>
  <c r="P1374" i="1"/>
  <c r="O1374" i="1"/>
  <c r="N1374" i="1"/>
  <c r="M1374" i="1"/>
  <c r="P1373" i="1"/>
  <c r="O1373" i="1"/>
  <c r="N1373" i="1"/>
  <c r="M1373" i="1"/>
  <c r="P1372" i="1"/>
  <c r="O1372" i="1"/>
  <c r="N1372" i="1"/>
  <c r="M1372" i="1"/>
  <c r="P1371" i="1"/>
  <c r="O1371" i="1"/>
  <c r="N1371" i="1"/>
  <c r="M1371" i="1"/>
  <c r="P1370" i="1"/>
  <c r="O1370" i="1"/>
  <c r="N1370" i="1"/>
  <c r="M1370" i="1"/>
  <c r="P1369" i="1"/>
  <c r="O1369" i="1"/>
  <c r="N1369" i="1"/>
  <c r="M1369" i="1"/>
  <c r="P1368" i="1"/>
  <c r="O1368" i="1"/>
  <c r="N1368" i="1"/>
  <c r="M1368" i="1"/>
  <c r="P1367" i="1"/>
  <c r="O1367" i="1"/>
  <c r="N1367" i="1"/>
  <c r="M1367" i="1"/>
  <c r="P1366" i="1"/>
  <c r="O1366" i="1"/>
  <c r="N1366" i="1"/>
  <c r="M1366" i="1"/>
  <c r="P1365" i="1"/>
  <c r="O1365" i="1"/>
  <c r="N1365" i="1"/>
  <c r="M1365" i="1"/>
  <c r="P1364" i="1"/>
  <c r="O1364" i="1"/>
  <c r="N1364" i="1"/>
  <c r="M1364" i="1"/>
  <c r="P1363" i="1"/>
  <c r="O1363" i="1"/>
  <c r="N1363" i="1"/>
  <c r="M1363" i="1"/>
  <c r="P1362" i="1"/>
  <c r="O1362" i="1"/>
  <c r="N1362" i="1"/>
  <c r="M1362" i="1"/>
  <c r="P1361" i="1"/>
  <c r="O1361" i="1"/>
  <c r="N1361" i="1"/>
  <c r="M1361" i="1"/>
  <c r="P1360" i="1"/>
  <c r="O1360" i="1"/>
  <c r="N1360" i="1"/>
  <c r="M1360" i="1"/>
  <c r="P1359" i="1"/>
  <c r="O1359" i="1"/>
  <c r="N1359" i="1"/>
  <c r="M1359" i="1"/>
  <c r="P1358" i="1"/>
  <c r="O1358" i="1"/>
  <c r="N1358" i="1"/>
  <c r="M1358" i="1"/>
  <c r="P1357" i="1"/>
  <c r="O1357" i="1"/>
  <c r="N1357" i="1"/>
  <c r="M1357" i="1"/>
  <c r="P1356" i="1"/>
  <c r="O1356" i="1"/>
  <c r="N1356" i="1"/>
  <c r="M1356" i="1"/>
  <c r="P1355" i="1"/>
  <c r="O1355" i="1"/>
  <c r="N1355" i="1"/>
  <c r="M1355" i="1"/>
  <c r="P1354" i="1"/>
  <c r="O1354" i="1"/>
  <c r="N1354" i="1"/>
  <c r="M1354" i="1"/>
  <c r="P1353" i="1"/>
  <c r="O1353" i="1"/>
  <c r="N1353" i="1"/>
  <c r="M1353" i="1"/>
  <c r="P1352" i="1"/>
  <c r="O1352" i="1"/>
  <c r="N1352" i="1"/>
  <c r="M1352" i="1"/>
  <c r="P1351" i="1"/>
  <c r="O1351" i="1"/>
  <c r="N1351" i="1"/>
  <c r="M1351" i="1"/>
  <c r="P1350" i="1"/>
  <c r="O1350" i="1"/>
  <c r="N1350" i="1"/>
  <c r="M1350" i="1"/>
  <c r="P1349" i="1"/>
  <c r="O1349" i="1"/>
  <c r="N1349" i="1"/>
  <c r="M1349" i="1"/>
  <c r="P1348" i="1"/>
  <c r="O1348" i="1"/>
  <c r="N1348" i="1"/>
  <c r="M1348" i="1"/>
  <c r="P1347" i="1"/>
  <c r="O1347" i="1"/>
  <c r="N1347" i="1"/>
  <c r="M1347" i="1"/>
  <c r="P1346" i="1"/>
  <c r="O1346" i="1"/>
  <c r="N1346" i="1"/>
  <c r="M1346" i="1"/>
  <c r="P1345" i="1"/>
  <c r="O1345" i="1"/>
  <c r="N1345" i="1"/>
  <c r="M1345" i="1"/>
  <c r="P1344" i="1"/>
  <c r="O1344" i="1"/>
  <c r="N1344" i="1"/>
  <c r="M1344" i="1"/>
  <c r="P1343" i="1"/>
  <c r="O1343" i="1"/>
  <c r="N1343" i="1"/>
  <c r="M1343" i="1"/>
  <c r="P1342" i="1"/>
  <c r="O1342" i="1"/>
  <c r="N1342" i="1"/>
  <c r="M1342" i="1"/>
  <c r="P1341" i="1"/>
  <c r="O1341" i="1"/>
  <c r="N1341" i="1"/>
  <c r="M1341" i="1"/>
  <c r="P1340" i="1"/>
  <c r="O1340" i="1"/>
  <c r="N1340" i="1"/>
  <c r="M1340" i="1"/>
  <c r="P1339" i="1"/>
  <c r="O1339" i="1"/>
  <c r="N1339" i="1"/>
  <c r="M1339" i="1"/>
  <c r="P1338" i="1"/>
  <c r="O1338" i="1"/>
  <c r="N1338" i="1"/>
  <c r="M1338" i="1"/>
  <c r="P1337" i="1"/>
  <c r="O1337" i="1"/>
  <c r="N1337" i="1"/>
  <c r="M1337" i="1"/>
  <c r="P1336" i="1"/>
  <c r="O1336" i="1"/>
  <c r="N1336" i="1"/>
  <c r="M1336" i="1"/>
  <c r="P1335" i="1"/>
  <c r="O1335" i="1"/>
  <c r="N1335" i="1"/>
  <c r="M1335" i="1"/>
  <c r="P1334" i="1"/>
  <c r="O1334" i="1"/>
  <c r="N1334" i="1"/>
  <c r="M1334" i="1"/>
  <c r="P1333" i="1"/>
  <c r="O1333" i="1"/>
  <c r="N1333" i="1"/>
  <c r="M1333" i="1"/>
  <c r="P1332" i="1"/>
  <c r="O1332" i="1"/>
  <c r="N1332" i="1"/>
  <c r="M1332" i="1"/>
  <c r="P1331" i="1"/>
  <c r="O1331" i="1"/>
  <c r="N1331" i="1"/>
  <c r="M1331" i="1"/>
  <c r="P1330" i="1"/>
  <c r="O1330" i="1"/>
  <c r="N1330" i="1"/>
  <c r="M1330" i="1"/>
  <c r="P1329" i="1"/>
  <c r="O1329" i="1"/>
  <c r="N1329" i="1"/>
  <c r="M1329" i="1"/>
  <c r="P1328" i="1"/>
  <c r="O1328" i="1"/>
  <c r="N1328" i="1"/>
  <c r="M1328" i="1"/>
  <c r="P1327" i="1"/>
  <c r="O1327" i="1"/>
  <c r="N1327" i="1"/>
  <c r="M1327" i="1"/>
  <c r="P1326" i="1"/>
  <c r="O1326" i="1"/>
  <c r="N1326" i="1"/>
  <c r="M1326" i="1"/>
  <c r="P1325" i="1"/>
  <c r="O1325" i="1"/>
  <c r="N1325" i="1"/>
  <c r="M1325" i="1"/>
  <c r="P1324" i="1"/>
  <c r="O1324" i="1"/>
  <c r="N1324" i="1"/>
  <c r="M1324" i="1"/>
  <c r="P1323" i="1"/>
  <c r="O1323" i="1"/>
  <c r="N1323" i="1"/>
  <c r="M1323" i="1"/>
  <c r="P1322" i="1"/>
  <c r="O1322" i="1"/>
  <c r="N1322" i="1"/>
  <c r="M1322" i="1"/>
  <c r="P1321" i="1"/>
  <c r="O1321" i="1"/>
  <c r="N1321" i="1"/>
  <c r="M1321" i="1"/>
  <c r="P1320" i="1"/>
  <c r="O1320" i="1"/>
  <c r="N1320" i="1"/>
  <c r="M1320" i="1"/>
  <c r="P1319" i="1"/>
  <c r="O1319" i="1"/>
  <c r="N1319" i="1"/>
  <c r="M1319" i="1"/>
  <c r="P1318" i="1"/>
  <c r="O1318" i="1"/>
  <c r="N1318" i="1"/>
  <c r="M1318" i="1"/>
  <c r="P1317" i="1"/>
  <c r="O1317" i="1"/>
  <c r="N1317" i="1"/>
  <c r="M1317" i="1"/>
  <c r="P1316" i="1"/>
  <c r="O1316" i="1"/>
  <c r="N1316" i="1"/>
  <c r="M1316" i="1"/>
  <c r="P1315" i="1"/>
  <c r="O1315" i="1"/>
  <c r="N1315" i="1"/>
  <c r="M1315" i="1"/>
  <c r="P1314" i="1"/>
  <c r="O1314" i="1"/>
  <c r="N1314" i="1"/>
  <c r="M1314" i="1"/>
  <c r="P1313" i="1"/>
  <c r="O1313" i="1"/>
  <c r="N1313" i="1"/>
  <c r="M1313" i="1"/>
  <c r="P1312" i="1"/>
  <c r="O1312" i="1"/>
  <c r="N1312" i="1"/>
  <c r="M1312" i="1"/>
  <c r="P1311" i="1"/>
  <c r="O1311" i="1"/>
  <c r="N1311" i="1"/>
  <c r="M1311" i="1"/>
  <c r="P1310" i="1"/>
  <c r="O1310" i="1"/>
  <c r="N1310" i="1"/>
  <c r="M1310" i="1"/>
  <c r="P1309" i="1"/>
  <c r="O1309" i="1"/>
  <c r="N1309" i="1"/>
  <c r="M1309" i="1"/>
  <c r="P1308" i="1"/>
  <c r="O1308" i="1"/>
  <c r="N1308" i="1"/>
  <c r="M1308" i="1"/>
  <c r="P1307" i="1"/>
  <c r="O1307" i="1"/>
  <c r="N1307" i="1"/>
  <c r="M1307" i="1"/>
  <c r="P1306" i="1"/>
  <c r="O1306" i="1"/>
  <c r="N1306" i="1"/>
  <c r="M1306" i="1"/>
  <c r="P1305" i="1"/>
  <c r="O1305" i="1"/>
  <c r="N1305" i="1"/>
  <c r="M1305" i="1"/>
  <c r="P1304" i="1"/>
  <c r="O1304" i="1"/>
  <c r="N1304" i="1"/>
  <c r="M1304" i="1"/>
  <c r="P1303" i="1"/>
  <c r="O1303" i="1"/>
  <c r="N1303" i="1"/>
  <c r="M1303" i="1"/>
  <c r="P1302" i="1"/>
  <c r="O1302" i="1"/>
  <c r="N1302" i="1"/>
  <c r="M1302" i="1"/>
  <c r="P1301" i="1"/>
  <c r="O1301" i="1"/>
  <c r="N1301" i="1"/>
  <c r="M1301" i="1"/>
  <c r="P1300" i="1"/>
  <c r="O1300" i="1"/>
  <c r="N1300" i="1"/>
  <c r="M1300" i="1"/>
  <c r="P1299" i="1"/>
  <c r="O1299" i="1"/>
  <c r="N1299" i="1"/>
  <c r="M1299" i="1"/>
  <c r="P1298" i="1"/>
  <c r="O1298" i="1"/>
  <c r="N1298" i="1"/>
  <c r="M1298" i="1"/>
  <c r="P1297" i="1"/>
  <c r="O1297" i="1"/>
  <c r="N1297" i="1"/>
  <c r="M1297" i="1"/>
  <c r="P1296" i="1"/>
  <c r="O1296" i="1"/>
  <c r="N1296" i="1"/>
  <c r="M1296" i="1"/>
  <c r="P1295" i="1"/>
  <c r="O1295" i="1"/>
  <c r="N1295" i="1"/>
  <c r="M1295" i="1"/>
  <c r="P1294" i="1"/>
  <c r="O1294" i="1"/>
  <c r="N1294" i="1"/>
  <c r="M1294" i="1"/>
  <c r="P1293" i="1"/>
  <c r="O1293" i="1"/>
  <c r="N1293" i="1"/>
  <c r="M1293" i="1"/>
  <c r="P1292" i="1"/>
  <c r="O1292" i="1"/>
  <c r="N1292" i="1"/>
  <c r="M1292" i="1"/>
  <c r="P1291" i="1"/>
  <c r="O1291" i="1"/>
  <c r="N1291" i="1"/>
  <c r="M1291" i="1"/>
  <c r="P1290" i="1"/>
  <c r="O1290" i="1"/>
  <c r="N1290" i="1"/>
  <c r="M1290" i="1"/>
  <c r="P1289" i="1"/>
  <c r="O1289" i="1"/>
  <c r="N1289" i="1"/>
  <c r="M1289" i="1"/>
  <c r="P1288" i="1"/>
  <c r="O1288" i="1"/>
  <c r="N1288" i="1"/>
  <c r="M1288" i="1"/>
  <c r="P1287" i="1"/>
  <c r="O1287" i="1"/>
  <c r="N1287" i="1"/>
  <c r="M1287" i="1"/>
  <c r="P1286" i="1"/>
  <c r="O1286" i="1"/>
  <c r="N1286" i="1"/>
  <c r="M1286" i="1"/>
  <c r="P1285" i="1"/>
  <c r="O1285" i="1"/>
  <c r="N1285" i="1"/>
  <c r="M1285" i="1"/>
  <c r="P1284" i="1"/>
  <c r="O1284" i="1"/>
  <c r="N1284" i="1"/>
  <c r="M1284" i="1"/>
  <c r="P1283" i="1"/>
  <c r="O1283" i="1"/>
  <c r="N1283" i="1"/>
  <c r="M1283" i="1"/>
  <c r="P1282" i="1"/>
  <c r="O1282" i="1"/>
  <c r="N1282" i="1"/>
  <c r="M1282" i="1"/>
  <c r="P1281" i="1"/>
  <c r="O1281" i="1"/>
  <c r="N1281" i="1"/>
  <c r="M1281" i="1"/>
  <c r="P1280" i="1"/>
  <c r="O1280" i="1"/>
  <c r="N1280" i="1"/>
  <c r="M1280" i="1"/>
  <c r="P1279" i="1"/>
  <c r="O1279" i="1"/>
  <c r="N1279" i="1"/>
  <c r="M1279" i="1"/>
  <c r="P1278" i="1"/>
  <c r="O1278" i="1"/>
  <c r="N1278" i="1"/>
  <c r="M1278" i="1"/>
  <c r="P1277" i="1"/>
  <c r="O1277" i="1"/>
  <c r="N1277" i="1"/>
  <c r="M1277" i="1"/>
  <c r="P1276" i="1"/>
  <c r="O1276" i="1"/>
  <c r="N1276" i="1"/>
  <c r="M1276" i="1"/>
  <c r="P1275" i="1"/>
  <c r="O1275" i="1"/>
  <c r="N1275" i="1"/>
  <c r="M1275" i="1"/>
  <c r="P1274" i="1"/>
  <c r="O1274" i="1"/>
  <c r="N1274" i="1"/>
  <c r="M1274" i="1"/>
  <c r="P1273" i="1"/>
  <c r="O1273" i="1"/>
  <c r="N1273" i="1"/>
  <c r="M1273" i="1"/>
  <c r="P1272" i="1"/>
  <c r="O1272" i="1"/>
  <c r="N1272" i="1"/>
  <c r="M1272" i="1"/>
  <c r="P1271" i="1"/>
  <c r="O1271" i="1"/>
  <c r="N1271" i="1"/>
  <c r="M1271" i="1"/>
  <c r="P1270" i="1"/>
  <c r="O1270" i="1"/>
  <c r="N1270" i="1"/>
  <c r="M1270" i="1"/>
  <c r="P1269" i="1"/>
  <c r="O1269" i="1"/>
  <c r="N1269" i="1"/>
  <c r="M1269" i="1"/>
  <c r="P1268" i="1"/>
  <c r="O1268" i="1"/>
  <c r="N1268" i="1"/>
  <c r="M1268" i="1"/>
  <c r="P1267" i="1"/>
  <c r="O1267" i="1"/>
  <c r="N1267" i="1"/>
  <c r="M1267" i="1"/>
  <c r="P1266" i="1"/>
  <c r="O1266" i="1"/>
  <c r="N1266" i="1"/>
  <c r="M1266" i="1"/>
  <c r="P1265" i="1"/>
  <c r="O1265" i="1"/>
  <c r="N1265" i="1"/>
  <c r="M1265" i="1"/>
  <c r="P1264" i="1"/>
  <c r="O1264" i="1"/>
  <c r="N1264" i="1"/>
  <c r="M1264" i="1"/>
  <c r="P1263" i="1"/>
  <c r="O1263" i="1"/>
  <c r="N1263" i="1"/>
  <c r="M1263" i="1"/>
  <c r="P1262" i="1"/>
  <c r="O1262" i="1"/>
  <c r="N1262" i="1"/>
  <c r="M1262" i="1"/>
  <c r="P1261" i="1"/>
  <c r="O1261" i="1"/>
  <c r="N1261" i="1"/>
  <c r="M1261" i="1"/>
  <c r="P1260" i="1"/>
  <c r="O1260" i="1"/>
  <c r="N1260" i="1"/>
  <c r="M1260" i="1"/>
  <c r="P1259" i="1"/>
  <c r="O1259" i="1"/>
  <c r="N1259" i="1"/>
  <c r="M1259" i="1"/>
  <c r="P1258" i="1"/>
  <c r="O1258" i="1"/>
  <c r="N1258" i="1"/>
  <c r="M1258" i="1"/>
  <c r="P1257" i="1"/>
  <c r="O1257" i="1"/>
  <c r="N1257" i="1"/>
  <c r="M1257" i="1"/>
  <c r="P1256" i="1"/>
  <c r="O1256" i="1"/>
  <c r="N1256" i="1"/>
  <c r="M1256" i="1"/>
  <c r="P1255" i="1"/>
  <c r="O1255" i="1"/>
  <c r="N1255" i="1"/>
  <c r="M1255" i="1"/>
  <c r="P1254" i="1"/>
  <c r="O1254" i="1"/>
  <c r="N1254" i="1"/>
  <c r="M1254" i="1"/>
  <c r="P1253" i="1"/>
  <c r="O1253" i="1"/>
  <c r="N1253" i="1"/>
  <c r="M1253" i="1"/>
  <c r="P1252" i="1"/>
  <c r="O1252" i="1"/>
  <c r="N1252" i="1"/>
  <c r="M1252" i="1"/>
  <c r="P1251" i="1"/>
  <c r="O1251" i="1"/>
  <c r="N1251" i="1"/>
  <c r="M1251" i="1"/>
  <c r="P1250" i="1"/>
  <c r="O1250" i="1"/>
  <c r="N1250" i="1"/>
  <c r="M1250" i="1"/>
  <c r="P1249" i="1"/>
  <c r="O1249" i="1"/>
  <c r="N1249" i="1"/>
  <c r="M1249" i="1"/>
  <c r="P1248" i="1"/>
  <c r="O1248" i="1"/>
  <c r="N1248" i="1"/>
  <c r="M1248" i="1"/>
  <c r="P1247" i="1"/>
  <c r="O1247" i="1"/>
  <c r="N1247" i="1"/>
  <c r="M1247" i="1"/>
  <c r="P1246" i="1"/>
  <c r="O1246" i="1"/>
  <c r="N1246" i="1"/>
  <c r="M1246" i="1"/>
  <c r="P1245" i="1"/>
  <c r="O1245" i="1"/>
  <c r="N1245" i="1"/>
  <c r="M1245" i="1"/>
  <c r="P1244" i="1"/>
  <c r="O1244" i="1"/>
  <c r="N1244" i="1"/>
  <c r="M1244" i="1"/>
  <c r="P1243" i="1"/>
  <c r="O1243" i="1"/>
  <c r="N1243" i="1"/>
  <c r="M1243" i="1"/>
  <c r="P1242" i="1"/>
  <c r="O1242" i="1"/>
  <c r="N1242" i="1"/>
  <c r="M1242" i="1"/>
  <c r="P1241" i="1"/>
  <c r="O1241" i="1"/>
  <c r="N1241" i="1"/>
  <c r="M1241" i="1"/>
  <c r="P1240" i="1"/>
  <c r="O1240" i="1"/>
  <c r="N1240" i="1"/>
  <c r="M1240" i="1"/>
  <c r="P1239" i="1"/>
  <c r="O1239" i="1"/>
  <c r="N1239" i="1"/>
  <c r="M1239" i="1"/>
  <c r="P1238" i="1"/>
  <c r="O1238" i="1"/>
  <c r="N1238" i="1"/>
  <c r="M1238" i="1"/>
  <c r="P1237" i="1"/>
  <c r="O1237" i="1"/>
  <c r="N1237" i="1"/>
  <c r="M1237" i="1"/>
  <c r="P1236" i="1"/>
  <c r="O1236" i="1"/>
  <c r="N1236" i="1"/>
  <c r="M1236" i="1"/>
  <c r="P1235" i="1"/>
  <c r="O1235" i="1"/>
  <c r="N1235" i="1"/>
  <c r="M1235" i="1"/>
  <c r="P1234" i="1"/>
  <c r="O1234" i="1"/>
  <c r="N1234" i="1"/>
  <c r="M1234" i="1"/>
  <c r="P1233" i="1"/>
  <c r="O1233" i="1"/>
  <c r="N1233" i="1"/>
  <c r="M1233" i="1"/>
  <c r="P1232" i="1"/>
  <c r="O1232" i="1"/>
  <c r="N1232" i="1"/>
  <c r="M1232" i="1"/>
  <c r="P1231" i="1"/>
  <c r="O1231" i="1"/>
  <c r="N1231" i="1"/>
  <c r="M1231" i="1"/>
  <c r="P1230" i="1"/>
  <c r="O1230" i="1"/>
  <c r="N1230" i="1"/>
  <c r="M1230" i="1"/>
  <c r="P1229" i="1"/>
  <c r="O1229" i="1"/>
  <c r="N1229" i="1"/>
  <c r="M1229" i="1"/>
  <c r="P1228" i="1"/>
  <c r="O1228" i="1"/>
  <c r="N1228" i="1"/>
  <c r="M1228" i="1"/>
  <c r="P1227" i="1"/>
  <c r="O1227" i="1"/>
  <c r="N1227" i="1"/>
  <c r="M1227" i="1"/>
  <c r="P1226" i="1"/>
  <c r="O1226" i="1"/>
  <c r="N1226" i="1"/>
  <c r="M1226" i="1"/>
  <c r="P1225" i="1"/>
  <c r="O1225" i="1"/>
  <c r="N1225" i="1"/>
  <c r="M1225" i="1"/>
  <c r="P1224" i="1"/>
  <c r="O1224" i="1"/>
  <c r="N1224" i="1"/>
  <c r="M1224" i="1"/>
  <c r="P1223" i="1"/>
  <c r="O1223" i="1"/>
  <c r="N1223" i="1"/>
  <c r="M1223" i="1"/>
  <c r="P1222" i="1"/>
  <c r="O1222" i="1"/>
  <c r="N1222" i="1"/>
  <c r="M1222" i="1"/>
  <c r="P1221" i="1"/>
  <c r="O1221" i="1"/>
  <c r="N1221" i="1"/>
  <c r="M1221" i="1"/>
  <c r="P1220" i="1"/>
  <c r="O1220" i="1"/>
  <c r="N1220" i="1"/>
  <c r="M1220" i="1"/>
  <c r="P1219" i="1"/>
  <c r="O1219" i="1"/>
  <c r="N1219" i="1"/>
  <c r="M1219" i="1"/>
  <c r="P1218" i="1"/>
  <c r="O1218" i="1"/>
  <c r="N1218" i="1"/>
  <c r="M1218" i="1"/>
  <c r="P1217" i="1"/>
  <c r="O1217" i="1"/>
  <c r="N1217" i="1"/>
  <c r="M1217" i="1"/>
  <c r="P1216" i="1"/>
  <c r="O1216" i="1"/>
  <c r="N1216" i="1"/>
  <c r="M1216" i="1"/>
  <c r="P1215" i="1"/>
  <c r="O1215" i="1"/>
  <c r="N1215" i="1"/>
  <c r="M1215" i="1"/>
  <c r="P1214" i="1"/>
  <c r="O1214" i="1"/>
  <c r="N1214" i="1"/>
  <c r="M1214" i="1"/>
  <c r="P1213" i="1"/>
  <c r="O1213" i="1"/>
  <c r="N1213" i="1"/>
  <c r="M1213" i="1"/>
  <c r="P1212" i="1"/>
  <c r="O1212" i="1"/>
  <c r="N1212" i="1"/>
  <c r="M1212" i="1"/>
  <c r="P1211" i="1"/>
  <c r="O1211" i="1"/>
  <c r="N1211" i="1"/>
  <c r="M1211" i="1"/>
  <c r="P1210" i="1"/>
  <c r="O1210" i="1"/>
  <c r="N1210" i="1"/>
  <c r="M1210" i="1"/>
  <c r="P1209" i="1"/>
  <c r="O1209" i="1"/>
  <c r="N1209" i="1"/>
  <c r="M1209" i="1"/>
  <c r="P1208" i="1"/>
  <c r="O1208" i="1"/>
  <c r="N1208" i="1"/>
  <c r="M1208" i="1"/>
  <c r="P1207" i="1"/>
  <c r="O1207" i="1"/>
  <c r="N1207" i="1"/>
  <c r="M1207" i="1"/>
  <c r="P1206" i="1"/>
  <c r="O1206" i="1"/>
  <c r="N1206" i="1"/>
  <c r="M1206" i="1"/>
  <c r="P1205" i="1"/>
  <c r="O1205" i="1"/>
  <c r="N1205" i="1"/>
  <c r="M1205" i="1"/>
  <c r="P1204" i="1"/>
  <c r="O1204" i="1"/>
  <c r="N1204" i="1"/>
  <c r="M1204" i="1"/>
  <c r="P1203" i="1"/>
  <c r="O1203" i="1"/>
  <c r="N1203" i="1"/>
  <c r="M1203" i="1"/>
  <c r="P1202" i="1"/>
  <c r="O1202" i="1"/>
  <c r="N1202" i="1"/>
  <c r="M1202" i="1"/>
  <c r="P1201" i="1"/>
  <c r="O1201" i="1"/>
  <c r="N1201" i="1"/>
  <c r="M1201" i="1"/>
  <c r="P1200" i="1"/>
  <c r="O1200" i="1"/>
  <c r="N1200" i="1"/>
  <c r="M1200" i="1"/>
  <c r="P1199" i="1"/>
  <c r="O1199" i="1"/>
  <c r="N1199" i="1"/>
  <c r="M1199" i="1"/>
  <c r="P1198" i="1"/>
  <c r="O1198" i="1"/>
  <c r="N1198" i="1"/>
  <c r="M1198" i="1"/>
  <c r="P1197" i="1"/>
  <c r="O1197" i="1"/>
  <c r="N1197" i="1"/>
  <c r="M1197" i="1"/>
  <c r="P1196" i="1"/>
  <c r="O1196" i="1"/>
  <c r="N1196" i="1"/>
  <c r="M1196" i="1"/>
  <c r="P1195" i="1"/>
  <c r="O1195" i="1"/>
  <c r="N1195" i="1"/>
  <c r="M1195" i="1"/>
  <c r="P1194" i="1"/>
  <c r="O1194" i="1"/>
  <c r="N1194" i="1"/>
  <c r="M1194" i="1"/>
  <c r="P1193" i="1"/>
  <c r="O1193" i="1"/>
  <c r="N1193" i="1"/>
  <c r="M1193" i="1"/>
  <c r="P1192" i="1"/>
  <c r="O1192" i="1"/>
  <c r="N1192" i="1"/>
  <c r="M1192" i="1"/>
  <c r="P1191" i="1"/>
  <c r="O1191" i="1"/>
  <c r="N1191" i="1"/>
  <c r="M1191" i="1"/>
  <c r="P1190" i="1"/>
  <c r="O1190" i="1"/>
  <c r="N1190" i="1"/>
  <c r="M1190" i="1"/>
  <c r="P1189" i="1"/>
  <c r="O1189" i="1"/>
  <c r="N1189" i="1"/>
  <c r="M1189" i="1"/>
  <c r="P1188" i="1"/>
  <c r="O1188" i="1"/>
  <c r="N1188" i="1"/>
  <c r="M1188" i="1"/>
  <c r="P1187" i="1"/>
  <c r="O1187" i="1"/>
  <c r="N1187" i="1"/>
  <c r="M1187" i="1"/>
  <c r="P1186" i="1"/>
  <c r="O1186" i="1"/>
  <c r="N1186" i="1"/>
  <c r="M1186" i="1"/>
  <c r="P1185" i="1"/>
  <c r="O1185" i="1"/>
  <c r="N1185" i="1"/>
  <c r="M1185" i="1"/>
  <c r="P1184" i="1"/>
  <c r="O1184" i="1"/>
  <c r="N1184" i="1"/>
  <c r="M1184" i="1"/>
  <c r="P1183" i="1"/>
  <c r="O1183" i="1"/>
  <c r="N1183" i="1"/>
  <c r="M1183" i="1"/>
  <c r="P1182" i="1"/>
  <c r="O1182" i="1"/>
  <c r="N1182" i="1"/>
  <c r="M1182" i="1"/>
  <c r="P1181" i="1"/>
  <c r="O1181" i="1"/>
  <c r="N1181" i="1"/>
  <c r="M1181" i="1"/>
  <c r="P1180" i="1"/>
  <c r="O1180" i="1"/>
  <c r="N1180" i="1"/>
  <c r="M1180" i="1"/>
  <c r="P1179" i="1"/>
  <c r="O1179" i="1"/>
  <c r="N1179" i="1"/>
  <c r="M1179" i="1"/>
  <c r="P1178" i="1"/>
  <c r="O1178" i="1"/>
  <c r="N1178" i="1"/>
  <c r="M1178" i="1"/>
  <c r="P1177" i="1"/>
  <c r="O1177" i="1"/>
  <c r="N1177" i="1"/>
  <c r="M1177" i="1"/>
  <c r="P1176" i="1"/>
  <c r="O1176" i="1"/>
  <c r="N1176" i="1"/>
  <c r="M1176" i="1"/>
  <c r="P1175" i="1"/>
  <c r="O1175" i="1"/>
  <c r="N1175" i="1"/>
  <c r="M1175" i="1"/>
  <c r="P1174" i="1"/>
  <c r="O1174" i="1"/>
  <c r="N1174" i="1"/>
  <c r="M1174" i="1"/>
  <c r="P1173" i="1"/>
  <c r="O1173" i="1"/>
  <c r="N1173" i="1"/>
  <c r="M1173" i="1"/>
  <c r="P1172" i="1"/>
  <c r="O1172" i="1"/>
  <c r="N1172" i="1"/>
  <c r="M1172" i="1"/>
  <c r="P1171" i="1"/>
  <c r="O1171" i="1"/>
  <c r="N1171" i="1"/>
  <c r="M1171" i="1"/>
  <c r="P1170" i="1"/>
  <c r="O1170" i="1"/>
  <c r="N1170" i="1"/>
  <c r="M1170" i="1"/>
  <c r="P1169" i="1"/>
  <c r="O1169" i="1"/>
  <c r="N1169" i="1"/>
  <c r="M1169" i="1"/>
  <c r="P1168" i="1"/>
  <c r="O1168" i="1"/>
  <c r="N1168" i="1"/>
  <c r="M1168" i="1"/>
  <c r="P1167" i="1"/>
  <c r="O1167" i="1"/>
  <c r="N1167" i="1"/>
  <c r="M1167" i="1"/>
  <c r="P1166" i="1"/>
  <c r="O1166" i="1"/>
  <c r="N1166" i="1"/>
  <c r="M1166" i="1"/>
  <c r="P1165" i="1"/>
  <c r="O1165" i="1"/>
  <c r="N1165" i="1"/>
  <c r="M1165" i="1"/>
  <c r="P1164" i="1"/>
  <c r="O1164" i="1"/>
  <c r="N1164" i="1"/>
  <c r="M1164" i="1"/>
  <c r="P1163" i="1"/>
  <c r="O1163" i="1"/>
  <c r="N1163" i="1"/>
  <c r="M1163" i="1"/>
  <c r="P1162" i="1"/>
  <c r="O1162" i="1"/>
  <c r="N1162" i="1"/>
  <c r="M1162" i="1"/>
  <c r="P1161" i="1"/>
  <c r="O1161" i="1"/>
  <c r="N1161" i="1"/>
  <c r="M1161" i="1"/>
  <c r="P1160" i="1"/>
  <c r="O1160" i="1"/>
  <c r="N1160" i="1"/>
  <c r="M1160" i="1"/>
  <c r="P1159" i="1"/>
  <c r="O1159" i="1"/>
  <c r="N1159" i="1"/>
  <c r="M1159" i="1"/>
  <c r="P1158" i="1"/>
  <c r="O1158" i="1"/>
  <c r="N1158" i="1"/>
  <c r="M1158" i="1"/>
  <c r="P1157" i="1"/>
  <c r="O1157" i="1"/>
  <c r="N1157" i="1"/>
  <c r="M1157" i="1"/>
  <c r="P1156" i="1"/>
  <c r="O1156" i="1"/>
  <c r="N1156" i="1"/>
  <c r="M1156" i="1"/>
  <c r="P1155" i="1"/>
  <c r="O1155" i="1"/>
  <c r="N1155" i="1"/>
  <c r="M1155" i="1"/>
  <c r="P1154" i="1"/>
  <c r="O1154" i="1"/>
  <c r="N1154" i="1"/>
  <c r="M1154" i="1"/>
  <c r="P1153" i="1"/>
  <c r="O1153" i="1"/>
  <c r="N1153" i="1"/>
  <c r="M1153" i="1"/>
  <c r="P1152" i="1"/>
  <c r="O1152" i="1"/>
  <c r="N1152" i="1"/>
  <c r="M1152" i="1"/>
  <c r="P1151" i="1"/>
  <c r="O1151" i="1"/>
  <c r="N1151" i="1"/>
  <c r="M1151" i="1"/>
  <c r="P1150" i="1"/>
  <c r="O1150" i="1"/>
  <c r="N1150" i="1"/>
  <c r="M1150" i="1"/>
  <c r="P1149" i="1"/>
  <c r="O1149" i="1"/>
  <c r="N1149" i="1"/>
  <c r="M1149" i="1"/>
  <c r="P1148" i="1"/>
  <c r="O1148" i="1"/>
  <c r="N1148" i="1"/>
  <c r="M1148" i="1"/>
  <c r="P1147" i="1"/>
  <c r="O1147" i="1"/>
  <c r="N1147" i="1"/>
  <c r="M1147" i="1"/>
  <c r="P1146" i="1"/>
  <c r="O1146" i="1"/>
  <c r="N1146" i="1"/>
  <c r="M1146" i="1"/>
  <c r="P1145" i="1"/>
  <c r="O1145" i="1"/>
  <c r="N1145" i="1"/>
  <c r="M1145" i="1"/>
  <c r="P1144" i="1"/>
  <c r="O1144" i="1"/>
  <c r="N1144" i="1"/>
  <c r="M1144" i="1"/>
  <c r="P1143" i="1"/>
  <c r="O1143" i="1"/>
  <c r="N1143" i="1"/>
  <c r="M1143" i="1"/>
  <c r="P1142" i="1"/>
  <c r="O1142" i="1"/>
  <c r="N1142" i="1"/>
  <c r="M1142" i="1"/>
  <c r="P1141" i="1"/>
  <c r="O1141" i="1"/>
  <c r="N1141" i="1"/>
  <c r="M1141" i="1"/>
  <c r="P1140" i="1"/>
  <c r="O1140" i="1"/>
  <c r="N1140" i="1"/>
  <c r="M1140" i="1"/>
  <c r="P1139" i="1"/>
  <c r="O1139" i="1"/>
  <c r="N1139" i="1"/>
  <c r="M1139" i="1"/>
  <c r="P1138" i="1"/>
  <c r="O1138" i="1"/>
  <c r="N1138" i="1"/>
  <c r="M1138" i="1"/>
  <c r="P1137" i="1"/>
  <c r="O1137" i="1"/>
  <c r="N1137" i="1"/>
  <c r="M1137" i="1"/>
  <c r="P1136" i="1"/>
  <c r="O1136" i="1"/>
  <c r="N1136" i="1"/>
  <c r="M1136" i="1"/>
  <c r="P1135" i="1"/>
  <c r="O1135" i="1"/>
  <c r="N1135" i="1"/>
  <c r="M1135" i="1"/>
  <c r="P1134" i="1"/>
  <c r="O1134" i="1"/>
  <c r="N1134" i="1"/>
  <c r="M1134" i="1"/>
  <c r="P1133" i="1"/>
  <c r="O1133" i="1"/>
  <c r="N1133" i="1"/>
  <c r="M1133" i="1"/>
  <c r="P1132" i="1"/>
  <c r="O1132" i="1"/>
  <c r="N1132" i="1"/>
  <c r="M1132" i="1"/>
  <c r="P1131" i="1"/>
  <c r="O1131" i="1"/>
  <c r="N1131" i="1"/>
  <c r="M1131" i="1"/>
  <c r="P1130" i="1"/>
  <c r="O1130" i="1"/>
  <c r="N1130" i="1"/>
  <c r="M1130" i="1"/>
  <c r="P1129" i="1"/>
  <c r="O1129" i="1"/>
  <c r="N1129" i="1"/>
  <c r="M1129" i="1"/>
  <c r="P1128" i="1"/>
  <c r="O1128" i="1"/>
  <c r="N1128" i="1"/>
  <c r="M1128" i="1"/>
  <c r="P1127" i="1"/>
  <c r="O1127" i="1"/>
  <c r="N1127" i="1"/>
  <c r="M1127" i="1"/>
  <c r="P1126" i="1"/>
  <c r="O1126" i="1"/>
  <c r="N1126" i="1"/>
  <c r="M1126" i="1"/>
  <c r="P1125" i="1"/>
  <c r="O1125" i="1"/>
  <c r="N1125" i="1"/>
  <c r="M1125" i="1"/>
  <c r="P1124" i="1"/>
  <c r="O1124" i="1"/>
  <c r="N1124" i="1"/>
  <c r="M1124" i="1"/>
  <c r="P1123" i="1"/>
  <c r="O1123" i="1"/>
  <c r="N1123" i="1"/>
  <c r="M1123" i="1"/>
  <c r="P1122" i="1"/>
  <c r="O1122" i="1"/>
  <c r="N1122" i="1"/>
  <c r="M1122" i="1"/>
  <c r="P1121" i="1"/>
  <c r="O1121" i="1"/>
  <c r="N1121" i="1"/>
  <c r="M1121" i="1"/>
  <c r="P1120" i="1"/>
  <c r="O1120" i="1"/>
  <c r="N1120" i="1"/>
  <c r="M1120" i="1"/>
  <c r="P1119" i="1"/>
  <c r="O1119" i="1"/>
  <c r="N1119" i="1"/>
  <c r="M1119" i="1"/>
  <c r="P1118" i="1"/>
  <c r="O1118" i="1"/>
  <c r="N1118" i="1"/>
  <c r="M1118" i="1"/>
  <c r="P1117" i="1"/>
  <c r="O1117" i="1"/>
  <c r="N1117" i="1"/>
  <c r="M1117" i="1"/>
  <c r="P1116" i="1"/>
  <c r="O1116" i="1"/>
  <c r="N1116" i="1"/>
  <c r="M1116" i="1"/>
  <c r="P1115" i="1"/>
  <c r="O1115" i="1"/>
  <c r="N1115" i="1"/>
  <c r="M1115" i="1"/>
  <c r="P1114" i="1"/>
  <c r="O1114" i="1"/>
  <c r="N1114" i="1"/>
  <c r="M1114" i="1"/>
  <c r="P1113" i="1"/>
  <c r="O1113" i="1"/>
  <c r="N1113" i="1"/>
  <c r="M1113" i="1"/>
  <c r="P1112" i="1"/>
  <c r="O1112" i="1"/>
  <c r="N1112" i="1"/>
  <c r="M1112" i="1"/>
  <c r="P1111" i="1"/>
  <c r="O1111" i="1"/>
  <c r="N1111" i="1"/>
  <c r="M1111" i="1"/>
  <c r="P1110" i="1"/>
  <c r="O1110" i="1"/>
  <c r="N1110" i="1"/>
  <c r="M1110" i="1"/>
  <c r="P1109" i="1"/>
  <c r="O1109" i="1"/>
  <c r="N1109" i="1"/>
  <c r="M1109" i="1"/>
  <c r="P1108" i="1"/>
  <c r="O1108" i="1"/>
  <c r="N1108" i="1"/>
  <c r="M1108" i="1"/>
  <c r="P1107" i="1"/>
  <c r="O1107" i="1"/>
  <c r="N1107" i="1"/>
  <c r="M1107" i="1"/>
  <c r="P1106" i="1"/>
  <c r="O1106" i="1"/>
  <c r="N1106" i="1"/>
  <c r="M1106" i="1"/>
  <c r="P1105" i="1"/>
  <c r="O1105" i="1"/>
  <c r="N1105" i="1"/>
  <c r="M1105" i="1"/>
  <c r="P1104" i="1"/>
  <c r="O1104" i="1"/>
  <c r="N1104" i="1"/>
  <c r="M1104" i="1"/>
  <c r="P1103" i="1"/>
  <c r="O1103" i="1"/>
  <c r="N1103" i="1"/>
  <c r="M1103" i="1"/>
  <c r="P1102" i="1"/>
  <c r="O1102" i="1"/>
  <c r="N1102" i="1"/>
  <c r="M1102" i="1"/>
  <c r="P1101" i="1"/>
  <c r="O1101" i="1"/>
  <c r="N1101" i="1"/>
  <c r="M1101" i="1"/>
  <c r="P1100" i="1"/>
  <c r="O1100" i="1"/>
  <c r="N1100" i="1"/>
  <c r="M1100" i="1"/>
  <c r="P1099" i="1"/>
  <c r="O1099" i="1"/>
  <c r="N1099" i="1"/>
  <c r="M1099" i="1"/>
  <c r="P1098" i="1"/>
  <c r="O1098" i="1"/>
  <c r="N1098" i="1"/>
  <c r="M1098" i="1"/>
  <c r="P1097" i="1"/>
  <c r="O1097" i="1"/>
  <c r="N1097" i="1"/>
  <c r="M1097" i="1"/>
  <c r="P1096" i="1"/>
  <c r="O1096" i="1"/>
  <c r="N1096" i="1"/>
  <c r="M1096" i="1"/>
  <c r="P1095" i="1"/>
  <c r="O1095" i="1"/>
  <c r="N1095" i="1"/>
  <c r="M1095" i="1"/>
  <c r="P1094" i="1"/>
  <c r="O1094" i="1"/>
  <c r="N1094" i="1"/>
  <c r="M1094" i="1"/>
  <c r="P1093" i="1"/>
  <c r="O1093" i="1"/>
  <c r="N1093" i="1"/>
  <c r="M1093" i="1"/>
  <c r="P1092" i="1"/>
  <c r="O1092" i="1"/>
  <c r="N1092" i="1"/>
  <c r="M1092" i="1"/>
  <c r="P1091" i="1"/>
  <c r="O1091" i="1"/>
  <c r="N1091" i="1"/>
  <c r="M1091" i="1"/>
  <c r="P1090" i="1"/>
  <c r="O1090" i="1"/>
  <c r="N1090" i="1"/>
  <c r="M1090" i="1"/>
  <c r="P1089" i="1"/>
  <c r="O1089" i="1"/>
  <c r="N1089" i="1"/>
  <c r="M1089" i="1"/>
  <c r="P1088" i="1"/>
  <c r="O1088" i="1"/>
  <c r="N1088" i="1"/>
  <c r="M1088" i="1"/>
  <c r="P1087" i="1"/>
  <c r="O1087" i="1"/>
  <c r="N1087" i="1"/>
  <c r="M1087" i="1"/>
  <c r="P1086" i="1"/>
  <c r="O1086" i="1"/>
  <c r="N1086" i="1"/>
  <c r="M1086" i="1"/>
  <c r="P1085" i="1"/>
  <c r="O1085" i="1"/>
  <c r="N1085" i="1"/>
  <c r="M1085" i="1"/>
  <c r="P1084" i="1"/>
  <c r="O1084" i="1"/>
  <c r="N1084" i="1"/>
  <c r="M1084" i="1"/>
  <c r="P1083" i="1"/>
  <c r="O1083" i="1"/>
  <c r="N1083" i="1"/>
  <c r="M1083" i="1"/>
  <c r="P1082" i="1"/>
  <c r="O1082" i="1"/>
  <c r="N1082" i="1"/>
  <c r="M1082" i="1"/>
  <c r="P1081" i="1"/>
  <c r="O1081" i="1"/>
  <c r="N1081" i="1"/>
  <c r="M1081" i="1"/>
  <c r="P1080" i="1"/>
  <c r="O1080" i="1"/>
  <c r="N1080" i="1"/>
  <c r="M1080" i="1"/>
  <c r="P1079" i="1"/>
  <c r="O1079" i="1"/>
  <c r="N1079" i="1"/>
  <c r="M1079" i="1"/>
  <c r="P1078" i="1"/>
  <c r="O1078" i="1"/>
  <c r="N1078" i="1"/>
  <c r="M1078" i="1"/>
  <c r="P1077" i="1"/>
  <c r="O1077" i="1"/>
  <c r="N1077" i="1"/>
  <c r="M1077" i="1"/>
  <c r="P1076" i="1"/>
  <c r="O1076" i="1"/>
  <c r="N1076" i="1"/>
  <c r="M1076" i="1"/>
  <c r="P1075" i="1"/>
  <c r="O1075" i="1"/>
  <c r="N1075" i="1"/>
  <c r="M1075" i="1"/>
  <c r="P1074" i="1"/>
  <c r="O1074" i="1"/>
  <c r="N1074" i="1"/>
  <c r="M1074" i="1"/>
  <c r="P1073" i="1"/>
  <c r="O1073" i="1"/>
  <c r="N1073" i="1"/>
  <c r="M1073" i="1"/>
  <c r="P1072" i="1"/>
  <c r="O1072" i="1"/>
  <c r="N1072" i="1"/>
  <c r="M1072" i="1"/>
  <c r="P1071" i="1"/>
  <c r="O1071" i="1"/>
  <c r="N1071" i="1"/>
  <c r="M1071" i="1"/>
  <c r="P1070" i="1"/>
  <c r="O1070" i="1"/>
  <c r="N1070" i="1"/>
  <c r="M1070" i="1"/>
  <c r="P1069" i="1"/>
  <c r="O1069" i="1"/>
  <c r="N1069" i="1"/>
  <c r="M1069" i="1"/>
  <c r="P1068" i="1"/>
  <c r="O1068" i="1"/>
  <c r="N1068" i="1"/>
  <c r="M1068" i="1"/>
  <c r="P1067" i="1"/>
  <c r="O1067" i="1"/>
  <c r="N1067" i="1"/>
  <c r="M1067" i="1"/>
  <c r="P1066" i="1"/>
  <c r="O1066" i="1"/>
  <c r="N1066" i="1"/>
  <c r="M1066" i="1"/>
  <c r="P1065" i="1"/>
  <c r="O1065" i="1"/>
  <c r="N1065" i="1"/>
  <c r="M1065" i="1"/>
  <c r="P1064" i="1"/>
  <c r="O1064" i="1"/>
  <c r="N1064" i="1"/>
  <c r="M1064" i="1"/>
  <c r="P1063" i="1"/>
  <c r="O1063" i="1"/>
  <c r="N1063" i="1"/>
  <c r="M1063" i="1"/>
  <c r="P1062" i="1"/>
  <c r="O1062" i="1"/>
  <c r="N1062" i="1"/>
  <c r="M1062" i="1"/>
  <c r="P1061" i="1"/>
  <c r="O1061" i="1"/>
  <c r="N1061" i="1"/>
  <c r="M1061" i="1"/>
  <c r="P1060" i="1"/>
  <c r="O1060" i="1"/>
  <c r="N1060" i="1"/>
  <c r="M1060" i="1"/>
  <c r="P1059" i="1"/>
  <c r="O1059" i="1"/>
  <c r="N1059" i="1"/>
  <c r="M1059" i="1"/>
  <c r="P1058" i="1"/>
  <c r="O1058" i="1"/>
  <c r="N1058" i="1"/>
  <c r="M1058" i="1"/>
  <c r="P1057" i="1"/>
  <c r="O1057" i="1"/>
  <c r="N1057" i="1"/>
  <c r="M1057" i="1"/>
  <c r="P1056" i="1"/>
  <c r="O1056" i="1"/>
  <c r="N1056" i="1"/>
  <c r="M1056" i="1"/>
  <c r="P1055" i="1"/>
  <c r="O1055" i="1"/>
  <c r="N1055" i="1"/>
  <c r="M1055" i="1"/>
  <c r="P1054" i="1"/>
  <c r="O1054" i="1"/>
  <c r="N1054" i="1"/>
  <c r="M1054" i="1"/>
  <c r="P1053" i="1"/>
  <c r="O1053" i="1"/>
  <c r="N1053" i="1"/>
  <c r="M1053" i="1"/>
  <c r="P1052" i="1"/>
  <c r="O1052" i="1"/>
  <c r="N1052" i="1"/>
  <c r="M1052" i="1"/>
  <c r="P1051" i="1"/>
  <c r="O1051" i="1"/>
  <c r="N1051" i="1"/>
  <c r="M1051" i="1"/>
  <c r="P1050" i="1"/>
  <c r="O1050" i="1"/>
  <c r="N1050" i="1"/>
  <c r="M1050" i="1"/>
  <c r="P1049" i="1"/>
  <c r="O1049" i="1"/>
  <c r="N1049" i="1"/>
  <c r="M1049" i="1"/>
  <c r="P1048" i="1"/>
  <c r="O1048" i="1"/>
  <c r="N1048" i="1"/>
  <c r="M1048" i="1"/>
  <c r="P1047" i="1"/>
  <c r="O1047" i="1"/>
  <c r="N1047" i="1"/>
  <c r="M1047" i="1"/>
  <c r="P1046" i="1"/>
  <c r="O1046" i="1"/>
  <c r="N1046" i="1"/>
  <c r="M1046" i="1"/>
  <c r="P1045" i="1"/>
  <c r="O1045" i="1"/>
  <c r="N1045" i="1"/>
  <c r="M1045" i="1"/>
  <c r="P1044" i="1"/>
  <c r="O1044" i="1"/>
  <c r="N1044" i="1"/>
  <c r="M1044" i="1"/>
  <c r="P1043" i="1"/>
  <c r="O1043" i="1"/>
  <c r="N1043" i="1"/>
  <c r="M1043" i="1"/>
  <c r="P1042" i="1"/>
  <c r="O1042" i="1"/>
  <c r="N1042" i="1"/>
  <c r="M1042" i="1"/>
  <c r="P1041" i="1"/>
  <c r="O1041" i="1"/>
  <c r="N1041" i="1"/>
  <c r="M1041" i="1"/>
  <c r="P1040" i="1"/>
  <c r="O1040" i="1"/>
  <c r="N1040" i="1"/>
  <c r="M1040" i="1"/>
  <c r="P1039" i="1"/>
  <c r="O1039" i="1"/>
  <c r="N1039" i="1"/>
  <c r="M1039" i="1"/>
  <c r="P1038" i="1"/>
  <c r="O1038" i="1"/>
  <c r="N1038" i="1"/>
  <c r="M1038" i="1"/>
  <c r="P1037" i="1"/>
  <c r="O1037" i="1"/>
  <c r="N1037" i="1"/>
  <c r="M1037" i="1"/>
  <c r="P1036" i="1"/>
  <c r="O1036" i="1"/>
  <c r="N1036" i="1"/>
  <c r="M1036" i="1"/>
  <c r="P1035" i="1"/>
  <c r="O1035" i="1"/>
  <c r="N1035" i="1"/>
  <c r="M1035" i="1"/>
  <c r="P1034" i="1"/>
  <c r="O1034" i="1"/>
  <c r="N1034" i="1"/>
  <c r="M1034" i="1"/>
  <c r="P1033" i="1"/>
  <c r="O1033" i="1"/>
  <c r="N1033" i="1"/>
  <c r="M1033" i="1"/>
  <c r="P1032" i="1"/>
  <c r="O1032" i="1"/>
  <c r="N1032" i="1"/>
  <c r="M1032" i="1"/>
  <c r="P1031" i="1"/>
  <c r="O1031" i="1"/>
  <c r="N1031" i="1"/>
  <c r="M1031" i="1"/>
  <c r="P1030" i="1"/>
  <c r="O1030" i="1"/>
  <c r="N1030" i="1"/>
  <c r="M1030" i="1"/>
  <c r="P1029" i="1"/>
  <c r="O1029" i="1"/>
  <c r="N1029" i="1"/>
  <c r="M1029" i="1"/>
  <c r="P1028" i="1"/>
  <c r="O1028" i="1"/>
  <c r="N1028" i="1"/>
  <c r="M1028" i="1"/>
  <c r="P1027" i="1"/>
  <c r="O1027" i="1"/>
  <c r="N1027" i="1"/>
  <c r="M1027" i="1"/>
  <c r="P1026" i="1"/>
  <c r="O1026" i="1"/>
  <c r="N1026" i="1"/>
  <c r="M1026" i="1"/>
  <c r="P1025" i="1"/>
  <c r="O1025" i="1"/>
  <c r="N1025" i="1"/>
  <c r="M1025" i="1"/>
  <c r="P1024" i="1"/>
  <c r="O1024" i="1"/>
  <c r="N1024" i="1"/>
  <c r="M1024" i="1"/>
  <c r="P1023" i="1"/>
  <c r="O1023" i="1"/>
  <c r="N1023" i="1"/>
  <c r="M1023" i="1"/>
  <c r="P1022" i="1"/>
  <c r="O1022" i="1"/>
  <c r="N1022" i="1"/>
  <c r="M1022" i="1"/>
  <c r="P1021" i="1"/>
  <c r="O1021" i="1"/>
  <c r="N1021" i="1"/>
  <c r="M1021" i="1"/>
  <c r="P1020" i="1"/>
  <c r="O1020" i="1"/>
  <c r="N1020" i="1"/>
  <c r="M1020" i="1"/>
  <c r="P1019" i="1"/>
  <c r="O1019" i="1"/>
  <c r="N1019" i="1"/>
  <c r="M1019" i="1"/>
  <c r="P1018" i="1"/>
  <c r="O1018" i="1"/>
  <c r="N1018" i="1"/>
  <c r="M1018" i="1"/>
  <c r="P1017" i="1"/>
  <c r="O1017" i="1"/>
  <c r="N1017" i="1"/>
  <c r="M1017" i="1"/>
  <c r="P1016" i="1"/>
  <c r="O1016" i="1"/>
  <c r="N1016" i="1"/>
  <c r="M1016" i="1"/>
  <c r="P1015" i="1"/>
  <c r="O1015" i="1"/>
  <c r="N1015" i="1"/>
  <c r="M1015" i="1"/>
  <c r="P1014" i="1"/>
  <c r="O1014" i="1"/>
  <c r="N1014" i="1"/>
  <c r="M1014" i="1"/>
  <c r="P1013" i="1"/>
  <c r="O1013" i="1"/>
  <c r="N1013" i="1"/>
  <c r="M1013" i="1"/>
  <c r="P1012" i="1"/>
  <c r="O1012" i="1"/>
  <c r="N1012" i="1"/>
  <c r="M1012" i="1"/>
  <c r="P1011" i="1"/>
  <c r="O1011" i="1"/>
  <c r="N1011" i="1"/>
  <c r="M1011" i="1"/>
  <c r="P1010" i="1"/>
  <c r="O1010" i="1"/>
  <c r="N1010" i="1"/>
  <c r="M1010" i="1"/>
  <c r="P1009" i="1"/>
  <c r="O1009" i="1"/>
  <c r="N1009" i="1"/>
  <c r="M1009" i="1"/>
  <c r="P1008" i="1"/>
  <c r="O1008" i="1"/>
  <c r="N1008" i="1"/>
  <c r="M1008" i="1"/>
  <c r="P1007" i="1"/>
  <c r="O1007" i="1"/>
  <c r="N1007" i="1"/>
  <c r="M1007" i="1"/>
  <c r="P1006" i="1"/>
  <c r="O1006" i="1"/>
  <c r="N1006" i="1"/>
  <c r="M1006" i="1"/>
  <c r="P1005" i="1"/>
  <c r="O1005" i="1"/>
  <c r="N1005" i="1"/>
  <c r="M1005" i="1"/>
  <c r="P1004" i="1"/>
  <c r="O1004" i="1"/>
  <c r="N1004" i="1"/>
  <c r="M1004" i="1"/>
  <c r="P1003" i="1"/>
  <c r="O1003" i="1"/>
  <c r="N1003" i="1"/>
  <c r="M1003" i="1"/>
  <c r="P1002" i="1"/>
  <c r="O1002" i="1"/>
  <c r="N1002" i="1"/>
  <c r="M1002" i="1"/>
  <c r="P1001" i="1"/>
  <c r="O1001" i="1"/>
  <c r="N1001" i="1"/>
  <c r="M1001" i="1"/>
  <c r="P1000" i="1"/>
  <c r="O1000" i="1"/>
  <c r="N1000" i="1"/>
  <c r="M1000" i="1"/>
  <c r="P999" i="1"/>
  <c r="O999" i="1"/>
  <c r="N999" i="1"/>
  <c r="M999" i="1"/>
  <c r="P998" i="1"/>
  <c r="O998" i="1"/>
  <c r="N998" i="1"/>
  <c r="M998" i="1"/>
  <c r="P997" i="1"/>
  <c r="O997" i="1"/>
  <c r="N997" i="1"/>
  <c r="M997" i="1"/>
  <c r="P996" i="1"/>
  <c r="O996" i="1"/>
  <c r="N996" i="1"/>
  <c r="M996" i="1"/>
  <c r="P995" i="1"/>
  <c r="O995" i="1"/>
  <c r="N995" i="1"/>
  <c r="M995" i="1"/>
  <c r="P994" i="1"/>
  <c r="O994" i="1"/>
  <c r="N994" i="1"/>
  <c r="M994" i="1"/>
  <c r="P993" i="1"/>
  <c r="O993" i="1"/>
  <c r="N993" i="1"/>
  <c r="M993" i="1"/>
  <c r="P992" i="1"/>
  <c r="O992" i="1"/>
  <c r="N992" i="1"/>
  <c r="M992" i="1"/>
  <c r="P991" i="1"/>
  <c r="O991" i="1"/>
  <c r="N991" i="1"/>
  <c r="M991" i="1"/>
  <c r="P990" i="1"/>
  <c r="O990" i="1"/>
  <c r="N990" i="1"/>
  <c r="M990" i="1"/>
  <c r="P989" i="1"/>
  <c r="O989" i="1"/>
  <c r="N989" i="1"/>
  <c r="M989" i="1"/>
  <c r="P988" i="1"/>
  <c r="O988" i="1"/>
  <c r="N988" i="1"/>
  <c r="M988" i="1"/>
  <c r="P987" i="1"/>
  <c r="O987" i="1"/>
  <c r="N987" i="1"/>
  <c r="M987" i="1"/>
  <c r="P986" i="1"/>
  <c r="O986" i="1"/>
  <c r="N986" i="1"/>
  <c r="M986" i="1"/>
  <c r="P985" i="1"/>
  <c r="O985" i="1"/>
  <c r="N985" i="1"/>
  <c r="M985" i="1"/>
  <c r="P984" i="1"/>
  <c r="O984" i="1"/>
  <c r="N984" i="1"/>
  <c r="M984" i="1"/>
  <c r="P983" i="1"/>
  <c r="O983" i="1"/>
  <c r="N983" i="1"/>
  <c r="M983" i="1"/>
  <c r="P982" i="1"/>
  <c r="O982" i="1"/>
  <c r="N982" i="1"/>
  <c r="M982" i="1"/>
  <c r="P981" i="1"/>
  <c r="O981" i="1"/>
  <c r="N981" i="1"/>
  <c r="M981" i="1"/>
  <c r="P980" i="1"/>
  <c r="O980" i="1"/>
  <c r="N980" i="1"/>
  <c r="M980" i="1"/>
  <c r="P979" i="1"/>
  <c r="O979" i="1"/>
  <c r="N979" i="1"/>
  <c r="M979" i="1"/>
  <c r="P978" i="1"/>
  <c r="O978" i="1"/>
  <c r="N978" i="1"/>
  <c r="M978" i="1"/>
  <c r="P977" i="1"/>
  <c r="O977" i="1"/>
  <c r="N977" i="1"/>
  <c r="M977" i="1"/>
  <c r="P976" i="1"/>
  <c r="O976" i="1"/>
  <c r="N976" i="1"/>
  <c r="M976" i="1"/>
  <c r="P975" i="1"/>
  <c r="O975" i="1"/>
  <c r="N975" i="1"/>
  <c r="M975" i="1"/>
  <c r="P974" i="1"/>
  <c r="O974" i="1"/>
  <c r="N974" i="1"/>
  <c r="M974" i="1"/>
  <c r="P973" i="1"/>
  <c r="O973" i="1"/>
  <c r="N973" i="1"/>
  <c r="M973" i="1"/>
  <c r="P972" i="1"/>
  <c r="O972" i="1"/>
  <c r="N972" i="1"/>
  <c r="M972" i="1"/>
  <c r="P971" i="1"/>
  <c r="O971" i="1"/>
  <c r="N971" i="1"/>
  <c r="M971" i="1"/>
  <c r="P970" i="1"/>
  <c r="O970" i="1"/>
  <c r="N970" i="1"/>
  <c r="M970" i="1"/>
  <c r="P969" i="1"/>
  <c r="O969" i="1"/>
  <c r="N969" i="1"/>
  <c r="M969" i="1"/>
  <c r="P968" i="1"/>
  <c r="O968" i="1"/>
  <c r="N968" i="1"/>
  <c r="M968" i="1"/>
  <c r="P967" i="1"/>
  <c r="O967" i="1"/>
  <c r="N967" i="1"/>
  <c r="M967" i="1"/>
  <c r="P966" i="1"/>
  <c r="O966" i="1"/>
  <c r="N966" i="1"/>
  <c r="M966" i="1"/>
  <c r="P965" i="1"/>
  <c r="O965" i="1"/>
  <c r="N965" i="1"/>
  <c r="M965" i="1"/>
  <c r="P964" i="1"/>
  <c r="O964" i="1"/>
  <c r="N964" i="1"/>
  <c r="M964" i="1"/>
  <c r="P963" i="1"/>
  <c r="O963" i="1"/>
  <c r="N963" i="1"/>
  <c r="M963" i="1"/>
  <c r="P962" i="1"/>
  <c r="O962" i="1"/>
  <c r="N962" i="1"/>
  <c r="M962" i="1"/>
  <c r="P961" i="1"/>
  <c r="O961" i="1"/>
  <c r="N961" i="1"/>
  <c r="M961" i="1"/>
  <c r="P960" i="1"/>
  <c r="O960" i="1"/>
  <c r="N960" i="1"/>
  <c r="M960" i="1"/>
  <c r="P959" i="1"/>
  <c r="O959" i="1"/>
  <c r="N959" i="1"/>
  <c r="M959" i="1"/>
  <c r="P958" i="1"/>
  <c r="O958" i="1"/>
  <c r="N958" i="1"/>
  <c r="M958" i="1"/>
  <c r="P957" i="1"/>
  <c r="O957" i="1"/>
  <c r="N957" i="1"/>
  <c r="M957" i="1"/>
  <c r="P956" i="1"/>
  <c r="O956" i="1"/>
  <c r="N956" i="1"/>
  <c r="M956" i="1"/>
  <c r="P955" i="1"/>
  <c r="O955" i="1"/>
  <c r="N955" i="1"/>
  <c r="M955" i="1"/>
  <c r="P954" i="1"/>
  <c r="O954" i="1"/>
  <c r="N954" i="1"/>
  <c r="M954" i="1"/>
  <c r="P953" i="1"/>
  <c r="O953" i="1"/>
  <c r="N953" i="1"/>
  <c r="M953" i="1"/>
  <c r="P952" i="1"/>
  <c r="O952" i="1"/>
  <c r="N952" i="1"/>
  <c r="M952" i="1"/>
  <c r="P951" i="1"/>
  <c r="O951" i="1"/>
  <c r="N951" i="1"/>
  <c r="M951" i="1"/>
  <c r="P950" i="1"/>
  <c r="O950" i="1"/>
  <c r="N950" i="1"/>
  <c r="M950" i="1"/>
  <c r="P949" i="1"/>
  <c r="O949" i="1"/>
  <c r="N949" i="1"/>
  <c r="M949" i="1"/>
  <c r="P948" i="1"/>
  <c r="O948" i="1"/>
  <c r="N948" i="1"/>
  <c r="M948" i="1"/>
  <c r="P947" i="1"/>
  <c r="O947" i="1"/>
  <c r="N947" i="1"/>
  <c r="M947" i="1"/>
  <c r="P946" i="1"/>
  <c r="O946" i="1"/>
  <c r="N946" i="1"/>
  <c r="M946" i="1"/>
  <c r="P945" i="1"/>
  <c r="O945" i="1"/>
  <c r="N945" i="1"/>
  <c r="M945" i="1"/>
  <c r="P944" i="1"/>
  <c r="O944" i="1"/>
  <c r="N944" i="1"/>
  <c r="M944" i="1"/>
  <c r="P943" i="1"/>
  <c r="O943" i="1"/>
  <c r="N943" i="1"/>
  <c r="M943" i="1"/>
  <c r="P942" i="1"/>
  <c r="O942" i="1"/>
  <c r="N942" i="1"/>
  <c r="M942" i="1"/>
  <c r="P941" i="1"/>
  <c r="O941" i="1"/>
  <c r="N941" i="1"/>
  <c r="M941" i="1"/>
  <c r="P940" i="1"/>
  <c r="O940" i="1"/>
  <c r="N940" i="1"/>
  <c r="M940" i="1"/>
  <c r="P939" i="1"/>
  <c r="O939" i="1"/>
  <c r="N939" i="1"/>
  <c r="M939" i="1"/>
  <c r="P938" i="1"/>
  <c r="O938" i="1"/>
  <c r="N938" i="1"/>
  <c r="M938" i="1"/>
  <c r="P937" i="1"/>
  <c r="O937" i="1"/>
  <c r="N937" i="1"/>
  <c r="M937" i="1"/>
  <c r="P936" i="1"/>
  <c r="O936" i="1"/>
  <c r="N936" i="1"/>
  <c r="M936" i="1"/>
  <c r="P935" i="1"/>
  <c r="O935" i="1"/>
  <c r="N935" i="1"/>
  <c r="M935" i="1"/>
  <c r="P934" i="1"/>
  <c r="O934" i="1"/>
  <c r="N934" i="1"/>
  <c r="M934" i="1"/>
  <c r="P933" i="1"/>
  <c r="O933" i="1"/>
  <c r="N933" i="1"/>
  <c r="M933" i="1"/>
  <c r="P932" i="1"/>
  <c r="O932" i="1"/>
  <c r="N932" i="1"/>
  <c r="M932" i="1"/>
  <c r="P931" i="1"/>
  <c r="O931" i="1"/>
  <c r="N931" i="1"/>
  <c r="M931" i="1"/>
  <c r="P930" i="1"/>
  <c r="O930" i="1"/>
  <c r="N930" i="1"/>
  <c r="M930" i="1"/>
  <c r="P929" i="1"/>
  <c r="O929" i="1"/>
  <c r="N929" i="1"/>
  <c r="M929" i="1"/>
  <c r="P928" i="1"/>
  <c r="O928" i="1"/>
  <c r="N928" i="1"/>
  <c r="M928" i="1"/>
  <c r="P927" i="1"/>
  <c r="O927" i="1"/>
  <c r="N927" i="1"/>
  <c r="M927" i="1"/>
  <c r="P926" i="1"/>
  <c r="O926" i="1"/>
  <c r="N926" i="1"/>
  <c r="M926" i="1"/>
  <c r="P925" i="1"/>
  <c r="O925" i="1"/>
  <c r="N925" i="1"/>
  <c r="M925" i="1"/>
  <c r="P924" i="1"/>
  <c r="O924" i="1"/>
  <c r="N924" i="1"/>
  <c r="M924" i="1"/>
  <c r="P923" i="1"/>
  <c r="O923" i="1"/>
  <c r="N923" i="1"/>
  <c r="M923" i="1"/>
  <c r="P922" i="1"/>
  <c r="O922" i="1"/>
  <c r="N922" i="1"/>
  <c r="M922" i="1"/>
  <c r="P921" i="1"/>
  <c r="O921" i="1"/>
  <c r="N921" i="1"/>
  <c r="M921" i="1"/>
  <c r="P920" i="1"/>
  <c r="O920" i="1"/>
  <c r="N920" i="1"/>
  <c r="M920" i="1"/>
  <c r="P919" i="1"/>
  <c r="O919" i="1"/>
  <c r="N919" i="1"/>
  <c r="M919" i="1"/>
  <c r="P918" i="1"/>
  <c r="O918" i="1"/>
  <c r="N918" i="1"/>
  <c r="M918" i="1"/>
  <c r="P917" i="1"/>
  <c r="O917" i="1"/>
  <c r="N917" i="1"/>
  <c r="M917" i="1"/>
  <c r="P916" i="1"/>
  <c r="O916" i="1"/>
  <c r="N916" i="1"/>
  <c r="M916" i="1"/>
  <c r="P915" i="1"/>
  <c r="O915" i="1"/>
  <c r="N915" i="1"/>
  <c r="M915" i="1"/>
  <c r="P914" i="1"/>
  <c r="O914" i="1"/>
  <c r="N914" i="1"/>
  <c r="M914" i="1"/>
  <c r="P913" i="1"/>
  <c r="O913" i="1"/>
  <c r="N913" i="1"/>
  <c r="M913" i="1"/>
  <c r="P912" i="1"/>
  <c r="O912" i="1"/>
  <c r="N912" i="1"/>
  <c r="M912" i="1"/>
  <c r="P911" i="1"/>
  <c r="O911" i="1"/>
  <c r="N911" i="1"/>
  <c r="M911" i="1"/>
  <c r="P910" i="1"/>
  <c r="O910" i="1"/>
  <c r="N910" i="1"/>
  <c r="M910" i="1"/>
  <c r="P909" i="1"/>
  <c r="O909" i="1"/>
  <c r="N909" i="1"/>
  <c r="M909" i="1"/>
  <c r="P908" i="1"/>
  <c r="O908" i="1"/>
  <c r="N908" i="1"/>
  <c r="M908" i="1"/>
  <c r="P907" i="1"/>
  <c r="O907" i="1"/>
  <c r="N907" i="1"/>
  <c r="M907" i="1"/>
  <c r="P906" i="1"/>
  <c r="O906" i="1"/>
  <c r="N906" i="1"/>
  <c r="M906" i="1"/>
  <c r="P905" i="1"/>
  <c r="O905" i="1"/>
  <c r="N905" i="1"/>
  <c r="M905" i="1"/>
  <c r="P904" i="1"/>
  <c r="O904" i="1"/>
  <c r="N904" i="1"/>
  <c r="M904" i="1"/>
  <c r="P903" i="1"/>
  <c r="O903" i="1"/>
  <c r="N903" i="1"/>
  <c r="M903" i="1"/>
  <c r="P902" i="1"/>
  <c r="O902" i="1"/>
  <c r="N902" i="1"/>
  <c r="M902" i="1"/>
  <c r="P901" i="1"/>
  <c r="O901" i="1"/>
  <c r="N901" i="1"/>
  <c r="M901" i="1"/>
  <c r="P900" i="1"/>
  <c r="O900" i="1"/>
  <c r="N900" i="1"/>
  <c r="M900" i="1"/>
  <c r="P899" i="1"/>
  <c r="O899" i="1"/>
  <c r="N899" i="1"/>
  <c r="M899" i="1"/>
  <c r="P898" i="1"/>
  <c r="O898" i="1"/>
  <c r="N898" i="1"/>
  <c r="M898" i="1"/>
  <c r="P897" i="1"/>
  <c r="O897" i="1"/>
  <c r="N897" i="1"/>
  <c r="M897" i="1"/>
  <c r="P896" i="1"/>
  <c r="O896" i="1"/>
  <c r="N896" i="1"/>
  <c r="M896" i="1"/>
  <c r="P895" i="1"/>
  <c r="O895" i="1"/>
  <c r="N895" i="1"/>
  <c r="M895" i="1"/>
  <c r="P894" i="1"/>
  <c r="O894" i="1"/>
  <c r="N894" i="1"/>
  <c r="M894" i="1"/>
  <c r="P893" i="1"/>
  <c r="O893" i="1"/>
  <c r="N893" i="1"/>
  <c r="M893" i="1"/>
  <c r="P892" i="1"/>
  <c r="O892" i="1"/>
  <c r="N892" i="1"/>
  <c r="M892" i="1"/>
  <c r="P891" i="1"/>
  <c r="O891" i="1"/>
  <c r="N891" i="1"/>
  <c r="M891" i="1"/>
  <c r="P890" i="1"/>
  <c r="O890" i="1"/>
  <c r="N890" i="1"/>
  <c r="M890" i="1"/>
  <c r="P889" i="1"/>
  <c r="O889" i="1"/>
  <c r="N889" i="1"/>
  <c r="M889" i="1"/>
  <c r="P888" i="1"/>
  <c r="O888" i="1"/>
  <c r="N888" i="1"/>
  <c r="M888" i="1"/>
  <c r="P887" i="1"/>
  <c r="O887" i="1"/>
  <c r="N887" i="1"/>
  <c r="M887" i="1"/>
  <c r="P886" i="1"/>
  <c r="O886" i="1"/>
  <c r="N886" i="1"/>
  <c r="M886" i="1"/>
  <c r="P885" i="1"/>
  <c r="O885" i="1"/>
  <c r="N885" i="1"/>
  <c r="M885" i="1"/>
  <c r="P884" i="1"/>
  <c r="O884" i="1"/>
  <c r="N884" i="1"/>
  <c r="M884" i="1"/>
  <c r="P883" i="1"/>
  <c r="O883" i="1"/>
  <c r="N883" i="1"/>
  <c r="M883" i="1"/>
  <c r="P882" i="1"/>
  <c r="O882" i="1"/>
  <c r="N882" i="1"/>
  <c r="M882" i="1"/>
  <c r="P881" i="1"/>
  <c r="O881" i="1"/>
  <c r="N881" i="1"/>
  <c r="M881" i="1"/>
  <c r="P880" i="1"/>
  <c r="O880" i="1"/>
  <c r="N880" i="1"/>
  <c r="M880" i="1"/>
  <c r="P879" i="1"/>
  <c r="O879" i="1"/>
  <c r="N879" i="1"/>
  <c r="M879" i="1"/>
  <c r="P878" i="1"/>
  <c r="O878" i="1"/>
  <c r="N878" i="1"/>
  <c r="M878" i="1"/>
  <c r="P877" i="1"/>
  <c r="O877" i="1"/>
  <c r="N877" i="1"/>
  <c r="M877" i="1"/>
  <c r="P876" i="1"/>
  <c r="O876" i="1"/>
  <c r="N876" i="1"/>
  <c r="M876" i="1"/>
  <c r="P875" i="1"/>
  <c r="O875" i="1"/>
  <c r="N875" i="1"/>
  <c r="M875" i="1"/>
  <c r="P874" i="1"/>
  <c r="O874" i="1"/>
  <c r="N874" i="1"/>
  <c r="M874" i="1"/>
  <c r="P873" i="1"/>
  <c r="O873" i="1"/>
  <c r="N873" i="1"/>
  <c r="M873" i="1"/>
  <c r="P872" i="1"/>
  <c r="O872" i="1"/>
  <c r="N872" i="1"/>
  <c r="M872" i="1"/>
  <c r="P871" i="1"/>
  <c r="O871" i="1"/>
  <c r="N871" i="1"/>
  <c r="M871" i="1"/>
  <c r="P870" i="1"/>
  <c r="O870" i="1"/>
  <c r="N870" i="1"/>
  <c r="M870" i="1"/>
  <c r="P869" i="1"/>
  <c r="O869" i="1"/>
  <c r="N869" i="1"/>
  <c r="M869" i="1"/>
  <c r="P868" i="1"/>
  <c r="O868" i="1"/>
  <c r="N868" i="1"/>
  <c r="M868" i="1"/>
  <c r="P867" i="1"/>
  <c r="O867" i="1"/>
  <c r="N867" i="1"/>
  <c r="M867" i="1"/>
  <c r="P866" i="1"/>
  <c r="O866" i="1"/>
  <c r="N866" i="1"/>
  <c r="M866" i="1"/>
  <c r="P865" i="1"/>
  <c r="O865" i="1"/>
  <c r="N865" i="1"/>
  <c r="M865" i="1"/>
  <c r="P864" i="1"/>
  <c r="O864" i="1"/>
  <c r="N864" i="1"/>
  <c r="M864" i="1"/>
  <c r="P863" i="1"/>
  <c r="O863" i="1"/>
  <c r="N863" i="1"/>
  <c r="M863" i="1"/>
  <c r="P862" i="1"/>
  <c r="O862" i="1"/>
  <c r="N862" i="1"/>
  <c r="M862" i="1"/>
  <c r="P861" i="1"/>
  <c r="O861" i="1"/>
  <c r="N861" i="1"/>
  <c r="M861" i="1"/>
  <c r="P860" i="1"/>
  <c r="O860" i="1"/>
  <c r="N860" i="1"/>
  <c r="M860" i="1"/>
  <c r="P859" i="1"/>
  <c r="O859" i="1"/>
  <c r="N859" i="1"/>
  <c r="M859" i="1"/>
  <c r="P858" i="1"/>
  <c r="O858" i="1"/>
  <c r="N858" i="1"/>
  <c r="M858" i="1"/>
  <c r="P857" i="1"/>
  <c r="O857" i="1"/>
  <c r="N857" i="1"/>
  <c r="M857" i="1"/>
  <c r="P856" i="1"/>
  <c r="O856" i="1"/>
  <c r="N856" i="1"/>
  <c r="M856" i="1"/>
  <c r="P855" i="1"/>
  <c r="O855" i="1"/>
  <c r="N855" i="1"/>
  <c r="M855" i="1"/>
  <c r="P854" i="1"/>
  <c r="O854" i="1"/>
  <c r="N854" i="1"/>
  <c r="M854" i="1"/>
  <c r="P853" i="1"/>
  <c r="O853" i="1"/>
  <c r="N853" i="1"/>
  <c r="M853" i="1"/>
  <c r="P852" i="1"/>
  <c r="O852" i="1"/>
  <c r="N852" i="1"/>
  <c r="M852" i="1"/>
  <c r="P851" i="1"/>
  <c r="O851" i="1"/>
  <c r="N851" i="1"/>
  <c r="M851" i="1"/>
  <c r="P850" i="1"/>
  <c r="O850" i="1"/>
  <c r="N850" i="1"/>
  <c r="M850" i="1"/>
  <c r="P849" i="1"/>
  <c r="O849" i="1"/>
  <c r="N849" i="1"/>
  <c r="M849" i="1"/>
  <c r="P848" i="1"/>
  <c r="O848" i="1"/>
  <c r="N848" i="1"/>
  <c r="M848" i="1"/>
  <c r="P847" i="1"/>
  <c r="O847" i="1"/>
  <c r="N847" i="1"/>
  <c r="M847" i="1"/>
  <c r="P846" i="1"/>
  <c r="O846" i="1"/>
  <c r="N846" i="1"/>
  <c r="M846" i="1"/>
  <c r="P845" i="1"/>
  <c r="O845" i="1"/>
  <c r="N845" i="1"/>
  <c r="M845" i="1"/>
  <c r="P844" i="1"/>
  <c r="O844" i="1"/>
  <c r="N844" i="1"/>
  <c r="M844" i="1"/>
  <c r="P843" i="1"/>
  <c r="O843" i="1"/>
  <c r="N843" i="1"/>
  <c r="M843" i="1"/>
  <c r="P842" i="1"/>
  <c r="O842" i="1"/>
  <c r="N842" i="1"/>
  <c r="M842" i="1"/>
  <c r="P841" i="1"/>
  <c r="O841" i="1"/>
  <c r="N841" i="1"/>
  <c r="M841" i="1"/>
  <c r="P840" i="1"/>
  <c r="O840" i="1"/>
  <c r="N840" i="1"/>
  <c r="M840" i="1"/>
  <c r="P839" i="1"/>
  <c r="O839" i="1"/>
  <c r="N839" i="1"/>
  <c r="M839" i="1"/>
  <c r="P838" i="1"/>
  <c r="O838" i="1"/>
  <c r="N838" i="1"/>
  <c r="M838" i="1"/>
  <c r="P837" i="1"/>
  <c r="O837" i="1"/>
  <c r="N837" i="1"/>
  <c r="M837" i="1"/>
  <c r="P836" i="1"/>
  <c r="O836" i="1"/>
  <c r="N836" i="1"/>
  <c r="M836" i="1"/>
  <c r="P835" i="1"/>
  <c r="O835" i="1"/>
  <c r="N835" i="1"/>
  <c r="M835" i="1"/>
  <c r="P834" i="1"/>
  <c r="O834" i="1"/>
  <c r="N834" i="1"/>
  <c r="M834" i="1"/>
  <c r="P833" i="1"/>
  <c r="O833" i="1"/>
  <c r="N833" i="1"/>
  <c r="M833" i="1"/>
  <c r="P832" i="1"/>
  <c r="O832" i="1"/>
  <c r="N832" i="1"/>
  <c r="M832" i="1"/>
  <c r="P831" i="1"/>
  <c r="O831" i="1"/>
  <c r="N831" i="1"/>
  <c r="M831" i="1"/>
  <c r="P830" i="1"/>
  <c r="O830" i="1"/>
  <c r="N830" i="1"/>
  <c r="M830" i="1"/>
  <c r="P829" i="1"/>
  <c r="O829" i="1"/>
  <c r="N829" i="1"/>
  <c r="M829" i="1"/>
  <c r="P828" i="1"/>
  <c r="O828" i="1"/>
  <c r="N828" i="1"/>
  <c r="M828" i="1"/>
  <c r="P827" i="1"/>
  <c r="O827" i="1"/>
  <c r="N827" i="1"/>
  <c r="M827" i="1"/>
  <c r="P826" i="1"/>
  <c r="O826" i="1"/>
  <c r="N826" i="1"/>
  <c r="M826" i="1"/>
  <c r="P825" i="1"/>
  <c r="O825" i="1"/>
  <c r="N825" i="1"/>
  <c r="M825" i="1"/>
  <c r="P824" i="1"/>
  <c r="O824" i="1"/>
  <c r="N824" i="1"/>
  <c r="M824" i="1"/>
  <c r="P823" i="1"/>
  <c r="O823" i="1"/>
  <c r="N823" i="1"/>
  <c r="M823" i="1"/>
  <c r="P822" i="1"/>
  <c r="O822" i="1"/>
  <c r="N822" i="1"/>
  <c r="M822" i="1"/>
  <c r="P821" i="1"/>
  <c r="O821" i="1"/>
  <c r="N821" i="1"/>
  <c r="M821" i="1"/>
  <c r="P820" i="1"/>
  <c r="O820" i="1"/>
  <c r="N820" i="1"/>
  <c r="M820" i="1"/>
  <c r="P819" i="1"/>
  <c r="O819" i="1"/>
  <c r="N819" i="1"/>
  <c r="M819" i="1"/>
  <c r="P818" i="1"/>
  <c r="O818" i="1"/>
  <c r="N818" i="1"/>
  <c r="M818" i="1"/>
  <c r="P817" i="1"/>
  <c r="O817" i="1"/>
  <c r="N817" i="1"/>
  <c r="M817" i="1"/>
  <c r="P816" i="1"/>
  <c r="O816" i="1"/>
  <c r="N816" i="1"/>
  <c r="M816" i="1"/>
  <c r="P815" i="1"/>
  <c r="O815" i="1"/>
  <c r="N815" i="1"/>
  <c r="M815" i="1"/>
  <c r="P814" i="1"/>
  <c r="O814" i="1"/>
  <c r="N814" i="1"/>
  <c r="M814" i="1"/>
  <c r="P813" i="1"/>
  <c r="O813" i="1"/>
  <c r="N813" i="1"/>
  <c r="M813" i="1"/>
  <c r="P812" i="1"/>
  <c r="O812" i="1"/>
  <c r="N812" i="1"/>
  <c r="M812" i="1"/>
  <c r="P811" i="1"/>
  <c r="O811" i="1"/>
  <c r="N811" i="1"/>
  <c r="M811" i="1"/>
  <c r="P810" i="1"/>
  <c r="O810" i="1"/>
  <c r="N810" i="1"/>
  <c r="M810" i="1"/>
  <c r="P809" i="1"/>
  <c r="O809" i="1"/>
  <c r="N809" i="1"/>
  <c r="M809" i="1"/>
  <c r="P808" i="1"/>
  <c r="O808" i="1"/>
  <c r="N808" i="1"/>
  <c r="M808" i="1"/>
  <c r="P807" i="1"/>
  <c r="O807" i="1"/>
  <c r="N807" i="1"/>
  <c r="M807" i="1"/>
  <c r="P806" i="1"/>
  <c r="O806" i="1"/>
  <c r="N806" i="1"/>
  <c r="M806" i="1"/>
  <c r="P805" i="1"/>
  <c r="O805" i="1"/>
  <c r="N805" i="1"/>
  <c r="M805" i="1"/>
  <c r="P804" i="1"/>
  <c r="O804" i="1"/>
  <c r="N804" i="1"/>
  <c r="M804" i="1"/>
  <c r="P803" i="1"/>
  <c r="O803" i="1"/>
  <c r="N803" i="1"/>
  <c r="M803" i="1"/>
  <c r="P802" i="1"/>
  <c r="O802" i="1"/>
  <c r="N802" i="1"/>
  <c r="M802" i="1"/>
  <c r="P801" i="1"/>
  <c r="O801" i="1"/>
  <c r="N801" i="1"/>
  <c r="M801" i="1"/>
  <c r="P800" i="1"/>
  <c r="O800" i="1"/>
  <c r="N800" i="1"/>
  <c r="M800" i="1"/>
  <c r="P799" i="1"/>
  <c r="O799" i="1"/>
  <c r="N799" i="1"/>
  <c r="M799" i="1"/>
  <c r="P798" i="1"/>
  <c r="O798" i="1"/>
  <c r="N798" i="1"/>
  <c r="M798" i="1"/>
  <c r="P797" i="1"/>
  <c r="O797" i="1"/>
  <c r="N797" i="1"/>
  <c r="M797" i="1"/>
  <c r="P796" i="1"/>
  <c r="O796" i="1"/>
  <c r="N796" i="1"/>
  <c r="M796" i="1"/>
  <c r="P795" i="1"/>
  <c r="O795" i="1"/>
  <c r="N795" i="1"/>
  <c r="M795" i="1"/>
  <c r="P794" i="1"/>
  <c r="O794" i="1"/>
  <c r="N794" i="1"/>
  <c r="M794" i="1"/>
  <c r="P793" i="1"/>
  <c r="O793" i="1"/>
  <c r="N793" i="1"/>
  <c r="M793" i="1"/>
  <c r="P792" i="1"/>
  <c r="O792" i="1"/>
  <c r="N792" i="1"/>
  <c r="M792" i="1"/>
  <c r="P791" i="1"/>
  <c r="O791" i="1"/>
  <c r="N791" i="1"/>
  <c r="M791" i="1"/>
  <c r="P790" i="1"/>
  <c r="O790" i="1"/>
  <c r="N790" i="1"/>
  <c r="M790" i="1"/>
  <c r="P789" i="1"/>
  <c r="O789" i="1"/>
  <c r="N789" i="1"/>
  <c r="M789" i="1"/>
  <c r="P788" i="1"/>
  <c r="O788" i="1"/>
  <c r="N788" i="1"/>
  <c r="M788" i="1"/>
  <c r="P787" i="1"/>
  <c r="O787" i="1"/>
  <c r="N787" i="1"/>
  <c r="M787" i="1"/>
  <c r="P786" i="1"/>
  <c r="O786" i="1"/>
  <c r="N786" i="1"/>
  <c r="M786" i="1"/>
  <c r="P785" i="1"/>
  <c r="O785" i="1"/>
  <c r="N785" i="1"/>
  <c r="M785" i="1"/>
  <c r="P784" i="1"/>
  <c r="O784" i="1"/>
  <c r="N784" i="1"/>
  <c r="M784" i="1"/>
  <c r="P783" i="1"/>
  <c r="O783" i="1"/>
  <c r="N783" i="1"/>
  <c r="M783" i="1"/>
  <c r="P782" i="1"/>
  <c r="O782" i="1"/>
  <c r="N782" i="1"/>
  <c r="M782" i="1"/>
  <c r="P781" i="1"/>
  <c r="O781" i="1"/>
  <c r="N781" i="1"/>
  <c r="M781" i="1"/>
  <c r="P780" i="1"/>
  <c r="O780" i="1"/>
  <c r="N780" i="1"/>
  <c r="M780" i="1"/>
  <c r="P779" i="1"/>
  <c r="O779" i="1"/>
  <c r="N779" i="1"/>
  <c r="M779" i="1"/>
  <c r="P778" i="1"/>
  <c r="O778" i="1"/>
  <c r="N778" i="1"/>
  <c r="M778" i="1"/>
  <c r="P777" i="1"/>
  <c r="O777" i="1"/>
  <c r="N777" i="1"/>
  <c r="M777" i="1"/>
  <c r="P776" i="1"/>
  <c r="O776" i="1"/>
  <c r="N776" i="1"/>
  <c r="M776" i="1"/>
  <c r="P775" i="1"/>
  <c r="O775" i="1"/>
  <c r="N775" i="1"/>
  <c r="M775" i="1"/>
  <c r="P774" i="1"/>
  <c r="O774" i="1"/>
  <c r="N774" i="1"/>
  <c r="M774" i="1"/>
  <c r="P773" i="1"/>
  <c r="O773" i="1"/>
  <c r="N773" i="1"/>
  <c r="M773" i="1"/>
  <c r="P772" i="1"/>
  <c r="O772" i="1"/>
  <c r="N772" i="1"/>
  <c r="M772" i="1"/>
  <c r="P771" i="1"/>
  <c r="O771" i="1"/>
  <c r="N771" i="1"/>
  <c r="M771" i="1"/>
  <c r="P770" i="1"/>
  <c r="O770" i="1"/>
  <c r="N770" i="1"/>
  <c r="M770" i="1"/>
  <c r="P769" i="1"/>
  <c r="O769" i="1"/>
  <c r="N769" i="1"/>
  <c r="M769" i="1"/>
  <c r="P768" i="1"/>
  <c r="O768" i="1"/>
  <c r="N768" i="1"/>
  <c r="M768" i="1"/>
  <c r="P767" i="1"/>
  <c r="O767" i="1"/>
  <c r="N767" i="1"/>
  <c r="M767" i="1"/>
  <c r="P766" i="1"/>
  <c r="O766" i="1"/>
  <c r="N766" i="1"/>
  <c r="M766" i="1"/>
  <c r="P765" i="1"/>
  <c r="O765" i="1"/>
  <c r="N765" i="1"/>
  <c r="M765" i="1"/>
  <c r="P764" i="1"/>
  <c r="O764" i="1"/>
  <c r="N764" i="1"/>
  <c r="M764" i="1"/>
  <c r="P763" i="1"/>
  <c r="O763" i="1"/>
  <c r="N763" i="1"/>
  <c r="M763" i="1"/>
  <c r="P762" i="1"/>
  <c r="O762" i="1"/>
  <c r="N762" i="1"/>
  <c r="M762" i="1"/>
  <c r="P761" i="1"/>
  <c r="O761" i="1"/>
  <c r="N761" i="1"/>
  <c r="M761" i="1"/>
  <c r="P760" i="1"/>
  <c r="O760" i="1"/>
  <c r="N760" i="1"/>
  <c r="M760" i="1"/>
  <c r="P759" i="1"/>
  <c r="O759" i="1"/>
  <c r="N759" i="1"/>
  <c r="M759" i="1"/>
  <c r="P758" i="1"/>
  <c r="O758" i="1"/>
  <c r="N758" i="1"/>
  <c r="M758" i="1"/>
  <c r="P757" i="1"/>
  <c r="O757" i="1"/>
  <c r="N757" i="1"/>
  <c r="M757" i="1"/>
  <c r="P756" i="1"/>
  <c r="O756" i="1"/>
  <c r="N756" i="1"/>
  <c r="M756" i="1"/>
  <c r="P755" i="1"/>
  <c r="O755" i="1"/>
  <c r="N755" i="1"/>
  <c r="M755" i="1"/>
  <c r="P754" i="1"/>
  <c r="O754" i="1"/>
  <c r="N754" i="1"/>
  <c r="M754" i="1"/>
  <c r="P753" i="1"/>
  <c r="O753" i="1"/>
  <c r="N753" i="1"/>
  <c r="M753" i="1"/>
  <c r="P752" i="1"/>
  <c r="O752" i="1"/>
  <c r="N752" i="1"/>
  <c r="M752" i="1"/>
  <c r="P751" i="1"/>
  <c r="O751" i="1"/>
  <c r="N751" i="1"/>
  <c r="M751" i="1"/>
  <c r="P750" i="1"/>
  <c r="O750" i="1"/>
  <c r="N750" i="1"/>
  <c r="M750" i="1"/>
  <c r="P749" i="1"/>
  <c r="O749" i="1"/>
  <c r="N749" i="1"/>
  <c r="M749" i="1"/>
  <c r="P748" i="1"/>
  <c r="O748" i="1"/>
  <c r="N748" i="1"/>
  <c r="M748" i="1"/>
  <c r="P747" i="1"/>
  <c r="O747" i="1"/>
  <c r="N747" i="1"/>
  <c r="M747" i="1"/>
  <c r="P746" i="1"/>
  <c r="O746" i="1"/>
  <c r="N746" i="1"/>
  <c r="M746" i="1"/>
  <c r="P745" i="1"/>
  <c r="O745" i="1"/>
  <c r="N745" i="1"/>
  <c r="M745" i="1"/>
  <c r="P744" i="1"/>
  <c r="O744" i="1"/>
  <c r="N744" i="1"/>
  <c r="M744" i="1"/>
  <c r="P743" i="1"/>
  <c r="O743" i="1"/>
  <c r="N743" i="1"/>
  <c r="M743" i="1"/>
  <c r="P742" i="1"/>
  <c r="O742" i="1"/>
  <c r="N742" i="1"/>
  <c r="M742" i="1"/>
  <c r="P741" i="1"/>
  <c r="O741" i="1"/>
  <c r="N741" i="1"/>
  <c r="M741" i="1"/>
  <c r="P740" i="1"/>
  <c r="O740" i="1"/>
  <c r="N740" i="1"/>
  <c r="M740" i="1"/>
  <c r="P739" i="1"/>
  <c r="O739" i="1"/>
  <c r="N739" i="1"/>
  <c r="M739" i="1"/>
  <c r="P738" i="1"/>
  <c r="O738" i="1"/>
  <c r="N738" i="1"/>
  <c r="M738" i="1"/>
  <c r="P737" i="1"/>
  <c r="O737" i="1"/>
  <c r="N737" i="1"/>
  <c r="M737" i="1"/>
  <c r="P736" i="1"/>
  <c r="O736" i="1"/>
  <c r="N736" i="1"/>
  <c r="M736" i="1"/>
  <c r="P735" i="1"/>
  <c r="O735" i="1"/>
  <c r="N735" i="1"/>
  <c r="M735" i="1"/>
  <c r="P734" i="1"/>
  <c r="O734" i="1"/>
  <c r="N734" i="1"/>
  <c r="M734" i="1"/>
  <c r="P733" i="1"/>
  <c r="O733" i="1"/>
  <c r="N733" i="1"/>
  <c r="M733" i="1"/>
  <c r="P732" i="1"/>
  <c r="O732" i="1"/>
  <c r="N732" i="1"/>
  <c r="M732" i="1"/>
  <c r="P731" i="1"/>
  <c r="O731" i="1"/>
  <c r="N731" i="1"/>
  <c r="M731" i="1"/>
  <c r="P730" i="1"/>
  <c r="O730" i="1"/>
  <c r="N730" i="1"/>
  <c r="M730" i="1"/>
  <c r="P729" i="1"/>
  <c r="O729" i="1"/>
  <c r="N729" i="1"/>
  <c r="M729" i="1"/>
  <c r="P728" i="1"/>
  <c r="O728" i="1"/>
  <c r="N728" i="1"/>
  <c r="M728" i="1"/>
  <c r="P727" i="1"/>
  <c r="O727" i="1"/>
  <c r="N727" i="1"/>
  <c r="M727" i="1"/>
  <c r="P726" i="1"/>
  <c r="O726" i="1"/>
  <c r="N726" i="1"/>
  <c r="M726" i="1"/>
  <c r="P725" i="1"/>
  <c r="O725" i="1"/>
  <c r="N725" i="1"/>
  <c r="M725" i="1"/>
  <c r="P724" i="1"/>
  <c r="O724" i="1"/>
  <c r="N724" i="1"/>
  <c r="M724" i="1"/>
  <c r="P723" i="1"/>
  <c r="O723" i="1"/>
  <c r="N723" i="1"/>
  <c r="M723" i="1"/>
  <c r="P722" i="1"/>
  <c r="O722" i="1"/>
  <c r="N722" i="1"/>
  <c r="M722" i="1"/>
  <c r="P721" i="1"/>
  <c r="O721" i="1"/>
  <c r="N721" i="1"/>
  <c r="M721" i="1"/>
  <c r="P720" i="1"/>
  <c r="O720" i="1"/>
  <c r="N720" i="1"/>
  <c r="M720" i="1"/>
  <c r="P719" i="1"/>
  <c r="O719" i="1"/>
  <c r="N719" i="1"/>
  <c r="M719" i="1"/>
  <c r="P718" i="1"/>
  <c r="O718" i="1"/>
  <c r="N718" i="1"/>
  <c r="M718" i="1"/>
  <c r="P717" i="1"/>
  <c r="O717" i="1"/>
  <c r="N717" i="1"/>
  <c r="M717" i="1"/>
  <c r="P716" i="1"/>
  <c r="O716" i="1"/>
  <c r="N716" i="1"/>
  <c r="M716" i="1"/>
  <c r="P715" i="1"/>
  <c r="O715" i="1"/>
  <c r="N715" i="1"/>
  <c r="M715" i="1"/>
  <c r="P714" i="1"/>
  <c r="O714" i="1"/>
  <c r="N714" i="1"/>
  <c r="M714" i="1"/>
  <c r="P713" i="1"/>
  <c r="O713" i="1"/>
  <c r="N713" i="1"/>
  <c r="M713" i="1"/>
  <c r="P712" i="1"/>
  <c r="O712" i="1"/>
  <c r="N712" i="1"/>
  <c r="M712" i="1"/>
  <c r="P711" i="1"/>
  <c r="O711" i="1"/>
  <c r="N711" i="1"/>
  <c r="M711" i="1"/>
  <c r="P710" i="1"/>
  <c r="O710" i="1"/>
  <c r="N710" i="1"/>
  <c r="M710" i="1"/>
  <c r="P709" i="1"/>
  <c r="O709" i="1"/>
  <c r="N709" i="1"/>
  <c r="M709" i="1"/>
  <c r="P708" i="1"/>
  <c r="O708" i="1"/>
  <c r="N708" i="1"/>
  <c r="M708" i="1"/>
  <c r="P707" i="1"/>
  <c r="O707" i="1"/>
  <c r="N707" i="1"/>
  <c r="M707" i="1"/>
  <c r="P706" i="1"/>
  <c r="O706" i="1"/>
  <c r="N706" i="1"/>
  <c r="M706" i="1"/>
  <c r="P705" i="1"/>
  <c r="O705" i="1"/>
  <c r="N705" i="1"/>
  <c r="M705" i="1"/>
  <c r="P704" i="1"/>
  <c r="O704" i="1"/>
  <c r="N704" i="1"/>
  <c r="M704" i="1"/>
  <c r="P703" i="1"/>
  <c r="O703" i="1"/>
  <c r="N703" i="1"/>
  <c r="M703" i="1"/>
  <c r="P702" i="1"/>
  <c r="O702" i="1"/>
  <c r="N702" i="1"/>
  <c r="M702" i="1"/>
  <c r="P701" i="1"/>
  <c r="O701" i="1"/>
  <c r="N701" i="1"/>
  <c r="M701" i="1"/>
  <c r="P700" i="1"/>
  <c r="O700" i="1"/>
  <c r="N700" i="1"/>
  <c r="M700" i="1"/>
  <c r="P699" i="1"/>
  <c r="O699" i="1"/>
  <c r="N699" i="1"/>
  <c r="M699" i="1"/>
  <c r="P698" i="1"/>
  <c r="O698" i="1"/>
  <c r="N698" i="1"/>
  <c r="M698" i="1"/>
  <c r="P697" i="1"/>
  <c r="O697" i="1"/>
  <c r="N697" i="1"/>
  <c r="M697" i="1"/>
  <c r="P696" i="1"/>
  <c r="O696" i="1"/>
  <c r="N696" i="1"/>
  <c r="M696" i="1"/>
  <c r="P695" i="1"/>
  <c r="O695" i="1"/>
  <c r="N695" i="1"/>
  <c r="M695" i="1"/>
  <c r="P694" i="1"/>
  <c r="O694" i="1"/>
  <c r="N694" i="1"/>
  <c r="M694" i="1"/>
  <c r="P693" i="1"/>
  <c r="O693" i="1"/>
  <c r="N693" i="1"/>
  <c r="M693" i="1"/>
  <c r="P692" i="1"/>
  <c r="O692" i="1"/>
  <c r="N692" i="1"/>
  <c r="M692" i="1"/>
  <c r="P691" i="1"/>
  <c r="O691" i="1"/>
  <c r="N691" i="1"/>
  <c r="M691" i="1"/>
  <c r="P690" i="1"/>
  <c r="O690" i="1"/>
  <c r="N690" i="1"/>
  <c r="M690" i="1"/>
  <c r="P689" i="1"/>
  <c r="O689" i="1"/>
  <c r="N689" i="1"/>
  <c r="M689" i="1"/>
  <c r="P688" i="1"/>
  <c r="O688" i="1"/>
  <c r="N688" i="1"/>
  <c r="M688" i="1"/>
  <c r="P687" i="1"/>
  <c r="O687" i="1"/>
  <c r="N687" i="1"/>
  <c r="M687" i="1"/>
  <c r="P686" i="1"/>
  <c r="O686" i="1"/>
  <c r="N686" i="1"/>
  <c r="M686" i="1"/>
  <c r="P685" i="1"/>
  <c r="O685" i="1"/>
  <c r="N685" i="1"/>
  <c r="M685" i="1"/>
  <c r="P684" i="1"/>
  <c r="O684" i="1"/>
  <c r="N684" i="1"/>
  <c r="M684" i="1"/>
  <c r="P683" i="1"/>
  <c r="O683" i="1"/>
  <c r="N683" i="1"/>
  <c r="M683" i="1"/>
  <c r="P682" i="1"/>
  <c r="O682" i="1"/>
  <c r="N682" i="1"/>
  <c r="M682" i="1"/>
  <c r="P681" i="1"/>
  <c r="O681" i="1"/>
  <c r="N681" i="1"/>
  <c r="M681" i="1"/>
  <c r="P680" i="1"/>
  <c r="O680" i="1"/>
  <c r="N680" i="1"/>
  <c r="M680" i="1"/>
  <c r="P679" i="1"/>
  <c r="O679" i="1"/>
  <c r="N679" i="1"/>
  <c r="M679" i="1"/>
  <c r="P678" i="1"/>
  <c r="O678" i="1"/>
  <c r="N678" i="1"/>
  <c r="M678" i="1"/>
  <c r="P677" i="1"/>
  <c r="O677" i="1"/>
  <c r="N677" i="1"/>
  <c r="M677" i="1"/>
  <c r="P676" i="1"/>
  <c r="O676" i="1"/>
  <c r="N676" i="1"/>
  <c r="M676" i="1"/>
  <c r="P675" i="1"/>
  <c r="O675" i="1"/>
  <c r="N675" i="1"/>
  <c r="M675" i="1"/>
  <c r="P674" i="1"/>
  <c r="O674" i="1"/>
  <c r="N674" i="1"/>
  <c r="M674" i="1"/>
  <c r="P673" i="1"/>
  <c r="O673" i="1"/>
  <c r="N673" i="1"/>
  <c r="M673" i="1"/>
  <c r="P672" i="1"/>
  <c r="O672" i="1"/>
  <c r="N672" i="1"/>
  <c r="M672" i="1"/>
  <c r="P671" i="1"/>
  <c r="O671" i="1"/>
  <c r="N671" i="1"/>
  <c r="M671" i="1"/>
  <c r="P670" i="1"/>
  <c r="O670" i="1"/>
  <c r="N670" i="1"/>
  <c r="M670" i="1"/>
  <c r="P669" i="1"/>
  <c r="O669" i="1"/>
  <c r="N669" i="1"/>
  <c r="M669" i="1"/>
  <c r="P668" i="1"/>
  <c r="O668" i="1"/>
  <c r="N668" i="1"/>
  <c r="M668" i="1"/>
  <c r="P667" i="1"/>
  <c r="O667" i="1"/>
  <c r="N667" i="1"/>
  <c r="M667" i="1"/>
  <c r="P666" i="1"/>
  <c r="O666" i="1"/>
  <c r="N666" i="1"/>
  <c r="M666" i="1"/>
  <c r="P665" i="1"/>
  <c r="O665" i="1"/>
  <c r="N665" i="1"/>
  <c r="M665" i="1"/>
  <c r="P664" i="1"/>
  <c r="O664" i="1"/>
  <c r="N664" i="1"/>
  <c r="M664" i="1"/>
  <c r="P663" i="1"/>
  <c r="O663" i="1"/>
  <c r="N663" i="1"/>
  <c r="M663" i="1"/>
  <c r="P662" i="1"/>
  <c r="O662" i="1"/>
  <c r="N662" i="1"/>
  <c r="M662" i="1"/>
  <c r="P661" i="1"/>
  <c r="O661" i="1"/>
  <c r="N661" i="1"/>
  <c r="M661" i="1"/>
  <c r="P660" i="1"/>
  <c r="O660" i="1"/>
  <c r="N660" i="1"/>
  <c r="M660" i="1"/>
  <c r="P659" i="1"/>
  <c r="O659" i="1"/>
  <c r="N659" i="1"/>
  <c r="M659" i="1"/>
  <c r="P658" i="1"/>
  <c r="O658" i="1"/>
  <c r="N658" i="1"/>
  <c r="M658" i="1"/>
  <c r="P657" i="1"/>
  <c r="O657" i="1"/>
  <c r="N657" i="1"/>
  <c r="M657" i="1"/>
  <c r="P656" i="1"/>
  <c r="O656" i="1"/>
  <c r="N656" i="1"/>
  <c r="M656" i="1"/>
  <c r="P655" i="1"/>
  <c r="O655" i="1"/>
  <c r="N655" i="1"/>
  <c r="M655" i="1"/>
  <c r="P654" i="1"/>
  <c r="O654" i="1"/>
  <c r="N654" i="1"/>
  <c r="M654" i="1"/>
  <c r="P653" i="1"/>
  <c r="O653" i="1"/>
  <c r="N653" i="1"/>
  <c r="M653" i="1"/>
  <c r="P652" i="1"/>
  <c r="O652" i="1"/>
  <c r="N652" i="1"/>
  <c r="M652" i="1"/>
  <c r="P651" i="1"/>
  <c r="O651" i="1"/>
  <c r="N651" i="1"/>
  <c r="M651" i="1"/>
  <c r="P650" i="1"/>
  <c r="O650" i="1"/>
  <c r="N650" i="1"/>
  <c r="M650" i="1"/>
  <c r="P649" i="1"/>
  <c r="O649" i="1"/>
  <c r="N649" i="1"/>
  <c r="M649" i="1"/>
  <c r="P648" i="1"/>
  <c r="O648" i="1"/>
  <c r="N648" i="1"/>
  <c r="M648" i="1"/>
  <c r="P647" i="1"/>
  <c r="O647" i="1"/>
  <c r="N647" i="1"/>
  <c r="M647" i="1"/>
  <c r="P646" i="1"/>
  <c r="O646" i="1"/>
  <c r="N646" i="1"/>
  <c r="M646" i="1"/>
  <c r="P645" i="1"/>
  <c r="O645" i="1"/>
  <c r="N645" i="1"/>
  <c r="M645" i="1"/>
  <c r="P644" i="1"/>
  <c r="O644" i="1"/>
  <c r="N644" i="1"/>
  <c r="M644" i="1"/>
  <c r="P643" i="1"/>
  <c r="O643" i="1"/>
  <c r="N643" i="1"/>
  <c r="M643" i="1"/>
  <c r="P642" i="1"/>
  <c r="O642" i="1"/>
  <c r="N642" i="1"/>
  <c r="M642" i="1"/>
  <c r="P641" i="1"/>
  <c r="O641" i="1"/>
  <c r="N641" i="1"/>
  <c r="M641" i="1"/>
  <c r="P640" i="1"/>
  <c r="O640" i="1"/>
  <c r="N640" i="1"/>
  <c r="M640" i="1"/>
  <c r="P639" i="1"/>
  <c r="O639" i="1"/>
  <c r="N639" i="1"/>
  <c r="M639" i="1"/>
  <c r="P638" i="1"/>
  <c r="O638" i="1"/>
  <c r="N638" i="1"/>
  <c r="M638" i="1"/>
  <c r="P637" i="1"/>
  <c r="O637" i="1"/>
  <c r="N637" i="1"/>
  <c r="M637" i="1"/>
  <c r="P636" i="1"/>
  <c r="O636" i="1"/>
  <c r="N636" i="1"/>
  <c r="M636" i="1"/>
  <c r="P635" i="1"/>
  <c r="O635" i="1"/>
  <c r="N635" i="1"/>
  <c r="M635" i="1"/>
  <c r="P634" i="1"/>
  <c r="O634" i="1"/>
  <c r="N634" i="1"/>
  <c r="M634" i="1"/>
  <c r="P633" i="1"/>
  <c r="O633" i="1"/>
  <c r="N633" i="1"/>
  <c r="M633" i="1"/>
  <c r="P632" i="1"/>
  <c r="O632" i="1"/>
  <c r="N632" i="1"/>
  <c r="M632" i="1"/>
  <c r="P631" i="1"/>
  <c r="O631" i="1"/>
  <c r="N631" i="1"/>
  <c r="M631" i="1"/>
  <c r="P630" i="1"/>
  <c r="O630" i="1"/>
  <c r="N630" i="1"/>
  <c r="M630" i="1"/>
  <c r="P629" i="1"/>
  <c r="O629" i="1"/>
  <c r="N629" i="1"/>
  <c r="M629" i="1"/>
  <c r="P628" i="1"/>
  <c r="O628" i="1"/>
  <c r="N628" i="1"/>
  <c r="M628" i="1"/>
  <c r="P627" i="1"/>
  <c r="O627" i="1"/>
  <c r="N627" i="1"/>
  <c r="M627" i="1"/>
  <c r="P626" i="1"/>
  <c r="O626" i="1"/>
  <c r="N626" i="1"/>
  <c r="M626" i="1"/>
  <c r="P625" i="1"/>
  <c r="O625" i="1"/>
  <c r="N625" i="1"/>
  <c r="M625" i="1"/>
  <c r="P624" i="1"/>
  <c r="O624" i="1"/>
  <c r="N624" i="1"/>
  <c r="M624" i="1"/>
  <c r="P623" i="1"/>
  <c r="O623" i="1"/>
  <c r="N623" i="1"/>
  <c r="M623" i="1"/>
  <c r="P622" i="1"/>
  <c r="O622" i="1"/>
  <c r="N622" i="1"/>
  <c r="M622" i="1"/>
  <c r="P621" i="1"/>
  <c r="O621" i="1"/>
  <c r="N621" i="1"/>
  <c r="M621" i="1"/>
  <c r="P620" i="1"/>
  <c r="O620" i="1"/>
  <c r="N620" i="1"/>
  <c r="M620" i="1"/>
  <c r="P619" i="1"/>
  <c r="O619" i="1"/>
  <c r="N619" i="1"/>
  <c r="M619" i="1"/>
  <c r="P618" i="1"/>
  <c r="O618" i="1"/>
  <c r="N618" i="1"/>
  <c r="M618" i="1"/>
  <c r="P617" i="1"/>
  <c r="O617" i="1"/>
  <c r="N617" i="1"/>
  <c r="M617" i="1"/>
  <c r="P616" i="1"/>
  <c r="O616" i="1"/>
  <c r="N616" i="1"/>
  <c r="M616" i="1"/>
  <c r="P615" i="1"/>
  <c r="O615" i="1"/>
  <c r="N615" i="1"/>
  <c r="M615" i="1"/>
  <c r="P614" i="1"/>
  <c r="O614" i="1"/>
  <c r="N614" i="1"/>
  <c r="M614" i="1"/>
  <c r="P613" i="1"/>
  <c r="O613" i="1"/>
  <c r="N613" i="1"/>
  <c r="M613" i="1"/>
  <c r="P612" i="1"/>
  <c r="O612" i="1"/>
  <c r="N612" i="1"/>
  <c r="M612" i="1"/>
  <c r="P611" i="1"/>
  <c r="O611" i="1"/>
  <c r="N611" i="1"/>
  <c r="M611" i="1"/>
  <c r="P610" i="1"/>
  <c r="O610" i="1"/>
  <c r="N610" i="1"/>
  <c r="M610" i="1"/>
  <c r="P609" i="1"/>
  <c r="O609" i="1"/>
  <c r="N609" i="1"/>
  <c r="M609" i="1"/>
  <c r="P608" i="1"/>
  <c r="O608" i="1"/>
  <c r="N608" i="1"/>
  <c r="M608" i="1"/>
  <c r="P607" i="1"/>
  <c r="O607" i="1"/>
  <c r="N607" i="1"/>
  <c r="M607" i="1"/>
  <c r="P606" i="1"/>
  <c r="O606" i="1"/>
  <c r="N606" i="1"/>
  <c r="M606" i="1"/>
  <c r="P605" i="1"/>
  <c r="O605" i="1"/>
  <c r="N605" i="1"/>
  <c r="M605" i="1"/>
  <c r="P604" i="1"/>
  <c r="O604" i="1"/>
  <c r="N604" i="1"/>
  <c r="M604" i="1"/>
  <c r="P603" i="1"/>
  <c r="O603" i="1"/>
  <c r="N603" i="1"/>
  <c r="M603" i="1"/>
  <c r="P602" i="1"/>
  <c r="O602" i="1"/>
  <c r="N602" i="1"/>
  <c r="M602" i="1"/>
  <c r="P601" i="1"/>
  <c r="O601" i="1"/>
  <c r="N601" i="1"/>
  <c r="M601" i="1"/>
  <c r="P600" i="1"/>
  <c r="O600" i="1"/>
  <c r="N600" i="1"/>
  <c r="M600" i="1"/>
  <c r="P599" i="1"/>
  <c r="O599" i="1"/>
  <c r="N599" i="1"/>
  <c r="M599" i="1"/>
  <c r="P598" i="1"/>
  <c r="O598" i="1"/>
  <c r="N598" i="1"/>
  <c r="M598" i="1"/>
  <c r="P597" i="1"/>
  <c r="O597" i="1"/>
  <c r="N597" i="1"/>
  <c r="M597" i="1"/>
  <c r="P596" i="1"/>
  <c r="O596" i="1"/>
  <c r="N596" i="1"/>
  <c r="M596" i="1"/>
  <c r="P595" i="1"/>
  <c r="O595" i="1"/>
  <c r="N595" i="1"/>
  <c r="M595" i="1"/>
  <c r="P594" i="1"/>
  <c r="O594" i="1"/>
  <c r="N594" i="1"/>
  <c r="M594" i="1"/>
  <c r="P593" i="1"/>
  <c r="O593" i="1"/>
  <c r="N593" i="1"/>
  <c r="M593" i="1"/>
  <c r="P592" i="1"/>
  <c r="O592" i="1"/>
  <c r="N592" i="1"/>
  <c r="M592" i="1"/>
  <c r="P591" i="1"/>
  <c r="O591" i="1"/>
  <c r="N591" i="1"/>
  <c r="M591" i="1"/>
  <c r="P590" i="1"/>
  <c r="O590" i="1"/>
  <c r="N590" i="1"/>
  <c r="M590" i="1"/>
  <c r="P589" i="1"/>
  <c r="O589" i="1"/>
  <c r="N589" i="1"/>
  <c r="M589" i="1"/>
  <c r="P588" i="1"/>
  <c r="O588" i="1"/>
  <c r="N588" i="1"/>
  <c r="M588" i="1"/>
  <c r="P587" i="1"/>
  <c r="O587" i="1"/>
  <c r="N587" i="1"/>
  <c r="M587" i="1"/>
  <c r="P586" i="1"/>
  <c r="O586" i="1"/>
  <c r="N586" i="1"/>
  <c r="M586" i="1"/>
  <c r="P585" i="1"/>
  <c r="O585" i="1"/>
  <c r="N585" i="1"/>
  <c r="M585" i="1"/>
  <c r="P584" i="1"/>
  <c r="O584" i="1"/>
  <c r="N584" i="1"/>
  <c r="M584" i="1"/>
  <c r="P583" i="1"/>
  <c r="O583" i="1"/>
  <c r="N583" i="1"/>
  <c r="M583" i="1"/>
  <c r="P582" i="1"/>
  <c r="O582" i="1"/>
  <c r="N582" i="1"/>
  <c r="M582" i="1"/>
  <c r="P581" i="1"/>
  <c r="O581" i="1"/>
  <c r="N581" i="1"/>
  <c r="M581" i="1"/>
  <c r="P580" i="1"/>
  <c r="O580" i="1"/>
  <c r="N580" i="1"/>
  <c r="M580" i="1"/>
  <c r="P579" i="1"/>
  <c r="O579" i="1"/>
  <c r="N579" i="1"/>
  <c r="M579" i="1"/>
  <c r="P578" i="1"/>
  <c r="O578" i="1"/>
  <c r="N578" i="1"/>
  <c r="M578" i="1"/>
  <c r="P577" i="1"/>
  <c r="O577" i="1"/>
  <c r="N577" i="1"/>
  <c r="M577" i="1"/>
  <c r="P576" i="1"/>
  <c r="O576" i="1"/>
  <c r="N576" i="1"/>
  <c r="M576" i="1"/>
  <c r="P575" i="1"/>
  <c r="O575" i="1"/>
  <c r="N575" i="1"/>
  <c r="M575" i="1"/>
  <c r="P574" i="1"/>
  <c r="O574" i="1"/>
  <c r="N574" i="1"/>
  <c r="M574" i="1"/>
  <c r="P573" i="1"/>
  <c r="O573" i="1"/>
  <c r="N573" i="1"/>
  <c r="M573" i="1"/>
  <c r="P572" i="1"/>
  <c r="O572" i="1"/>
  <c r="N572" i="1"/>
  <c r="M572" i="1"/>
  <c r="P571" i="1"/>
  <c r="O571" i="1"/>
  <c r="N571" i="1"/>
  <c r="M571" i="1"/>
  <c r="P570" i="1"/>
  <c r="O570" i="1"/>
  <c r="N570" i="1"/>
  <c r="M570" i="1"/>
  <c r="P569" i="1"/>
  <c r="O569" i="1"/>
  <c r="N569" i="1"/>
  <c r="M569" i="1"/>
  <c r="P568" i="1"/>
  <c r="O568" i="1"/>
  <c r="N568" i="1"/>
  <c r="M568" i="1"/>
  <c r="P567" i="1"/>
  <c r="O567" i="1"/>
  <c r="N567" i="1"/>
  <c r="M567" i="1"/>
  <c r="P566" i="1"/>
  <c r="O566" i="1"/>
  <c r="N566" i="1"/>
  <c r="M566" i="1"/>
  <c r="P565" i="1"/>
  <c r="O565" i="1"/>
  <c r="N565" i="1"/>
  <c r="M565" i="1"/>
  <c r="P564" i="1"/>
  <c r="O564" i="1"/>
  <c r="N564" i="1"/>
  <c r="M564" i="1"/>
  <c r="P563" i="1"/>
  <c r="O563" i="1"/>
  <c r="N563" i="1"/>
  <c r="M563" i="1"/>
  <c r="P562" i="1"/>
  <c r="O562" i="1"/>
  <c r="N562" i="1"/>
  <c r="M562" i="1"/>
  <c r="P561" i="1"/>
  <c r="O561" i="1"/>
  <c r="N561" i="1"/>
  <c r="M561" i="1"/>
  <c r="P560" i="1"/>
  <c r="O560" i="1"/>
  <c r="N560" i="1"/>
  <c r="M560" i="1"/>
  <c r="P559" i="1"/>
  <c r="O559" i="1"/>
  <c r="N559" i="1"/>
  <c r="M559" i="1"/>
  <c r="P558" i="1"/>
  <c r="O558" i="1"/>
  <c r="N558" i="1"/>
  <c r="M558" i="1"/>
  <c r="P557" i="1"/>
  <c r="O557" i="1"/>
  <c r="N557" i="1"/>
  <c r="M557" i="1"/>
  <c r="P556" i="1"/>
  <c r="O556" i="1"/>
  <c r="N556" i="1"/>
  <c r="M556" i="1"/>
  <c r="P555" i="1"/>
  <c r="O555" i="1"/>
  <c r="N555" i="1"/>
  <c r="M555" i="1"/>
  <c r="P554" i="1"/>
  <c r="O554" i="1"/>
  <c r="N554" i="1"/>
  <c r="M554" i="1"/>
  <c r="P553" i="1"/>
  <c r="O553" i="1"/>
  <c r="N553" i="1"/>
  <c r="M553" i="1"/>
  <c r="P552" i="1"/>
  <c r="O552" i="1"/>
  <c r="N552" i="1"/>
  <c r="M552" i="1"/>
  <c r="P551" i="1"/>
  <c r="O551" i="1"/>
  <c r="N551" i="1"/>
  <c r="M551" i="1"/>
  <c r="P550" i="1"/>
  <c r="O550" i="1"/>
  <c r="N550" i="1"/>
  <c r="M550" i="1"/>
  <c r="P549" i="1"/>
  <c r="O549" i="1"/>
  <c r="N549" i="1"/>
  <c r="M549" i="1"/>
  <c r="P548" i="1"/>
  <c r="O548" i="1"/>
  <c r="N548" i="1"/>
  <c r="M548" i="1"/>
  <c r="P547" i="1"/>
  <c r="O547" i="1"/>
  <c r="N547" i="1"/>
  <c r="M547" i="1"/>
  <c r="P546" i="1"/>
  <c r="O546" i="1"/>
  <c r="N546" i="1"/>
  <c r="M546" i="1"/>
  <c r="P545" i="1"/>
  <c r="O545" i="1"/>
  <c r="N545" i="1"/>
  <c r="M545" i="1"/>
  <c r="P544" i="1"/>
  <c r="O544" i="1"/>
  <c r="N544" i="1"/>
  <c r="M544" i="1"/>
  <c r="P543" i="1"/>
  <c r="O543" i="1"/>
  <c r="N543" i="1"/>
  <c r="M543" i="1"/>
  <c r="P542" i="1"/>
  <c r="O542" i="1"/>
  <c r="N542" i="1"/>
  <c r="M542" i="1"/>
  <c r="P541" i="1"/>
  <c r="O541" i="1"/>
  <c r="N541" i="1"/>
  <c r="M541" i="1"/>
  <c r="P540" i="1"/>
  <c r="O540" i="1"/>
  <c r="N540" i="1"/>
  <c r="M540" i="1"/>
  <c r="P539" i="1"/>
  <c r="O539" i="1"/>
  <c r="N539" i="1"/>
  <c r="M539" i="1"/>
  <c r="P538" i="1"/>
  <c r="O538" i="1"/>
  <c r="N538" i="1"/>
  <c r="M538" i="1"/>
  <c r="P537" i="1"/>
  <c r="O537" i="1"/>
  <c r="N537" i="1"/>
  <c r="M537" i="1"/>
  <c r="P536" i="1"/>
  <c r="O536" i="1"/>
  <c r="N536" i="1"/>
  <c r="M536" i="1"/>
  <c r="P535" i="1"/>
  <c r="O535" i="1"/>
  <c r="N535" i="1"/>
  <c r="M535" i="1"/>
  <c r="P534" i="1"/>
  <c r="O534" i="1"/>
  <c r="N534" i="1"/>
  <c r="M534" i="1"/>
  <c r="P533" i="1"/>
  <c r="O533" i="1"/>
  <c r="N533" i="1"/>
  <c r="M533" i="1"/>
  <c r="P532" i="1"/>
  <c r="O532" i="1"/>
  <c r="N532" i="1"/>
  <c r="M532" i="1"/>
  <c r="P531" i="1"/>
  <c r="O531" i="1"/>
  <c r="N531" i="1"/>
  <c r="M531" i="1"/>
  <c r="P530" i="1"/>
  <c r="O530" i="1"/>
  <c r="N530" i="1"/>
  <c r="M530" i="1"/>
  <c r="P529" i="1"/>
  <c r="O529" i="1"/>
  <c r="N529" i="1"/>
  <c r="M529" i="1"/>
  <c r="P528" i="1"/>
  <c r="O528" i="1"/>
  <c r="N528" i="1"/>
  <c r="M528" i="1"/>
  <c r="P527" i="1"/>
  <c r="O527" i="1"/>
  <c r="N527" i="1"/>
  <c r="M527" i="1"/>
  <c r="P526" i="1"/>
  <c r="O526" i="1"/>
  <c r="N526" i="1"/>
  <c r="M526" i="1"/>
  <c r="P525" i="1"/>
  <c r="O525" i="1"/>
  <c r="N525" i="1"/>
  <c r="M525" i="1"/>
  <c r="P524" i="1"/>
  <c r="O524" i="1"/>
  <c r="N524" i="1"/>
  <c r="M524" i="1"/>
  <c r="P523" i="1"/>
  <c r="O523" i="1"/>
  <c r="N523" i="1"/>
  <c r="M523" i="1"/>
  <c r="P522" i="1"/>
  <c r="O522" i="1"/>
  <c r="N522" i="1"/>
  <c r="M522" i="1"/>
  <c r="P521" i="1"/>
  <c r="O521" i="1"/>
  <c r="N521" i="1"/>
  <c r="M521" i="1"/>
  <c r="P520" i="1"/>
  <c r="O520" i="1"/>
  <c r="N520" i="1"/>
  <c r="M520" i="1"/>
  <c r="P519" i="1"/>
  <c r="O519" i="1"/>
  <c r="N519" i="1"/>
  <c r="M519" i="1"/>
  <c r="P518" i="1"/>
  <c r="O518" i="1"/>
  <c r="N518" i="1"/>
  <c r="M518" i="1"/>
  <c r="P517" i="1"/>
  <c r="O517" i="1"/>
  <c r="N517" i="1"/>
  <c r="M517" i="1"/>
  <c r="P516" i="1"/>
  <c r="O516" i="1"/>
  <c r="N516" i="1"/>
  <c r="M516" i="1"/>
  <c r="P515" i="1"/>
  <c r="O515" i="1"/>
  <c r="N515" i="1"/>
  <c r="M515" i="1"/>
  <c r="P514" i="1"/>
  <c r="O514" i="1"/>
  <c r="N514" i="1"/>
  <c r="M514" i="1"/>
  <c r="P513" i="1"/>
  <c r="O513" i="1"/>
  <c r="N513" i="1"/>
  <c r="M513" i="1"/>
  <c r="P512" i="1"/>
  <c r="O512" i="1"/>
  <c r="N512" i="1"/>
  <c r="M512" i="1"/>
  <c r="P511" i="1"/>
  <c r="O511" i="1"/>
  <c r="N511" i="1"/>
  <c r="M511" i="1"/>
  <c r="P510" i="1"/>
  <c r="O510" i="1"/>
  <c r="N510" i="1"/>
  <c r="M510" i="1"/>
  <c r="P509" i="1"/>
  <c r="O509" i="1"/>
  <c r="N509" i="1"/>
  <c r="M509" i="1"/>
  <c r="P508" i="1"/>
  <c r="O508" i="1"/>
  <c r="N508" i="1"/>
  <c r="M508" i="1"/>
  <c r="P507" i="1"/>
  <c r="O507" i="1"/>
  <c r="N507" i="1"/>
  <c r="M507" i="1"/>
  <c r="P506" i="1"/>
  <c r="O506" i="1"/>
  <c r="N506" i="1"/>
  <c r="M506" i="1"/>
  <c r="P505" i="1"/>
  <c r="O505" i="1"/>
  <c r="N505" i="1"/>
  <c r="M505" i="1"/>
  <c r="P504" i="1"/>
  <c r="O504" i="1"/>
  <c r="N504" i="1"/>
  <c r="M504" i="1"/>
  <c r="P503" i="1"/>
  <c r="O503" i="1"/>
  <c r="N503" i="1"/>
  <c r="M503" i="1"/>
  <c r="P502" i="1"/>
  <c r="O502" i="1"/>
  <c r="N502" i="1"/>
  <c r="M502" i="1"/>
  <c r="P501" i="1"/>
  <c r="O501" i="1"/>
  <c r="N501" i="1"/>
  <c r="M501" i="1"/>
  <c r="P500" i="1"/>
  <c r="O500" i="1"/>
  <c r="N500" i="1"/>
  <c r="M500" i="1"/>
  <c r="P499" i="1"/>
  <c r="O499" i="1"/>
  <c r="N499" i="1"/>
  <c r="M499" i="1"/>
  <c r="P498" i="1"/>
  <c r="O498" i="1"/>
  <c r="N498" i="1"/>
  <c r="M498" i="1"/>
  <c r="P497" i="1"/>
  <c r="O497" i="1"/>
  <c r="N497" i="1"/>
  <c r="M497" i="1"/>
  <c r="P496" i="1"/>
  <c r="O496" i="1"/>
  <c r="N496" i="1"/>
  <c r="M496" i="1"/>
  <c r="P495" i="1"/>
  <c r="O495" i="1"/>
  <c r="N495" i="1"/>
  <c r="M495" i="1"/>
  <c r="P494" i="1"/>
  <c r="O494" i="1"/>
  <c r="N494" i="1"/>
  <c r="M494" i="1"/>
  <c r="P493" i="1"/>
  <c r="O493" i="1"/>
  <c r="N493" i="1"/>
  <c r="M493" i="1"/>
  <c r="P492" i="1"/>
  <c r="O492" i="1"/>
  <c r="N492" i="1"/>
  <c r="M492" i="1"/>
  <c r="P491" i="1"/>
  <c r="O491" i="1"/>
  <c r="N491" i="1"/>
  <c r="M491" i="1"/>
  <c r="P490" i="1"/>
  <c r="O490" i="1"/>
  <c r="N490" i="1"/>
  <c r="M490" i="1"/>
  <c r="P489" i="1"/>
  <c r="O489" i="1"/>
  <c r="N489" i="1"/>
  <c r="M489" i="1"/>
  <c r="P488" i="1"/>
  <c r="O488" i="1"/>
  <c r="N488" i="1"/>
  <c r="M488" i="1"/>
  <c r="P487" i="1"/>
  <c r="O487" i="1"/>
  <c r="N487" i="1"/>
  <c r="M487" i="1"/>
  <c r="P486" i="1"/>
  <c r="O486" i="1"/>
  <c r="N486" i="1"/>
  <c r="M486" i="1"/>
  <c r="P485" i="1"/>
  <c r="O485" i="1"/>
  <c r="N485" i="1"/>
  <c r="M485" i="1"/>
  <c r="P484" i="1"/>
  <c r="O484" i="1"/>
  <c r="N484" i="1"/>
  <c r="M484" i="1"/>
  <c r="P483" i="1"/>
  <c r="O483" i="1"/>
  <c r="N483" i="1"/>
  <c r="M483" i="1"/>
  <c r="P482" i="1"/>
  <c r="O482" i="1"/>
  <c r="N482" i="1"/>
  <c r="M482" i="1"/>
  <c r="P481" i="1"/>
  <c r="O481" i="1"/>
  <c r="N481" i="1"/>
  <c r="M481" i="1"/>
  <c r="P480" i="1"/>
  <c r="O480" i="1"/>
  <c r="N480" i="1"/>
  <c r="M480" i="1"/>
  <c r="P479" i="1"/>
  <c r="O479" i="1"/>
  <c r="N479" i="1"/>
  <c r="M479" i="1"/>
  <c r="P478" i="1"/>
  <c r="O478" i="1"/>
  <c r="N478" i="1"/>
  <c r="M478" i="1"/>
  <c r="P477" i="1"/>
  <c r="O477" i="1"/>
  <c r="N477" i="1"/>
  <c r="M477" i="1"/>
  <c r="P476" i="1"/>
  <c r="O476" i="1"/>
  <c r="N476" i="1"/>
  <c r="M476" i="1"/>
  <c r="P475" i="1"/>
  <c r="O475" i="1"/>
  <c r="N475" i="1"/>
  <c r="M475" i="1"/>
  <c r="P474" i="1"/>
  <c r="O474" i="1"/>
  <c r="N474" i="1"/>
  <c r="M474" i="1"/>
  <c r="P473" i="1"/>
  <c r="O473" i="1"/>
  <c r="N473" i="1"/>
  <c r="M473" i="1"/>
  <c r="P472" i="1"/>
  <c r="O472" i="1"/>
  <c r="N472" i="1"/>
  <c r="M472" i="1"/>
  <c r="P471" i="1"/>
  <c r="O471" i="1"/>
  <c r="N471" i="1"/>
  <c r="M471" i="1"/>
  <c r="P470" i="1"/>
  <c r="O470" i="1"/>
  <c r="N470" i="1"/>
  <c r="M470" i="1"/>
  <c r="P469" i="1"/>
  <c r="O469" i="1"/>
  <c r="N469" i="1"/>
  <c r="M469" i="1"/>
  <c r="P468" i="1"/>
  <c r="O468" i="1"/>
  <c r="N468" i="1"/>
  <c r="M468" i="1"/>
  <c r="P467" i="1"/>
  <c r="O467" i="1"/>
  <c r="N467" i="1"/>
  <c r="M467" i="1"/>
  <c r="P466" i="1"/>
  <c r="O466" i="1"/>
  <c r="N466" i="1"/>
  <c r="M466" i="1"/>
  <c r="P465" i="1"/>
  <c r="O465" i="1"/>
  <c r="N465" i="1"/>
  <c r="M465" i="1"/>
  <c r="P464" i="1"/>
  <c r="O464" i="1"/>
  <c r="N464" i="1"/>
  <c r="M464" i="1"/>
  <c r="P463" i="1"/>
  <c r="O463" i="1"/>
  <c r="N463" i="1"/>
  <c r="M463" i="1"/>
  <c r="P462" i="1"/>
  <c r="O462" i="1"/>
  <c r="N462" i="1"/>
  <c r="M462" i="1"/>
  <c r="P461" i="1"/>
  <c r="O461" i="1"/>
  <c r="N461" i="1"/>
  <c r="M461" i="1"/>
  <c r="P460" i="1"/>
  <c r="O460" i="1"/>
  <c r="N460" i="1"/>
  <c r="M460" i="1"/>
  <c r="P459" i="1"/>
  <c r="O459" i="1"/>
  <c r="N459" i="1"/>
  <c r="M459" i="1"/>
  <c r="P458" i="1"/>
  <c r="O458" i="1"/>
  <c r="N458" i="1"/>
  <c r="M458" i="1"/>
  <c r="P457" i="1"/>
  <c r="O457" i="1"/>
  <c r="N457" i="1"/>
  <c r="M457" i="1"/>
  <c r="P456" i="1"/>
  <c r="O456" i="1"/>
  <c r="N456" i="1"/>
  <c r="M456" i="1"/>
  <c r="P455" i="1"/>
  <c r="O455" i="1"/>
  <c r="N455" i="1"/>
  <c r="M455" i="1"/>
  <c r="P454" i="1"/>
  <c r="O454" i="1"/>
  <c r="N454" i="1"/>
  <c r="M454" i="1"/>
  <c r="P453" i="1"/>
  <c r="O453" i="1"/>
  <c r="N453" i="1"/>
  <c r="M453" i="1"/>
  <c r="P452" i="1"/>
  <c r="O452" i="1"/>
  <c r="N452" i="1"/>
  <c r="M452" i="1"/>
  <c r="P451" i="1"/>
  <c r="O451" i="1"/>
  <c r="N451" i="1"/>
  <c r="M451" i="1"/>
  <c r="P450" i="1"/>
  <c r="O450" i="1"/>
  <c r="N450" i="1"/>
  <c r="M450" i="1"/>
  <c r="P449" i="1"/>
  <c r="O449" i="1"/>
  <c r="N449" i="1"/>
  <c r="M449" i="1"/>
  <c r="P448" i="1"/>
  <c r="O448" i="1"/>
  <c r="N448" i="1"/>
  <c r="M448" i="1"/>
  <c r="P447" i="1"/>
  <c r="O447" i="1"/>
  <c r="N447" i="1"/>
  <c r="M447" i="1"/>
  <c r="P446" i="1"/>
  <c r="O446" i="1"/>
  <c r="N446" i="1"/>
  <c r="M446" i="1"/>
  <c r="P445" i="1"/>
  <c r="O445" i="1"/>
  <c r="N445" i="1"/>
  <c r="M445" i="1"/>
  <c r="P444" i="1"/>
  <c r="O444" i="1"/>
  <c r="N444" i="1"/>
  <c r="M444" i="1"/>
  <c r="P443" i="1"/>
  <c r="O443" i="1"/>
  <c r="N443" i="1"/>
  <c r="M443" i="1"/>
  <c r="P442" i="1"/>
  <c r="O442" i="1"/>
  <c r="N442" i="1"/>
  <c r="M442" i="1"/>
  <c r="P441" i="1"/>
  <c r="O441" i="1"/>
  <c r="N441" i="1"/>
  <c r="M441" i="1"/>
  <c r="P440" i="1"/>
  <c r="O440" i="1"/>
  <c r="N440" i="1"/>
  <c r="M440" i="1"/>
  <c r="P439" i="1"/>
  <c r="O439" i="1"/>
  <c r="N439" i="1"/>
  <c r="M439" i="1"/>
  <c r="P438" i="1"/>
  <c r="O438" i="1"/>
  <c r="N438" i="1"/>
  <c r="M438" i="1"/>
  <c r="P437" i="1"/>
  <c r="O437" i="1"/>
  <c r="N437" i="1"/>
  <c r="M437" i="1"/>
  <c r="P436" i="1"/>
  <c r="O436" i="1"/>
  <c r="N436" i="1"/>
  <c r="M436" i="1"/>
  <c r="P435" i="1"/>
  <c r="O435" i="1"/>
  <c r="N435" i="1"/>
  <c r="M435" i="1"/>
  <c r="P434" i="1"/>
  <c r="O434" i="1"/>
  <c r="N434" i="1"/>
  <c r="M434" i="1"/>
  <c r="P433" i="1"/>
  <c r="O433" i="1"/>
  <c r="N433" i="1"/>
  <c r="M433" i="1"/>
  <c r="P432" i="1"/>
  <c r="O432" i="1"/>
  <c r="N432" i="1"/>
  <c r="M432" i="1"/>
  <c r="P431" i="1"/>
  <c r="O431" i="1"/>
  <c r="N431" i="1"/>
  <c r="M431" i="1"/>
  <c r="P430" i="1"/>
  <c r="O430" i="1"/>
  <c r="N430" i="1"/>
  <c r="M430" i="1"/>
  <c r="P429" i="1"/>
  <c r="O429" i="1"/>
  <c r="N429" i="1"/>
  <c r="M429" i="1"/>
  <c r="P428" i="1"/>
  <c r="O428" i="1"/>
  <c r="N428" i="1"/>
  <c r="M428" i="1"/>
  <c r="P427" i="1"/>
  <c r="O427" i="1"/>
  <c r="N427" i="1"/>
  <c r="M427" i="1"/>
  <c r="P426" i="1"/>
  <c r="O426" i="1"/>
  <c r="N426" i="1"/>
  <c r="M426" i="1"/>
  <c r="P425" i="1"/>
  <c r="O425" i="1"/>
  <c r="N425" i="1"/>
  <c r="M425" i="1"/>
  <c r="P424" i="1"/>
  <c r="O424" i="1"/>
  <c r="N424" i="1"/>
  <c r="M424" i="1"/>
  <c r="P423" i="1"/>
  <c r="O423" i="1"/>
  <c r="N423" i="1"/>
  <c r="M423" i="1"/>
  <c r="P422" i="1"/>
  <c r="O422" i="1"/>
  <c r="N422" i="1"/>
  <c r="M422" i="1"/>
  <c r="P421" i="1"/>
  <c r="O421" i="1"/>
  <c r="N421" i="1"/>
  <c r="M421" i="1"/>
  <c r="P420" i="1"/>
  <c r="O420" i="1"/>
  <c r="N420" i="1"/>
  <c r="M420" i="1"/>
  <c r="P419" i="1"/>
  <c r="O419" i="1"/>
  <c r="N419" i="1"/>
  <c r="M419" i="1"/>
  <c r="P418" i="1"/>
  <c r="O418" i="1"/>
  <c r="N418" i="1"/>
  <c r="M418" i="1"/>
  <c r="P417" i="1"/>
  <c r="O417" i="1"/>
  <c r="N417" i="1"/>
  <c r="M417" i="1"/>
  <c r="P416" i="1"/>
  <c r="O416" i="1"/>
  <c r="N416" i="1"/>
  <c r="M416" i="1"/>
  <c r="P415" i="1"/>
  <c r="O415" i="1"/>
  <c r="N415" i="1"/>
  <c r="M415" i="1"/>
  <c r="P414" i="1"/>
  <c r="O414" i="1"/>
  <c r="N414" i="1"/>
  <c r="M414" i="1"/>
  <c r="P413" i="1"/>
  <c r="O413" i="1"/>
  <c r="N413" i="1"/>
  <c r="M413" i="1"/>
  <c r="P412" i="1"/>
  <c r="O412" i="1"/>
  <c r="N412" i="1"/>
  <c r="M412" i="1"/>
  <c r="P411" i="1"/>
  <c r="O411" i="1"/>
  <c r="N411" i="1"/>
  <c r="M411" i="1"/>
  <c r="P410" i="1"/>
  <c r="O410" i="1"/>
  <c r="N410" i="1"/>
  <c r="M410" i="1"/>
  <c r="P409" i="1"/>
  <c r="O409" i="1"/>
  <c r="N409" i="1"/>
  <c r="M409" i="1"/>
  <c r="P408" i="1"/>
  <c r="O408" i="1"/>
  <c r="N408" i="1"/>
  <c r="M408" i="1"/>
  <c r="P407" i="1"/>
  <c r="O407" i="1"/>
  <c r="N407" i="1"/>
  <c r="M407" i="1"/>
  <c r="P406" i="1"/>
  <c r="O406" i="1"/>
  <c r="N406" i="1"/>
  <c r="M406" i="1"/>
  <c r="P405" i="1"/>
  <c r="O405" i="1"/>
  <c r="N405" i="1"/>
  <c r="M405" i="1"/>
  <c r="P404" i="1"/>
  <c r="O404" i="1"/>
  <c r="N404" i="1"/>
  <c r="M404" i="1"/>
  <c r="P403" i="1"/>
  <c r="O403" i="1"/>
  <c r="N403" i="1"/>
  <c r="M403" i="1"/>
  <c r="P402" i="1"/>
  <c r="O402" i="1"/>
  <c r="N402" i="1"/>
  <c r="M402" i="1"/>
  <c r="P401" i="1"/>
  <c r="O401" i="1"/>
  <c r="N401" i="1"/>
  <c r="M401" i="1"/>
  <c r="P400" i="1"/>
  <c r="O400" i="1"/>
  <c r="N400" i="1"/>
  <c r="M400" i="1"/>
  <c r="P399" i="1"/>
  <c r="O399" i="1"/>
  <c r="N399" i="1"/>
  <c r="M399" i="1"/>
  <c r="P398" i="1"/>
  <c r="O398" i="1"/>
  <c r="N398" i="1"/>
  <c r="M398" i="1"/>
  <c r="P397" i="1"/>
  <c r="O397" i="1"/>
  <c r="N397" i="1"/>
  <c r="M397" i="1"/>
  <c r="P396" i="1"/>
  <c r="O396" i="1"/>
  <c r="N396" i="1"/>
  <c r="M396" i="1"/>
  <c r="P395" i="1"/>
  <c r="O395" i="1"/>
  <c r="N395" i="1"/>
  <c r="M395" i="1"/>
  <c r="P394" i="1"/>
  <c r="O394" i="1"/>
  <c r="N394" i="1"/>
  <c r="M394" i="1"/>
  <c r="P393" i="1"/>
  <c r="O393" i="1"/>
  <c r="N393" i="1"/>
  <c r="M393" i="1"/>
  <c r="P392" i="1"/>
  <c r="O392" i="1"/>
  <c r="N392" i="1"/>
  <c r="M392" i="1"/>
  <c r="P391" i="1"/>
  <c r="O391" i="1"/>
  <c r="N391" i="1"/>
  <c r="M391" i="1"/>
  <c r="P390" i="1"/>
  <c r="O390" i="1"/>
  <c r="N390" i="1"/>
  <c r="M390" i="1"/>
  <c r="P389" i="1"/>
  <c r="O389" i="1"/>
  <c r="N389" i="1"/>
  <c r="M389" i="1"/>
  <c r="P388" i="1"/>
  <c r="O388" i="1"/>
  <c r="N388" i="1"/>
  <c r="M388" i="1"/>
  <c r="P387" i="1"/>
  <c r="O387" i="1"/>
  <c r="N387" i="1"/>
  <c r="M387" i="1"/>
  <c r="P386" i="1"/>
  <c r="O386" i="1"/>
  <c r="N386" i="1"/>
  <c r="M386" i="1"/>
  <c r="P385" i="1"/>
  <c r="O385" i="1"/>
  <c r="N385" i="1"/>
  <c r="M385" i="1"/>
  <c r="P384" i="1"/>
  <c r="O384" i="1"/>
  <c r="N384" i="1"/>
  <c r="M384" i="1"/>
  <c r="P383" i="1"/>
  <c r="O383" i="1"/>
  <c r="N383" i="1"/>
  <c r="M383" i="1"/>
  <c r="P382" i="1"/>
  <c r="O382" i="1"/>
  <c r="N382" i="1"/>
  <c r="M382" i="1"/>
  <c r="P381" i="1"/>
  <c r="O381" i="1"/>
  <c r="N381" i="1"/>
  <c r="M381" i="1"/>
  <c r="P380" i="1"/>
  <c r="O380" i="1"/>
  <c r="N380" i="1"/>
  <c r="M380" i="1"/>
  <c r="P379" i="1"/>
  <c r="O379" i="1"/>
  <c r="N379" i="1"/>
  <c r="M379" i="1"/>
  <c r="P378" i="1"/>
  <c r="O378" i="1"/>
  <c r="N378" i="1"/>
  <c r="M378" i="1"/>
  <c r="P377" i="1"/>
  <c r="O377" i="1"/>
  <c r="N377" i="1"/>
  <c r="M377" i="1"/>
  <c r="P376" i="1"/>
  <c r="O376" i="1"/>
  <c r="N376" i="1"/>
  <c r="M376" i="1"/>
  <c r="P375" i="1"/>
  <c r="O375" i="1"/>
  <c r="N375" i="1"/>
  <c r="M375" i="1"/>
  <c r="P374" i="1"/>
  <c r="O374" i="1"/>
  <c r="N374" i="1"/>
  <c r="M374" i="1"/>
  <c r="P373" i="1"/>
  <c r="O373" i="1"/>
  <c r="N373" i="1"/>
  <c r="M373" i="1"/>
  <c r="P372" i="1"/>
  <c r="O372" i="1"/>
  <c r="N372" i="1"/>
  <c r="M372" i="1"/>
  <c r="P371" i="1"/>
  <c r="O371" i="1"/>
  <c r="N371" i="1"/>
  <c r="M371" i="1"/>
  <c r="P370" i="1"/>
  <c r="O370" i="1"/>
  <c r="N370" i="1"/>
  <c r="M370" i="1"/>
  <c r="P369" i="1"/>
  <c r="O369" i="1"/>
  <c r="N369" i="1"/>
  <c r="M369" i="1"/>
  <c r="P368" i="1"/>
  <c r="O368" i="1"/>
  <c r="N368" i="1"/>
  <c r="M368" i="1"/>
  <c r="P367" i="1"/>
  <c r="O367" i="1"/>
  <c r="N367" i="1"/>
  <c r="M367" i="1"/>
  <c r="P366" i="1"/>
  <c r="O366" i="1"/>
  <c r="N366" i="1"/>
  <c r="M366" i="1"/>
  <c r="P365" i="1"/>
  <c r="O365" i="1"/>
  <c r="N365" i="1"/>
  <c r="M365" i="1"/>
  <c r="P364" i="1"/>
  <c r="O364" i="1"/>
  <c r="N364" i="1"/>
  <c r="M364" i="1"/>
  <c r="P363" i="1"/>
  <c r="O363" i="1"/>
  <c r="N363" i="1"/>
  <c r="M363" i="1"/>
  <c r="P362" i="1"/>
  <c r="O362" i="1"/>
  <c r="N362" i="1"/>
  <c r="M362" i="1"/>
  <c r="P361" i="1"/>
  <c r="O361" i="1"/>
  <c r="N361" i="1"/>
  <c r="M361" i="1"/>
  <c r="P360" i="1"/>
  <c r="O360" i="1"/>
  <c r="N360" i="1"/>
  <c r="M360" i="1"/>
  <c r="P359" i="1"/>
  <c r="O359" i="1"/>
  <c r="N359" i="1"/>
  <c r="M359" i="1"/>
  <c r="P358" i="1"/>
  <c r="O358" i="1"/>
  <c r="N358" i="1"/>
  <c r="M358" i="1"/>
  <c r="P357" i="1"/>
  <c r="O357" i="1"/>
  <c r="N357" i="1"/>
  <c r="M357" i="1"/>
  <c r="P356" i="1"/>
  <c r="O356" i="1"/>
  <c r="N356" i="1"/>
  <c r="M356" i="1"/>
  <c r="P355" i="1"/>
  <c r="O355" i="1"/>
  <c r="N355" i="1"/>
  <c r="M355" i="1"/>
  <c r="P354" i="1"/>
  <c r="O354" i="1"/>
  <c r="N354" i="1"/>
  <c r="M354" i="1"/>
  <c r="P353" i="1"/>
  <c r="O353" i="1"/>
  <c r="N353" i="1"/>
  <c r="M353" i="1"/>
  <c r="P352" i="1"/>
  <c r="O352" i="1"/>
  <c r="N352" i="1"/>
  <c r="M352" i="1"/>
  <c r="P351" i="1"/>
  <c r="O351" i="1"/>
  <c r="N351" i="1"/>
  <c r="M351" i="1"/>
  <c r="P350" i="1"/>
  <c r="O350" i="1"/>
  <c r="N350" i="1"/>
  <c r="M350" i="1"/>
  <c r="P349" i="1"/>
  <c r="O349" i="1"/>
  <c r="N349" i="1"/>
  <c r="M349" i="1"/>
  <c r="P348" i="1"/>
  <c r="O348" i="1"/>
  <c r="N348" i="1"/>
  <c r="M348" i="1"/>
  <c r="P347" i="1"/>
  <c r="O347" i="1"/>
  <c r="N347" i="1"/>
  <c r="M347" i="1"/>
  <c r="P346" i="1"/>
  <c r="O346" i="1"/>
  <c r="N346" i="1"/>
  <c r="M346" i="1"/>
  <c r="P345" i="1"/>
  <c r="O345" i="1"/>
  <c r="N345" i="1"/>
  <c r="M345" i="1"/>
  <c r="P344" i="1"/>
  <c r="O344" i="1"/>
  <c r="N344" i="1"/>
  <c r="M344" i="1"/>
  <c r="P343" i="1"/>
  <c r="O343" i="1"/>
  <c r="N343" i="1"/>
  <c r="M343" i="1"/>
  <c r="P342" i="1"/>
  <c r="O342" i="1"/>
  <c r="N342" i="1"/>
  <c r="M342" i="1"/>
  <c r="P341" i="1"/>
  <c r="O341" i="1"/>
  <c r="N341" i="1"/>
  <c r="M341" i="1"/>
  <c r="P340" i="1"/>
  <c r="O340" i="1"/>
  <c r="N340" i="1"/>
  <c r="M340" i="1"/>
  <c r="P339" i="1"/>
  <c r="O339" i="1"/>
  <c r="N339" i="1"/>
  <c r="M339" i="1"/>
  <c r="P338" i="1"/>
  <c r="O338" i="1"/>
  <c r="N338" i="1"/>
  <c r="M338" i="1"/>
  <c r="P337" i="1"/>
  <c r="O337" i="1"/>
  <c r="N337" i="1"/>
  <c r="M337" i="1"/>
  <c r="P336" i="1"/>
  <c r="O336" i="1"/>
  <c r="N336" i="1"/>
  <c r="M336" i="1"/>
  <c r="P335" i="1"/>
  <c r="O335" i="1"/>
  <c r="N335" i="1"/>
  <c r="M335" i="1"/>
  <c r="P334" i="1"/>
  <c r="O334" i="1"/>
  <c r="N334" i="1"/>
  <c r="M334" i="1"/>
  <c r="P333" i="1"/>
  <c r="O333" i="1"/>
  <c r="N333" i="1"/>
  <c r="M333" i="1"/>
  <c r="P332" i="1"/>
  <c r="O332" i="1"/>
  <c r="N332" i="1"/>
  <c r="M332" i="1"/>
  <c r="P331" i="1"/>
  <c r="O331" i="1"/>
  <c r="N331" i="1"/>
  <c r="M331" i="1"/>
  <c r="P330" i="1"/>
  <c r="O330" i="1"/>
  <c r="N330" i="1"/>
  <c r="M330" i="1"/>
  <c r="P329" i="1"/>
  <c r="O329" i="1"/>
  <c r="N329" i="1"/>
  <c r="M329" i="1"/>
  <c r="P328" i="1"/>
  <c r="O328" i="1"/>
  <c r="N328" i="1"/>
  <c r="M328" i="1"/>
  <c r="P327" i="1"/>
  <c r="O327" i="1"/>
  <c r="N327" i="1"/>
  <c r="M327" i="1"/>
  <c r="P326" i="1"/>
  <c r="O326" i="1"/>
  <c r="N326" i="1"/>
  <c r="M326" i="1"/>
  <c r="P325" i="1"/>
  <c r="O325" i="1"/>
  <c r="N325" i="1"/>
  <c r="M325" i="1"/>
  <c r="P324" i="1"/>
  <c r="O324" i="1"/>
  <c r="N324" i="1"/>
  <c r="M324" i="1"/>
  <c r="P323" i="1"/>
  <c r="O323" i="1"/>
  <c r="N323" i="1"/>
  <c r="M323" i="1"/>
  <c r="P322" i="1"/>
  <c r="O322" i="1"/>
  <c r="N322" i="1"/>
  <c r="M322" i="1"/>
  <c r="P321" i="1"/>
  <c r="O321" i="1"/>
  <c r="N321" i="1"/>
  <c r="M321" i="1"/>
  <c r="P320" i="1"/>
  <c r="O320" i="1"/>
  <c r="N320" i="1"/>
  <c r="M320" i="1"/>
  <c r="P319" i="1"/>
  <c r="O319" i="1"/>
  <c r="N319" i="1"/>
  <c r="M319" i="1"/>
  <c r="P318" i="1"/>
  <c r="O318" i="1"/>
  <c r="N318" i="1"/>
  <c r="M318" i="1"/>
  <c r="P317" i="1"/>
  <c r="O317" i="1"/>
  <c r="N317" i="1"/>
  <c r="M317" i="1"/>
  <c r="P316" i="1"/>
  <c r="O316" i="1"/>
  <c r="N316" i="1"/>
  <c r="M316" i="1"/>
  <c r="P315" i="1"/>
  <c r="O315" i="1"/>
  <c r="N315" i="1"/>
  <c r="M315" i="1"/>
  <c r="P314" i="1"/>
  <c r="O314" i="1"/>
  <c r="N314" i="1"/>
  <c r="M314" i="1"/>
  <c r="P313" i="1"/>
  <c r="O313" i="1"/>
  <c r="N313" i="1"/>
  <c r="M313" i="1"/>
  <c r="P312" i="1"/>
  <c r="O312" i="1"/>
  <c r="N312" i="1"/>
  <c r="M312" i="1"/>
  <c r="P311" i="1"/>
  <c r="O311" i="1"/>
  <c r="N311" i="1"/>
  <c r="M311" i="1"/>
  <c r="P310" i="1"/>
  <c r="O310" i="1"/>
  <c r="N310" i="1"/>
  <c r="M310" i="1"/>
  <c r="P309" i="1"/>
  <c r="O309" i="1"/>
  <c r="N309" i="1"/>
  <c r="M309" i="1"/>
  <c r="P308" i="1"/>
  <c r="O308" i="1"/>
  <c r="N308" i="1"/>
  <c r="M308" i="1"/>
  <c r="P307" i="1"/>
  <c r="O307" i="1"/>
  <c r="N307" i="1"/>
  <c r="M307" i="1"/>
  <c r="P306" i="1"/>
  <c r="O306" i="1"/>
  <c r="N306" i="1"/>
  <c r="M306" i="1"/>
  <c r="P305" i="1"/>
  <c r="O305" i="1"/>
  <c r="N305" i="1"/>
  <c r="M305" i="1"/>
  <c r="P304" i="1"/>
  <c r="O304" i="1"/>
  <c r="N304" i="1"/>
  <c r="M304" i="1"/>
  <c r="P303" i="1"/>
  <c r="O303" i="1"/>
  <c r="N303" i="1"/>
  <c r="M303" i="1"/>
  <c r="P302" i="1"/>
  <c r="O302" i="1"/>
  <c r="N302" i="1"/>
  <c r="M302" i="1"/>
  <c r="P301" i="1"/>
  <c r="O301" i="1"/>
  <c r="N301" i="1"/>
  <c r="M301" i="1"/>
  <c r="P300" i="1"/>
  <c r="O300" i="1"/>
  <c r="N300" i="1"/>
  <c r="M300" i="1"/>
  <c r="P299" i="1"/>
  <c r="O299" i="1"/>
  <c r="N299" i="1"/>
  <c r="M299" i="1"/>
  <c r="P298" i="1"/>
  <c r="O298" i="1"/>
  <c r="N298" i="1"/>
  <c r="M298" i="1"/>
  <c r="P297" i="1"/>
  <c r="O297" i="1"/>
  <c r="N297" i="1"/>
  <c r="M297" i="1"/>
  <c r="P296" i="1"/>
  <c r="O296" i="1"/>
  <c r="N296" i="1"/>
  <c r="M296" i="1"/>
  <c r="P295" i="1"/>
  <c r="O295" i="1"/>
  <c r="N295" i="1"/>
  <c r="M295" i="1"/>
  <c r="P294" i="1"/>
  <c r="O294" i="1"/>
  <c r="N294" i="1"/>
  <c r="M294" i="1"/>
  <c r="P293" i="1"/>
  <c r="O293" i="1"/>
  <c r="N293" i="1"/>
  <c r="M293" i="1"/>
  <c r="P292" i="1"/>
  <c r="O292" i="1"/>
  <c r="N292" i="1"/>
  <c r="M292" i="1"/>
  <c r="P291" i="1"/>
  <c r="O291" i="1"/>
  <c r="N291" i="1"/>
  <c r="M291" i="1"/>
  <c r="P290" i="1"/>
  <c r="O290" i="1"/>
  <c r="N290" i="1"/>
  <c r="M290" i="1"/>
  <c r="P289" i="1"/>
  <c r="O289" i="1"/>
  <c r="N289" i="1"/>
  <c r="M289" i="1"/>
  <c r="P288" i="1"/>
  <c r="O288" i="1"/>
  <c r="N288" i="1"/>
  <c r="M288" i="1"/>
  <c r="P287" i="1"/>
  <c r="O287" i="1"/>
  <c r="N287" i="1"/>
  <c r="M287" i="1"/>
  <c r="P286" i="1"/>
  <c r="O286" i="1"/>
  <c r="N286" i="1"/>
  <c r="M286" i="1"/>
  <c r="P285" i="1"/>
  <c r="O285" i="1"/>
  <c r="N285" i="1"/>
  <c r="M285" i="1"/>
  <c r="P284" i="1"/>
  <c r="O284" i="1"/>
  <c r="N284" i="1"/>
  <c r="M284" i="1"/>
  <c r="P283" i="1"/>
  <c r="O283" i="1"/>
  <c r="N283" i="1"/>
  <c r="M283" i="1"/>
  <c r="P282" i="1"/>
  <c r="O282" i="1"/>
  <c r="N282" i="1"/>
  <c r="M282" i="1"/>
  <c r="P281" i="1"/>
  <c r="O281" i="1"/>
  <c r="N281" i="1"/>
  <c r="M281" i="1"/>
  <c r="P280" i="1"/>
  <c r="O280" i="1"/>
  <c r="N280" i="1"/>
  <c r="M280" i="1"/>
  <c r="P279" i="1"/>
  <c r="O279" i="1"/>
  <c r="N279" i="1"/>
  <c r="M279" i="1"/>
  <c r="P278" i="1"/>
  <c r="O278" i="1"/>
  <c r="N278" i="1"/>
  <c r="M278" i="1"/>
  <c r="P277" i="1"/>
  <c r="O277" i="1"/>
  <c r="N277" i="1"/>
  <c r="M277" i="1"/>
  <c r="P276" i="1"/>
  <c r="O276" i="1"/>
  <c r="N276" i="1"/>
  <c r="M276" i="1"/>
  <c r="P275" i="1"/>
  <c r="O275" i="1"/>
  <c r="N275" i="1"/>
  <c r="M275" i="1"/>
  <c r="P274" i="1"/>
  <c r="O274" i="1"/>
  <c r="N274" i="1"/>
  <c r="M274" i="1"/>
  <c r="P273" i="1"/>
  <c r="O273" i="1"/>
  <c r="N273" i="1"/>
  <c r="M273" i="1"/>
  <c r="P272" i="1"/>
  <c r="O272" i="1"/>
  <c r="N272" i="1"/>
  <c r="M272" i="1"/>
  <c r="P271" i="1"/>
  <c r="O271" i="1"/>
  <c r="N271" i="1"/>
  <c r="M271" i="1"/>
  <c r="P270" i="1"/>
  <c r="O270" i="1"/>
  <c r="N270" i="1"/>
  <c r="M270" i="1"/>
  <c r="P269" i="1"/>
  <c r="O269" i="1"/>
  <c r="N269" i="1"/>
  <c r="M269" i="1"/>
  <c r="P268" i="1"/>
  <c r="O268" i="1"/>
  <c r="N268" i="1"/>
  <c r="M268" i="1"/>
  <c r="P267" i="1"/>
  <c r="O267" i="1"/>
  <c r="N267" i="1"/>
  <c r="M267" i="1"/>
  <c r="P266" i="1"/>
  <c r="O266" i="1"/>
  <c r="N266" i="1"/>
  <c r="M266" i="1"/>
  <c r="P265" i="1"/>
  <c r="O265" i="1"/>
  <c r="N265" i="1"/>
  <c r="M265" i="1"/>
  <c r="P264" i="1"/>
  <c r="O264" i="1"/>
  <c r="N264" i="1"/>
  <c r="M264" i="1"/>
  <c r="P263" i="1"/>
  <c r="O263" i="1"/>
  <c r="N263" i="1"/>
  <c r="M263" i="1"/>
  <c r="P262" i="1"/>
  <c r="O262" i="1"/>
  <c r="N262" i="1"/>
  <c r="M262" i="1"/>
  <c r="P261" i="1"/>
  <c r="O261" i="1"/>
  <c r="N261" i="1"/>
  <c r="M261" i="1"/>
  <c r="P260" i="1"/>
  <c r="O260" i="1"/>
  <c r="N260" i="1"/>
  <c r="M260" i="1"/>
  <c r="P259" i="1"/>
  <c r="O259" i="1"/>
  <c r="N259" i="1"/>
  <c r="M259" i="1"/>
  <c r="P258" i="1"/>
  <c r="O258" i="1"/>
  <c r="N258" i="1"/>
  <c r="M258" i="1"/>
  <c r="P257" i="1"/>
  <c r="O257" i="1"/>
  <c r="N257" i="1"/>
  <c r="M257" i="1"/>
  <c r="P256" i="1"/>
  <c r="O256" i="1"/>
  <c r="N256" i="1"/>
  <c r="M256" i="1"/>
  <c r="P255" i="1"/>
  <c r="O255" i="1"/>
  <c r="N255" i="1"/>
  <c r="M255" i="1"/>
  <c r="P254" i="1"/>
  <c r="O254" i="1"/>
  <c r="N254" i="1"/>
  <c r="M254" i="1"/>
  <c r="P253" i="1"/>
  <c r="O253" i="1"/>
  <c r="N253" i="1"/>
  <c r="M253" i="1"/>
  <c r="P252" i="1"/>
  <c r="O252" i="1"/>
  <c r="N252" i="1"/>
  <c r="M252" i="1"/>
  <c r="P251" i="1"/>
  <c r="O251" i="1"/>
  <c r="N251" i="1"/>
  <c r="M251" i="1"/>
  <c r="P250" i="1"/>
  <c r="O250" i="1"/>
  <c r="N250" i="1"/>
  <c r="M250" i="1"/>
  <c r="P249" i="1"/>
  <c r="O249" i="1"/>
  <c r="N249" i="1"/>
  <c r="M249" i="1"/>
  <c r="P248" i="1"/>
  <c r="O248" i="1"/>
  <c r="N248" i="1"/>
  <c r="M248" i="1"/>
  <c r="P247" i="1"/>
  <c r="O247" i="1"/>
  <c r="N247" i="1"/>
  <c r="M247" i="1"/>
  <c r="P246" i="1"/>
  <c r="O246" i="1"/>
  <c r="N246" i="1"/>
  <c r="M246" i="1"/>
  <c r="P245" i="1"/>
  <c r="O245" i="1"/>
  <c r="N245" i="1"/>
  <c r="M245" i="1"/>
  <c r="P244" i="1"/>
  <c r="O244" i="1"/>
  <c r="N244" i="1"/>
  <c r="M244" i="1"/>
  <c r="P243" i="1"/>
  <c r="O243" i="1"/>
  <c r="N243" i="1"/>
  <c r="M243" i="1"/>
  <c r="P242" i="1"/>
  <c r="O242" i="1"/>
  <c r="N242" i="1"/>
  <c r="M242" i="1"/>
  <c r="P241" i="1"/>
  <c r="O241" i="1"/>
  <c r="N241" i="1"/>
  <c r="M241" i="1"/>
  <c r="P240" i="1"/>
  <c r="O240" i="1"/>
  <c r="N240" i="1"/>
  <c r="M240" i="1"/>
  <c r="P239" i="1"/>
  <c r="O239" i="1"/>
  <c r="N239" i="1"/>
  <c r="M239" i="1"/>
  <c r="P238" i="1"/>
  <c r="O238" i="1"/>
  <c r="N238" i="1"/>
  <c r="M238" i="1"/>
  <c r="P237" i="1"/>
  <c r="O237" i="1"/>
  <c r="N237" i="1"/>
  <c r="M237" i="1"/>
  <c r="P236" i="1"/>
  <c r="O236" i="1"/>
  <c r="N236" i="1"/>
  <c r="M236" i="1"/>
  <c r="P235" i="1"/>
  <c r="O235" i="1"/>
  <c r="N235" i="1"/>
  <c r="M235" i="1"/>
  <c r="P234" i="1"/>
  <c r="O234" i="1"/>
  <c r="N234" i="1"/>
  <c r="M234" i="1"/>
  <c r="P233" i="1"/>
  <c r="O233" i="1"/>
  <c r="N233" i="1"/>
  <c r="M233" i="1"/>
  <c r="P232" i="1"/>
  <c r="O232" i="1"/>
  <c r="N232" i="1"/>
  <c r="M232" i="1"/>
  <c r="P231" i="1"/>
  <c r="O231" i="1"/>
  <c r="N231" i="1"/>
  <c r="M231" i="1"/>
  <c r="P230" i="1"/>
  <c r="O230" i="1"/>
  <c r="N230" i="1"/>
  <c r="M230" i="1"/>
  <c r="P229" i="1"/>
  <c r="O229" i="1"/>
  <c r="N229" i="1"/>
  <c r="M229" i="1"/>
  <c r="P228" i="1"/>
  <c r="O228" i="1"/>
  <c r="N228" i="1"/>
  <c r="M228" i="1"/>
  <c r="P227" i="1"/>
  <c r="O227" i="1"/>
  <c r="N227" i="1"/>
  <c r="M227" i="1"/>
  <c r="P226" i="1"/>
  <c r="O226" i="1"/>
  <c r="N226" i="1"/>
  <c r="M226" i="1"/>
  <c r="P225" i="1"/>
  <c r="O225" i="1"/>
  <c r="N225" i="1"/>
  <c r="M225" i="1"/>
  <c r="P224" i="1"/>
  <c r="O224" i="1"/>
  <c r="N224" i="1"/>
  <c r="M224" i="1"/>
  <c r="P223" i="1"/>
  <c r="O223" i="1"/>
  <c r="N223" i="1"/>
  <c r="M223" i="1"/>
  <c r="P222" i="1"/>
  <c r="O222" i="1"/>
  <c r="N222" i="1"/>
  <c r="M222" i="1"/>
  <c r="P221" i="1"/>
  <c r="O221" i="1"/>
  <c r="N221" i="1"/>
  <c r="M221" i="1"/>
  <c r="P220" i="1"/>
  <c r="O220" i="1"/>
  <c r="N220" i="1"/>
  <c r="M220" i="1"/>
  <c r="P219" i="1"/>
  <c r="O219" i="1"/>
  <c r="N219" i="1"/>
  <c r="M219" i="1"/>
  <c r="P218" i="1"/>
  <c r="O218" i="1"/>
  <c r="N218" i="1"/>
  <c r="M218" i="1"/>
  <c r="P217" i="1"/>
  <c r="O217" i="1"/>
  <c r="N217" i="1"/>
  <c r="M217" i="1"/>
  <c r="P216" i="1"/>
  <c r="O216" i="1"/>
  <c r="N216" i="1"/>
  <c r="M216" i="1"/>
  <c r="P215" i="1"/>
  <c r="O215" i="1"/>
  <c r="N215" i="1"/>
  <c r="M215" i="1"/>
  <c r="P214" i="1"/>
  <c r="O214" i="1"/>
  <c r="N214" i="1"/>
  <c r="M214" i="1"/>
  <c r="P213" i="1"/>
  <c r="O213" i="1"/>
  <c r="N213" i="1"/>
  <c r="M213" i="1"/>
  <c r="P212" i="1"/>
  <c r="O212" i="1"/>
  <c r="N212" i="1"/>
  <c r="M212" i="1"/>
  <c r="P211" i="1"/>
  <c r="O211" i="1"/>
  <c r="N211" i="1"/>
  <c r="M211" i="1"/>
  <c r="P210" i="1"/>
  <c r="O210" i="1"/>
  <c r="N210" i="1"/>
  <c r="M210" i="1"/>
  <c r="P209" i="1"/>
  <c r="O209" i="1"/>
  <c r="N209" i="1"/>
  <c r="M209" i="1"/>
  <c r="P208" i="1"/>
  <c r="O208" i="1"/>
  <c r="N208" i="1"/>
  <c r="M208" i="1"/>
  <c r="P207" i="1"/>
  <c r="O207" i="1"/>
  <c r="N207" i="1"/>
  <c r="M207" i="1"/>
  <c r="P206" i="1"/>
  <c r="O206" i="1"/>
  <c r="N206" i="1"/>
  <c r="M206" i="1"/>
  <c r="P205" i="1"/>
  <c r="O205" i="1"/>
  <c r="N205" i="1"/>
  <c r="M205" i="1"/>
  <c r="P204" i="1"/>
  <c r="O204" i="1"/>
  <c r="N204" i="1"/>
  <c r="M204" i="1"/>
  <c r="P203" i="1"/>
  <c r="O203" i="1"/>
  <c r="N203" i="1"/>
  <c r="M203" i="1"/>
  <c r="P202" i="1"/>
  <c r="O202" i="1"/>
  <c r="N202" i="1"/>
  <c r="M202" i="1"/>
  <c r="P201" i="1"/>
  <c r="O201" i="1"/>
  <c r="N201" i="1"/>
  <c r="M201" i="1"/>
  <c r="P200" i="1"/>
  <c r="O200" i="1"/>
  <c r="N200" i="1"/>
  <c r="M200" i="1"/>
  <c r="P199" i="1"/>
  <c r="O199" i="1"/>
  <c r="N199" i="1"/>
  <c r="M199" i="1"/>
  <c r="P198" i="1"/>
  <c r="O198" i="1"/>
  <c r="N198" i="1"/>
  <c r="M198" i="1"/>
  <c r="P197" i="1"/>
  <c r="O197" i="1"/>
  <c r="N197" i="1"/>
  <c r="M197" i="1"/>
  <c r="P196" i="1"/>
  <c r="O196" i="1"/>
  <c r="N196" i="1"/>
  <c r="M196" i="1"/>
  <c r="P195" i="1"/>
  <c r="O195" i="1"/>
  <c r="N195" i="1"/>
  <c r="M195" i="1"/>
  <c r="P194" i="1"/>
  <c r="O194" i="1"/>
  <c r="N194" i="1"/>
  <c r="M194" i="1"/>
  <c r="P193" i="1"/>
  <c r="O193" i="1"/>
  <c r="N193" i="1"/>
  <c r="M193" i="1"/>
  <c r="P192" i="1"/>
  <c r="O192" i="1"/>
  <c r="N192" i="1"/>
  <c r="M192" i="1"/>
  <c r="P191" i="1"/>
  <c r="O191" i="1"/>
  <c r="N191" i="1"/>
  <c r="M191" i="1"/>
  <c r="P190" i="1"/>
  <c r="O190" i="1"/>
  <c r="N190" i="1"/>
  <c r="M190" i="1"/>
  <c r="P189" i="1"/>
  <c r="O189" i="1"/>
  <c r="N189" i="1"/>
  <c r="M189" i="1"/>
  <c r="P188" i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M185" i="1"/>
  <c r="P184" i="1"/>
  <c r="O184" i="1"/>
  <c r="N184" i="1"/>
  <c r="M184" i="1"/>
  <c r="P183" i="1"/>
  <c r="O183" i="1"/>
  <c r="N183" i="1"/>
  <c r="M183" i="1"/>
  <c r="P182" i="1"/>
  <c r="O182" i="1"/>
  <c r="N182" i="1"/>
  <c r="M182" i="1"/>
  <c r="P181" i="1"/>
  <c r="O181" i="1"/>
  <c r="N181" i="1"/>
  <c r="M181" i="1"/>
  <c r="P180" i="1"/>
  <c r="O180" i="1"/>
  <c r="N180" i="1"/>
  <c r="M180" i="1"/>
  <c r="P179" i="1"/>
  <c r="O179" i="1"/>
  <c r="N179" i="1"/>
  <c r="M179" i="1"/>
  <c r="P178" i="1"/>
  <c r="O178" i="1"/>
  <c r="N178" i="1"/>
  <c r="M178" i="1"/>
  <c r="P177" i="1"/>
  <c r="O177" i="1"/>
  <c r="N177" i="1"/>
  <c r="M177" i="1"/>
  <c r="P176" i="1"/>
  <c r="O176" i="1"/>
  <c r="N176" i="1"/>
  <c r="M176" i="1"/>
  <c r="P175" i="1"/>
  <c r="O175" i="1"/>
  <c r="N175" i="1"/>
  <c r="M175" i="1"/>
  <c r="P174" i="1"/>
  <c r="O174" i="1"/>
  <c r="N174" i="1"/>
  <c r="M174" i="1"/>
  <c r="P173" i="1"/>
  <c r="O173" i="1"/>
  <c r="N173" i="1"/>
  <c r="M173" i="1"/>
  <c r="P172" i="1"/>
  <c r="O172" i="1"/>
  <c r="N172" i="1"/>
  <c r="M172" i="1"/>
  <c r="P171" i="1"/>
  <c r="O171" i="1"/>
  <c r="N171" i="1"/>
  <c r="M171" i="1"/>
  <c r="P170" i="1"/>
  <c r="O170" i="1"/>
  <c r="N170" i="1"/>
  <c r="M170" i="1"/>
  <c r="P169" i="1"/>
  <c r="O169" i="1"/>
  <c r="N169" i="1"/>
  <c r="M169" i="1"/>
  <c r="P168" i="1"/>
  <c r="O168" i="1"/>
  <c r="N168" i="1"/>
  <c r="M168" i="1"/>
  <c r="P167" i="1"/>
  <c r="O167" i="1"/>
  <c r="N167" i="1"/>
  <c r="M167" i="1"/>
  <c r="P166" i="1"/>
  <c r="O166" i="1"/>
  <c r="N166" i="1"/>
  <c r="M166" i="1"/>
  <c r="P165" i="1"/>
  <c r="O165" i="1"/>
  <c r="N165" i="1"/>
  <c r="M165" i="1"/>
  <c r="P164" i="1"/>
  <c r="O164" i="1"/>
  <c r="N164" i="1"/>
  <c r="M164" i="1"/>
  <c r="P163" i="1"/>
  <c r="O163" i="1"/>
  <c r="N163" i="1"/>
  <c r="M163" i="1"/>
  <c r="P162" i="1"/>
  <c r="O162" i="1"/>
  <c r="N162" i="1"/>
  <c r="M162" i="1"/>
  <c r="P161" i="1"/>
  <c r="O161" i="1"/>
  <c r="N161" i="1"/>
  <c r="M161" i="1"/>
  <c r="P160" i="1"/>
  <c r="O160" i="1"/>
  <c r="N160" i="1"/>
  <c r="M160" i="1"/>
  <c r="P159" i="1"/>
  <c r="O159" i="1"/>
  <c r="N159" i="1"/>
  <c r="M159" i="1"/>
  <c r="P158" i="1"/>
  <c r="O158" i="1"/>
  <c r="N158" i="1"/>
  <c r="M158" i="1"/>
  <c r="P157" i="1"/>
  <c r="O157" i="1"/>
  <c r="N157" i="1"/>
  <c r="M157" i="1"/>
  <c r="P156" i="1"/>
  <c r="O156" i="1"/>
  <c r="N156" i="1"/>
  <c r="M156" i="1"/>
  <c r="P155" i="1"/>
  <c r="O155" i="1"/>
  <c r="N155" i="1"/>
  <c r="M155" i="1"/>
  <c r="P154" i="1"/>
  <c r="O154" i="1"/>
  <c r="N154" i="1"/>
  <c r="M154" i="1"/>
  <c r="P153" i="1"/>
  <c r="O153" i="1"/>
  <c r="N153" i="1"/>
  <c r="M153" i="1"/>
  <c r="P152" i="1"/>
  <c r="O152" i="1"/>
  <c r="N152" i="1"/>
  <c r="M152" i="1"/>
  <c r="P151" i="1"/>
  <c r="O151" i="1"/>
  <c r="N151" i="1"/>
  <c r="M151" i="1"/>
  <c r="P150" i="1"/>
  <c r="O150" i="1"/>
  <c r="N150" i="1"/>
  <c r="M150" i="1"/>
  <c r="P149" i="1"/>
  <c r="O149" i="1"/>
  <c r="N149" i="1"/>
  <c r="M149" i="1"/>
  <c r="P148" i="1"/>
  <c r="O148" i="1"/>
  <c r="N148" i="1"/>
  <c r="M148" i="1"/>
  <c r="P147" i="1"/>
  <c r="O147" i="1"/>
  <c r="N147" i="1"/>
  <c r="M147" i="1"/>
  <c r="P146" i="1"/>
  <c r="O146" i="1"/>
  <c r="N146" i="1"/>
  <c r="M146" i="1"/>
  <c r="P145" i="1"/>
  <c r="O145" i="1"/>
  <c r="N145" i="1"/>
  <c r="M145" i="1"/>
  <c r="P144" i="1"/>
  <c r="O144" i="1"/>
  <c r="N144" i="1"/>
  <c r="M144" i="1"/>
  <c r="P143" i="1"/>
  <c r="O143" i="1"/>
  <c r="N143" i="1"/>
  <c r="M143" i="1"/>
  <c r="P142" i="1"/>
  <c r="O142" i="1"/>
  <c r="N142" i="1"/>
  <c r="M142" i="1"/>
  <c r="P141" i="1"/>
  <c r="O141" i="1"/>
  <c r="N141" i="1"/>
  <c r="M141" i="1"/>
  <c r="P140" i="1"/>
  <c r="O140" i="1"/>
  <c r="N140" i="1"/>
  <c r="M140" i="1"/>
  <c r="P139" i="1"/>
  <c r="O139" i="1"/>
  <c r="N139" i="1"/>
  <c r="M139" i="1"/>
  <c r="P138" i="1"/>
  <c r="O138" i="1"/>
  <c r="N138" i="1"/>
  <c r="M138" i="1"/>
  <c r="P137" i="1"/>
  <c r="O137" i="1"/>
  <c r="N137" i="1"/>
  <c r="M137" i="1"/>
  <c r="P136" i="1"/>
  <c r="O136" i="1"/>
  <c r="N136" i="1"/>
  <c r="M136" i="1"/>
  <c r="P135" i="1"/>
  <c r="O135" i="1"/>
  <c r="N135" i="1"/>
  <c r="M135" i="1"/>
  <c r="P134" i="1"/>
  <c r="O134" i="1"/>
  <c r="N134" i="1"/>
  <c r="M134" i="1"/>
  <c r="P133" i="1"/>
  <c r="O133" i="1"/>
  <c r="N133" i="1"/>
  <c r="M133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M129" i="1"/>
  <c r="P128" i="1"/>
  <c r="O128" i="1"/>
  <c r="N128" i="1"/>
  <c r="M128" i="1"/>
  <c r="P127" i="1"/>
  <c r="O127" i="1"/>
  <c r="N127" i="1"/>
  <c r="M127" i="1"/>
  <c r="P126" i="1"/>
  <c r="O126" i="1"/>
  <c r="N126" i="1"/>
  <c r="M126" i="1"/>
  <c r="P125" i="1"/>
  <c r="O125" i="1"/>
  <c r="N125" i="1"/>
  <c r="M125" i="1"/>
  <c r="P124" i="1"/>
  <c r="O124" i="1"/>
  <c r="N124" i="1"/>
  <c r="M124" i="1"/>
  <c r="P123" i="1"/>
  <c r="O123" i="1"/>
  <c r="N123" i="1"/>
  <c r="M123" i="1"/>
  <c r="P122" i="1"/>
  <c r="O122" i="1"/>
  <c r="N122" i="1"/>
  <c r="M122" i="1"/>
  <c r="P121" i="1"/>
  <c r="O121" i="1"/>
  <c r="N121" i="1"/>
  <c r="M121" i="1"/>
  <c r="P120" i="1"/>
  <c r="O120" i="1"/>
  <c r="N120" i="1"/>
  <c r="M120" i="1"/>
  <c r="P119" i="1"/>
  <c r="O119" i="1"/>
  <c r="N119" i="1"/>
  <c r="M119" i="1"/>
  <c r="P118" i="1"/>
  <c r="O118" i="1"/>
  <c r="N118" i="1"/>
  <c r="M118" i="1"/>
  <c r="P117" i="1"/>
  <c r="O117" i="1"/>
  <c r="N117" i="1"/>
  <c r="M117" i="1"/>
  <c r="P116" i="1"/>
  <c r="O116" i="1"/>
  <c r="N116" i="1"/>
  <c r="M116" i="1"/>
  <c r="P115" i="1"/>
  <c r="O115" i="1"/>
  <c r="N115" i="1"/>
  <c r="M115" i="1"/>
  <c r="P114" i="1"/>
  <c r="O114" i="1"/>
  <c r="N114" i="1"/>
  <c r="M114" i="1"/>
  <c r="P113" i="1"/>
  <c r="O113" i="1"/>
  <c r="N113" i="1"/>
  <c r="M113" i="1"/>
  <c r="P112" i="1"/>
  <c r="O112" i="1"/>
  <c r="N112" i="1"/>
  <c r="M112" i="1"/>
  <c r="P111" i="1"/>
  <c r="O111" i="1"/>
  <c r="N111" i="1"/>
  <c r="M111" i="1"/>
  <c r="P110" i="1"/>
  <c r="O110" i="1"/>
  <c r="N110" i="1"/>
  <c r="M110" i="1"/>
  <c r="P109" i="1"/>
  <c r="O109" i="1"/>
  <c r="N109" i="1"/>
  <c r="M109" i="1"/>
  <c r="P108" i="1"/>
  <c r="O108" i="1"/>
  <c r="N108" i="1"/>
  <c r="M108" i="1"/>
  <c r="P107" i="1"/>
  <c r="O107" i="1"/>
  <c r="N107" i="1"/>
  <c r="M107" i="1"/>
  <c r="P106" i="1"/>
  <c r="O106" i="1"/>
  <c r="N106" i="1"/>
  <c r="M106" i="1"/>
  <c r="P105" i="1"/>
  <c r="O105" i="1"/>
  <c r="N105" i="1"/>
  <c r="M105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M101" i="1"/>
  <c r="P100" i="1"/>
  <c r="O100" i="1"/>
  <c r="N100" i="1"/>
  <c r="M100" i="1"/>
  <c r="P99" i="1"/>
  <c r="O99" i="1"/>
  <c r="N99" i="1"/>
  <c r="M99" i="1"/>
  <c r="P98" i="1"/>
  <c r="O98" i="1"/>
  <c r="N98" i="1"/>
  <c r="M98" i="1"/>
  <c r="P97" i="1"/>
  <c r="O97" i="1"/>
  <c r="N97" i="1"/>
  <c r="M97" i="1"/>
  <c r="P96" i="1"/>
  <c r="O96" i="1"/>
  <c r="N96" i="1"/>
  <c r="M96" i="1"/>
  <c r="P95" i="1"/>
  <c r="O95" i="1"/>
  <c r="N95" i="1"/>
  <c r="M95" i="1"/>
  <c r="P94" i="1"/>
  <c r="O94" i="1"/>
  <c r="N94" i="1"/>
  <c r="M94" i="1"/>
  <c r="P93" i="1"/>
  <c r="O93" i="1"/>
  <c r="N93" i="1"/>
  <c r="M93" i="1"/>
  <c r="P92" i="1"/>
  <c r="O92" i="1"/>
  <c r="N92" i="1"/>
  <c r="M92" i="1"/>
  <c r="P91" i="1"/>
  <c r="O91" i="1"/>
  <c r="N91" i="1"/>
  <c r="M91" i="1"/>
  <c r="P90" i="1"/>
  <c r="O90" i="1"/>
  <c r="N90" i="1"/>
  <c r="M90" i="1"/>
  <c r="P89" i="1"/>
  <c r="O89" i="1"/>
  <c r="N89" i="1"/>
  <c r="M89" i="1"/>
  <c r="P88" i="1"/>
  <c r="O88" i="1"/>
  <c r="N88" i="1"/>
  <c r="M88" i="1"/>
  <c r="P87" i="1"/>
  <c r="O87" i="1"/>
  <c r="N87" i="1"/>
  <c r="M87" i="1"/>
  <c r="P86" i="1"/>
  <c r="O86" i="1"/>
  <c r="N86" i="1"/>
  <c r="M86" i="1"/>
  <c r="P85" i="1"/>
  <c r="O85" i="1"/>
  <c r="N85" i="1"/>
  <c r="M85" i="1"/>
  <c r="P84" i="1"/>
  <c r="O84" i="1"/>
  <c r="N84" i="1"/>
  <c r="M84" i="1"/>
  <c r="P83" i="1"/>
  <c r="O83" i="1"/>
  <c r="N83" i="1"/>
  <c r="M83" i="1"/>
  <c r="P82" i="1"/>
  <c r="O82" i="1"/>
  <c r="N82" i="1"/>
  <c r="M82" i="1"/>
  <c r="P81" i="1"/>
  <c r="O81" i="1"/>
  <c r="N81" i="1"/>
  <c r="M81" i="1"/>
  <c r="P80" i="1"/>
  <c r="O80" i="1"/>
  <c r="N80" i="1"/>
  <c r="M80" i="1"/>
  <c r="P79" i="1"/>
  <c r="O79" i="1"/>
  <c r="N79" i="1"/>
  <c r="M79" i="1"/>
  <c r="P78" i="1"/>
  <c r="O78" i="1"/>
  <c r="N78" i="1"/>
  <c r="M78" i="1"/>
  <c r="P77" i="1"/>
  <c r="O77" i="1"/>
  <c r="N77" i="1"/>
  <c r="M77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M73" i="1"/>
  <c r="P72" i="1"/>
  <c r="O72" i="1"/>
  <c r="N72" i="1"/>
  <c r="M72" i="1"/>
  <c r="P71" i="1"/>
  <c r="O71" i="1"/>
  <c r="N71" i="1"/>
  <c r="M71" i="1"/>
  <c r="P70" i="1"/>
  <c r="O70" i="1"/>
  <c r="N70" i="1"/>
  <c r="M70" i="1"/>
  <c r="P69" i="1"/>
  <c r="O69" i="1"/>
  <c r="N69" i="1"/>
  <c r="M69" i="1"/>
  <c r="P68" i="1"/>
  <c r="O68" i="1"/>
  <c r="N68" i="1"/>
  <c r="M68" i="1"/>
  <c r="P67" i="1"/>
  <c r="O67" i="1"/>
  <c r="N67" i="1"/>
  <c r="M67" i="1"/>
  <c r="P66" i="1"/>
  <c r="O66" i="1"/>
  <c r="N66" i="1"/>
  <c r="M66" i="1"/>
  <c r="P65" i="1"/>
  <c r="O65" i="1"/>
  <c r="N65" i="1"/>
  <c r="M65" i="1"/>
  <c r="P64" i="1"/>
  <c r="O64" i="1"/>
  <c r="N64" i="1"/>
  <c r="M64" i="1"/>
  <c r="P63" i="1"/>
  <c r="O63" i="1"/>
  <c r="N63" i="1"/>
  <c r="M63" i="1"/>
  <c r="P62" i="1"/>
  <c r="O62" i="1"/>
  <c r="N62" i="1"/>
  <c r="M62" i="1"/>
  <c r="P61" i="1"/>
  <c r="O61" i="1"/>
  <c r="N61" i="1"/>
  <c r="M61" i="1"/>
  <c r="P60" i="1"/>
  <c r="O60" i="1"/>
  <c r="N60" i="1"/>
  <c r="M60" i="1"/>
  <c r="P59" i="1"/>
  <c r="O59" i="1"/>
  <c r="N59" i="1"/>
  <c r="M59" i="1"/>
  <c r="P58" i="1"/>
  <c r="O58" i="1"/>
  <c r="N58" i="1"/>
  <c r="M58" i="1"/>
  <c r="P57" i="1"/>
  <c r="O57" i="1"/>
  <c r="N57" i="1"/>
  <c r="M57" i="1"/>
  <c r="P56" i="1"/>
  <c r="O56" i="1"/>
  <c r="N56" i="1"/>
  <c r="M56" i="1"/>
  <c r="P55" i="1"/>
  <c r="O55" i="1"/>
  <c r="N55" i="1"/>
  <c r="M55" i="1"/>
  <c r="P54" i="1"/>
  <c r="O54" i="1"/>
  <c r="N54" i="1"/>
  <c r="M54" i="1"/>
  <c r="P53" i="1"/>
  <c r="O53" i="1"/>
  <c r="N53" i="1"/>
  <c r="M53" i="1"/>
  <c r="P52" i="1"/>
  <c r="O52" i="1"/>
  <c r="N52" i="1"/>
  <c r="M52" i="1"/>
  <c r="P51" i="1"/>
  <c r="O51" i="1"/>
  <c r="N51" i="1"/>
  <c r="M51" i="1"/>
  <c r="P50" i="1"/>
  <c r="O50" i="1"/>
  <c r="N50" i="1"/>
  <c r="M50" i="1"/>
  <c r="P49" i="1"/>
  <c r="O49" i="1"/>
  <c r="N49" i="1"/>
  <c r="M49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M45" i="1"/>
  <c r="P44" i="1"/>
  <c r="O44" i="1"/>
  <c r="N44" i="1"/>
  <c r="M44" i="1"/>
  <c r="P43" i="1"/>
  <c r="O43" i="1"/>
  <c r="N43" i="1"/>
  <c r="M43" i="1"/>
  <c r="P42" i="1"/>
  <c r="O42" i="1"/>
  <c r="N42" i="1"/>
  <c r="M42" i="1"/>
  <c r="P41" i="1"/>
  <c r="O41" i="1"/>
  <c r="N41" i="1"/>
  <c r="M41" i="1"/>
  <c r="P40" i="1"/>
  <c r="O40" i="1"/>
  <c r="N40" i="1"/>
  <c r="M40" i="1"/>
  <c r="P39" i="1"/>
  <c r="O39" i="1"/>
  <c r="N39" i="1"/>
  <c r="M39" i="1"/>
  <c r="P38" i="1"/>
  <c r="O38" i="1"/>
  <c r="N38" i="1"/>
  <c r="M38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P29" i="1"/>
  <c r="O29" i="1"/>
  <c r="N29" i="1"/>
  <c r="M29" i="1"/>
  <c r="P28" i="1"/>
  <c r="O28" i="1"/>
  <c r="N28" i="1"/>
  <c r="M28" i="1"/>
  <c r="P27" i="1"/>
  <c r="O27" i="1"/>
  <c r="N27" i="1"/>
  <c r="M27" i="1"/>
  <c r="P26" i="1"/>
  <c r="O26" i="1"/>
  <c r="N26" i="1"/>
  <c r="M26" i="1"/>
  <c r="P25" i="1"/>
  <c r="O25" i="1"/>
  <c r="N25" i="1"/>
  <c r="M25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</calcChain>
</file>

<file path=xl/sharedStrings.xml><?xml version="1.0" encoding="utf-8"?>
<sst xmlns="http://schemas.openxmlformats.org/spreadsheetml/2006/main" count="89293" uniqueCount="32521">
  <si>
    <t>Seri</t>
  </si>
  <si>
    <t>Bağlantı</t>
  </si>
  <si>
    <t>Yedek Tekeri</t>
  </si>
  <si>
    <t>Teker Çap
(mm)</t>
  </si>
  <si>
    <t>Kapak</t>
  </si>
  <si>
    <t>Fren</t>
  </si>
  <si>
    <t>Inox</t>
  </si>
  <si>
    <t>ÜRÜN TİPİ</t>
  </si>
  <si>
    <t>EMES 
ÜRÜN KODU</t>
  </si>
  <si>
    <t>AMBALAJ İÇİ ADET</t>
  </si>
  <si>
    <t>ÜRÜN ADI</t>
  </si>
  <si>
    <t xml:space="preserve">LİSTE FİYATI </t>
  </si>
  <si>
    <t>%40 İSK +KDV</t>
  </si>
  <si>
    <t>%45 isk. +kdv</t>
  </si>
  <si>
    <t xml:space="preserve">%50 isk+kdv 90 gün </t>
  </si>
  <si>
    <t xml:space="preserve">KOLİ ADETİ PEŞİN </t>
  </si>
  <si>
    <t>Minimum Üretilebilir Adet</t>
  </si>
  <si>
    <t>*</t>
  </si>
  <si>
    <t>SOKET TAKIMI</t>
  </si>
  <si>
    <t>999-SKT01</t>
  </si>
  <si>
    <t>20-25 KARE SOKET TAKIM</t>
  </si>
  <si>
    <t>999-SKT03</t>
  </si>
  <si>
    <t>20-25 YUVARLAK SOKET TAKIM</t>
  </si>
  <si>
    <t>999-SKT04</t>
  </si>
  <si>
    <t>25-30 YUVARLAK SOKET TAKIM</t>
  </si>
  <si>
    <t>999-SKT02</t>
  </si>
  <si>
    <t>26-30 KARE SOKET TAKIM</t>
  </si>
  <si>
    <t>DIŞ LASTİK</t>
  </si>
  <si>
    <t>YEDEK TEKER</t>
  </si>
  <si>
    <t>11-4000P</t>
  </si>
  <si>
    <t>3.00-4 4 PR DIŞ LASTİK</t>
  </si>
  <si>
    <t>11-4012P</t>
  </si>
  <si>
    <t>3.00-4 4 PR DIŞ LASTİK (GRİ)</t>
  </si>
  <si>
    <t>İÇ LASTİK</t>
  </si>
  <si>
    <t>11-4100P</t>
  </si>
  <si>
    <t>3.00-4 İÇ LASTİK</t>
  </si>
  <si>
    <t>JANT YANAĞI TAKIMI</t>
  </si>
  <si>
    <t>100-1200P</t>
  </si>
  <si>
    <t>3.00-4 JANT YAN. TAKIM (BİLYESIZ)</t>
  </si>
  <si>
    <t>100-1201P</t>
  </si>
  <si>
    <t>3.00-4 JANT YAN. TAKIM (Ø20)</t>
  </si>
  <si>
    <t>100-1202P</t>
  </si>
  <si>
    <t>3.00-4 JANT YAN. TAKIM (Ø25)</t>
  </si>
  <si>
    <t>11-4001P</t>
  </si>
  <si>
    <t>3.50-7 4 PR DIŞ LASTİK</t>
  </si>
  <si>
    <t>11-4101P</t>
  </si>
  <si>
    <t>3.50-7 İÇ LASTİK</t>
  </si>
  <si>
    <t>100-1203P</t>
  </si>
  <si>
    <t>3.50-7 JANT YAN. TAKIM (BİLYESIZ)</t>
  </si>
  <si>
    <t>100-1204P</t>
  </si>
  <si>
    <t>3.50-7 JANT YAN. TAKIM (Ø20)</t>
  </si>
  <si>
    <t>100-1205P</t>
  </si>
  <si>
    <t>3.50-7 JANT YAN. TAKIM (Ø25)</t>
  </si>
  <si>
    <t>100-1206P</t>
  </si>
  <si>
    <t>3.50-8 / 4.00-8 JANT YAN. TAKIM (BİLYESIZ)</t>
  </si>
  <si>
    <t>100-1207P</t>
  </si>
  <si>
    <t>3.50-8 / 4.00-8 JANT YAN. TAKIM (Ø20)</t>
  </si>
  <si>
    <t>100-1208P</t>
  </si>
  <si>
    <t>3.50-8 / 4.00-8 JANT YAN. TAKIM (Ø25)</t>
  </si>
  <si>
    <t>11-4003P</t>
  </si>
  <si>
    <t>3.50-8 4 PR DIŞ LASTİK</t>
  </si>
  <si>
    <t>11-4004P</t>
  </si>
  <si>
    <t>3.50-8 6 PR DIŞ LASTİK</t>
  </si>
  <si>
    <t>11-4102P</t>
  </si>
  <si>
    <t>3.50-8 İÇ LASTİK</t>
  </si>
  <si>
    <t>999-SKT05</t>
  </si>
  <si>
    <t>35-40 KARE SOKET TAKIM</t>
  </si>
  <si>
    <t>11-4009P</t>
  </si>
  <si>
    <t>4.00-8 10 PR DIŞ LASTİK</t>
  </si>
  <si>
    <t>11-4005P</t>
  </si>
  <si>
    <t>4.00-8 4 PR DIŞ LASTİK</t>
  </si>
  <si>
    <t>11-4006P</t>
  </si>
  <si>
    <t>4.00-8 6 PR DIŞ LASTİK</t>
  </si>
  <si>
    <t>11-4103P</t>
  </si>
  <si>
    <t>4.00-8 İÇ LASTİK</t>
  </si>
  <si>
    <t>11-4008P</t>
  </si>
  <si>
    <t>4.00-8 TR 4 PR DIŞ LASTİK</t>
  </si>
  <si>
    <t>11-4010P</t>
  </si>
  <si>
    <t>6.50/80-12 TR 6 PR DIŞ LASTİK</t>
  </si>
  <si>
    <t>11-4106P</t>
  </si>
  <si>
    <t>6.50/80-13 İÇ LASTİK</t>
  </si>
  <si>
    <t>11-4011P</t>
  </si>
  <si>
    <t>6.50/80-13 TR 6 PR DIŞ LASTİK</t>
  </si>
  <si>
    <t>ABP</t>
  </si>
  <si>
    <t>40-0136P</t>
  </si>
  <si>
    <t>ABP 100X30 (6001-Ø12)</t>
  </si>
  <si>
    <t>11-0988P</t>
  </si>
  <si>
    <t>ABP 100X30 (6001-Ø12) RULMANSIZ</t>
  </si>
  <si>
    <t>40-0110P</t>
  </si>
  <si>
    <t>ABP 100X35 (6202-Ø15)</t>
  </si>
  <si>
    <t>11-0984P</t>
  </si>
  <si>
    <t>ABP 100X35 (6202-Ø15) RULMANSIZ</t>
  </si>
  <si>
    <t>40-0137P</t>
  </si>
  <si>
    <t>ABP 125X37,5 (6002-Ø15)</t>
  </si>
  <si>
    <t>11-0989P</t>
  </si>
  <si>
    <t>ABP 125X37,5 (6002-Ø15) RULMANSIZ</t>
  </si>
  <si>
    <t>40-0079P</t>
  </si>
  <si>
    <t>ABP 125X40 (6204-Ø20)</t>
  </si>
  <si>
    <t>11-0980P</t>
  </si>
  <si>
    <t>ABP 125X40 (6204-Ø20) RULMANSIZ</t>
  </si>
  <si>
    <t>40-0138P</t>
  </si>
  <si>
    <t>ABP 150X40 (6002-Ø15)</t>
  </si>
  <si>
    <t>11-0990P</t>
  </si>
  <si>
    <t>ABP 150X40 (6002-Ø15) RULMANSIZ</t>
  </si>
  <si>
    <t>40-0080P</t>
  </si>
  <si>
    <t>ABP 150X45 (6204-Ø20)</t>
  </si>
  <si>
    <t>11-0981P</t>
  </si>
  <si>
    <t>ABP 150X45 (6204-Ø20) RULMANSIZ</t>
  </si>
  <si>
    <t>40-0127P</t>
  </si>
  <si>
    <t>ABP 160X45 (6204-Ø20)</t>
  </si>
  <si>
    <t>11-0985P</t>
  </si>
  <si>
    <t>ABP 160X45 (6204-Ø20) RULMANSIZ</t>
  </si>
  <si>
    <t>40-0081P</t>
  </si>
  <si>
    <t>ABP 180X50 (6204-Ø20)</t>
  </si>
  <si>
    <t>11-0982P</t>
  </si>
  <si>
    <t>ABP 180X50 (6204-Ø20) RULMANSIZ</t>
  </si>
  <si>
    <t>40-0082-1P</t>
  </si>
  <si>
    <t>ABP 200X50 (6005-Ø25)</t>
  </si>
  <si>
    <t>40-0082P</t>
  </si>
  <si>
    <t>ABP 200X50 (6204-Ø20)</t>
  </si>
  <si>
    <t>11-0983P</t>
  </si>
  <si>
    <t>ABP 200X50 (6204-Ø20/6005-Ø25) RULMANSIZ</t>
  </si>
  <si>
    <t>40-0135P</t>
  </si>
  <si>
    <t>ABP 80X30 (6001-Ø12)</t>
  </si>
  <si>
    <t>11-0987P</t>
  </si>
  <si>
    <t>ABP 80X30 (6001-Ø12) RULMANSIZ</t>
  </si>
  <si>
    <t>ABPb</t>
  </si>
  <si>
    <t>40-0080-2P</t>
  </si>
  <si>
    <t>ABPb 150X45 (6204-Ø20)</t>
  </si>
  <si>
    <t>11-0981-2P</t>
  </si>
  <si>
    <t>ABPb 150X45 (6204-Ø20) RULMANSIZ</t>
  </si>
  <si>
    <t>ABR</t>
  </si>
  <si>
    <t>40-0115P</t>
  </si>
  <si>
    <t>ABR 125X35 (6202-Ø15)</t>
  </si>
  <si>
    <t>11-0850P</t>
  </si>
  <si>
    <t>ABR 125X35 (6202-Ø15) RULMANSIZ</t>
  </si>
  <si>
    <t>40-0121P</t>
  </si>
  <si>
    <t>ABR 150X40 (6204-Ø20)</t>
  </si>
  <si>
    <t>11-0854P</t>
  </si>
  <si>
    <t>ABR 150X40 (6204-Ø20) RULMANSIZ</t>
  </si>
  <si>
    <t>40-0116P</t>
  </si>
  <si>
    <t>ABR 160X45 (6204-Ø20)</t>
  </si>
  <si>
    <t>11-0851P</t>
  </si>
  <si>
    <t>ABR 160X45 (6204-Ø20) RULMANSIZ</t>
  </si>
  <si>
    <t>40-0117P</t>
  </si>
  <si>
    <t>ABR 180X45 (6204-Ø20)</t>
  </si>
  <si>
    <t>11-0852P</t>
  </si>
  <si>
    <t>ABR 180X45 (6204-Ø20) RULMANSIZ</t>
  </si>
  <si>
    <t>40-0118-1P</t>
  </si>
  <si>
    <t>ABR 200X50 (6204-Ø20 2RS)</t>
  </si>
  <si>
    <t>40-0118P</t>
  </si>
  <si>
    <t>ABR 200X50 (6204-Ø20 ZZ)</t>
  </si>
  <si>
    <t>11-0853P</t>
  </si>
  <si>
    <t>ABR 200X50 (6204-Ø20) RULMANSIZ</t>
  </si>
  <si>
    <t>40-0139P</t>
  </si>
  <si>
    <t>ABR 250X50 (6005-Ø25)</t>
  </si>
  <si>
    <t>11-0855P</t>
  </si>
  <si>
    <t>ABR 250X50 (6005-Ø25) RULMANSIZ</t>
  </si>
  <si>
    <t>EM</t>
  </si>
  <si>
    <t>BKB</t>
  </si>
  <si>
    <t>90-1015P</t>
  </si>
  <si>
    <t>BKB 100X30 (EM)(BORUSUZ)</t>
  </si>
  <si>
    <t>EK</t>
  </si>
  <si>
    <t>90-1012P</t>
  </si>
  <si>
    <t>BKB 100X35 (BORUSUZ)</t>
  </si>
  <si>
    <t>90-1016P</t>
  </si>
  <si>
    <t>BKB 125X37,5 (EM)(BORUSUZ)</t>
  </si>
  <si>
    <t>90-1013P</t>
  </si>
  <si>
    <t>BKB 80X30 (EK/ED)(BORUSUZ)</t>
  </si>
  <si>
    <t>90-1014P</t>
  </si>
  <si>
    <t>BKB 80X30 (EM)(BORUSUZ)</t>
  </si>
  <si>
    <t>DBP</t>
  </si>
  <si>
    <t>60-0150P</t>
  </si>
  <si>
    <t>DBP 75X25 (608-Ø8)</t>
  </si>
  <si>
    <t>11-1975P</t>
  </si>
  <si>
    <t>DBP 75X25 (608-Ø8) RULMANSIZ</t>
  </si>
  <si>
    <t>60-0150-1P</t>
  </si>
  <si>
    <t>DBP 75X25 (SİYAH KAS.)(608-Ø8)</t>
  </si>
  <si>
    <t>DKP</t>
  </si>
  <si>
    <t>11-1950P</t>
  </si>
  <si>
    <t>DKP 50X20 (EP)(Ø6)</t>
  </si>
  <si>
    <t>11-1952P</t>
  </si>
  <si>
    <t>DKP 50X20 (EP)(Ø8)</t>
  </si>
  <si>
    <t>EA</t>
  </si>
  <si>
    <t>01</t>
  </si>
  <si>
    <t>FRENSIZ</t>
  </si>
  <si>
    <t>MAŞA</t>
  </si>
  <si>
    <t>80-2520P</t>
  </si>
  <si>
    <t>EA 01 150</t>
  </si>
  <si>
    <t>YONKLT</t>
  </si>
  <si>
    <t>80-2520-1P</t>
  </si>
  <si>
    <t>EA 01 150 (YÖNKİLİTLİ-PED)</t>
  </si>
  <si>
    <t>FRENLI</t>
  </si>
  <si>
    <t>85-0100P</t>
  </si>
  <si>
    <t>EA 01 150 F.</t>
  </si>
  <si>
    <t>80-2521P</t>
  </si>
  <si>
    <t>EA 01 200</t>
  </si>
  <si>
    <t>80-2521-1P</t>
  </si>
  <si>
    <t>EA 01 200 (YÖNKİLİTLİ-PED)</t>
  </si>
  <si>
    <t>85-0101P</t>
  </si>
  <si>
    <t>EA 01 200 F.</t>
  </si>
  <si>
    <t>80-2524P</t>
  </si>
  <si>
    <t>EA 01 250</t>
  </si>
  <si>
    <t>80-2524-1P</t>
  </si>
  <si>
    <t>EA 01 250 (YÖNKİLİTLİ-PED)</t>
  </si>
  <si>
    <t>85-0102P</t>
  </si>
  <si>
    <t>EA 01 250 F.</t>
  </si>
  <si>
    <t>02</t>
  </si>
  <si>
    <t>01-0263P</t>
  </si>
  <si>
    <t>EA 02 150</t>
  </si>
  <si>
    <t>01-0264P</t>
  </si>
  <si>
    <t>EA 02 200</t>
  </si>
  <si>
    <t>01-0265P</t>
  </si>
  <si>
    <t>EA 02 250</t>
  </si>
  <si>
    <t>BORU</t>
  </si>
  <si>
    <t>16-0540-1P</t>
  </si>
  <si>
    <t>EA 150 F. ABP FAT.TEK.MONT.BOR.(6204-Ø20)</t>
  </si>
  <si>
    <t>16-0518-1P</t>
  </si>
  <si>
    <t>EA 200 F. (ABP/HBZ/ZBP)(6204-Ø20)</t>
  </si>
  <si>
    <t>16-0543P</t>
  </si>
  <si>
    <t>EA 200X50 F. (VBP/VBV/VBR)(6204-Ø20)</t>
  </si>
  <si>
    <t>16-0544P</t>
  </si>
  <si>
    <t>EA 200X50 F. (ZBZ/ZBP/ABP)(6204-Ø20)</t>
  </si>
  <si>
    <t>VBP</t>
  </si>
  <si>
    <t>JANT KAPAĞI</t>
  </si>
  <si>
    <t>05-0320-1P</t>
  </si>
  <si>
    <t>EA 250 SAÇ JANT KAPAĞI(VBP)(Ø16)</t>
  </si>
  <si>
    <t>16-0540P</t>
  </si>
  <si>
    <t>EA/EAY 150 ABP FAT.TEK.MONT.BOR.(6204-Ø20)</t>
  </si>
  <si>
    <t>16-0538P</t>
  </si>
  <si>
    <t>EA/EAY 150 VBP-VBR-VBV FAT.TEK.MONT.BOR.</t>
  </si>
  <si>
    <t>16-0539P</t>
  </si>
  <si>
    <t>EA/EAY 150 ZBP-HBZ FAT.TEK.MONT.BOR.</t>
  </si>
  <si>
    <t>16-0541P</t>
  </si>
  <si>
    <t>EA/EAY 200 VBP-VBR-VBV FAT.TEK.MONT.BOR.(6204-Ø20)</t>
  </si>
  <si>
    <t/>
  </si>
  <si>
    <t>TAM MAMUL</t>
  </si>
  <si>
    <t>176-10925001</t>
  </si>
  <si>
    <t>EA01 ABP 150X45</t>
  </si>
  <si>
    <t>176-10925002</t>
  </si>
  <si>
    <t>EA01 ABP 150X45 (YÖNKİLİTLİ-PED)</t>
  </si>
  <si>
    <t>176-10925101</t>
  </si>
  <si>
    <t>EA01 ABP 150X45F</t>
  </si>
  <si>
    <t>176-10926001</t>
  </si>
  <si>
    <t>EA01 ABP 200X50</t>
  </si>
  <si>
    <t>176-10926005</t>
  </si>
  <si>
    <t>EA01 ABP 200X50 (YÖNKİLİTLİ-PED)</t>
  </si>
  <si>
    <t>176-10926101</t>
  </si>
  <si>
    <t>EA01 ABP 200X50F</t>
  </si>
  <si>
    <t>176-10935001</t>
  </si>
  <si>
    <t>EA01 ABR 150X40</t>
  </si>
  <si>
    <t>HBZ</t>
  </si>
  <si>
    <t>176-10845001</t>
  </si>
  <si>
    <t>EA01 HBZ 150X45</t>
  </si>
  <si>
    <t>176-10845101</t>
  </si>
  <si>
    <t>EA01 HBZ 150X45F</t>
  </si>
  <si>
    <t>T</t>
  </si>
  <si>
    <t>176-10845201</t>
  </si>
  <si>
    <t>EA01 HBZ 150X45T</t>
  </si>
  <si>
    <t>176-10847001</t>
  </si>
  <si>
    <t>EA01 HBZ 250X60</t>
  </si>
  <si>
    <t xml:space="preserve">01        </t>
  </si>
  <si>
    <t>176-10847002</t>
  </si>
  <si>
    <t>EA01 HBZ 250X60 (YÖN KİLİTLİ-PED)</t>
  </si>
  <si>
    <t>176-10847101</t>
  </si>
  <si>
    <t>EA01 HBZ 250X60F</t>
  </si>
  <si>
    <t>176-10745001</t>
  </si>
  <si>
    <t>EA01 VBP 150X45</t>
  </si>
  <si>
    <t>176-10745003</t>
  </si>
  <si>
    <t>EA01 VBP 150X45 (YÖNKİLİTLİ-PED)</t>
  </si>
  <si>
    <t>176-10745101</t>
  </si>
  <si>
    <t>EA01 VBP 150X45F</t>
  </si>
  <si>
    <t>176-10746001</t>
  </si>
  <si>
    <t>EA01 VBP 200X50</t>
  </si>
  <si>
    <t>176-10746006</t>
  </si>
  <si>
    <t>EA01 VBP 200X50 (YÖNKİLİTLİ-PED)</t>
  </si>
  <si>
    <t>176-10746101</t>
  </si>
  <si>
    <t>EA01 VBP 200X50F</t>
  </si>
  <si>
    <t>176-10746201</t>
  </si>
  <si>
    <t>EA01 VBP 200X50T</t>
  </si>
  <si>
    <t>176-10747001</t>
  </si>
  <si>
    <t>EA01 VBP 250X60</t>
  </si>
  <si>
    <t>176-10747002</t>
  </si>
  <si>
    <t>EA01 VBP 250X60 (YÖNKİLİTLİ-PED)</t>
  </si>
  <si>
    <t>176-10747101</t>
  </si>
  <si>
    <t>EA01 VBP 250X60F</t>
  </si>
  <si>
    <t>VBPb</t>
  </si>
  <si>
    <t>176-10745002</t>
  </si>
  <si>
    <t>EA01 VBPb 150X45</t>
  </si>
  <si>
    <t>VBPB</t>
  </si>
  <si>
    <t>176-10745004</t>
  </si>
  <si>
    <t>EA01 VBPb 150X45 (YÖNKİLİTLİ-PED)</t>
  </si>
  <si>
    <t>176-10745102</t>
  </si>
  <si>
    <t>EA01 VBPb 150X45F</t>
  </si>
  <si>
    <t>176-10746002</t>
  </si>
  <si>
    <t>EA01 VBPb 200X50</t>
  </si>
  <si>
    <t>176-10746005</t>
  </si>
  <si>
    <t>EA01 VBPb 200X50 (YÖNKİLİTLİ-PED)</t>
  </si>
  <si>
    <t>176-10746102</t>
  </si>
  <si>
    <t>EA01 VBPb 200X50F</t>
  </si>
  <si>
    <t>176-10747003</t>
  </si>
  <si>
    <t>EA01 VBPb 250X60</t>
  </si>
  <si>
    <t>176-10747103</t>
  </si>
  <si>
    <t>EA01 VBPb 250X60F</t>
  </si>
  <si>
    <t>VBR</t>
  </si>
  <si>
    <t>176-10765001</t>
  </si>
  <si>
    <t>EA01 VBR 150X45</t>
  </si>
  <si>
    <t>176-10765101</t>
  </si>
  <si>
    <t>EA01 VBR 150X45F</t>
  </si>
  <si>
    <t>176-10766001</t>
  </si>
  <si>
    <t>EA01 VBR 200X50</t>
  </si>
  <si>
    <t>176-10766101</t>
  </si>
  <si>
    <t>EA01 VBR 200X50F</t>
  </si>
  <si>
    <t>VBV</t>
  </si>
  <si>
    <t>176-10725001</t>
  </si>
  <si>
    <t>EA01 VBV 150X45</t>
  </si>
  <si>
    <t>176-10725101</t>
  </si>
  <si>
    <t>EA01 VBV 150X45F</t>
  </si>
  <si>
    <t>176-10726001</t>
  </si>
  <si>
    <t>EA01 VBV 200X50</t>
  </si>
  <si>
    <t>176-10726101</t>
  </si>
  <si>
    <t>EA01 VBV 200X50F</t>
  </si>
  <si>
    <t>176-10727001</t>
  </si>
  <si>
    <t>EA01 VBV 250X60</t>
  </si>
  <si>
    <t>176-10727002</t>
  </si>
  <si>
    <t>EA01 VBV 250X60 (I.D.)</t>
  </si>
  <si>
    <t>176-10727101</t>
  </si>
  <si>
    <t>EA01 VBV 250X60F</t>
  </si>
  <si>
    <t>ZBP</t>
  </si>
  <si>
    <t>176-10275001</t>
  </si>
  <si>
    <t>EA01 ZBP 150X45</t>
  </si>
  <si>
    <t>176-10275002</t>
  </si>
  <si>
    <t>EA01 ZBP 150X45 (YÖNKİLİT-PED)</t>
  </si>
  <si>
    <t>176-10275101</t>
  </si>
  <si>
    <t>EA01 ZBP 150X45F</t>
  </si>
  <si>
    <t>176-10276001</t>
  </si>
  <si>
    <t>EA01 ZBP 200X50</t>
  </si>
  <si>
    <t>176-10276101</t>
  </si>
  <si>
    <t>EA01 ZBP 200X50F</t>
  </si>
  <si>
    <t>ZBZ</t>
  </si>
  <si>
    <t>176-10256001</t>
  </si>
  <si>
    <t>EA01 ZBZ 200X50</t>
  </si>
  <si>
    <t>176-10256005</t>
  </si>
  <si>
    <t>EA01 ZBZ 200X50 (YÖNKİLİTLİ-PED)</t>
  </si>
  <si>
    <t>176-10256101</t>
  </si>
  <si>
    <t>EA01 ZBZ 200X50F</t>
  </si>
  <si>
    <t>176-10256201</t>
  </si>
  <si>
    <t>EA01 ZBZ 200X50T</t>
  </si>
  <si>
    <t>176-20925001</t>
  </si>
  <si>
    <t>EA02 ABP 150X45</t>
  </si>
  <si>
    <t>176-20926001</t>
  </si>
  <si>
    <t>EA02 ABP 200X50</t>
  </si>
  <si>
    <t>176-20935001</t>
  </si>
  <si>
    <t>EA02 ABR 150X40</t>
  </si>
  <si>
    <t>176-20845001</t>
  </si>
  <si>
    <t>EA02 HBZ 150X45</t>
  </si>
  <si>
    <t>176-20847001</t>
  </si>
  <si>
    <t>EA02 HBZ 250X60</t>
  </si>
  <si>
    <t>176-20745001</t>
  </si>
  <si>
    <t>EA02 VBP 150X45</t>
  </si>
  <si>
    <t>176-20746001</t>
  </si>
  <si>
    <t>EA02 VBP 200X50</t>
  </si>
  <si>
    <t>176-20747001</t>
  </si>
  <si>
    <t>EA02 VBP 250X60</t>
  </si>
  <si>
    <t>176-20747201</t>
  </si>
  <si>
    <t>EA02 VBP 250X60T</t>
  </si>
  <si>
    <t>176-20745002</t>
  </si>
  <si>
    <t>EA02 VBPb 150X45</t>
  </si>
  <si>
    <t>176-20746002</t>
  </si>
  <si>
    <t>EA02 VBPb 200X50</t>
  </si>
  <si>
    <t>176-20765001</t>
  </si>
  <si>
    <t>EA02 VBR 150</t>
  </si>
  <si>
    <t>176-20766001</t>
  </si>
  <si>
    <t>EA02 VBR 200X50</t>
  </si>
  <si>
    <t>176-20725001</t>
  </si>
  <si>
    <t>EA02 VBV 150X45</t>
  </si>
  <si>
    <t>176-20726001</t>
  </si>
  <si>
    <t>EA02 VBV 200X50</t>
  </si>
  <si>
    <t>176-20727001</t>
  </si>
  <si>
    <t>EA02 VBV 250X60</t>
  </si>
  <si>
    <t>176-20275001</t>
  </si>
  <si>
    <t>EA02 ZBP 150X45</t>
  </si>
  <si>
    <t>176-20276001</t>
  </si>
  <si>
    <t>EA02 ZBP 200X50</t>
  </si>
  <si>
    <t xml:space="preserve">02        </t>
  </si>
  <si>
    <t>176-20256001</t>
  </si>
  <si>
    <t>EA02 ZBZ 200X50</t>
  </si>
  <si>
    <t>176-20256201</t>
  </si>
  <si>
    <t>EA02 ZBZ 200X50T</t>
  </si>
  <si>
    <t>EAY</t>
  </si>
  <si>
    <t>80-2527-2P</t>
  </si>
  <si>
    <t>EAY 01 100-125 (MAVİ)</t>
  </si>
  <si>
    <t>80-2518-3P</t>
  </si>
  <si>
    <t>EAY 01 150 (KIRMIZI)</t>
  </si>
  <si>
    <t>80-2522-3P</t>
  </si>
  <si>
    <t>EAY 01 150 (KIRMIZI)(YÖNKİLİTLİ-PED)</t>
  </si>
  <si>
    <t>80-2518-2P</t>
  </si>
  <si>
    <t>EAY 01 150 (MAVİ)</t>
  </si>
  <si>
    <t>80-2522-2P</t>
  </si>
  <si>
    <t>EAY 01 150 (MAVİ)(YÖNKİLİTLİ-PED)</t>
  </si>
  <si>
    <t>80-2518-4P</t>
  </si>
  <si>
    <t>EAY 01 150 (SARI)</t>
  </si>
  <si>
    <t>80-2522-4P</t>
  </si>
  <si>
    <t>EAY 01 150 (SARI)(YÖNKİLİTLİ-PED)</t>
  </si>
  <si>
    <t>80-2518-1P</t>
  </si>
  <si>
    <t>EAY 01 150 (YEŞİL)</t>
  </si>
  <si>
    <t>80-2522-1P</t>
  </si>
  <si>
    <t>EAY 01 150 (YEŞİL)(YÖNKİLİTLİ-PED)</t>
  </si>
  <si>
    <t>85-0120-3P</t>
  </si>
  <si>
    <t>EAY 01 150 F. (KIRMIZI)</t>
  </si>
  <si>
    <t>85-0120-2P</t>
  </si>
  <si>
    <t>EAY 01 150 F. (MAVİ)</t>
  </si>
  <si>
    <t>FRNYONKLT</t>
  </si>
  <si>
    <t>85-0120-21P</t>
  </si>
  <si>
    <t>EAY 01 150 F. (MAVİ)(YÖNKİLİTLİ-ÇEK)</t>
  </si>
  <si>
    <t>85-0120-4P</t>
  </si>
  <si>
    <t>EAY 01 150 F. (SARI)</t>
  </si>
  <si>
    <t>85-0120-1P</t>
  </si>
  <si>
    <t>EAY 01 150 F. (YEŞİL)</t>
  </si>
  <si>
    <t>80-2519-3P</t>
  </si>
  <si>
    <t>EAY 01 200 (KIRMIZI)</t>
  </si>
  <si>
    <t>80-2519-2P</t>
  </si>
  <si>
    <t>EAY 01 200 (MAVİ)</t>
  </si>
  <si>
    <t>80-2523-2P</t>
  </si>
  <si>
    <t>EAY 01 200 (MAVİ)(YÖNKİLİTLİ-PED)</t>
  </si>
  <si>
    <t>80-2519-4P</t>
  </si>
  <si>
    <t>EAY 01 200 (SARI)</t>
  </si>
  <si>
    <t>80-2519-1P</t>
  </si>
  <si>
    <t>EAY 01 200 (YEŞİL)</t>
  </si>
  <si>
    <t>85-0121-3P</t>
  </si>
  <si>
    <t>EAY 01 200 F. (KIRMIZI)</t>
  </si>
  <si>
    <t>85-0121-2P</t>
  </si>
  <si>
    <t>EAY 01 200 F. (MAVİ)</t>
  </si>
  <si>
    <t>85-0121-4P</t>
  </si>
  <si>
    <t>EAY 01 200 F. (SARI)</t>
  </si>
  <si>
    <t>85-0121-1P</t>
  </si>
  <si>
    <t>EAY 01 200 F. (YEŞİL)</t>
  </si>
  <si>
    <t>01-0261-3P</t>
  </si>
  <si>
    <t>EAY 02 150 (KIRMIZI)</t>
  </si>
  <si>
    <t>01-0261-2P</t>
  </si>
  <si>
    <t>EAY 02 150 (MAVİ)</t>
  </si>
  <si>
    <t>01-0261-4P</t>
  </si>
  <si>
    <t>EAY 02 150 (SARI)</t>
  </si>
  <si>
    <t>01-0262-3P</t>
  </si>
  <si>
    <t>EAY 02 200 (KIRMIZI)</t>
  </si>
  <si>
    <t>01-0262-2P</t>
  </si>
  <si>
    <t>EAY 02 200 (MAVİ)</t>
  </si>
  <si>
    <t>01-0262-4P</t>
  </si>
  <si>
    <t>EAY 02 200 (SARI)</t>
  </si>
  <si>
    <t>01-0262-1P</t>
  </si>
  <si>
    <t>EAY 02 200 (YEŞİL)</t>
  </si>
  <si>
    <t>177-10925002</t>
  </si>
  <si>
    <t>EAY01 ABP 150 K</t>
  </si>
  <si>
    <t>177-10925001</t>
  </si>
  <si>
    <t>EAY01 ABP 150 M</t>
  </si>
  <si>
    <t>177-10925004</t>
  </si>
  <si>
    <t>EAY01 ABP 150 S</t>
  </si>
  <si>
    <t>177-10925003</t>
  </si>
  <si>
    <t>EAY01 ABP 150 Y</t>
  </si>
  <si>
    <t>177-10925102</t>
  </si>
  <si>
    <t>EAY01 ABP 150F K</t>
  </si>
  <si>
    <t>177-10925101</t>
  </si>
  <si>
    <t>EAY01 ABP 150F M</t>
  </si>
  <si>
    <t>177-10925104</t>
  </si>
  <si>
    <t>EAY01 ABP 150F S</t>
  </si>
  <si>
    <t>177-10925103</t>
  </si>
  <si>
    <t>EAY01 ABP 150F Y</t>
  </si>
  <si>
    <t>177-10926001</t>
  </si>
  <si>
    <t>EAY01 ABP 200X50 M</t>
  </si>
  <si>
    <t>177-10926005</t>
  </si>
  <si>
    <t>EAY01 ABP 200X50 M (YÖNKİLİTLİ-PED)</t>
  </si>
  <si>
    <t>ABPB</t>
  </si>
  <si>
    <t>177-10956001</t>
  </si>
  <si>
    <t>EAY01 ABPb 200X50 S</t>
  </si>
  <si>
    <t>177-10956101</t>
  </si>
  <si>
    <t>EAY01 ABPb 200X50F S</t>
  </si>
  <si>
    <t>177-10935001</t>
  </si>
  <si>
    <t>EAY01 ABR 150X40 M</t>
  </si>
  <si>
    <t>177-10844001</t>
  </si>
  <si>
    <t>EAY01 HBZ 125X40 M</t>
  </si>
  <si>
    <t>177-10845001</t>
  </si>
  <si>
    <t>EAY01 HBZ 150X45 M</t>
  </si>
  <si>
    <t>177-10845101</t>
  </si>
  <si>
    <t>EAY01 HBZ 150X45F M</t>
  </si>
  <si>
    <t>177-10743001</t>
  </si>
  <si>
    <t>EAY01 VBP 100X35 M</t>
  </si>
  <si>
    <t>177-10743103</t>
  </si>
  <si>
    <t>EAY01 VBP 100X35F K</t>
  </si>
  <si>
    <t>177-10743104</t>
  </si>
  <si>
    <t>EAY01 VBP 100X35F S</t>
  </si>
  <si>
    <t>177-10743101</t>
  </si>
  <si>
    <t>EAY01 VBP 100X35F Y</t>
  </si>
  <si>
    <t>177-10745002</t>
  </si>
  <si>
    <t>EAY01 VBP 150 K</t>
  </si>
  <si>
    <t>177-10745001</t>
  </si>
  <si>
    <t>EAY01 VBP 150X45 M</t>
  </si>
  <si>
    <t>177-10745011</t>
  </si>
  <si>
    <t>EAY01 VBP 150X45 M (YÖNKİLİTLİ-PED)</t>
  </si>
  <si>
    <t>177-10745004</t>
  </si>
  <si>
    <t>EAY01 VBP 150X45 S</t>
  </si>
  <si>
    <t>177-10745003</t>
  </si>
  <si>
    <t>EAY01 VBP 150X45 Y</t>
  </si>
  <si>
    <t>177-10745102</t>
  </si>
  <si>
    <t>EAY01 VBP 150X45F K</t>
  </si>
  <si>
    <t>177-10745101</t>
  </si>
  <si>
    <t>EAY01 VBP 150X45F M</t>
  </si>
  <si>
    <t>177-10745109</t>
  </si>
  <si>
    <t>EAY01 VBP 150X45F M (YÖNKİLİTLİ-ÇEK)</t>
  </si>
  <si>
    <t>177-10745104</t>
  </si>
  <si>
    <t>EAY01 VBP 150X45F S</t>
  </si>
  <si>
    <t>177-10746002</t>
  </si>
  <si>
    <t>EAY01 VBP 200X50 K</t>
  </si>
  <si>
    <t>177-10746001</t>
  </si>
  <si>
    <t>EAY01 VBP 200X50 M</t>
  </si>
  <si>
    <t>177-10746004</t>
  </si>
  <si>
    <t>EAY01 VBP 200X50 S</t>
  </si>
  <si>
    <t>177-10746010</t>
  </si>
  <si>
    <t>EAY01 VBP 200X50 S (YÖNKİLİTLİ-PED)</t>
  </si>
  <si>
    <t>177-10746003</t>
  </si>
  <si>
    <t>EAY01 VBP 200X50 Y</t>
  </si>
  <si>
    <t>177-10746102</t>
  </si>
  <si>
    <t>EAY01 VBP 200X50F K</t>
  </si>
  <si>
    <t>177-10746101</t>
  </si>
  <si>
    <t>EAY01 VBP 200X50F M</t>
  </si>
  <si>
    <t>177-10746104</t>
  </si>
  <si>
    <t>EAY01 VBP 200X50F S</t>
  </si>
  <si>
    <t>177-10746103</t>
  </si>
  <si>
    <t>EAY01 VBP 200X50F Y</t>
  </si>
  <si>
    <t>177-10743007</t>
  </si>
  <si>
    <t>EAY01 VBPb 100X35 Y</t>
  </si>
  <si>
    <t>177-10783102</t>
  </si>
  <si>
    <t>EAY01 VBPb 100X35F M</t>
  </si>
  <si>
    <t>177-10744007</t>
  </si>
  <si>
    <t>EAY01 VBPb 125X40 Y</t>
  </si>
  <si>
    <t>177-10745005</t>
  </si>
  <si>
    <t>EAY01 VBPb 150X45 M</t>
  </si>
  <si>
    <t>177-10745010</t>
  </si>
  <si>
    <t>EAY01 VBPb 150X45 M (YÖNKİLİTLİ-PED)</t>
  </si>
  <si>
    <t>177-10745008</t>
  </si>
  <si>
    <t>EAY01 VBPb 150X45 S</t>
  </si>
  <si>
    <t>177-10745007</t>
  </si>
  <si>
    <t>EAY01 VBPb 150X45 Y</t>
  </si>
  <si>
    <t>177-10745105</t>
  </si>
  <si>
    <t>EAY01 VBPb 150X45F M</t>
  </si>
  <si>
    <t>177-10745110</t>
  </si>
  <si>
    <t>EAY01 VBPb 150X45F M (YÖNKİLİTLİ-ÇEK)</t>
  </si>
  <si>
    <t>177-10745108</t>
  </si>
  <si>
    <t>EAY01 VBPb 150X45F S</t>
  </si>
  <si>
    <t>177-10746006</t>
  </si>
  <si>
    <t>EAY01 VBPb 200X50 K</t>
  </si>
  <si>
    <t>177-10746005</t>
  </si>
  <si>
    <t>EAY01 VBPb 200X50 M</t>
  </si>
  <si>
    <t>177-10746009</t>
  </si>
  <si>
    <t>EAY01 VBPb 200X50 M (YÖNKİLİTLİ-PED)</t>
  </si>
  <si>
    <t>177-10746007</t>
  </si>
  <si>
    <t>EAY01 VBPb 200X50 Y</t>
  </si>
  <si>
    <t>177-10746105</t>
  </si>
  <si>
    <t>EAY01 VBPb 200X50F M</t>
  </si>
  <si>
    <t>177-10746108</t>
  </si>
  <si>
    <t>EAY01 VBPb 200X50F S</t>
  </si>
  <si>
    <t>177-10765002</t>
  </si>
  <si>
    <t>EAY01 VBR 150X45 K</t>
  </si>
  <si>
    <t>177-10765001</t>
  </si>
  <si>
    <t>EAY01 VBR 150X45 M</t>
  </si>
  <si>
    <t>177-10765101</t>
  </si>
  <si>
    <t>EAY01 VBR 150X45F M</t>
  </si>
  <si>
    <t>177-10725001</t>
  </si>
  <si>
    <t>EAY01 VBV 150X45 M</t>
  </si>
  <si>
    <t>177-10725004</t>
  </si>
  <si>
    <t>EAY01 VBV 150X45 S</t>
  </si>
  <si>
    <t>177-10725101</t>
  </si>
  <si>
    <t>EAY01 VBV 150X45F M</t>
  </si>
  <si>
    <t>177-10725104</t>
  </si>
  <si>
    <t>EAY01 VBV 150X45F S</t>
  </si>
  <si>
    <t>177-10726001</t>
  </si>
  <si>
    <t>EAY01 VBV 200X50 M</t>
  </si>
  <si>
    <t>177-10273003</t>
  </si>
  <si>
    <t>EAY01 ZBP 100X35 Y</t>
  </si>
  <si>
    <t>177-10274003</t>
  </si>
  <si>
    <t>EAY01 ZBP 125X40 Y</t>
  </si>
  <si>
    <t>177-10275002</t>
  </si>
  <si>
    <t>EAY01 ZBP 150X45 K</t>
  </si>
  <si>
    <t>177-10275001</t>
  </si>
  <si>
    <t>EAY01 ZBP 150X45 M</t>
  </si>
  <si>
    <t>177-10275004</t>
  </si>
  <si>
    <t>EAY01 ZBP 150X45 S</t>
  </si>
  <si>
    <t>177-10275105</t>
  </si>
  <si>
    <t>EAY01 ZBP 150X45F K (YÖNKİLİTLİ-ÇEK)</t>
  </si>
  <si>
    <t>177-10275101</t>
  </si>
  <si>
    <t>EAY01 ZBP 150X45F M</t>
  </si>
  <si>
    <t>177-10275104</t>
  </si>
  <si>
    <t>EAY01 ZBP 150X45F S</t>
  </si>
  <si>
    <t>177-10276001</t>
  </si>
  <si>
    <t>EAY01 ZBP 200X50 M</t>
  </si>
  <si>
    <t>177-10276101</t>
  </si>
  <si>
    <t>EAY01 ZBP 200X50F M</t>
  </si>
  <si>
    <t>177-10254002</t>
  </si>
  <si>
    <t>EAY01 ZBZ 200X50 K</t>
  </si>
  <si>
    <t>177-10254001</t>
  </si>
  <si>
    <t>EAY01 ZBZ 200X50 M</t>
  </si>
  <si>
    <t>177-10254003</t>
  </si>
  <si>
    <t>EAY01 ZBZ 200X50 Y</t>
  </si>
  <si>
    <t>177-10254102</t>
  </si>
  <si>
    <t>EAY01 ZBZ 200X50F K</t>
  </si>
  <si>
    <t>177-10254101</t>
  </si>
  <si>
    <t>EAY01 ZBZ 200X50F M</t>
  </si>
  <si>
    <t>177-10254103</t>
  </si>
  <si>
    <t>EAY01 ZBZ 200X50F Y</t>
  </si>
  <si>
    <t>177-20925002</t>
  </si>
  <si>
    <t>EAY02 ABP 150X45 K</t>
  </si>
  <si>
    <t>177-20925001</t>
  </si>
  <si>
    <t>EAY02 ABP 150X45 M</t>
  </si>
  <si>
    <t>177-20925004</t>
  </si>
  <si>
    <t>EAY02 ABP 150X45 S</t>
  </si>
  <si>
    <t>177-20926002</t>
  </si>
  <si>
    <t>EAY02 ABP 200X50 K</t>
  </si>
  <si>
    <t>177-20926001</t>
  </si>
  <si>
    <t>EAY02 ABP 200X50 M</t>
  </si>
  <si>
    <t>177-20956001</t>
  </si>
  <si>
    <t>EAY02 ABPb 200X50 S</t>
  </si>
  <si>
    <t>177-20845001</t>
  </si>
  <si>
    <t>EAY02 HBZ 150X45 M</t>
  </si>
  <si>
    <t>177-20743001</t>
  </si>
  <si>
    <t>EAY02 VBP 100X35 M</t>
  </si>
  <si>
    <t>177-20745002</t>
  </si>
  <si>
    <t>EAY02 VBP 150X45 K</t>
  </si>
  <si>
    <t>177-20745001</t>
  </si>
  <si>
    <t>EAY02 VBP 150X45 M</t>
  </si>
  <si>
    <t>177-20745004</t>
  </si>
  <si>
    <t>EAY02 VBP 150X45 S</t>
  </si>
  <si>
    <t>177-20746002</t>
  </si>
  <si>
    <t>EAY02 VBP 200X50 K</t>
  </si>
  <si>
    <t>177-20746001</t>
  </si>
  <si>
    <t>EAY02 VBP 200X50 M</t>
  </si>
  <si>
    <t>177-20746004</t>
  </si>
  <si>
    <t>EAY02 VBP 200X50 S</t>
  </si>
  <si>
    <t>177-20746003</t>
  </si>
  <si>
    <t>EAY02 VBP 200X50 Y</t>
  </si>
  <si>
    <t>177-20745005</t>
  </si>
  <si>
    <t>EAY02 VBPb 150X45 M</t>
  </si>
  <si>
    <t>177-20745008</t>
  </si>
  <si>
    <t>EAY02 VBPb 150X45 S</t>
  </si>
  <si>
    <t>177-20746006</t>
  </si>
  <si>
    <t>EAY02 VBPb 200X50 K</t>
  </si>
  <si>
    <t>177-20746005</t>
  </si>
  <si>
    <t>EAY02 VBPb 200X50 M</t>
  </si>
  <si>
    <t>177-20746008</t>
  </si>
  <si>
    <t>EAY02 VBPb 200X50 S</t>
  </si>
  <si>
    <t>177-20765002</t>
  </si>
  <si>
    <t>EAY02 VBR 150X45 K</t>
  </si>
  <si>
    <t>177-20765001</t>
  </si>
  <si>
    <t>EAY02 VBR 150X45 M</t>
  </si>
  <si>
    <t>177-20766001</t>
  </si>
  <si>
    <t>EAY02 VBR 200 M</t>
  </si>
  <si>
    <t>177-20725001</t>
  </si>
  <si>
    <t>EAY02 VBV 150X45 M</t>
  </si>
  <si>
    <t>177-20726001</t>
  </si>
  <si>
    <t>EAY02 VBV 200X50 M</t>
  </si>
  <si>
    <t>177-20275002</t>
  </si>
  <si>
    <t>EAY02 ZBP 150X45 K</t>
  </si>
  <si>
    <t>177-20275001</t>
  </si>
  <si>
    <t>EAY02 ZBP 150X45 M</t>
  </si>
  <si>
    <t>177-20254001</t>
  </si>
  <si>
    <t>EAY02 ZBZ 200X50 M</t>
  </si>
  <si>
    <t>EB</t>
  </si>
  <si>
    <t>80-1900P</t>
  </si>
  <si>
    <t>EB 01 50</t>
  </si>
  <si>
    <t>03</t>
  </si>
  <si>
    <t>80-1940P</t>
  </si>
  <si>
    <t>EB 03 50 (11X25,8 PİM SEG.)</t>
  </si>
  <si>
    <t>05</t>
  </si>
  <si>
    <t>80-1920-1P</t>
  </si>
  <si>
    <t>EB 05 50 3/8</t>
  </si>
  <si>
    <t>80-1920-2P</t>
  </si>
  <si>
    <t>EB 05 50 M10</t>
  </si>
  <si>
    <t>156-10305001</t>
  </si>
  <si>
    <t>EB01 DKP 50X20</t>
  </si>
  <si>
    <t>MKM</t>
  </si>
  <si>
    <t>156-10475001</t>
  </si>
  <si>
    <t>EB01 MKM 50X20</t>
  </si>
  <si>
    <t>MKT</t>
  </si>
  <si>
    <t>156-10455001</t>
  </si>
  <si>
    <t>EB01 MKT 50X20</t>
  </si>
  <si>
    <t>ZKC</t>
  </si>
  <si>
    <t>156-10145001</t>
  </si>
  <si>
    <t>EB01 ZKC 50X20</t>
  </si>
  <si>
    <t>ZKZ</t>
  </si>
  <si>
    <t>156-10105001</t>
  </si>
  <si>
    <t>EB01 ZKZ 50X20</t>
  </si>
  <si>
    <t>156-60145002</t>
  </si>
  <si>
    <t>EB03 ZKC 50X20 (11X25,8 PİM SEG.)</t>
  </si>
  <si>
    <t>156-51305001</t>
  </si>
  <si>
    <t>EB05 DKP 50X20 3/8</t>
  </si>
  <si>
    <t>156-51475001</t>
  </si>
  <si>
    <t>EB05 MKM 50X20 3/8</t>
  </si>
  <si>
    <t>156-52475001</t>
  </si>
  <si>
    <t>EB05 MKM 50X20 M10</t>
  </si>
  <si>
    <t>156-52455001</t>
  </si>
  <si>
    <t>EB05 MKT 50X20 3/8</t>
  </si>
  <si>
    <t>156-51145001</t>
  </si>
  <si>
    <t>EB05 ZKC 50X20 3/8</t>
  </si>
  <si>
    <t>156-52145001</t>
  </si>
  <si>
    <t>EB05 ZKC 50X20 M10</t>
  </si>
  <si>
    <t>156-51105001</t>
  </si>
  <si>
    <t>EB05 ZKZ 50X20 3/8</t>
  </si>
  <si>
    <t>156-52105001</t>
  </si>
  <si>
    <t>EB05 ZKZ 50X20 M10</t>
  </si>
  <si>
    <t>EC</t>
  </si>
  <si>
    <t>MBT</t>
  </si>
  <si>
    <t>138-10553001</t>
  </si>
  <si>
    <t>EC01 MBT 100X32</t>
  </si>
  <si>
    <t>138-10553101</t>
  </si>
  <si>
    <t>EC01 MBT 100X32F</t>
  </si>
  <si>
    <t>138-10554001</t>
  </si>
  <si>
    <t>EC01 MBT 125X32</t>
  </si>
  <si>
    <t>138-10554003</t>
  </si>
  <si>
    <t>EC01 MBT 125X32 (85X100 TABLA-KOYU GRİ)</t>
  </si>
  <si>
    <t>138-10554004</t>
  </si>
  <si>
    <t>EC01 MBT 125X32 (90X70 TABLA)</t>
  </si>
  <si>
    <t>138-10554002</t>
  </si>
  <si>
    <t>EC01 MBT 125X32 (ÖZ.TABLA 64X90)</t>
  </si>
  <si>
    <t>138-10554101</t>
  </si>
  <si>
    <t>EC01 MBT 125X32F</t>
  </si>
  <si>
    <t>138-10554102</t>
  </si>
  <si>
    <t>EC01 MBT 125X32F (4MM TABLA)</t>
  </si>
  <si>
    <t>138-10554103</t>
  </si>
  <si>
    <t>EC01 MBT 125X32F (85X100 TABLA-KOYU GRİ)</t>
  </si>
  <si>
    <t>138-10554104</t>
  </si>
  <si>
    <t>EC01 MBT 125X32F (90X70 TABLA KIRMIZI PEDAL)</t>
  </si>
  <si>
    <t>138-30554001</t>
  </si>
  <si>
    <t>EC03 MBT 125X32</t>
  </si>
  <si>
    <t>138-30554004</t>
  </si>
  <si>
    <t>EC03 MBT 125X32 (22X50 (Ø6) DELİK PİM) (KOYU GRİ)</t>
  </si>
  <si>
    <t>138-30554006</t>
  </si>
  <si>
    <t>EC03 MBT 125X32 (25X50 PİM.)</t>
  </si>
  <si>
    <t>138-30554003</t>
  </si>
  <si>
    <t>EC03 MBT 125X32 (28X49 PİM)</t>
  </si>
  <si>
    <t>138-30554101</t>
  </si>
  <si>
    <t>EC03 MBT 125X32F</t>
  </si>
  <si>
    <t>138-30554104</t>
  </si>
  <si>
    <t>EC03 MBT 125X32F (22X50 (Ø6) DELİK PİM) KOYU GRİ</t>
  </si>
  <si>
    <t>138-30554106</t>
  </si>
  <si>
    <t>EC03 MBT 125X32F (25X50 PİM.)</t>
  </si>
  <si>
    <t>138-30554103</t>
  </si>
  <si>
    <t>EC03 MBT 125X32F (28X49 PİM)</t>
  </si>
  <si>
    <t>138-30554102</t>
  </si>
  <si>
    <t>EC03 MBT 125X32F (28X50 PİM)</t>
  </si>
  <si>
    <t>(INOX)</t>
  </si>
  <si>
    <t>138-30554601</t>
  </si>
  <si>
    <t>EC03 MBT 125X32F (INOX) PİM)</t>
  </si>
  <si>
    <t>04</t>
  </si>
  <si>
    <t>138-40553001</t>
  </si>
  <si>
    <t>EC04 MBT 100X32 ( Ø10)</t>
  </si>
  <si>
    <t>138-40553002</t>
  </si>
  <si>
    <t>EC04 MBT 100X32 ( Ø12)</t>
  </si>
  <si>
    <t xml:space="preserve">04        </t>
  </si>
  <si>
    <t>138-40553004</t>
  </si>
  <si>
    <t>EC04 MBT 100X32 ( Ø8)</t>
  </si>
  <si>
    <t>138-40553003</t>
  </si>
  <si>
    <t>EC04 MBT 100X32 (Ø12)M12X45 INBUS CIVATA+RONDELA</t>
  </si>
  <si>
    <t>138-40553101</t>
  </si>
  <si>
    <t>EC04 MBT 100X32F ( Ø10)</t>
  </si>
  <si>
    <t>138-40553102</t>
  </si>
  <si>
    <t>EC04 MBT 100X32F ( Ø12)</t>
  </si>
  <si>
    <t>138-40553103</t>
  </si>
  <si>
    <t>EC04 MBT 100X32F ( Ø8)</t>
  </si>
  <si>
    <t>138-40554004</t>
  </si>
  <si>
    <t>EC04 MBT 125X32 ( Ø10)</t>
  </si>
  <si>
    <t>138-40554003</t>
  </si>
  <si>
    <t>EC04 MBT 125X32 (Ø10)M10X80 INBUS CIVATA+RONDELA</t>
  </si>
  <si>
    <t>138-40554002</t>
  </si>
  <si>
    <t>EC04 MBT 125X32 (Ø12)M12X45 INBUS CIVATA+RONDELA</t>
  </si>
  <si>
    <t>138-40554001</t>
  </si>
  <si>
    <t>EC04 MBT 125X32( Ø12)</t>
  </si>
  <si>
    <t>138-40554104</t>
  </si>
  <si>
    <t>EC04 MBT 125X32F ( Ø10)</t>
  </si>
  <si>
    <t>138-40554103</t>
  </si>
  <si>
    <t>EC04 MBT 125X32F (Ø10)M10X80 INBUS CIVATA+RONDELA</t>
  </si>
  <si>
    <t>138-40554101</t>
  </si>
  <si>
    <t>EC04 MBT 125X32F (Ø12)</t>
  </si>
  <si>
    <t>138-40554102</t>
  </si>
  <si>
    <t>EC04 MBT 125X32F (Ø12)M12X45 INBUS CIVATA+RONDELA</t>
  </si>
  <si>
    <t>138-50553001</t>
  </si>
  <si>
    <t>EC05 MBT 100X32 5/8</t>
  </si>
  <si>
    <t>138-52553002</t>
  </si>
  <si>
    <t>EC05 MBT 100X32 M10</t>
  </si>
  <si>
    <t>138-52553001</t>
  </si>
  <si>
    <t>EC05 MBT 100X32 M12</t>
  </si>
  <si>
    <t>138-52553003</t>
  </si>
  <si>
    <t>EC05 MBT 100X32 M16</t>
  </si>
  <si>
    <t>138-50553101</t>
  </si>
  <si>
    <t>EC05 MBT 100X32F 5/8</t>
  </si>
  <si>
    <t>138-52553102</t>
  </si>
  <si>
    <t>EC05 MBT 100X32F M10</t>
  </si>
  <si>
    <t>138-52553101</t>
  </si>
  <si>
    <t>EC05 MBT 100X32F M12</t>
  </si>
  <si>
    <t>138-52553103</t>
  </si>
  <si>
    <t>EC05 MBT 100X32F M16</t>
  </si>
  <si>
    <t>138-52554001</t>
  </si>
  <si>
    <t>EC05 MBT 125X32 5/8</t>
  </si>
  <si>
    <t>138-52554007</t>
  </si>
  <si>
    <t>EC05 MBT 125X32 M/12 (SİYAH)</t>
  </si>
  <si>
    <t>138-52554004</t>
  </si>
  <si>
    <t>EC05 MBT 125X32 M10</t>
  </si>
  <si>
    <t>138-52554002</t>
  </si>
  <si>
    <t>EC05 MBT 125X32 M12</t>
  </si>
  <si>
    <t>138-52554010</t>
  </si>
  <si>
    <t>EC05 MBT 125X32 M12 (SHIRINKLI</t>
  </si>
  <si>
    <t>138-52554008</t>
  </si>
  <si>
    <t>EC05 MBT 125X32 M12X35</t>
  </si>
  <si>
    <t>138-52554003</t>
  </si>
  <si>
    <t>EC05 MBT 125X32 M16</t>
  </si>
  <si>
    <t>138-52554006</t>
  </si>
  <si>
    <t>EC05 MBT 125X32 M8</t>
  </si>
  <si>
    <t>138-52554101</t>
  </si>
  <si>
    <t>EC05 MBT 125X32F 5/8</t>
  </si>
  <si>
    <t>138-52554107</t>
  </si>
  <si>
    <t>EC05 MBT 125X32F M/12 (SİYAH)</t>
  </si>
  <si>
    <t>138-52554104</t>
  </si>
  <si>
    <t>EC05 MBT 125X32F M10</t>
  </si>
  <si>
    <t>138-52554102</t>
  </si>
  <si>
    <t>EC05 MBT 125X32F M12</t>
  </si>
  <si>
    <t>138-52554113</t>
  </si>
  <si>
    <t>EC05 MBT 125X32F M12 (SHIRINKLI)</t>
  </si>
  <si>
    <t>138-52554108</t>
  </si>
  <si>
    <t>EC05 MBT 125X32F M12X35</t>
  </si>
  <si>
    <t>138-52554103</t>
  </si>
  <si>
    <t>EC05 MBT 125X32F M16</t>
  </si>
  <si>
    <t>138-52554111</t>
  </si>
  <si>
    <t>EC05 MBT 125X32F M16X33,5</t>
  </si>
  <si>
    <t>138-52554106</t>
  </si>
  <si>
    <t>EC05 MBT 125X32F M8</t>
  </si>
  <si>
    <t>138-52554005</t>
  </si>
  <si>
    <t>EC05 MBT 125X32X32 (M16 SOMUNLU)</t>
  </si>
  <si>
    <t>138-52554105</t>
  </si>
  <si>
    <t>EC05 MBT 125X32X32F (M16 SOMUNLU)</t>
  </si>
  <si>
    <t>07</t>
  </si>
  <si>
    <t>138-73553001</t>
  </si>
  <si>
    <t>EC07 MBT 100X32 (20-25 YUVARLAK SOKET TAKIM)</t>
  </si>
  <si>
    <t>138-72553001</t>
  </si>
  <si>
    <t>EC07 MBT 100X32 (26-30 KARE SOKET TAKIM)</t>
  </si>
  <si>
    <t>138-75553001</t>
  </si>
  <si>
    <t>EC07 MBT 100X32 (35-40 KARE SOKET TAKIM)</t>
  </si>
  <si>
    <t>138-73553101</t>
  </si>
  <si>
    <t>EC07 MBT 100X32F (20-25 YUVARLAK SOKET TAKIM)</t>
  </si>
  <si>
    <t>138-72553101</t>
  </si>
  <si>
    <t>EC07 MBT 100X32F (26-30 KARE SOKET TAKIM)</t>
  </si>
  <si>
    <t>138-75553101</t>
  </si>
  <si>
    <t>EC07 MBT 100X32F (35-40 KARE SOKET TAKIM)</t>
  </si>
  <si>
    <t>138-73552001</t>
  </si>
  <si>
    <t>EC07 MBT 125X32 (20-25 YUVARLAK SOKET TAKIM)</t>
  </si>
  <si>
    <t>138-72552001</t>
  </si>
  <si>
    <t>EC07 MBT 125X32 (26-30 KARE SOKET TAKIM)</t>
  </si>
  <si>
    <t>138-75552001</t>
  </si>
  <si>
    <t>EC07 MBT 125X32 (35-40 KARE SOKET TAKIM)</t>
  </si>
  <si>
    <t>138-73552101</t>
  </si>
  <si>
    <t>EC07 MBT 125X32F (20-25 YUVARLAK SOKET TAKIM)</t>
  </si>
  <si>
    <t>138-72552101</t>
  </si>
  <si>
    <t>EC07 MBT 125X32F (26-30 KARE SOKET TAKIM)</t>
  </si>
  <si>
    <t>138-75552101</t>
  </si>
  <si>
    <t>EC07 MBT 125X32F (35-40 KARE SOKET TAKIM)</t>
  </si>
  <si>
    <t>ECH</t>
  </si>
  <si>
    <t>16-0536P</t>
  </si>
  <si>
    <t>ECH 125 FAT.TEK.MONT.BOR.(6202-Ø15)</t>
  </si>
  <si>
    <t>ED</t>
  </si>
  <si>
    <t>16-0518P</t>
  </si>
  <si>
    <t>ED / EA 200 (ABP/ZBZ/ZBP)(6204-Ø20)</t>
  </si>
  <si>
    <t>80-2002P</t>
  </si>
  <si>
    <t>ED 01 100</t>
  </si>
  <si>
    <t>80-2007P</t>
  </si>
  <si>
    <t>ED 01 100 (I.D.)</t>
  </si>
  <si>
    <t>80-2007-aP</t>
  </si>
  <si>
    <t>ED 01 100 (I.D.)(KOPİLYALI)</t>
  </si>
  <si>
    <t>85-1001P</t>
  </si>
  <si>
    <t>ED 01 100 F.</t>
  </si>
  <si>
    <t>80-2025P</t>
  </si>
  <si>
    <t>ED 01 100 F. K.M. (I.D.)</t>
  </si>
  <si>
    <t>80-2003P</t>
  </si>
  <si>
    <t>ED 01 125</t>
  </si>
  <si>
    <t>80-2009P</t>
  </si>
  <si>
    <t>ED 01 125 (I.D.)</t>
  </si>
  <si>
    <t>85-1002P</t>
  </si>
  <si>
    <t>ED 01 125 F.</t>
  </si>
  <si>
    <t>80-2004P</t>
  </si>
  <si>
    <t>ED 01 150</t>
  </si>
  <si>
    <t>80-2011P</t>
  </si>
  <si>
    <t>ED 01 150 (I.D.)</t>
  </si>
  <si>
    <t>85-1003P</t>
  </si>
  <si>
    <t>ED 01 150 F.</t>
  </si>
  <si>
    <t>80-2005P</t>
  </si>
  <si>
    <t>ED 01 200</t>
  </si>
  <si>
    <t>80-2008P</t>
  </si>
  <si>
    <t>ED 01 200 (I.D.)</t>
  </si>
  <si>
    <t>85-1004P</t>
  </si>
  <si>
    <t>ED 01 200 F.</t>
  </si>
  <si>
    <t>80-2023-1P</t>
  </si>
  <si>
    <t>ED 01 200 F. K.M. (I.D.)</t>
  </si>
  <si>
    <t>80-2013-1P</t>
  </si>
  <si>
    <t>ED 01 55 (I.D.) (PROGRESİF)(SARI)</t>
  </si>
  <si>
    <t>80-2013P</t>
  </si>
  <si>
    <t>ED 01 55 (PROGRESİF)</t>
  </si>
  <si>
    <t>80-2029P</t>
  </si>
  <si>
    <t>ED 01 55 F. K.M. (PROGRESİF)</t>
  </si>
  <si>
    <t>80-2001P</t>
  </si>
  <si>
    <t>ED 01 80</t>
  </si>
  <si>
    <t>80-2006P</t>
  </si>
  <si>
    <t>ED 01 80 (I.D.)</t>
  </si>
  <si>
    <t>80-2006-1P</t>
  </si>
  <si>
    <t>ED 01 80 (I.D.)(KOPİLYALI)</t>
  </si>
  <si>
    <t>85-1000P</t>
  </si>
  <si>
    <t>ED 01 80 F.</t>
  </si>
  <si>
    <t>85-1000-1P</t>
  </si>
  <si>
    <t>ED 01 80 F. (I.D.)</t>
  </si>
  <si>
    <t>50-0202P</t>
  </si>
  <si>
    <t>ED 02 100</t>
  </si>
  <si>
    <t>50-0203P</t>
  </si>
  <si>
    <t>ED 02 125</t>
  </si>
  <si>
    <t>50-0204P</t>
  </si>
  <si>
    <t>ED 02 150</t>
  </si>
  <si>
    <t>50-0205P</t>
  </si>
  <si>
    <t>ED 02 200</t>
  </si>
  <si>
    <t>50-0200P</t>
  </si>
  <si>
    <t>ED 02 55</t>
  </si>
  <si>
    <t>50-0201P</t>
  </si>
  <si>
    <t>ED 02 80</t>
  </si>
  <si>
    <t>80-2044P</t>
  </si>
  <si>
    <t>ED 05 55 (PROGRESİF)</t>
  </si>
  <si>
    <t>80-2052P</t>
  </si>
  <si>
    <t>ED 05 55 F. K.M. (PROGRESİF)</t>
  </si>
  <si>
    <t>05-0310P</t>
  </si>
  <si>
    <t>ED 100 SAC JANT KAPAĞI</t>
  </si>
  <si>
    <t>16-0501P</t>
  </si>
  <si>
    <t>ED 100X35 FAT.TEK.MONT.BOR.</t>
  </si>
  <si>
    <t>16-0517P</t>
  </si>
  <si>
    <t>ED 125-160 (ABP) FAT.TEK.MONT.BOR.(6204-Ø20)</t>
  </si>
  <si>
    <t>16-0502P</t>
  </si>
  <si>
    <t>ED 125X40/150X45 FAT.TEK.MONT.BOR. 12 DELİK</t>
  </si>
  <si>
    <t>HKZ</t>
  </si>
  <si>
    <t>05-0311P</t>
  </si>
  <si>
    <t>ED 150 - HKZ 150 SAC JANT KAPAĞI</t>
  </si>
  <si>
    <t>05-0335P</t>
  </si>
  <si>
    <t>ED 150X45 SAC JANT KAPAĞI (HBZ)</t>
  </si>
  <si>
    <t>05-0319P</t>
  </si>
  <si>
    <t>ED 200 SAC JANT KAPAĞI (ZKZ)</t>
  </si>
  <si>
    <t>16-0503P</t>
  </si>
  <si>
    <t>ED 200X50 FAT.TEK.MONT.BOR.</t>
  </si>
  <si>
    <t>ZKP-ZBP-ZMP</t>
  </si>
  <si>
    <t>05-0329P</t>
  </si>
  <si>
    <t>ED 55 SAC JANT KAPAĞI (ZKP-ZBP-ZMP)</t>
  </si>
  <si>
    <t>05-0336P</t>
  </si>
  <si>
    <t>ED 80 SAC JANT KAPAĞI (ZKP-ZBP-ZMP)</t>
  </si>
  <si>
    <t>16-0500P</t>
  </si>
  <si>
    <t>ED 80X30 FAT.TEK.MONT.BOR.</t>
  </si>
  <si>
    <t>127-10924001</t>
  </si>
  <si>
    <t>ED01 ABP 100X35</t>
  </si>
  <si>
    <t>127-10924101</t>
  </si>
  <si>
    <t>ED01 ABP 100X35F</t>
  </si>
  <si>
    <t>127-10925001</t>
  </si>
  <si>
    <t>ED01 ABP 125X40</t>
  </si>
  <si>
    <t>127-10925101</t>
  </si>
  <si>
    <t>ED01 ABP 125X40F</t>
  </si>
  <si>
    <t>127-10926001</t>
  </si>
  <si>
    <t>ED01 ABP 150X45</t>
  </si>
  <si>
    <t>127-10926101</t>
  </si>
  <si>
    <t>ED01 ABP 150X45F</t>
  </si>
  <si>
    <t>127-10928001</t>
  </si>
  <si>
    <t>ED01 ABP 200X50</t>
  </si>
  <si>
    <t>127-10928101</t>
  </si>
  <si>
    <t>ED01 ABP 200X50F</t>
  </si>
  <si>
    <t>127-10785001</t>
  </si>
  <si>
    <t>ED01 ABR 125X35</t>
  </si>
  <si>
    <t>127-10786101</t>
  </si>
  <si>
    <t>ED01 ABR 150X40F</t>
  </si>
  <si>
    <t>127-10787001</t>
  </si>
  <si>
    <t>ED01 ABR 200X50</t>
  </si>
  <si>
    <t>127-10787101</t>
  </si>
  <si>
    <t>ED01 ABR 200X50F</t>
  </si>
  <si>
    <t>127-10574001</t>
  </si>
  <si>
    <t>ED01 BKB 100X35</t>
  </si>
  <si>
    <t>127-10574101</t>
  </si>
  <si>
    <t>ED01 BKB 100X35F</t>
  </si>
  <si>
    <t>127-10574201</t>
  </si>
  <si>
    <t>ED01 BKB 100X35T</t>
  </si>
  <si>
    <t>127-10574401</t>
  </si>
  <si>
    <t>ED01 BKB 100X35TF</t>
  </si>
  <si>
    <t>127-10573001</t>
  </si>
  <si>
    <t>ED01 BKB 80X30</t>
  </si>
  <si>
    <t>127-10573101</t>
  </si>
  <si>
    <t>ED01 BKB 80X30F</t>
  </si>
  <si>
    <t>127-10844001</t>
  </si>
  <si>
    <t>ED01 HBZ 100X35</t>
  </si>
  <si>
    <t>127-10844101</t>
  </si>
  <si>
    <t>ED01 HBZ 100X35F</t>
  </si>
  <si>
    <t>127-10844201</t>
  </si>
  <si>
    <t>ED01 HBZ 100X35T</t>
  </si>
  <si>
    <t>127-10844401</t>
  </si>
  <si>
    <t>ED01 HBZ 100X35TF</t>
  </si>
  <si>
    <t>127-10845001</t>
  </si>
  <si>
    <t>ED01 HBZ 125X40</t>
  </si>
  <si>
    <t>127-10845101</t>
  </si>
  <si>
    <t>ED01 HBZ 125X40F</t>
  </si>
  <si>
    <t>127-10845201</t>
  </si>
  <si>
    <t>ED01 HBZ 125X40T</t>
  </si>
  <si>
    <t>127-10845401</t>
  </si>
  <si>
    <t>ED01 HBZ 125X40TF</t>
  </si>
  <si>
    <t>127-10846001</t>
  </si>
  <si>
    <t>ED01 HBZ 150X45</t>
  </si>
  <si>
    <t>127-10846101</t>
  </si>
  <si>
    <t>ED01 HBZ 150X45F</t>
  </si>
  <si>
    <t>127-10846201</t>
  </si>
  <si>
    <t>ED01 HBZ 150X45T</t>
  </si>
  <si>
    <t>127-10846401</t>
  </si>
  <si>
    <t>ED01 HBZ 150X45TF</t>
  </si>
  <si>
    <t>HKM</t>
  </si>
  <si>
    <t>127-10862005</t>
  </si>
  <si>
    <t>ED01 HKM 55X25 (GRİ)</t>
  </si>
  <si>
    <t>127-10862003</t>
  </si>
  <si>
    <t>ED01 HKM 55X25 (NATUREL)</t>
  </si>
  <si>
    <t>127-10862004</t>
  </si>
  <si>
    <t>ED01 HKM 55X25 (SİYAH)</t>
  </si>
  <si>
    <t>127-10862105</t>
  </si>
  <si>
    <t>ED01 HKM 55X25F (GRİ)</t>
  </si>
  <si>
    <t>127-10862103</t>
  </si>
  <si>
    <t>ED01 HKM 55X25F (NATUREL)</t>
  </si>
  <si>
    <t>127-10862104</t>
  </si>
  <si>
    <t>ED01 HKM 55X25F (SİYAH)</t>
  </si>
  <si>
    <t>127-10804001</t>
  </si>
  <si>
    <t>ED01 HKZ 100X35</t>
  </si>
  <si>
    <t>127-10804101</t>
  </si>
  <si>
    <t>ED01 HKZ 100X35F</t>
  </si>
  <si>
    <t>127-10804201</t>
  </si>
  <si>
    <t>ED01 HKZ 100X35T</t>
  </si>
  <si>
    <t>127-10804401</t>
  </si>
  <si>
    <t>ED01 HKZ 100X35TF</t>
  </si>
  <si>
    <t>127-10805001</t>
  </si>
  <si>
    <t>ED01 HKZ 125X40</t>
  </si>
  <si>
    <t>127-10805101</t>
  </si>
  <si>
    <t>ED01 HKZ 125X40F</t>
  </si>
  <si>
    <t>127-10805201</t>
  </si>
  <si>
    <t>ED01 HKZ 125X40T</t>
  </si>
  <si>
    <t>127-10805401</t>
  </si>
  <si>
    <t>ED01 HKZ 125X40TF</t>
  </si>
  <si>
    <t>127-10806001</t>
  </si>
  <si>
    <t>ED01 HKZ 150X45</t>
  </si>
  <si>
    <t>127-10806101</t>
  </si>
  <si>
    <t>ED01 HKZ 150X45F</t>
  </si>
  <si>
    <t>127-10806201</t>
  </si>
  <si>
    <t>ED01 HKZ 150X45T</t>
  </si>
  <si>
    <t>127-10806401</t>
  </si>
  <si>
    <t>ED01 HKZ 150X45TF</t>
  </si>
  <si>
    <t>127-10802002</t>
  </si>
  <si>
    <t>ED01 HKZ 55X25</t>
  </si>
  <si>
    <t>127-10802005</t>
  </si>
  <si>
    <t>ED01 HKZ 55X25 (SİYAH)</t>
  </si>
  <si>
    <t>127-10802102</t>
  </si>
  <si>
    <t>ED01 HKZ 55X25F</t>
  </si>
  <si>
    <t>127-10802202</t>
  </si>
  <si>
    <t>ED01 HKZ 55X25T</t>
  </si>
  <si>
    <t>127-10803001</t>
  </si>
  <si>
    <t>ED01 HKZ 80X30</t>
  </si>
  <si>
    <t>127-10803101</t>
  </si>
  <si>
    <t>ED01 HKZ 80X30F</t>
  </si>
  <si>
    <t>HMZ</t>
  </si>
  <si>
    <t>127-10824001</t>
  </si>
  <si>
    <t>ED01 HMZ 100X35</t>
  </si>
  <si>
    <t>127-10824101</t>
  </si>
  <si>
    <t>ED01 HMZ 100X35F</t>
  </si>
  <si>
    <t>127-10824201</t>
  </si>
  <si>
    <t>ED01 HMZ 100X35T</t>
  </si>
  <si>
    <t>127-10824401</t>
  </si>
  <si>
    <t>ED01 HMZ 100X35TF</t>
  </si>
  <si>
    <t>127-10825001</t>
  </si>
  <si>
    <t>ED01 HMZ 125X40</t>
  </si>
  <si>
    <t>127-10825101</t>
  </si>
  <si>
    <t>ED01 HMZ 125X40F</t>
  </si>
  <si>
    <t>127-10825201</t>
  </si>
  <si>
    <t>ED01 HMZ 125X40T</t>
  </si>
  <si>
    <t>127-10825401</t>
  </si>
  <si>
    <t>ED01 HMZ 125X40TF</t>
  </si>
  <si>
    <t>127-10826001</t>
  </si>
  <si>
    <t>ED01 HMZ 150X45</t>
  </si>
  <si>
    <t>127-10826101</t>
  </si>
  <si>
    <t>ED01 HMZ 150X45F</t>
  </si>
  <si>
    <t>127-10826201</t>
  </si>
  <si>
    <t>ED01 HMZ 150X45T</t>
  </si>
  <si>
    <t>127-10826401</t>
  </si>
  <si>
    <t>ED01 HMZ 150X45TF</t>
  </si>
  <si>
    <t>127-10823001</t>
  </si>
  <si>
    <t>ED01 HMZ 80X30</t>
  </si>
  <si>
    <t>127-10823101</t>
  </si>
  <si>
    <t>ED01 HMZ 80X30F</t>
  </si>
  <si>
    <t>SMR</t>
  </si>
  <si>
    <t>127-10054001</t>
  </si>
  <si>
    <t>ED01 SMR 100X35</t>
  </si>
  <si>
    <t>127-10054101</t>
  </si>
  <si>
    <t>ED01 SMR 100X35F</t>
  </si>
  <si>
    <t>127-10055001</t>
  </si>
  <si>
    <t>ED01 SMR 125X40</t>
  </si>
  <si>
    <t>127-10055101</t>
  </si>
  <si>
    <t>ED01 SMR 125X40F</t>
  </si>
  <si>
    <t>127-10056001</t>
  </si>
  <si>
    <t>ED01 SMR 150X45</t>
  </si>
  <si>
    <t>127-10056101</t>
  </si>
  <si>
    <t>ED01 SMR 150X45F</t>
  </si>
  <si>
    <t>127-10057001</t>
  </si>
  <si>
    <t>ED01 SMR 200X50</t>
  </si>
  <si>
    <t>SPR</t>
  </si>
  <si>
    <t>127-10014001</t>
  </si>
  <si>
    <t>ED01 SPR 100X35</t>
  </si>
  <si>
    <t>127-10014101</t>
  </si>
  <si>
    <t>ED01 SPR 100X35F</t>
  </si>
  <si>
    <t>127-10015001</t>
  </si>
  <si>
    <t>ED01 SPR 125X40</t>
  </si>
  <si>
    <t>127-10015101</t>
  </si>
  <si>
    <t>ED01 SPR 125X40F</t>
  </si>
  <si>
    <t>127-10016001</t>
  </si>
  <si>
    <t>ED01 SPR 150X45</t>
  </si>
  <si>
    <t>127-10016101</t>
  </si>
  <si>
    <t>ED01 SPR 150X45F</t>
  </si>
  <si>
    <t>127-10016102</t>
  </si>
  <si>
    <t>ED01 SPR 150X45F (KAPAKSIZ)</t>
  </si>
  <si>
    <t>127-10017001</t>
  </si>
  <si>
    <t>ED01 SPR 200X50</t>
  </si>
  <si>
    <t>127-10017101</t>
  </si>
  <si>
    <t>ED01 SPR 200X50F</t>
  </si>
  <si>
    <t>127-10013001</t>
  </si>
  <si>
    <t>ED01 SPR 80X25</t>
  </si>
  <si>
    <t>127-10744001</t>
  </si>
  <si>
    <t>ED01 VBP 100X35</t>
  </si>
  <si>
    <t>127-10744101</t>
  </si>
  <si>
    <t>ED01 VBP 100X35F</t>
  </si>
  <si>
    <t>127-10744201</t>
  </si>
  <si>
    <t>ED01 VBP 100X35T</t>
  </si>
  <si>
    <t>127-10744401</t>
  </si>
  <si>
    <t>ED01 VBP 100X35TF</t>
  </si>
  <si>
    <t>127-10745001</t>
  </si>
  <si>
    <t>ED01 VBP 125X40</t>
  </si>
  <si>
    <t>127-10745101</t>
  </si>
  <si>
    <t>ED01 VBP 125X40F</t>
  </si>
  <si>
    <t>127-10745202</t>
  </si>
  <si>
    <t>ED01 VBP 125X40T</t>
  </si>
  <si>
    <t>127-10745402</t>
  </si>
  <si>
    <t>ED01 VBP 125X40TF</t>
  </si>
  <si>
    <t>127-10746001</t>
  </si>
  <si>
    <t>ED01 VBP 150X45</t>
  </si>
  <si>
    <t>127-10746101</t>
  </si>
  <si>
    <t>ED01 VBP 150X45F</t>
  </si>
  <si>
    <t>127-10746201</t>
  </si>
  <si>
    <t>ED01 VBP 150X45T</t>
  </si>
  <si>
    <t>127-10746401</t>
  </si>
  <si>
    <t>ED01 VBP 150X45TF</t>
  </si>
  <si>
    <t>127-10747001</t>
  </si>
  <si>
    <t>ED01 VBP 200X50</t>
  </si>
  <si>
    <t>127-10747101</t>
  </si>
  <si>
    <t>ED01 VBP 200X50F</t>
  </si>
  <si>
    <t>127-10747201</t>
  </si>
  <si>
    <t>ED01 VBP 200X50T</t>
  </si>
  <si>
    <t>127-10747401</t>
  </si>
  <si>
    <t>ED01 VBP 200X50TF</t>
  </si>
  <si>
    <t>127-10742002</t>
  </si>
  <si>
    <t>ED01 VBP 55X25</t>
  </si>
  <si>
    <t>127-10742102</t>
  </si>
  <si>
    <t>ED01 VBP 55X25F</t>
  </si>
  <si>
    <t>127-10743001</t>
  </si>
  <si>
    <t>ED01 VBP 80X30</t>
  </si>
  <si>
    <t>127-10743101</t>
  </si>
  <si>
    <t>ED01 VBP 80X30F</t>
  </si>
  <si>
    <t>127-10743004</t>
  </si>
  <si>
    <t>ED01 VBP 80X30T</t>
  </si>
  <si>
    <t>127-10743201</t>
  </si>
  <si>
    <t>ED01 VBP 80X30TF</t>
  </si>
  <si>
    <t>127-10744002</t>
  </si>
  <si>
    <t>ED01 VBPb 100X35</t>
  </si>
  <si>
    <t>127-10744102</t>
  </si>
  <si>
    <t>ED01 VBPb 100X35F</t>
  </si>
  <si>
    <t>127-10745002</t>
  </si>
  <si>
    <t>ED01 VBPb 125X40</t>
  </si>
  <si>
    <t>127-10745102</t>
  </si>
  <si>
    <t>ED01 VBPb 125X40F</t>
  </si>
  <si>
    <t>127-10745201</t>
  </si>
  <si>
    <t>ED01 VBPb 125X40T</t>
  </si>
  <si>
    <t>127-10745401</t>
  </si>
  <si>
    <t>ED01 VBPb 125X40TF</t>
  </si>
  <si>
    <t>127-10746002</t>
  </si>
  <si>
    <t>ED01 VBPb 150X45</t>
  </si>
  <si>
    <t>127-10746102</t>
  </si>
  <si>
    <t>ED01 VBPb 150X45F</t>
  </si>
  <si>
    <t>127-10746202</t>
  </si>
  <si>
    <t>ED01 VBPb 150X45T</t>
  </si>
  <si>
    <t>127-10746402</t>
  </si>
  <si>
    <t>ED01 VBPb 150X45TF</t>
  </si>
  <si>
    <t>127-10747002</t>
  </si>
  <si>
    <t>ED01 VBPb 200X50</t>
  </si>
  <si>
    <t>127-10747102</t>
  </si>
  <si>
    <t>ED01 VBPb 200X50F</t>
  </si>
  <si>
    <t>127-10747202</t>
  </si>
  <si>
    <t>ED01 VBPb 200X50T</t>
  </si>
  <si>
    <t>127-10743003</t>
  </si>
  <si>
    <t>ED01 VBPb 80X30</t>
  </si>
  <si>
    <t>127-10743103</t>
  </si>
  <si>
    <t>ED01 VBPb 80X30F</t>
  </si>
  <si>
    <t>127-10764001</t>
  </si>
  <si>
    <t>ED01 VBR 100X35</t>
  </si>
  <si>
    <t>127-10764101</t>
  </si>
  <si>
    <t>ED01 VBR 100X35F</t>
  </si>
  <si>
    <t>127-10764201</t>
  </si>
  <si>
    <t>ED01 VBR 100X35T</t>
  </si>
  <si>
    <t>127-10764401</t>
  </si>
  <si>
    <t>ED01 VBR 100X35TF</t>
  </si>
  <si>
    <t>127-10765001</t>
  </si>
  <si>
    <t>ED01 VBR 125X40</t>
  </si>
  <si>
    <t>127-10765101</t>
  </si>
  <si>
    <t>ED01 VBR 125X40F</t>
  </si>
  <si>
    <t>127-10765201</t>
  </si>
  <si>
    <t>ED01 VBR 125X40T</t>
  </si>
  <si>
    <t>127-10766001</t>
  </si>
  <si>
    <t>ED01 VBR 150X45</t>
  </si>
  <si>
    <t>127-10766101</t>
  </si>
  <si>
    <t>ED01 VBR 150X45F</t>
  </si>
  <si>
    <t>127-10766201</t>
  </si>
  <si>
    <t>ED01 VBR 150X45T</t>
  </si>
  <si>
    <t>127-10766401</t>
  </si>
  <si>
    <t>ED01 VBR 150X45TF</t>
  </si>
  <si>
    <t>127-10767001</t>
  </si>
  <si>
    <t>ED01 VBR 200X50</t>
  </si>
  <si>
    <t>127-10767101</t>
  </si>
  <si>
    <t>ED01 VBR 200X50F</t>
  </si>
  <si>
    <t>127-10763001</t>
  </si>
  <si>
    <t>ED01 VBR 80X30</t>
  </si>
  <si>
    <t>127-10763101</t>
  </si>
  <si>
    <t>ED01 VBR 80X30F</t>
  </si>
  <si>
    <t>VBRG</t>
  </si>
  <si>
    <t>127-10776101</t>
  </si>
  <si>
    <t>ED01 VBRG 150X45F</t>
  </si>
  <si>
    <t>127-10724001</t>
  </si>
  <si>
    <t>ED01 VBV 100X35</t>
  </si>
  <si>
    <t>127-10724002</t>
  </si>
  <si>
    <t>ED01 VBV 100X35 (I.D.)</t>
  </si>
  <si>
    <t>127-10724101</t>
  </si>
  <si>
    <t>ED01 VBV 100X35F</t>
  </si>
  <si>
    <t>127-10724201</t>
  </si>
  <si>
    <t>ED01 VBV 100X35T</t>
  </si>
  <si>
    <t>127-10724401</t>
  </si>
  <si>
    <t>ED01 VBV 100X35TF</t>
  </si>
  <si>
    <t>127-10725001</t>
  </si>
  <si>
    <t>ED01 VBV 125X40</t>
  </si>
  <si>
    <t>127-10725002</t>
  </si>
  <si>
    <t>ED01 VBV 125X40 (I.D.)</t>
  </si>
  <si>
    <t>127-10725101</t>
  </si>
  <si>
    <t>ED01 VBV 125X40F</t>
  </si>
  <si>
    <t>127-10725201</t>
  </si>
  <si>
    <t>ED01 VBV 125X40T</t>
  </si>
  <si>
    <t>127-10725401</t>
  </si>
  <si>
    <t>ED01 VBV 125X40TF</t>
  </si>
  <si>
    <t>127-10726001</t>
  </si>
  <si>
    <t>ED01 VBV 150X45</t>
  </si>
  <si>
    <t>127-10726002</t>
  </si>
  <si>
    <t>ED01 VBV 150X45 (I.D.)</t>
  </si>
  <si>
    <t>127-10726101</t>
  </si>
  <si>
    <t>ED01 VBV 150X45F</t>
  </si>
  <si>
    <t>127-10726201</t>
  </si>
  <si>
    <t>ED01 VBV 150X45T</t>
  </si>
  <si>
    <t>127-10726401</t>
  </si>
  <si>
    <t>ED01 VBV 150X45TF</t>
  </si>
  <si>
    <t>127-10727001</t>
  </si>
  <si>
    <t>ED01 VBV 200X50</t>
  </si>
  <si>
    <t>127-10727101</t>
  </si>
  <si>
    <t>ED01 VBV 200X50F</t>
  </si>
  <si>
    <t>VKP</t>
  </si>
  <si>
    <t>127-10624001</t>
  </si>
  <si>
    <t>ED01 VKP 100X35</t>
  </si>
  <si>
    <t>127-10624101</t>
  </si>
  <si>
    <t>ED01 VKP 100X35F</t>
  </si>
  <si>
    <t>127-10624201</t>
  </si>
  <si>
    <t>ED01 VKP 100X35T</t>
  </si>
  <si>
    <t>127-10624401</t>
  </si>
  <si>
    <t>ED01 VKP 100X35TF</t>
  </si>
  <si>
    <t>127-10625001</t>
  </si>
  <si>
    <t>ED01 VKP 125X40</t>
  </si>
  <si>
    <t>127-10625101</t>
  </si>
  <si>
    <t>ED01 VKP 125X40F</t>
  </si>
  <si>
    <t>127-10626001</t>
  </si>
  <si>
    <t>ED01 VKP 150X45</t>
  </si>
  <si>
    <t>127-10626101</t>
  </si>
  <si>
    <t>ED01 VKP 150X45F</t>
  </si>
  <si>
    <t>127-10626201</t>
  </si>
  <si>
    <t>ED01 VKP 150X45T</t>
  </si>
  <si>
    <t>127-10626401</t>
  </si>
  <si>
    <t>ED01 VKP 150X45TF</t>
  </si>
  <si>
    <t>127-10627001</t>
  </si>
  <si>
    <t>ED01 VKP 200X50</t>
  </si>
  <si>
    <t>127-10627101</t>
  </si>
  <si>
    <t>ED01 VKP 200X50F</t>
  </si>
  <si>
    <t>127-10622002</t>
  </si>
  <si>
    <t>ED01 VKP 55X25</t>
  </si>
  <si>
    <t>127-10622102</t>
  </si>
  <si>
    <t>ED01 VKP 55X25F</t>
  </si>
  <si>
    <t>127-10623001</t>
  </si>
  <si>
    <t>ED01 VKP 80X30</t>
  </si>
  <si>
    <t>127-10623101</t>
  </si>
  <si>
    <t>ED01 VKP 80X30F</t>
  </si>
  <si>
    <t>VKR</t>
  </si>
  <si>
    <t>127-10644001</t>
  </si>
  <si>
    <t>ED01 VKR 100X35</t>
  </si>
  <si>
    <t>127-10644101</t>
  </si>
  <si>
    <t>ED01 VKR 100X35F</t>
  </si>
  <si>
    <t>127-10644201</t>
  </si>
  <si>
    <t>ED01 VKR 100X35T</t>
  </si>
  <si>
    <t>127-10644401</t>
  </si>
  <si>
    <t>ED01 VKR 100X35TF</t>
  </si>
  <si>
    <t>127-10645001</t>
  </si>
  <si>
    <t>ED01 VKR 125X40</t>
  </si>
  <si>
    <t>127-10645101</t>
  </si>
  <si>
    <t>ED01 VKR 125X40F</t>
  </si>
  <si>
    <t>127-10646001</t>
  </si>
  <si>
    <t>ED01 VKR 150X45</t>
  </si>
  <si>
    <t>127-10646101</t>
  </si>
  <si>
    <t>ED01 VKR 150X45F</t>
  </si>
  <si>
    <t>127-10646201</t>
  </si>
  <si>
    <t>ED01 VKR 150X45T</t>
  </si>
  <si>
    <t>127-10646401</t>
  </si>
  <si>
    <t>ED01 VKR 150X45TF</t>
  </si>
  <si>
    <t>127-10647001</t>
  </si>
  <si>
    <t>ED01 VKR 200X50</t>
  </si>
  <si>
    <t>127-10647101</t>
  </si>
  <si>
    <t>ED01 VKR 200X50F</t>
  </si>
  <si>
    <t>127-10643001</t>
  </si>
  <si>
    <t>ED01 VKR 80X30</t>
  </si>
  <si>
    <t>127-10643101</t>
  </si>
  <si>
    <t>ED01 VKR 80X30F</t>
  </si>
  <si>
    <t>VKV</t>
  </si>
  <si>
    <t>127-10604001</t>
  </si>
  <si>
    <t>ED01 VKV 100X35</t>
  </si>
  <si>
    <t>127-10604003</t>
  </si>
  <si>
    <t>ED01 VKV 100X35 (I.D. KUPİLYALI)</t>
  </si>
  <si>
    <t>127-10604002</t>
  </si>
  <si>
    <t>ED01 VKV 100X35 (I.D.)</t>
  </si>
  <si>
    <t>127-10604101</t>
  </si>
  <si>
    <t>ED01 VKV 100X35F</t>
  </si>
  <si>
    <t>127-10604102</t>
  </si>
  <si>
    <t>ED01 VKV 100X35F (I.D.)</t>
  </si>
  <si>
    <t>127-10604201</t>
  </si>
  <si>
    <t>ED01 VKV 100X35T</t>
  </si>
  <si>
    <t>127-10604401</t>
  </si>
  <si>
    <t>ED01 VKV 100X35TF</t>
  </si>
  <si>
    <t>127-10605001</t>
  </si>
  <si>
    <t>ED01 VKV 125X40</t>
  </si>
  <si>
    <t>127-10605002</t>
  </si>
  <si>
    <t>ED01 VKV 125X40 (I.D.)</t>
  </si>
  <si>
    <t>127-10605101</t>
  </si>
  <si>
    <t>ED01 VKV 125X40F</t>
  </si>
  <si>
    <t>127-10605201</t>
  </si>
  <si>
    <t>ED01 VKV 125X40T</t>
  </si>
  <si>
    <t>127-10605401</t>
  </si>
  <si>
    <t>ED01 VKV 125X40TF</t>
  </si>
  <si>
    <t>127-10606001</t>
  </si>
  <si>
    <t>ED01 VKV 150X45</t>
  </si>
  <si>
    <t>127-10606002</t>
  </si>
  <si>
    <t>ED01 VKV 150X45 (I.D.)</t>
  </si>
  <si>
    <t>127-10606101</t>
  </si>
  <si>
    <t>ED01 VKV 150X45F</t>
  </si>
  <si>
    <t>127-10606201</t>
  </si>
  <si>
    <t>ED01 VKV 150X45T</t>
  </si>
  <si>
    <t>127-10606401</t>
  </si>
  <si>
    <t>ED01 VKV 150X45TF</t>
  </si>
  <si>
    <t>127-10607001</t>
  </si>
  <si>
    <t>ED01 VKV 200X50</t>
  </si>
  <si>
    <t>127-10607002</t>
  </si>
  <si>
    <t>ED01 VKV 200X50 (I.D.)</t>
  </si>
  <si>
    <t>127-10607101</t>
  </si>
  <si>
    <t>ED01 VKV 200X50F</t>
  </si>
  <si>
    <t>127-10607102</t>
  </si>
  <si>
    <t>ED01 VKV 200X50F (I.D.)</t>
  </si>
  <si>
    <t>127-10602002</t>
  </si>
  <si>
    <t>ED01 VKV 55X25</t>
  </si>
  <si>
    <t>127-10602003</t>
  </si>
  <si>
    <t>ED01 VKV 55X25 (I.D.)</t>
  </si>
  <si>
    <t>127-10602102</t>
  </si>
  <si>
    <t>ED01 VKV 55X25F</t>
  </si>
  <si>
    <t>127-10603001</t>
  </si>
  <si>
    <t>ED01 VKV 80X30</t>
  </si>
  <si>
    <t>127-10603003</t>
  </si>
  <si>
    <t>ED01 VKV 80X30 (I.D. KUPİLYALI)</t>
  </si>
  <si>
    <t>127-10603005</t>
  </si>
  <si>
    <t>ED01 VKV 80X30 (I.D.)</t>
  </si>
  <si>
    <t>127-10603101</t>
  </si>
  <si>
    <t>ED01 VKV 80X30F</t>
  </si>
  <si>
    <t>127-10603102</t>
  </si>
  <si>
    <t>ED01 VKV 80X30F (I.D.)</t>
  </si>
  <si>
    <t>127-10603201</t>
  </si>
  <si>
    <t>ED01 VKV 80X30T</t>
  </si>
  <si>
    <t>127-10274001</t>
  </si>
  <si>
    <t>ED01 ZBP 100X35</t>
  </si>
  <si>
    <t>127-10274101</t>
  </si>
  <si>
    <t>ED01 ZBP 100X35F</t>
  </si>
  <si>
    <t>127-10274201</t>
  </si>
  <si>
    <t>ED01 ZBP 100X35T</t>
  </si>
  <si>
    <t>127-10274401</t>
  </si>
  <si>
    <t>ED01 ZBP 100X35TF</t>
  </si>
  <si>
    <t>127-10275001</t>
  </si>
  <si>
    <t>ED01 ZBP 125X40</t>
  </si>
  <si>
    <t>127-10275101</t>
  </si>
  <si>
    <t>ED01 ZBP 125X40F</t>
  </si>
  <si>
    <t>127-10275201</t>
  </si>
  <si>
    <t>ED01 ZBP 125X40T</t>
  </si>
  <si>
    <t>127-10275401</t>
  </si>
  <si>
    <t>ED01 ZBP 125X40TF</t>
  </si>
  <si>
    <t>127-10276001</t>
  </si>
  <si>
    <t>ED01 ZBP 150X45</t>
  </si>
  <si>
    <t>127-10276101</t>
  </si>
  <si>
    <t>ED01 ZBP 150X45F</t>
  </si>
  <si>
    <t>127-10276201</t>
  </si>
  <si>
    <t>ED01 ZBP 150X45T</t>
  </si>
  <si>
    <t>127-10276401</t>
  </si>
  <si>
    <t>ED01 ZBP 150X45TF</t>
  </si>
  <si>
    <t>127-10277001</t>
  </si>
  <si>
    <t>ED01 ZBP 200X50</t>
  </si>
  <si>
    <t>127-10277101</t>
  </si>
  <si>
    <t>ED01 ZBP 200X50F</t>
  </si>
  <si>
    <t>127-10277201</t>
  </si>
  <si>
    <t>ED01 ZBP 200X50T</t>
  </si>
  <si>
    <t>127-10277401</t>
  </si>
  <si>
    <t>ED01 ZBP 200X50TF</t>
  </si>
  <si>
    <t>127-10272002</t>
  </si>
  <si>
    <t>ED01 ZBP 55X25</t>
  </si>
  <si>
    <t>127-10272102</t>
  </si>
  <si>
    <t>ED01 ZBP 55X25F</t>
  </si>
  <si>
    <t>127-10272201</t>
  </si>
  <si>
    <t>ED01 ZBP 55X25T</t>
  </si>
  <si>
    <t>127-10272401</t>
  </si>
  <si>
    <t>ED01 ZBP 55X25TF</t>
  </si>
  <si>
    <t>127-10273001</t>
  </si>
  <si>
    <t>ED01 ZBP 80X30</t>
  </si>
  <si>
    <t>127-10273101</t>
  </si>
  <si>
    <t>ED01 ZBP 80X30F</t>
  </si>
  <si>
    <t>127-10273102</t>
  </si>
  <si>
    <t>ED01 ZBP 80X30F (GRİ)</t>
  </si>
  <si>
    <t>127-10273201</t>
  </si>
  <si>
    <t>ED01 ZBP 80X30T</t>
  </si>
  <si>
    <t>127-10273401</t>
  </si>
  <si>
    <t>ED01 ZBP 80X30TF</t>
  </si>
  <si>
    <t>127-10256001</t>
  </si>
  <si>
    <t>ED01 ZBZ 150X45</t>
  </si>
  <si>
    <t>127-10256002</t>
  </si>
  <si>
    <t>ED01 ZBZ 170X50</t>
  </si>
  <si>
    <t>127-10257001</t>
  </si>
  <si>
    <t>ED01 ZBZ 200X50</t>
  </si>
  <si>
    <t>127-10257101</t>
  </si>
  <si>
    <t>ED01 ZBZ 200X50F</t>
  </si>
  <si>
    <t>127-10257201</t>
  </si>
  <si>
    <t>ED01 ZBZ 200X50T</t>
  </si>
  <si>
    <t>127-10257401</t>
  </si>
  <si>
    <t>ED01 ZBZ 200X50TF</t>
  </si>
  <si>
    <t>ZKP</t>
  </si>
  <si>
    <t>127-10124001</t>
  </si>
  <si>
    <t>ED01 ZKP 100X35</t>
  </si>
  <si>
    <t>127-10124101</t>
  </si>
  <si>
    <t>ED01 ZKP 100X35F</t>
  </si>
  <si>
    <t>127-10124201</t>
  </si>
  <si>
    <t>ED01 ZKP 100X35T</t>
  </si>
  <si>
    <t>127-10124401</t>
  </si>
  <si>
    <t>ED01 ZKP 100X35TF</t>
  </si>
  <si>
    <t>127-10125001</t>
  </si>
  <si>
    <t>ED01 ZKP 125X40</t>
  </si>
  <si>
    <t>127-10125101</t>
  </si>
  <si>
    <t>ED01 ZKP 125X40F</t>
  </si>
  <si>
    <t>127-10125201</t>
  </si>
  <si>
    <t>ED01 ZKP 125X40T</t>
  </si>
  <si>
    <t>127-10125401</t>
  </si>
  <si>
    <t>ED01 ZKP 125X40TF</t>
  </si>
  <si>
    <t>127-10126001</t>
  </si>
  <si>
    <t>ED01 ZKP 150X45</t>
  </si>
  <si>
    <t>127-10126101</t>
  </si>
  <si>
    <t>ED01 ZKP 150X45F</t>
  </si>
  <si>
    <t>127-10126201</t>
  </si>
  <si>
    <t>ED01 ZKP 150X45T</t>
  </si>
  <si>
    <t>127-10126401</t>
  </si>
  <si>
    <t>ED01 ZKP 150X45TF</t>
  </si>
  <si>
    <t>127-10127001</t>
  </si>
  <si>
    <t>ED01 ZKP 200X50</t>
  </si>
  <si>
    <t>127-10127101</t>
  </si>
  <si>
    <t>ED01 ZKP 200X50F</t>
  </si>
  <si>
    <t>127-10127201</t>
  </si>
  <si>
    <t>ED01 ZKP 200X50T</t>
  </si>
  <si>
    <t>127-10127401</t>
  </si>
  <si>
    <t>ED01 ZKP 200X50TF</t>
  </si>
  <si>
    <t>127-10122002</t>
  </si>
  <si>
    <t>ED01 ZKP 55X25</t>
  </si>
  <si>
    <t>127-10122003</t>
  </si>
  <si>
    <t>ED01 ZKP 55X25 (GRİ)</t>
  </si>
  <si>
    <t>127-10122102</t>
  </si>
  <si>
    <t>ED01 ZKP 55X25F</t>
  </si>
  <si>
    <t>127-10122103</t>
  </si>
  <si>
    <t>ED01 ZKP 55X25F (GRİ)</t>
  </si>
  <si>
    <t>127-10122201</t>
  </si>
  <si>
    <t>ED01 ZKP 55X25T</t>
  </si>
  <si>
    <t>127-10122401</t>
  </si>
  <si>
    <t>ED01 ZKP 55X25TF</t>
  </si>
  <si>
    <t>127-10123001</t>
  </si>
  <si>
    <t>ED01 ZKP 80X30</t>
  </si>
  <si>
    <t>127-10123002</t>
  </si>
  <si>
    <t>ED01 ZKP 80X30 (GRİ)</t>
  </si>
  <si>
    <t>127-10123101</t>
  </si>
  <si>
    <t>ED01 ZKP 80X30F</t>
  </si>
  <si>
    <t>127-10123102</t>
  </si>
  <si>
    <t>ED01 ZKP 80X30F (GRİ)</t>
  </si>
  <si>
    <t>127-10123201</t>
  </si>
  <si>
    <t>ED01 ZKP 80X30T</t>
  </si>
  <si>
    <t>127-10123401</t>
  </si>
  <si>
    <t>ED01 ZKP 80X30TF</t>
  </si>
  <si>
    <t>127-10107001</t>
  </si>
  <si>
    <t>ED01 ZKZ 200X50</t>
  </si>
  <si>
    <t>127-10107101</t>
  </si>
  <si>
    <t>ED01 ZKZ 200X50F</t>
  </si>
  <si>
    <t>127-10107201</t>
  </si>
  <si>
    <t>ED01 ZKZ 200X50T</t>
  </si>
  <si>
    <t>127-10107401</t>
  </si>
  <si>
    <t>ED01 ZKZ 200X50TF</t>
  </si>
  <si>
    <t>ZMP</t>
  </si>
  <si>
    <t>127-10224001</t>
  </si>
  <si>
    <t>ED01 ZMP 100X35</t>
  </si>
  <si>
    <t>127-10224101</t>
  </si>
  <si>
    <t>ED01 ZMP 100X35F</t>
  </si>
  <si>
    <t>127-10224201</t>
  </si>
  <si>
    <t>ED01 ZMP 100X35T</t>
  </si>
  <si>
    <t>127-10224401</t>
  </si>
  <si>
    <t>ED01 ZMP 100X35TF</t>
  </si>
  <si>
    <t>127-10225001</t>
  </si>
  <si>
    <t>ED01 ZMP 125X40</t>
  </si>
  <si>
    <t>127-10225101</t>
  </si>
  <si>
    <t>ED01 ZMP 125X40F</t>
  </si>
  <si>
    <t>127-10225201</t>
  </si>
  <si>
    <t>ED01 ZMP 125X40T</t>
  </si>
  <si>
    <t>127-10225401</t>
  </si>
  <si>
    <t>ED01 ZMP 125X40TF</t>
  </si>
  <si>
    <t>127-10226001</t>
  </si>
  <si>
    <t>ED01 ZMP 150X45</t>
  </si>
  <si>
    <t>127-10226101</t>
  </si>
  <si>
    <t>ED01 ZMP 150X45F</t>
  </si>
  <si>
    <t>127-10226201</t>
  </si>
  <si>
    <t>ED01 ZMP 150X45T</t>
  </si>
  <si>
    <t>127-10226401</t>
  </si>
  <si>
    <t>ED01 ZMP 150X45TF</t>
  </si>
  <si>
    <t>127-10227001</t>
  </si>
  <si>
    <t>ED01 ZMP 200X50</t>
  </si>
  <si>
    <t>127-10227101</t>
  </si>
  <si>
    <t>ED01 ZMP 200X50F</t>
  </si>
  <si>
    <t>127-10227201</t>
  </si>
  <si>
    <t>ED01 ZMP 200X50T</t>
  </si>
  <si>
    <t>127-10227401</t>
  </si>
  <si>
    <t>ED01 ZMP 200X50TF</t>
  </si>
  <si>
    <t>127-10222002</t>
  </si>
  <si>
    <t>ED01 ZMP 55X25</t>
  </si>
  <si>
    <t>127-10222102</t>
  </si>
  <si>
    <t>ED01 ZMP 55X25F</t>
  </si>
  <si>
    <t>127-10222201</t>
  </si>
  <si>
    <t>ED01 ZMP 55X25T</t>
  </si>
  <si>
    <t>127-10223101</t>
  </si>
  <si>
    <t>ED01 ZMP 80X30F</t>
  </si>
  <si>
    <t>ZMZ</t>
  </si>
  <si>
    <t>127-10207001</t>
  </si>
  <si>
    <t>ED01 ZMZ 200X50</t>
  </si>
  <si>
    <t>127-10207101</t>
  </si>
  <si>
    <t>ED01 ZMZ 200X50F</t>
  </si>
  <si>
    <t>127-10207201</t>
  </si>
  <si>
    <t>ED01 ZMZ 200X50T</t>
  </si>
  <si>
    <t>127-10207401</t>
  </si>
  <si>
    <t>ED01 ZMZ 200X50TF</t>
  </si>
  <si>
    <t>127-20924001</t>
  </si>
  <si>
    <t>ED02 ABP 100X35</t>
  </si>
  <si>
    <t>127-20925001</t>
  </si>
  <si>
    <t>ED02 ABP 125X40</t>
  </si>
  <si>
    <t>127-20926001</t>
  </si>
  <si>
    <t>ED02 ABP 150X45</t>
  </si>
  <si>
    <t>127-20927001</t>
  </si>
  <si>
    <t>ED02 ABP 200X50</t>
  </si>
  <si>
    <t>127-20785001</t>
  </si>
  <si>
    <t>ED02 ABR 125X35</t>
  </si>
  <si>
    <t>127-20786001</t>
  </si>
  <si>
    <t>ED02 ABR 150X40</t>
  </si>
  <si>
    <t>127-20787001</t>
  </si>
  <si>
    <t>ED02 ABR 200X50</t>
  </si>
  <si>
    <t>127-20574001</t>
  </si>
  <si>
    <t>ED02 BKB 100X35</t>
  </si>
  <si>
    <t>127-20574201</t>
  </si>
  <si>
    <t>ED02 BKB 100X35T</t>
  </si>
  <si>
    <t>127-20573001</t>
  </si>
  <si>
    <t>ED02 BKB 80X30</t>
  </si>
  <si>
    <t>127-20844001</t>
  </si>
  <si>
    <t>ED02 HBZ 100X35</t>
  </si>
  <si>
    <t>127-20844201</t>
  </si>
  <si>
    <t>ED02 HBZ 100X35T</t>
  </si>
  <si>
    <t>127-20845001</t>
  </si>
  <si>
    <t>ED02 HBZ 125X40</t>
  </si>
  <si>
    <t>127-20845201</t>
  </si>
  <si>
    <t>ED02 HBZ 125X40T</t>
  </si>
  <si>
    <t>127-20846001</t>
  </si>
  <si>
    <t>ED02 HBZ 150X45</t>
  </si>
  <si>
    <t>127-20846201</t>
  </si>
  <si>
    <t>ED02 HBZ 150X45T</t>
  </si>
  <si>
    <t>127-20862001</t>
  </si>
  <si>
    <t>ED02 HKM 55X25 (SİYAH)</t>
  </si>
  <si>
    <t>127-20804001</t>
  </si>
  <si>
    <t>ED02 HKZ 100X35</t>
  </si>
  <si>
    <t>127-20804201</t>
  </si>
  <si>
    <t>ED02 HKZ 100X35T</t>
  </si>
  <si>
    <t>127-20805001</t>
  </si>
  <si>
    <t>ED02 HKZ 125X40</t>
  </si>
  <si>
    <t>127-20805201</t>
  </si>
  <si>
    <t>ED02 HKZ 125X40T</t>
  </si>
  <si>
    <t>127-20806001</t>
  </si>
  <si>
    <t>ED02 HKZ 150X45</t>
  </si>
  <si>
    <t>127-20806201</t>
  </si>
  <si>
    <t>ED02 HKZ 150X45T</t>
  </si>
  <si>
    <t>127-20802001</t>
  </si>
  <si>
    <t>ED02 HKZ 55X25</t>
  </si>
  <si>
    <t>127-20802005</t>
  </si>
  <si>
    <t>ED02 HKZ 55X25 (SİYAH)</t>
  </si>
  <si>
    <t>127-20802202</t>
  </si>
  <si>
    <t>ED02 HKZ 55X25T</t>
  </si>
  <si>
    <t>127-20803001</t>
  </si>
  <si>
    <t>ED02 HKZ 80X30</t>
  </si>
  <si>
    <t>127-20824001</t>
  </si>
  <si>
    <t>ED02 HMZ 100X35</t>
  </si>
  <si>
    <t>127-20824201</t>
  </si>
  <si>
    <t>ED02 HMZ 100X35T</t>
  </si>
  <si>
    <t>127-20825001</t>
  </si>
  <si>
    <t>ED02 HMZ 125X40</t>
  </si>
  <si>
    <t>127-20825201</t>
  </si>
  <si>
    <t>ED02 HMZ 125X40T</t>
  </si>
  <si>
    <t>127-20826001</t>
  </si>
  <si>
    <t>ED02 HMZ 150X45</t>
  </si>
  <si>
    <t>127-20826201</t>
  </si>
  <si>
    <t>ED02 HMZ 150X45T</t>
  </si>
  <si>
    <t>127-20823001</t>
  </si>
  <si>
    <t>ED02 HMZ 80X30</t>
  </si>
  <si>
    <t>127-20054001</t>
  </si>
  <si>
    <t>ED02 SMR 100X35</t>
  </si>
  <si>
    <t>127-20055001</t>
  </si>
  <si>
    <t>ED02 SMR 125X40</t>
  </si>
  <si>
    <t>127-20056001</t>
  </si>
  <si>
    <t>ED02 SMR 150X45</t>
  </si>
  <si>
    <t>127-20057001</t>
  </si>
  <si>
    <t>ED02 SMR 200X50</t>
  </si>
  <si>
    <t>127-20014001</t>
  </si>
  <si>
    <t>ED02 SPR 100X35</t>
  </si>
  <si>
    <t>127-20015001</t>
  </si>
  <si>
    <t>ED02 SPR 125X40</t>
  </si>
  <si>
    <t>127-20016001</t>
  </si>
  <si>
    <t>ED02 SPR 150X45</t>
  </si>
  <si>
    <t>127-20016102</t>
  </si>
  <si>
    <t>ED02 SPR 150X45 (KAPAKSIZ)</t>
  </si>
  <si>
    <t>127-20017001</t>
  </si>
  <si>
    <t>ED02 SPR 200X50</t>
  </si>
  <si>
    <t>127-20744001</t>
  </si>
  <si>
    <t>ED02 VBP 100X35</t>
  </si>
  <si>
    <t>127-20744201</t>
  </si>
  <si>
    <t>ED02 VBP 100X35T</t>
  </si>
  <si>
    <t>127-20745001</t>
  </si>
  <si>
    <t>ED02 VBP 125X40</t>
  </si>
  <si>
    <t>127-20745202</t>
  </si>
  <si>
    <t>ED02 VBP 125X40T</t>
  </si>
  <si>
    <t>127-20746001</t>
  </si>
  <si>
    <t>ED02 VBP 150X45</t>
  </si>
  <si>
    <t>127-20746201</t>
  </si>
  <si>
    <t>ED02 VBP 150X45T</t>
  </si>
  <si>
    <t>127-20747001</t>
  </si>
  <si>
    <t>ED02 VBP 200X50</t>
  </si>
  <si>
    <t>127-20747201</t>
  </si>
  <si>
    <t>ED02 VBP 200X50T</t>
  </si>
  <si>
    <t>127-20742001</t>
  </si>
  <si>
    <t>ED02 VBP 55X25</t>
  </si>
  <si>
    <t>127-20743001</t>
  </si>
  <si>
    <t>ED02 VBP 80X30</t>
  </si>
  <si>
    <t>127-20743002</t>
  </si>
  <si>
    <t>ED02 VBP 80X30T</t>
  </si>
  <si>
    <t>127-20744002</t>
  </si>
  <si>
    <t>ED02 VBPb 100X35</t>
  </si>
  <si>
    <t>127-20745002</t>
  </si>
  <si>
    <t>ED02 VBPb 125X40</t>
  </si>
  <si>
    <t>127-20745201</t>
  </si>
  <si>
    <t>ED02 VBPb 125X40T</t>
  </si>
  <si>
    <t>127-20746002</t>
  </si>
  <si>
    <t>ED02 VBPb 150X45</t>
  </si>
  <si>
    <t>127-20746202</t>
  </si>
  <si>
    <t>ED02 VBPb 150X45T</t>
  </si>
  <si>
    <t>127-20747002</t>
  </si>
  <si>
    <t>ED02 VBPb 200X50</t>
  </si>
  <si>
    <t>127-20747202</t>
  </si>
  <si>
    <t>ED02 VBPb 200X50T</t>
  </si>
  <si>
    <t>127-20743003</t>
  </si>
  <si>
    <t>ED02 VBPb 80X30</t>
  </si>
  <si>
    <t>127-20764001</t>
  </si>
  <si>
    <t>ED02 VBR 100X35</t>
  </si>
  <si>
    <t>127-20764201</t>
  </si>
  <si>
    <t>ED02 VBR 100X35T</t>
  </si>
  <si>
    <t>127-20765001</t>
  </si>
  <si>
    <t>ED02 VBR 125X40</t>
  </si>
  <si>
    <t>127-20765201</t>
  </si>
  <si>
    <t>ED02 VBR 125X40T</t>
  </si>
  <si>
    <t>127-20766001</t>
  </si>
  <si>
    <t>ED02 VBR 150X45</t>
  </si>
  <si>
    <t>127-20766201</t>
  </si>
  <si>
    <t>ED02 VBR 150X45T</t>
  </si>
  <si>
    <t>127-20767001</t>
  </si>
  <si>
    <t>ED02 VBR 200X50</t>
  </si>
  <si>
    <t>127-20763001</t>
  </si>
  <si>
    <t>ED02 VBR 80X30</t>
  </si>
  <si>
    <t>127-20776001</t>
  </si>
  <si>
    <t>ED02 VBRG 150X45</t>
  </si>
  <si>
    <t>127-20724001</t>
  </si>
  <si>
    <t>ED02 VBV 100X35</t>
  </si>
  <si>
    <t>127-20724201</t>
  </si>
  <si>
    <t>ED02 VBV 100X35T</t>
  </si>
  <si>
    <t>127-20725001</t>
  </si>
  <si>
    <t>ED02 VBV 125X40</t>
  </si>
  <si>
    <t>127-20725002</t>
  </si>
  <si>
    <t>ED02 VBV 125X40 (I.D.)</t>
  </si>
  <si>
    <t>127-20725201</t>
  </si>
  <si>
    <t>ED02 VBV 125X40T</t>
  </si>
  <si>
    <t>127-20726001</t>
  </si>
  <si>
    <t>ED02 VBV 150X45</t>
  </si>
  <si>
    <t>127-20726201</t>
  </si>
  <si>
    <t>ED02 VBV 150X45T</t>
  </si>
  <si>
    <t>127-20727001</t>
  </si>
  <si>
    <t>ED02 VBV 200X50</t>
  </si>
  <si>
    <t>127-20624001</t>
  </si>
  <si>
    <t>ED02 VKP 100X35</t>
  </si>
  <si>
    <t>127-20624201</t>
  </si>
  <si>
    <t>ED02 VKP 100X35T</t>
  </si>
  <si>
    <t>127-20625001</t>
  </si>
  <si>
    <t>ED02 VKP 125X40</t>
  </si>
  <si>
    <t>127-20626001</t>
  </si>
  <si>
    <t>ED02 VKP 150X45</t>
  </si>
  <si>
    <t>127-20626201</t>
  </si>
  <si>
    <t>ED02 VKP 150X45T</t>
  </si>
  <si>
    <t>127-20627001</t>
  </si>
  <si>
    <t>ED02 VKP 200X50</t>
  </si>
  <si>
    <t>127-20622001</t>
  </si>
  <si>
    <t>ED02 VKP 55X25</t>
  </si>
  <si>
    <t>127-20623001</t>
  </si>
  <si>
    <t>ED02 VKP 80X30</t>
  </si>
  <si>
    <t>127-20644001</t>
  </si>
  <si>
    <t>ED02 VKR 100X35</t>
  </si>
  <si>
    <t>127-20644201</t>
  </si>
  <si>
    <t>ED02 VKR 100X35T</t>
  </si>
  <si>
    <t>127-20645001</t>
  </si>
  <si>
    <t>ED02 VKR 125X40</t>
  </si>
  <si>
    <t>127-20646001</t>
  </si>
  <si>
    <t>ED02 VKR 150X45</t>
  </si>
  <si>
    <t>127-20646201</t>
  </si>
  <si>
    <t>ED02 VKR 150X45T</t>
  </si>
  <si>
    <t>127-20647001</t>
  </si>
  <si>
    <t>ED02 VKR 200X50</t>
  </si>
  <si>
    <t>127-20643001</t>
  </si>
  <si>
    <t>ED02 VKR 80X30</t>
  </si>
  <si>
    <t>127-20604001</t>
  </si>
  <si>
    <t>ED02 VKV 100X35</t>
  </si>
  <si>
    <t>127-20604002</t>
  </si>
  <si>
    <t>ED02 VKV 100X35 (I.D.)</t>
  </si>
  <si>
    <t>127-20604201</t>
  </si>
  <si>
    <t>ED02 VKV 100X35T</t>
  </si>
  <si>
    <t>127-20605001</t>
  </si>
  <si>
    <t>ED02 VKV 125X40</t>
  </si>
  <si>
    <t>127-20605002</t>
  </si>
  <si>
    <t>ED02 VKV 125X40 (I.D.)</t>
  </si>
  <si>
    <t>127-20605201</t>
  </si>
  <si>
    <t>ED02 VKV 125X40T</t>
  </si>
  <si>
    <t>127-20606001</t>
  </si>
  <si>
    <t>ED02 VKV 150X45</t>
  </si>
  <si>
    <t>127-20606002</t>
  </si>
  <si>
    <t>ED02 VKV 150X45 (I.D.)</t>
  </si>
  <si>
    <t>127-20606201</t>
  </si>
  <si>
    <t>ED02 VKV 150X45T</t>
  </si>
  <si>
    <t>127-20607001</t>
  </si>
  <si>
    <t>ED02 VKV 200X50</t>
  </si>
  <si>
    <t>127-20602001</t>
  </si>
  <si>
    <t>ED02 VKV 55X25</t>
  </si>
  <si>
    <t>127-20603001</t>
  </si>
  <si>
    <t>ED02 VKV 80X30</t>
  </si>
  <si>
    <t>127-20603002</t>
  </si>
  <si>
    <t>ED02 VKV 80X30 (I.D.)</t>
  </si>
  <si>
    <t>127-20274001</t>
  </si>
  <si>
    <t>ED02 ZBP 100X35</t>
  </si>
  <si>
    <t>127-20274201</t>
  </si>
  <si>
    <t>ED02 ZBP 100X35T</t>
  </si>
  <si>
    <t>127-20275001</t>
  </si>
  <si>
    <t>ED02 ZBP 125X40</t>
  </si>
  <si>
    <t>127-20275201</t>
  </si>
  <si>
    <t>ED02 ZBP 125X40T</t>
  </si>
  <si>
    <t>127-20276001</t>
  </si>
  <si>
    <t>ED02 ZBP 150X45</t>
  </si>
  <si>
    <t>127-20276201</t>
  </si>
  <si>
    <t>ED02 ZBP 150X45T</t>
  </si>
  <si>
    <t>127-20276202</t>
  </si>
  <si>
    <t>ED02 ZBP 150X45T (FATURALI BORU)</t>
  </si>
  <si>
    <t>127-20277001</t>
  </si>
  <si>
    <t>ED02 ZBP 200X50</t>
  </si>
  <si>
    <t>127-20277201</t>
  </si>
  <si>
    <t>ED02 ZBP 200X50T</t>
  </si>
  <si>
    <t>127-20272001</t>
  </si>
  <si>
    <t>ED02 ZBP 55X25</t>
  </si>
  <si>
    <t>127-20272201</t>
  </si>
  <si>
    <t>ED02 ZBP 55X25T</t>
  </si>
  <si>
    <t>127-20273001</t>
  </si>
  <si>
    <t>ED02 ZBP 80X30</t>
  </si>
  <si>
    <t>127-20273002</t>
  </si>
  <si>
    <t>ED02 ZBP 80X30 (GRİ)</t>
  </si>
  <si>
    <t>127-20273201</t>
  </si>
  <si>
    <t>ED02 ZBP 80X30T</t>
  </si>
  <si>
    <t>127-20256001</t>
  </si>
  <si>
    <t>ED02 ZBZ 150X45</t>
  </si>
  <si>
    <t>127-20257001</t>
  </si>
  <si>
    <t>ED02 ZBZ 200X50</t>
  </si>
  <si>
    <t>127-20257201</t>
  </si>
  <si>
    <t>ED02 ZBZ 200X50T</t>
  </si>
  <si>
    <t>127-20124001</t>
  </si>
  <si>
    <t>ED02 ZKP 100X35</t>
  </si>
  <si>
    <t>127-20124201</t>
  </si>
  <si>
    <t>ED02 ZKP 100X35T</t>
  </si>
  <si>
    <t>127-20125001</t>
  </si>
  <si>
    <t>ED02 ZKP 125X40</t>
  </si>
  <si>
    <t>127-20125201</t>
  </si>
  <si>
    <t>ED02 ZKP 125X40T</t>
  </si>
  <si>
    <t>127-20126001</t>
  </si>
  <si>
    <t>ED02 ZKP 150X45</t>
  </si>
  <si>
    <t>127-20126201</t>
  </si>
  <si>
    <t>ED02 ZKP 150X45T</t>
  </si>
  <si>
    <t>127-20127001</t>
  </si>
  <si>
    <t>ED02 ZKP 200X50</t>
  </si>
  <si>
    <t>127-20127201</t>
  </si>
  <si>
    <t>ED02 ZKP 200X50T</t>
  </si>
  <si>
    <t>127-20122001</t>
  </si>
  <si>
    <t>ED02 ZKP 55X25</t>
  </si>
  <si>
    <t>127-20122003</t>
  </si>
  <si>
    <t>ED02 ZKP 55X25 (GRİ)</t>
  </si>
  <si>
    <t>127-20122201</t>
  </si>
  <si>
    <t>ED02 ZKP 55X25T</t>
  </si>
  <si>
    <t>127-20123001</t>
  </si>
  <si>
    <t>ED02 ZKP 80X30</t>
  </si>
  <si>
    <t>127-20123201</t>
  </si>
  <si>
    <t>ED02 ZKP 80X30T</t>
  </si>
  <si>
    <t>127-20107001</t>
  </si>
  <si>
    <t>ED02 ZKZ 200X50</t>
  </si>
  <si>
    <t>127-20107201</t>
  </si>
  <si>
    <t>ED02 ZKZ 200X50T</t>
  </si>
  <si>
    <t>127-20224001</t>
  </si>
  <si>
    <t>ED02 ZMP 100X35</t>
  </si>
  <si>
    <t>127-20224201</t>
  </si>
  <si>
    <t>ED02 ZMP 100X35T</t>
  </si>
  <si>
    <t>127-20225001</t>
  </si>
  <si>
    <t>ED02 ZMP 125X40</t>
  </si>
  <si>
    <t>127-20225201</t>
  </si>
  <si>
    <t>ED02 ZMP 125X40T</t>
  </si>
  <si>
    <t>127-20226001</t>
  </si>
  <si>
    <t>ED02 ZMP 150X45</t>
  </si>
  <si>
    <t>127-20226201</t>
  </si>
  <si>
    <t>ED02 ZMP 150X45T</t>
  </si>
  <si>
    <t>127-20227001</t>
  </si>
  <si>
    <t>ED02 ZMP 200X50</t>
  </si>
  <si>
    <t>127-20227201</t>
  </si>
  <si>
    <t>ED02 ZMP 200X50T</t>
  </si>
  <si>
    <t>127-20207001</t>
  </si>
  <si>
    <t>ED02 ZMZ 200X50</t>
  </si>
  <si>
    <t>127-20207201</t>
  </si>
  <si>
    <t>ED02 ZMZ 200X50T</t>
  </si>
  <si>
    <t>127-52862003</t>
  </si>
  <si>
    <t>ED05 HKM 55X25 (SİYAH)</t>
  </si>
  <si>
    <t>127-52862103</t>
  </si>
  <si>
    <t>ED05 HKM 55X25F (SİYAH)</t>
  </si>
  <si>
    <t>127-52802002</t>
  </si>
  <si>
    <t>ED05 HKZ 55X25</t>
  </si>
  <si>
    <t>127-52802102</t>
  </si>
  <si>
    <t>ED05 HKZ 55X25F</t>
  </si>
  <si>
    <t>127-50742002</t>
  </si>
  <si>
    <t>ED05 VBP 55X25</t>
  </si>
  <si>
    <t xml:space="preserve">05        </t>
  </si>
  <si>
    <t>127-52742101</t>
  </si>
  <si>
    <t>ED05 VBP 55X25F</t>
  </si>
  <si>
    <t>127-52602001</t>
  </si>
  <si>
    <t>ED05 VKV 55X25</t>
  </si>
  <si>
    <t>127-52602101</t>
  </si>
  <si>
    <t>ED05 VKV 55X25F</t>
  </si>
  <si>
    <t>127-52272001</t>
  </si>
  <si>
    <t>ED05 ZBP 55X25</t>
  </si>
  <si>
    <t>127-52272101</t>
  </si>
  <si>
    <t>ED05 ZBP 55X25F</t>
  </si>
  <si>
    <t>127-50122001</t>
  </si>
  <si>
    <t>ED05 ZKP 55X25</t>
  </si>
  <si>
    <t>127-50122101</t>
  </si>
  <si>
    <t>ED05 ZKP 55X25F</t>
  </si>
  <si>
    <t>EF</t>
  </si>
  <si>
    <t>MKC</t>
  </si>
  <si>
    <t>152-10494001</t>
  </si>
  <si>
    <t>EF01 MKC 40X35</t>
  </si>
  <si>
    <t>152-10495001</t>
  </si>
  <si>
    <t>EF01 MKC 50X45</t>
  </si>
  <si>
    <t>152-60495002</t>
  </si>
  <si>
    <t>EF03 MKC 50X45 (11X26,8 PİM SEG.)</t>
  </si>
  <si>
    <t>152-51494001</t>
  </si>
  <si>
    <t>EF05 MKC 40X35 3/8</t>
  </si>
  <si>
    <t>152-52494002</t>
  </si>
  <si>
    <t>EF05 MKC 40X35 5/16</t>
  </si>
  <si>
    <t>152-52494001</t>
  </si>
  <si>
    <t>EF05 MKC 40X35 M10</t>
  </si>
  <si>
    <t>152-52495002</t>
  </si>
  <si>
    <t>EF05 MKC 40X35 M8</t>
  </si>
  <si>
    <t>152-51495001</t>
  </si>
  <si>
    <t>EF05 MKC 50X45 3/8</t>
  </si>
  <si>
    <t>152-51495002</t>
  </si>
  <si>
    <t>EF05 MKC 50X45 3/8X40 CIVATA</t>
  </si>
  <si>
    <t>152-52495001</t>
  </si>
  <si>
    <t>EF05 MKC 50X45 M10</t>
  </si>
  <si>
    <t>EG</t>
  </si>
  <si>
    <t>80-2200P</t>
  </si>
  <si>
    <t>EG 01 150</t>
  </si>
  <si>
    <t>85-0020P</t>
  </si>
  <si>
    <t>EG 01 150 F.</t>
  </si>
  <si>
    <t>80-2201-2P</t>
  </si>
  <si>
    <t>EG 01 250 (SBRH)(SPR/SBR)</t>
  </si>
  <si>
    <t>85-0021P</t>
  </si>
  <si>
    <t>EG 01 250 F.</t>
  </si>
  <si>
    <t>01-0222P</t>
  </si>
  <si>
    <t>EG 02 150</t>
  </si>
  <si>
    <t>01-0242P</t>
  </si>
  <si>
    <t>EG 02 250 (SPR-SBR-SBRH)(3,00-4 4PR)</t>
  </si>
  <si>
    <t>125-10845001</t>
  </si>
  <si>
    <t>EG01 HBZ 150X45</t>
  </si>
  <si>
    <t>125-10825001</t>
  </si>
  <si>
    <t>EG01 HMZ 150X45</t>
  </si>
  <si>
    <t>MBRH</t>
  </si>
  <si>
    <t>125-10565001</t>
  </si>
  <si>
    <t>EG01 MBRH 260</t>
  </si>
  <si>
    <t>125-10565101</t>
  </si>
  <si>
    <t>EG01 MBRH 260F</t>
  </si>
  <si>
    <t>SBR</t>
  </si>
  <si>
    <t>125-10086001</t>
  </si>
  <si>
    <t>EG01 SBR 250X50</t>
  </si>
  <si>
    <t>125-10086101</t>
  </si>
  <si>
    <t>EG01 SBR 250X50F</t>
  </si>
  <si>
    <t>SBRH</t>
  </si>
  <si>
    <t>125-10086002</t>
  </si>
  <si>
    <t>EG01 SBRH 260</t>
  </si>
  <si>
    <t>125-10086102</t>
  </si>
  <si>
    <t>EG01 SBRH 260F</t>
  </si>
  <si>
    <t>125-10055001</t>
  </si>
  <si>
    <t>EG01 SMR 150X45</t>
  </si>
  <si>
    <t>125-10055101</t>
  </si>
  <si>
    <t>EG01 SMR 150X45F</t>
  </si>
  <si>
    <t>SMRG</t>
  </si>
  <si>
    <t>125-10065001</t>
  </si>
  <si>
    <t>EG01 SMRG 150X45</t>
  </si>
  <si>
    <t>125-10015001</t>
  </si>
  <si>
    <t>EG01 SPR 150X45</t>
  </si>
  <si>
    <t>125-10015101</t>
  </si>
  <si>
    <t>EG01 SPR 150X45F</t>
  </si>
  <si>
    <t>125-10016001</t>
  </si>
  <si>
    <t>EG01 SPR 250X50</t>
  </si>
  <si>
    <t>125-10016101</t>
  </si>
  <si>
    <t>EG01 SPR 250X50F</t>
  </si>
  <si>
    <t>SPRG</t>
  </si>
  <si>
    <t>125-10025001</t>
  </si>
  <si>
    <t>EG01 SPRG 150X45</t>
  </si>
  <si>
    <t>125-10025101</t>
  </si>
  <si>
    <t>EG01 SPRG 150X45F</t>
  </si>
  <si>
    <t>125-10744001</t>
  </si>
  <si>
    <t>EG01 VBP 125X40</t>
  </si>
  <si>
    <t>125-10745101</t>
  </si>
  <si>
    <t>EG01 VBP 150X45F</t>
  </si>
  <si>
    <t>125-10275001</t>
  </si>
  <si>
    <t>EG01 ZBP 150X45</t>
  </si>
  <si>
    <t>125-10275101</t>
  </si>
  <si>
    <t>EG01 ZBP 150X45F</t>
  </si>
  <si>
    <t>125-10275201</t>
  </si>
  <si>
    <t>EG01 ZBP 150X45T</t>
  </si>
  <si>
    <t>125-10275401</t>
  </si>
  <si>
    <t>EG01 ZBP 150X45TF</t>
  </si>
  <si>
    <t>125-10255001</t>
  </si>
  <si>
    <t>EG01 ZBZ 150X45</t>
  </si>
  <si>
    <t>125-10255101</t>
  </si>
  <si>
    <t>EG01 ZBZ 150X45F</t>
  </si>
  <si>
    <t>125-10125001</t>
  </si>
  <si>
    <t>EG01 ZKP 150X45</t>
  </si>
  <si>
    <t>125-10125101</t>
  </si>
  <si>
    <t>EG01 ZKP 150X45F</t>
  </si>
  <si>
    <t>125-10125201</t>
  </si>
  <si>
    <t>EG01 ZKP 150X45T</t>
  </si>
  <si>
    <t>125-10125401</t>
  </si>
  <si>
    <t>EG01 ZKP 150X45TF</t>
  </si>
  <si>
    <t>125-10105001</t>
  </si>
  <si>
    <t>EG01 ZKZ 150X45</t>
  </si>
  <si>
    <t>125-10105101</t>
  </si>
  <si>
    <t>EG01 ZKZ 150X45F</t>
  </si>
  <si>
    <t>125-10105201</t>
  </si>
  <si>
    <t>EG01 ZKZ 150X45T</t>
  </si>
  <si>
    <t>125-10225001</t>
  </si>
  <si>
    <t>EG01 ZMP 150X45</t>
  </si>
  <si>
    <t>125-10225101</t>
  </si>
  <si>
    <t>EG01 ZMP 150X45F</t>
  </si>
  <si>
    <t>125-10225201</t>
  </si>
  <si>
    <t>EG01 ZMP 150X45T</t>
  </si>
  <si>
    <t>125-10225401</t>
  </si>
  <si>
    <t>EG01 ZMP 150X45TF</t>
  </si>
  <si>
    <t>125-10205001</t>
  </si>
  <si>
    <t>EG01 ZMZ 150X45</t>
  </si>
  <si>
    <t>125-10205101</t>
  </si>
  <si>
    <t>EG01 ZMZ 150X45F</t>
  </si>
  <si>
    <t>125-20565001</t>
  </si>
  <si>
    <t>EG02 MBRH 260</t>
  </si>
  <si>
    <t>125-20086001</t>
  </si>
  <si>
    <t>EG02 SBR 250X50</t>
  </si>
  <si>
    <t>125-20086002</t>
  </si>
  <si>
    <t>EG02 SBRH 260</t>
  </si>
  <si>
    <t>125-20055001</t>
  </si>
  <si>
    <t>EG02 SMR 150X45</t>
  </si>
  <si>
    <t>125-20065001</t>
  </si>
  <si>
    <t>EG02 SMRG 150X45</t>
  </si>
  <si>
    <t>125-20015001</t>
  </si>
  <si>
    <t>EG02 SPR 150X45</t>
  </si>
  <si>
    <t>125-20016001</t>
  </si>
  <si>
    <t>EG02 SPR 250X50</t>
  </si>
  <si>
    <t>125-20025001</t>
  </si>
  <si>
    <t>EG02 SPRG 150X45</t>
  </si>
  <si>
    <t>125-20744001</t>
  </si>
  <si>
    <t>EG02 VBP 125X40</t>
  </si>
  <si>
    <t>125-20745001</t>
  </si>
  <si>
    <t>EG02 VBP 150X45</t>
  </si>
  <si>
    <t>125-20275001</t>
  </si>
  <si>
    <t>EG02 ZBP 150X45</t>
  </si>
  <si>
    <t>125-20275201</t>
  </si>
  <si>
    <t>EG02 ZBP 150X45T</t>
  </si>
  <si>
    <t>125-20255101</t>
  </si>
  <si>
    <t>EG02 ZBZ 150X45</t>
  </si>
  <si>
    <t>125-20125001</t>
  </si>
  <si>
    <t>EG02 ZKP 150X45</t>
  </si>
  <si>
    <t>125-20125201</t>
  </si>
  <si>
    <t>EG02 ZKP 150X45T</t>
  </si>
  <si>
    <t>125-20105001</t>
  </si>
  <si>
    <t>EG02 ZKZ 150X45</t>
  </si>
  <si>
    <t>125-20225001</t>
  </si>
  <si>
    <t>EG02 ZMP 150X45</t>
  </si>
  <si>
    <t>125-20225201</t>
  </si>
  <si>
    <t>EG02 ZMP 150X45T</t>
  </si>
  <si>
    <t>125-20205001</t>
  </si>
  <si>
    <t>EG02 ZMZ 150X45</t>
  </si>
  <si>
    <t>EH</t>
  </si>
  <si>
    <t>80-2500P</t>
  </si>
  <si>
    <t>EH 01 125X40</t>
  </si>
  <si>
    <t>85-4003P</t>
  </si>
  <si>
    <t>EH 01 125X40 F.</t>
  </si>
  <si>
    <t>80-2501P</t>
  </si>
  <si>
    <t>EH 01 150X50 / 170X50</t>
  </si>
  <si>
    <t>85-4001P</t>
  </si>
  <si>
    <t>EH 01 150X50-170X50 F.</t>
  </si>
  <si>
    <t>80-2502P</t>
  </si>
  <si>
    <t>EH 01 200X60</t>
  </si>
  <si>
    <t>85-4002P</t>
  </si>
  <si>
    <t>EH 01 200X60 F.</t>
  </si>
  <si>
    <t>85-4000P</t>
  </si>
  <si>
    <t>EH 01 220 F.</t>
  </si>
  <si>
    <t>80-2503P</t>
  </si>
  <si>
    <t>EH 01 220X60</t>
  </si>
  <si>
    <t>01-0229P</t>
  </si>
  <si>
    <t>EH 02 125X40</t>
  </si>
  <si>
    <t>01-0230P</t>
  </si>
  <si>
    <t>EH 02 150X50-170X50</t>
  </si>
  <si>
    <t>01-0231P</t>
  </si>
  <si>
    <t>EH 02 200X60</t>
  </si>
  <si>
    <t>01-0232P</t>
  </si>
  <si>
    <t>EH 02 220X60</t>
  </si>
  <si>
    <t>16-0504P</t>
  </si>
  <si>
    <t>EH 125X40 VBV-VBP FAT.TEK.MONT.BOR.(6202-Ø15)</t>
  </si>
  <si>
    <t>16-0520P</t>
  </si>
  <si>
    <t>EH 150 (ZBP) FAT.TEK.MONT.BOR.</t>
  </si>
  <si>
    <t>16-0505P</t>
  </si>
  <si>
    <t>EH 150X50 FAT.TEK.MONT.BOR.</t>
  </si>
  <si>
    <t>16-0506P</t>
  </si>
  <si>
    <t>EH 170X50 FAT.TEK.MONT.BOR.</t>
  </si>
  <si>
    <t>16-0532P</t>
  </si>
  <si>
    <t>EH 200X50 (VBP-VBV) FAT.TEK.MONT.BOR.(6204-Ø20)</t>
  </si>
  <si>
    <t>16-0507P</t>
  </si>
  <si>
    <t>EH 200X60-220X60 FAT.TEK.MONT.BOR.</t>
  </si>
  <si>
    <t>11-0112P</t>
  </si>
  <si>
    <t>EH 220X60 SİYAH KAUÇUK</t>
  </si>
  <si>
    <t>160-10842001</t>
  </si>
  <si>
    <t>EH01 HBZ 150X45</t>
  </si>
  <si>
    <t>160-10741001</t>
  </si>
  <si>
    <t>EH01 VBP 125X40</t>
  </si>
  <si>
    <t>160-10741101</t>
  </si>
  <si>
    <t>EH01 VBP 125X40F</t>
  </si>
  <si>
    <t>160-10744201</t>
  </si>
  <si>
    <t>EH01 VBP 125X40T</t>
  </si>
  <si>
    <t>160-10742001</t>
  </si>
  <si>
    <t>EH01 VBP 150X45</t>
  </si>
  <si>
    <t>160-10742101</t>
  </si>
  <si>
    <t>EH01 VBP 150X45F</t>
  </si>
  <si>
    <t>160-10745002</t>
  </si>
  <si>
    <t>EH01 VBP 200X50</t>
  </si>
  <si>
    <t>160-10745101</t>
  </si>
  <si>
    <t>EH01 VBP 200X50F</t>
  </si>
  <si>
    <t>160-10745001</t>
  </si>
  <si>
    <t>EH01 VBP 200X60</t>
  </si>
  <si>
    <t>160-10763001</t>
  </si>
  <si>
    <t>EH01 VBR 170X50</t>
  </si>
  <si>
    <t>160-10763101</t>
  </si>
  <si>
    <t>EH01 VBR 170X50F</t>
  </si>
  <si>
    <t>160-10765001</t>
  </si>
  <si>
    <t>EH01 VBR 200X60</t>
  </si>
  <si>
    <t>160-10765101</t>
  </si>
  <si>
    <t>EH01 VBR 200X60F</t>
  </si>
  <si>
    <t>160-10766001</t>
  </si>
  <si>
    <t>EH01 VBR 220X60</t>
  </si>
  <si>
    <t>160-10766101</t>
  </si>
  <si>
    <t>EH01 VBR 220X60F</t>
  </si>
  <si>
    <t>160-10721001</t>
  </si>
  <si>
    <t>EH01 VBV 125X40</t>
  </si>
  <si>
    <t>160-10721101</t>
  </si>
  <si>
    <t>EH01 VBV 125X40F</t>
  </si>
  <si>
    <t>160-10722001</t>
  </si>
  <si>
    <t>EH01 VBV 150X50</t>
  </si>
  <si>
    <t>160-10722101</t>
  </si>
  <si>
    <t>EH01 VBV 150X50F</t>
  </si>
  <si>
    <t>160-10725001</t>
  </si>
  <si>
    <t>EH01 VBV 200X50</t>
  </si>
  <si>
    <t>160-10725101</t>
  </si>
  <si>
    <t>EH01 VBV 200X50F</t>
  </si>
  <si>
    <t>160-10272001</t>
  </si>
  <si>
    <t>EH01 ZBP 150X45</t>
  </si>
  <si>
    <t>160-20742001</t>
  </si>
  <si>
    <t>EH02 VBP 150X45</t>
  </si>
  <si>
    <t>160-20745002</t>
  </si>
  <si>
    <t>EH02 VBP 200X50</t>
  </si>
  <si>
    <t>160-20745001</t>
  </si>
  <si>
    <t>EH02 VBP 200X60</t>
  </si>
  <si>
    <t>160-20763001</t>
  </si>
  <si>
    <t>EH02 VBR 170X50</t>
  </si>
  <si>
    <t>160-20765001</t>
  </si>
  <si>
    <t>EH02 VBR 200X60</t>
  </si>
  <si>
    <t>160-20766001</t>
  </si>
  <si>
    <t>EH02 VBR 220X60</t>
  </si>
  <si>
    <t>160-20721001</t>
  </si>
  <si>
    <t>EH02 VBV 125X40</t>
  </si>
  <si>
    <t>160-20722001</t>
  </si>
  <si>
    <t>EH02 VBV 150X50</t>
  </si>
  <si>
    <t>160-20725001</t>
  </si>
  <si>
    <t>EH02 VBV 200X50</t>
  </si>
  <si>
    <t>Eİ</t>
  </si>
  <si>
    <t>80-3000P</t>
  </si>
  <si>
    <t>Eİ 01 100</t>
  </si>
  <si>
    <t>80-3003P</t>
  </si>
  <si>
    <t>Eİ 01 100 (I.D.)</t>
  </si>
  <si>
    <t>80-3050P</t>
  </si>
  <si>
    <t>Eİ 01 100 F.</t>
  </si>
  <si>
    <t>80-3001P</t>
  </si>
  <si>
    <t>Eİ 01 125</t>
  </si>
  <si>
    <t>80-3051-2P</t>
  </si>
  <si>
    <t>Eİ 01 125 F. (RULMANLI VE BORULU TEKERLER)</t>
  </si>
  <si>
    <t>80-3002P</t>
  </si>
  <si>
    <t>Eİ 01 150</t>
  </si>
  <si>
    <t>80-3052-2P</t>
  </si>
  <si>
    <t>Eİ 01 150 F. (Ø15 RULMANLI TEKERLER)</t>
  </si>
  <si>
    <t>80-3052-1P</t>
  </si>
  <si>
    <t>Eİ 01 150 F. (Ø20 BORULU TEKERLER)</t>
  </si>
  <si>
    <t>80-3004P</t>
  </si>
  <si>
    <t>Eİ 01 200</t>
  </si>
  <si>
    <t>80-3005P</t>
  </si>
  <si>
    <t>Eİ 01 80</t>
  </si>
  <si>
    <t>80-3006P</t>
  </si>
  <si>
    <t>Eİ 01 80 (I.D.)</t>
  </si>
  <si>
    <t>80-3054P</t>
  </si>
  <si>
    <t>Eİ 01 80 F.</t>
  </si>
  <si>
    <t>80-3055P</t>
  </si>
  <si>
    <t>Eİ 01 80 F. (I.D.)</t>
  </si>
  <si>
    <t>01-0269P</t>
  </si>
  <si>
    <t>Eİ 02 100</t>
  </si>
  <si>
    <t>01-0270P</t>
  </si>
  <si>
    <t>Eİ 02 125</t>
  </si>
  <si>
    <t>01-0271P</t>
  </si>
  <si>
    <t>Eİ 02 150</t>
  </si>
  <si>
    <t>01-0275P</t>
  </si>
  <si>
    <t>Eİ 02 200</t>
  </si>
  <si>
    <t>01-0278P</t>
  </si>
  <si>
    <t>Eİ 02 80</t>
  </si>
  <si>
    <t>143-10922001</t>
  </si>
  <si>
    <t>Eİ01 ABP 100X35</t>
  </si>
  <si>
    <t>143-10922101</t>
  </si>
  <si>
    <t>Eİ01 ABP 100X35F</t>
  </si>
  <si>
    <t>143-10923001</t>
  </si>
  <si>
    <t>Eİ01 ABP 125X40</t>
  </si>
  <si>
    <t>143-10923101</t>
  </si>
  <si>
    <t>Eİ01 ABP 125X40F</t>
  </si>
  <si>
    <t>143-10924001</t>
  </si>
  <si>
    <t>Eİ01 ABP 150X45</t>
  </si>
  <si>
    <t>143-10924101</t>
  </si>
  <si>
    <t>Eİ01 ABP 150X45F</t>
  </si>
  <si>
    <t>143-10925002</t>
  </si>
  <si>
    <t>Eİ01 ABP 200X50</t>
  </si>
  <si>
    <t>143-10925102</t>
  </si>
  <si>
    <t>Eİ01 ABP 200X50F</t>
  </si>
  <si>
    <t>143-10924002</t>
  </si>
  <si>
    <t>Eİ01 ABPb 150X45</t>
  </si>
  <si>
    <t>143-10924102</t>
  </si>
  <si>
    <t>Eİ01 ABPb 150X45F</t>
  </si>
  <si>
    <t>143-10925103</t>
  </si>
  <si>
    <t>Eİ01 ABPb 200X50F</t>
  </si>
  <si>
    <t>143-10934001</t>
  </si>
  <si>
    <t>Eİ01 ABR 150X40</t>
  </si>
  <si>
    <t>143-10935001</t>
  </si>
  <si>
    <t>Eİ01 ABR 200X50</t>
  </si>
  <si>
    <t>143-10572001</t>
  </si>
  <si>
    <t>Eİ01 BKB 100X35</t>
  </si>
  <si>
    <t>143-10571001</t>
  </si>
  <si>
    <t>Eİ01 BKB 80X30</t>
  </si>
  <si>
    <t>143-10571101</t>
  </si>
  <si>
    <t>Eİ01 BKB 80X30F</t>
  </si>
  <si>
    <t>143-10842001</t>
  </si>
  <si>
    <t>Eİ01 HBZ 100X35</t>
  </si>
  <si>
    <t>143-10842101</t>
  </si>
  <si>
    <t>Eİ01 HBZ 100X35F</t>
  </si>
  <si>
    <t>143-10842201</t>
  </si>
  <si>
    <t>Eİ01 HBZ 100X35T</t>
  </si>
  <si>
    <t>143-10843001</t>
  </si>
  <si>
    <t>Eİ01 HBZ 125X40</t>
  </si>
  <si>
    <t>143-10843101</t>
  </si>
  <si>
    <t>Eİ01 HBZ 125X40F</t>
  </si>
  <si>
    <t>143-10843201</t>
  </si>
  <si>
    <t>Eİ01 HBZ 125X40T</t>
  </si>
  <si>
    <t>143-10844001</t>
  </si>
  <si>
    <t>Eİ01 HBZ 150X45</t>
  </si>
  <si>
    <t>143-10844101</t>
  </si>
  <si>
    <t>Eİ01 HBZ 150X45F</t>
  </si>
  <si>
    <t>143-10844201</t>
  </si>
  <si>
    <t>Eİ01 HBZ 150X45T</t>
  </si>
  <si>
    <t>143-10802001</t>
  </si>
  <si>
    <t>Eİ01 HKZ 100X35</t>
  </si>
  <si>
    <t>143-10802101</t>
  </si>
  <si>
    <t>Eİ01 HKZ 100X35F</t>
  </si>
  <si>
    <t>143-10803001</t>
  </si>
  <si>
    <t>Eİ01 HKZ 125X40</t>
  </si>
  <si>
    <t>143-10803101</t>
  </si>
  <si>
    <t>Eİ01 HKZ 125X40F</t>
  </si>
  <si>
    <t>143-10804001</t>
  </si>
  <si>
    <t>Eİ01 HKZ 150X45</t>
  </si>
  <si>
    <t>143-10804101</t>
  </si>
  <si>
    <t>Eİ01 HKZ 150X45F</t>
  </si>
  <si>
    <t>143-10804201</t>
  </si>
  <si>
    <t>Eİ01 HKZ 150X45T</t>
  </si>
  <si>
    <t>143-10801001</t>
  </si>
  <si>
    <t>Eİ01 HKZ 80X30</t>
  </si>
  <si>
    <t>143-10801101</t>
  </si>
  <si>
    <t>Eİ01 HKZ 80X30F</t>
  </si>
  <si>
    <t>143-10821001</t>
  </si>
  <si>
    <t>Eİ01 HMZ 80X30</t>
  </si>
  <si>
    <t>143-10821101</t>
  </si>
  <si>
    <t>Eİ01 HMZ 80X30F</t>
  </si>
  <si>
    <t>MBTM</t>
  </si>
  <si>
    <t>143-10582001</t>
  </si>
  <si>
    <t>Eİ01 MBTM 100X35</t>
  </si>
  <si>
    <t>143-10582101</t>
  </si>
  <si>
    <t>Eİ01 MBTM 100X35F</t>
  </si>
  <si>
    <t>143-10583001</t>
  </si>
  <si>
    <t>Eİ01 MBTM 125X35</t>
  </si>
  <si>
    <t>143-10583101</t>
  </si>
  <si>
    <t>Eİ01 MBTM 125X35F</t>
  </si>
  <si>
    <t>143-10012001</t>
  </si>
  <si>
    <t>Eİ01 SPR 100X35</t>
  </si>
  <si>
    <t>143-10012101</t>
  </si>
  <si>
    <t>Eİ01 SPR 100X35F</t>
  </si>
  <si>
    <t>143-10013001</t>
  </si>
  <si>
    <t>Eİ01 SPR 125X40</t>
  </si>
  <si>
    <t>143-10013101</t>
  </si>
  <si>
    <t>Eİ01 SPR 125X40F</t>
  </si>
  <si>
    <t>143-10014001</t>
  </si>
  <si>
    <t>Eİ01 SPR 150X45</t>
  </si>
  <si>
    <t>143-10014101</t>
  </si>
  <si>
    <t>Eİ01 SPR 150X45F</t>
  </si>
  <si>
    <t>143-10015001</t>
  </si>
  <si>
    <t>Eİ01 SPR 200X50</t>
  </si>
  <si>
    <t>143-10015101</t>
  </si>
  <si>
    <t>Eİ01 SPR 200X50F</t>
  </si>
  <si>
    <t>143-10742001</t>
  </si>
  <si>
    <t>Eİ01 VBP 100X35</t>
  </si>
  <si>
    <t>143-10742101</t>
  </si>
  <si>
    <t>Eİ01 VBP 100X35F</t>
  </si>
  <si>
    <t>143-10743001</t>
  </si>
  <si>
    <t>Eİ01 VBP 125X40</t>
  </si>
  <si>
    <t>143-10743101</t>
  </si>
  <si>
    <t>Eİ01 VBP 125X40F</t>
  </si>
  <si>
    <t>143-10744001</t>
  </si>
  <si>
    <t>Eİ01 VBP 150X45</t>
  </si>
  <si>
    <t>143-10744101</t>
  </si>
  <si>
    <t>Eİ01 VBP 150X45F</t>
  </si>
  <si>
    <t>143-10745002</t>
  </si>
  <si>
    <t>Eİ01 VBP 200X50</t>
  </si>
  <si>
    <t>143-10745103</t>
  </si>
  <si>
    <t>Eİ01 VBP 200X50F</t>
  </si>
  <si>
    <t>143-10745401</t>
  </si>
  <si>
    <t>Eİ01 VBP 200X50TF</t>
  </si>
  <si>
    <t>143-10741001</t>
  </si>
  <si>
    <t>Eİ01 VBP 80X30</t>
  </si>
  <si>
    <t>143-10741101</t>
  </si>
  <si>
    <t>Eİ01 VBP 80X30F</t>
  </si>
  <si>
    <t>143-10742002</t>
  </si>
  <si>
    <t>Eİ01 VBPb 100X35</t>
  </si>
  <si>
    <t>143-10742102</t>
  </si>
  <si>
    <t>Eİ01 VBPb 100X35F</t>
  </si>
  <si>
    <t>143-10743002</t>
  </si>
  <si>
    <t>Eİ01 VBPb 125X40</t>
  </si>
  <si>
    <t>143-10743102</t>
  </si>
  <si>
    <t>Eİ01 VBPb 125X40F</t>
  </si>
  <si>
    <t>143-10744003</t>
  </si>
  <si>
    <t>Eİ01 VBPb 150X45</t>
  </si>
  <si>
    <t>143-10744102</t>
  </si>
  <si>
    <t>Eİ01 VBPb 150X45F</t>
  </si>
  <si>
    <t>143-10745003</t>
  </si>
  <si>
    <t>Eİ01 VBPb 200X50</t>
  </si>
  <si>
    <t>143-10745104</t>
  </si>
  <si>
    <t>Eİ01 VBPb 200X50F</t>
  </si>
  <si>
    <t>143-10762001</t>
  </si>
  <si>
    <t>Eİ01 VBR 100X35</t>
  </si>
  <si>
    <t>143-10762101</t>
  </si>
  <si>
    <t>Eİ01 VBR 100X35F</t>
  </si>
  <si>
    <t>143-10763001</t>
  </si>
  <si>
    <t>Eİ01 VBR 125X40</t>
  </si>
  <si>
    <t>143-10763101</t>
  </si>
  <si>
    <t>Eİ01 VBR 125X40F</t>
  </si>
  <si>
    <t>143-10764001</t>
  </si>
  <si>
    <t>Eİ01 VBR 150X45</t>
  </si>
  <si>
    <t>143-10764101</t>
  </si>
  <si>
    <t>Eİ01 VBR 150X45F</t>
  </si>
  <si>
    <t>143-10765001</t>
  </si>
  <si>
    <t>Eİ01 VBR 200X50</t>
  </si>
  <si>
    <t>143-10765101</t>
  </si>
  <si>
    <t>Eİ01 VBR 200X50F</t>
  </si>
  <si>
    <t>143-10761001</t>
  </si>
  <si>
    <t>Eİ01 VBR 80X30</t>
  </si>
  <si>
    <t>143-10761101</t>
  </si>
  <si>
    <t>Eİ01 VBR 80X30F</t>
  </si>
  <si>
    <t>143-10722001</t>
  </si>
  <si>
    <t>Eİ01 VBV 100X35</t>
  </si>
  <si>
    <t>143-10722101</t>
  </si>
  <si>
    <t>Eİ01 VBV 100X35F</t>
  </si>
  <si>
    <t>143-10723001</t>
  </si>
  <si>
    <t>Eİ01 VBV 125X40</t>
  </si>
  <si>
    <t>143-10723101</t>
  </si>
  <si>
    <t>Eİ01 VBV 125X40F</t>
  </si>
  <si>
    <t>143-10724001</t>
  </si>
  <si>
    <t>Eİ01 VBV 150X45</t>
  </si>
  <si>
    <t>143-10724101</t>
  </si>
  <si>
    <t>Eİ01 VBV 150X45F</t>
  </si>
  <si>
    <t>143-10725001</t>
  </si>
  <si>
    <t>Eİ01 VBV 200X50</t>
  </si>
  <si>
    <t>143-10725101</t>
  </si>
  <si>
    <t>Eİ01 VBV 200X50F</t>
  </si>
  <si>
    <t>143-10624002</t>
  </si>
  <si>
    <t>Eİ01 VKP 100X35</t>
  </si>
  <si>
    <t>143-10622101</t>
  </si>
  <si>
    <t>Eİ01 VKP 100X35F</t>
  </si>
  <si>
    <t>143-10624003</t>
  </si>
  <si>
    <t>Eİ01 VKP 125X40</t>
  </si>
  <si>
    <t>143-10622102</t>
  </si>
  <si>
    <t>Eİ01 VKP 125X40F</t>
  </si>
  <si>
    <t>143-10624001</t>
  </si>
  <si>
    <t>Eİ01 VKP 150X45</t>
  </si>
  <si>
    <t>143-10624101</t>
  </si>
  <si>
    <t>Eİ01 VKP 150X45F</t>
  </si>
  <si>
    <t>143-10625001</t>
  </si>
  <si>
    <t>Eİ01 VKP 200X50</t>
  </si>
  <si>
    <t>143-10625101</t>
  </si>
  <si>
    <t>Eİ01 VKP 200X50F</t>
  </si>
  <si>
    <t>143-10621001</t>
  </si>
  <si>
    <t>Eİ01 VKP 80X30</t>
  </si>
  <si>
    <t>143-10621101</t>
  </si>
  <si>
    <t>Eİ01 VKP 80X30F</t>
  </si>
  <si>
    <t>143-10642001</t>
  </si>
  <si>
    <t>Eİ01 VKR 100X35</t>
  </si>
  <si>
    <t>143-10642101</t>
  </si>
  <si>
    <t>Eİ01 VKR 100X35F</t>
  </si>
  <si>
    <t>143-10643001</t>
  </si>
  <si>
    <t>Eİ01 VKR 125X40</t>
  </si>
  <si>
    <t>143-10643101</t>
  </si>
  <si>
    <t>Eİ01 VKR 125X40F</t>
  </si>
  <si>
    <t>143-10644001</t>
  </si>
  <si>
    <t>Eİ01 VKR 150X45</t>
  </si>
  <si>
    <t>143-10644101</t>
  </si>
  <si>
    <t>Eİ01 VKR 150X45F</t>
  </si>
  <si>
    <t>143-10645001</t>
  </si>
  <si>
    <t>Eİ01 VKR 200X50</t>
  </si>
  <si>
    <t>143-10645101</t>
  </si>
  <si>
    <t>Eİ01 VKR 200X50F</t>
  </si>
  <si>
    <t>143-10641001</t>
  </si>
  <si>
    <t>Eİ01 VKR 80X30</t>
  </si>
  <si>
    <t>143-10641101</t>
  </si>
  <si>
    <t>Eİ01 VKR 80X30F</t>
  </si>
  <si>
    <t>143-10602001</t>
  </si>
  <si>
    <t>Eİ01 VKV 100X35</t>
  </si>
  <si>
    <t>143-10602101</t>
  </si>
  <si>
    <t>Eİ01 VKV 100X35F</t>
  </si>
  <si>
    <t>143-10603001</t>
  </si>
  <si>
    <t>Eİ01 VKV 125X40</t>
  </si>
  <si>
    <t>143-10603101</t>
  </si>
  <si>
    <t>Eİ01 VKV 125X40F</t>
  </si>
  <si>
    <t>143-10604002</t>
  </si>
  <si>
    <t>Eİ01 VKV 150X45</t>
  </si>
  <si>
    <t>143-10604101</t>
  </si>
  <si>
    <t>Eİ01 VKV 150X45F</t>
  </si>
  <si>
    <t>143-10605002</t>
  </si>
  <si>
    <t>Eİ01 VKV 200X50</t>
  </si>
  <si>
    <t>143-10605101</t>
  </si>
  <si>
    <t>Eİ01 VKV 200X50F</t>
  </si>
  <si>
    <t>143-10601001</t>
  </si>
  <si>
    <t>Eİ01 VKV 80X30</t>
  </si>
  <si>
    <t>143-10601002</t>
  </si>
  <si>
    <t>Eİ01 VKV 80X30 (I.D.)</t>
  </si>
  <si>
    <t>143-10601101</t>
  </si>
  <si>
    <t>Eİ01 VKV 80X30F</t>
  </si>
  <si>
    <t>143-10601102</t>
  </si>
  <si>
    <t>Eİ01 VKV 80X30F (I.D.)</t>
  </si>
  <si>
    <t>143-10272001</t>
  </si>
  <si>
    <t>Eİ01 ZBP 100X35</t>
  </si>
  <si>
    <t>143-10272101</t>
  </si>
  <si>
    <t>Eİ01 ZBP 100X35F</t>
  </si>
  <si>
    <t>143-10272201</t>
  </si>
  <si>
    <t>Eİ01 ZBP 100X35T</t>
  </si>
  <si>
    <t>143-10273001</t>
  </si>
  <si>
    <t>Eİ01 ZBP 125X40</t>
  </si>
  <si>
    <t>143-10273101</t>
  </si>
  <si>
    <t>Eİ01 ZBP 125X40F</t>
  </si>
  <si>
    <t>143-10273201</t>
  </si>
  <si>
    <t>Eİ01 ZBP 125X40T</t>
  </si>
  <si>
    <t>143-10274001</t>
  </si>
  <si>
    <t>Eİ01 ZBP 150X45</t>
  </si>
  <si>
    <t>143-10274101</t>
  </si>
  <si>
    <t>Eİ01 ZBP 150X45F</t>
  </si>
  <si>
    <t>143-10274201</t>
  </si>
  <si>
    <t>Eİ01 ZBP 150X45T</t>
  </si>
  <si>
    <t>143-10275002</t>
  </si>
  <si>
    <t>Eİ01 ZBP 200X50</t>
  </si>
  <si>
    <t>143-10275102</t>
  </si>
  <si>
    <t>Eİ01 ZBP 200X50F</t>
  </si>
  <si>
    <t>143-10275201</t>
  </si>
  <si>
    <t>Eİ01 ZBP 200X50T</t>
  </si>
  <si>
    <t>143-10275401</t>
  </si>
  <si>
    <t>Eİ01 ZBP 200X50TF</t>
  </si>
  <si>
    <t>143-10271001</t>
  </si>
  <si>
    <t>Eİ01 ZBP 80X30</t>
  </si>
  <si>
    <t>143-10271101</t>
  </si>
  <si>
    <t>Eİ01 ZBP 80X30F</t>
  </si>
  <si>
    <t>143-10255001</t>
  </si>
  <si>
    <t>Eİ01 ZBZ 200X50</t>
  </si>
  <si>
    <t>143-10255101</t>
  </si>
  <si>
    <t>Eİ01 ZBZ 200X50F</t>
  </si>
  <si>
    <t>143-10255201</t>
  </si>
  <si>
    <t>Eİ01 ZBZ 200X50T</t>
  </si>
  <si>
    <t>143-10122001</t>
  </si>
  <si>
    <t>Eİ01 ZKP 100X35</t>
  </si>
  <si>
    <t>143-10122101</t>
  </si>
  <si>
    <t>Eİ01 ZKP 100X35F</t>
  </si>
  <si>
    <t>143-10123001</t>
  </si>
  <si>
    <t>Eİ01 ZKP 125X40</t>
  </si>
  <si>
    <t>143-10123101</t>
  </si>
  <si>
    <t>Eİ01 ZKP 125X40F</t>
  </si>
  <si>
    <t>143-10124001</t>
  </si>
  <si>
    <t>Eİ01 ZKP 150X45</t>
  </si>
  <si>
    <t>143-10124101</t>
  </si>
  <si>
    <t>Eİ01 ZKP 150X45F</t>
  </si>
  <si>
    <t>143-10125002</t>
  </si>
  <si>
    <t>Eİ01 ZKP 200X50</t>
  </si>
  <si>
    <t>143-10125102</t>
  </si>
  <si>
    <t>Eİ01 ZKP 200X50F</t>
  </si>
  <si>
    <t>143-10121001</t>
  </si>
  <si>
    <t>Eİ01 ZKP 80X30</t>
  </si>
  <si>
    <t>143-10121101</t>
  </si>
  <si>
    <t>Eİ01 ZKP 80X30F</t>
  </si>
  <si>
    <t>143-10105001</t>
  </si>
  <si>
    <t>Eİ01 ZKZ 200X50</t>
  </si>
  <si>
    <t>143-10105101</t>
  </si>
  <si>
    <t>Eİ01 ZKZ 200X50F</t>
  </si>
  <si>
    <t>143-20922001</t>
  </si>
  <si>
    <t>Eİ02 ABP 100X35</t>
  </si>
  <si>
    <t>143-20923001</t>
  </si>
  <si>
    <t>Eİ02 ABP 125X40</t>
  </si>
  <si>
    <t>143-20924002</t>
  </si>
  <si>
    <t>Eİ02 ABP 150X45</t>
  </si>
  <si>
    <t>143-20925001</t>
  </si>
  <si>
    <t>Eİ02 ABP 200X50</t>
  </si>
  <si>
    <t>143-20924001</t>
  </si>
  <si>
    <t>Eİ02 ABPb 150X45</t>
  </si>
  <si>
    <t>143-20934001</t>
  </si>
  <si>
    <t>Eİ02 ABR 150X40</t>
  </si>
  <si>
    <t>143-20935001</t>
  </si>
  <si>
    <t>Eİ02 ABR 200X50</t>
  </si>
  <si>
    <t>143-20572001</t>
  </si>
  <si>
    <t>Eİ02 BKB 100X35</t>
  </si>
  <si>
    <t>143-20571001</t>
  </si>
  <si>
    <t>Eİ02 BKB 80X30</t>
  </si>
  <si>
    <t>143-20842001</t>
  </si>
  <si>
    <t>Eİ02 HBZ 100X35</t>
  </si>
  <si>
    <t>143-20843001</t>
  </si>
  <si>
    <t>Eİ02 HBZ 125X40</t>
  </si>
  <si>
    <t>143-20844001</t>
  </si>
  <si>
    <t>Eİ02 HBZ 150X45</t>
  </si>
  <si>
    <t>143-20844201</t>
  </si>
  <si>
    <t>Eİ02 HBZ 150X45T</t>
  </si>
  <si>
    <t>143-20802001</t>
  </si>
  <si>
    <t>Eİ02 HKZ 100X35</t>
  </si>
  <si>
    <t>143-20803001</t>
  </si>
  <si>
    <t>Eİ02 HKZ 125X40</t>
  </si>
  <si>
    <t>143-20804002</t>
  </si>
  <si>
    <t>Eİ02 HKZ 150X45</t>
  </si>
  <si>
    <t>143-20801001</t>
  </si>
  <si>
    <t>Eİ02 HKZ 80X30</t>
  </si>
  <si>
    <t>143-20821001</t>
  </si>
  <si>
    <t>Eİ02 HMZ 80X30</t>
  </si>
  <si>
    <t>143-20582001</t>
  </si>
  <si>
    <t>Eİ02 MBTM 100X35</t>
  </si>
  <si>
    <t>143-20583001</t>
  </si>
  <si>
    <t>Eİ02 MBTM 125X35</t>
  </si>
  <si>
    <t>143-20012001</t>
  </si>
  <si>
    <t>Eİ02 SPR 100X35</t>
  </si>
  <si>
    <t>143-20013001</t>
  </si>
  <si>
    <t>Eİ02 SPR 125X40</t>
  </si>
  <si>
    <t>143-20014001</t>
  </si>
  <si>
    <t>Eİ02 SPR 150X45</t>
  </si>
  <si>
    <t>143-20015001</t>
  </si>
  <si>
    <t>Eİ02 SPR 200X50</t>
  </si>
  <si>
    <t>143-20742001</t>
  </si>
  <si>
    <t>Eİ02 VBP 100X35</t>
  </si>
  <si>
    <t>143-20743001</t>
  </si>
  <si>
    <t>Eİ02 VBP 125X40</t>
  </si>
  <si>
    <t>143-20744002</t>
  </si>
  <si>
    <t>Eİ02 VBP 150X45</t>
  </si>
  <si>
    <t>143-20745001</t>
  </si>
  <si>
    <t>Eİ02 VBP 200X50</t>
  </si>
  <si>
    <t>143-20745201</t>
  </si>
  <si>
    <t>Eİ02 VBP 200X50T</t>
  </si>
  <si>
    <t>143-20741001</t>
  </si>
  <si>
    <t>Eİ02 VBP 80X30</t>
  </si>
  <si>
    <t>143-20742002</t>
  </si>
  <si>
    <t>Eİ02 VBPb 100X35</t>
  </si>
  <si>
    <t>143-20743002</t>
  </si>
  <si>
    <t>Eİ02 VBPb 125X40</t>
  </si>
  <si>
    <t>143-20744001</t>
  </si>
  <si>
    <t>Eİ02 VBPb 150X45</t>
  </si>
  <si>
    <t>143-20785001</t>
  </si>
  <si>
    <t>Eİ02 VBPb 200X50</t>
  </si>
  <si>
    <t>143-20762001</t>
  </si>
  <si>
    <t>Eİ02 VBR 100X35</t>
  </si>
  <si>
    <t>143-20763001</t>
  </si>
  <si>
    <t>Eİ02 VBR 125X40</t>
  </si>
  <si>
    <t>143-20764001</t>
  </si>
  <si>
    <t>Eİ02 VBR 150X45</t>
  </si>
  <si>
    <t>143-20765001</t>
  </si>
  <si>
    <t>Eİ02 VBR 200X50</t>
  </si>
  <si>
    <t>143-20761001</t>
  </si>
  <si>
    <t>Eİ02 VBR 80X30</t>
  </si>
  <si>
    <t>143-20722001</t>
  </si>
  <si>
    <t>Eİ02 VBV 100X35</t>
  </si>
  <si>
    <t>143-20723001</t>
  </si>
  <si>
    <t>Eİ02 VBV 125X40</t>
  </si>
  <si>
    <t>143-20724001</t>
  </si>
  <si>
    <t>Eİ02 VBV 150X45</t>
  </si>
  <si>
    <t>143-20725001</t>
  </si>
  <si>
    <t>Eİ02 VBV 200X50</t>
  </si>
  <si>
    <t>143-20622001</t>
  </si>
  <si>
    <t>Eİ02 VKP 100X35</t>
  </si>
  <si>
    <t>143-20623001</t>
  </si>
  <si>
    <t>Eİ02 VKP 125X40</t>
  </si>
  <si>
    <t>143-20624001</t>
  </si>
  <si>
    <t>Eİ02 VKP 150X45</t>
  </si>
  <si>
    <t>143-20625001</t>
  </si>
  <si>
    <t>Eİ02 VKP 200X50</t>
  </si>
  <si>
    <t>143-20621001</t>
  </si>
  <si>
    <t>Eİ02 VKP 80X30</t>
  </si>
  <si>
    <t>143-20642001</t>
  </si>
  <si>
    <t>Eİ02 VKR 100X35</t>
  </si>
  <si>
    <t>143-20643001</t>
  </si>
  <si>
    <t>Eİ02 VKR 125X40</t>
  </si>
  <si>
    <t>143-20644001</t>
  </si>
  <si>
    <t>Eİ02 VKR 150X45</t>
  </si>
  <si>
    <t>143-20645001</t>
  </si>
  <si>
    <t>Eİ02 VKR 200X50</t>
  </si>
  <si>
    <t>143-20641001</t>
  </si>
  <si>
    <t>Eİ02 VKR 80X30</t>
  </si>
  <si>
    <t>143-20602001</t>
  </si>
  <si>
    <t>Eİ02 VKV 100X35</t>
  </si>
  <si>
    <t>143-20603001</t>
  </si>
  <si>
    <t>Eİ02 VKV 125X40</t>
  </si>
  <si>
    <t>143-20604002</t>
  </si>
  <si>
    <t>Eİ02 VKV 150X45</t>
  </si>
  <si>
    <t>143-20605001</t>
  </si>
  <si>
    <t>Eİ02 VKV 200X50</t>
  </si>
  <si>
    <t>143-20601001</t>
  </si>
  <si>
    <t>Eİ02 VKV 80X30</t>
  </si>
  <si>
    <t>143-20601002</t>
  </si>
  <si>
    <t>Eİ02 VKV 80X30 (I.D.)</t>
  </si>
  <si>
    <t>143-20272001</t>
  </si>
  <si>
    <t>Eİ02 ZBP 100X35</t>
  </si>
  <si>
    <t>143-20272201</t>
  </si>
  <si>
    <t>Eİ02 ZBP 100X35T</t>
  </si>
  <si>
    <t>143-20273001</t>
  </si>
  <si>
    <t>Eİ02 ZBP 125X40</t>
  </si>
  <si>
    <t>143-20273201</t>
  </si>
  <si>
    <t>Eİ02 ZBP 125X40T</t>
  </si>
  <si>
    <t>143-20274001</t>
  </si>
  <si>
    <t>Eİ02 ZBP 150X45</t>
  </si>
  <si>
    <t>143-20274201</t>
  </si>
  <si>
    <t>Eİ02 ZBP 150X45T</t>
  </si>
  <si>
    <t>143-20275001</t>
  </si>
  <si>
    <t>Eİ02 ZBP 200X50</t>
  </si>
  <si>
    <t>143-20275201</t>
  </si>
  <si>
    <t>Eİ02 ZBP 200X50T</t>
  </si>
  <si>
    <t>143-20271001</t>
  </si>
  <si>
    <t>Eİ02 ZBP 80X30</t>
  </si>
  <si>
    <t>143-20254001</t>
  </si>
  <si>
    <t>Eİ02 ZBZ 150X45</t>
  </si>
  <si>
    <t>143-20254201</t>
  </si>
  <si>
    <t>Eİ02 ZBZ 150X45T</t>
  </si>
  <si>
    <t>143-20255001</t>
  </si>
  <si>
    <t>Eİ02 ZBZ 200X50</t>
  </si>
  <si>
    <t>143-20122001</t>
  </si>
  <si>
    <t>Eİ02 ZKP 100X35</t>
  </si>
  <si>
    <t>143-20123002</t>
  </si>
  <si>
    <t>Eİ02 ZKP 125X40</t>
  </si>
  <si>
    <t>143-20124001</t>
  </si>
  <si>
    <t>Eİ02 ZKP 150X45</t>
  </si>
  <si>
    <t>143-20125001</t>
  </si>
  <si>
    <t>Eİ02 ZKP 200X50</t>
  </si>
  <si>
    <t>143-20121001</t>
  </si>
  <si>
    <t>Eİ02 ZKP 80X30</t>
  </si>
  <si>
    <t>143-20105001</t>
  </si>
  <si>
    <t>Eİ02 ZKZ 200X50</t>
  </si>
  <si>
    <t>EJ</t>
  </si>
  <si>
    <t>80-2508P</t>
  </si>
  <si>
    <t>EJ 01 150</t>
  </si>
  <si>
    <t>85-0080P</t>
  </si>
  <si>
    <t>EJ 01 150 F.</t>
  </si>
  <si>
    <t>80-2509P</t>
  </si>
  <si>
    <t>EJ 01 200</t>
  </si>
  <si>
    <t>80-2509-1P</t>
  </si>
  <si>
    <t>EJ 01 200 (YÖNKİLİTLİ)</t>
  </si>
  <si>
    <t>85-0081P</t>
  </si>
  <si>
    <t>EJ 01 200 F.</t>
  </si>
  <si>
    <t>80-2510P</t>
  </si>
  <si>
    <t>EJ 01 250</t>
  </si>
  <si>
    <t>80-2510-1P</t>
  </si>
  <si>
    <t>EJ 01 250 (YÖNKİLİTLİ)</t>
  </si>
  <si>
    <t>85-0082P</t>
  </si>
  <si>
    <t>EJ 01 250 F.</t>
  </si>
  <si>
    <t>01-0248P</t>
  </si>
  <si>
    <t>EJ 02 150</t>
  </si>
  <si>
    <t>01-0249P</t>
  </si>
  <si>
    <t>EJ 02 200</t>
  </si>
  <si>
    <t>01-0250P</t>
  </si>
  <si>
    <t>EJ 02 250</t>
  </si>
  <si>
    <t>170-10924001</t>
  </si>
  <si>
    <t>EJ01 ABP 125X40</t>
  </si>
  <si>
    <t>170-10924101</t>
  </si>
  <si>
    <t>EJ01 ABP 125X40F</t>
  </si>
  <si>
    <t>170-10925001</t>
  </si>
  <si>
    <t>EJ01 ABP 150X45</t>
  </si>
  <si>
    <t>170-10925101</t>
  </si>
  <si>
    <t>EJ01 ABP 150X45F</t>
  </si>
  <si>
    <t>170-10926001</t>
  </si>
  <si>
    <t>EJ01 ABP 200X50</t>
  </si>
  <si>
    <t>170-10926002</t>
  </si>
  <si>
    <t>EJ01 ABP 200X50 (YÖNKİLİTLİ)</t>
  </si>
  <si>
    <t>170-10926101</t>
  </si>
  <si>
    <t>EJ01 ABP 200X50F</t>
  </si>
  <si>
    <t>170-10954001</t>
  </si>
  <si>
    <t>EJ01 ABPb 125X40</t>
  </si>
  <si>
    <t>170-10954101</t>
  </si>
  <si>
    <t>EJ01 ABPb 125X40F</t>
  </si>
  <si>
    <t>170-10955001</t>
  </si>
  <si>
    <t>EJ01 ABPb 150X45</t>
  </si>
  <si>
    <t>170-10955101</t>
  </si>
  <si>
    <t>EJ01 ABPb 150X45F</t>
  </si>
  <si>
    <t>170-10956001</t>
  </si>
  <si>
    <t>EJ01 ABPb 200X50</t>
  </si>
  <si>
    <t>170-10956002</t>
  </si>
  <si>
    <t>EJ01 ABPb 200X50 (YÖNKİLİTLİ)</t>
  </si>
  <si>
    <t>170-10956101</t>
  </si>
  <si>
    <t>EJ01 ABPb 200X50F</t>
  </si>
  <si>
    <t>170-10845001</t>
  </si>
  <si>
    <t>EJ01 HBZ 150X45</t>
  </si>
  <si>
    <t>170-10845101</t>
  </si>
  <si>
    <t>EJ01 HBZ 150X45F</t>
  </si>
  <si>
    <t>170-10845002</t>
  </si>
  <si>
    <t>EJ01 HBZ 150X50</t>
  </si>
  <si>
    <t>170-10845102</t>
  </si>
  <si>
    <t>EJ01 HBZ 150X50F</t>
  </si>
  <si>
    <t>170-10846002</t>
  </si>
  <si>
    <t>EJ01 HBZ 200X50</t>
  </si>
  <si>
    <t>170-10846101</t>
  </si>
  <si>
    <t>EJ01 HBZ 200X50F</t>
  </si>
  <si>
    <t>170-10847001</t>
  </si>
  <si>
    <t>EJ01 HBZ 250X60</t>
  </si>
  <si>
    <t>170-10847101</t>
  </si>
  <si>
    <t>EJ01 HBZ 250X60F</t>
  </si>
  <si>
    <t>170-10744001</t>
  </si>
  <si>
    <t>EJ01 VBP 125X40</t>
  </si>
  <si>
    <t>170-10745001</t>
  </si>
  <si>
    <t>EJ01 VBP 150X45</t>
  </si>
  <si>
    <t>170-10745101</t>
  </si>
  <si>
    <t>EJ01 VBP 150X45F</t>
  </si>
  <si>
    <t>170-10745002</t>
  </si>
  <si>
    <t>EJ01 VBP 150X50</t>
  </si>
  <si>
    <t>170-10745102</t>
  </si>
  <si>
    <t>EJ01 VBP 150X50F</t>
  </si>
  <si>
    <t>170-10746002</t>
  </si>
  <si>
    <t>EJ01 VBP 200X50</t>
  </si>
  <si>
    <t>170-10746103</t>
  </si>
  <si>
    <t>EJ01 VBP 200X50F</t>
  </si>
  <si>
    <t>170-10746001</t>
  </si>
  <si>
    <t>EJ01 VBP 200X60</t>
  </si>
  <si>
    <t>170-10746003</t>
  </si>
  <si>
    <t>EJ01 VBP 200X60 (YÖNKİLİTLİ)</t>
  </si>
  <si>
    <t>170-10746102</t>
  </si>
  <si>
    <t>EJ01 VBP 200X60F</t>
  </si>
  <si>
    <t>170-10747001</t>
  </si>
  <si>
    <t>EJ01 VBP 250X60</t>
  </si>
  <si>
    <t>170-10747101</t>
  </si>
  <si>
    <t>EJ01 VBP 250X60F</t>
  </si>
  <si>
    <t>170-10784001</t>
  </si>
  <si>
    <t>EJ01 VBPb 125X40</t>
  </si>
  <si>
    <t>170-10784101</t>
  </si>
  <si>
    <t>EJ01 VBPb 125X40F</t>
  </si>
  <si>
    <t>170-10785101</t>
  </si>
  <si>
    <t>EJ01 VBPb 150X45F</t>
  </si>
  <si>
    <t>170-10786001</t>
  </si>
  <si>
    <t>EJ01 VBPb 200X50</t>
  </si>
  <si>
    <t>170-10786101</t>
  </si>
  <si>
    <t>EJ01 VBPb 200X50F</t>
  </si>
  <si>
    <t>170-10725002</t>
  </si>
  <si>
    <t>EJ01 VBV 150X45</t>
  </si>
  <si>
    <t>170-10725001</t>
  </si>
  <si>
    <t>EJ01 VBV 150X50</t>
  </si>
  <si>
    <t>170-10725101</t>
  </si>
  <si>
    <t>EJ01 VBV 150X50F</t>
  </si>
  <si>
    <t>170-10726002</t>
  </si>
  <si>
    <t>EJ01 VBV 200X50</t>
  </si>
  <si>
    <t>170-10726102</t>
  </si>
  <si>
    <t>EJ01 VBV 200X50F</t>
  </si>
  <si>
    <t>170-10727001</t>
  </si>
  <si>
    <t>EJ01 VBV 250X60</t>
  </si>
  <si>
    <t>170-10727002</t>
  </si>
  <si>
    <t>EJ01 VBV 250X60 (YÖNKİLİTLİ)</t>
  </si>
  <si>
    <t>170-10727101</t>
  </si>
  <si>
    <t>EJ01 VBV 250X60F</t>
  </si>
  <si>
    <t>170-10275001</t>
  </si>
  <si>
    <t>EJ01 ZBP 150X45</t>
  </si>
  <si>
    <t>170-20924001</t>
  </si>
  <si>
    <t>EJ02 ABP 125X40</t>
  </si>
  <si>
    <t>170-20925001</t>
  </si>
  <si>
    <t>EJ02 ABP 150X45</t>
  </si>
  <si>
    <t>170-20926001</t>
  </si>
  <si>
    <t>EJ02 ABP 200X50</t>
  </si>
  <si>
    <t>170-20954001</t>
  </si>
  <si>
    <t>EJ02 ABPb 125X40</t>
  </si>
  <si>
    <t>170-20955001</t>
  </si>
  <si>
    <t>EJ02 ABPb 150X45</t>
  </si>
  <si>
    <t>170-20956001</t>
  </si>
  <si>
    <t>EJ02 ABPb 200X50</t>
  </si>
  <si>
    <t>170-20845001</t>
  </si>
  <si>
    <t>EJ02 HBZ 150X45</t>
  </si>
  <si>
    <t>170-20845002</t>
  </si>
  <si>
    <t>EJ02 HBZ 150X50</t>
  </si>
  <si>
    <t>170-20846002</t>
  </si>
  <si>
    <t>EJ02 HBZ 200X50</t>
  </si>
  <si>
    <t>170-20847001</t>
  </si>
  <si>
    <t>EJ02 HBZ 250X60</t>
  </si>
  <si>
    <t>170-20745001</t>
  </si>
  <si>
    <t>EJ02 VBP 150X45</t>
  </si>
  <si>
    <t>170-20745002</t>
  </si>
  <si>
    <t>EJ02 VBP 150X50</t>
  </si>
  <si>
    <t>170-20746002</t>
  </si>
  <si>
    <t>EJ02 VBP 200X50</t>
  </si>
  <si>
    <t>170-20746001</t>
  </si>
  <si>
    <t>EJ02 VBP 200X60</t>
  </si>
  <si>
    <t>170-20747001</t>
  </si>
  <si>
    <t>EJ02 VBP 250X60</t>
  </si>
  <si>
    <t>170-20784001</t>
  </si>
  <si>
    <t>EJ02 VBPb 125X40</t>
  </si>
  <si>
    <t>170-20785001</t>
  </si>
  <si>
    <t>EJ02 VBPb 150X45</t>
  </si>
  <si>
    <t>170-20786001</t>
  </si>
  <si>
    <t>EJ02 VBPb 200X50</t>
  </si>
  <si>
    <t>170-20725002</t>
  </si>
  <si>
    <t>EJ02 VBV 150X45</t>
  </si>
  <si>
    <t>170-20725001</t>
  </si>
  <si>
    <t>EJ02 VBV 150X50</t>
  </si>
  <si>
    <t>170-20726002</t>
  </si>
  <si>
    <t>EJ02 VBV 200X50</t>
  </si>
  <si>
    <t>170-20727001</t>
  </si>
  <si>
    <t>EJ02 VBV 250X60</t>
  </si>
  <si>
    <t>170-20275001</t>
  </si>
  <si>
    <t>EJ02 ZBP 150X45</t>
  </si>
  <si>
    <t>80-1200P</t>
  </si>
  <si>
    <t>EK 01 100</t>
  </si>
  <si>
    <t>80-1204P</t>
  </si>
  <si>
    <t>EK 01 100 (4MM 85X100 TABLA)</t>
  </si>
  <si>
    <t>80-1200-1P</t>
  </si>
  <si>
    <t>EK 01 100 (85X100 TABLA)</t>
  </si>
  <si>
    <t>80-1203P</t>
  </si>
  <si>
    <t>EK 01 100 (I.D.)</t>
  </si>
  <si>
    <t>80-1304P</t>
  </si>
  <si>
    <t>EK 01 100 F.</t>
  </si>
  <si>
    <t>80-1304-1P</t>
  </si>
  <si>
    <t>EK 01 100 F. (85X100 EM TABLA)</t>
  </si>
  <si>
    <t>80-1307P</t>
  </si>
  <si>
    <t>EK 01 100 F. (I.D.)</t>
  </si>
  <si>
    <t>80-1201P</t>
  </si>
  <si>
    <t>EK 01 125</t>
  </si>
  <si>
    <t>80-1201-1P</t>
  </si>
  <si>
    <t>EK 01 125 (85X100 TABLA)</t>
  </si>
  <si>
    <t>80-1305P</t>
  </si>
  <si>
    <t>EK 01 125 F.</t>
  </si>
  <si>
    <t>80-1305-1P</t>
  </si>
  <si>
    <t>EK 01 125 F. (85X100 TABLA)</t>
  </si>
  <si>
    <t>80-1202P</t>
  </si>
  <si>
    <t>EK 01 150</t>
  </si>
  <si>
    <t>80-1205P</t>
  </si>
  <si>
    <t>EK 01 150 (115X141 TABLA)</t>
  </si>
  <si>
    <t>80-1206P</t>
  </si>
  <si>
    <t>EK 01 150 (4 MM TABLA+MAŞA)</t>
  </si>
  <si>
    <t>80-1205-1P</t>
  </si>
  <si>
    <t>EK 01 150 (4MM TABLA)</t>
  </si>
  <si>
    <t>80-1202-2P</t>
  </si>
  <si>
    <t>EK 01 150 (85X100 TABLA)</t>
  </si>
  <si>
    <t>80-1306P</t>
  </si>
  <si>
    <t>EK 01 150 F.</t>
  </si>
  <si>
    <t>80-1306-1P</t>
  </si>
  <si>
    <t>EK 01 150 F. (4MM TABLA)</t>
  </si>
  <si>
    <t>80-1308P</t>
  </si>
  <si>
    <t>EK 01 150 F. (4MM TABLA+MAŞA)</t>
  </si>
  <si>
    <t>80-1306-2P</t>
  </si>
  <si>
    <t>EK 01 150 F. (85X100 TABLA)</t>
  </si>
  <si>
    <t>80-1306-3P</t>
  </si>
  <si>
    <t>EK 01 150 F. (TABLA 115X141)</t>
  </si>
  <si>
    <t>01-0215P</t>
  </si>
  <si>
    <t>EK 02 100</t>
  </si>
  <si>
    <t>01-0216P</t>
  </si>
  <si>
    <t>EK 02 125</t>
  </si>
  <si>
    <t>01-0218P</t>
  </si>
  <si>
    <t>EK 02 150</t>
  </si>
  <si>
    <t>80-1220P</t>
  </si>
  <si>
    <t>EK 03 100</t>
  </si>
  <si>
    <t>80-1225-2P</t>
  </si>
  <si>
    <t>EK 03 100 (ÇİFT DELİKLİ-M12)</t>
  </si>
  <si>
    <t>80-1225P</t>
  </si>
  <si>
    <t>EK 03 100 (DELİKLİ)</t>
  </si>
  <si>
    <t>80-1223P</t>
  </si>
  <si>
    <t>EK 03 100 (I.D.)</t>
  </si>
  <si>
    <t>80-1324P</t>
  </si>
  <si>
    <t>EK 03 100 F.</t>
  </si>
  <si>
    <t>80-1221P</t>
  </si>
  <si>
    <t>EK 03 125</t>
  </si>
  <si>
    <t>80-1221-1P</t>
  </si>
  <si>
    <t>EK 03 125 (DELİKLİ 20X75,5 PİM)</t>
  </si>
  <si>
    <t>80-1221-2P</t>
  </si>
  <si>
    <t>EK 03 125 (DELİKLİ 20X98,5 PİM)</t>
  </si>
  <si>
    <t>80-1325P</t>
  </si>
  <si>
    <t>EK 03 125 F.</t>
  </si>
  <si>
    <t>80-1325-1P</t>
  </si>
  <si>
    <t>EK 03 125 F. (DELİKLİ-20X98,5 PİM)</t>
  </si>
  <si>
    <t>80-1222P</t>
  </si>
  <si>
    <t>EK 03 150</t>
  </si>
  <si>
    <t>80-1222-2P</t>
  </si>
  <si>
    <t>EK 03 150 (22X56 PİM)</t>
  </si>
  <si>
    <t>80-1222-1P</t>
  </si>
  <si>
    <t>EK 03 150 (DELİKLİ)</t>
  </si>
  <si>
    <t>80-1326P</t>
  </si>
  <si>
    <t>EK 03 150 F.</t>
  </si>
  <si>
    <t>80-1240P</t>
  </si>
  <si>
    <t>EK 04 100</t>
  </si>
  <si>
    <t>80-1243P</t>
  </si>
  <si>
    <t>EK 04 100 (I.D.)</t>
  </si>
  <si>
    <t>80-1244P</t>
  </si>
  <si>
    <t>EK 04 100 (METAL TOZLUK)</t>
  </si>
  <si>
    <t>80-1241P</t>
  </si>
  <si>
    <t>EK 04 125</t>
  </si>
  <si>
    <t>80-1242P</t>
  </si>
  <si>
    <t>EK 04 150</t>
  </si>
  <si>
    <t>80-1260-1P</t>
  </si>
  <si>
    <t>EK 05 100 5/8</t>
  </si>
  <si>
    <t>80-1263-1P</t>
  </si>
  <si>
    <t>EK 05 100 5/8 (I.D.)</t>
  </si>
  <si>
    <t>80-1364-1P</t>
  </si>
  <si>
    <t>EK 05 100 F. 5/8</t>
  </si>
  <si>
    <t>80-1367-1P</t>
  </si>
  <si>
    <t>EK 05 100 F. 5/8 (I.D.)</t>
  </si>
  <si>
    <t>80-1360-3P</t>
  </si>
  <si>
    <t>EK 05 100 F. M12</t>
  </si>
  <si>
    <t>80-1364-2P</t>
  </si>
  <si>
    <t>EK 05 100 F. M16</t>
  </si>
  <si>
    <t>80-1260-2P</t>
  </si>
  <si>
    <t>EK 05 100 M16</t>
  </si>
  <si>
    <t>80-1263-2P</t>
  </si>
  <si>
    <t>EK 05 100 M16 (I.D.)</t>
  </si>
  <si>
    <t>80-1261-1P</t>
  </si>
  <si>
    <t>EK 05 125 5/8</t>
  </si>
  <si>
    <t>80-1365-1P</t>
  </si>
  <si>
    <t>EK 05 125 F. 5/8</t>
  </si>
  <si>
    <t>80-1361-3P</t>
  </si>
  <si>
    <t>EK 05 125 F. M12</t>
  </si>
  <si>
    <t>80-1365-2P</t>
  </si>
  <si>
    <t>EK 05 125 F. M16</t>
  </si>
  <si>
    <t>80-1261-3P</t>
  </si>
  <si>
    <t>EK 05 125 M12</t>
  </si>
  <si>
    <t>80-1261-2P</t>
  </si>
  <si>
    <t>EK 05 125 M16</t>
  </si>
  <si>
    <t>80-1262-1P</t>
  </si>
  <si>
    <t>EK 05 150 5/8</t>
  </si>
  <si>
    <t>80-1366-1P</t>
  </si>
  <si>
    <t>EK 05 150 F. 5/8</t>
  </si>
  <si>
    <t>80-1366-2P</t>
  </si>
  <si>
    <t>EK 05 150 F. M16</t>
  </si>
  <si>
    <t>80-1262-2P</t>
  </si>
  <si>
    <t>EK 05 150 M16</t>
  </si>
  <si>
    <t>05-0306P</t>
  </si>
  <si>
    <t>EK 100 SAC JANT KAPAĞI (SPR)</t>
  </si>
  <si>
    <t>05-0307P</t>
  </si>
  <si>
    <t>EK 125 SAC JANT KAPAĞI (SPR)</t>
  </si>
  <si>
    <t>05-0309P</t>
  </si>
  <si>
    <t>EK 125 SAC JANT KAPAĞI (ZBZ)</t>
  </si>
  <si>
    <t>80-0052P</t>
  </si>
  <si>
    <t>EK 150 AKUPLE M.</t>
  </si>
  <si>
    <t>05-0308P</t>
  </si>
  <si>
    <t>EK 150 SAC JANT KAPAĞI (SPR)</t>
  </si>
  <si>
    <t>120-10572001</t>
  </si>
  <si>
    <t>EK01 BKB 100X35</t>
  </si>
  <si>
    <t>120-10572102</t>
  </si>
  <si>
    <t>EK01 BKB 100X35F</t>
  </si>
  <si>
    <t>120-10572201</t>
  </si>
  <si>
    <t>EK01 BKB 100X35T</t>
  </si>
  <si>
    <t>120-10842001</t>
  </si>
  <si>
    <t>EK01 HBZ 100X35</t>
  </si>
  <si>
    <t>120-10842102</t>
  </si>
  <si>
    <t>EK01 HBZ 100X35F</t>
  </si>
  <si>
    <t>120-10844001</t>
  </si>
  <si>
    <t>EK01 HBZ 125X40</t>
  </si>
  <si>
    <t>120-10844102</t>
  </si>
  <si>
    <t>EK01 HBZ 125X40F</t>
  </si>
  <si>
    <t>120-10844201</t>
  </si>
  <si>
    <t>EK01 HBZ 125X40T</t>
  </si>
  <si>
    <t>120-10846001</t>
  </si>
  <si>
    <t>EK01 HBZ 150X45</t>
  </si>
  <si>
    <t>120-10846102</t>
  </si>
  <si>
    <t>EK01 HBZ 150X45F</t>
  </si>
  <si>
    <t>120-10802002</t>
  </si>
  <si>
    <t>EK01 HKZ 100X35</t>
  </si>
  <si>
    <t>120-10802102</t>
  </si>
  <si>
    <t>EK01 HKZ 100X35F</t>
  </si>
  <si>
    <t>120-10802201</t>
  </si>
  <si>
    <t>EK01 HKZ 100X35T</t>
  </si>
  <si>
    <t>120-10804001</t>
  </si>
  <si>
    <t>EK01 HKZ 125X40</t>
  </si>
  <si>
    <t>120-10804102</t>
  </si>
  <si>
    <t>EK01 HKZ 125X40F</t>
  </si>
  <si>
    <t>120-10804202</t>
  </si>
  <si>
    <t>EK01 HKZ 125X40T</t>
  </si>
  <si>
    <t>120-10806001</t>
  </si>
  <si>
    <t>EK01 HKZ 150X45</t>
  </si>
  <si>
    <t>120-10806102</t>
  </si>
  <si>
    <t>EK01 HKZ 150X45F</t>
  </si>
  <si>
    <t>120-10806201</t>
  </si>
  <si>
    <t>EK01 HKZ 150X45T</t>
  </si>
  <si>
    <t>120-10824001</t>
  </si>
  <si>
    <t>EK01 HMZ 125X40</t>
  </si>
  <si>
    <t>120-10582001</t>
  </si>
  <si>
    <t>EK01 MBTM 100X35</t>
  </si>
  <si>
    <t>120-10582101</t>
  </si>
  <si>
    <t>EK01 MBTM 100X35F</t>
  </si>
  <si>
    <t>120-10584001</t>
  </si>
  <si>
    <t>EK01 MBTM 125X35</t>
  </si>
  <si>
    <t>120-10584101</t>
  </si>
  <si>
    <t>EK01 MBTM 125X35F</t>
  </si>
  <si>
    <t>MKR</t>
  </si>
  <si>
    <t>120-10402001</t>
  </si>
  <si>
    <t>EK01 MKR 100X35</t>
  </si>
  <si>
    <t>120-10402102</t>
  </si>
  <si>
    <t>EK01 MKR 100X35F</t>
  </si>
  <si>
    <t>120-10404001</t>
  </si>
  <si>
    <t>EK01 MKR 125X40</t>
  </si>
  <si>
    <t>120-10404102</t>
  </si>
  <si>
    <t>EK01 MKR 125X40F</t>
  </si>
  <si>
    <t>120-10406001</t>
  </si>
  <si>
    <t>EK01 MKR 150X45</t>
  </si>
  <si>
    <t>120-10406102</t>
  </si>
  <si>
    <t>EK01 MKR 150X45F</t>
  </si>
  <si>
    <t>MKRG</t>
  </si>
  <si>
    <t>120-10412001</t>
  </si>
  <si>
    <t>EK01 MKRG 100X35</t>
  </si>
  <si>
    <t>120-10412101</t>
  </si>
  <si>
    <t>EK01 MKRG 100X35F</t>
  </si>
  <si>
    <t>120-10414001</t>
  </si>
  <si>
    <t>EK01 MKRG 125X40</t>
  </si>
  <si>
    <t>120-10414103</t>
  </si>
  <si>
    <t>EK01 MKRG 125X40F</t>
  </si>
  <si>
    <t>120-10416001</t>
  </si>
  <si>
    <t>EK01 MKRG 150X45</t>
  </si>
  <si>
    <t>120-10416102</t>
  </si>
  <si>
    <t>EK01 MKRG 150X45F</t>
  </si>
  <si>
    <t>MMR</t>
  </si>
  <si>
    <t>120-10514001</t>
  </si>
  <si>
    <t>EK01 MMR 100X35</t>
  </si>
  <si>
    <t>120-10514101</t>
  </si>
  <si>
    <t>EK01 MMR 100X35F</t>
  </si>
  <si>
    <t>120-10516001</t>
  </si>
  <si>
    <t>EK01 MMR 150X45</t>
  </si>
  <si>
    <t>120-10516101</t>
  </si>
  <si>
    <t>EK01 MMR 150X45F</t>
  </si>
  <si>
    <t>120-10052001</t>
  </si>
  <si>
    <t>EK01 SMR 100X35</t>
  </si>
  <si>
    <t>120-10052102</t>
  </si>
  <si>
    <t>EK01 SMR 100X35F</t>
  </si>
  <si>
    <t>120-10054001</t>
  </si>
  <si>
    <t>EK01 SMR 125X40</t>
  </si>
  <si>
    <t>120-10054102</t>
  </si>
  <si>
    <t>EK01 SMR 125X40F</t>
  </si>
  <si>
    <t>120-10056001</t>
  </si>
  <si>
    <t>EK01 SMR 150X45</t>
  </si>
  <si>
    <t>120-10056102</t>
  </si>
  <si>
    <t>EK01 SMR 150X45F</t>
  </si>
  <si>
    <t>120-10062001</t>
  </si>
  <si>
    <t>EK01 SMRG 100X35</t>
  </si>
  <si>
    <t>120-10062102</t>
  </si>
  <si>
    <t>EK01 SMRG 100X35F</t>
  </si>
  <si>
    <t>120-10064001</t>
  </si>
  <si>
    <t>EK01 SMRG 125X40</t>
  </si>
  <si>
    <t>120-10064101</t>
  </si>
  <si>
    <t>EK01 SMRG 125X40F</t>
  </si>
  <si>
    <t>120-10066001</t>
  </si>
  <si>
    <t>EK01 SMRG 150X45</t>
  </si>
  <si>
    <t>120-10066101</t>
  </si>
  <si>
    <t>EK01 SMRG 150X45F</t>
  </si>
  <si>
    <t>120-10012001</t>
  </si>
  <si>
    <t>EK01 SPR 100X35</t>
  </si>
  <si>
    <t>120-10012102</t>
  </si>
  <si>
    <t>EK01 SPR 100X35F</t>
  </si>
  <si>
    <t>120-10014001</t>
  </si>
  <si>
    <t>EK01 SPR 125X40</t>
  </si>
  <si>
    <t>120-10014002</t>
  </si>
  <si>
    <t>EK01 SPR 125X40 (KAPAKSIZ)</t>
  </si>
  <si>
    <t>120-10014102</t>
  </si>
  <si>
    <t>EK01 SPR 125X40F</t>
  </si>
  <si>
    <t>120-10016001</t>
  </si>
  <si>
    <t>EK01 SPR 150X45</t>
  </si>
  <si>
    <t>120-10016008</t>
  </si>
  <si>
    <t>EK01 SPR 150X45 (4MM MAŞA+TABLA KAPAKSIZ)</t>
  </si>
  <si>
    <t>120-10016006</t>
  </si>
  <si>
    <t>EK01 SPR 150X45 (4MM TABLA KAPAKSIZ)</t>
  </si>
  <si>
    <t>120-10016010</t>
  </si>
  <si>
    <t>EK01 SPR 150X45 (85X100 TABLA)</t>
  </si>
  <si>
    <t>120-10016015</t>
  </si>
  <si>
    <t>EK01 SPR 150X45 (85X100 TABLA) KAPAKSIZ</t>
  </si>
  <si>
    <t>120-10016002</t>
  </si>
  <si>
    <t>EK01 SPR 150X45 (KAPAKSIZ)</t>
  </si>
  <si>
    <t>120-10016004</t>
  </si>
  <si>
    <t>EK01 SPR 150X45 KAPAKSIZ (TABLA 115X141)</t>
  </si>
  <si>
    <t>120-10016102</t>
  </si>
  <si>
    <t>EK01 SPR 150X45F</t>
  </si>
  <si>
    <t>120-10016108</t>
  </si>
  <si>
    <t>EK01 SPR 150X45F (4MM MAŞA+TABLA KAPAKSIZ)</t>
  </si>
  <si>
    <t>120-10016106</t>
  </si>
  <si>
    <t>EK01 SPR 150X45F (4MM TABLA KAPAKSIZ)</t>
  </si>
  <si>
    <t>120-10016402</t>
  </si>
  <si>
    <t>EK01 SPR 150X45F (4MM TABLA)</t>
  </si>
  <si>
    <t>120-10017001</t>
  </si>
  <si>
    <t>EK01 SPR 160X45</t>
  </si>
  <si>
    <t>120-10017003</t>
  </si>
  <si>
    <t>EK01 SPR 160X45 (4MM MAŞA+TABLA)(KAPAKSIZ)</t>
  </si>
  <si>
    <t>120-10017002</t>
  </si>
  <si>
    <t>EK01 SPR 160X45 (KAPAKSIZ)</t>
  </si>
  <si>
    <t>120-10017004</t>
  </si>
  <si>
    <t>EK01 SPR 160X45 (TABLA 115X141)(KAPAKSIZ)</t>
  </si>
  <si>
    <t>120-10017104</t>
  </si>
  <si>
    <t>EK01 SPR 160X45F</t>
  </si>
  <si>
    <t>120-10017101</t>
  </si>
  <si>
    <t>EK01 SPR 160X45F (TABLA 115X141)(KAPAKSIZ)</t>
  </si>
  <si>
    <t>120-10022001</t>
  </si>
  <si>
    <t>EK01 SPRG 100X35</t>
  </si>
  <si>
    <t>120-10022102</t>
  </si>
  <si>
    <t>EK01 SPRG 100X35F</t>
  </si>
  <si>
    <t>120-10024001</t>
  </si>
  <si>
    <t>EK01 SPRG 125X40</t>
  </si>
  <si>
    <t>120-10024102</t>
  </si>
  <si>
    <t>EK01 SPRG 125X40F</t>
  </si>
  <si>
    <t>120-10026001</t>
  </si>
  <si>
    <t>EK01 SPRG 150X45</t>
  </si>
  <si>
    <t>120-10026102</t>
  </si>
  <si>
    <t>EK01 SPRG 150X45F</t>
  </si>
  <si>
    <t>120-10742001</t>
  </si>
  <si>
    <t>EK01 VBP 100X35</t>
  </si>
  <si>
    <t>120-10742103</t>
  </si>
  <si>
    <t>EK01 VBP 100X35F</t>
  </si>
  <si>
    <t>120-10742201</t>
  </si>
  <si>
    <t>EK01 VBP 100X35T</t>
  </si>
  <si>
    <t>120-10742401</t>
  </si>
  <si>
    <t>EK01 VBP 100X35TF</t>
  </si>
  <si>
    <t>120-10744001</t>
  </si>
  <si>
    <t>EK01 VBP 125X40</t>
  </si>
  <si>
    <t>120-10746001</t>
  </si>
  <si>
    <t>EK01 VBP 150X45</t>
  </si>
  <si>
    <t>120-10742002</t>
  </si>
  <si>
    <t>EK01 VBPb 100X35</t>
  </si>
  <si>
    <t>120-10742102</t>
  </si>
  <si>
    <t>EK01 VBPb 100X35F</t>
  </si>
  <si>
    <t>120-10722001</t>
  </si>
  <si>
    <t>EK01 VBV 100X35</t>
  </si>
  <si>
    <t>120-10722002</t>
  </si>
  <si>
    <t>EK01 VBV 100X35 (4MM 85X100 TABLA)</t>
  </si>
  <si>
    <t>120-10722003</t>
  </si>
  <si>
    <t>EK01 VBV 100X35 (85X100 TABLA)</t>
  </si>
  <si>
    <t>120-10722103</t>
  </si>
  <si>
    <t>EK01 VBV 100X35F (85X100 TABLA)</t>
  </si>
  <si>
    <t>120-10646001</t>
  </si>
  <si>
    <t>EK01 VKR 150X45</t>
  </si>
  <si>
    <t>120-10602001</t>
  </si>
  <si>
    <t>EK01 VKV 100X35 (I.D.)</t>
  </si>
  <si>
    <t>120-10602102</t>
  </si>
  <si>
    <t>EK01 VKV 100X35F (I.D.)</t>
  </si>
  <si>
    <t>120-10272001</t>
  </si>
  <si>
    <t>EK01 ZBP 100X35</t>
  </si>
  <si>
    <t>120-10272003</t>
  </si>
  <si>
    <t>EK01 ZBP 100X35 (4 MM 85X100 TABLA)</t>
  </si>
  <si>
    <t>120-10272002</t>
  </si>
  <si>
    <t>EK01 ZBP 100X35 (85X100 TABLA)</t>
  </si>
  <si>
    <t>120-10272102</t>
  </si>
  <si>
    <t>EK01 ZBP 100X35F</t>
  </si>
  <si>
    <t>120-10272103</t>
  </si>
  <si>
    <t>EK01 ZBP 100X35F (85X100 EM TABLA)</t>
  </si>
  <si>
    <t>120-10272201</t>
  </si>
  <si>
    <t>EK01 ZBP 100X35T</t>
  </si>
  <si>
    <t>120-10272202</t>
  </si>
  <si>
    <t>EK01 ZBP 100X35T(85X100 TABLA)</t>
  </si>
  <si>
    <t>120-10272402</t>
  </si>
  <si>
    <t>EK01 ZBP 100X35TF</t>
  </si>
  <si>
    <t>120-10272403</t>
  </si>
  <si>
    <t>EK01 ZBP 100X35TF (85X100 TABLA)</t>
  </si>
  <si>
    <t>120-10274001</t>
  </si>
  <si>
    <t>EK01 ZBP 125X40</t>
  </si>
  <si>
    <t>120-10274003</t>
  </si>
  <si>
    <t>EK01 ZBP 125X40 (85X100 TABLA)</t>
  </si>
  <si>
    <t>120-10274102</t>
  </si>
  <si>
    <t>EK01 ZBP 125X40F</t>
  </si>
  <si>
    <t>120-10274103</t>
  </si>
  <si>
    <t>EK01 ZBP 125X40F (85X100 TABLA)</t>
  </si>
  <si>
    <t>120-10274201</t>
  </si>
  <si>
    <t>EK01 ZBP 125X40T</t>
  </si>
  <si>
    <t>120-10274402</t>
  </si>
  <si>
    <t>EK01 ZBP 125X40TF</t>
  </si>
  <si>
    <t>120-10276001</t>
  </si>
  <si>
    <t>EK01 ZBP 150X45</t>
  </si>
  <si>
    <t>120-10276002</t>
  </si>
  <si>
    <t>EK01 ZBP 150X45 (85X100 TABLA)</t>
  </si>
  <si>
    <t>120-10276102</t>
  </si>
  <si>
    <t>EK01 ZBP 150X45F</t>
  </si>
  <si>
    <t>120-10276103</t>
  </si>
  <si>
    <t>EK01 ZBP 150X45F (85X100 TABLA)</t>
  </si>
  <si>
    <t>120-10276201</t>
  </si>
  <si>
    <t>EK01 ZBP 150X45T</t>
  </si>
  <si>
    <t>120-10276402</t>
  </si>
  <si>
    <t>EK01 ZBP 150X45TF</t>
  </si>
  <si>
    <t>120-10252001</t>
  </si>
  <si>
    <t>EK01 ZBZ 100X35</t>
  </si>
  <si>
    <t>120-10252102</t>
  </si>
  <si>
    <t>EK01 ZBZ 100X35F</t>
  </si>
  <si>
    <t>120-10252201</t>
  </si>
  <si>
    <t>EK01 ZBZ 100X35T</t>
  </si>
  <si>
    <t>120-10254001</t>
  </si>
  <si>
    <t>EK01 ZBZ 125X40</t>
  </si>
  <si>
    <t>120-10254002</t>
  </si>
  <si>
    <t>EK01 ZBZ 125X40 (85X100 TABLA)</t>
  </si>
  <si>
    <t>120-10254102</t>
  </si>
  <si>
    <t>EK01 ZBZ 125X40F</t>
  </si>
  <si>
    <t>120-10254201</t>
  </si>
  <si>
    <t>EK01 ZBZ 125X40T</t>
  </si>
  <si>
    <t>120-10254402</t>
  </si>
  <si>
    <t>EK01 ZBZ 125X40TF</t>
  </si>
  <si>
    <t>120-10256001</t>
  </si>
  <si>
    <t>EK01 ZBZ 150X45</t>
  </si>
  <si>
    <t>120-10256102</t>
  </si>
  <si>
    <t>EK01 ZBZ 150X45F</t>
  </si>
  <si>
    <t>120-10256201</t>
  </si>
  <si>
    <t>EK01 ZBZ 150X45T</t>
  </si>
  <si>
    <t>120-10122001</t>
  </si>
  <si>
    <t>EK01 ZKP 100X35</t>
  </si>
  <si>
    <t>120-10122002</t>
  </si>
  <si>
    <t>EK01 ZKP 100X35 (85X100 TABLA)</t>
  </si>
  <si>
    <t>120-10122102</t>
  </si>
  <si>
    <t>EK01 ZKP 100X35F</t>
  </si>
  <si>
    <t>120-10122201</t>
  </si>
  <si>
    <t>EK01 ZKP 100X35T</t>
  </si>
  <si>
    <t>120-10122402</t>
  </si>
  <si>
    <t>EK01 ZKP 100X35TF</t>
  </si>
  <si>
    <t>120-10124001</t>
  </si>
  <si>
    <t>EK01 ZKP 125X40</t>
  </si>
  <si>
    <t>120-10124102</t>
  </si>
  <si>
    <t>EK01 ZKP 125X40F</t>
  </si>
  <si>
    <t>120-10124201</t>
  </si>
  <si>
    <t>EK01 ZKP 125X40T</t>
  </si>
  <si>
    <t>120-10124402</t>
  </si>
  <si>
    <t>EK01 ZKP 125X40TF</t>
  </si>
  <si>
    <t>120-10126001</t>
  </si>
  <si>
    <t>EK01 ZKP 150X45</t>
  </si>
  <si>
    <t>120-10126102</t>
  </si>
  <si>
    <t>EK01 ZKP 150X45F</t>
  </si>
  <si>
    <t>120-10126201</t>
  </si>
  <si>
    <t>EK01 ZKP 150X45T</t>
  </si>
  <si>
    <t>120-10102001</t>
  </si>
  <si>
    <t>EK01 ZKZ 100X35</t>
  </si>
  <si>
    <t>120-10102002</t>
  </si>
  <si>
    <t>EK01 ZKZ 100X35 (85X100 TABLA)</t>
  </si>
  <si>
    <t>120-10102003</t>
  </si>
  <si>
    <t>EK01 ZKZ 100X35 (SİYAH)</t>
  </si>
  <si>
    <t>120-10102102</t>
  </si>
  <si>
    <t>EK01 ZKZ 100X35F</t>
  </si>
  <si>
    <t>120-10102201</t>
  </si>
  <si>
    <t>EK01 ZKZ 100X35T</t>
  </si>
  <si>
    <t>120-10104001</t>
  </si>
  <si>
    <t>EK01 ZKZ 125X40</t>
  </si>
  <si>
    <t>120-10104102</t>
  </si>
  <si>
    <t>EK01 ZKZ 125X40F</t>
  </si>
  <si>
    <t>120-10104201</t>
  </si>
  <si>
    <t>EK01 ZKZ 125X40T</t>
  </si>
  <si>
    <t>120-10104402</t>
  </si>
  <si>
    <t>EK01 ZKZ 125X40TF</t>
  </si>
  <si>
    <t>120-10106001</t>
  </si>
  <si>
    <t>EK01 ZKZ 150X45</t>
  </si>
  <si>
    <t>120-10106102</t>
  </si>
  <si>
    <t>EK01 ZKZ 150X45F</t>
  </si>
  <si>
    <t>120-10222001</t>
  </si>
  <si>
    <t>EK01 ZMP 100X35</t>
  </si>
  <si>
    <t>120-10222201</t>
  </si>
  <si>
    <t>EK01 ZMP 100X35T</t>
  </si>
  <si>
    <t>120-10224002</t>
  </si>
  <si>
    <t>EK01 ZMP 125X37,5</t>
  </si>
  <si>
    <t>120-10224001</t>
  </si>
  <si>
    <t>EK01 ZMP 125X40</t>
  </si>
  <si>
    <t>120-10224102</t>
  </si>
  <si>
    <t>EK01 ZMP 125X40F</t>
  </si>
  <si>
    <t>120-10224201</t>
  </si>
  <si>
    <t>EK01 ZMP 125X40T</t>
  </si>
  <si>
    <t>120-10226001</t>
  </si>
  <si>
    <t>EK01 ZMP 150X45</t>
  </si>
  <si>
    <t>120-10226102</t>
  </si>
  <si>
    <t>EK01 ZMP 150X45F</t>
  </si>
  <si>
    <t>120-10226201</t>
  </si>
  <si>
    <t>EK01 ZMP 150X45T</t>
  </si>
  <si>
    <t>120-10202001</t>
  </si>
  <si>
    <t>EK01 ZMZ 100X35</t>
  </si>
  <si>
    <t>120-10202102</t>
  </si>
  <si>
    <t>EK01 ZMZ 100X35F</t>
  </si>
  <si>
    <t>120-10204001</t>
  </si>
  <si>
    <t>EK01 ZMZ 125X40</t>
  </si>
  <si>
    <t>120-10204102</t>
  </si>
  <si>
    <t>EK01 ZMZ 125X40F</t>
  </si>
  <si>
    <t>120-10206001</t>
  </si>
  <si>
    <t>EK01 ZMZ 150X45</t>
  </si>
  <si>
    <t>120-20572001</t>
  </si>
  <si>
    <t>EK02 BKB 100X35</t>
  </si>
  <si>
    <t>120-20572201</t>
  </si>
  <si>
    <t>EK02 BKB 100X35T</t>
  </si>
  <si>
    <t>120-20842101</t>
  </si>
  <si>
    <t>EK02 HBZ 100X35</t>
  </si>
  <si>
    <t>120-20844001</t>
  </si>
  <si>
    <t>EK02 HBZ 125X40</t>
  </si>
  <si>
    <t>120-20844201</t>
  </si>
  <si>
    <t>EK02 HBZ 125X40T</t>
  </si>
  <si>
    <t>120-20846001</t>
  </si>
  <si>
    <t>EK02 HBZ 150X45</t>
  </si>
  <si>
    <t>120-20802002</t>
  </si>
  <si>
    <t>EK02 HKZ 100X35</t>
  </si>
  <si>
    <t>120-20802201</t>
  </si>
  <si>
    <t>EK02 HKZ 100X35T</t>
  </si>
  <si>
    <t>120-20804001</t>
  </si>
  <si>
    <t>EK02 HKZ 125X40</t>
  </si>
  <si>
    <t>120-20804202</t>
  </si>
  <si>
    <t>EK02 HKZ 125X40T</t>
  </si>
  <si>
    <t>120-20806001</t>
  </si>
  <si>
    <t>EK02 HKZ 150X45</t>
  </si>
  <si>
    <t>120-20806201</t>
  </si>
  <si>
    <t>EK02 HKZ 150X45T</t>
  </si>
  <si>
    <t>120-20582001</t>
  </si>
  <si>
    <t>EK02 MBTM 100X35</t>
  </si>
  <si>
    <t>120-20584001</t>
  </si>
  <si>
    <t>EK02 MBTM 125X35</t>
  </si>
  <si>
    <t>120-20402001</t>
  </si>
  <si>
    <t>EK02 MKR 100X35</t>
  </si>
  <si>
    <t>120-20404001</t>
  </si>
  <si>
    <t>EK02 MKR 125X40</t>
  </si>
  <si>
    <t>120-20406001</t>
  </si>
  <si>
    <t>EK02 MKR 150X45</t>
  </si>
  <si>
    <t>120-20412001</t>
  </si>
  <si>
    <t>EK02 MKRG 100X35</t>
  </si>
  <si>
    <t>120-20414001</t>
  </si>
  <si>
    <t>EK02 MKRG 125X40</t>
  </si>
  <si>
    <t>120-20416001</t>
  </si>
  <si>
    <t>EK02 MKRG 150X45</t>
  </si>
  <si>
    <t>120-20052001</t>
  </si>
  <si>
    <t>EK02 SMR 100X35</t>
  </si>
  <si>
    <t>120-20054001</t>
  </si>
  <si>
    <t>EK02 SMR 125X40</t>
  </si>
  <si>
    <t>120-20056001</t>
  </si>
  <si>
    <t>EK02 SMR 150X45</t>
  </si>
  <si>
    <t>120-20062001</t>
  </si>
  <si>
    <t>EK02 SMRG 100X35</t>
  </si>
  <si>
    <t>120-20064001</t>
  </si>
  <si>
    <t>EK02 SMRG 125X40</t>
  </si>
  <si>
    <t>120-20066001</t>
  </si>
  <si>
    <t>EK02 SMRG 150X45</t>
  </si>
  <si>
    <t>120-20012001</t>
  </si>
  <si>
    <t>EK02 SPR 100X35</t>
  </si>
  <si>
    <t>120-20014001</t>
  </si>
  <si>
    <t>EK02 SPR 125X40</t>
  </si>
  <si>
    <t>120-20014002</t>
  </si>
  <si>
    <t>EK02 SPR 125X40 (KAPAKSIZ)</t>
  </si>
  <si>
    <t>120-20016001</t>
  </si>
  <si>
    <t>EK02 SPR 150X45</t>
  </si>
  <si>
    <t>120-20016002</t>
  </si>
  <si>
    <t>EK02 SPR 150X45 (KAPAKSIZ)</t>
  </si>
  <si>
    <t>120-20022001</t>
  </si>
  <si>
    <t>EK02 SPRG 100X35</t>
  </si>
  <si>
    <t>120-20024001</t>
  </si>
  <si>
    <t>EK02 SPRG 125X40</t>
  </si>
  <si>
    <t>120-20026001</t>
  </si>
  <si>
    <t>EK02 SPRG 150X45</t>
  </si>
  <si>
    <t>120-20742001</t>
  </si>
  <si>
    <t>EK02 VBP 100X35</t>
  </si>
  <si>
    <t>120-20742201</t>
  </si>
  <si>
    <t>EK02 VBP 100X35T</t>
  </si>
  <si>
    <t>120-20744001</t>
  </si>
  <si>
    <t>EK02 VBP 125X40</t>
  </si>
  <si>
    <t>120-20746001</t>
  </si>
  <si>
    <t>EK02 VBP 150X45</t>
  </si>
  <si>
    <t>120-20742002</t>
  </si>
  <si>
    <t>EK02 VBPb 100X35</t>
  </si>
  <si>
    <t>120-20766001</t>
  </si>
  <si>
    <t>EK02 VBR 150X45</t>
  </si>
  <si>
    <t>120-20722001</t>
  </si>
  <si>
    <t>EK02 VBV 100X35</t>
  </si>
  <si>
    <t>120-20646001</t>
  </si>
  <si>
    <t>EK02 VKR 150X45</t>
  </si>
  <si>
    <t>120-20602001</t>
  </si>
  <si>
    <t>EK02 VKV 100X35 (I.D.)</t>
  </si>
  <si>
    <t>120-20272001</t>
  </si>
  <si>
    <t>EK02 ZBP 100X35</t>
  </si>
  <si>
    <t>120-20272201</t>
  </si>
  <si>
    <t>EK02 ZBP 100X35T</t>
  </si>
  <si>
    <t>120-20274001</t>
  </si>
  <si>
    <t>EK02 ZBP 125X40</t>
  </si>
  <si>
    <t>120-20274201</t>
  </si>
  <si>
    <t>EK02 ZBP 125X40T</t>
  </si>
  <si>
    <t>120-20276001</t>
  </si>
  <si>
    <t>EK02 ZBP 150X45</t>
  </si>
  <si>
    <t>120-20276201</t>
  </si>
  <si>
    <t>EK02 ZBP 150X45T</t>
  </si>
  <si>
    <t>120-20252001</t>
  </si>
  <si>
    <t>EK02 ZBZ 100X35</t>
  </si>
  <si>
    <t>120-20252202</t>
  </si>
  <si>
    <t>EK02 ZBZ 100X35T</t>
  </si>
  <si>
    <t>120-20254001</t>
  </si>
  <si>
    <t>EK02 ZBZ 125X40</t>
  </si>
  <si>
    <t>120-20254201</t>
  </si>
  <si>
    <t>EK02 ZBZ 125X40T</t>
  </si>
  <si>
    <t>120-20256001</t>
  </si>
  <si>
    <t>EK02 ZBZ 150X45</t>
  </si>
  <si>
    <t>120-20256201</t>
  </si>
  <si>
    <t>EK02 ZBZ 150X45T</t>
  </si>
  <si>
    <t>120-20122001</t>
  </si>
  <si>
    <t>EK02 ZKP 100X35</t>
  </si>
  <si>
    <t>120-20122201</t>
  </si>
  <si>
    <t>EK02 ZKP 100X35T</t>
  </si>
  <si>
    <t>120-20124001</t>
  </si>
  <si>
    <t>EK02 ZKP 125X40</t>
  </si>
  <si>
    <t>120-20124201</t>
  </si>
  <si>
    <t>EK02 ZKP 125X40T</t>
  </si>
  <si>
    <t>120-20126001</t>
  </si>
  <si>
    <t>EK02 ZKP 150X45</t>
  </si>
  <si>
    <t>120-20126201</t>
  </si>
  <si>
    <t>EK02 ZKP 150X45T</t>
  </si>
  <si>
    <t>120-20102001</t>
  </si>
  <si>
    <t>EK02 ZKZ 100X35</t>
  </si>
  <si>
    <t>120-20102201</t>
  </si>
  <si>
    <t>EK02 ZKZ 100X35T</t>
  </si>
  <si>
    <t>120-20104001</t>
  </si>
  <si>
    <t>EK02 ZKZ 125X40</t>
  </si>
  <si>
    <t>120-20104201</t>
  </si>
  <si>
    <t>EK02 ZKZ 125X40T</t>
  </si>
  <si>
    <t>120-20106001</t>
  </si>
  <si>
    <t>EK02 ZKZ 150X45</t>
  </si>
  <si>
    <t>120-20222001</t>
  </si>
  <si>
    <t>EK02 ZMP 100X35</t>
  </si>
  <si>
    <t>120-20222201</t>
  </si>
  <si>
    <t>EK02 ZMP 100X35T</t>
  </si>
  <si>
    <t>120-20224002</t>
  </si>
  <si>
    <t>EK02 ZMP 125X37,5</t>
  </si>
  <si>
    <t>120-20224001</t>
  </si>
  <si>
    <t>EK02 ZMP 125X40</t>
  </si>
  <si>
    <t>120-20224201</t>
  </si>
  <si>
    <t>EK02 ZMP 125X40T</t>
  </si>
  <si>
    <t>120-20226001</t>
  </si>
  <si>
    <t>EK02 ZMP 150X45</t>
  </si>
  <si>
    <t>120-20226201</t>
  </si>
  <si>
    <t>EK02 ZMP 150X45T</t>
  </si>
  <si>
    <t>120-20202001</t>
  </si>
  <si>
    <t>EK02 ZMZ 100X35</t>
  </si>
  <si>
    <t>120-20204001</t>
  </si>
  <si>
    <t>EK02 ZMZ 125X40</t>
  </si>
  <si>
    <t>120-20206001</t>
  </si>
  <si>
    <t>EK02 ZMZ 150X45</t>
  </si>
  <si>
    <t>120-30572001</t>
  </si>
  <si>
    <t>EK03 BKB 100X35</t>
  </si>
  <si>
    <t>120-30572201</t>
  </si>
  <si>
    <t>EK03 BKB 100X35T</t>
  </si>
  <si>
    <t>120-30802001</t>
  </si>
  <si>
    <t>EK03 HKZ 100X35 (ÇİFT DELİK)(M12)</t>
  </si>
  <si>
    <t>120-30804001</t>
  </si>
  <si>
    <t>EK03 HKZ 125X40</t>
  </si>
  <si>
    <t>120-30582001</t>
  </si>
  <si>
    <t>EK03 MBTM 100X35</t>
  </si>
  <si>
    <t>120-30582101</t>
  </si>
  <si>
    <t>EK03 MBTM 100X35F</t>
  </si>
  <si>
    <t>120-30584001</t>
  </si>
  <si>
    <t>EK03 MBTM 125X35</t>
  </si>
  <si>
    <t>120-30584101</t>
  </si>
  <si>
    <t>EK03 MBTM 125X35F</t>
  </si>
  <si>
    <t>120-30404001</t>
  </si>
  <si>
    <t>EK03 MKR 125X40</t>
  </si>
  <si>
    <t>120-30412001</t>
  </si>
  <si>
    <t>EK03 MKRG 100X35</t>
  </si>
  <si>
    <t>120-30512001</t>
  </si>
  <si>
    <t>EK03 MMR 100X35</t>
  </si>
  <si>
    <t>120-30512101</t>
  </si>
  <si>
    <t>EK03 MMR 100X35F</t>
  </si>
  <si>
    <t>120-30052001</t>
  </si>
  <si>
    <t>EK03 SMR 100X35</t>
  </si>
  <si>
    <t>120-30052102</t>
  </si>
  <si>
    <t>EK03 SMR 100X35F</t>
  </si>
  <si>
    <t>120-30054001</t>
  </si>
  <si>
    <t>EK03 SMR 125X40</t>
  </si>
  <si>
    <t>120-30056001</t>
  </si>
  <si>
    <t>EK03 SMR 150X45</t>
  </si>
  <si>
    <t>120-30062101</t>
  </si>
  <si>
    <t>EK03 SMRG 150X45F</t>
  </si>
  <si>
    <t>120-30012001</t>
  </si>
  <si>
    <t>EK03 SPR 100X35</t>
  </si>
  <si>
    <t>120-30012102</t>
  </si>
  <si>
    <t>EK03 SPR 100X35F</t>
  </si>
  <si>
    <t>120-30014001</t>
  </si>
  <si>
    <t>EK03 SPR 125X40</t>
  </si>
  <si>
    <t>120-30014102</t>
  </si>
  <si>
    <t>EK03 SPR 125X40F</t>
  </si>
  <si>
    <t>120-30016001</t>
  </si>
  <si>
    <t>EK03 SPR 150X45</t>
  </si>
  <si>
    <t>120-30016002</t>
  </si>
  <si>
    <t>EK03 SPR 150X45 (22X56 PİM)</t>
  </si>
  <si>
    <t>120-30016102</t>
  </si>
  <si>
    <t>EK03 SPR 150X45F</t>
  </si>
  <si>
    <t>120-30022001</t>
  </si>
  <si>
    <t>EK03 SPRG 100X35</t>
  </si>
  <si>
    <t>120-30024001</t>
  </si>
  <si>
    <t>EK03 SPRG 125X40</t>
  </si>
  <si>
    <t>120-30272001</t>
  </si>
  <si>
    <t>EK03 ZBP 100X35</t>
  </si>
  <si>
    <t>120-30272102</t>
  </si>
  <si>
    <t>EK03 ZBP 100X35F</t>
  </si>
  <si>
    <t>120-30272201</t>
  </si>
  <si>
    <t>EK03 ZBP 100X35T</t>
  </si>
  <si>
    <t>120-30272402</t>
  </si>
  <si>
    <t>EK03 ZBP 100X35TF</t>
  </si>
  <si>
    <t>120-30274001</t>
  </si>
  <si>
    <t>EK03 ZBP 125X40</t>
  </si>
  <si>
    <t>120-30274102</t>
  </si>
  <si>
    <t>EK03 ZBP 125X40F</t>
  </si>
  <si>
    <t>120-30274201</t>
  </si>
  <si>
    <t>EK03 ZBP 125X40T</t>
  </si>
  <si>
    <t>120-30274402</t>
  </si>
  <si>
    <t>EK03 ZBP 125X40TF</t>
  </si>
  <si>
    <t>120-30276001</t>
  </si>
  <si>
    <t>EK03 ZBP 150X45</t>
  </si>
  <si>
    <t>120-30276102</t>
  </si>
  <si>
    <t>EK03 ZBP 150X45F</t>
  </si>
  <si>
    <t>120-30276201</t>
  </si>
  <si>
    <t>EK03 ZBP 150X45T</t>
  </si>
  <si>
    <t>120-30276402</t>
  </si>
  <si>
    <t>EK03 ZBP 150X45TF</t>
  </si>
  <si>
    <t>120-30252001</t>
  </si>
  <si>
    <t>EK03 ZBZ 100X35</t>
  </si>
  <si>
    <t>120-30254001</t>
  </si>
  <si>
    <t>EK03 ZBZ 125X40</t>
  </si>
  <si>
    <t>120-30256001</t>
  </si>
  <si>
    <t>EK03 ZBZ 150X45</t>
  </si>
  <si>
    <t>120-30122001</t>
  </si>
  <si>
    <t>EK03 ZKP 100X35</t>
  </si>
  <si>
    <t>120-30122102</t>
  </si>
  <si>
    <t>EK03 ZKP 100X35F</t>
  </si>
  <si>
    <t>120-30122201</t>
  </si>
  <si>
    <t>EK03 ZKP 100X35T</t>
  </si>
  <si>
    <t>120-30124001</t>
  </si>
  <si>
    <t>EK03 ZKP 125X40</t>
  </si>
  <si>
    <t>120-30124102</t>
  </si>
  <si>
    <t>EK03 ZKP 125X40F</t>
  </si>
  <si>
    <t>120-30124201</t>
  </si>
  <si>
    <t>EK03 ZKP 125X40T</t>
  </si>
  <si>
    <t>120-30126001</t>
  </si>
  <si>
    <t>EK03 ZKP 150X45</t>
  </si>
  <si>
    <t>120-30126102</t>
  </si>
  <si>
    <t>EK03 ZKP 150X45F</t>
  </si>
  <si>
    <t>120-30126201</t>
  </si>
  <si>
    <t>EK03 ZKP 150X45T</t>
  </si>
  <si>
    <t>120-30102001</t>
  </si>
  <si>
    <t>EK03 ZKZ 100X35</t>
  </si>
  <si>
    <t>120-30102003</t>
  </si>
  <si>
    <t>EK03 ZKZ 100X35 (20X80 PİM)</t>
  </si>
  <si>
    <t>120-30104001</t>
  </si>
  <si>
    <t>EK03 ZKZ 125X40</t>
  </si>
  <si>
    <t>120-30104003</t>
  </si>
  <si>
    <t>EK03 ZKZ 125X40 (20X80 PİM)</t>
  </si>
  <si>
    <t>120-30104004</t>
  </si>
  <si>
    <t>EK03 ZKZ 125X40 (20X90 PİM)</t>
  </si>
  <si>
    <t>120-30104104</t>
  </si>
  <si>
    <t>EK03 ZKZ 125X40F (20X90 PİM)</t>
  </si>
  <si>
    <t>120-30106001</t>
  </si>
  <si>
    <t>EK03 ZKZ 150X45</t>
  </si>
  <si>
    <t>120-30106003</t>
  </si>
  <si>
    <t>EK03 ZKZ 150X45 (20X80 PİM)</t>
  </si>
  <si>
    <t>120-30222001</t>
  </si>
  <si>
    <t>EK03 ZMP 100X35</t>
  </si>
  <si>
    <t>120-30222201</t>
  </si>
  <si>
    <t>EK03 ZMP 100X35T</t>
  </si>
  <si>
    <t>120-30224001</t>
  </si>
  <si>
    <t>EK03 ZMP 125X40</t>
  </si>
  <si>
    <t>120-30224102</t>
  </si>
  <si>
    <t>EK03 ZMP 125X40F</t>
  </si>
  <si>
    <t>120-30224201</t>
  </si>
  <si>
    <t>EK03 ZMP 125X40T</t>
  </si>
  <si>
    <t>120-30226001</t>
  </si>
  <si>
    <t>EK03 ZMP 150X45</t>
  </si>
  <si>
    <t>120-30226102</t>
  </si>
  <si>
    <t>EK03 ZMP 150X45F</t>
  </si>
  <si>
    <t>120-30226201</t>
  </si>
  <si>
    <t>EK03 ZMP 150X45T</t>
  </si>
  <si>
    <t>120-30202001</t>
  </si>
  <si>
    <t>EK03 ZMZ 100X35</t>
  </si>
  <si>
    <t>120-30204001</t>
  </si>
  <si>
    <t>EK03 ZMZ 125X40</t>
  </si>
  <si>
    <t>120-30206001</t>
  </si>
  <si>
    <t>EK03 ZMZ 150X45</t>
  </si>
  <si>
    <t>120-40572001</t>
  </si>
  <si>
    <t>EK04 BKB 100X35</t>
  </si>
  <si>
    <t>120-40572201</t>
  </si>
  <si>
    <t>EK04 BKB 100X35T</t>
  </si>
  <si>
    <t>120-40842001</t>
  </si>
  <si>
    <t>EK04 HBZ 100X35</t>
  </si>
  <si>
    <t>120-40802001</t>
  </si>
  <si>
    <t>EK04 HKZ 100X35</t>
  </si>
  <si>
    <t>120-40582001</t>
  </si>
  <si>
    <t>EK04 MBTM 100X35</t>
  </si>
  <si>
    <t>120-40584001</t>
  </si>
  <si>
    <t>EK04 MBTM 125X35</t>
  </si>
  <si>
    <t>120-40402001</t>
  </si>
  <si>
    <t>EK04 MKR 100X35</t>
  </si>
  <si>
    <t>120-40404001</t>
  </si>
  <si>
    <t>EK04 MKR 125X40</t>
  </si>
  <si>
    <t>120-40406001</t>
  </si>
  <si>
    <t>EK04 MKR 150X45</t>
  </si>
  <si>
    <t>120-40406002</t>
  </si>
  <si>
    <t>EK04 MKR 160X45</t>
  </si>
  <si>
    <t>120-40416001</t>
  </si>
  <si>
    <t>EK04 MKRG 150X45</t>
  </si>
  <si>
    <t>MMRG</t>
  </si>
  <si>
    <t>120-40522001</t>
  </si>
  <si>
    <t>EK04 MMRG 100X35</t>
  </si>
  <si>
    <t>120-40052001</t>
  </si>
  <si>
    <t>EK04 SMR 100X35</t>
  </si>
  <si>
    <t>120-40054001</t>
  </si>
  <si>
    <t>EK04 SMR 125X40</t>
  </si>
  <si>
    <t>120-40056001</t>
  </si>
  <si>
    <t>EK04 SMR 150X45</t>
  </si>
  <si>
    <t>120-40062001</t>
  </si>
  <si>
    <t>EK04 SMRG 100X35</t>
  </si>
  <si>
    <t>120-40066001</t>
  </si>
  <si>
    <t>EK04 SMRG 150X45</t>
  </si>
  <si>
    <t>120-40012001</t>
  </si>
  <si>
    <t>EK04 SPR 100X35</t>
  </si>
  <si>
    <t>120-40014001</t>
  </si>
  <si>
    <t>EK04 SPR 125X40</t>
  </si>
  <si>
    <t>120-40016001</t>
  </si>
  <si>
    <t>EK04 SPR 150X45</t>
  </si>
  <si>
    <t>120-40022001</t>
  </si>
  <si>
    <t>EK04 SPRG 100X35</t>
  </si>
  <si>
    <t>120-40746001</t>
  </si>
  <si>
    <t>EK04 VBP 150X45 (BORUSUZ)</t>
  </si>
  <si>
    <t>120-40762001</t>
  </si>
  <si>
    <t>EK04 VBR 100X35</t>
  </si>
  <si>
    <t>120-40642001</t>
  </si>
  <si>
    <t>EK04 VKR 100X35</t>
  </si>
  <si>
    <t>120-40272001</t>
  </si>
  <si>
    <t>EK04 ZBP 100X35</t>
  </si>
  <si>
    <t>120-40272002</t>
  </si>
  <si>
    <t>EK04 ZBP 100X35 (BORUSUZ)</t>
  </si>
  <si>
    <t>120-40272201</t>
  </si>
  <si>
    <t>EK04 ZBP 100X35T</t>
  </si>
  <si>
    <t>120-40274001</t>
  </si>
  <si>
    <t>EK04 ZBP 125X40</t>
  </si>
  <si>
    <t>120-40274201</t>
  </si>
  <si>
    <t>EK04 ZBP 125X40T</t>
  </si>
  <si>
    <t>120-40276001</t>
  </si>
  <si>
    <t>EK04 ZBP 150X45</t>
  </si>
  <si>
    <t>120-40276201</t>
  </si>
  <si>
    <t>EK04 ZBP 150X45T</t>
  </si>
  <si>
    <t>120-40252001</t>
  </si>
  <si>
    <t>EK04 ZBZ 100X35</t>
  </si>
  <si>
    <t>120-40252201</t>
  </si>
  <si>
    <t>EK04 ZBZ 100X35T</t>
  </si>
  <si>
    <t>120-40254001</t>
  </si>
  <si>
    <t>EK04 ZBZ 125X40</t>
  </si>
  <si>
    <t>120-40256001</t>
  </si>
  <si>
    <t>EK04 ZBZ 150X45</t>
  </si>
  <si>
    <t>120-40122001</t>
  </si>
  <si>
    <t>EK04 ZKP 100X35</t>
  </si>
  <si>
    <t>120-40122201</t>
  </si>
  <si>
    <t>EK04 ZKP 100X35T</t>
  </si>
  <si>
    <t>120-40124001</t>
  </si>
  <si>
    <t>EK04 ZKP 125X40</t>
  </si>
  <si>
    <t>120-40124201</t>
  </si>
  <si>
    <t>EK04 ZKP 125X40T</t>
  </si>
  <si>
    <t>120-40126001</t>
  </si>
  <si>
    <t>EK04 ZKP 150X45</t>
  </si>
  <si>
    <t>120-40126201</t>
  </si>
  <si>
    <t>EK04 ZKP 150X45T</t>
  </si>
  <si>
    <t>120-40102001</t>
  </si>
  <si>
    <t>EK04 ZKZ 100X35</t>
  </si>
  <si>
    <t>120-40102003</t>
  </si>
  <si>
    <t>EK04 ZKZ 100X35 (SAC TOZLUKLU)</t>
  </si>
  <si>
    <t>120-40104001</t>
  </si>
  <si>
    <t>EK04 ZKZ 125X40</t>
  </si>
  <si>
    <t>120-40106001</t>
  </si>
  <si>
    <t>EK04 ZKZ 150X45</t>
  </si>
  <si>
    <t>120-40222001</t>
  </si>
  <si>
    <t>EK04 ZMP 100X35</t>
  </si>
  <si>
    <t>120-40222201</t>
  </si>
  <si>
    <t>EK04 ZMP 100X35T</t>
  </si>
  <si>
    <t>120-40224001</t>
  </si>
  <si>
    <t>EK04 ZMP 125X40</t>
  </si>
  <si>
    <t>120-40224201</t>
  </si>
  <si>
    <t>EK04 ZMP 125X40T</t>
  </si>
  <si>
    <t>120-40226001</t>
  </si>
  <si>
    <t>EK04 ZMP 150X45</t>
  </si>
  <si>
    <t>120-40226201</t>
  </si>
  <si>
    <t>EK04 ZMP 150X45T</t>
  </si>
  <si>
    <t>120-40202001</t>
  </si>
  <si>
    <t>EK04 ZMZ 100X35</t>
  </si>
  <si>
    <t>120-40204001</t>
  </si>
  <si>
    <t>EK04 ZMZ 125X40</t>
  </si>
  <si>
    <t>120-40206001</t>
  </si>
  <si>
    <t>EK04 ZMZ 150X45</t>
  </si>
  <si>
    <t>120-51572001</t>
  </si>
  <si>
    <t>EK05 BKB 100X35 5/8</t>
  </si>
  <si>
    <t>120-52572001</t>
  </si>
  <si>
    <t>EK05 BKB 100X35 M16</t>
  </si>
  <si>
    <t>120-51572102</t>
  </si>
  <si>
    <t>EK05 BKB 100X35F 5/8</t>
  </si>
  <si>
    <t>120-51572201</t>
  </si>
  <si>
    <t>EK05 BKB 100X35T 5/8</t>
  </si>
  <si>
    <t>120-52572201</t>
  </si>
  <si>
    <t>EK05 BKB 100X35T M16</t>
  </si>
  <si>
    <t>120-50842102</t>
  </si>
  <si>
    <t>EK05 HBZ 100X35F 5/8</t>
  </si>
  <si>
    <t>120-51844001</t>
  </si>
  <si>
    <t>EK05 HBZ 125X40 5/8</t>
  </si>
  <si>
    <t>120-52802001</t>
  </si>
  <si>
    <t>EK05 HKZ 100X35 5/8</t>
  </si>
  <si>
    <t>120-52802102</t>
  </si>
  <si>
    <t>EK05 HKZ 100X35F 5/8</t>
  </si>
  <si>
    <t>120-52804001</t>
  </si>
  <si>
    <t>EK05 HKZ 125X40 5/8</t>
  </si>
  <si>
    <t>120-52806001</t>
  </si>
  <si>
    <t>EK05 HKZ 150X45 5/8</t>
  </si>
  <si>
    <t>120-51582001</t>
  </si>
  <si>
    <t>EK05 MBTM 100X35 5/8</t>
  </si>
  <si>
    <t>120-52582001</t>
  </si>
  <si>
    <t>EK05 MBTM 100X35 M16</t>
  </si>
  <si>
    <t>120-51582101</t>
  </si>
  <si>
    <t>EK05 MBTM 100X35F 5/8</t>
  </si>
  <si>
    <t>120-52582101</t>
  </si>
  <si>
    <t>EK05 MBTM 100X35F M16</t>
  </si>
  <si>
    <t>120-51584001</t>
  </si>
  <si>
    <t>EK05 MBTM 125X35 5/8</t>
  </si>
  <si>
    <t>120-52584001</t>
  </si>
  <si>
    <t>EK05 MBTM 125X35 M16</t>
  </si>
  <si>
    <t>120-51584101</t>
  </si>
  <si>
    <t>EK05 MBTM 125X35F 5/8</t>
  </si>
  <si>
    <t>120-52584101</t>
  </si>
  <si>
    <t>EK05 MBTM 125X35F M16</t>
  </si>
  <si>
    <t>120-52402001</t>
  </si>
  <si>
    <t>EK05 MKR 100X35 5/8</t>
  </si>
  <si>
    <t>120-52404001</t>
  </si>
  <si>
    <t>EK05 MKR 125X40 5/8</t>
  </si>
  <si>
    <t>120-52406001</t>
  </si>
  <si>
    <t>EK05 MKR 150X45 5/8</t>
  </si>
  <si>
    <t>120-51052001</t>
  </si>
  <si>
    <t>EK05 SMR 100X35 5/8</t>
  </si>
  <si>
    <t>120-52052001</t>
  </si>
  <si>
    <t>EK05 SMR 100X35 M16</t>
  </si>
  <si>
    <t>120-51054001</t>
  </si>
  <si>
    <t>EK05 SMR 125X40 5/8</t>
  </si>
  <si>
    <t>120-52054001</t>
  </si>
  <si>
    <t>EK05 SMR 125X40 M16</t>
  </si>
  <si>
    <t>120-52054102</t>
  </si>
  <si>
    <t>EK05 SMR 125X40F M16</t>
  </si>
  <si>
    <t>120-51056001</t>
  </si>
  <si>
    <t>EK05 SMR 150X45 5/8</t>
  </si>
  <si>
    <t>120-52056001</t>
  </si>
  <si>
    <t>EK05 SMR 150X45 M16</t>
  </si>
  <si>
    <t>120-50062102</t>
  </si>
  <si>
    <t>EK05 SMRG 100X35F</t>
  </si>
  <si>
    <t>120-51012001</t>
  </si>
  <si>
    <t>EK05 SPR 100X35 5/8</t>
  </si>
  <si>
    <t>120-52012001</t>
  </si>
  <si>
    <t>EK05 SPR 100X35 M16</t>
  </si>
  <si>
    <t>120-51014102</t>
  </si>
  <si>
    <t>EK05 SPR 125F 5/8</t>
  </si>
  <si>
    <t>120-51014001</t>
  </si>
  <si>
    <t>EK05 SPR 125X40 5/8</t>
  </si>
  <si>
    <t>120-52014001</t>
  </si>
  <si>
    <t>EK05 SPR 125X40 M16</t>
  </si>
  <si>
    <t>120-52014101</t>
  </si>
  <si>
    <t>EK05 SPR 125X40F M16</t>
  </si>
  <si>
    <t>120-51016001</t>
  </si>
  <si>
    <t>EK05 SPR 150 5/8</t>
  </si>
  <si>
    <t>120-52016001</t>
  </si>
  <si>
    <t>EK05 SPR 150X45 M16</t>
  </si>
  <si>
    <t>120-51022001</t>
  </si>
  <si>
    <t>EK05 SPRG 100X35 5/8</t>
  </si>
  <si>
    <t>120-51022102</t>
  </si>
  <si>
    <t>EK05 SPRG 100X35F 5/8</t>
  </si>
  <si>
    <t>120-50026101</t>
  </si>
  <si>
    <t>EK05 SPRG 150X45F 5/8</t>
  </si>
  <si>
    <t>120-51272001</t>
  </si>
  <si>
    <t>EK05 ZBP 100X35 5/8</t>
  </si>
  <si>
    <t>120-52272001</t>
  </si>
  <si>
    <t>EK05 ZBP 100X35 M16</t>
  </si>
  <si>
    <t>120-51272102</t>
  </si>
  <si>
    <t>EK05 ZBP 100X35F 5/8</t>
  </si>
  <si>
    <t>120-52272103</t>
  </si>
  <si>
    <t>EK05 ZBP 100X35F M12</t>
  </si>
  <si>
    <t>120-52272102</t>
  </si>
  <si>
    <t>EK05 ZBP 100X35F M16</t>
  </si>
  <si>
    <t>120-51272201</t>
  </si>
  <si>
    <t>EK05 ZBP 100X35T 5/8</t>
  </si>
  <si>
    <t>120-52272201</t>
  </si>
  <si>
    <t>EK05 ZBP 100X35T M16</t>
  </si>
  <si>
    <t>120-51274001</t>
  </si>
  <si>
    <t>EK05 ZBP 125X40 5/8</t>
  </si>
  <si>
    <t>120-52274001</t>
  </si>
  <si>
    <t>EK05 ZBP 125X40 M16</t>
  </si>
  <si>
    <t>120-52274102</t>
  </si>
  <si>
    <t>EK05 ZBP 125X40F M16</t>
  </si>
  <si>
    <t>120-51274201</t>
  </si>
  <si>
    <t>EK05 ZBP 125X40T 5/8</t>
  </si>
  <si>
    <t>120-52274201</t>
  </si>
  <si>
    <t>EK05 ZBP 125X40T M16</t>
  </si>
  <si>
    <t>120-51276001</t>
  </si>
  <si>
    <t>EK05 ZBP 150X45 5/8</t>
  </si>
  <si>
    <t>120-52276001</t>
  </si>
  <si>
    <t>EK05 ZBP 150X45 M16</t>
  </si>
  <si>
    <t>120-51276102</t>
  </si>
  <si>
    <t>EK05 ZBP 150X45F 5/8</t>
  </si>
  <si>
    <t>120-52276102</t>
  </si>
  <si>
    <t>EK05 ZBP 150X45F M16</t>
  </si>
  <si>
    <t>120-51276201</t>
  </si>
  <si>
    <t>EK05 ZBP 150X45T 5/8</t>
  </si>
  <si>
    <t>120-52276201</t>
  </si>
  <si>
    <t>EK05 ZBP 150X45T M16</t>
  </si>
  <si>
    <t>120-51252001</t>
  </si>
  <si>
    <t>EK05 ZBZ 100X35 5/8</t>
  </si>
  <si>
    <t>120-52252001</t>
  </si>
  <si>
    <t>EK05 ZBZ 100X35 M16</t>
  </si>
  <si>
    <t>120-51252102</t>
  </si>
  <si>
    <t>EK05 ZBZ 100X35F 5/8</t>
  </si>
  <si>
    <t>120-51254001</t>
  </si>
  <si>
    <t>EK05 ZBZ 125X40 5/8</t>
  </si>
  <si>
    <t>120-52254001</t>
  </si>
  <si>
    <t>EK05 ZBZ 125X40 M16</t>
  </si>
  <si>
    <t>120-51256001</t>
  </si>
  <si>
    <t>EK05 ZBZ 150X45 5/8</t>
  </si>
  <si>
    <t>120-52256001</t>
  </si>
  <si>
    <t>EK05 ZBZ 150X45 M16</t>
  </si>
  <si>
    <t>120-51122001</t>
  </si>
  <si>
    <t>EK05 ZKP 100X35 5/8</t>
  </si>
  <si>
    <t>120-52122001</t>
  </si>
  <si>
    <t>EK05 ZKP 100X35 M16</t>
  </si>
  <si>
    <t>120-51122102</t>
  </si>
  <si>
    <t>EK05 ZKP 100X35F 5/8</t>
  </si>
  <si>
    <t>120-52122102</t>
  </si>
  <si>
    <t>EK05 ZKP 100X35F M16</t>
  </si>
  <si>
    <t>120-51122201</t>
  </si>
  <si>
    <t>EK05 ZKP 100X35T 5/8</t>
  </si>
  <si>
    <t>120-52122201</t>
  </si>
  <si>
    <t>EK05 ZKP 100X35T M16</t>
  </si>
  <si>
    <t>120-51124001</t>
  </si>
  <si>
    <t>EK05 ZKP 125X40 5/8</t>
  </si>
  <si>
    <t>120-51124003</t>
  </si>
  <si>
    <t>EK05 ZKP 125X40 M12</t>
  </si>
  <si>
    <t>120-52124001</t>
  </si>
  <si>
    <t>EK05 ZKP 125X40 M16</t>
  </si>
  <si>
    <t>120-51124102</t>
  </si>
  <si>
    <t>EK05 ZKP 125X40F 5/8</t>
  </si>
  <si>
    <t>120-51124103</t>
  </si>
  <si>
    <t>EK05 ZKP 125X40F M12</t>
  </si>
  <si>
    <t>120-52124102</t>
  </si>
  <si>
    <t>EK05 ZKP 125X40F M16</t>
  </si>
  <si>
    <t>120-51124201</t>
  </si>
  <si>
    <t>EK05 ZKP 125X40T 5/8</t>
  </si>
  <si>
    <t>120-52124201</t>
  </si>
  <si>
    <t>EK05 ZKP 125X40T M16</t>
  </si>
  <si>
    <t>120-51126001</t>
  </si>
  <si>
    <t>EK05 ZKP 150X45 5/8</t>
  </si>
  <si>
    <t>120-52126001</t>
  </si>
  <si>
    <t>EK05 ZKP 150X45 M16</t>
  </si>
  <si>
    <t>120-51126102</t>
  </si>
  <si>
    <t>EK05 ZKP 150X45F 5/8</t>
  </si>
  <si>
    <t>120-51126201</t>
  </si>
  <si>
    <t>EK05 ZKP 150X45T 5/8</t>
  </si>
  <si>
    <t>120-52126201</t>
  </si>
  <si>
    <t>EK05 ZKP 150X45T M16</t>
  </si>
  <si>
    <t>120-51102001</t>
  </si>
  <si>
    <t>EK05 ZKZ 100X35 5/8</t>
  </si>
  <si>
    <t>120-52102001</t>
  </si>
  <si>
    <t>EK05 ZKZ 100X35 M16</t>
  </si>
  <si>
    <t>120-51102102</t>
  </si>
  <si>
    <t>EK05 ZKZ 100X35F 5/8</t>
  </si>
  <si>
    <t>120-51104001</t>
  </si>
  <si>
    <t>EK05 ZKZ 125X40 5/8</t>
  </si>
  <si>
    <t>120-52104001</t>
  </si>
  <si>
    <t>EK05 ZKZ 125X40 M16</t>
  </si>
  <si>
    <t>120-51106001</t>
  </si>
  <si>
    <t>EK05 ZKZ 150X45 5/8</t>
  </si>
  <si>
    <t>120-52106001</t>
  </si>
  <si>
    <t>EK05 ZKZ 150X45 M16</t>
  </si>
  <si>
    <t>120-51222001</t>
  </si>
  <si>
    <t>EK05 ZMP 100X35 5/8</t>
  </si>
  <si>
    <t>120-52222001</t>
  </si>
  <si>
    <t>EK05 ZMP 100X35 M16</t>
  </si>
  <si>
    <t>120-51222102</t>
  </si>
  <si>
    <t>EK05 ZMP 100X35F 5/8</t>
  </si>
  <si>
    <t>120-51222201</t>
  </si>
  <si>
    <t>EK05 ZMP 100X35T 5/8</t>
  </si>
  <si>
    <t>120-52222201</t>
  </si>
  <si>
    <t>EK05 ZMP 100X35T M16</t>
  </si>
  <si>
    <t>120-51224001</t>
  </si>
  <si>
    <t>EK05 ZMP 125X40 5/8</t>
  </si>
  <si>
    <t>120-52224001</t>
  </si>
  <si>
    <t>EK05 ZMP 125X40 M16</t>
  </si>
  <si>
    <t>120-51224201</t>
  </si>
  <si>
    <t>EK05 ZMP 125X40T 5/8</t>
  </si>
  <si>
    <t>120-52224201</t>
  </si>
  <si>
    <t>EK05 ZMP 125X40T M16</t>
  </si>
  <si>
    <t>120-51226001</t>
  </si>
  <si>
    <t>EK05 ZMP 150X45 5/8</t>
  </si>
  <si>
    <t>120-52226001</t>
  </si>
  <si>
    <t>EK05 ZMP 150X45 M16</t>
  </si>
  <si>
    <t>120-51226201</t>
  </si>
  <si>
    <t>EK05 ZMP 150X45T 5/8</t>
  </si>
  <si>
    <t>120-52226201</t>
  </si>
  <si>
    <t>EK05 ZMP 150X45T M16</t>
  </si>
  <si>
    <t>120-51202001</t>
  </si>
  <si>
    <t>EK05 ZMZ 100X35 5/8</t>
  </si>
  <si>
    <t>120-52202001</t>
  </si>
  <si>
    <t>EK05 ZMZ 100X35 M16</t>
  </si>
  <si>
    <t>120-51204001</t>
  </si>
  <si>
    <t>EK05 ZMZ 125X40 5/8</t>
  </si>
  <si>
    <t>120-52204001</t>
  </si>
  <si>
    <t>EK05 ZMZ 125X40 M16</t>
  </si>
  <si>
    <t>120-51206001</t>
  </si>
  <si>
    <t>EK05 ZMZ 150X45 5/8</t>
  </si>
  <si>
    <t>120-52206001</t>
  </si>
  <si>
    <t>EK05 ZMZ 150X45 M16</t>
  </si>
  <si>
    <t>EL</t>
  </si>
  <si>
    <t>80-2100P</t>
  </si>
  <si>
    <t>EL 01 28</t>
  </si>
  <si>
    <t>80-2101P</t>
  </si>
  <si>
    <t>EL 01 32</t>
  </si>
  <si>
    <t>80-2102P</t>
  </si>
  <si>
    <t>EL 01 38</t>
  </si>
  <si>
    <t>01-0219P</t>
  </si>
  <si>
    <t>EL 02 28</t>
  </si>
  <si>
    <t>01-0220P</t>
  </si>
  <si>
    <t>EL 02 32</t>
  </si>
  <si>
    <t>01-0221P</t>
  </si>
  <si>
    <t>EL 02 38</t>
  </si>
  <si>
    <t>158-10472001</t>
  </si>
  <si>
    <t>EL01 MKM 28X14</t>
  </si>
  <si>
    <t>158-10473001</t>
  </si>
  <si>
    <t>EL01 MKM 32X14</t>
  </si>
  <si>
    <t>158-10474001</t>
  </si>
  <si>
    <t>EL01 MKM 38X14</t>
  </si>
  <si>
    <t>158-20472001</t>
  </si>
  <si>
    <t>EL02 MKM 28X14</t>
  </si>
  <si>
    <t>158-20473001</t>
  </si>
  <si>
    <t>EL02 MKM 32X14</t>
  </si>
  <si>
    <t>158-20474001</t>
  </si>
  <si>
    <t>EL02 MKM 38X14</t>
  </si>
  <si>
    <t>80-1001P</t>
  </si>
  <si>
    <t>EM 01 100</t>
  </si>
  <si>
    <t>80-1012P</t>
  </si>
  <si>
    <t>EM 01 100 (I.D.)</t>
  </si>
  <si>
    <t>80-1015P</t>
  </si>
  <si>
    <t>EM 01 100 (I.D.)(METAL TOZLUK)</t>
  </si>
  <si>
    <t>80-1006P</t>
  </si>
  <si>
    <t>EM 01 100 (INOX)</t>
  </si>
  <si>
    <t>80-1014P</t>
  </si>
  <si>
    <t>EM 01 100 (INOX)(I.D.)</t>
  </si>
  <si>
    <t>80-1010P</t>
  </si>
  <si>
    <t>EM 01 100 (UÇ VURMALI)</t>
  </si>
  <si>
    <t>80-1101P</t>
  </si>
  <si>
    <t>EM 01 100 F.</t>
  </si>
  <si>
    <t>80-1111P</t>
  </si>
  <si>
    <t>EM 01 100 F. (I.D.)</t>
  </si>
  <si>
    <t>80-1101-2P</t>
  </si>
  <si>
    <t>EM 01 100 F.(I.D. SAC TOZLUK)</t>
  </si>
  <si>
    <t>80-1106P</t>
  </si>
  <si>
    <t>EM 01 100 F.(INOX)</t>
  </si>
  <si>
    <t>80-1113P</t>
  </si>
  <si>
    <t>EM 01 100 F.(INOX)(I.D.)</t>
  </si>
  <si>
    <t>80-1002P</t>
  </si>
  <si>
    <t>EM 01 125</t>
  </si>
  <si>
    <t>80-1002-6P</t>
  </si>
  <si>
    <t>EM 01 125 (I.D.)</t>
  </si>
  <si>
    <t>80-1007P</t>
  </si>
  <si>
    <t>EM 01 125 (INOX)</t>
  </si>
  <si>
    <t>80-1002-AP</t>
  </si>
  <si>
    <t>EM 01 125 (UÇ VURMALI)</t>
  </si>
  <si>
    <t>80-1102P</t>
  </si>
  <si>
    <t>EM 01 125 F.</t>
  </si>
  <si>
    <t>80-1107P</t>
  </si>
  <si>
    <t>EM 01 125 F. (INOX)</t>
  </si>
  <si>
    <t>80-1102-bP</t>
  </si>
  <si>
    <t>EM 01 125 F. (MAŞA UÇ VUR.)</t>
  </si>
  <si>
    <t>80-1003P</t>
  </si>
  <si>
    <t>EM 01 150</t>
  </si>
  <si>
    <t>80-1008P</t>
  </si>
  <si>
    <t>EM 01 150 (INOX)</t>
  </si>
  <si>
    <t>80-1103P</t>
  </si>
  <si>
    <t>EM 01 150 F.</t>
  </si>
  <si>
    <t>80-1103-2P</t>
  </si>
  <si>
    <t>EM 01 150 F. (105X110 TABLA)</t>
  </si>
  <si>
    <t>80-1108P</t>
  </si>
  <si>
    <t>EM 01 150 F. (INOX)</t>
  </si>
  <si>
    <t>80-1016P</t>
  </si>
  <si>
    <t>EM 01 160</t>
  </si>
  <si>
    <t>80-1114P</t>
  </si>
  <si>
    <t>EM 01 160 F.</t>
  </si>
  <si>
    <t>80-1004P</t>
  </si>
  <si>
    <t>EM 01 200</t>
  </si>
  <si>
    <t>80-1004-2P</t>
  </si>
  <si>
    <t>EM 01 200 (4MM TABLA)</t>
  </si>
  <si>
    <t>80-1004-1P</t>
  </si>
  <si>
    <t>EM 01 200 (INOX)</t>
  </si>
  <si>
    <t>80-1109P</t>
  </si>
  <si>
    <t>EM 01 200 F.</t>
  </si>
  <si>
    <t>80-1109-1P</t>
  </si>
  <si>
    <t>EM 01 200 F. (4MM TABLA)</t>
  </si>
  <si>
    <t>80-1104-1P</t>
  </si>
  <si>
    <t>EM 01 200 F. (INOX)</t>
  </si>
  <si>
    <t>80-1104P</t>
  </si>
  <si>
    <t>EM 01 200 F. (Ö.F.)</t>
  </si>
  <si>
    <t>80-1100-1P</t>
  </si>
  <si>
    <t>EM 01 65 F.</t>
  </si>
  <si>
    <t>80-1000P</t>
  </si>
  <si>
    <t>EM 01 80</t>
  </si>
  <si>
    <t>80-1011P</t>
  </si>
  <si>
    <t>EM 01 80 (I.D.)</t>
  </si>
  <si>
    <t>80-1011-1P</t>
  </si>
  <si>
    <t>EM 01 80 (I.D.)(METAL TOZLUK)</t>
  </si>
  <si>
    <t>80-1005P</t>
  </si>
  <si>
    <t>EM 01 80 (INOX)</t>
  </si>
  <si>
    <t>80-1013P</t>
  </si>
  <si>
    <t>EM 01 80 (INOX)(I.D.)</t>
  </si>
  <si>
    <t>80-1000-1P</t>
  </si>
  <si>
    <t>EM 01 80 (SOĞ. DAY.)</t>
  </si>
  <si>
    <t>80-1009P</t>
  </si>
  <si>
    <t>EM 01 80 (UÇ VURMALI)</t>
  </si>
  <si>
    <t>80-1100P</t>
  </si>
  <si>
    <t>EM 01 80 F.</t>
  </si>
  <si>
    <t>80-1110P</t>
  </si>
  <si>
    <t>EM 01 80 F. (I.D.)</t>
  </si>
  <si>
    <t>80-1110-1P</t>
  </si>
  <si>
    <t>EM 01 80 F. (I.D.)(METAL TOZLUK)</t>
  </si>
  <si>
    <t>80-1105P</t>
  </si>
  <si>
    <t>EM 01 80 F.(INOX)</t>
  </si>
  <si>
    <t>80-1112P</t>
  </si>
  <si>
    <t>EM 01 80 F.(INOX)(I.D.)</t>
  </si>
  <si>
    <t>01-0201P</t>
  </si>
  <si>
    <t>EM 02 100</t>
  </si>
  <si>
    <t>01-0226P</t>
  </si>
  <si>
    <t>EM 02 100 (INOX)</t>
  </si>
  <si>
    <t>01-0202P</t>
  </si>
  <si>
    <t>EM 02 125</t>
  </si>
  <si>
    <t>01-0227P</t>
  </si>
  <si>
    <t>EM 02 125 (INOX)</t>
  </si>
  <si>
    <t>01-0202-2P</t>
  </si>
  <si>
    <t>EM 02 125 (UÇ VURULMUŞ)</t>
  </si>
  <si>
    <t>01-0203P</t>
  </si>
  <si>
    <t>EM 02 150</t>
  </si>
  <si>
    <t>01-0228P</t>
  </si>
  <si>
    <t>EM 02 150 (INOX)</t>
  </si>
  <si>
    <t>01-0256P</t>
  </si>
  <si>
    <t>EM 02 160</t>
  </si>
  <si>
    <t>01-0204P</t>
  </si>
  <si>
    <t>EM 02 200</t>
  </si>
  <si>
    <t>01-0204-1P</t>
  </si>
  <si>
    <t>EM 02 200 (INOX)</t>
  </si>
  <si>
    <t>01-0200P</t>
  </si>
  <si>
    <t>EM 02 80</t>
  </si>
  <si>
    <t>01-0225P</t>
  </si>
  <si>
    <t>EM 02 80 (INOX)</t>
  </si>
  <si>
    <t>80-1021P</t>
  </si>
  <si>
    <t>EM 03 100</t>
  </si>
  <si>
    <t>80-1021-1P</t>
  </si>
  <si>
    <t>EM 03 100 (I.D.)</t>
  </si>
  <si>
    <t>80-1026P</t>
  </si>
  <si>
    <t>EM 03 100 (INOX)</t>
  </si>
  <si>
    <t>80-1026-1P</t>
  </si>
  <si>
    <t>EM 03 100 (INOX)(19 PİM)</t>
  </si>
  <si>
    <t>80-1121P</t>
  </si>
  <si>
    <t>EM 03 100 F.</t>
  </si>
  <si>
    <t>80-1121-2P</t>
  </si>
  <si>
    <t>EM 03 100 F. (6 DELİK)</t>
  </si>
  <si>
    <t>80-1121-1P</t>
  </si>
  <si>
    <t>EM 03 100 F. (I.D.)</t>
  </si>
  <si>
    <t>80-1125P</t>
  </si>
  <si>
    <t>EM 03 100 F. (INOX)</t>
  </si>
  <si>
    <t>80-1022P</t>
  </si>
  <si>
    <t>EM 03 125</t>
  </si>
  <si>
    <t>80-1025P</t>
  </si>
  <si>
    <t>EM 03 125 (22X40 PİM)</t>
  </si>
  <si>
    <t>80-1022-3P</t>
  </si>
  <si>
    <t>EM 03 125 (27X27 KARE)</t>
  </si>
  <si>
    <t>80-1022-2P</t>
  </si>
  <si>
    <t>EM 03 125 (DELİKLİ)</t>
  </si>
  <si>
    <t>80-1028P</t>
  </si>
  <si>
    <t>EM 03 125 (INOX)</t>
  </si>
  <si>
    <t>80-1022-1P</t>
  </si>
  <si>
    <t>EM 03 125 (MAŞA UÇ VUR.)</t>
  </si>
  <si>
    <t>80-1122P</t>
  </si>
  <si>
    <t>EM 03 125 F.</t>
  </si>
  <si>
    <t>80-1130-1P</t>
  </si>
  <si>
    <t>EM 03 125 F. (22X40 PİM)</t>
  </si>
  <si>
    <t>80-1122-2P</t>
  </si>
  <si>
    <t>EM 03 125 F. (22X80)</t>
  </si>
  <si>
    <t>80-1122-3P</t>
  </si>
  <si>
    <t>EM 03 125 F. (27X27 KARE)</t>
  </si>
  <si>
    <t>80-1128P</t>
  </si>
  <si>
    <t>EM 03 125 F. (INOX)</t>
  </si>
  <si>
    <t>80-1122-1P</t>
  </si>
  <si>
    <t>EM 03 125 F. (MAŞA UÇ VUR.)</t>
  </si>
  <si>
    <t>80-1023P</t>
  </si>
  <si>
    <t>EM 03 150</t>
  </si>
  <si>
    <t>80-1023-1P</t>
  </si>
  <si>
    <t>EM 03 150 (26X55 11 DELİK)</t>
  </si>
  <si>
    <t>80-1029P</t>
  </si>
  <si>
    <t>EM 03 150 (INOX)</t>
  </si>
  <si>
    <t>80-1123P</t>
  </si>
  <si>
    <t>EM 03 150 F.</t>
  </si>
  <si>
    <t>80-1131P</t>
  </si>
  <si>
    <t>EM 03 150 F. (INOX)</t>
  </si>
  <si>
    <t>80-1024P</t>
  </si>
  <si>
    <t>EM 03 200</t>
  </si>
  <si>
    <t>80-1024-1P</t>
  </si>
  <si>
    <t>EM 03 200 (INOX)</t>
  </si>
  <si>
    <t>80-1129P</t>
  </si>
  <si>
    <t>EM 03 200 F.</t>
  </si>
  <si>
    <t>80-1124P</t>
  </si>
  <si>
    <t>EM 03 200 F. (Ö.F.)</t>
  </si>
  <si>
    <t>80-1020P</t>
  </si>
  <si>
    <t>EM 03 80</t>
  </si>
  <si>
    <t>80-1027P</t>
  </si>
  <si>
    <t>EM 03 80 (INOX)</t>
  </si>
  <si>
    <t>80-1027-1P</t>
  </si>
  <si>
    <t>EM 03 80 (INOX)(17 PİM)</t>
  </si>
  <si>
    <t>80-1120P</t>
  </si>
  <si>
    <t>EM 03 80 F.</t>
  </si>
  <si>
    <t>80-1126P</t>
  </si>
  <si>
    <t>EM 03 80 F. (INOX)</t>
  </si>
  <si>
    <t>80-1041P</t>
  </si>
  <si>
    <t>EM 04 100</t>
  </si>
  <si>
    <t>80-1051P</t>
  </si>
  <si>
    <t>EM 04 100 (10 DELİK)</t>
  </si>
  <si>
    <t>80-1041-1P</t>
  </si>
  <si>
    <t>EM 04 100 (I.D.)</t>
  </si>
  <si>
    <t>80-1045P</t>
  </si>
  <si>
    <t>EM 04 100 (INOX)</t>
  </si>
  <si>
    <t>80-1141P</t>
  </si>
  <si>
    <t>EM 04 100 F.</t>
  </si>
  <si>
    <t>80-1141-1P</t>
  </si>
  <si>
    <t>EM 04 100 F. (I.D.)</t>
  </si>
  <si>
    <t>80-1145P</t>
  </si>
  <si>
    <t>EM 04 100 F. (INOX)</t>
  </si>
  <si>
    <t>80-1042P</t>
  </si>
  <si>
    <t>EM 04 125</t>
  </si>
  <si>
    <t>80-1042-3P</t>
  </si>
  <si>
    <t>EM 04 125 (BORUSUZ)(YÖNKİLİTLİ)</t>
  </si>
  <si>
    <t>80-1047P</t>
  </si>
  <si>
    <t>EM 04 125 (INOX)</t>
  </si>
  <si>
    <t>80-1042-1P</t>
  </si>
  <si>
    <t>EM 04 125 (UÇ VURULMUŞ)</t>
  </si>
  <si>
    <t>80-1142P</t>
  </si>
  <si>
    <t>EM 04 125 F.</t>
  </si>
  <si>
    <t>80-1147P</t>
  </si>
  <si>
    <t>EM 04 125 F. (INOX)</t>
  </si>
  <si>
    <t>80-1142-1P</t>
  </si>
  <si>
    <t>EM 04 125F. (UÇ VUR.)</t>
  </si>
  <si>
    <t>80-1043P</t>
  </si>
  <si>
    <t>EM 04 150</t>
  </si>
  <si>
    <t>80-1052P</t>
  </si>
  <si>
    <t>EM 04 150 (INOX)</t>
  </si>
  <si>
    <t>80-1143P</t>
  </si>
  <si>
    <t>EM 04 150 F.</t>
  </si>
  <si>
    <t>80-1149P</t>
  </si>
  <si>
    <t>EM 04 150 F. (INOX)</t>
  </si>
  <si>
    <t>80-1044P</t>
  </si>
  <si>
    <t>EM 04 200</t>
  </si>
  <si>
    <t>80-1044-1P</t>
  </si>
  <si>
    <t>EM 04 200 (INOX)</t>
  </si>
  <si>
    <t>80-1144-1P</t>
  </si>
  <si>
    <t>EM 04 200 F. (INOX)</t>
  </si>
  <si>
    <t>80-1144P</t>
  </si>
  <si>
    <t>EM 04 200 F. (Ö.F.)</t>
  </si>
  <si>
    <t>80-1040P</t>
  </si>
  <si>
    <t>EM 04 80</t>
  </si>
  <si>
    <t>80-1048P</t>
  </si>
  <si>
    <t>EM 04 80 (10 DELİK)</t>
  </si>
  <si>
    <t>80-1048-1P</t>
  </si>
  <si>
    <t>EM 04 80 (12 DELİK)(UÇ VURMALI)</t>
  </si>
  <si>
    <t>80-1040-1P</t>
  </si>
  <si>
    <t>EM 04 80 (I.D.)</t>
  </si>
  <si>
    <t>80-1046P</t>
  </si>
  <si>
    <t>EM 04 80 (INOX)</t>
  </si>
  <si>
    <t>80-1046-1P</t>
  </si>
  <si>
    <t>EM 04 80 (INOX)(I.D.)</t>
  </si>
  <si>
    <t>80-1140P</t>
  </si>
  <si>
    <t>EM 04 80 F.</t>
  </si>
  <si>
    <t>80-1148P</t>
  </si>
  <si>
    <t>EM 04 80 F. (10 DELİK)</t>
  </si>
  <si>
    <t>80-1140-1P</t>
  </si>
  <si>
    <t>EM 04 80 F. (I.D.)</t>
  </si>
  <si>
    <t>80-1146P</t>
  </si>
  <si>
    <t>EM 04 80 F. (INOX)</t>
  </si>
  <si>
    <t>80-1146-1P</t>
  </si>
  <si>
    <t>EM 04 80 F. (INOX)(I.D.)</t>
  </si>
  <si>
    <t>80-1061-1P</t>
  </si>
  <si>
    <t>EM 05 100 5/8</t>
  </si>
  <si>
    <t>80-1061-3P</t>
  </si>
  <si>
    <t>EM 05 100 5/8 (I.D.)</t>
  </si>
  <si>
    <t>80-1067-1P</t>
  </si>
  <si>
    <t>EM 05 100 5/8 (INOX)</t>
  </si>
  <si>
    <t>80-1161-1P</t>
  </si>
  <si>
    <t>EM 05 100 F. 5/8</t>
  </si>
  <si>
    <t>80-1161-3P</t>
  </si>
  <si>
    <t>EM 05 100 F. 5/8 (I.D.)</t>
  </si>
  <si>
    <t>80-1167-1P</t>
  </si>
  <si>
    <t>EM 05 100 F. 5/8 (INOX)</t>
  </si>
  <si>
    <t>80-1161-5P</t>
  </si>
  <si>
    <t>EM 05 100 F. M10</t>
  </si>
  <si>
    <t>80-1161-6P</t>
  </si>
  <si>
    <t>EM 05 100 F. M12X30</t>
  </si>
  <si>
    <t>80-1161-2P</t>
  </si>
  <si>
    <t>EM 05 100 F. M16</t>
  </si>
  <si>
    <t>80-1167-2P</t>
  </si>
  <si>
    <t>EM 05 100 F. M16 (INOX)</t>
  </si>
  <si>
    <t>80-1061-6P</t>
  </si>
  <si>
    <t>EM 05 100 M10</t>
  </si>
  <si>
    <t>80-1061-5P</t>
  </si>
  <si>
    <t>EM 05 100 M12</t>
  </si>
  <si>
    <t>80-1061-7P</t>
  </si>
  <si>
    <t>EM 05 100 M12X30</t>
  </si>
  <si>
    <t>80-1061-2P</t>
  </si>
  <si>
    <t>EM 05 100 M16</t>
  </si>
  <si>
    <t>80-1061-4P</t>
  </si>
  <si>
    <t>EM 05 100 M16 (I.D.)</t>
  </si>
  <si>
    <t>80-1067-2P</t>
  </si>
  <si>
    <t>EM 05 100 M16 (INOX)</t>
  </si>
  <si>
    <t>80-1062-1P</t>
  </si>
  <si>
    <t>EM 05 125 5/8</t>
  </si>
  <si>
    <t>80-1068-1P</t>
  </si>
  <si>
    <t>EM 05 125 5/8 (INOX)</t>
  </si>
  <si>
    <t>80-1062-3P</t>
  </si>
  <si>
    <t>EM 05 125 5/8 (MAŞA UÇ VUR.)</t>
  </si>
  <si>
    <t>80-1162-1P</t>
  </si>
  <si>
    <t>EM 05 125 F. 5/8</t>
  </si>
  <si>
    <t>80-1166-1P</t>
  </si>
  <si>
    <t>EM 05 125 F. 5/8 (INOX)</t>
  </si>
  <si>
    <t>80-1162-3P</t>
  </si>
  <si>
    <t>EM 05 125 F. M12</t>
  </si>
  <si>
    <t>80-1162-5P</t>
  </si>
  <si>
    <t>EM 05 125 F. M12 (MAŞA UÇ VUR.)</t>
  </si>
  <si>
    <t>80-1162-2P</t>
  </si>
  <si>
    <t>EM 05 125 F. M16</t>
  </si>
  <si>
    <t>80-1166-2P</t>
  </si>
  <si>
    <t>EM 05 125 F. M16 (INOX)</t>
  </si>
  <si>
    <t>80-1162-6P</t>
  </si>
  <si>
    <t>EM 05 125 F. M16 (MAŞA UÇ VUR.)</t>
  </si>
  <si>
    <t>80-1162-4P</t>
  </si>
  <si>
    <t>EM 05 125 F. M5/8 (MAŞA UÇ VUR.)</t>
  </si>
  <si>
    <t>80-1062-2P</t>
  </si>
  <si>
    <t>EM 05 125 M16</t>
  </si>
  <si>
    <t>80-1068-2P</t>
  </si>
  <si>
    <t>EM 05 125 M16 (INOX)</t>
  </si>
  <si>
    <t>80-1062-4P</t>
  </si>
  <si>
    <t>EM 05 125 M16 (MAŞA UÇ VUR.)</t>
  </si>
  <si>
    <t>80-1063-1P</t>
  </si>
  <si>
    <t>EM 05 150 5/8</t>
  </si>
  <si>
    <t>80-1066-1P</t>
  </si>
  <si>
    <t>EM 05 150 5/8 (INOX)</t>
  </si>
  <si>
    <t>80-1163-1P</t>
  </si>
  <si>
    <t>EM 05 150 F. 5/8</t>
  </si>
  <si>
    <t>80-1169-1P</t>
  </si>
  <si>
    <t>EM 05 150 F. 5/8 (INOX)</t>
  </si>
  <si>
    <t>80-1163-2P</t>
  </si>
  <si>
    <t>EM 05 150 F. M16</t>
  </si>
  <si>
    <t>80-1169-2P</t>
  </si>
  <si>
    <t>EM 05 150 F. M16 (INOX)</t>
  </si>
  <si>
    <t>80-1069P</t>
  </si>
  <si>
    <t>EM 05 150 M12</t>
  </si>
  <si>
    <t>80-1063-3P</t>
  </si>
  <si>
    <t>EM 05 150 M12 (INOX)</t>
  </si>
  <si>
    <t>80-1063-2P</t>
  </si>
  <si>
    <t>EM 05 150 M16</t>
  </si>
  <si>
    <t>80-1066-2aP</t>
  </si>
  <si>
    <t>EM 05 150 M16 (ALTTAN SIK.)(INOX)</t>
  </si>
  <si>
    <t>80-1066-2P</t>
  </si>
  <si>
    <t>EM 05 150 M16 (INOX)</t>
  </si>
  <si>
    <t>80-1064-1P</t>
  </si>
  <si>
    <t>EM 05 200 5/8</t>
  </si>
  <si>
    <t>80-1064-3P</t>
  </si>
  <si>
    <t>EM 05 200 5/8 (INOX)</t>
  </si>
  <si>
    <t>80-1064-1aP</t>
  </si>
  <si>
    <t>EM 05 200 5/8X50</t>
  </si>
  <si>
    <t>80-1168-1P</t>
  </si>
  <si>
    <t>EM 05 200 F. 5/8</t>
  </si>
  <si>
    <t>80-1164-3P</t>
  </si>
  <si>
    <t>EM 05 200 F. 5/8 (INOX)(Ö.F.)</t>
  </si>
  <si>
    <t>80-1164-1P</t>
  </si>
  <si>
    <t>EM 05 200 F. 5/8 (Ö.F.)</t>
  </si>
  <si>
    <t>80-1168-2P</t>
  </si>
  <si>
    <t>EM 05 200 F. M16</t>
  </si>
  <si>
    <t>80-1164-2P</t>
  </si>
  <si>
    <t>EM 05 200 F. M16 (Ö.F.)</t>
  </si>
  <si>
    <t>80-1064-2P</t>
  </si>
  <si>
    <t>EM 05 200 M16</t>
  </si>
  <si>
    <t>80-1060-1P</t>
  </si>
  <si>
    <t>EM 05 80 5/8</t>
  </si>
  <si>
    <t>80-1060-3P</t>
  </si>
  <si>
    <t>EM 05 80 5/8 (I.D.)</t>
  </si>
  <si>
    <t>80-1065-1P</t>
  </si>
  <si>
    <t>EM 05 80 5/8 (INOX)</t>
  </si>
  <si>
    <t>80-1160-1P</t>
  </si>
  <si>
    <t>EM 05 80 F. 5/8</t>
  </si>
  <si>
    <t>80-1160-3P</t>
  </si>
  <si>
    <t>EM 05 80 F. 5/8 (I.D.)</t>
  </si>
  <si>
    <t>80-1165-1P</t>
  </si>
  <si>
    <t>EM 05 80 F. 5/8 (INOX)</t>
  </si>
  <si>
    <t>80-1160-6P</t>
  </si>
  <si>
    <t>EM 05 80 F. M10</t>
  </si>
  <si>
    <t>80-1160-7P</t>
  </si>
  <si>
    <t>EM 05 80 F. M10X30</t>
  </si>
  <si>
    <t>80-1160-5P</t>
  </si>
  <si>
    <t>EM 05 80 F. M12</t>
  </si>
  <si>
    <t>80-1165-3P</t>
  </si>
  <si>
    <t>EM 05 80 F. M12 (INOX)</t>
  </si>
  <si>
    <t>80-1160-2P</t>
  </si>
  <si>
    <t>EM 05 80 F. M16</t>
  </si>
  <si>
    <t>80-1165-2P</t>
  </si>
  <si>
    <t>EM 05 80 F. M16 (INOX)</t>
  </si>
  <si>
    <t>80-1060-6P</t>
  </si>
  <si>
    <t>EM 05 80 M10X30</t>
  </si>
  <si>
    <t>80-1060-5P</t>
  </si>
  <si>
    <t>EM 05 80 M12</t>
  </si>
  <si>
    <t>80-1060-2P</t>
  </si>
  <si>
    <t>EM 05 80 M16</t>
  </si>
  <si>
    <t>80-1065-2P</t>
  </si>
  <si>
    <t>EM 05 80 M16 (INOX)</t>
  </si>
  <si>
    <t>80-1181-1P</t>
  </si>
  <si>
    <t>EM 07 100 F. KARE (21-24)</t>
  </si>
  <si>
    <t>80-1186-1P</t>
  </si>
  <si>
    <t>EM 07 100 F. KARE (21-24)(INOX)</t>
  </si>
  <si>
    <t>80-1181-2P</t>
  </si>
  <si>
    <t>EM 07 100 F. KARE (27-30)</t>
  </si>
  <si>
    <t>80-1186-2P</t>
  </si>
  <si>
    <t>EM 07 100 F. KARE (27-30)(INOX)</t>
  </si>
  <si>
    <t>80-1181-5P</t>
  </si>
  <si>
    <t>EM 07 100 F. KARE 40</t>
  </si>
  <si>
    <t>80-1186-5P</t>
  </si>
  <si>
    <t>EM 07 100 F. KARE 40 (INOX)</t>
  </si>
  <si>
    <t>80-1181-3P</t>
  </si>
  <si>
    <t>EM 07 100 F. YUV. 20</t>
  </si>
  <si>
    <t>80-1181-4P</t>
  </si>
  <si>
    <t>EM 07 100 F. YUV. 25</t>
  </si>
  <si>
    <t>80-1081-1P</t>
  </si>
  <si>
    <t>EM 07 100 KARE (21-24)</t>
  </si>
  <si>
    <t>80-1086-1P</t>
  </si>
  <si>
    <t>EM 07 100 KARE (21-24)(INOX()</t>
  </si>
  <si>
    <t>80-1081-2P</t>
  </si>
  <si>
    <t>EM 07 100 KARE (27-30)</t>
  </si>
  <si>
    <t>80-1081-5P</t>
  </si>
  <si>
    <t>EM 07 100 KARE 40</t>
  </si>
  <si>
    <t>80-1086-5P</t>
  </si>
  <si>
    <t>EM 07 100 KARE 40 (INOX)</t>
  </si>
  <si>
    <t>80-1081-3P</t>
  </si>
  <si>
    <t>EM 07 100 YUV. 20</t>
  </si>
  <si>
    <t>80-1081-4P</t>
  </si>
  <si>
    <t>EM 07 100 YUV. 25</t>
  </si>
  <si>
    <t>80-1182-1P</t>
  </si>
  <si>
    <t>EM 07 125 F. KARE (21-24)</t>
  </si>
  <si>
    <t>80-1184-1P</t>
  </si>
  <si>
    <t>EM 07 125 F. KARE (21-24)(MAŞA UÇ VUR.)</t>
  </si>
  <si>
    <t>80-1182-2P</t>
  </si>
  <si>
    <t>EM 07 125 F. KARE (27-30)</t>
  </si>
  <si>
    <t>80-1187-2P</t>
  </si>
  <si>
    <t>EM 07 125 F. KARE (27-30)(INOX)</t>
  </si>
  <si>
    <t>80-1184-2P</t>
  </si>
  <si>
    <t>EM 07 125 F. KARE (27-30)(MAŞA UÇ VUR.)</t>
  </si>
  <si>
    <t>80-1182-5P</t>
  </si>
  <si>
    <t>EM 07 125 F. KARE 40</t>
  </si>
  <si>
    <t>80-1187-5P</t>
  </si>
  <si>
    <t>EM 07 125 F. KARE 40 (INOX)</t>
  </si>
  <si>
    <t>80-1184-5P</t>
  </si>
  <si>
    <t>EM 07 125 F. KARE 40 (MAŞA UÇ VUR.)</t>
  </si>
  <si>
    <t>80-1182-3P</t>
  </si>
  <si>
    <t>EM 07 125 F. YUV. 20</t>
  </si>
  <si>
    <t>80-1187-3P</t>
  </si>
  <si>
    <t>EM 07 125 F. YUV. 20 (INOX)</t>
  </si>
  <si>
    <t>80-1182-4P</t>
  </si>
  <si>
    <t>EM 07 125 F. YUV. 25</t>
  </si>
  <si>
    <t>80-1082-1P</t>
  </si>
  <si>
    <t>EM 07 125 KARE (21-24)</t>
  </si>
  <si>
    <t>80-1084-1P</t>
  </si>
  <si>
    <t>EM 07 125 KARE (21-24)(MAŞA UÇ VUR.)</t>
  </si>
  <si>
    <t>80-1082-2P</t>
  </si>
  <si>
    <t>EM 07 125 KARE (27-30)</t>
  </si>
  <si>
    <t>80-1087-2P</t>
  </si>
  <si>
    <t>EM 07 125 KARE (27-30)(INOX)</t>
  </si>
  <si>
    <t>80-1084-2P</t>
  </si>
  <si>
    <t>EM 07 125 KARE (27-30)(MAŞA UÇ VUR.)</t>
  </si>
  <si>
    <t>80-1082-5P</t>
  </si>
  <si>
    <t>EM 07 125 KARE 40</t>
  </si>
  <si>
    <t>80-1087-5P</t>
  </si>
  <si>
    <t>EM 07 125 KARE 40 (INOX)</t>
  </si>
  <si>
    <t>80-1084-5P</t>
  </si>
  <si>
    <t>EM 07 125 KARE 40 (MAŞA UÇ VUR.)</t>
  </si>
  <si>
    <t>80-1082-3P</t>
  </si>
  <si>
    <t>EM 07 125 YUV. 20</t>
  </si>
  <si>
    <t>80-1082-4P</t>
  </si>
  <si>
    <t>EM 07 125 YUV. 25</t>
  </si>
  <si>
    <t>80-1183-1P</t>
  </si>
  <si>
    <t>EM 07 150 F. KARE (21-24)</t>
  </si>
  <si>
    <t>80-1183-2P</t>
  </si>
  <si>
    <t>EM 07 150 F. KARE (27-30)</t>
  </si>
  <si>
    <t>80-1183-5P</t>
  </si>
  <si>
    <t>EM 07 150 F. KARE 40</t>
  </si>
  <si>
    <t>80-1183-3P</t>
  </si>
  <si>
    <t>EM 07 150 F. YUV. 20</t>
  </si>
  <si>
    <t>80-1183-4P</t>
  </si>
  <si>
    <t>EM 07 150 F. YUV. 25</t>
  </si>
  <si>
    <t>80-1083-1P</t>
  </si>
  <si>
    <t>EM 07 150 KARE (21-24)</t>
  </si>
  <si>
    <t>80-1083-2P</t>
  </si>
  <si>
    <t>EM 07 150 KARE (27-30)</t>
  </si>
  <si>
    <t>80-1083-5P</t>
  </si>
  <si>
    <t>EM 07 150 KARE 40</t>
  </si>
  <si>
    <t>80-1083-3P</t>
  </si>
  <si>
    <t>EM 07 150 YUV. 20</t>
  </si>
  <si>
    <t>80-1083-4P</t>
  </si>
  <si>
    <t>EM 07 150 YUV. 25</t>
  </si>
  <si>
    <t>80-1180-1P</t>
  </si>
  <si>
    <t>EM 07 80 F. KARE (21-24)</t>
  </si>
  <si>
    <t>80-1185-1P</t>
  </si>
  <si>
    <t>EM 07 80 F. KARE (21-24)(INOX)</t>
  </si>
  <si>
    <t>80-1180-2P</t>
  </si>
  <si>
    <t>EM 07 80 F. KARE (27-30)</t>
  </si>
  <si>
    <t>80-1185-2P</t>
  </si>
  <si>
    <t>EM 07 80 F. KARE (27-30)(INOX)</t>
  </si>
  <si>
    <t>80-1180-5P</t>
  </si>
  <si>
    <t>EM 07 80 F. KARE 40</t>
  </si>
  <si>
    <t>80-1185-5P</t>
  </si>
  <si>
    <t>EM 07 80 F. KARE 40 (INOX)</t>
  </si>
  <si>
    <t>80-1180-3P</t>
  </si>
  <si>
    <t>EM 07 80 F. YUV. 20</t>
  </si>
  <si>
    <t>80-1180-4P</t>
  </si>
  <si>
    <t>EM 07 80 F. YUV. 25</t>
  </si>
  <si>
    <t>80-1080-1P</t>
  </si>
  <si>
    <t>EM 07 80 KARE (21-24)</t>
  </si>
  <si>
    <t>80-1085-1P</t>
  </si>
  <si>
    <t>EM 07 80 KARE (21-24)(INOX)</t>
  </si>
  <si>
    <t>80-1080-2P</t>
  </si>
  <si>
    <t>EM 07 80 KARE (27-30)</t>
  </si>
  <si>
    <t>80-1085-2P</t>
  </si>
  <si>
    <t>EM 07 80 KARE (27-30)(INOX)</t>
  </si>
  <si>
    <t>80-1080-5P</t>
  </si>
  <si>
    <t>EM 07 80 KARE 40</t>
  </si>
  <si>
    <t>80-1085-5P</t>
  </si>
  <si>
    <t>EM 07 80 KARE 40 (INOX)</t>
  </si>
  <si>
    <t>80-1080-3P</t>
  </si>
  <si>
    <t>EM 07 80 YUV. 20</t>
  </si>
  <si>
    <t>80-1080-4P</t>
  </si>
  <si>
    <t>EM 07 80 YUV. 25</t>
  </si>
  <si>
    <t>05-0334P</t>
  </si>
  <si>
    <t>EM 100 SAC JANT KAPAĞI (ZKZ)</t>
  </si>
  <si>
    <t>05-0304P</t>
  </si>
  <si>
    <t>EM 100 SAC JANT KAPAĞI (ZMZ)</t>
  </si>
  <si>
    <t>05-0315P</t>
  </si>
  <si>
    <t>EM 125 SAC JANT KAPAĞI (SPR)</t>
  </si>
  <si>
    <t>05-0316P</t>
  </si>
  <si>
    <t>EM 125 SAC JANT KAPAĞI (ZKZ)</t>
  </si>
  <si>
    <t>05-0317P</t>
  </si>
  <si>
    <t>EM 150 SAC JANT KAPAĞI (SPR)</t>
  </si>
  <si>
    <t>05-0323P</t>
  </si>
  <si>
    <t>EM 150 SAC JANT KAPAĞI (ZKZ)</t>
  </si>
  <si>
    <t>SMR-SPR</t>
  </si>
  <si>
    <t>05-0305P</t>
  </si>
  <si>
    <t>EM 200 SAC JANT KAPAĞI (SMR-SPR)</t>
  </si>
  <si>
    <t>05-0320P</t>
  </si>
  <si>
    <t>EM 200 SAC JANT KAPAĞI (ZKP-ZBP-ZMP)</t>
  </si>
  <si>
    <t>05-0314P</t>
  </si>
  <si>
    <t>EM 65 SAC JANT KAPAĞI</t>
  </si>
  <si>
    <t>05-0333P</t>
  </si>
  <si>
    <t>EM 80 SAC JANT KAPAĞI (ZKZ)</t>
  </si>
  <si>
    <t>80/100</t>
  </si>
  <si>
    <t>05-0303P</t>
  </si>
  <si>
    <t>EM 80-100 SAC JANT KAPAĞI (SPR)</t>
  </si>
  <si>
    <t>110-10925001</t>
  </si>
  <si>
    <t>EM01 ABP 100X30</t>
  </si>
  <si>
    <t>110-10925101</t>
  </si>
  <si>
    <t>EM01 ABP 100X30F</t>
  </si>
  <si>
    <t>110-10926001</t>
  </si>
  <si>
    <t>EM01 ABP 125X37,5</t>
  </si>
  <si>
    <t>110-10926101</t>
  </si>
  <si>
    <t>EM01 ABP 125X37,5 F</t>
  </si>
  <si>
    <t>110-10927001</t>
  </si>
  <si>
    <t>EM01 ABP 150X40</t>
  </si>
  <si>
    <t>110-10927101</t>
  </si>
  <si>
    <t>EM01 ABP 150X40F</t>
  </si>
  <si>
    <t>110-10928001</t>
  </si>
  <si>
    <t>EM01 ABP 200X50</t>
  </si>
  <si>
    <t>110-10928101</t>
  </si>
  <si>
    <t>EM01 ABP 200X50F</t>
  </si>
  <si>
    <t>110-10924001</t>
  </si>
  <si>
    <t>EM01 ABP 80X30</t>
  </si>
  <si>
    <t>110-10924101</t>
  </si>
  <si>
    <t>EM01 ABP 80X30F</t>
  </si>
  <si>
    <t>110-10786001</t>
  </si>
  <si>
    <t>EM01 ABR 125X35</t>
  </si>
  <si>
    <t>110-10786101</t>
  </si>
  <si>
    <t>EM01 ABR 125X35F</t>
  </si>
  <si>
    <t>110-10575001</t>
  </si>
  <si>
    <t>EM01 BKB 100X30</t>
  </si>
  <si>
    <t>110-10575301</t>
  </si>
  <si>
    <t>EM01 BKB 100X30 (INOX)</t>
  </si>
  <si>
    <t>110-10575002</t>
  </si>
  <si>
    <t>EM01 BKB 100X30 I.D. (METAL TOZLUK)</t>
  </si>
  <si>
    <t>110-10575101</t>
  </si>
  <si>
    <t>EM01 BKB 100X30F</t>
  </si>
  <si>
    <t>110-10575601</t>
  </si>
  <si>
    <t>EM01 BKB 100X30F (INOX)</t>
  </si>
  <si>
    <t>110-10576001</t>
  </si>
  <si>
    <t>EM01 BKB 125X37,5</t>
  </si>
  <si>
    <t>110-10574001</t>
  </si>
  <si>
    <t>EM01 BKB 80X30</t>
  </si>
  <si>
    <t>110-10574301</t>
  </si>
  <si>
    <t>EM01 BKB 80X30 (INOX)</t>
  </si>
  <si>
    <t>110-10574002</t>
  </si>
  <si>
    <t>EM01 BKB 80X30 I.D. (METAL TOZLUK)</t>
  </si>
  <si>
    <t>110-10574101</t>
  </si>
  <si>
    <t>EM01 BKB 80X30F</t>
  </si>
  <si>
    <t>110-10574601</t>
  </si>
  <si>
    <t>EM01 BKB 80X30F (INOX)</t>
  </si>
  <si>
    <t>MBRM</t>
  </si>
  <si>
    <t>110-11563001</t>
  </si>
  <si>
    <t>EM01 MBRM 100X28</t>
  </si>
  <si>
    <t>110-11563101</t>
  </si>
  <si>
    <t>EM01 MBRM 100X28F</t>
  </si>
  <si>
    <t>110-10555001</t>
  </si>
  <si>
    <t>EM01 MBT 100X32</t>
  </si>
  <si>
    <t>110-10555301</t>
  </si>
  <si>
    <t>EM01 MBT 100X32 (INOX)</t>
  </si>
  <si>
    <t>110-10555101</t>
  </si>
  <si>
    <t>EM01 MBT 100X32F</t>
  </si>
  <si>
    <t>110-10555601</t>
  </si>
  <si>
    <t>EM01 MBT 100X32F (INOX)</t>
  </si>
  <si>
    <t>110-10556001</t>
  </si>
  <si>
    <t>EM01 MBT 125X32 (MAŞA UÇ VUR.)</t>
  </si>
  <si>
    <t>110-10556102</t>
  </si>
  <si>
    <t>EM01 MBT 125X32F (MAŞA UÇ VUR.)</t>
  </si>
  <si>
    <t>110-10551001</t>
  </si>
  <si>
    <t>EM01 MBT 80X32</t>
  </si>
  <si>
    <t>110-10551301</t>
  </si>
  <si>
    <t>EM01 MBT 80X32 (INOX)</t>
  </si>
  <si>
    <t>110-10551101</t>
  </si>
  <si>
    <t>EM01 MBT 80X32F</t>
  </si>
  <si>
    <t>110-10551601</t>
  </si>
  <si>
    <t>EM01 MBT 80X32F (INOX)</t>
  </si>
  <si>
    <t>110-10585001</t>
  </si>
  <si>
    <t>EM01 MBTM 100X35</t>
  </si>
  <si>
    <t>110-10585101</t>
  </si>
  <si>
    <t>EM01 MBTM 100X35F</t>
  </si>
  <si>
    <t>110-10586001</t>
  </si>
  <si>
    <t>EM01 MBTM 125X35</t>
  </si>
  <si>
    <t>110-10586101</t>
  </si>
  <si>
    <t>EM01 MBTM 125X35F</t>
  </si>
  <si>
    <t>FRENSİZ</t>
  </si>
  <si>
    <t>110-10475001</t>
  </si>
  <si>
    <t>EM01 MKM 100X30</t>
  </si>
  <si>
    <t>110-10475101</t>
  </si>
  <si>
    <t>EM01 MKM 100X30F</t>
  </si>
  <si>
    <t>110-10476001</t>
  </si>
  <si>
    <t>EM01 MKM 125X37,5</t>
  </si>
  <si>
    <t>110-10476102</t>
  </si>
  <si>
    <t>EM01 MKM 125X37,5F</t>
  </si>
  <si>
    <t>110-10476101</t>
  </si>
  <si>
    <t>EM01 MKM 125X37,5F (SİYAH)</t>
  </si>
  <si>
    <t>110-10477001</t>
  </si>
  <si>
    <t>EM01 MKM 150X40</t>
  </si>
  <si>
    <t>110-10477101</t>
  </si>
  <si>
    <t>EM01 MKM 150X40F</t>
  </si>
  <si>
    <t>110-10474001</t>
  </si>
  <si>
    <t>EM01 MKM 80X30</t>
  </si>
  <si>
    <t>110-10474101</t>
  </si>
  <si>
    <t>EM01 MKM 80X30F</t>
  </si>
  <si>
    <t>110-10405001</t>
  </si>
  <si>
    <t>EM01 MKR 100X30</t>
  </si>
  <si>
    <t>110-10405301</t>
  </si>
  <si>
    <t>EM01 MKR 100X30 (INOX)</t>
  </si>
  <si>
    <t>110-10405004</t>
  </si>
  <si>
    <t>EM01 MKR 100X30 (STATİK)</t>
  </si>
  <si>
    <t>110-10405003</t>
  </si>
  <si>
    <t>EM01 MKR 100X30 (TURUNCU KAS.)</t>
  </si>
  <si>
    <t>110-10405101</t>
  </si>
  <si>
    <t>EM01 MKR 100X30F</t>
  </si>
  <si>
    <t>110-10405601</t>
  </si>
  <si>
    <t>EM01 MKR 100X30F (INOX)</t>
  </si>
  <si>
    <t>110-10405102</t>
  </si>
  <si>
    <t>EM01 MKR 100X30F (KIRMIZI KAS.)</t>
  </si>
  <si>
    <t>110-10405104</t>
  </si>
  <si>
    <t>EM01 MKR 100X30F (STATİK)</t>
  </si>
  <si>
    <t>110-10405103</t>
  </si>
  <si>
    <t>EM01 MKR 100X30F (TURUNCU KAS.)</t>
  </si>
  <si>
    <t>110-10406001</t>
  </si>
  <si>
    <t>EM01 MKR 125X37,5</t>
  </si>
  <si>
    <t>110-10406301</t>
  </si>
  <si>
    <t>EM01 MKR 125X37,5 (INOX)</t>
  </si>
  <si>
    <t>110-10406003</t>
  </si>
  <si>
    <t>EM01 MKR 125X37,5 (STATİK)</t>
  </si>
  <si>
    <t>110-10406101</t>
  </si>
  <si>
    <t>EM01 MKR 125X37,5F</t>
  </si>
  <si>
    <t>110-10406601</t>
  </si>
  <si>
    <t>EM01 MKR 125X37,5F (INOX)</t>
  </si>
  <si>
    <t>110-10406102</t>
  </si>
  <si>
    <t>EM01 MKR 125X37,5F (KIRMIZI KAS.)</t>
  </si>
  <si>
    <t>110-10406103</t>
  </si>
  <si>
    <t>EM01 MKR 125X37,5F (STATİK)</t>
  </si>
  <si>
    <t>110-10407001</t>
  </si>
  <si>
    <t>EM01 MKR 150X40</t>
  </si>
  <si>
    <t>110-10407301</t>
  </si>
  <si>
    <t>EM01 MKR 150X40 (INOX)</t>
  </si>
  <si>
    <t>110-10407101</t>
  </si>
  <si>
    <t>EM01 MKR 150X40F</t>
  </si>
  <si>
    <t>110-10407601</t>
  </si>
  <si>
    <t>EM01 MKR 150X40F (INOX)</t>
  </si>
  <si>
    <t>110-10407102</t>
  </si>
  <si>
    <t>EM01 MKR 150X40F (STATİK)</t>
  </si>
  <si>
    <t>110-10408001</t>
  </si>
  <si>
    <t>EM01 MKR 200X50</t>
  </si>
  <si>
    <t>110-10408301</t>
  </si>
  <si>
    <t>EM01 MKR 200X50 (INOX)</t>
  </si>
  <si>
    <t>110-10408102</t>
  </si>
  <si>
    <t>EM01 MKR 200X50F</t>
  </si>
  <si>
    <t>110-10428101</t>
  </si>
  <si>
    <t>EM01 MKR 200X50F (GK)(Ö.F.)</t>
  </si>
  <si>
    <t>110-10408601</t>
  </si>
  <si>
    <t>EM01 MKR 200X50F (INOX)(Ö.F.)</t>
  </si>
  <si>
    <t>110-10408101</t>
  </si>
  <si>
    <t>EM01 MKR 200X50F (Ö.F.)</t>
  </si>
  <si>
    <t>110-10404001</t>
  </si>
  <si>
    <t>EM01 MKR 80X25</t>
  </si>
  <si>
    <t>110-10404301</t>
  </si>
  <si>
    <t>EM01 MKR 80X25 (INOX)</t>
  </si>
  <si>
    <t>110-10404101</t>
  </si>
  <si>
    <t>EM01 MKR 80X25F</t>
  </si>
  <si>
    <t>110-10404601</t>
  </si>
  <si>
    <t>EM01 MKR 80X25F (INOX)</t>
  </si>
  <si>
    <t>110-10415001</t>
  </si>
  <si>
    <t>EM01 MKRG 100X30</t>
  </si>
  <si>
    <t>110-10415301</t>
  </si>
  <si>
    <t>EM01 MKRG 100X30 (INOX)</t>
  </si>
  <si>
    <t>110-10415101</t>
  </si>
  <si>
    <t>EM01 MKRG 100X30F</t>
  </si>
  <si>
    <t>110-10415601</t>
  </si>
  <si>
    <t>EM01 MKRG 100X30F (INOX)</t>
  </si>
  <si>
    <t>110-10416001</t>
  </si>
  <si>
    <t>EM01 MKRG 125X37,5</t>
  </si>
  <si>
    <t>110-10416301</t>
  </si>
  <si>
    <t>EM01 MKRG 125X37,5 (INOX)</t>
  </si>
  <si>
    <t>110-10416101</t>
  </si>
  <si>
    <t>EM01 MKRG 125X37,5F</t>
  </si>
  <si>
    <t>110-10416601</t>
  </si>
  <si>
    <t>EM01 MKRG 125X37,5F (INOX)</t>
  </si>
  <si>
    <t>110-10417001</t>
  </si>
  <si>
    <t>EM01 MKRG 150X40</t>
  </si>
  <si>
    <t>110-10417301</t>
  </si>
  <si>
    <t>EM01 MKRG 150X40 (INOX)</t>
  </si>
  <si>
    <t>110-10417101</t>
  </si>
  <si>
    <t>EM01 MKRG 150X40F</t>
  </si>
  <si>
    <t>110-10417102</t>
  </si>
  <si>
    <t>EM01 MKRG 150X40F (105X110 TABLA)</t>
  </si>
  <si>
    <t>110-10417601</t>
  </si>
  <si>
    <t>EM01 MKRG 150X40F (INOX)</t>
  </si>
  <si>
    <t>110-10418001</t>
  </si>
  <si>
    <t>EM01 MKRG 200X50</t>
  </si>
  <si>
    <t>110-10418102</t>
  </si>
  <si>
    <t>EM01 MKRG 200X50F</t>
  </si>
  <si>
    <t>110-10418602</t>
  </si>
  <si>
    <t>EM01 MKRG 200X50F (INOX)(Ö.F.)</t>
  </si>
  <si>
    <t>110-10418101</t>
  </si>
  <si>
    <t>EM01 MKRG 200X50F (Ö.F.)</t>
  </si>
  <si>
    <t>110-10414001</t>
  </si>
  <si>
    <t>EM01 MKRG 80X25</t>
  </si>
  <si>
    <t>110-10414301</t>
  </si>
  <si>
    <t>EM01 MKRG 80X25 (INOX)</t>
  </si>
  <si>
    <t>110-10414101</t>
  </si>
  <si>
    <t>EM01 MKRG 80X25F</t>
  </si>
  <si>
    <t>110-10414601</t>
  </si>
  <si>
    <t>EM01 MKRG 80X25F (INOX)</t>
  </si>
  <si>
    <t>110-10455003</t>
  </si>
  <si>
    <t>EM01 MKT 100X30</t>
  </si>
  <si>
    <t>110-10455004</t>
  </si>
  <si>
    <t>EM01 MKT 100X30 ( K.KASNAK)</t>
  </si>
  <si>
    <t>110-10455301</t>
  </si>
  <si>
    <t>EM01 MKT 100X30 (INOX)</t>
  </si>
  <si>
    <t>110-10455303</t>
  </si>
  <si>
    <t>EM01 MKT 100X30 (INOX)(ANTS)</t>
  </si>
  <si>
    <t>110-10455103</t>
  </si>
  <si>
    <t>EM01 MKT 100X30F</t>
  </si>
  <si>
    <t>110-10455601</t>
  </si>
  <si>
    <t>EM01 MKT 100X30F (INOX)</t>
  </si>
  <si>
    <t>110-10455603</t>
  </si>
  <si>
    <t>EM01 MKT 100X30F (INOX)(ANTS)</t>
  </si>
  <si>
    <t>110-10455104</t>
  </si>
  <si>
    <t>EM01 MKT 100X30F (K.KASNAK)</t>
  </si>
  <si>
    <t>110-10455001</t>
  </si>
  <si>
    <t>EM01 MKT 100X32</t>
  </si>
  <si>
    <t>110-10455302</t>
  </si>
  <si>
    <t>EM01 MKT 100X32 (INOX)</t>
  </si>
  <si>
    <t>110-10455002</t>
  </si>
  <si>
    <t>EM01 MKT 100X32(MAVİ)</t>
  </si>
  <si>
    <t>110-10455101</t>
  </si>
  <si>
    <t>EM01 MKT 100X32F</t>
  </si>
  <si>
    <t>110-10455602</t>
  </si>
  <si>
    <t>EM01 MKT 100X32F (INOX)</t>
  </si>
  <si>
    <t>110-10455102</t>
  </si>
  <si>
    <t>EM01 MKT 100X32F(MAVİ)</t>
  </si>
  <si>
    <t>110-10455201</t>
  </si>
  <si>
    <t>EM01 MKT 100X32T</t>
  </si>
  <si>
    <t>110-10455202</t>
  </si>
  <si>
    <t>EM01 MKT 100X32T (MAVİ)</t>
  </si>
  <si>
    <t>110-10455203</t>
  </si>
  <si>
    <t>EM01 MKT 100X32T (MAVİ)(MAŞA)</t>
  </si>
  <si>
    <t>110-10455401</t>
  </si>
  <si>
    <t>EM01 MKT 100X32TF</t>
  </si>
  <si>
    <t>110-10455402</t>
  </si>
  <si>
    <t>EM01 MKT 100X32TF (MAVİ)</t>
  </si>
  <si>
    <t>110-10456003</t>
  </si>
  <si>
    <t>EM01 MKT 125X32 (UÇ VURULMUŞ MAŞA)</t>
  </si>
  <si>
    <t>110-10456104</t>
  </si>
  <si>
    <t>EM01 MKT 125X32F (UÇ VURULMUŞ MAŞA)</t>
  </si>
  <si>
    <t>110-10456001</t>
  </si>
  <si>
    <t>EM01 MKT 125X37,5</t>
  </si>
  <si>
    <t>110-10456301</t>
  </si>
  <si>
    <t>EM01 MKT 125X37,5 (INOX)</t>
  </si>
  <si>
    <t>110-10456002</t>
  </si>
  <si>
    <t>EM01 MKT 125X37,5 (K.KASNAK)</t>
  </si>
  <si>
    <t>110-10456101</t>
  </si>
  <si>
    <t>EM01 MKT 125X37,5F</t>
  </si>
  <si>
    <t>110-10456103</t>
  </si>
  <si>
    <t>EM01 MKT 125X37,5F (ANTS)</t>
  </si>
  <si>
    <t>110-10456601</t>
  </si>
  <si>
    <t>EM01 MKT 125X37,5F (INOX)</t>
  </si>
  <si>
    <t>110-10456602</t>
  </si>
  <si>
    <t>EM01 MKT 125X37,5F (INOX) (ANTS)</t>
  </si>
  <si>
    <t>110-10456102</t>
  </si>
  <si>
    <t>EM01 MKT 125X37,5F (K.KASNAK)</t>
  </si>
  <si>
    <t>110-10457001</t>
  </si>
  <si>
    <t>EM01 MKT 150X40</t>
  </si>
  <si>
    <t>110-10457101</t>
  </si>
  <si>
    <t>EM01 MKT 150X40F</t>
  </si>
  <si>
    <t>110-10457601</t>
  </si>
  <si>
    <t>EM01 MKT 150X40F (INOX)</t>
  </si>
  <si>
    <t>110-10454001</t>
  </si>
  <si>
    <t>EM01 MKT 80X30</t>
  </si>
  <si>
    <t>110-10454301</t>
  </si>
  <si>
    <t>EM01 MKT 80X30 (INOX)</t>
  </si>
  <si>
    <t>110-10454303</t>
  </si>
  <si>
    <t>EM01 MKT 80X30 (INOX)(ANTS)</t>
  </si>
  <si>
    <t>110-10454101</t>
  </si>
  <si>
    <t>EM01 MKT 80X30F</t>
  </si>
  <si>
    <t>110-10454601</t>
  </si>
  <si>
    <t>EM01 MKT 80X30F (INOX)</t>
  </si>
  <si>
    <t>110-10454603</t>
  </si>
  <si>
    <t>EM01 MKT 80X30F (INOX)(ANTS)</t>
  </si>
  <si>
    <t>110-10454302</t>
  </si>
  <si>
    <t>EM01 MKT 80X32 (INOX)</t>
  </si>
  <si>
    <t>110-10454602</t>
  </si>
  <si>
    <t>EM01 MKT 80X32F (INOX)</t>
  </si>
  <si>
    <t>MMM</t>
  </si>
  <si>
    <t>110-10536001</t>
  </si>
  <si>
    <t>EM01 MMM 125X37,5</t>
  </si>
  <si>
    <t>110-10536101</t>
  </si>
  <si>
    <t>EM01 MMM 125X37,5F</t>
  </si>
  <si>
    <t>110-10536201</t>
  </si>
  <si>
    <t>EM01 MMM 125X37,5T</t>
  </si>
  <si>
    <t>110-10536401</t>
  </si>
  <si>
    <t>EM01 MMM 125X37,5TF</t>
  </si>
  <si>
    <t>110-10515001</t>
  </si>
  <si>
    <t>EM01 MMR 100X30</t>
  </si>
  <si>
    <t>110-10515301</t>
  </si>
  <si>
    <t>EM01 MMR 100X30 (INOX)</t>
  </si>
  <si>
    <t>110-10515101</t>
  </si>
  <si>
    <t>EM01 MMR 100X30F</t>
  </si>
  <si>
    <t>110-10515601</t>
  </si>
  <si>
    <t>EM01 MMR 100X30F (INOX)</t>
  </si>
  <si>
    <t>110-10516001</t>
  </si>
  <si>
    <t>EM01 MMR 125X37,5</t>
  </si>
  <si>
    <t>110-10516301</t>
  </si>
  <si>
    <t>EM01 MMR 125X37,5 (INOX)</t>
  </si>
  <si>
    <t>110-10516101</t>
  </si>
  <si>
    <t>EM01 MMR 125X37,5F</t>
  </si>
  <si>
    <t>110-10516601</t>
  </si>
  <si>
    <t>EM01 MMR 125X37,5F (INOX)</t>
  </si>
  <si>
    <t>110-10517001</t>
  </si>
  <si>
    <t>EM01 MMR 150X40</t>
  </si>
  <si>
    <t>110-10517301</t>
  </si>
  <si>
    <t>EM01 MMR 150X40 (INOX)</t>
  </si>
  <si>
    <t>110-10517101</t>
  </si>
  <si>
    <t>EM01 MMR 150X40F</t>
  </si>
  <si>
    <t>110-10517601</t>
  </si>
  <si>
    <t>EM01 MMR 150X40F (INOX)</t>
  </si>
  <si>
    <t>110-10518001</t>
  </si>
  <si>
    <t>EM01 MMR 200X50</t>
  </si>
  <si>
    <t>110-10518102</t>
  </si>
  <si>
    <t>EM01 MMR 200X50F</t>
  </si>
  <si>
    <t>110-10518101</t>
  </si>
  <si>
    <t>EM01 MMR 200X50F (Ö.F.)</t>
  </si>
  <si>
    <t>110-10514001</t>
  </si>
  <si>
    <t>EM01 MMR 80X25</t>
  </si>
  <si>
    <t>110-10514301</t>
  </si>
  <si>
    <t>EM01 MMR 80X25 (INOX)</t>
  </si>
  <si>
    <t>110-10514101</t>
  </si>
  <si>
    <t>EM01 MMR 80X25F</t>
  </si>
  <si>
    <t>110-10514601</t>
  </si>
  <si>
    <t>EM01 MMR 80X25F (INOX)</t>
  </si>
  <si>
    <t>110-10525001</t>
  </si>
  <si>
    <t>EM01 MMRG 100X30</t>
  </si>
  <si>
    <t>110-10525301</t>
  </si>
  <si>
    <t>EM01 MMRG 100X30 (INOX)</t>
  </si>
  <si>
    <t>110-10525101</t>
  </si>
  <si>
    <t>EM01 MMRG 100X30F</t>
  </si>
  <si>
    <t>110-10525601</t>
  </si>
  <si>
    <t>EM01 MMRG 100X30F (INOX)</t>
  </si>
  <si>
    <t>110-10526001</t>
  </si>
  <si>
    <t>EM01 MMRG 125X37,5</t>
  </si>
  <si>
    <t>110-10526301</t>
  </si>
  <si>
    <t>EM01 MMRG 125X37,5 (INOX)</t>
  </si>
  <si>
    <t>110-10526101</t>
  </si>
  <si>
    <t>EM01 MMRG 125X37,5F</t>
  </si>
  <si>
    <t>110-10526601</t>
  </si>
  <si>
    <t>EM01 MMRG 125X37,5F (INOX)</t>
  </si>
  <si>
    <t>110-10527001</t>
  </si>
  <si>
    <t>EM01 MMRG 150X40</t>
  </si>
  <si>
    <t>110-10527301</t>
  </si>
  <si>
    <t>EM01 MMRG 150X40 (INOX)</t>
  </si>
  <si>
    <t>110-10527101</t>
  </si>
  <si>
    <t>EM01 MMRG 150X40F</t>
  </si>
  <si>
    <t>110-10527601</t>
  </si>
  <si>
    <t>EM01 MMRG 150X40F (INOX)</t>
  </si>
  <si>
    <t>110-10528001</t>
  </si>
  <si>
    <t>EM01 MMRG 200X50</t>
  </si>
  <si>
    <t>110-10528101</t>
  </si>
  <si>
    <t>EM01 MMRG 200X50F (Ö.F.)</t>
  </si>
  <si>
    <t>110-10524001</t>
  </si>
  <si>
    <t>EM01 MMRG 80X25</t>
  </si>
  <si>
    <t>110-10524301</t>
  </si>
  <si>
    <t>EM01 MMRG 80X25 (INOX)</t>
  </si>
  <si>
    <t>110-10524101</t>
  </si>
  <si>
    <t>EM01 MMRG 80X25F</t>
  </si>
  <si>
    <t>110-10524601</t>
  </si>
  <si>
    <t>EM01 MMRG 80X25F (INOX)</t>
  </si>
  <si>
    <t>110-10088001</t>
  </si>
  <si>
    <t>EM01 SBR 200X50</t>
  </si>
  <si>
    <t>110-10088101</t>
  </si>
  <si>
    <t>EM01 SBR 200X50F</t>
  </si>
  <si>
    <t>110-10055001</t>
  </si>
  <si>
    <t>EM01 SMR 100X30</t>
  </si>
  <si>
    <t>110-10055101</t>
  </si>
  <si>
    <t>EM01 SMR 100X30F</t>
  </si>
  <si>
    <t>110-10055201</t>
  </si>
  <si>
    <t>EM01 SMR 100X30T</t>
  </si>
  <si>
    <t>110-10055401</t>
  </si>
  <si>
    <t>EM01 SMR 100X30TF</t>
  </si>
  <si>
    <t>110-10056001</t>
  </si>
  <si>
    <t>EM01 SMR 125X37,5</t>
  </si>
  <si>
    <t>110-10056101</t>
  </si>
  <si>
    <t>EM01 SMR 125X37,5F</t>
  </si>
  <si>
    <t>110-10056201</t>
  </si>
  <si>
    <t>EM01 SMR 125X37,5T</t>
  </si>
  <si>
    <t>110-10056401</t>
  </si>
  <si>
    <t>EM01 SMR 125X37,5TF</t>
  </si>
  <si>
    <t>110-10057001</t>
  </si>
  <si>
    <t>EM01 SMR 150X40</t>
  </si>
  <si>
    <t>110-10057101</t>
  </si>
  <si>
    <t>EM01 SMR 150X40F</t>
  </si>
  <si>
    <t>110-10057201</t>
  </si>
  <si>
    <t>EM01 SMR 150X40T</t>
  </si>
  <si>
    <t>110-10057401</t>
  </si>
  <si>
    <t>EM01 SMR 150X40TF</t>
  </si>
  <si>
    <t>110-10058001</t>
  </si>
  <si>
    <t>EM01 SMR 200X50</t>
  </si>
  <si>
    <t>110-10058102</t>
  </si>
  <si>
    <t>EM01 SMR 200X50F</t>
  </si>
  <si>
    <t>110-10058101</t>
  </si>
  <si>
    <t>EM01 SMR 200X50F (Ö.F.)</t>
  </si>
  <si>
    <t>110-10054001</t>
  </si>
  <si>
    <t>EM01 SMR 80X25</t>
  </si>
  <si>
    <t>110-10054101</t>
  </si>
  <si>
    <t>EM01 SMR 80X25F</t>
  </si>
  <si>
    <t>110-10054201</t>
  </si>
  <si>
    <t>EM01 SMR 80X25T</t>
  </si>
  <si>
    <t>110-10054401</t>
  </si>
  <si>
    <t>EM01 SMR 80X25TF</t>
  </si>
  <si>
    <t>110-10065001</t>
  </si>
  <si>
    <t>EM01 SMRG 100X30</t>
  </si>
  <si>
    <t>110-10065101</t>
  </si>
  <si>
    <t>EM01 SMRG 100X30F</t>
  </si>
  <si>
    <t>110-10065201</t>
  </si>
  <si>
    <t>EM01 SMRG 100X30T</t>
  </si>
  <si>
    <t>110-10065401</t>
  </si>
  <si>
    <t>EM01 SMRG 100X30TF</t>
  </si>
  <si>
    <t>110-10066001</t>
  </si>
  <si>
    <t>EM01 SMRG 125X37,5</t>
  </si>
  <si>
    <t>110-10066101</t>
  </si>
  <si>
    <t>EM01 SMRG 125X37,5F</t>
  </si>
  <si>
    <t>110-10066201</t>
  </si>
  <si>
    <t>EM01 SMRG 125X37,5T</t>
  </si>
  <si>
    <t>110-10066401</t>
  </si>
  <si>
    <t>EM01 SMRG 125X37,5TF</t>
  </si>
  <si>
    <t>110-10067001</t>
  </si>
  <si>
    <t>EM01 SMRG 150X40</t>
  </si>
  <si>
    <t>110-10067101</t>
  </si>
  <si>
    <t>EM01 SMRG 150X40F</t>
  </si>
  <si>
    <t>110-10067201</t>
  </si>
  <si>
    <t>EM01 SMRG 150X40T</t>
  </si>
  <si>
    <t>110-10067401</t>
  </si>
  <si>
    <t>EM01 SMRG 150X40TF</t>
  </si>
  <si>
    <t>110-10068001</t>
  </si>
  <si>
    <t>EM01 SMRG 200X50</t>
  </si>
  <si>
    <t>110-10068101</t>
  </si>
  <si>
    <t>EM01 SMRG 200X50F</t>
  </si>
  <si>
    <t>110-10064001</t>
  </si>
  <si>
    <t>EM01 SMRG 80X25</t>
  </si>
  <si>
    <t>110-10064101</t>
  </si>
  <si>
    <t>EM01 SMRG 80X25F</t>
  </si>
  <si>
    <t>110-10064201</t>
  </si>
  <si>
    <t>EM01 SMRG 80X25T</t>
  </si>
  <si>
    <t>110-10064401</t>
  </si>
  <si>
    <t>EM01 SMRG 80X25TF</t>
  </si>
  <si>
    <t>110-10015001</t>
  </si>
  <si>
    <t>EM01 SPR 100X30</t>
  </si>
  <si>
    <t>110-10015101</t>
  </si>
  <si>
    <t>EM01 SPR 100X30F</t>
  </si>
  <si>
    <t>110-10015201</t>
  </si>
  <si>
    <t>EM01 SPR 100X30T</t>
  </si>
  <si>
    <t>110-10015401</t>
  </si>
  <si>
    <t>EM01 SPR 100X30TF</t>
  </si>
  <si>
    <t>110-10016001</t>
  </si>
  <si>
    <t>EM01 SPR 125X37,5</t>
  </si>
  <si>
    <t>110-10016101</t>
  </si>
  <si>
    <t>EM01 SPR 125X37,5F</t>
  </si>
  <si>
    <t>110-10016201</t>
  </si>
  <si>
    <t>EM01 SPR 125X37,5T</t>
  </si>
  <si>
    <t>110-10016401</t>
  </si>
  <si>
    <t>EM01 SPR 125X37,5TF</t>
  </si>
  <si>
    <t>110-10017001</t>
  </si>
  <si>
    <t>EM01 SPR 150X40</t>
  </si>
  <si>
    <t>110-10017101</t>
  </si>
  <si>
    <t>EM01 SPR 150X40F</t>
  </si>
  <si>
    <t>110-10017201</t>
  </si>
  <si>
    <t>EM01 SPR 150X40T</t>
  </si>
  <si>
    <t>110-10017401</t>
  </si>
  <si>
    <t>EM01 SPR 150X40TF</t>
  </si>
  <si>
    <t>110-10017002</t>
  </si>
  <si>
    <t>EM01 SPR 150X45</t>
  </si>
  <si>
    <t>110-10018001</t>
  </si>
  <si>
    <t>EM01 SPR 200X50</t>
  </si>
  <si>
    <t>110-10018005</t>
  </si>
  <si>
    <t>EM01 SPR 200X50 (4MM TABLA KAPAKSIZ)</t>
  </si>
  <si>
    <t>110-10018002</t>
  </si>
  <si>
    <t>EM01 SPR 200X50 (KAPAKSIZ)</t>
  </si>
  <si>
    <t>110-10018103</t>
  </si>
  <si>
    <t>EM01 SPR 200X50F</t>
  </si>
  <si>
    <t>110-10018105</t>
  </si>
  <si>
    <t>EM01 SPR 200X50F (4MM TABLA KAPAKSIZ)</t>
  </si>
  <si>
    <t>110-10018104</t>
  </si>
  <si>
    <t>EM01 SPR 200X50F (KAPAKSIZ)</t>
  </si>
  <si>
    <t>110-10018102</t>
  </si>
  <si>
    <t>EM01 SPR 200X50F(KAPAKSIZ)(Ö.F.)</t>
  </si>
  <si>
    <t>110-10014001</t>
  </si>
  <si>
    <t>EM01 SPR 80X25</t>
  </si>
  <si>
    <t>110-10014101</t>
  </si>
  <si>
    <t>EM01 SPR 80X25F</t>
  </si>
  <si>
    <t>110-10014201</t>
  </si>
  <si>
    <t>EM01 SPR 80X25T</t>
  </si>
  <si>
    <t>110-10014401</t>
  </si>
  <si>
    <t>EM01 SPR 80X25TF</t>
  </si>
  <si>
    <t>110-10025001</t>
  </si>
  <si>
    <t>EM01 SPRG 100X30</t>
  </si>
  <si>
    <t>110-10025101</t>
  </si>
  <si>
    <t>EM01 SPRG 100X30F</t>
  </si>
  <si>
    <t>110-10025201</t>
  </si>
  <si>
    <t>EM01 SPRG 100X30T</t>
  </si>
  <si>
    <t>110-10025401</t>
  </si>
  <si>
    <t>EM01 SPRG 100X30TF</t>
  </si>
  <si>
    <t>110-10026001</t>
  </si>
  <si>
    <t>EM01 SPRG 125X37,5</t>
  </si>
  <si>
    <t>110-10026101</t>
  </si>
  <si>
    <t>EM01 SPRG 125X37,5F</t>
  </si>
  <si>
    <t>110-10026201</t>
  </si>
  <si>
    <t>EM01 SPRG 125X37,5T</t>
  </si>
  <si>
    <t>110-10026401</t>
  </si>
  <si>
    <t>EM01 SPRG 125X37,5TF</t>
  </si>
  <si>
    <t>110-10027001</t>
  </si>
  <si>
    <t>EM01 SPRG 150X40</t>
  </si>
  <si>
    <t>110-10027101</t>
  </si>
  <si>
    <t>EM01 SPRG 150X40F</t>
  </si>
  <si>
    <t>110-10027201</t>
  </si>
  <si>
    <t>EM01 SPRG 150X40T</t>
  </si>
  <si>
    <t>110-10027401</t>
  </si>
  <si>
    <t>EM01 SPRG 150X40TF</t>
  </si>
  <si>
    <t>110-10028001</t>
  </si>
  <si>
    <t>EM01 SPRG 200X50</t>
  </si>
  <si>
    <t>110-10028102</t>
  </si>
  <si>
    <t>EM01 SPRG 200X50F</t>
  </si>
  <si>
    <t>110-10028101</t>
  </si>
  <si>
    <t>EM01 SPRG 200X50F(Ö.F.)</t>
  </si>
  <si>
    <t>110-10024001</t>
  </si>
  <si>
    <t>EM01 SPRG 80X25</t>
  </si>
  <si>
    <t>110-10024101</t>
  </si>
  <si>
    <t>EM01 SPRG 80X25F</t>
  </si>
  <si>
    <t>110-10024201</t>
  </si>
  <si>
    <t>EM01 SPRG 80X25T</t>
  </si>
  <si>
    <t>110-10024401</t>
  </si>
  <si>
    <t>EM01 SPRG 80X25TF</t>
  </si>
  <si>
    <t>110-10748101</t>
  </si>
  <si>
    <t>EM01 VBP 200X50F</t>
  </si>
  <si>
    <t>110-10743001</t>
  </si>
  <si>
    <t>EM01 VBP 80X30</t>
  </si>
  <si>
    <t>110-10605002</t>
  </si>
  <si>
    <t>EM01 VKV 100X30</t>
  </si>
  <si>
    <t>110-10605001</t>
  </si>
  <si>
    <t>EM01 VKV 100X30 (I.D.)</t>
  </si>
  <si>
    <t>110-10605003</t>
  </si>
  <si>
    <t>EM01 VKV 100X30 I.D. (METAL TOZLUK)</t>
  </si>
  <si>
    <t>110-10605101</t>
  </si>
  <si>
    <t>EM01 VKV 100X30F</t>
  </si>
  <si>
    <t>110-10605103</t>
  </si>
  <si>
    <t>EM01 VKV 100X30F (I.D. METAL TOZLUKLU)</t>
  </si>
  <si>
    <t>110-10605102</t>
  </si>
  <si>
    <t>EM01 VKV 100X30F (I.D.)</t>
  </si>
  <si>
    <t>110-10604002</t>
  </si>
  <si>
    <t>EM01 VKV 80X30</t>
  </si>
  <si>
    <t>110-10604001</t>
  </si>
  <si>
    <t>EM01 VKV 80X30 (I.D.)</t>
  </si>
  <si>
    <t>110-10604003</t>
  </si>
  <si>
    <t>EM01 VKV 80X30 I.D. (METAL TOZLUK)</t>
  </si>
  <si>
    <t>110-10604102</t>
  </si>
  <si>
    <t>EM01 VKV 80X30F</t>
  </si>
  <si>
    <t>110-10604103</t>
  </si>
  <si>
    <t>EM01 VKV 80X30F I.D. (METAL TOZLUK)</t>
  </si>
  <si>
    <t>110-10604101</t>
  </si>
  <si>
    <t>EM01 VKV 80X30F(I.D.)</t>
  </si>
  <si>
    <t>110-10275001</t>
  </si>
  <si>
    <t>EM01 ZBP 100X32 (ER)</t>
  </si>
  <si>
    <t>110-10275101</t>
  </si>
  <si>
    <t>EM01 ZBP 100X32F (ER)</t>
  </si>
  <si>
    <t>110-10776001</t>
  </si>
  <si>
    <t>EM01 ZBP 125X32 (ER)</t>
  </si>
  <si>
    <t>110-10276001</t>
  </si>
  <si>
    <t>EM01 ZBP 125X40</t>
  </si>
  <si>
    <t>110-10276101</t>
  </si>
  <si>
    <t>EM01 ZBP 125X40F</t>
  </si>
  <si>
    <t>110-10277001</t>
  </si>
  <si>
    <t>EM01 ZBP 150X45</t>
  </si>
  <si>
    <t>110-10277301</t>
  </si>
  <si>
    <t>EM01 ZBP 150X45 (INOX)</t>
  </si>
  <si>
    <t>110-10277101</t>
  </si>
  <si>
    <t>EM01 ZBP 150X45F</t>
  </si>
  <si>
    <t>110-10277601</t>
  </si>
  <si>
    <t>EM01 ZBP 150X45F (INOX)</t>
  </si>
  <si>
    <t>110-10278001</t>
  </si>
  <si>
    <t>EM01 ZBP 200X50</t>
  </si>
  <si>
    <t>110-10278301</t>
  </si>
  <si>
    <t>EM01 ZBP 200X50 (INOX)</t>
  </si>
  <si>
    <t>110-10278102</t>
  </si>
  <si>
    <t>EM01 ZBP 200X50F</t>
  </si>
  <si>
    <t>110-10278601</t>
  </si>
  <si>
    <t>EM01 ZBP 200X50F (INOX)(Ö.F.)</t>
  </si>
  <si>
    <t>110-10278101</t>
  </si>
  <si>
    <t>EM01 ZBP 200X50F (Ö.F.)</t>
  </si>
  <si>
    <t>110-10278201</t>
  </si>
  <si>
    <t>EM01 ZBP 200X50T</t>
  </si>
  <si>
    <t>110-10278401</t>
  </si>
  <si>
    <t>EM01 ZBP 200X50TF</t>
  </si>
  <si>
    <t>110-10273001</t>
  </si>
  <si>
    <t>EM01 ZBP 80X30 (ED TEKER)</t>
  </si>
  <si>
    <t>110-10273101</t>
  </si>
  <si>
    <t>EM01 ZBP 80X30F (ED TEKER)</t>
  </si>
  <si>
    <t>110-10274001</t>
  </si>
  <si>
    <t>EM01 ZBP 80X32 (ER TEKER)</t>
  </si>
  <si>
    <t>110-10274101</t>
  </si>
  <si>
    <t>EM01 ZBP 80X32F (ER TEKER)</t>
  </si>
  <si>
    <t>ZBRM</t>
  </si>
  <si>
    <t>110-10249001</t>
  </si>
  <si>
    <t>EM01 ZBRM 160X50</t>
  </si>
  <si>
    <t>110-10249101</t>
  </si>
  <si>
    <t>EM01 ZBRM 160X50F</t>
  </si>
  <si>
    <t>110-10248001</t>
  </si>
  <si>
    <t>EM01 ZBRM 200X50</t>
  </si>
  <si>
    <t>110-10248101</t>
  </si>
  <si>
    <t>EM01 ZBRM 200X50F</t>
  </si>
  <si>
    <t>110-10256001</t>
  </si>
  <si>
    <t>EM01 ZBZ 125X40</t>
  </si>
  <si>
    <t>110-10256101</t>
  </si>
  <si>
    <t>EM01 ZBZ 125X40F</t>
  </si>
  <si>
    <t>110-10258001</t>
  </si>
  <si>
    <t>EM01 ZBZ 200X50</t>
  </si>
  <si>
    <t>110-10258301</t>
  </si>
  <si>
    <t>EM01 ZBZ 200X50 (INOX)</t>
  </si>
  <si>
    <t>110-10258102</t>
  </si>
  <si>
    <t>EM01 ZBZ 200X50F</t>
  </si>
  <si>
    <t>110-10258601</t>
  </si>
  <si>
    <t>EM01 ZBZ 200X50F (INOX)(Ö.F.)</t>
  </si>
  <si>
    <t>110-10258101</t>
  </si>
  <si>
    <t>EM01 ZBZ 200X50F (Ö.F.)</t>
  </si>
  <si>
    <t>110-10258201</t>
  </si>
  <si>
    <t>EM01 ZBZ 200X50T</t>
  </si>
  <si>
    <t>110-10258401</t>
  </si>
  <si>
    <t>EM01 ZBZ 200X50TF (Ö.F.)</t>
  </si>
  <si>
    <t>110-10125001</t>
  </si>
  <si>
    <t>EM01 ZKP 100X30</t>
  </si>
  <si>
    <t>110-10125301</t>
  </si>
  <si>
    <t>EM01 ZKP 100X30 (INOX)</t>
  </si>
  <si>
    <t>110-10125002</t>
  </si>
  <si>
    <t>EM01 ZKP 100X30 (MAŞA UÇ VUR.)</t>
  </si>
  <si>
    <t>110-10125101</t>
  </si>
  <si>
    <t>EM01 ZKP 100X30F</t>
  </si>
  <si>
    <t>110-10125601</t>
  </si>
  <si>
    <t>EM01 ZKP 100X30F (INOX)</t>
  </si>
  <si>
    <t>110-10125003</t>
  </si>
  <si>
    <t>EM01 ZKP 100X32 (KIRMIZI KAPL.)</t>
  </si>
  <si>
    <t>110-10125103</t>
  </si>
  <si>
    <t>EM01 ZKP 100X32F (KIRMIZI KAPL.)</t>
  </si>
  <si>
    <t>110-10125201</t>
  </si>
  <si>
    <t>EM01 ZKP 100X32T</t>
  </si>
  <si>
    <t>110-10126003</t>
  </si>
  <si>
    <t>EM01 ZKP 125X32 (KIRMIZI KAPL.)</t>
  </si>
  <si>
    <t>110-10126103</t>
  </si>
  <si>
    <t>EM01 ZKP 125X32F (KIRMIZI KAPL.)</t>
  </si>
  <si>
    <t>110-10126001</t>
  </si>
  <si>
    <t>EM01 ZKP 125X37,5</t>
  </si>
  <si>
    <t>110-10126301</t>
  </si>
  <si>
    <t>EM01 ZKP 125X37,5 (INOX)</t>
  </si>
  <si>
    <t>110-10126101</t>
  </si>
  <si>
    <t>EM01 ZKP 125X37,5F</t>
  </si>
  <si>
    <t>110-10126601</t>
  </si>
  <si>
    <t>EM01 ZKP 125X37,5F (INOX)</t>
  </si>
  <si>
    <t>110-10126002</t>
  </si>
  <si>
    <t>EM01 ZKP 125X40</t>
  </si>
  <si>
    <t>110-10126302</t>
  </si>
  <si>
    <t>EM01 ZKP 125X40 (INOX)</t>
  </si>
  <si>
    <t>110-10126102</t>
  </si>
  <si>
    <t>EM01 ZKP 125X40F</t>
  </si>
  <si>
    <t>110-10126602</t>
  </si>
  <si>
    <t>EM01 ZKP 125X40F (INOX)</t>
  </si>
  <si>
    <t>110-10127001</t>
  </si>
  <si>
    <t>EM01 ZKP 150X40</t>
  </si>
  <si>
    <t>110-10127301</t>
  </si>
  <si>
    <t>EM01 ZKP 150X40 (INOX)</t>
  </si>
  <si>
    <t>110-10127101</t>
  </si>
  <si>
    <t>EM01 ZKP 150X40F</t>
  </si>
  <si>
    <t>110-10127601</t>
  </si>
  <si>
    <t>EM01 ZKP 150X40F (INOX)</t>
  </si>
  <si>
    <t>110-10127302</t>
  </si>
  <si>
    <t>EM01 ZKP 150X45 (INOX)</t>
  </si>
  <si>
    <t>110-10127602</t>
  </si>
  <si>
    <t>EM01 ZKP 150X45F (INOX)</t>
  </si>
  <si>
    <t>110-10128001</t>
  </si>
  <si>
    <t>EM01 ZKP 200X50</t>
  </si>
  <si>
    <t>110-10128301</t>
  </si>
  <si>
    <t>EM01 ZKP 200X50 (INOX)</t>
  </si>
  <si>
    <t>110-10128102</t>
  </si>
  <si>
    <t>EM01 ZKP 200X50F</t>
  </si>
  <si>
    <t>110-10128601</t>
  </si>
  <si>
    <t>EM01 ZKP 200X50F (INOX)(Ö.F.)</t>
  </si>
  <si>
    <t>110-10128101</t>
  </si>
  <si>
    <t>EM01 ZKP 200X50F (Ö.F.)</t>
  </si>
  <si>
    <t>110-10124001</t>
  </si>
  <si>
    <t>EM01 ZKP 80X30</t>
  </si>
  <si>
    <t>110-10123001</t>
  </si>
  <si>
    <t>EM01 ZKP 80X30 (ED)</t>
  </si>
  <si>
    <t>110-10124301</t>
  </si>
  <si>
    <t>EM01 ZKP 80X30 (INOX)</t>
  </si>
  <si>
    <t>110-10124002</t>
  </si>
  <si>
    <t>EM01 ZKP 80X30 (MAŞA UÇ VUR.)</t>
  </si>
  <si>
    <t>110-10124004</t>
  </si>
  <si>
    <t>EM01 ZKP 80X30 (SOĞ. DAY.)</t>
  </si>
  <si>
    <t>110-10124101</t>
  </si>
  <si>
    <t>EM01 ZKP 80X30F</t>
  </si>
  <si>
    <t>110-10124601</t>
  </si>
  <si>
    <t>EM01 ZKP 80X30F (INOX)</t>
  </si>
  <si>
    <t>110-10123201</t>
  </si>
  <si>
    <t>EM01 ZKP 80X30T(ED)</t>
  </si>
  <si>
    <t>110-10124003</t>
  </si>
  <si>
    <t>EM01 ZKP 80X32 (KIRMIZI KAPL.)</t>
  </si>
  <si>
    <t>110-10124103</t>
  </si>
  <si>
    <t>EM01 ZKP 80X32F (KIRMIZI KAPL.)</t>
  </si>
  <si>
    <t>110-10105001</t>
  </si>
  <si>
    <t>EM01 ZKZ 100X30</t>
  </si>
  <si>
    <t>110-10105301</t>
  </si>
  <si>
    <t>EM01 ZKZ 100X30 (INOX)</t>
  </si>
  <si>
    <t>110-10105002</t>
  </si>
  <si>
    <t>EM01 ZKZ 100X30 (MAŞA UÇ VUR.)</t>
  </si>
  <si>
    <t>110-10105003</t>
  </si>
  <si>
    <t>EM01 ZKZ 100X30 (SİYAH)</t>
  </si>
  <si>
    <t>110-10105101</t>
  </si>
  <si>
    <t>EM01 ZKZ 100X30F</t>
  </si>
  <si>
    <t>110-10105601</t>
  </si>
  <si>
    <t>EM01 ZKZ 100X30F (INOX)</t>
  </si>
  <si>
    <t>110-10105103</t>
  </si>
  <si>
    <t>EM01 ZKZ 100X30F (SİYAH)</t>
  </si>
  <si>
    <t>110-10105201</t>
  </si>
  <si>
    <t>EM01 ZKZ 100X30T</t>
  </si>
  <si>
    <t>110-10105401</t>
  </si>
  <si>
    <t>EM01 ZKZ 100X30TF</t>
  </si>
  <si>
    <t>110-10106001</t>
  </si>
  <si>
    <t>EM01 ZKZ 125X37,5</t>
  </si>
  <si>
    <t>110-10106301</t>
  </si>
  <si>
    <t>EM01 ZKZ 125X37,5 (INOX)</t>
  </si>
  <si>
    <t>110-10106101</t>
  </si>
  <si>
    <t>EM01 ZKZ 125X37,5F</t>
  </si>
  <si>
    <t>110-10106601</t>
  </si>
  <si>
    <t>EM01 ZKZ 125X37,5F (INOX)</t>
  </si>
  <si>
    <t>110-10106102</t>
  </si>
  <si>
    <t>EM01 ZKZ 125X37,5F (SİYAH)</t>
  </si>
  <si>
    <t>110-10106201</t>
  </si>
  <si>
    <t>EM01 ZKZ 125X37,5T</t>
  </si>
  <si>
    <t>110-10106401</t>
  </si>
  <si>
    <t>EM01 ZKZ 125X37,5TF</t>
  </si>
  <si>
    <t>110-10107001</t>
  </si>
  <si>
    <t>EM01 ZKZ 150X40</t>
  </si>
  <si>
    <t>110-10107301</t>
  </si>
  <si>
    <t>EM01 ZKZ 150X40 (INOX)</t>
  </si>
  <si>
    <t>110-10107101</t>
  </si>
  <si>
    <t>EM01 ZKZ 150X40F</t>
  </si>
  <si>
    <t>110-10107601</t>
  </si>
  <si>
    <t>EM01 ZKZ 150X40F (INOX)</t>
  </si>
  <si>
    <t>110-10107201</t>
  </si>
  <si>
    <t>EM01 ZKZ 150X40T</t>
  </si>
  <si>
    <t>110-10107401</t>
  </si>
  <si>
    <t>EM01 ZKZ 150X40TF</t>
  </si>
  <si>
    <t>110-10108001</t>
  </si>
  <si>
    <t>EM01 ZKZ 200X50</t>
  </si>
  <si>
    <t>110-10108301</t>
  </si>
  <si>
    <t>EM01 ZKZ 200X50 (INOX)</t>
  </si>
  <si>
    <t>110-10108102</t>
  </si>
  <si>
    <t>EM01 ZKZ 200X50F</t>
  </si>
  <si>
    <t>110-10108601</t>
  </si>
  <si>
    <t>EM01 ZKZ 200X50F (INOX)(Ö.F.)</t>
  </si>
  <si>
    <t>110-10108101</t>
  </si>
  <si>
    <t>EM01 ZKZ 200X50F (Ö.F.)</t>
  </si>
  <si>
    <t>110-10108201</t>
  </si>
  <si>
    <t>EM01 ZKZ 200X50T</t>
  </si>
  <si>
    <t>110-10108401</t>
  </si>
  <si>
    <t>EM01 ZKZ 200X50TF(Ö.F.)</t>
  </si>
  <si>
    <t>110-10103001</t>
  </si>
  <si>
    <t>EM01 ZKZ 65X30</t>
  </si>
  <si>
    <t>110-10103301</t>
  </si>
  <si>
    <t>EM01 ZKZ 65X30 (INOX)</t>
  </si>
  <si>
    <t>110-10103002</t>
  </si>
  <si>
    <t>EM01 ZKZ 65X30 (MAŞA UÇ VUR.)</t>
  </si>
  <si>
    <t>110-10103101</t>
  </si>
  <si>
    <t>EM01 ZKZ 65X30F</t>
  </si>
  <si>
    <t>110-10103201</t>
  </si>
  <si>
    <t>EM01 ZKZ 65X30T</t>
  </si>
  <si>
    <t>110-10104001</t>
  </si>
  <si>
    <t>EM01 ZKZ 80X30</t>
  </si>
  <si>
    <t>110-10104301</t>
  </si>
  <si>
    <t>EM01 ZKZ 80X30 (INOX)</t>
  </si>
  <si>
    <t>110-10104002</t>
  </si>
  <si>
    <t>EM01 ZKZ 80X30 (MAŞA UÇ VUR.)</t>
  </si>
  <si>
    <t>110-10114001</t>
  </si>
  <si>
    <t>EM01 ZKZ 80X30 (SİYAH)</t>
  </si>
  <si>
    <t>110-10104101</t>
  </si>
  <si>
    <t>EM01 ZKZ 80X30F</t>
  </si>
  <si>
    <t>110-10104601</t>
  </si>
  <si>
    <t>EM01 ZKZ 80X30F (INOX)</t>
  </si>
  <si>
    <t>110-10114101</t>
  </si>
  <si>
    <t>EM01 ZKZ 80X30F (SİYAH)</t>
  </si>
  <si>
    <t>110-10104201</t>
  </si>
  <si>
    <t>EM01 ZKZ 80X30T</t>
  </si>
  <si>
    <t>110-10104401</t>
  </si>
  <si>
    <t>EM01 ZKZ 80X30TF</t>
  </si>
  <si>
    <t>110-10225001</t>
  </si>
  <si>
    <t>EM01 ZMP 100X30</t>
  </si>
  <si>
    <t>110-10225301</t>
  </si>
  <si>
    <t>EM01 ZMP 100X30 (INOX)</t>
  </si>
  <si>
    <t>110-10225101</t>
  </si>
  <si>
    <t>EM01 ZMP 100X30F</t>
  </si>
  <si>
    <t>110-10225601</t>
  </si>
  <si>
    <t>EM01 ZMP 100X30F (INOX)</t>
  </si>
  <si>
    <t>110-10226001</t>
  </si>
  <si>
    <t>EM01 ZMP 125X37,5</t>
  </si>
  <si>
    <t>110-10226301</t>
  </si>
  <si>
    <t>EM01 ZMP 125X37,5 (INOX)</t>
  </si>
  <si>
    <t>110-10226101</t>
  </si>
  <si>
    <t>EM01 ZMP 125X37,5F</t>
  </si>
  <si>
    <t>110-10226601</t>
  </si>
  <si>
    <t>EM01 ZMP 125X37,5F (INOX)</t>
  </si>
  <si>
    <t>110-10226002</t>
  </si>
  <si>
    <t>EM01 ZMP 125X40</t>
  </si>
  <si>
    <t>110-10227001</t>
  </si>
  <si>
    <t>EM01 ZMP 150X40</t>
  </si>
  <si>
    <t>110-10227301</t>
  </si>
  <si>
    <t>EM01 ZMP 150X40 (INOX)</t>
  </si>
  <si>
    <t>110-10227101</t>
  </si>
  <si>
    <t>EM01 ZMP 150X40F</t>
  </si>
  <si>
    <t>110-10227601</t>
  </si>
  <si>
    <t>EM01 ZMP 150X40F (INOX)</t>
  </si>
  <si>
    <t>110-10228001</t>
  </si>
  <si>
    <t>EM01 ZMP 200X50</t>
  </si>
  <si>
    <t>110-10228301</t>
  </si>
  <si>
    <t>EM01 ZMP 200X50 (INOX)</t>
  </si>
  <si>
    <t>110-10228101</t>
  </si>
  <si>
    <t>EM01 ZMP 200X50F</t>
  </si>
  <si>
    <t>110-10228601</t>
  </si>
  <si>
    <t>EM01 ZMP 200X50F (INOX)(Ö.F.)</t>
  </si>
  <si>
    <t>110-10224001</t>
  </si>
  <si>
    <t>EM01 ZMP 80X30</t>
  </si>
  <si>
    <t>110-10224301</t>
  </si>
  <si>
    <t>EM01 ZMP 80X30 (INOX)</t>
  </si>
  <si>
    <t>110-10224101</t>
  </si>
  <si>
    <t>EM01 ZMP 80X30F</t>
  </si>
  <si>
    <t>110-10224601</t>
  </si>
  <si>
    <t>EM01 ZMP 80X30F (INOX)</t>
  </si>
  <si>
    <t>ZMRM</t>
  </si>
  <si>
    <t>110-10235001</t>
  </si>
  <si>
    <t>EM01 ZMRM 100X32</t>
  </si>
  <si>
    <t>110-10235301</t>
  </si>
  <si>
    <t>EM01 ZMRM 100X32 (INOX)</t>
  </si>
  <si>
    <t>110-10235101</t>
  </si>
  <si>
    <t>EM01 ZMRM 100X32F</t>
  </si>
  <si>
    <t>110-10235601</t>
  </si>
  <si>
    <t>EM01 ZMRM 100X32F (INOX)</t>
  </si>
  <si>
    <t>110-10235003</t>
  </si>
  <si>
    <t>EM01 ZMRM 100X36</t>
  </si>
  <si>
    <t>110-10235103</t>
  </si>
  <si>
    <t>EM01 ZMRM 100X36F</t>
  </si>
  <si>
    <t>110-10236004</t>
  </si>
  <si>
    <t>EM01 ZMRM 125X36 (UÇ VURULMUŞ MAŞA)</t>
  </si>
  <si>
    <t>110-10236104</t>
  </si>
  <si>
    <t>EM01 ZMRM 125X36F (UÇ VURULMUŞ MAŞA)</t>
  </si>
  <si>
    <t>110-10236001</t>
  </si>
  <si>
    <t>EM01 ZMRM 125X37,5</t>
  </si>
  <si>
    <t>110-10236301</t>
  </si>
  <si>
    <t>EM01 ZMRM 125X37,5 (INOX)</t>
  </si>
  <si>
    <t>110-10236101</t>
  </si>
  <si>
    <t>EM01 ZMRM 125X37,5F</t>
  </si>
  <si>
    <t>110-10236601</t>
  </si>
  <si>
    <t>EM01 ZMRM 125X37,5F (INOX)</t>
  </si>
  <si>
    <t>110-10239001</t>
  </si>
  <si>
    <t>EM01 ZMRM 160X50</t>
  </si>
  <si>
    <t>110-10239101</t>
  </si>
  <si>
    <t>EM01 ZMRM 160X50F</t>
  </si>
  <si>
    <t>110-10238001</t>
  </si>
  <si>
    <t>EM01 ZMRM 200X50</t>
  </si>
  <si>
    <t>110-10238101</t>
  </si>
  <si>
    <t>EM01 ZMRM 200X50F</t>
  </si>
  <si>
    <t>110-10234001</t>
  </si>
  <si>
    <t>EM01 ZMRM 80X35</t>
  </si>
  <si>
    <t>110-10234101</t>
  </si>
  <si>
    <t>EM01 ZMRM 80X35F</t>
  </si>
  <si>
    <t>110-10205001</t>
  </si>
  <si>
    <t>EM01 ZMZ 100X30</t>
  </si>
  <si>
    <t>110-10205301</t>
  </si>
  <si>
    <t>EM01 ZMZ 100X30 (INOX)</t>
  </si>
  <si>
    <t>110-10205101</t>
  </si>
  <si>
    <t>EM01 ZMZ 100X30F</t>
  </si>
  <si>
    <t>110-10205601</t>
  </si>
  <si>
    <t>EM01 ZMZ 100X30F (INOX)</t>
  </si>
  <si>
    <t>110-10205201</t>
  </si>
  <si>
    <t>EM01 ZMZ 100X30T</t>
  </si>
  <si>
    <t>110-10205401</t>
  </si>
  <si>
    <t>EM01 ZMZ 100X30TF</t>
  </si>
  <si>
    <t>110-10206001</t>
  </si>
  <si>
    <t>EM01 ZMZ 125X37,5</t>
  </si>
  <si>
    <t>110-10206301</t>
  </si>
  <si>
    <t>EM01 ZMZ 125X37,5 (INOX)</t>
  </si>
  <si>
    <t>110-10206101</t>
  </si>
  <si>
    <t>EM01 ZMZ 125X37,5F</t>
  </si>
  <si>
    <t>110-10206601</t>
  </si>
  <si>
    <t>EM01 ZMZ 125X37,5F (INOX)</t>
  </si>
  <si>
    <t>110-10206201</t>
  </si>
  <si>
    <t>EM01 ZMZ 125X37,5T</t>
  </si>
  <si>
    <t>110-10206501</t>
  </si>
  <si>
    <t>EM01 ZMZ 125X37,5T (INOX)</t>
  </si>
  <si>
    <t>110-10206401</t>
  </si>
  <si>
    <t>EM01 ZMZ 125X37,5TF</t>
  </si>
  <si>
    <t>110-10207001</t>
  </si>
  <si>
    <t>EM01 ZMZ 150X40</t>
  </si>
  <si>
    <t>110-10207301</t>
  </si>
  <si>
    <t>EM01 ZMZ 150X40 (INOX)</t>
  </si>
  <si>
    <t>110-10207101</t>
  </si>
  <si>
    <t>EM01 ZMZ 150X40F</t>
  </si>
  <si>
    <t>110-10207601</t>
  </si>
  <si>
    <t>EM01 ZMZ 150X40F (INOX)</t>
  </si>
  <si>
    <t>110-10207201</t>
  </si>
  <si>
    <t>EM01 ZMZ 150X40T</t>
  </si>
  <si>
    <t>110-10207401</t>
  </si>
  <si>
    <t>EM01 ZMZ 150X40TF</t>
  </si>
  <si>
    <t>110-10208001</t>
  </si>
  <si>
    <t>EM01 ZMZ 200X50</t>
  </si>
  <si>
    <t>110-10208301</t>
  </si>
  <si>
    <t>EM01 ZMZ 200X50 (INOX)</t>
  </si>
  <si>
    <t>110-10208102</t>
  </si>
  <si>
    <t>EM01 ZMZ 200X50F</t>
  </si>
  <si>
    <t>110-10208601</t>
  </si>
  <si>
    <t>EM01 ZMZ 200X50F (INOX)(Ö.F.)</t>
  </si>
  <si>
    <t>110-10208101</t>
  </si>
  <si>
    <t>EM01 ZMZ 200X50F (Ö.F.)</t>
  </si>
  <si>
    <t>110-10208201</t>
  </si>
  <si>
    <t>EM01 ZMZ 200X50T</t>
  </si>
  <si>
    <t>110-10208401</t>
  </si>
  <si>
    <t>EM01 ZMZ 200X50TF (Ö.F.)</t>
  </si>
  <si>
    <t>110-20925001</t>
  </si>
  <si>
    <t>EM02 ABP 100X30</t>
  </si>
  <si>
    <t>110-20926001</t>
  </si>
  <si>
    <t>EM02 ABP 125X37,5</t>
  </si>
  <si>
    <t>110-20927001</t>
  </si>
  <si>
    <t>EM02 ABP 150X40</t>
  </si>
  <si>
    <t>110-20928001</t>
  </si>
  <si>
    <t>EM02 ABP 200X50</t>
  </si>
  <si>
    <t>110-20924001</t>
  </si>
  <si>
    <t>EM02 ABP 80X30</t>
  </si>
  <si>
    <t>110-20786001</t>
  </si>
  <si>
    <t>EM02 ABR 125X35</t>
  </si>
  <si>
    <t>110-20575001</t>
  </si>
  <si>
    <t>EM02 BKB 100X30</t>
  </si>
  <si>
    <t>110-20575301</t>
  </si>
  <si>
    <t>EM02 BKB 100X30 (INOX)</t>
  </si>
  <si>
    <t>110-20574001</t>
  </si>
  <si>
    <t>EM02 BKB 80X30</t>
  </si>
  <si>
    <t>110-20574301</t>
  </si>
  <si>
    <t>EM02 BKB 80X30 (INOX)</t>
  </si>
  <si>
    <t>MBRG</t>
  </si>
  <si>
    <t>110-20548001</t>
  </si>
  <si>
    <t>EM02 MBRG 200X50</t>
  </si>
  <si>
    <t>110-20555001</t>
  </si>
  <si>
    <t>EM02 MBT 100X32</t>
  </si>
  <si>
    <t>110-20555301</t>
  </si>
  <si>
    <t>EM02 MBT 100X32 (INOX)</t>
  </si>
  <si>
    <t>110-20556001</t>
  </si>
  <si>
    <t>EM02 MBT 125X32</t>
  </si>
  <si>
    <t>110-20554001</t>
  </si>
  <si>
    <t>EM02 MBT 80X32</t>
  </si>
  <si>
    <t>110-20585001</t>
  </si>
  <si>
    <t>EM02 MBTM 100X35</t>
  </si>
  <si>
    <t>110-20586001</t>
  </si>
  <si>
    <t>EM02 MBTM 125X35</t>
  </si>
  <si>
    <t>110-20475002</t>
  </si>
  <si>
    <t>EM02 MKM 100X30</t>
  </si>
  <si>
    <t>110-20475001</t>
  </si>
  <si>
    <t>EM02 MKM 100X30 (SİYAH)</t>
  </si>
  <si>
    <t>110-20476002</t>
  </si>
  <si>
    <t>EM02 MKM 125X37,5</t>
  </si>
  <si>
    <t>110-20476001</t>
  </si>
  <si>
    <t>EM02 MKM 125X37,5 (SİYAH)</t>
  </si>
  <si>
    <t>110-20477001</t>
  </si>
  <si>
    <t>EM02 MKM 150X40</t>
  </si>
  <si>
    <t>110-20474001</t>
  </si>
  <si>
    <t>EM02 MKM 80X30</t>
  </si>
  <si>
    <t>110-20405001</t>
  </si>
  <si>
    <t>EM02 MKR 100X30</t>
  </si>
  <si>
    <t>110-20405301</t>
  </si>
  <si>
    <t>EM02 MKR 100X30 (INOX)</t>
  </si>
  <si>
    <t>110-20405002</t>
  </si>
  <si>
    <t>EM02 MKR 100X30 (KIRMIZI KASNAK)</t>
  </si>
  <si>
    <t>110-20405004</t>
  </si>
  <si>
    <t>EM02 MKR 100X30 (STATİK)</t>
  </si>
  <si>
    <t>110-20405003</t>
  </si>
  <si>
    <t>EM02 MKR 100X30 (TURUNCU KASNAK)</t>
  </si>
  <si>
    <t>110-20406001</t>
  </si>
  <si>
    <t>EM02 MKR 125X37,5</t>
  </si>
  <si>
    <t>110-20406301</t>
  </si>
  <si>
    <t>EM02 MKR 125X37,5 (INOX)</t>
  </si>
  <si>
    <t>110-20406002</t>
  </si>
  <si>
    <t>EM02 MKR 125X37,5 (KIRMIZI KASNAK)</t>
  </si>
  <si>
    <t>110-20406003</t>
  </si>
  <si>
    <t>EM02 MKR 125X37,5 (STATİK)</t>
  </si>
  <si>
    <t>110-20407001</t>
  </si>
  <si>
    <t>EM02 MKR 150X40</t>
  </si>
  <si>
    <t>110-20407301</t>
  </si>
  <si>
    <t>EM02 MKR 150X40 (INOX)</t>
  </si>
  <si>
    <t>110-20407002</t>
  </si>
  <si>
    <t>EM02 MKR 150X40 (STATİK)</t>
  </si>
  <si>
    <t>110-20408001</t>
  </si>
  <si>
    <t>EM02 MKR 200X50</t>
  </si>
  <si>
    <t>110-20408301</t>
  </si>
  <si>
    <t>EM02 MKR 200X50 (INOX)</t>
  </si>
  <si>
    <t>110-20404001</t>
  </si>
  <si>
    <t>EM02 MKR 80X25</t>
  </si>
  <si>
    <t>110-20404301</t>
  </si>
  <si>
    <t>EM02 MKR 80X25 (INOX)</t>
  </si>
  <si>
    <t>110-20415001</t>
  </si>
  <si>
    <t>EM02 MKRG 100X30</t>
  </si>
  <si>
    <t>110-20415301</t>
  </si>
  <si>
    <t>EM02 MKRG 100X30 (INOX)</t>
  </si>
  <si>
    <t>110-20416001</t>
  </si>
  <si>
    <t>EM02 MKRG 125X37,5</t>
  </si>
  <si>
    <t>110-20416301</t>
  </si>
  <si>
    <t>EM02 MKRG 125X37,5 (INOX)</t>
  </si>
  <si>
    <t>110-20417001</t>
  </si>
  <si>
    <t>EM02 MKRG 150X40</t>
  </si>
  <si>
    <t>110-20417301</t>
  </si>
  <si>
    <t>EM02 MKRG 150X40 (INOX)</t>
  </si>
  <si>
    <t>110-20418001</t>
  </si>
  <si>
    <t>EM02 MKRG 200X50</t>
  </si>
  <si>
    <t>110-20414001</t>
  </si>
  <si>
    <t>EM02 MKRG 80X25</t>
  </si>
  <si>
    <t>110-20414301</t>
  </si>
  <si>
    <t>EM02 MKRG 80X25 (INOX)</t>
  </si>
  <si>
    <t>110-20455002</t>
  </si>
  <si>
    <t>EM02 MKT 100X30</t>
  </si>
  <si>
    <t>110-20455303</t>
  </si>
  <si>
    <t>EM02 MKT 100X30 (INOX)(ANTS)</t>
  </si>
  <si>
    <t>110-20455004</t>
  </si>
  <si>
    <t>EM02 MKT 100X30 (K.KASNAK)</t>
  </si>
  <si>
    <t>110-20455001</t>
  </si>
  <si>
    <t>EM02 MKT 100X32</t>
  </si>
  <si>
    <t>110-20455301</t>
  </si>
  <si>
    <t>EM02 MKT 100X32 (INOX)</t>
  </si>
  <si>
    <t>110-20455005</t>
  </si>
  <si>
    <t>EM02 MKT 100X32(MAVİ)</t>
  </si>
  <si>
    <t>110-20456001</t>
  </si>
  <si>
    <t>EM02 MKT 125X37,5</t>
  </si>
  <si>
    <t>110-20456003</t>
  </si>
  <si>
    <t>EM02 MKT 125X37,5 (ANTS)</t>
  </si>
  <si>
    <t>110-20456301</t>
  </si>
  <si>
    <t>EM02 MKT 125X37,5 (INOX)</t>
  </si>
  <si>
    <t>110-20456302</t>
  </si>
  <si>
    <t>EM02 MKT 125X37,5 (INOX) (ANTS)</t>
  </si>
  <si>
    <t>110-20456002</t>
  </si>
  <si>
    <t>EM02 MKT 125X37,5 (K.KASNAK)</t>
  </si>
  <si>
    <t>110-20457001</t>
  </si>
  <si>
    <t>EM02 MKT 150X40</t>
  </si>
  <si>
    <t>110-20457301</t>
  </si>
  <si>
    <t>EM02 MKT 150X40 (INOX)</t>
  </si>
  <si>
    <t>110-20454001</t>
  </si>
  <si>
    <t>EM02 MKT 80X30</t>
  </si>
  <si>
    <t>110-20454602</t>
  </si>
  <si>
    <t>EM02 MKT 80X32 (INOX)</t>
  </si>
  <si>
    <t>110-20536001</t>
  </si>
  <si>
    <t>EM02 MMM 125X37,5</t>
  </si>
  <si>
    <t>110-20536201</t>
  </si>
  <si>
    <t>EM02 MMM 125X37,5T</t>
  </si>
  <si>
    <t>110-20515001</t>
  </si>
  <si>
    <t>EM02 MMR 100X30</t>
  </si>
  <si>
    <t>110-20515301</t>
  </si>
  <si>
    <t>EM02 MMR 100X30 (INOX)</t>
  </si>
  <si>
    <t>110-20516001</t>
  </si>
  <si>
    <t>EM02 MMR 125X37,5</t>
  </si>
  <si>
    <t>110-20516301</t>
  </si>
  <si>
    <t>EM02 MMR 125X37,5 (INOX)</t>
  </si>
  <si>
    <t>110-20517001</t>
  </si>
  <si>
    <t>EM02 MMR 150X40</t>
  </si>
  <si>
    <t>110-20517301</t>
  </si>
  <si>
    <t>EM02 MMR 150X40 (INOX)</t>
  </si>
  <si>
    <t>110-20518001</t>
  </si>
  <si>
    <t>EM02 MMR 200X50</t>
  </si>
  <si>
    <t>110-20514001</t>
  </si>
  <si>
    <t>EM02 MMR 80X25</t>
  </si>
  <si>
    <t>110-20514301</t>
  </si>
  <si>
    <t>EM02 MMR 80X25 (INOX)</t>
  </si>
  <si>
    <t>110-20525001</t>
  </si>
  <si>
    <t>EM02 MMRG 100X30</t>
  </si>
  <si>
    <t>110-20525301</t>
  </si>
  <si>
    <t>EM02 MMRG 100X30 (INOX)</t>
  </si>
  <si>
    <t>110-20526001</t>
  </si>
  <si>
    <t>EM02 MMRG 125X37,5</t>
  </si>
  <si>
    <t>110-20526301</t>
  </si>
  <si>
    <t>EM02 MMRG 125X37,5 (INOX)</t>
  </si>
  <si>
    <t>110-20527001</t>
  </si>
  <si>
    <t>EM02 MMRG 150X40</t>
  </si>
  <si>
    <t>110-20527301</t>
  </si>
  <si>
    <t>EM02 MMRG 150X40 (INOX)</t>
  </si>
  <si>
    <t>110-20528001</t>
  </si>
  <si>
    <t>EM02 MMRG 200X50</t>
  </si>
  <si>
    <t>110-20524001</t>
  </si>
  <si>
    <t>EM02 MMRG 80X25</t>
  </si>
  <si>
    <t>110-20524301</t>
  </si>
  <si>
    <t>EM02 MMRG 80X25 (INOX)</t>
  </si>
  <si>
    <t>110-20088001</t>
  </si>
  <si>
    <t>EM02 SBR 200X50</t>
  </si>
  <si>
    <t>110-20055001</t>
  </si>
  <si>
    <t>EM02 SMR 100X30</t>
  </si>
  <si>
    <t>110-20055201</t>
  </si>
  <si>
    <t>EM02 SMR 100X30T</t>
  </si>
  <si>
    <t>110-20056001</t>
  </si>
  <si>
    <t>EM02 SMR 125X37,5</t>
  </si>
  <si>
    <t>110-20056201</t>
  </si>
  <si>
    <t>EM02 SMR 125X37,5T</t>
  </si>
  <si>
    <t>110-20057001</t>
  </si>
  <si>
    <t>EM02 SMR 150X40</t>
  </si>
  <si>
    <t>110-20057201</t>
  </si>
  <si>
    <t>EM02 SMR 150X40T</t>
  </si>
  <si>
    <t>110-20058001</t>
  </si>
  <si>
    <t>EM02 SMR 200X50</t>
  </si>
  <si>
    <t>110-20054001</t>
  </si>
  <si>
    <t>EM02 SMR 80X25</t>
  </si>
  <si>
    <t>110-20054201</t>
  </si>
  <si>
    <t>EM02 SMR 80X25T</t>
  </si>
  <si>
    <t>110-20065001</t>
  </si>
  <si>
    <t>EM02 SMRG 100X30</t>
  </si>
  <si>
    <t>110-20065201</t>
  </si>
  <si>
    <t>EM02 SMRG 100X30T</t>
  </si>
  <si>
    <t>110-20066001</t>
  </si>
  <si>
    <t>EM02 SMRG 125X37,5</t>
  </si>
  <si>
    <t>110-20066201</t>
  </si>
  <si>
    <t>EM02 SMRG 125X37,5T</t>
  </si>
  <si>
    <t>110-20067001</t>
  </si>
  <si>
    <t>EM02 SMRG 150X40</t>
  </si>
  <si>
    <t>110-20067201</t>
  </si>
  <si>
    <t>EM02 SMRG 150X40T</t>
  </si>
  <si>
    <t>110-20068001</t>
  </si>
  <si>
    <t>EM02 SMRG 200X50</t>
  </si>
  <si>
    <t>110-20064001</t>
  </si>
  <si>
    <t>EM02 SMRG 80X25</t>
  </si>
  <si>
    <t>110-20064201</t>
  </si>
  <si>
    <t>EM02 SMRG 80X25T</t>
  </si>
  <si>
    <t>110-20015001</t>
  </si>
  <si>
    <t>EM02 SPR 100X30</t>
  </si>
  <si>
    <t>110-20015201</t>
  </si>
  <si>
    <t>EM02 SPR 100X30T</t>
  </si>
  <si>
    <t>110-20016001</t>
  </si>
  <si>
    <t>EM02 SPR 125X37,5</t>
  </si>
  <si>
    <t>110-20016201</t>
  </si>
  <si>
    <t>EM02 SPR 125X37,5T</t>
  </si>
  <si>
    <t>110-20017001</t>
  </si>
  <si>
    <t>EM02 SPR 150X40</t>
  </si>
  <si>
    <t>110-20017201</t>
  </si>
  <si>
    <t>EM02 SPR 150X40T</t>
  </si>
  <si>
    <t>110-20017002</t>
  </si>
  <si>
    <t>EM02 SPR 150X45 (KAPAKSIZ)</t>
  </si>
  <si>
    <t>110-20018001</t>
  </si>
  <si>
    <t>EM02 SPR 200X50</t>
  </si>
  <si>
    <t>110-20018002</t>
  </si>
  <si>
    <t>EM02 SPR 200X50 (KAPAKSIZ)</t>
  </si>
  <si>
    <t>110-20014001</t>
  </si>
  <si>
    <t>EM02 SPR 80X25</t>
  </si>
  <si>
    <t>110-20014201</t>
  </si>
  <si>
    <t>EM02 SPR 80X25T</t>
  </si>
  <si>
    <t>110-20025001</t>
  </si>
  <si>
    <t>EM02 SPRG 100X30</t>
  </si>
  <si>
    <t>110-20025201</t>
  </si>
  <si>
    <t>EM02 SPRG 100X30T</t>
  </si>
  <si>
    <t>110-20026001</t>
  </si>
  <si>
    <t>EM02 SPRG 125X37,5</t>
  </si>
  <si>
    <t>110-20026201</t>
  </si>
  <si>
    <t>EM02 SPRG 125X37,5T</t>
  </si>
  <si>
    <t>110-20027001</t>
  </si>
  <si>
    <t>EM02 SPRG 150X40</t>
  </si>
  <si>
    <t>110-20027201</t>
  </si>
  <si>
    <t>EM02 SPRG 150X40T</t>
  </si>
  <si>
    <t>110-20028001</t>
  </si>
  <si>
    <t>EM02 SPRG 200X50</t>
  </si>
  <si>
    <t>110-20024001</t>
  </si>
  <si>
    <t>EM02 SPRG 80X25</t>
  </si>
  <si>
    <t>110-20024201</t>
  </si>
  <si>
    <t>EM02 SPRG 80X25T</t>
  </si>
  <si>
    <t>110-20743001</t>
  </si>
  <si>
    <t>EM02 VBP 80X30</t>
  </si>
  <si>
    <t>110-20605002</t>
  </si>
  <si>
    <t>EM02 VKV 100X30</t>
  </si>
  <si>
    <t>110-20605001</t>
  </si>
  <si>
    <t>EM02 VKV 100X30 (I.D.)</t>
  </si>
  <si>
    <t>110-20604002</t>
  </si>
  <si>
    <t>EM02 VKV 80X30</t>
  </si>
  <si>
    <t>110-20604001</t>
  </si>
  <si>
    <t>EM02 VKV 80X30 (I.D.)</t>
  </si>
  <si>
    <t>110-20275001</t>
  </si>
  <si>
    <t>EM02 ZBP 100X32 (ER)</t>
  </si>
  <si>
    <t>110-20776001</t>
  </si>
  <si>
    <t>EM02 ZBP 125X32 (ER)</t>
  </si>
  <si>
    <t>110-20276001</t>
  </si>
  <si>
    <t>EM02 ZBP 125X40</t>
  </si>
  <si>
    <t>110-20277001</t>
  </si>
  <si>
    <t>EM02 ZBP 150X45</t>
  </si>
  <si>
    <t>110-20278001</t>
  </si>
  <si>
    <t>EM02 ZBP 200X50</t>
  </si>
  <si>
    <t>110-20278301</t>
  </si>
  <si>
    <t>EM02 ZBP 200X50 (INOX)</t>
  </si>
  <si>
    <t>110-20273001</t>
  </si>
  <si>
    <t>EM02 ZBP 80X30 (ED TEKER)</t>
  </si>
  <si>
    <t>110-20274001</t>
  </si>
  <si>
    <t>EM02 ZBP 80X32 (ER)</t>
  </si>
  <si>
    <t>110-20249001</t>
  </si>
  <si>
    <t>EM02 ZBRM 160X50</t>
  </si>
  <si>
    <t>110-20248001</t>
  </si>
  <si>
    <t>EM02 ZBRM 200X50</t>
  </si>
  <si>
    <t>110-20256001</t>
  </si>
  <si>
    <t>EM02 ZBZ 125X40</t>
  </si>
  <si>
    <t>110-20258001</t>
  </si>
  <si>
    <t>EM02 ZBZ 200X50</t>
  </si>
  <si>
    <t>110-20258003</t>
  </si>
  <si>
    <t>EM02 ZBZ 200X50 (INOX)</t>
  </si>
  <si>
    <t>110-20258201</t>
  </si>
  <si>
    <t>EM02 ZBZ 200X50T</t>
  </si>
  <si>
    <t>110-20125001</t>
  </si>
  <si>
    <t>EM02 ZKP 100X30</t>
  </si>
  <si>
    <t>110-20125301</t>
  </si>
  <si>
    <t>EM02 ZKP 100X30 (INOX)</t>
  </si>
  <si>
    <t>110-20125003</t>
  </si>
  <si>
    <t>EM02 ZKP 100X32 (KIRMIZI KAPL.)</t>
  </si>
  <si>
    <t>110-20126002</t>
  </si>
  <si>
    <t>EM02 ZKP 125X32 (KIRMIZI)</t>
  </si>
  <si>
    <t>110-20126001</t>
  </si>
  <si>
    <t>EM02 ZKP 125X37,5</t>
  </si>
  <si>
    <t>110-20126301</t>
  </si>
  <si>
    <t>EM02 ZKP 125X37,5 (INOX)</t>
  </si>
  <si>
    <t>110-20127001</t>
  </si>
  <si>
    <t>EM02 ZKP 150X40</t>
  </si>
  <si>
    <t>110-20127301</t>
  </si>
  <si>
    <t>EM02 ZKP 150X40 (INOX)</t>
  </si>
  <si>
    <t>110-20127302</t>
  </si>
  <si>
    <t>EM02 ZKP 150X45 (INOX)</t>
  </si>
  <si>
    <t>110-20128001</t>
  </si>
  <si>
    <t>EM02 ZKP 200X50</t>
  </si>
  <si>
    <t>110-20128301</t>
  </si>
  <si>
    <t>EM02 ZKP 200X50 (INOX)</t>
  </si>
  <si>
    <t>110-20124001</t>
  </si>
  <si>
    <t>EM02 ZKP 80X30</t>
  </si>
  <si>
    <t>110-20123001</t>
  </si>
  <si>
    <t>EM02 ZKP 80X30 (ED)</t>
  </si>
  <si>
    <t>110-20124301</t>
  </si>
  <si>
    <t>EM02 ZKP 80X30 (INOX)</t>
  </si>
  <si>
    <t>110-20123002</t>
  </si>
  <si>
    <t>EM02 ZKP 80X32 (KIRMIZI KAPL.)</t>
  </si>
  <si>
    <t>110-20105001</t>
  </si>
  <si>
    <t>EM02 ZKZ 100X30</t>
  </si>
  <si>
    <t>110-20105301</t>
  </si>
  <si>
    <t>EM02 ZKZ 100X30 (INOX)</t>
  </si>
  <si>
    <t>110-20105201</t>
  </si>
  <si>
    <t>EM02 ZKZ 100X30T</t>
  </si>
  <si>
    <t>110-20106001</t>
  </si>
  <si>
    <t>EM02 ZKZ 125X37,5</t>
  </si>
  <si>
    <t>110-20106301</t>
  </si>
  <si>
    <t>EM02 ZKZ 125X37,5 (INOX)</t>
  </si>
  <si>
    <t>110-20106201</t>
  </si>
  <si>
    <t>EM02 ZKZ 125X37,5T</t>
  </si>
  <si>
    <t>110-20107001</t>
  </si>
  <si>
    <t>EM02 ZKZ 150X40</t>
  </si>
  <si>
    <t>110-20107301</t>
  </si>
  <si>
    <t>EM02 ZKZ 150X40 (INOX)</t>
  </si>
  <si>
    <t>110-20107201</t>
  </si>
  <si>
    <t>EM02 ZKZ 150X40T</t>
  </si>
  <si>
    <t>110-20108001</t>
  </si>
  <si>
    <t>EM02 ZKZ 200X50</t>
  </si>
  <si>
    <t>110-20108301</t>
  </si>
  <si>
    <t>EM02 ZKZ 200X50 (INOX)</t>
  </si>
  <si>
    <t>110-20108201</t>
  </si>
  <si>
    <t>EM02 ZKZ 200X50T</t>
  </si>
  <si>
    <t>110-20103001</t>
  </si>
  <si>
    <t>EM02 ZKZ 65X30</t>
  </si>
  <si>
    <t>110-20103201</t>
  </si>
  <si>
    <t>EM02 ZKZ 65X30T</t>
  </si>
  <si>
    <t>110-20104001</t>
  </si>
  <si>
    <t>EM02 ZKZ 80X30</t>
  </si>
  <si>
    <t>110-20104301</t>
  </si>
  <si>
    <t>EM02 ZKZ 80X30 (INOX)</t>
  </si>
  <si>
    <t>110-20114001</t>
  </si>
  <si>
    <t>EM02 ZKZ 80X30 (SİYAH)</t>
  </si>
  <si>
    <t>110-20104201</t>
  </si>
  <si>
    <t>EM02 ZKZ 80X30T</t>
  </si>
  <si>
    <t>110-20225001</t>
  </si>
  <si>
    <t>EM02 ZMP 100X30</t>
  </si>
  <si>
    <t>110-20225301</t>
  </si>
  <si>
    <t>EM02 ZMP 100X30 (INOX)</t>
  </si>
  <si>
    <t>110-20226001</t>
  </si>
  <si>
    <t>EM02 ZMP 125X37,5</t>
  </si>
  <si>
    <t>110-20226301</t>
  </si>
  <si>
    <t>EM02 ZMP 125X37,5 (INOX)</t>
  </si>
  <si>
    <t>110-20227001</t>
  </si>
  <si>
    <t>EM02 ZMP 150X40</t>
  </si>
  <si>
    <t>110-20227301</t>
  </si>
  <si>
    <t>EM02 ZMP 150X40 (INOX)</t>
  </si>
  <si>
    <t>110-20228001</t>
  </si>
  <si>
    <t>EM02 ZMP 200X50</t>
  </si>
  <si>
    <t>110-20228301</t>
  </si>
  <si>
    <t>EM02 ZMP 200X50 (INOX)</t>
  </si>
  <si>
    <t>110-20224001</t>
  </si>
  <si>
    <t>EM02 ZMP 80X30</t>
  </si>
  <si>
    <t>110-20224301</t>
  </si>
  <si>
    <t>EM02 ZMP 80X30 (INOX)</t>
  </si>
  <si>
    <t>110-20235001</t>
  </si>
  <si>
    <t>EM02 ZMRM 100X32</t>
  </si>
  <si>
    <t>110-20235003</t>
  </si>
  <si>
    <t>EM02 ZMRM 100X36</t>
  </si>
  <si>
    <t>110-20236004</t>
  </si>
  <si>
    <t>EM02 ZMRM 125X36 (UÇ VURULMUŞ MAŞA)</t>
  </si>
  <si>
    <t>110-20236001</t>
  </si>
  <si>
    <t>EM02 ZMRM 125X37,5</t>
  </si>
  <si>
    <t>110-20239001</t>
  </si>
  <si>
    <t>EM02 ZMRM 160X50</t>
  </si>
  <si>
    <t>110-20238001</t>
  </si>
  <si>
    <t>EM02 ZMRM 200X50</t>
  </si>
  <si>
    <t>110-20234001</t>
  </si>
  <si>
    <t>EM02 ZMRM 80X35</t>
  </si>
  <si>
    <t>110-20205001</t>
  </si>
  <si>
    <t>EM02 ZMZ 100X30</t>
  </si>
  <si>
    <t>110-20205301</t>
  </si>
  <si>
    <t>EM02 ZMZ 100X30 (INOX)</t>
  </si>
  <si>
    <t>110-20205201</t>
  </si>
  <si>
    <t>EM02 ZMZ 100X30T</t>
  </si>
  <si>
    <t>110-20206001</t>
  </si>
  <si>
    <t>EM02 ZMZ 125X37,5</t>
  </si>
  <si>
    <t>110-20206301</t>
  </si>
  <si>
    <t>EM02 ZMZ 125X37,5 (INOX)</t>
  </si>
  <si>
    <t>110-20206201</t>
  </si>
  <si>
    <t>EM02 ZMZ 125X37,5T</t>
  </si>
  <si>
    <t>110-20206501</t>
  </si>
  <si>
    <t>EM02 ZMZ 125X37,5T (INOX)</t>
  </si>
  <si>
    <t>110-20207001</t>
  </si>
  <si>
    <t>EM02 ZMZ 150X40</t>
  </si>
  <si>
    <t>110-20207301</t>
  </si>
  <si>
    <t>EM02 ZMZ 150X40 (INOX)</t>
  </si>
  <si>
    <t>110-20207201</t>
  </si>
  <si>
    <t>EM02 ZMZ 150X40T</t>
  </si>
  <si>
    <t>110-20208001</t>
  </si>
  <si>
    <t>EM02 ZMZ 200X50</t>
  </si>
  <si>
    <t>110-20208301</t>
  </si>
  <si>
    <t>EM02 ZMZ 200X50 (INOX)</t>
  </si>
  <si>
    <t>110-20208201</t>
  </si>
  <si>
    <t>EM02 ZMZ 200X50T</t>
  </si>
  <si>
    <t>110-30925001</t>
  </si>
  <si>
    <t>EM03 ABP 100X30</t>
  </si>
  <si>
    <t>110-30925101</t>
  </si>
  <si>
    <t>EM03 ABP 100X30F</t>
  </si>
  <si>
    <t>110-30926001</t>
  </si>
  <si>
    <t>EM03 ABP 125X37,5</t>
  </si>
  <si>
    <t>110-30926101</t>
  </si>
  <si>
    <t>EM03 ABP 125X37,5F</t>
  </si>
  <si>
    <t>110-30927001</t>
  </si>
  <si>
    <t>EM03 ABP 150X40</t>
  </si>
  <si>
    <t>110-30927101</t>
  </si>
  <si>
    <t>EM03 ABP 150X40F</t>
  </si>
  <si>
    <t>110-30928001</t>
  </si>
  <si>
    <t>EM03 ABP 200X50</t>
  </si>
  <si>
    <t>110-30928101</t>
  </si>
  <si>
    <t>EM03 ABP 200X50F</t>
  </si>
  <si>
    <t>110-30924001</t>
  </si>
  <si>
    <t>EM03 ABP 80X30</t>
  </si>
  <si>
    <t>110-30924101</t>
  </si>
  <si>
    <t>EM03 ABP 80X30F</t>
  </si>
  <si>
    <t>110-30575001</t>
  </si>
  <si>
    <t>EM03 BKB 100X30</t>
  </si>
  <si>
    <t>110-30575101</t>
  </si>
  <si>
    <t>EM03 BKB 100X30F</t>
  </si>
  <si>
    <t>110-30555001</t>
  </si>
  <si>
    <t>EM03 MBT 100X32</t>
  </si>
  <si>
    <t>110-30555101</t>
  </si>
  <si>
    <t>EM03 MBT 100X32F</t>
  </si>
  <si>
    <t>110-30556001</t>
  </si>
  <si>
    <t>EM03 MBT 125X32 (UÇ VURULMUŞ MAŞA)</t>
  </si>
  <si>
    <t>110-30556101</t>
  </si>
  <si>
    <t>EM03 MBT 125X32F (UÇ VURULMUŞ MAŞA)</t>
  </si>
  <si>
    <t>110-30551001</t>
  </si>
  <si>
    <t>EM03 MBT 80X32</t>
  </si>
  <si>
    <t>110-30551101</t>
  </si>
  <si>
    <t>EM03 MBT 80X32F</t>
  </si>
  <si>
    <t>110-30585001</t>
  </si>
  <si>
    <t>EM03 MBTM 100X35</t>
  </si>
  <si>
    <t>110-30585101</t>
  </si>
  <si>
    <t>EM03 MBTM 100X35F</t>
  </si>
  <si>
    <t>110-30586001</t>
  </si>
  <si>
    <t>EM03 MBTM 125X35</t>
  </si>
  <si>
    <t>110-30586101</t>
  </si>
  <si>
    <t>EM03 MBTM 125X35F</t>
  </si>
  <si>
    <t>110-30475001</t>
  </si>
  <si>
    <t>EM03 MKM 100X30</t>
  </si>
  <si>
    <t>110-30475101</t>
  </si>
  <si>
    <t>EM03 MKM 100X30F</t>
  </si>
  <si>
    <t>110-30476001</t>
  </si>
  <si>
    <t>EM03 MKM 125X37,5</t>
  </si>
  <si>
    <t>110-30476101</t>
  </si>
  <si>
    <t>EM03 MKM 125X37,5F</t>
  </si>
  <si>
    <t>110-30477001</t>
  </si>
  <si>
    <t>EM03 MKM 150X40</t>
  </si>
  <si>
    <t>110-30477101</t>
  </si>
  <si>
    <t>EM03 MKM 150X40F</t>
  </si>
  <si>
    <t>110-30474001</t>
  </si>
  <si>
    <t>EM03 MKM 80X30</t>
  </si>
  <si>
    <t>110-30474101</t>
  </si>
  <si>
    <t>EM03 MKM 80X30F</t>
  </si>
  <si>
    <t>110-30405001</t>
  </si>
  <si>
    <t>EM03 MKR 100X30</t>
  </si>
  <si>
    <t>110-30405101</t>
  </si>
  <si>
    <t>EM03 MKR 100X30F</t>
  </si>
  <si>
    <t>110-30406001</t>
  </si>
  <si>
    <t>EM03 MKR 125X37,5</t>
  </si>
  <si>
    <t>110-30406301</t>
  </si>
  <si>
    <t>EM03 MKR 125X37,5 (INOX)</t>
  </si>
  <si>
    <t>110-30406101</t>
  </si>
  <si>
    <t>EM03 MKR 125X37,5F</t>
  </si>
  <si>
    <t>110-30407001</t>
  </si>
  <si>
    <t>EM03 MKR 150X40</t>
  </si>
  <si>
    <t>110-30407101</t>
  </si>
  <si>
    <t>EM03 MKR 150X40F</t>
  </si>
  <si>
    <t>110-30408001</t>
  </si>
  <si>
    <t>EM03 MKR 200X50</t>
  </si>
  <si>
    <t>110-30408102</t>
  </si>
  <si>
    <t>EM03 MKR 200X50F</t>
  </si>
  <si>
    <t>110-30408101</t>
  </si>
  <si>
    <t>EM03 MKR 200X50F (Ö.F.)</t>
  </si>
  <si>
    <t>110-30404001</t>
  </si>
  <si>
    <t>EM03 MKR 80X25</t>
  </si>
  <si>
    <t>110-30404101</t>
  </si>
  <si>
    <t>EM03 MKR 80X25F</t>
  </si>
  <si>
    <t>110-30415001</t>
  </si>
  <si>
    <t>EM03 MKRG 100X30</t>
  </si>
  <si>
    <t>110-30415301</t>
  </si>
  <si>
    <t>EM03 MKRG 100X30 (INOX)</t>
  </si>
  <si>
    <t>110-30415101</t>
  </si>
  <si>
    <t>EM03 MKRG 100X30F</t>
  </si>
  <si>
    <t>110-30415601</t>
  </si>
  <si>
    <t>EM03 MKRG 100X30F (INOX)</t>
  </si>
  <si>
    <t>110-30416001</t>
  </si>
  <si>
    <t>EM03 MKRG 125X37,5</t>
  </si>
  <si>
    <t>110-30416301</t>
  </si>
  <si>
    <t>EM03 MKRG 125X37,5 (INOX)</t>
  </si>
  <si>
    <t>110-30416101</t>
  </si>
  <si>
    <t>EM03 MKRG 125X37,5F</t>
  </si>
  <si>
    <t>110-30416601</t>
  </si>
  <si>
    <t>EM03 MKRG 125X37,5F (INOX)</t>
  </si>
  <si>
    <t>110-30417001</t>
  </si>
  <si>
    <t>EM03 MKRG 150X40</t>
  </si>
  <si>
    <t>110-30417101</t>
  </si>
  <si>
    <t>EM03 MKRG 150X40F</t>
  </si>
  <si>
    <t>110-30418001</t>
  </si>
  <si>
    <t>EM03 MKRG 200X50</t>
  </si>
  <si>
    <t>110-30418101</t>
  </si>
  <si>
    <t>EM03 MKRG 200X50F (Ö.F.)</t>
  </si>
  <si>
    <t>110-30414001</t>
  </si>
  <si>
    <t>EM03 MKRG 80X25</t>
  </si>
  <si>
    <t>110-30414101</t>
  </si>
  <si>
    <t>EM03 MKRG 80X25F</t>
  </si>
  <si>
    <t>110-30455001</t>
  </si>
  <si>
    <t>EM03 MKT 100X30</t>
  </si>
  <si>
    <t>110-30455301</t>
  </si>
  <si>
    <t>EM03 MKT 100X30 (INOX)</t>
  </si>
  <si>
    <t>110-30455101</t>
  </si>
  <si>
    <t>EM03 MKT 100X30F</t>
  </si>
  <si>
    <t>110-30455601</t>
  </si>
  <si>
    <t>EM03 MKT 100X30F (INOX)</t>
  </si>
  <si>
    <t>110-30515001</t>
  </si>
  <si>
    <t>EM03 MMR 100X30</t>
  </si>
  <si>
    <t>110-30515101</t>
  </si>
  <si>
    <t>EM03 MMR 100X30F</t>
  </si>
  <si>
    <t>110-30516001</t>
  </si>
  <si>
    <t>EM03 MMR 125X37,5</t>
  </si>
  <si>
    <t>110-30516101</t>
  </si>
  <si>
    <t>EM03 MMR 125X37,5F</t>
  </si>
  <si>
    <t>110-30517001</t>
  </si>
  <si>
    <t>EM03 MMR 150X40</t>
  </si>
  <si>
    <t>110-30517101</t>
  </si>
  <si>
    <t>EM03 MMR 150X40F</t>
  </si>
  <si>
    <t>110-30518001</t>
  </si>
  <si>
    <t>EM03 MMR 200X50</t>
  </si>
  <si>
    <t>110-30518101</t>
  </si>
  <si>
    <t>EM03 MMR 200X50F (Ö.F.)</t>
  </si>
  <si>
    <t>110-30514001</t>
  </si>
  <si>
    <t>EM03 MMR 80X25</t>
  </si>
  <si>
    <t>110-30514101</t>
  </si>
  <si>
    <t>EM03 MMR 80X25F</t>
  </si>
  <si>
    <t>110-30525001</t>
  </si>
  <si>
    <t>EM03 MMRG 100X30</t>
  </si>
  <si>
    <t>110-30525101</t>
  </si>
  <si>
    <t>EM03 MMRG 100X30F</t>
  </si>
  <si>
    <t>110-30526001</t>
  </si>
  <si>
    <t>EM03 MMRG 125X37,5</t>
  </si>
  <si>
    <t>110-30526101</t>
  </si>
  <si>
    <t>EM03 MMRG 125X37,5F</t>
  </si>
  <si>
    <t>110-30527001</t>
  </si>
  <si>
    <t>EM03 MMRG 150X40</t>
  </si>
  <si>
    <t>110-30527101</t>
  </si>
  <si>
    <t>EM03 MMRG 150X40F</t>
  </si>
  <si>
    <t>110-30528001</t>
  </si>
  <si>
    <t>EM03 MMRG 200X50</t>
  </si>
  <si>
    <t>110-30528101</t>
  </si>
  <si>
    <t>EM03 MMRG 200X50F (Ö.F.)</t>
  </si>
  <si>
    <t>110-30524001</t>
  </si>
  <si>
    <t>EM03 MMRG 80X25</t>
  </si>
  <si>
    <t>110-30524101</t>
  </si>
  <si>
    <t>EM03 MMRG 80X25F</t>
  </si>
  <si>
    <t>110-30055001</t>
  </si>
  <si>
    <t>EM03 SMR 100X30</t>
  </si>
  <si>
    <t>110-30055101</t>
  </si>
  <si>
    <t>EM03 SMR 100X30F</t>
  </si>
  <si>
    <t>110-30055201</t>
  </si>
  <si>
    <t>EM03 SMR 100X30T</t>
  </si>
  <si>
    <t>110-30055401</t>
  </si>
  <si>
    <t>EM03 SMR 100X30TF</t>
  </si>
  <si>
    <t>110-30056001</t>
  </si>
  <si>
    <t>EM03 SMR 125X37,5</t>
  </si>
  <si>
    <t>110-30056101</t>
  </si>
  <si>
    <t>EM03 SMR 125X37,5F</t>
  </si>
  <si>
    <t>110-30056201</t>
  </si>
  <si>
    <t>EM03 SMR 125X37,5T</t>
  </si>
  <si>
    <t>110-30056401</t>
  </si>
  <si>
    <t>EM03 SMR 125X37,5TF</t>
  </si>
  <si>
    <t>110-30057001</t>
  </si>
  <si>
    <t>EM03 SMR 150X40</t>
  </si>
  <si>
    <t>110-30057101</t>
  </si>
  <si>
    <t>EM03 SMR 150X40F</t>
  </si>
  <si>
    <t>110-30057201</t>
  </si>
  <si>
    <t>EM03 SMR 150X40T</t>
  </si>
  <si>
    <t>110-30057401</t>
  </si>
  <si>
    <t>EM03 SMR 150X40TF</t>
  </si>
  <si>
    <t>110-30058001</t>
  </si>
  <si>
    <t>EM03 SMR 200X50</t>
  </si>
  <si>
    <t>110-30058102</t>
  </si>
  <si>
    <t>EM03 SMR 200X50F</t>
  </si>
  <si>
    <t>110-30058101</t>
  </si>
  <si>
    <t>EM03 SMR 200X50F (Ö.F.)</t>
  </si>
  <si>
    <t>110-30054001</t>
  </si>
  <si>
    <t>EM03 SMR 80X25</t>
  </si>
  <si>
    <t>110-30054101</t>
  </si>
  <si>
    <t>EM03 SMR 80X25F</t>
  </si>
  <si>
    <t>110-30054201</t>
  </si>
  <si>
    <t>EM03 SMR 80X25T</t>
  </si>
  <si>
    <t>110-30054401</t>
  </si>
  <si>
    <t>EM03 SMR 80X25TF</t>
  </si>
  <si>
    <t>110-30065001</t>
  </si>
  <si>
    <t>EM03 SMRG 100X30</t>
  </si>
  <si>
    <t>110-30065101</t>
  </si>
  <si>
    <t>EM03 SMRG 100X30F</t>
  </si>
  <si>
    <t>110-30065201</t>
  </si>
  <si>
    <t>EM03 SMRG 100X30T</t>
  </si>
  <si>
    <t>110-30065401</t>
  </si>
  <si>
    <t>EM03 SMRG 100X30TF</t>
  </si>
  <si>
    <t>110-30066001</t>
  </si>
  <si>
    <t>EM03 SMRG 125X37,5</t>
  </si>
  <si>
    <t>110-30066101</t>
  </si>
  <si>
    <t>EM03 SMRG 125X37,5F</t>
  </si>
  <si>
    <t>110-30066201</t>
  </si>
  <si>
    <t>EM03 SMRG 125X37,5T</t>
  </si>
  <si>
    <t>110-30066401</t>
  </si>
  <si>
    <t>EM03 SMRG 125X37,5TF</t>
  </si>
  <si>
    <t>110-30067001</t>
  </si>
  <si>
    <t>EM03 SMRG 150X40</t>
  </si>
  <si>
    <t>110-30067101</t>
  </si>
  <si>
    <t>EM03 SMRG 150X40F</t>
  </si>
  <si>
    <t>110-30067201</t>
  </si>
  <si>
    <t>EM03 SMRG 150X40T</t>
  </si>
  <si>
    <t>110-30067401</t>
  </si>
  <si>
    <t>EM03 SMRG 150X40TF</t>
  </si>
  <si>
    <t>110-30068001</t>
  </si>
  <si>
    <t>EM03 SMRG 200X50</t>
  </si>
  <si>
    <t>110-30068101</t>
  </si>
  <si>
    <t>EM03 SMRG 200X50F (Ö.F.)</t>
  </si>
  <si>
    <t>110-30064001</t>
  </si>
  <si>
    <t>EM03 SMRG 80X25</t>
  </si>
  <si>
    <t>110-30064101</t>
  </si>
  <si>
    <t>EM03 SMRG 80X25F</t>
  </si>
  <si>
    <t>110-30064201</t>
  </si>
  <si>
    <t>EM03 SMRG 80X25T</t>
  </si>
  <si>
    <t>110-30064401</t>
  </si>
  <si>
    <t>EM03 SMRG 80X25TF</t>
  </si>
  <si>
    <t>110-30015001</t>
  </si>
  <si>
    <t>EM03 SPR 100X30</t>
  </si>
  <si>
    <t>110-30015101</t>
  </si>
  <si>
    <t>EM03 SPR 100X30F</t>
  </si>
  <si>
    <t>110-30015201</t>
  </si>
  <si>
    <t>EM03 SPR 100X30T</t>
  </si>
  <si>
    <t>110-30015401</t>
  </si>
  <si>
    <t>EM03 SPR 100X30TF</t>
  </si>
  <si>
    <t>110-30016001</t>
  </si>
  <si>
    <t>EM03 SPR 125X37,5</t>
  </si>
  <si>
    <t>110-30016003</t>
  </si>
  <si>
    <t>EM03 SPR 125X37,5(22X40PİM)</t>
  </si>
  <si>
    <t>110-30016101</t>
  </si>
  <si>
    <t>EM03 SPR 125X37,5F</t>
  </si>
  <si>
    <t>110-30016103</t>
  </si>
  <si>
    <t>EM03 SPR 125X37,5F (22X40PİM)</t>
  </si>
  <si>
    <t>110-30016104</t>
  </si>
  <si>
    <t>EM03 SPR 125X37,5F (22X80 PİM)</t>
  </si>
  <si>
    <t>110-30016201</t>
  </si>
  <si>
    <t>EM03 SPR 125X37,5T</t>
  </si>
  <si>
    <t>110-30016401</t>
  </si>
  <si>
    <t>EM03 SPR 125X37,5TF</t>
  </si>
  <si>
    <t>110-30017001</t>
  </si>
  <si>
    <t>EM03 SPR 150X40</t>
  </si>
  <si>
    <t>110-30017002</t>
  </si>
  <si>
    <t>EM03 SPR 150X40 (26 PİM)</t>
  </si>
  <si>
    <t>110-30017101</t>
  </si>
  <si>
    <t>EM03 SPR 150X40F</t>
  </si>
  <si>
    <t>110-30017201</t>
  </si>
  <si>
    <t>EM03 SPR 150X40T</t>
  </si>
  <si>
    <t>110-30017401</t>
  </si>
  <si>
    <t>EM03 SPR 150X40TF</t>
  </si>
  <si>
    <t>110-30018001</t>
  </si>
  <si>
    <t>EM03 SPR 200X50</t>
  </si>
  <si>
    <t>110-30018102</t>
  </si>
  <si>
    <t>EM03 SPR 200X50F</t>
  </si>
  <si>
    <t>110-30018101</t>
  </si>
  <si>
    <t>EM03 SPR 200X50F (Ö.F.)</t>
  </si>
  <si>
    <t>110-30014001</t>
  </si>
  <si>
    <t>EM03 SPR 80X25</t>
  </si>
  <si>
    <t>110-30014101</t>
  </si>
  <si>
    <t>EM03 SPR 80X25F</t>
  </si>
  <si>
    <t>110-30014201</t>
  </si>
  <si>
    <t>EM03 SPR 80X25T</t>
  </si>
  <si>
    <t>110-30014401</t>
  </si>
  <si>
    <t>EM03 SPR 80X25TF</t>
  </si>
  <si>
    <t>110-30025001</t>
  </si>
  <si>
    <t>EM03 SPRG 100X30</t>
  </si>
  <si>
    <t>110-30025101</t>
  </si>
  <si>
    <t>EM03 SPRG 100X30F</t>
  </si>
  <si>
    <t>110-30025201</t>
  </si>
  <si>
    <t>EM03 SPRG 100X30T</t>
  </si>
  <si>
    <t>110-30025401</t>
  </si>
  <si>
    <t>EM03 SPRG 100X30TF</t>
  </si>
  <si>
    <t>110-30026001</t>
  </si>
  <si>
    <t>EM03 SPRG 125X37,5</t>
  </si>
  <si>
    <t>110-30026101</t>
  </si>
  <si>
    <t>EM03 SPRG 125X37,5F</t>
  </si>
  <si>
    <t>110-30026201</t>
  </si>
  <si>
    <t>EM03 SPRG 125X37,5T</t>
  </si>
  <si>
    <t>110-30026401</t>
  </si>
  <si>
    <t>EM03 SPRG 125X37,5TF</t>
  </si>
  <si>
    <t>110-30027001</t>
  </si>
  <si>
    <t>EM03 SPRG 150X40</t>
  </si>
  <si>
    <t>110-30027101</t>
  </si>
  <si>
    <t>EM03 SPRG 150X40F</t>
  </si>
  <si>
    <t>110-30027201</t>
  </si>
  <si>
    <t>EM03 SPRG 150X40T</t>
  </si>
  <si>
    <t>110-30027401</t>
  </si>
  <si>
    <t>EM03 SPRG 150X40TF</t>
  </si>
  <si>
    <t>110-30028001</t>
  </si>
  <si>
    <t>EM03 SPRG 200X50</t>
  </si>
  <si>
    <t>110-30028101</t>
  </si>
  <si>
    <t>EM03 SPRG 200X50F (Ö.F.)</t>
  </si>
  <si>
    <t>110-30024001</t>
  </si>
  <si>
    <t>EM03 SPRG 80X25</t>
  </si>
  <si>
    <t>110-30024101</t>
  </si>
  <si>
    <t>EM03 SPRG 80X25F</t>
  </si>
  <si>
    <t>110-30024201</t>
  </si>
  <si>
    <t>EM03 SPRG 80X25T</t>
  </si>
  <si>
    <t>110-30024401</t>
  </si>
  <si>
    <t>EM03 SPRG 80X25TF</t>
  </si>
  <si>
    <t>110-30278001</t>
  </si>
  <si>
    <t>EM03 ZBP 200X50</t>
  </si>
  <si>
    <t>110-30278102</t>
  </si>
  <si>
    <t>EM03 ZBP 200X50F</t>
  </si>
  <si>
    <t>110-30278101</t>
  </si>
  <si>
    <t>EM03 ZBP 200X50F (Ö.F.)</t>
  </si>
  <si>
    <t>110-30274001</t>
  </si>
  <si>
    <t>EM03 ZBP 80X32 (ER TEKER)</t>
  </si>
  <si>
    <t>110-30274101</t>
  </si>
  <si>
    <t>EM03 ZBP 80X32F (ER TEKER)</t>
  </si>
  <si>
    <t>110-30258001</t>
  </si>
  <si>
    <t>EM03 ZBZ 200X50</t>
  </si>
  <si>
    <t>110-30258101</t>
  </si>
  <si>
    <t>EM03 ZBZ 200X50F (Ö.F.)</t>
  </si>
  <si>
    <t>110-30258201</t>
  </si>
  <si>
    <t>EM03 ZBZ 200X50T</t>
  </si>
  <si>
    <t>110-30258401</t>
  </si>
  <si>
    <t>EM03 ZBZ 200X50TF (Ö.F.)</t>
  </si>
  <si>
    <t>110-30125001</t>
  </si>
  <si>
    <t>EM03 ZKP 100X30</t>
  </si>
  <si>
    <t>110-30125301</t>
  </si>
  <si>
    <t>EM03 ZKP 100X30 (INOX)</t>
  </si>
  <si>
    <t>110-30125302</t>
  </si>
  <si>
    <t>EM03 ZKP 100X30 (INOX)(19 PİM)</t>
  </si>
  <si>
    <t>110-30125101</t>
  </si>
  <si>
    <t>EM03 ZKP 100X30F</t>
  </si>
  <si>
    <t>110-30125601</t>
  </si>
  <si>
    <t>EM03 ZKP 100X30F (INOX)</t>
  </si>
  <si>
    <t>110-30126001</t>
  </si>
  <si>
    <t>EM03 ZKP 125X37,5</t>
  </si>
  <si>
    <t>110-30126002</t>
  </si>
  <si>
    <t>EM03 ZKP 125X37,5 (27X27 KARE PİM)</t>
  </si>
  <si>
    <t>110-30126301</t>
  </si>
  <si>
    <t>EM03 ZKP 125X37,5 (INOX)</t>
  </si>
  <si>
    <t>110-30126101</t>
  </si>
  <si>
    <t>EM03 ZKP 125X37,5F</t>
  </si>
  <si>
    <t>110-30126102</t>
  </si>
  <si>
    <t>EM03 ZKP 125X37,5F (27X27 KARE PİM)</t>
  </si>
  <si>
    <t>110-30126601</t>
  </si>
  <si>
    <t>EM03 ZKP 125X37,5F (INOX)</t>
  </si>
  <si>
    <t>110-30127301</t>
  </si>
  <si>
    <t>EM03 ZKP 150X40 (INOX)</t>
  </si>
  <si>
    <t>110-30127601</t>
  </si>
  <si>
    <t>EM03 ZKP 150X40F (INOX)</t>
  </si>
  <si>
    <t>110-30128001</t>
  </si>
  <si>
    <t>EM03 ZKP 200X50</t>
  </si>
  <si>
    <t>110-30124001</t>
  </si>
  <si>
    <t>EM03 ZKP 80X30</t>
  </si>
  <si>
    <t>110-30124301</t>
  </si>
  <si>
    <t>EM03 ZKP 80X30 (INOX)</t>
  </si>
  <si>
    <t>110-30124302</t>
  </si>
  <si>
    <t>EM03 ZKP 80X30 (INOX)(17 PİM)</t>
  </si>
  <si>
    <t>110-30124101</t>
  </si>
  <si>
    <t>EM03 ZKP 80X30F</t>
  </si>
  <si>
    <t>110-30124601</t>
  </si>
  <si>
    <t>EM03 ZKP 80X30F (INOX)</t>
  </si>
  <si>
    <t>110-30105001</t>
  </si>
  <si>
    <t>EM03 ZKZ 100X30</t>
  </si>
  <si>
    <t>110-30105301</t>
  </si>
  <si>
    <t>EM03 ZKZ 100X30 (INOX)</t>
  </si>
  <si>
    <t>110-30105101</t>
  </si>
  <si>
    <t>EM03 ZKZ 100X30F</t>
  </si>
  <si>
    <t>110-30105601</t>
  </si>
  <si>
    <t>EM03 ZKZ 100X30F (INOX)</t>
  </si>
  <si>
    <t>110-30105201</t>
  </si>
  <si>
    <t>EM03 ZKZ 100X30T</t>
  </si>
  <si>
    <t>110-30105401</t>
  </si>
  <si>
    <t>EM03 ZKZ 100X30TF</t>
  </si>
  <si>
    <t>110-30106001</t>
  </si>
  <si>
    <t>EM03 ZKZ 125X37,5</t>
  </si>
  <si>
    <t>110-30106301</t>
  </si>
  <si>
    <t>EM03 ZKZ 125X37,5 (INOX)</t>
  </si>
  <si>
    <t>110-30106101</t>
  </si>
  <si>
    <t>EM03 ZKZ 125X37,5F</t>
  </si>
  <si>
    <t>110-30106601</t>
  </si>
  <si>
    <t>EM03 ZKZ 125X37,5F (INOX)</t>
  </si>
  <si>
    <t>110-30106201</t>
  </si>
  <si>
    <t>EM03 ZKZ 125X37,5T</t>
  </si>
  <si>
    <t>110-30106401</t>
  </si>
  <si>
    <t>EM03 ZKZ 125X37,5TF</t>
  </si>
  <si>
    <t>110-30107001</t>
  </si>
  <si>
    <t>EM03 ZKZ 150X40</t>
  </si>
  <si>
    <t>110-30107301</t>
  </si>
  <si>
    <t>EM03 ZKZ 150X40 (INOX)</t>
  </si>
  <si>
    <t>110-30107101</t>
  </si>
  <si>
    <t>EM03 ZKZ 150X40F</t>
  </si>
  <si>
    <t>110-30107201</t>
  </si>
  <si>
    <t>EM03 ZKZ 150X40T</t>
  </si>
  <si>
    <t>110-30107401</t>
  </si>
  <si>
    <t>EM03 ZKZ 150X40TF</t>
  </si>
  <si>
    <t>110-30108001</t>
  </si>
  <si>
    <t>EM03 ZKZ 200X50</t>
  </si>
  <si>
    <t>110-30108301</t>
  </si>
  <si>
    <t>EM03 ZKZ 200X50 (INOX)</t>
  </si>
  <si>
    <t>110-30108102</t>
  </si>
  <si>
    <t>EM03 ZKZ 200X50F</t>
  </si>
  <si>
    <t>110-30108101</t>
  </si>
  <si>
    <t>EM03 ZKZ 200X50F (Ö.F.)</t>
  </si>
  <si>
    <t>110-30108201</t>
  </si>
  <si>
    <t>EM03 ZKZ 200X50T</t>
  </si>
  <si>
    <t>110-30108401</t>
  </si>
  <si>
    <t>EM03 ZKZ 200X50TF (Ö.F.)</t>
  </si>
  <si>
    <t>110-30103001</t>
  </si>
  <si>
    <t>EM03 ZKZ 65X30</t>
  </si>
  <si>
    <t>110-30103201</t>
  </si>
  <si>
    <t>EM03 ZKZ 65X30T</t>
  </si>
  <si>
    <t>110-30104001</t>
  </si>
  <si>
    <t>EM03 ZKZ 80X30</t>
  </si>
  <si>
    <t>110-30104301</t>
  </si>
  <si>
    <t>EM03 ZKZ 80X30 (INOX)</t>
  </si>
  <si>
    <t>110-30104101</t>
  </si>
  <si>
    <t>EM03 ZKZ 80X30F</t>
  </si>
  <si>
    <t>110-30104601</t>
  </si>
  <si>
    <t>EM03 ZKZ 80X30F (INOX)</t>
  </si>
  <si>
    <t>110-30104201</t>
  </si>
  <si>
    <t>EM03 ZKZ 80X30T</t>
  </si>
  <si>
    <t>110-30104401</t>
  </si>
  <si>
    <t>EM03 ZKZ 80X30TF</t>
  </si>
  <si>
    <t>110-30225001</t>
  </si>
  <si>
    <t>EM03 ZMP 100X30</t>
  </si>
  <si>
    <t>110-30225101</t>
  </si>
  <si>
    <t>EM03 ZMP 100X30F</t>
  </si>
  <si>
    <t>110-30225601</t>
  </si>
  <si>
    <t>EM03 ZMP 100X30F (INOX)</t>
  </si>
  <si>
    <t>110-30226001</t>
  </si>
  <si>
    <t>EM03 ZMP 125X37,5</t>
  </si>
  <si>
    <t>110-30227301</t>
  </si>
  <si>
    <t>EM03 ZMP 150X40 (INOX)</t>
  </si>
  <si>
    <t>110-30227101</t>
  </si>
  <si>
    <t>EM03 ZMP 150X40F</t>
  </si>
  <si>
    <t>110-30227601</t>
  </si>
  <si>
    <t>EM03 ZMP 150X40F (INOX)</t>
  </si>
  <si>
    <t>110-30228001</t>
  </si>
  <si>
    <t>EM03 ZMP 200X50F</t>
  </si>
  <si>
    <t>110-30224001</t>
  </si>
  <si>
    <t>EM03 ZMP 80X30</t>
  </si>
  <si>
    <t>110-30224301</t>
  </si>
  <si>
    <t>EM03 ZMP 80X30 (INOX)</t>
  </si>
  <si>
    <t>110-30224101</t>
  </si>
  <si>
    <t>EM03 ZMP 80X30F</t>
  </si>
  <si>
    <t>110-30224601</t>
  </si>
  <si>
    <t>EM03 ZMP 80X30F (INOX)</t>
  </si>
  <si>
    <t>110-30235001</t>
  </si>
  <si>
    <t>EM03 ZMRM 100X32</t>
  </si>
  <si>
    <t>110-30235101</t>
  </si>
  <si>
    <t>EM03 ZMRM 100X32F</t>
  </si>
  <si>
    <t>110-30236001</t>
  </si>
  <si>
    <t>EM03 ZMRM 125X37,5</t>
  </si>
  <si>
    <t>110-30236101</t>
  </si>
  <si>
    <t>EM03 ZMRM 125X37,5F</t>
  </si>
  <si>
    <t>110-30205001</t>
  </si>
  <si>
    <t>EM03 ZMZ 100X30</t>
  </si>
  <si>
    <t>110-30205101</t>
  </si>
  <si>
    <t>EM03 ZMZ 100X30F</t>
  </si>
  <si>
    <t>110-30205201</t>
  </si>
  <si>
    <t>EM03 ZMZ 100X30T</t>
  </si>
  <si>
    <t>110-30205401</t>
  </si>
  <si>
    <t>EM03 ZMZ 100X30TF</t>
  </si>
  <si>
    <t>110-30206001</t>
  </si>
  <si>
    <t>EM03 ZMZ 125X37,5</t>
  </si>
  <si>
    <t>110-30206101</t>
  </si>
  <si>
    <t>EM03 ZMZ 125X37,5F</t>
  </si>
  <si>
    <t>110-30206201</t>
  </si>
  <si>
    <t>EM03 ZMZ 125X37,5T</t>
  </si>
  <si>
    <t>110-30206401</t>
  </si>
  <si>
    <t>EM03 ZMZ 125X37,5TF</t>
  </si>
  <si>
    <t>110-30207001</t>
  </si>
  <si>
    <t>EM03 ZMZ 150X40</t>
  </si>
  <si>
    <t>110-30207301</t>
  </si>
  <si>
    <t>EM03 ZMZ 150X40 (INOX)</t>
  </si>
  <si>
    <t>110-30207101</t>
  </si>
  <si>
    <t>EM03 ZMZ 150X40F</t>
  </si>
  <si>
    <t>110-30207201</t>
  </si>
  <si>
    <t>EM03 ZMZ 150X40T</t>
  </si>
  <si>
    <t>110-30207401</t>
  </si>
  <si>
    <t>EM03 ZMZ 150X40TF</t>
  </si>
  <si>
    <t>110-30208001</t>
  </si>
  <si>
    <t>EM03 ZMZ 200X50</t>
  </si>
  <si>
    <t>110-30208101</t>
  </si>
  <si>
    <t>EM03 ZMZ 200X50F (Ö.F.)</t>
  </si>
  <si>
    <t>110-30208201</t>
  </si>
  <si>
    <t>EM03 ZMZ 200X50T</t>
  </si>
  <si>
    <t>110-30208401</t>
  </si>
  <si>
    <t>EM03 ZMZ 200X50TF (Ö.F.)</t>
  </si>
  <si>
    <t>110-40925001</t>
  </si>
  <si>
    <t>EM04 ABP 100X30</t>
  </si>
  <si>
    <t>110-40925101</t>
  </si>
  <si>
    <t>EM04 ABP 100X30 F</t>
  </si>
  <si>
    <t>110-40926001</t>
  </si>
  <si>
    <t>EM04 ABP 125X37,5</t>
  </si>
  <si>
    <t>110-40926101</t>
  </si>
  <si>
    <t>EM04 ABP 125X37,5F</t>
  </si>
  <si>
    <t>110-40927001</t>
  </si>
  <si>
    <t>EM04 ABP 150X40</t>
  </si>
  <si>
    <t>110-40927101</t>
  </si>
  <si>
    <t>EM04 ABP 150X40F</t>
  </si>
  <si>
    <t>110-40928001</t>
  </si>
  <si>
    <t>EM04 ABP 200X50</t>
  </si>
  <si>
    <t>110-40928101</t>
  </si>
  <si>
    <t>EM04 ABP 200X50F (Ö.F.)</t>
  </si>
  <si>
    <t>110-40924001</t>
  </si>
  <si>
    <t>EM04 ABP 80X30</t>
  </si>
  <si>
    <t>110-40924101</t>
  </si>
  <si>
    <t>EM04 ABP 80X30F</t>
  </si>
  <si>
    <t>110-40936001</t>
  </si>
  <si>
    <t>EM04 ABR 125X35</t>
  </si>
  <si>
    <t>110-40575001</t>
  </si>
  <si>
    <t>EM04 BKB 100X30</t>
  </si>
  <si>
    <t>110-40575101</t>
  </si>
  <si>
    <t>EM04 BKB 100X30F</t>
  </si>
  <si>
    <t>110-40574001</t>
  </si>
  <si>
    <t>EM04 BKB 80X30</t>
  </si>
  <si>
    <t>110-40574301</t>
  </si>
  <si>
    <t>EM04 BKB 80X30 (INOX)</t>
  </si>
  <si>
    <t>110-40574101</t>
  </si>
  <si>
    <t>EM04 BKB 80X30F</t>
  </si>
  <si>
    <t>110-40574601</t>
  </si>
  <si>
    <t>EM04 BKB 80X30F (INOX)</t>
  </si>
  <si>
    <t>MBR</t>
  </si>
  <si>
    <t>110-40563001</t>
  </si>
  <si>
    <t>EM04 MBR 100X28</t>
  </si>
  <si>
    <t>110-40555002</t>
  </si>
  <si>
    <t>EM04 MBT 100X32</t>
  </si>
  <si>
    <t>110-40555001</t>
  </si>
  <si>
    <t>EM04 MBT 100X32 (BAĞLANTI BORUSUZ)</t>
  </si>
  <si>
    <t>110-40555301</t>
  </si>
  <si>
    <t>EM04 MBT 100X32 (INOX)</t>
  </si>
  <si>
    <t>110-40555102</t>
  </si>
  <si>
    <t>EM04 MBT 100X32F</t>
  </si>
  <si>
    <t>110-40555101</t>
  </si>
  <si>
    <t>EM04 MBT 100X32F (BAĞLANTI BORUSUZ)</t>
  </si>
  <si>
    <t>110-40555601</t>
  </si>
  <si>
    <t>EM04 MBT 100X32F (INOX)</t>
  </si>
  <si>
    <t>110-40556001</t>
  </si>
  <si>
    <t>EM04 MBT 125X32</t>
  </si>
  <si>
    <t>110-40556002</t>
  </si>
  <si>
    <t>EM04 MBT 125X32 (BAĞLANTI BORUSUZ)</t>
  </si>
  <si>
    <t>110-40556301</t>
  </si>
  <si>
    <t>EM04 MBT 125X32 (INOX)(AKUPLE M.)</t>
  </si>
  <si>
    <t>110-40557101</t>
  </si>
  <si>
    <t>EM04 MBT 125X32F</t>
  </si>
  <si>
    <t>110-40551001</t>
  </si>
  <si>
    <t>EM04 MBT 80X32</t>
  </si>
  <si>
    <t>110-40551101</t>
  </si>
  <si>
    <t>EM04 MBT 80X32F</t>
  </si>
  <si>
    <t>110-40585001</t>
  </si>
  <si>
    <t>EM04 MBTM 100X35</t>
  </si>
  <si>
    <t>110-40585101</t>
  </si>
  <si>
    <t>EM04 MBTM 100X35F</t>
  </si>
  <si>
    <t>110-40586001</t>
  </si>
  <si>
    <t>EM04 MBTM 125X35</t>
  </si>
  <si>
    <t>110-40586101</t>
  </si>
  <si>
    <t>EM04 MBTM 125X35F</t>
  </si>
  <si>
    <t>110-40475001</t>
  </si>
  <si>
    <t>EM04 MKM 100X30</t>
  </si>
  <si>
    <t>110-40475101</t>
  </si>
  <si>
    <t>EM04 MKM 100X30F</t>
  </si>
  <si>
    <t>110-40476002</t>
  </si>
  <si>
    <t>EM04 MKM 125X37,5</t>
  </si>
  <si>
    <t>110-40476101</t>
  </si>
  <si>
    <t>EM04 MKM 125X37,5F</t>
  </si>
  <si>
    <t>110-40477001</t>
  </si>
  <si>
    <t>EM04 MKM 150X40</t>
  </si>
  <si>
    <t>110-40477101</t>
  </si>
  <si>
    <t>EM04 MKM 150X40F</t>
  </si>
  <si>
    <t>110-40474001</t>
  </si>
  <si>
    <t>EM04 MKM 80X30</t>
  </si>
  <si>
    <t>110-40474101</t>
  </si>
  <si>
    <t>EM04 MKM 80X30F</t>
  </si>
  <si>
    <t>110-40405001</t>
  </si>
  <si>
    <t>EM04 MKR 100X30</t>
  </si>
  <si>
    <t>110-40405301</t>
  </si>
  <si>
    <t>EM04 MKR 100X30 (INOX)</t>
  </si>
  <si>
    <t>110-40405101</t>
  </si>
  <si>
    <t>EM04 MKR 100X30F</t>
  </si>
  <si>
    <t>110-40405601</t>
  </si>
  <si>
    <t>EM04 MKR 100X30F (INOX)</t>
  </si>
  <si>
    <t>110-40406001</t>
  </si>
  <si>
    <t>EM04 MKR 125X37,5</t>
  </si>
  <si>
    <t>110-40406101</t>
  </si>
  <si>
    <t>EM04 MKR 125X37,5F</t>
  </si>
  <si>
    <t>110-40407001</t>
  </si>
  <si>
    <t>EM04 MKR 150X40</t>
  </si>
  <si>
    <t>110-40407101</t>
  </si>
  <si>
    <t>EM04 MKR 150X40F</t>
  </si>
  <si>
    <t>110-40408001</t>
  </si>
  <si>
    <t>EM04 MKR 200X50</t>
  </si>
  <si>
    <t>110-40408301</t>
  </si>
  <si>
    <t>EM04 MKR 200X50 (INOX)</t>
  </si>
  <si>
    <t>110-40408101</t>
  </si>
  <si>
    <t>EM04 MKR 200X50F (Ö.F.)</t>
  </si>
  <si>
    <t>110-40404001</t>
  </si>
  <si>
    <t>EM04 MKR 80X25</t>
  </si>
  <si>
    <t>110-40404301</t>
  </si>
  <si>
    <t>EM04 MKR 80X25 (INOX)</t>
  </si>
  <si>
    <t>110-40404101</t>
  </si>
  <si>
    <t>EM04 MKR 80X25F</t>
  </si>
  <si>
    <t>110-40404601</t>
  </si>
  <si>
    <t>EM04 MKR 80X25F (INOX)</t>
  </si>
  <si>
    <t>110-40415001</t>
  </si>
  <si>
    <t>EM04 MKRG 100X30</t>
  </si>
  <si>
    <t>110-40415301</t>
  </si>
  <si>
    <t>EM04 MKRG 100X30 (INOX)</t>
  </si>
  <si>
    <t>110-40415101</t>
  </si>
  <si>
    <t>EM04 MKRG 100X30F</t>
  </si>
  <si>
    <t>110-40415601</t>
  </si>
  <si>
    <t>EM04 MKRG 100X30F (INOX)</t>
  </si>
  <si>
    <t>110-40416001</t>
  </si>
  <si>
    <t>EM04 MKRG 125X37,5</t>
  </si>
  <si>
    <t>110-40416301</t>
  </si>
  <si>
    <t>EM04 MKRG 125X37,5 (INOX)</t>
  </si>
  <si>
    <t>110-40416101</t>
  </si>
  <si>
    <t>EM04 MKRG 125X37,5F</t>
  </si>
  <si>
    <t>110-40416601</t>
  </si>
  <si>
    <t>EM04 MKRG 125X37,5F (INOX)</t>
  </si>
  <si>
    <t>110-40417001</t>
  </si>
  <si>
    <t>EM04 MKRG 150X40</t>
  </si>
  <si>
    <t>110-40417301</t>
  </si>
  <si>
    <t>EM04 MKRG 150X40 (INOX)</t>
  </si>
  <si>
    <t>110-40417101</t>
  </si>
  <si>
    <t>EM04 MKRG 150X40F</t>
  </si>
  <si>
    <t>110-40417601</t>
  </si>
  <si>
    <t>EM04 MKRG 150X40F (INOX)</t>
  </si>
  <si>
    <t>110-40418001</t>
  </si>
  <si>
    <t>EM04 MKRG 200X50</t>
  </si>
  <si>
    <t>110-40418101</t>
  </si>
  <si>
    <t>EM04 MKRG 200X50F (Ö.F.)</t>
  </si>
  <si>
    <t>110-40414001</t>
  </si>
  <si>
    <t>EM04 MKRG 80X25</t>
  </si>
  <si>
    <t>110-40414301</t>
  </si>
  <si>
    <t>EM04 MKRG 80X25 (INOX)</t>
  </si>
  <si>
    <t>110-40414101</t>
  </si>
  <si>
    <t>EM04 MKRG 80X25F</t>
  </si>
  <si>
    <t>110-40414601</t>
  </si>
  <si>
    <t>EM04 MKRG 80X25F (INOX)</t>
  </si>
  <si>
    <t>110-40457002</t>
  </si>
  <si>
    <t>EM04 MKT 100X30</t>
  </si>
  <si>
    <t>110-40455103</t>
  </si>
  <si>
    <t>EM04 MKT 100X30F</t>
  </si>
  <si>
    <t>110-40455001</t>
  </si>
  <si>
    <t>EM04 MKT 100X32</t>
  </si>
  <si>
    <t>110-40455301</t>
  </si>
  <si>
    <t>EM04 MKT 100X32 (INOX)</t>
  </si>
  <si>
    <t>110-40455101</t>
  </si>
  <si>
    <t>EM04 MKT 100X32F</t>
  </si>
  <si>
    <t>110-40455601</t>
  </si>
  <si>
    <t>EM04 MKT 100X32F (INOX)</t>
  </si>
  <si>
    <t>110-40455202</t>
  </si>
  <si>
    <t>EM04 MKT 100X32T (10 DELİK)</t>
  </si>
  <si>
    <t>110-40457001</t>
  </si>
  <si>
    <t>EM04 MKT 125X32</t>
  </si>
  <si>
    <t>110-40457101</t>
  </si>
  <si>
    <t>EM04 MKT 125X32F</t>
  </si>
  <si>
    <t>110-40456201</t>
  </si>
  <si>
    <t>EM04 MKT 125X32T (BAĞLANTI BORUSUZ) PLS.KAPAK</t>
  </si>
  <si>
    <t>110-40456002</t>
  </si>
  <si>
    <t>EM04 MKT 125X37,5</t>
  </si>
  <si>
    <t>110-40456001</t>
  </si>
  <si>
    <t>EM04 MKT 125X37,5 (ANTS)</t>
  </si>
  <si>
    <t>110-40456301</t>
  </si>
  <si>
    <t>EM04 MKT 125X37,5 (INOX)</t>
  </si>
  <si>
    <t>110-40456102</t>
  </si>
  <si>
    <t>EM04 MKT 125X37,5F</t>
  </si>
  <si>
    <t>110-40456101</t>
  </si>
  <si>
    <t>EM04 MKT 125X37,5F (ANTS)</t>
  </si>
  <si>
    <t>110-40456601</t>
  </si>
  <si>
    <t>EM04 MKT 125X37,5F (INOX)</t>
  </si>
  <si>
    <t>110-40457601</t>
  </si>
  <si>
    <t>EM04 MKT 150X40F (INOX)</t>
  </si>
  <si>
    <t>110-40454001</t>
  </si>
  <si>
    <t>EM04 MKT 80X30</t>
  </si>
  <si>
    <t>110-40454301</t>
  </si>
  <si>
    <t>EM04 MKT 80X30 (INOX)</t>
  </si>
  <si>
    <t>110-40454003</t>
  </si>
  <si>
    <t>EM04 MKT 80X30 M10</t>
  </si>
  <si>
    <t>110-40454002</t>
  </si>
  <si>
    <t>EM04 MKT 80X30 M10 (ANTS)</t>
  </si>
  <si>
    <t>110-40454101</t>
  </si>
  <si>
    <t>EM04 MKT 80X30F</t>
  </si>
  <si>
    <t>110-40454601</t>
  </si>
  <si>
    <t>EM04 MKT 80X30F (INOX)</t>
  </si>
  <si>
    <t>110-40454103</t>
  </si>
  <si>
    <t>EM04 MKT 80X30F (Ø10)</t>
  </si>
  <si>
    <t>110-40454102</t>
  </si>
  <si>
    <t>EM04 MKT 80X30F (Ø10)(ANTS)</t>
  </si>
  <si>
    <t>110-40454302</t>
  </si>
  <si>
    <t>EM04 MKT 80X32 (INOX)</t>
  </si>
  <si>
    <t>110-40454602</t>
  </si>
  <si>
    <t>EM04 MKT 80X32F (INOX)</t>
  </si>
  <si>
    <t>110-40535001</t>
  </si>
  <si>
    <t>EM04 MMM 100X30</t>
  </si>
  <si>
    <t>110-40535201</t>
  </si>
  <si>
    <t>EM04 MMM 100X30T</t>
  </si>
  <si>
    <t>110-40536001</t>
  </si>
  <si>
    <t>EM04 MMM 125X37,5</t>
  </si>
  <si>
    <t>110-40515001</t>
  </si>
  <si>
    <t>EM04 MMR 100X30</t>
  </si>
  <si>
    <t>110-40515101</t>
  </si>
  <si>
    <t>EM04 MMR 100X30F</t>
  </si>
  <si>
    <t>110-40516001</t>
  </si>
  <si>
    <t>EM04 MMR 125X37,5</t>
  </si>
  <si>
    <t>110-40516101</t>
  </si>
  <si>
    <t>EM04 MMR 125X37,5F</t>
  </si>
  <si>
    <t>110-40517001</t>
  </si>
  <si>
    <t>EM04 MMR 150X40</t>
  </si>
  <si>
    <t>110-40517101</t>
  </si>
  <si>
    <t>EM04 MMR 150X40F</t>
  </si>
  <si>
    <t>110-40518001</t>
  </si>
  <si>
    <t>EM04 MMR 200X50</t>
  </si>
  <si>
    <t>110-40518101</t>
  </si>
  <si>
    <t>EM04 MMR 200X50F (Ö.F.)</t>
  </si>
  <si>
    <t>110-40514001</t>
  </si>
  <si>
    <t>EM04 MMR 80X25</t>
  </si>
  <si>
    <t>110-40514101</t>
  </si>
  <si>
    <t>EM04 MMR 80X25F</t>
  </si>
  <si>
    <t>110-40525001</t>
  </si>
  <si>
    <t>EM04 MMRG 100X30</t>
  </si>
  <si>
    <t>110-40525101</t>
  </si>
  <si>
    <t>EM04 MMRG 100X30F</t>
  </si>
  <si>
    <t>110-40526001</t>
  </si>
  <si>
    <t>EM04 MMRG 125X37,5</t>
  </si>
  <si>
    <t>110-40526301</t>
  </si>
  <si>
    <t>EM04 MMRG 125X37,5 (INOX)</t>
  </si>
  <si>
    <t>110-40526101</t>
  </si>
  <si>
    <t>EM04 MMRG 125X37,5F</t>
  </si>
  <si>
    <t>110-40526601</t>
  </si>
  <si>
    <t>EM04 MMRG 125X37,5F (INOX)</t>
  </si>
  <si>
    <t>110-40527001</t>
  </si>
  <si>
    <t>EM04 MMRG 150X40</t>
  </si>
  <si>
    <t>110-40527101</t>
  </si>
  <si>
    <t>EM04 MMRG 150X40F</t>
  </si>
  <si>
    <t>110-40528001</t>
  </si>
  <si>
    <t>EM04 MMRG 200X50</t>
  </si>
  <si>
    <t>110-40528101</t>
  </si>
  <si>
    <t>EM04 MMRG 200X50F (Ö.F.)</t>
  </si>
  <si>
    <t>110-40524001</t>
  </si>
  <si>
    <t>EM04 MMRG 80X25</t>
  </si>
  <si>
    <t>110-40524101</t>
  </si>
  <si>
    <t>EM04 MMRG 80X25F</t>
  </si>
  <si>
    <t>110-40055001</t>
  </si>
  <si>
    <t>EM04 SMR 100X30</t>
  </si>
  <si>
    <t>110-40055101</t>
  </si>
  <si>
    <t>EM04 SMR 100X30F</t>
  </si>
  <si>
    <t>110-40055201</t>
  </si>
  <si>
    <t>EM04 SMR 100X30T</t>
  </si>
  <si>
    <t>110-40055401</t>
  </si>
  <si>
    <t>EM04 SMR 100X30TF</t>
  </si>
  <si>
    <t>110-40056001</t>
  </si>
  <si>
    <t>EM04 SMR 125X37,5</t>
  </si>
  <si>
    <t>110-40056101</t>
  </si>
  <si>
    <t>EM04 SMR 125X37,5F</t>
  </si>
  <si>
    <t>110-40056201</t>
  </si>
  <si>
    <t>EM04 SMR 125X37,5T</t>
  </si>
  <si>
    <t>110-40056401</t>
  </si>
  <si>
    <t>EM04 SMR 125X37,5TF</t>
  </si>
  <si>
    <t>110-40057001</t>
  </si>
  <si>
    <t>EM04 SMR 150X40</t>
  </si>
  <si>
    <t>110-40057101</t>
  </si>
  <si>
    <t>EM04 SMR 150X40F</t>
  </si>
  <si>
    <t>110-40057201</t>
  </si>
  <si>
    <t>EM04 SMR 150X40T</t>
  </si>
  <si>
    <t>110-40057401</t>
  </si>
  <si>
    <t>EM04 SMR 150X40TF</t>
  </si>
  <si>
    <t>110-40058001</t>
  </si>
  <si>
    <t>EM04 SMR 200X50</t>
  </si>
  <si>
    <t>110-40058101</t>
  </si>
  <si>
    <t>EM04 SMR 200X50F (Ö.F.)</t>
  </si>
  <si>
    <t>110-40054001</t>
  </si>
  <si>
    <t>EM04 SMR 80X25</t>
  </si>
  <si>
    <t>110-40054101</t>
  </si>
  <si>
    <t>EM04 SMR 80X25F</t>
  </si>
  <si>
    <t>110-40054201</t>
  </si>
  <si>
    <t>EM04 SMR 80X25T</t>
  </si>
  <si>
    <t>110-40054401</t>
  </si>
  <si>
    <t>EM04 SMR 80X25TF</t>
  </si>
  <si>
    <t>110-40065001</t>
  </si>
  <si>
    <t>EM04 SMRG 100X30</t>
  </si>
  <si>
    <t>110-40065101</t>
  </si>
  <si>
    <t>EM04 SMRG 100X30F</t>
  </si>
  <si>
    <t>110-40065201</t>
  </si>
  <si>
    <t>EM04 SMRG 100X30T</t>
  </si>
  <si>
    <t>110-40065401</t>
  </si>
  <si>
    <t>EM04 SMRG 100X30TF</t>
  </si>
  <si>
    <t>110-40066001</t>
  </si>
  <si>
    <t>EM04 SMRG 125X37,5</t>
  </si>
  <si>
    <t>110-40066101</t>
  </si>
  <si>
    <t>EM04 SMRG 125X37,5F</t>
  </si>
  <si>
    <t>110-40066201</t>
  </si>
  <si>
    <t>EM04 SMRG 125X37,5T</t>
  </si>
  <si>
    <t>110-40066401</t>
  </si>
  <si>
    <t>EM04 SMRG 125X37,5TF</t>
  </si>
  <si>
    <t>110-40067001</t>
  </si>
  <si>
    <t>EM04 SMRG 150X40</t>
  </si>
  <si>
    <t>110-40067101</t>
  </si>
  <si>
    <t>EM04 SMRG 150X40F</t>
  </si>
  <si>
    <t>110-40067201</t>
  </si>
  <si>
    <t>EM04 SMRG 150X40T</t>
  </si>
  <si>
    <t>110-40067401</t>
  </si>
  <si>
    <t>EM04 SMRG 150X40TF</t>
  </si>
  <si>
    <t>110-40068001</t>
  </si>
  <si>
    <t>EM04 SMRG 200X50</t>
  </si>
  <si>
    <t>110-40068101</t>
  </si>
  <si>
    <t>EM04 SMRG 200X50F (Ö.F.)</t>
  </si>
  <si>
    <t>110-40064001</t>
  </si>
  <si>
    <t>EM04 SMRG 80X25</t>
  </si>
  <si>
    <t>110-40064101</t>
  </si>
  <si>
    <t>EM04 SMRG 80X25F</t>
  </si>
  <si>
    <t>110-40064201</t>
  </si>
  <si>
    <t>EM04 SMRG 80X25T</t>
  </si>
  <si>
    <t>110-40064401</t>
  </si>
  <si>
    <t>EM04 SMRG 80X25TF</t>
  </si>
  <si>
    <t>110-40015001</t>
  </si>
  <si>
    <t>EM04 SPR 100X30</t>
  </si>
  <si>
    <t>110-40015002</t>
  </si>
  <si>
    <t>EM04 SPR 100X30 (BAĞLANTI BORUSUZ)</t>
  </si>
  <si>
    <t>110-40015101</t>
  </si>
  <si>
    <t>EM04 SPR 100X30F</t>
  </si>
  <si>
    <t>110-40015201</t>
  </si>
  <si>
    <t>EM04 SPR 100X30T</t>
  </si>
  <si>
    <t>110-40015401</t>
  </si>
  <si>
    <t>EM04 SPR 100X30TF</t>
  </si>
  <si>
    <t>110-40016001</t>
  </si>
  <si>
    <t>EM04 SPR 125X37,5</t>
  </si>
  <si>
    <t>110-40016002</t>
  </si>
  <si>
    <t>EM04 SPR 125X37,5 (BAĞLANTI BORUSUZ)</t>
  </si>
  <si>
    <t>110-40016101</t>
  </si>
  <si>
    <t>EM04 SPR 125X37,5F</t>
  </si>
  <si>
    <t>110-40016201</t>
  </si>
  <si>
    <t>EM04 SPR 125X37,5T</t>
  </si>
  <si>
    <t>110-40016401</t>
  </si>
  <si>
    <t>EM04 SPR 125X37,5TF</t>
  </si>
  <si>
    <t>110-40017001</t>
  </si>
  <si>
    <t>EM04 SPR 150X40</t>
  </si>
  <si>
    <t>110-40017101</t>
  </si>
  <si>
    <t>EM04 SPR 150X40F</t>
  </si>
  <si>
    <t>110-40017201</t>
  </si>
  <si>
    <t>EM04 SPR 150X40T</t>
  </si>
  <si>
    <t>110-40017401</t>
  </si>
  <si>
    <t>EM04 SPR 150X40TF</t>
  </si>
  <si>
    <t>110-40018001</t>
  </si>
  <si>
    <t>EM04 SPR 200X50</t>
  </si>
  <si>
    <t>110-40018101</t>
  </si>
  <si>
    <t>EM04 SPR 200X50F (Ö.F.)</t>
  </si>
  <si>
    <t>110-40014001</t>
  </si>
  <si>
    <t>EM04 SPR 80X25</t>
  </si>
  <si>
    <t>110-40014101</t>
  </si>
  <si>
    <t>EM04 SPR 80X25F</t>
  </si>
  <si>
    <t>110-40014201</t>
  </si>
  <si>
    <t>EM04 SPR 80X25T</t>
  </si>
  <si>
    <t>110-40014401</t>
  </si>
  <si>
    <t>EM04 SPR 80X25TF</t>
  </si>
  <si>
    <t>110-40025001</t>
  </si>
  <si>
    <t>EM04 SPRG 100X30</t>
  </si>
  <si>
    <t>110-40025101</t>
  </si>
  <si>
    <t>EM04 SPRG 100X30F</t>
  </si>
  <si>
    <t>110-40025201</t>
  </si>
  <si>
    <t>EM04 SPRG 100X30T</t>
  </si>
  <si>
    <t>110-40025401</t>
  </si>
  <si>
    <t>EM04 SPRG 100X30TF</t>
  </si>
  <si>
    <t>110-40026001</t>
  </si>
  <si>
    <t>EM04 SPRG 125X37,5</t>
  </si>
  <si>
    <t>110-40026101</t>
  </si>
  <si>
    <t>EM04 SPRG 125X37,5F</t>
  </si>
  <si>
    <t>110-40026201</t>
  </si>
  <si>
    <t>EM04 SPRG 125X37,5T</t>
  </si>
  <si>
    <t>110-40026401</t>
  </si>
  <si>
    <t>EM04 SPRG 125X37,5TF</t>
  </si>
  <si>
    <t>110-40027001</t>
  </si>
  <si>
    <t>EM04 SPRG 150X40</t>
  </si>
  <si>
    <t>110-40027101</t>
  </si>
  <si>
    <t>EM04 SPRG 150X40F</t>
  </si>
  <si>
    <t>110-40027201</t>
  </si>
  <si>
    <t>EM04 SPRG 150X40T</t>
  </si>
  <si>
    <t>110-40027401</t>
  </si>
  <si>
    <t>EM04 SPRG 150X40TF</t>
  </si>
  <si>
    <t>110-40028001</t>
  </si>
  <si>
    <t>EM04 SPRG 200X50</t>
  </si>
  <si>
    <t>110-40028101</t>
  </si>
  <si>
    <t>EM04 SPRG 200X50F (Ö.F.)</t>
  </si>
  <si>
    <t>110-40024001</t>
  </si>
  <si>
    <t>EM04 SPRG 80X25</t>
  </si>
  <si>
    <t>110-40024101</t>
  </si>
  <si>
    <t>EM04 SPRG 80X25F</t>
  </si>
  <si>
    <t>110-40024201</t>
  </si>
  <si>
    <t>EM04 SPRG 80X25T</t>
  </si>
  <si>
    <t>110-40024401</t>
  </si>
  <si>
    <t>EM04 SPRG 80X25TF</t>
  </si>
  <si>
    <t>110-40605002</t>
  </si>
  <si>
    <t>EM04 VKV 100X30</t>
  </si>
  <si>
    <t>110-40605102</t>
  </si>
  <si>
    <t>EM04 VKV 100X30F</t>
  </si>
  <si>
    <t>110-40604002</t>
  </si>
  <si>
    <t>EM04 VKV 80X30</t>
  </si>
  <si>
    <t>110-40604102</t>
  </si>
  <si>
    <t>EM04 VKV 80X30F</t>
  </si>
  <si>
    <t>110-40275001</t>
  </si>
  <si>
    <t>EM04 ZBP 100X32 (ER)</t>
  </si>
  <si>
    <t>110-40275101</t>
  </si>
  <si>
    <t>EM04 ZBP 100X32F (ER)</t>
  </si>
  <si>
    <t>110-40276001</t>
  </si>
  <si>
    <t>EM04 ZBP 125X32 (ER)</t>
  </si>
  <si>
    <t>110-40276101</t>
  </si>
  <si>
    <t>EM04 ZBP 125X32F (ER)</t>
  </si>
  <si>
    <t>110-40277301</t>
  </si>
  <si>
    <t>EM04 ZBP 150X45 (INOX)</t>
  </si>
  <si>
    <t>110-40249001</t>
  </si>
  <si>
    <t>EM04 ZBRM 160X50</t>
  </si>
  <si>
    <t>110-40249101</t>
  </si>
  <si>
    <t>EM04 ZBRM 160X50F</t>
  </si>
  <si>
    <t>110-40256001</t>
  </si>
  <si>
    <t>EM04 ZBZ 125X40</t>
  </si>
  <si>
    <t>110-40258001</t>
  </si>
  <si>
    <t>EM04 ZBZ 200X50</t>
  </si>
  <si>
    <t>110-40258101</t>
  </si>
  <si>
    <t>EM04 ZBZ 200X50F (Ö.F.)</t>
  </si>
  <si>
    <t>110-40258201</t>
  </si>
  <si>
    <t>EM04 ZBZ 200X50T</t>
  </si>
  <si>
    <t>110-40258401</t>
  </si>
  <si>
    <t>EM04 ZBZ 200X50TF (Ö.F.)</t>
  </si>
  <si>
    <t>110-40125001</t>
  </si>
  <si>
    <t>EM04 ZKP 100X30</t>
  </si>
  <si>
    <t>110-40125301</t>
  </si>
  <si>
    <t>EM04 ZKP 100X30 (INOX)</t>
  </si>
  <si>
    <t>110-40125101</t>
  </si>
  <si>
    <t>EM04 ZKP 100X30F</t>
  </si>
  <si>
    <t>110-40125601</t>
  </si>
  <si>
    <t>EM04 ZKP 100X30F (INOX)</t>
  </si>
  <si>
    <t>110-40126001</t>
  </si>
  <si>
    <t>EM04 ZKP 125X37,5</t>
  </si>
  <si>
    <t>110-40126002</t>
  </si>
  <si>
    <t>EM04 ZKP 125X37,5 (AKUPLE M.)</t>
  </si>
  <si>
    <t>110-40126302</t>
  </si>
  <si>
    <t>EM04 ZKP 125X37,5 (AKUPLE M.)(INOX)</t>
  </si>
  <si>
    <t>110-40126301</t>
  </si>
  <si>
    <t>EM04 ZKP 125X37,5 (INOX)</t>
  </si>
  <si>
    <t>110-40126101</t>
  </si>
  <si>
    <t>EM04 ZKP 125X37,5F</t>
  </si>
  <si>
    <t>110-40126601</t>
  </si>
  <si>
    <t>EM04 ZKP 125X37,5F (INOX)</t>
  </si>
  <si>
    <t>110-40127001</t>
  </si>
  <si>
    <t>EM04 ZKP 150X40</t>
  </si>
  <si>
    <t>110-40127301</t>
  </si>
  <si>
    <t>EM04 ZKP 150X40 (INOX)</t>
  </si>
  <si>
    <t>110-40127101</t>
  </si>
  <si>
    <t>EM04 ZKP 150X40F</t>
  </si>
  <si>
    <t>110-40127601</t>
  </si>
  <si>
    <t>EM04 ZKP 150X40F (INOX)</t>
  </si>
  <si>
    <t>110-40127302</t>
  </si>
  <si>
    <t>EM04 ZKP 150X45 (INOX)</t>
  </si>
  <si>
    <t>110-40128001</t>
  </si>
  <si>
    <t>EM04 ZKP 200X50</t>
  </si>
  <si>
    <t>110-40128301</t>
  </si>
  <si>
    <t>EM04 ZKP 200X50 (INOX)</t>
  </si>
  <si>
    <t>110-40124001</t>
  </si>
  <si>
    <t>EM04 ZKP 80X30</t>
  </si>
  <si>
    <t>110-40124301</t>
  </si>
  <si>
    <t>EM04 ZKP 80X30 (INOX)</t>
  </si>
  <si>
    <t>110-40124101</t>
  </si>
  <si>
    <t>EM04 ZKP 80X30F</t>
  </si>
  <si>
    <t>110-40123101</t>
  </si>
  <si>
    <t>EM04 ZKP 80X30F (ED)</t>
  </si>
  <si>
    <t>110-40124601</t>
  </si>
  <si>
    <t>EM04 ZKP 80X30F (INOX)</t>
  </si>
  <si>
    <t>110-40105001</t>
  </si>
  <si>
    <t>EM04 ZKZ 100X30</t>
  </si>
  <si>
    <t>110-40105301</t>
  </si>
  <si>
    <t>EM04 ZKZ 100X30 (INOX)</t>
  </si>
  <si>
    <t>110-40105302</t>
  </si>
  <si>
    <t>EM04 ZKZ 100X30 INOX (BAĞLANTI BORUSUZ)</t>
  </si>
  <si>
    <t>110-40105101</t>
  </si>
  <si>
    <t>EM04 ZKZ 100X30F</t>
  </si>
  <si>
    <t>110-40105601</t>
  </si>
  <si>
    <t>EM04 ZKZ 100X30F (INOX)</t>
  </si>
  <si>
    <t>110-40105201</t>
  </si>
  <si>
    <t>EM04 ZKZ 100X30T</t>
  </si>
  <si>
    <t>110-40105401</t>
  </si>
  <si>
    <t>EM04 ZKZ 100X30TF</t>
  </si>
  <si>
    <t>110-40106001</t>
  </si>
  <si>
    <t>EM04 ZKZ 125X37,5</t>
  </si>
  <si>
    <t>110-40106301</t>
  </si>
  <si>
    <t>EM04 ZKZ 125X37,5 (INOX)</t>
  </si>
  <si>
    <t>110-40106101</t>
  </si>
  <si>
    <t>EM04 ZKZ 125X37,5F</t>
  </si>
  <si>
    <t>110-40106601</t>
  </si>
  <si>
    <t>EM04 ZKZ 125X37,5F (INOX)</t>
  </si>
  <si>
    <t>110-40106201</t>
  </si>
  <si>
    <t>EM04 ZKZ 125X37,5T</t>
  </si>
  <si>
    <t>110-40106401</t>
  </si>
  <si>
    <t>EM04 ZKZ 125X37,5TF</t>
  </si>
  <si>
    <t>110-40107001</t>
  </si>
  <si>
    <t>EM04 ZKZ 150X40</t>
  </si>
  <si>
    <t>110-40107301</t>
  </si>
  <si>
    <t>EM04 ZKZ 150X40 (INOX)</t>
  </si>
  <si>
    <t>110-40107101</t>
  </si>
  <si>
    <t>EM04 ZKZ 150X40F</t>
  </si>
  <si>
    <t>110-40107601</t>
  </si>
  <si>
    <t>EM04 ZKZ 150X40F (INOX)</t>
  </si>
  <si>
    <t>110-40107201</t>
  </si>
  <si>
    <t>EM04 ZKZ 150X40T</t>
  </si>
  <si>
    <t>110-40107401</t>
  </si>
  <si>
    <t>EM04 ZKZ 150X40TF</t>
  </si>
  <si>
    <t>110-40108001</t>
  </si>
  <si>
    <t>EM04 ZKZ 200X50</t>
  </si>
  <si>
    <t>110-40108301</t>
  </si>
  <si>
    <t>EM04 ZKZ 200X50 (INOX)</t>
  </si>
  <si>
    <t>110-40108601</t>
  </si>
  <si>
    <t>EM04 ZKZ 200X50F (INOX)(Ö.F.)</t>
  </si>
  <si>
    <t>110-40108101</t>
  </si>
  <si>
    <t>EM04 ZKZ 200X50F (Ö.F.)</t>
  </si>
  <si>
    <t>110-40108201</t>
  </si>
  <si>
    <t>EM04 ZKZ 200X50T</t>
  </si>
  <si>
    <t>110-40108401</t>
  </si>
  <si>
    <t>EM04 ZKZ 200X50TF (Ö.F.)</t>
  </si>
  <si>
    <t>110-40103001</t>
  </si>
  <si>
    <t>EM04 ZKZ 65X30</t>
  </si>
  <si>
    <t>110-40103201</t>
  </si>
  <si>
    <t>EM04 ZKZ 65X30T</t>
  </si>
  <si>
    <t>110-40104001</t>
  </si>
  <si>
    <t>EM04 ZKZ 80X30</t>
  </si>
  <si>
    <t>110-40104002</t>
  </si>
  <si>
    <t>EM04 ZKZ 80X30 (10 DELİK)</t>
  </si>
  <si>
    <t>110-40104004</t>
  </si>
  <si>
    <t>EM04 ZKZ 80X30 (BORUSUZ)</t>
  </si>
  <si>
    <t>110-40104301</t>
  </si>
  <si>
    <t>EM04 ZKZ 80X30 (INOX)</t>
  </si>
  <si>
    <t>110-40104003</t>
  </si>
  <si>
    <t>EM04 ZKZ 80X30 (MAŞA UÇ VUR.)</t>
  </si>
  <si>
    <t>110-40104101</t>
  </si>
  <si>
    <t>EM04 ZKZ 80X30F</t>
  </si>
  <si>
    <t>110-40104104</t>
  </si>
  <si>
    <t>EM04 ZKZ 80X30F (BORUSUZ)</t>
  </si>
  <si>
    <t>110-40104601</t>
  </si>
  <si>
    <t>EM04 ZKZ 80X30F(INOX)</t>
  </si>
  <si>
    <t>110-40104201</t>
  </si>
  <si>
    <t>EM04 ZKZ 80X30T</t>
  </si>
  <si>
    <t>110-40104401</t>
  </si>
  <si>
    <t>EM04 ZKZ 80X30TF</t>
  </si>
  <si>
    <t>110-40225001</t>
  </si>
  <si>
    <t>EM04 ZMP 100X30</t>
  </si>
  <si>
    <t>110-40225101</t>
  </si>
  <si>
    <t>EM04 ZMP 100X30F</t>
  </si>
  <si>
    <t>110-40225601</t>
  </si>
  <si>
    <t>EM04 ZMP 100X30F (INOX)</t>
  </si>
  <si>
    <t>110-40226001</t>
  </si>
  <si>
    <t>EM04 ZMP 125X37,5</t>
  </si>
  <si>
    <t>110-40226101</t>
  </si>
  <si>
    <t>EM04 ZMP 125X37,5F</t>
  </si>
  <si>
    <t>110-40227001</t>
  </si>
  <si>
    <t>EM04 ZMP 150X40</t>
  </si>
  <si>
    <t>110-40227301</t>
  </si>
  <si>
    <t>EM04 ZMP 150X40 (INOX)</t>
  </si>
  <si>
    <t>110-40227101</t>
  </si>
  <si>
    <t>EM04 ZMP 150X40F</t>
  </si>
  <si>
    <t>110-40224001</t>
  </si>
  <si>
    <t>EM04 ZMP 80X30</t>
  </si>
  <si>
    <t>110-40224301</t>
  </si>
  <si>
    <t>EM04 ZMP 80X30 (INOX)</t>
  </si>
  <si>
    <t>110-40224101</t>
  </si>
  <si>
    <t>EM04 ZMP 80X30F</t>
  </si>
  <si>
    <t>110-40224601</t>
  </si>
  <si>
    <t>EM04 ZMP 80X30F (INOX)</t>
  </si>
  <si>
    <t>ZMRG</t>
  </si>
  <si>
    <t>110-40235002</t>
  </si>
  <si>
    <t>EM04 ZMRG 100X32</t>
  </si>
  <si>
    <t>110-40235102</t>
  </si>
  <si>
    <t>EM04 ZMRG 100X32F</t>
  </si>
  <si>
    <t>110-40236002</t>
  </si>
  <si>
    <t>EM04 ZMRG 125X37,5</t>
  </si>
  <si>
    <t>110-40236102</t>
  </si>
  <si>
    <t>EM04 ZMRG 125X37,5F</t>
  </si>
  <si>
    <t>110-40235001</t>
  </si>
  <si>
    <t>EM04 ZMRM 100X32</t>
  </si>
  <si>
    <t>110-40235101</t>
  </si>
  <si>
    <t>EM04 ZMRM 100X32F</t>
  </si>
  <si>
    <t>110-40235003</t>
  </si>
  <si>
    <t>EM04 ZMRM 100X36</t>
  </si>
  <si>
    <t>110-40235103</t>
  </si>
  <si>
    <t>EM04 ZMRM 100X36F</t>
  </si>
  <si>
    <t>110-40236001</t>
  </si>
  <si>
    <t>EM04 ZMRM 125X37,5</t>
  </si>
  <si>
    <t>110-40236301</t>
  </si>
  <si>
    <t>EM04 ZMRM 125X37,5 (INOX)</t>
  </si>
  <si>
    <t>110-40236101</t>
  </si>
  <si>
    <t>EM04 ZMRM 125X37,5F</t>
  </si>
  <si>
    <t>110-40205001</t>
  </si>
  <si>
    <t>EM04 ZMZ 100X30</t>
  </si>
  <si>
    <t>110-40205101</t>
  </si>
  <si>
    <t>EM04 ZMZ 100X30F</t>
  </si>
  <si>
    <t>110-40205201</t>
  </si>
  <si>
    <t>EM04 ZMZ 100X30T</t>
  </si>
  <si>
    <t>110-40205401</t>
  </si>
  <si>
    <t>EM04 ZMZ 100X30TF</t>
  </si>
  <si>
    <t>110-40206001</t>
  </si>
  <si>
    <t>EM04 ZMZ 125X37,5</t>
  </si>
  <si>
    <t>110-40206301</t>
  </si>
  <si>
    <t>EM04 ZMZ 125X37,5 (INOX)</t>
  </si>
  <si>
    <t>110-40206101</t>
  </si>
  <si>
    <t>EM04 ZMZ 125X37,5F</t>
  </si>
  <si>
    <t>110-40206201</t>
  </si>
  <si>
    <t>EM04 ZMZ 125X37,5T</t>
  </si>
  <si>
    <t>110-40206401</t>
  </si>
  <si>
    <t>EM04 ZMZ 125X37,5TF</t>
  </si>
  <si>
    <t>110-40207001</t>
  </si>
  <si>
    <t>EM04 ZMZ 150X40</t>
  </si>
  <si>
    <t>110-40207101</t>
  </si>
  <si>
    <t>EM04 ZMZ 150X40F</t>
  </si>
  <si>
    <t>110-40207201</t>
  </si>
  <si>
    <t>EM04 ZMZ 150X40T</t>
  </si>
  <si>
    <t>110-40207401</t>
  </si>
  <si>
    <t>EM04 ZMZ 150X40TF</t>
  </si>
  <si>
    <t>110-40208001</t>
  </si>
  <si>
    <t>EM04 ZMZ 200X50</t>
  </si>
  <si>
    <t>110-40208101</t>
  </si>
  <si>
    <t>EM04 ZMZ 200X50F (Ö.F.)</t>
  </si>
  <si>
    <t>110-40208201</t>
  </si>
  <si>
    <t>EM04 ZMZ 200X50T</t>
  </si>
  <si>
    <t>110-40208401</t>
  </si>
  <si>
    <t>EM04 ZMZ 200X50TF (Ö.F.)</t>
  </si>
  <si>
    <t>110-52925001</t>
  </si>
  <si>
    <t>EM05 ABP 100X30 5/8</t>
  </si>
  <si>
    <t>110-52925002</t>
  </si>
  <si>
    <t>EM05 ABP 100X30 M16</t>
  </si>
  <si>
    <t>110-52925101</t>
  </si>
  <si>
    <t>EM05 ABP 100X30F 5/8</t>
  </si>
  <si>
    <t>110-52925102</t>
  </si>
  <si>
    <t>EM05 ABP 100X30F M16</t>
  </si>
  <si>
    <t>110-52926001</t>
  </si>
  <si>
    <t>EM05 ABP 125X37,5 5/8</t>
  </si>
  <si>
    <t>110-52926002</t>
  </si>
  <si>
    <t>EM05 ABP 125X37,5 M16</t>
  </si>
  <si>
    <t>110-52926101</t>
  </si>
  <si>
    <t>EM05 ABP 125X37,5F 5/8</t>
  </si>
  <si>
    <t>110-52926102</t>
  </si>
  <si>
    <t>EM05 ABP 125X37,5F M16</t>
  </si>
  <si>
    <t>110-52927001</t>
  </si>
  <si>
    <t>EM05 ABP 150X40 5/8</t>
  </si>
  <si>
    <t>110-52927002</t>
  </si>
  <si>
    <t>EM05 ABP 150X40 M16</t>
  </si>
  <si>
    <t>110-52927101</t>
  </si>
  <si>
    <t>EM05 ABP 150X40F 5/8</t>
  </si>
  <si>
    <t>110-52927102</t>
  </si>
  <si>
    <t>EM05 ABP 150X40F M16</t>
  </si>
  <si>
    <t>110-50928001</t>
  </si>
  <si>
    <t>EM05 ABP 200X50 5/8</t>
  </si>
  <si>
    <t>110-50928002</t>
  </si>
  <si>
    <t>EM05 ABP 200X50 M16</t>
  </si>
  <si>
    <t>110-50928101</t>
  </si>
  <si>
    <t>EM05 ABP 200X50F 5/8</t>
  </si>
  <si>
    <t>110-50928102</t>
  </si>
  <si>
    <t>EM05 ABP 200X50F M16</t>
  </si>
  <si>
    <t>110-52924001</t>
  </si>
  <si>
    <t>EM05 ABP 80X30 5/8</t>
  </si>
  <si>
    <t>110-52924002</t>
  </si>
  <si>
    <t>EM05 ABP 80X30 M16</t>
  </si>
  <si>
    <t>110-52924101</t>
  </si>
  <si>
    <t>EM05 ABP 80X30F 5/8</t>
  </si>
  <si>
    <t>110-52924102</t>
  </si>
  <si>
    <t>EM05 ABP 80X30F M16</t>
  </si>
  <si>
    <t>110-52575001</t>
  </si>
  <si>
    <t>EM05 BKB 100X30 5/8</t>
  </si>
  <si>
    <t>110-52575002</t>
  </si>
  <si>
    <t>EM05 BKB 100X30 M16</t>
  </si>
  <si>
    <t>110-52575101</t>
  </si>
  <si>
    <t>EM05 BKB 100X30F 5/8</t>
  </si>
  <si>
    <t>110-50574001</t>
  </si>
  <si>
    <t>EM05 BKB 80X30 5/8</t>
  </si>
  <si>
    <t>110-51563001</t>
  </si>
  <si>
    <t>EM05 MBRM 100X28 M16</t>
  </si>
  <si>
    <t>110-51563101</t>
  </si>
  <si>
    <t>EM05 MBRM 100X28F M16</t>
  </si>
  <si>
    <t>110-52555301</t>
  </si>
  <si>
    <t>EM05 MBT 100X32 5/8 (INOX)</t>
  </si>
  <si>
    <t>110-52555001</t>
  </si>
  <si>
    <t>EM05 MBT 100X32 M12</t>
  </si>
  <si>
    <t>110-52555102</t>
  </si>
  <si>
    <t>EM05 MBT 100X32F 5/8</t>
  </si>
  <si>
    <t>110-52555601</t>
  </si>
  <si>
    <t>EM05 MBT 100X32F 5/8 (INOX)</t>
  </si>
  <si>
    <t>110-52555101</t>
  </si>
  <si>
    <t>EM05 MBT 100X32F M12</t>
  </si>
  <si>
    <t>110-52556001</t>
  </si>
  <si>
    <t>EM05 MBT 125X32 5/8 (MAŞA UÇ VUR.)</t>
  </si>
  <si>
    <t>110-52556003</t>
  </si>
  <si>
    <t>EM05 MBT 125X32 M16 (MAŞA UÇ VUR.)</t>
  </si>
  <si>
    <t>110-52556101</t>
  </si>
  <si>
    <t>EM05 MBT 125X32F 5/8 (MAŞA UÇ VUR.)</t>
  </si>
  <si>
    <t>110-52556102</t>
  </si>
  <si>
    <t>EM05 MBT 125X32F M12 (MAŞA UÇ VUR.)</t>
  </si>
  <si>
    <t>110-52556103</t>
  </si>
  <si>
    <t>EM05 MBT 125X32F M16 (MAŞA UÇ VUR.)</t>
  </si>
  <si>
    <t>110-52554002</t>
  </si>
  <si>
    <t>EM05 MBT 80X32 M16</t>
  </si>
  <si>
    <t>110-52554101</t>
  </si>
  <si>
    <t>EM05 MBT 80X32F 5/8</t>
  </si>
  <si>
    <t>110-52554102</t>
  </si>
  <si>
    <t>EM05 MBT 80X32F M16</t>
  </si>
  <si>
    <t>110-51585001</t>
  </si>
  <si>
    <t>EM05 MBTM 100X35 5/8</t>
  </si>
  <si>
    <t>110-52585001</t>
  </si>
  <si>
    <t>EM05 MBTM 100X35 M16</t>
  </si>
  <si>
    <t>110-51585101</t>
  </si>
  <si>
    <t>EM05 MBTM 100X35F 5/8</t>
  </si>
  <si>
    <t>110-52585101</t>
  </si>
  <si>
    <t>EM05 MBTM 100X35F M16</t>
  </si>
  <si>
    <t>110-51586001</t>
  </si>
  <si>
    <t>EM05 MBTM 125X35 5/8</t>
  </si>
  <si>
    <t>110-52586001</t>
  </si>
  <si>
    <t>EM05 MBTM 125X35 M16</t>
  </si>
  <si>
    <t>110-51586101</t>
  </si>
  <si>
    <t>EM05 MBTM 125X35F 5/8</t>
  </si>
  <si>
    <t>110-52586101</t>
  </si>
  <si>
    <t>EM05 MBTM 125X35F M16</t>
  </si>
  <si>
    <t>110-51475001</t>
  </si>
  <si>
    <t>EM05 MKM 100X30 5/8</t>
  </si>
  <si>
    <t>110-52475001</t>
  </si>
  <si>
    <t>EM05 MKM 100X30 M16</t>
  </si>
  <si>
    <t>110-51475101</t>
  </si>
  <si>
    <t>EM05 MKM 100X30F 5/8</t>
  </si>
  <si>
    <t>110-52475101</t>
  </si>
  <si>
    <t>EM05 MKM 100X30F M16</t>
  </si>
  <si>
    <t>110-51476001</t>
  </si>
  <si>
    <t>EM05 MKM 125X37,5 5/8</t>
  </si>
  <si>
    <t>110-52476001</t>
  </si>
  <si>
    <t>EM05 MKM 125X37,5 M16</t>
  </si>
  <si>
    <t>110-51476101</t>
  </si>
  <si>
    <t>EM05 MKM 125X37,5F 5/8</t>
  </si>
  <si>
    <t>110-52476101</t>
  </si>
  <si>
    <t>EM05 MKM 125X37,5F M16</t>
  </si>
  <si>
    <t>110-51477001</t>
  </si>
  <si>
    <t>EM05 MKM 150X40 5/8</t>
  </si>
  <si>
    <t>110-52477001</t>
  </si>
  <si>
    <t>EM05 MKM 150X40 M16</t>
  </si>
  <si>
    <t>110-51477101</t>
  </si>
  <si>
    <t>EM05 MKM 150X40F 5/8</t>
  </si>
  <si>
    <t>110-52477101</t>
  </si>
  <si>
    <t>EM05 MKM 150X40F M16</t>
  </si>
  <si>
    <t>110-51474001</t>
  </si>
  <si>
    <t>EM05 MKM 80X30 5/8</t>
  </si>
  <si>
    <t>110-52474001</t>
  </si>
  <si>
    <t>EM05 MKM 80X30 M16</t>
  </si>
  <si>
    <t>110-51474101</t>
  </si>
  <si>
    <t>EM05 MKM 80X30F 5/8</t>
  </si>
  <si>
    <t>110-52474101</t>
  </si>
  <si>
    <t>EM05 MKM 80X30F M16</t>
  </si>
  <si>
    <t>110-51405001</t>
  </si>
  <si>
    <t>EM05 MKR 100X30 5/8</t>
  </si>
  <si>
    <t>110-52405001</t>
  </si>
  <si>
    <t>EM05 MKR 100X30 M16</t>
  </si>
  <si>
    <t>110-51405101</t>
  </si>
  <si>
    <t>EM05 MKR 100X30F 5/8</t>
  </si>
  <si>
    <t>110-52405101</t>
  </si>
  <si>
    <t>EM05 MKR 100X30F M16</t>
  </si>
  <si>
    <t>110-51406001</t>
  </si>
  <si>
    <t>EM05 MKR 125X37,5 5/8</t>
  </si>
  <si>
    <t>110-52406001</t>
  </si>
  <si>
    <t>EM05 MKR 125X37,5 M16</t>
  </si>
  <si>
    <t>110-51406302</t>
  </si>
  <si>
    <t>EM05 MKR 125X37,5 M16 (INOX)</t>
  </si>
  <si>
    <t>110-51406601</t>
  </si>
  <si>
    <t>EM05 MKR 125X37,5F (INOX)</t>
  </si>
  <si>
    <t>110-51406101</t>
  </si>
  <si>
    <t>EM05 MKR 125X37,5F 5/8</t>
  </si>
  <si>
    <t>110-52406101</t>
  </si>
  <si>
    <t>EM05 MKR 125X37,5F M16</t>
  </si>
  <si>
    <t>110-51407001</t>
  </si>
  <si>
    <t>EM05 MKR 150X40 5/8</t>
  </si>
  <si>
    <t>110-52407001</t>
  </si>
  <si>
    <t>EM05 MKR 150X40 M16</t>
  </si>
  <si>
    <t>110-51407101</t>
  </si>
  <si>
    <t>EM05 MKR 150X40F 5/8</t>
  </si>
  <si>
    <t>110-52407101</t>
  </si>
  <si>
    <t>EM05 MKR 150X40F M16</t>
  </si>
  <si>
    <t>110-51408001</t>
  </si>
  <si>
    <t>EM05 MKR 200X50 5/8</t>
  </si>
  <si>
    <t>110-52408001</t>
  </si>
  <si>
    <t>EM05 MKR 200X50 M16</t>
  </si>
  <si>
    <t>110-51408101</t>
  </si>
  <si>
    <t>EM05 MKR 200X50F 5/8 (Ö.F.)</t>
  </si>
  <si>
    <t>110-52408101</t>
  </si>
  <si>
    <t>EM05 MKR 200X50F M16 (Ö.F.)</t>
  </si>
  <si>
    <t>110-51404001</t>
  </si>
  <si>
    <t>EM05 MKR 80X25 5/8</t>
  </si>
  <si>
    <t>110-51404301</t>
  </si>
  <si>
    <t>EM05 MKR 80X25 5/8 (INOX)</t>
  </si>
  <si>
    <t>110-52404001</t>
  </si>
  <si>
    <t>EM05 MKR 80X25 M16</t>
  </si>
  <si>
    <t>110-51404101</t>
  </si>
  <si>
    <t>EM05 MKR 80X25F 5/8</t>
  </si>
  <si>
    <t>110-51404601</t>
  </si>
  <si>
    <t>EM05 MKR 80X25F 5/8 (INOX)</t>
  </si>
  <si>
    <t>110-52404101</t>
  </si>
  <si>
    <t>EM05 MKR 80X25F M16</t>
  </si>
  <si>
    <t>110-51404602</t>
  </si>
  <si>
    <t>EM05 MKR 80X25F M16 (INOX)</t>
  </si>
  <si>
    <t>110-51415001</t>
  </si>
  <si>
    <t>EM05 MKRG 100X30 5/8</t>
  </si>
  <si>
    <t>110-51415301</t>
  </si>
  <si>
    <t>EM05 MKRG 100X30 5/8 (INOX)</t>
  </si>
  <si>
    <t>110-52415001</t>
  </si>
  <si>
    <t>EM05 MKRG 100X30 M16</t>
  </si>
  <si>
    <t>110-51415101</t>
  </si>
  <si>
    <t>EM05 MKRG 100X30F 5/8</t>
  </si>
  <si>
    <t>110-51415601</t>
  </si>
  <si>
    <t>EM05 MKRG 100X30F 5/8 (INOX)</t>
  </si>
  <si>
    <t>110-52415101</t>
  </si>
  <si>
    <t>EM05 MKRG 100X30F M16</t>
  </si>
  <si>
    <t>110-51416001</t>
  </si>
  <si>
    <t>EM05 MKRG 125X37,5 5/8</t>
  </si>
  <si>
    <t>110-51416301</t>
  </si>
  <si>
    <t>EM05 MKRG 125X37,5 5/8 (INOX)</t>
  </si>
  <si>
    <t>110-52416001</t>
  </si>
  <si>
    <t>EM05 MKRG 125X37,5 M16</t>
  </si>
  <si>
    <t>110-51416101</t>
  </si>
  <si>
    <t>EM05 MKRG 125X37,5F 5/8</t>
  </si>
  <si>
    <t>110-51416601</t>
  </si>
  <si>
    <t>EM05 MKRG 125X37,5F 5/8 (INOX)</t>
  </si>
  <si>
    <t>110-52416101</t>
  </si>
  <si>
    <t>EM05 MKRG 125X37,5F M16</t>
  </si>
  <si>
    <t>110-51417001</t>
  </si>
  <si>
    <t>EM05 MKRG 150X40 5/8</t>
  </si>
  <si>
    <t>110-52417001</t>
  </si>
  <si>
    <t>EM05 MKRG 150X40 M16</t>
  </si>
  <si>
    <t>110-51417101</t>
  </si>
  <si>
    <t>EM05 MKRG 150X40F 5/8</t>
  </si>
  <si>
    <t>110-52417101</t>
  </si>
  <si>
    <t>EM05 MKRG 150X40F M16</t>
  </si>
  <si>
    <t>110-51418001</t>
  </si>
  <si>
    <t>EM05 MKRG 200X50 5/8</t>
  </si>
  <si>
    <t>110-52418001</t>
  </si>
  <si>
    <t>EM05 MKRG 200X50 M16</t>
  </si>
  <si>
    <t>110-51418101</t>
  </si>
  <si>
    <t>EM05 MKRG 200X50F 5/8 (Ö.F.)</t>
  </si>
  <si>
    <t>110-52418101</t>
  </si>
  <si>
    <t>EM05 MKRG 200X50F M16 (Ö.F.)</t>
  </si>
  <si>
    <t>110-51414001</t>
  </si>
  <si>
    <t>EM05 MKRG 80X25 5/8</t>
  </si>
  <si>
    <t>110-52414301</t>
  </si>
  <si>
    <t>EM05 MKRG 80X25 5/8 (INOX)</t>
  </si>
  <si>
    <t>110-52414001</t>
  </si>
  <si>
    <t>EM05 MKRG 80X25 M16</t>
  </si>
  <si>
    <t>110-51414101</t>
  </si>
  <si>
    <t>EM05 MKRG 80X25F 5/8</t>
  </si>
  <si>
    <t>110-52414601</t>
  </si>
  <si>
    <t>EM05 MKRG 80X25F 5/8 (INOX)</t>
  </si>
  <si>
    <t>110-52414101</t>
  </si>
  <si>
    <t>EM05 MKRG 80X25F M16</t>
  </si>
  <si>
    <t>110-51455001</t>
  </si>
  <si>
    <t>EM05 MKT 100X30 5/8</t>
  </si>
  <si>
    <t>110-52455301</t>
  </si>
  <si>
    <t>EM05 MKT 100X30 5/8 (INOX)</t>
  </si>
  <si>
    <t>110-52454302</t>
  </si>
  <si>
    <t>EM05 MKT 100X30 M.16 (INOX)(ANTİSTATİK)</t>
  </si>
  <si>
    <t>110-51455002</t>
  </si>
  <si>
    <t>EM05 MKT 100X30 M10</t>
  </si>
  <si>
    <t>110-52454002</t>
  </si>
  <si>
    <t>EM05 MKT 100X30 M16</t>
  </si>
  <si>
    <t>110-52454301</t>
  </si>
  <si>
    <t>EM05 MKT 100X30 M16 (INOX)</t>
  </si>
  <si>
    <t>110-51455101</t>
  </si>
  <si>
    <t>EM05 MKT 100X30F 5/8</t>
  </si>
  <si>
    <t>110-52455601</t>
  </si>
  <si>
    <t>EM05 MKT 100X30F 5/8 (INOX)</t>
  </si>
  <si>
    <t>110-52454603</t>
  </si>
  <si>
    <t>EM05 MKT 100X30F M.16 (INOX)(ANTİSTATİK)</t>
  </si>
  <si>
    <t>110-51455102</t>
  </si>
  <si>
    <t>EM05 MKT 100X30F M10</t>
  </si>
  <si>
    <t>110-52454601</t>
  </si>
  <si>
    <t>EM05 MKT 100X30F M16 (INOX)</t>
  </si>
  <si>
    <t>110-52455501</t>
  </si>
  <si>
    <t>EM05 MKT 100X32T 5/8 (INOX)(PLS.KAPAK)</t>
  </si>
  <si>
    <t>110-52455701</t>
  </si>
  <si>
    <t>EM05 MKT 100X32TF 5/8 (INOX)(PLS.KAPAK)</t>
  </si>
  <si>
    <t>110-50454001</t>
  </si>
  <si>
    <t>EM05 MKT 80X30 5/8</t>
  </si>
  <si>
    <t>110-51454001</t>
  </si>
  <si>
    <t>EM05 MKT 80X30 5/8 (ANTS)</t>
  </si>
  <si>
    <t>110-51454301</t>
  </si>
  <si>
    <t>EM05 MKT 80X30 5/8 (INOX)</t>
  </si>
  <si>
    <t>110-50454302</t>
  </si>
  <si>
    <t>EM05 MKT 80X30 M.16 (INOX)(ANTİSTATİK)</t>
  </si>
  <si>
    <t>110-50454002</t>
  </si>
  <si>
    <t>EM05 MKT 80X30 M16</t>
  </si>
  <si>
    <t>110-50454101</t>
  </si>
  <si>
    <t>EM05 MKT 80X30F 5/8</t>
  </si>
  <si>
    <t>110-51454101</t>
  </si>
  <si>
    <t>EM05 MKT 80X30F 5/8 (ANTS)</t>
  </si>
  <si>
    <t>110-51454601</t>
  </si>
  <si>
    <t>EM05 MKT 80X30F 5/8 (INOX)</t>
  </si>
  <si>
    <t>110-50454602</t>
  </si>
  <si>
    <t>EM05 MKT 80X30F M.16 (INOX)(ANTİSTATİK)</t>
  </si>
  <si>
    <t>110-50454102</t>
  </si>
  <si>
    <t>EM05 MKT 80X30F M16</t>
  </si>
  <si>
    <t>110-50454601</t>
  </si>
  <si>
    <t>EM05 MKT 80X30F M16 (INOX)</t>
  </si>
  <si>
    <t>110-51515001</t>
  </si>
  <si>
    <t>EM05 MMR 100X30 5/8</t>
  </si>
  <si>
    <t>110-52515301</t>
  </si>
  <si>
    <t>EM05 MMR 100X30 5/8 (INOX)</t>
  </si>
  <si>
    <t>110-52515001</t>
  </si>
  <si>
    <t>EM05 MMR 100X30 M16</t>
  </si>
  <si>
    <t>110-51515101</t>
  </si>
  <si>
    <t>EM05 MMR 100X30F 5/8</t>
  </si>
  <si>
    <t>110-52515601</t>
  </si>
  <si>
    <t>EM05 MMR 100X30F 5/8 (INOX)</t>
  </si>
  <si>
    <t>110-52515101</t>
  </si>
  <si>
    <t>EM05 MMR 100X30F M16</t>
  </si>
  <si>
    <t>110-51516001</t>
  </si>
  <si>
    <t>EM05 MMR 125X37,5 5/8</t>
  </si>
  <si>
    <t>110-52516001</t>
  </si>
  <si>
    <t>EM05 MMR 125X37,5 M16</t>
  </si>
  <si>
    <t>110-51516101</t>
  </si>
  <si>
    <t>EM05 MMR 125X37,5F 5/8</t>
  </si>
  <si>
    <t>110-52516101</t>
  </si>
  <si>
    <t>EM05 MMR 125X37,5F M16</t>
  </si>
  <si>
    <t>110-51517001</t>
  </si>
  <si>
    <t>EM05 MMR 150X40 5/8</t>
  </si>
  <si>
    <t>110-52517001</t>
  </si>
  <si>
    <t>EM05 MMR 150X40 M16</t>
  </si>
  <si>
    <t>110-51517101</t>
  </si>
  <si>
    <t>EM05 MMR 150X40F 5/8</t>
  </si>
  <si>
    <t>110-52517101</t>
  </si>
  <si>
    <t>EM05 MMR 150X40F M16</t>
  </si>
  <si>
    <t>110-51518001</t>
  </si>
  <si>
    <t>EM05 MMR 200X50 5/8</t>
  </si>
  <si>
    <t>110-52518001</t>
  </si>
  <si>
    <t>EM05 MMR 200X50 M16</t>
  </si>
  <si>
    <t>110-51518101</t>
  </si>
  <si>
    <t>EM05 MMR 200X50F 5/8 (Ö.F.)</t>
  </si>
  <si>
    <t>110-52518101</t>
  </si>
  <si>
    <t>EM05 MMR 200X50F M16 (Ö.F.)</t>
  </si>
  <si>
    <t>110-51514001</t>
  </si>
  <si>
    <t>EM05 MMR 80X25 5/8</t>
  </si>
  <si>
    <t>110-52514001</t>
  </si>
  <si>
    <t>EM05 MMR 80X25 M16</t>
  </si>
  <si>
    <t>110-51514101</t>
  </si>
  <si>
    <t>EM05 MMR 80X25F 5/8</t>
  </si>
  <si>
    <t>110-52514101</t>
  </si>
  <si>
    <t>EM05 MMR 80X25F M16</t>
  </si>
  <si>
    <t>110-51525001</t>
  </si>
  <si>
    <t>EM05 MMRG 100X30 5/8</t>
  </si>
  <si>
    <t>110-52525001</t>
  </si>
  <si>
    <t>EM05 MMRG 100X30 M16</t>
  </si>
  <si>
    <t>110-51525101</t>
  </si>
  <si>
    <t>EM05 MMRG 100X30F 5/8</t>
  </si>
  <si>
    <t>110-52525101</t>
  </si>
  <si>
    <t>EM05 MMRG 100X30F M16</t>
  </si>
  <si>
    <t>110-51526001</t>
  </si>
  <si>
    <t>EM05 MMRG 125X37,5 5/8</t>
  </si>
  <si>
    <t>110-52526001</t>
  </si>
  <si>
    <t>EM05 MMRG 125X37,5 M16</t>
  </si>
  <si>
    <t>110-51526101</t>
  </si>
  <si>
    <t>EM05 MMRG 125X37,5F 5/8</t>
  </si>
  <si>
    <t>110-52526101</t>
  </si>
  <si>
    <t>EM05 MMRG 125X37,5F M16</t>
  </si>
  <si>
    <t>110-51527001</t>
  </si>
  <si>
    <t>EM05 MMRG 150X40 5/8</t>
  </si>
  <si>
    <t>110-52527001</t>
  </si>
  <si>
    <t>EM05 MMRG 150X40 M16</t>
  </si>
  <si>
    <t>110-51527101</t>
  </si>
  <si>
    <t>EM05 MMRG 150X40F 5/8</t>
  </si>
  <si>
    <t>110-52527101</t>
  </si>
  <si>
    <t>EM05 MMRG 150X40F M16</t>
  </si>
  <si>
    <t>110-51528001</t>
  </si>
  <si>
    <t>EM05 MMRG 200X50 5/8</t>
  </si>
  <si>
    <t>110-52528001</t>
  </si>
  <si>
    <t>EM05 MMRG 200X50 M16</t>
  </si>
  <si>
    <t>110-51528101</t>
  </si>
  <si>
    <t>EM05 MMRG 200X50F 5/8 (Ö.F.)</t>
  </si>
  <si>
    <t>110-52528101</t>
  </si>
  <si>
    <t>EM05 MMRG 200X50F M16 (Ö.F.)</t>
  </si>
  <si>
    <t>110-51524001</t>
  </si>
  <si>
    <t>EM05 MMRG 80X25 5/8</t>
  </si>
  <si>
    <t>110-52524001</t>
  </si>
  <si>
    <t>EM05 MMRG 80X25 M16</t>
  </si>
  <si>
    <t>110-51524101</t>
  </si>
  <si>
    <t>EM05 MMRG 80X25F 5/8</t>
  </si>
  <si>
    <t>110-52524101</t>
  </si>
  <si>
    <t>EM05 MMRG 80X25F M16</t>
  </si>
  <si>
    <t>110-51055001</t>
  </si>
  <si>
    <t>EM05 SMR 100X30 5/8</t>
  </si>
  <si>
    <t>110-52055001</t>
  </si>
  <si>
    <t>EM05 SMR 100X30 M16</t>
  </si>
  <si>
    <t>110-51055101</t>
  </si>
  <si>
    <t>EM05 SMR 100X30F 5/8</t>
  </si>
  <si>
    <t>110-52055101</t>
  </si>
  <si>
    <t>EM05 SMR 100X30F M16</t>
  </si>
  <si>
    <t>110-51055201</t>
  </si>
  <si>
    <t>EM05 SMR 100X30T 5/8</t>
  </si>
  <si>
    <t>110-52055201</t>
  </si>
  <si>
    <t>EM05 SMR 100X30T M16</t>
  </si>
  <si>
    <t>110-51055401</t>
  </si>
  <si>
    <t>EM05 SMR 100X30TF 5/8</t>
  </si>
  <si>
    <t>110-52055401</t>
  </si>
  <si>
    <t>EM05 SMR 100X30TF M16</t>
  </si>
  <si>
    <t>110-51056001</t>
  </si>
  <si>
    <t>EM05 SMR 125X37,5 5/8</t>
  </si>
  <si>
    <t>110-52056001</t>
  </si>
  <si>
    <t>EM05 SMR 125X37,5 M16</t>
  </si>
  <si>
    <t>110-51056101</t>
  </si>
  <si>
    <t>EM05 SMR 125X37,5F 5/8</t>
  </si>
  <si>
    <t>110-52056101</t>
  </si>
  <si>
    <t>EM05 SMR 125X37,5F M16</t>
  </si>
  <si>
    <t>110-51056201</t>
  </si>
  <si>
    <t>EM05 SMR 125X37,5T 5/8</t>
  </si>
  <si>
    <t>110-52056201</t>
  </si>
  <si>
    <t>EM05 SMR 125X37,5T M16</t>
  </si>
  <si>
    <t>110-51056401</t>
  </si>
  <si>
    <t>EM05 SMR 125X37,5TF 5/8</t>
  </si>
  <si>
    <t>110-52056401</t>
  </si>
  <si>
    <t>EM05 SMR 125X37,5TF M16</t>
  </si>
  <si>
    <t>110-51057001</t>
  </si>
  <si>
    <t>EM05 SMR 150X40 5/8</t>
  </si>
  <si>
    <t>110-52057001</t>
  </si>
  <si>
    <t>EM05 SMR 150X40 M16</t>
  </si>
  <si>
    <t>110-51057101</t>
  </si>
  <si>
    <t>EM05 SMR 150X40F 5/8</t>
  </si>
  <si>
    <t>110-52057101</t>
  </si>
  <si>
    <t>EM05 SMR 150X40F M16</t>
  </si>
  <si>
    <t>110-51057201</t>
  </si>
  <si>
    <t>EM05 SMR 150X40T 5/8</t>
  </si>
  <si>
    <t>110-52057201</t>
  </si>
  <si>
    <t>EM05 SMR 150X40T M16</t>
  </si>
  <si>
    <t>110-51057401</t>
  </si>
  <si>
    <t>EM05 SMR 150X40TF 5/8</t>
  </si>
  <si>
    <t>110-52057401</t>
  </si>
  <si>
    <t>EM05 SMR 150X40TF M16</t>
  </si>
  <si>
    <t>110-51058001</t>
  </si>
  <si>
    <t>EM05 SMR 200X50 5/8</t>
  </si>
  <si>
    <t>110-52058001</t>
  </si>
  <si>
    <t>EM05 SMR 200X50 M16</t>
  </si>
  <si>
    <t>110-51058101</t>
  </si>
  <si>
    <t>EM05 SMR 200X50F 5/8 (Ö.F.)</t>
  </si>
  <si>
    <t>110-52058101</t>
  </si>
  <si>
    <t>EM05 SMR 200X50F M16 (Ö.F.)</t>
  </si>
  <si>
    <t>110-51054001</t>
  </si>
  <si>
    <t>EM05 SMR 80X25 5/8</t>
  </si>
  <si>
    <t>110-52054001</t>
  </si>
  <si>
    <t>EM05 SMR 80X25 M16</t>
  </si>
  <si>
    <t>110-51054101</t>
  </si>
  <si>
    <t>EM05 SMR 80X25F 5/8</t>
  </si>
  <si>
    <t>110-52054101</t>
  </si>
  <si>
    <t>EM05 SMR 80X25F M16</t>
  </si>
  <si>
    <t>110-51054201</t>
  </si>
  <si>
    <t>EM05 SMR 80X25T 5/8</t>
  </si>
  <si>
    <t>110-52054201</t>
  </si>
  <si>
    <t>EM05 SMR 80X25T M16</t>
  </si>
  <si>
    <t>110-51054401</t>
  </si>
  <si>
    <t>EM05 SMR 80X25TF 5/8</t>
  </si>
  <si>
    <t>110-52054401</t>
  </si>
  <si>
    <t>EM05 SMR 80X25TF M16</t>
  </si>
  <si>
    <t>110-51065001</t>
  </si>
  <si>
    <t>EM05 SMRG 100X30 5/8</t>
  </si>
  <si>
    <t>110-52065001</t>
  </si>
  <si>
    <t>EM05 SMRG 100X30 M16</t>
  </si>
  <si>
    <t>110-51065101</t>
  </si>
  <si>
    <t>EM05 SMRG 100X30F 5/8</t>
  </si>
  <si>
    <t>110-52065101</t>
  </si>
  <si>
    <t>EM05 SMRG 100X30F M16</t>
  </si>
  <si>
    <t>110-51065201</t>
  </si>
  <si>
    <t>EM05 SMRG 100X30T 5/8</t>
  </si>
  <si>
    <t>110-52065201</t>
  </si>
  <si>
    <t>EM05 SMRG 100X30T M16</t>
  </si>
  <si>
    <t>110-51065401</t>
  </si>
  <si>
    <t>EM05 SMRG 100X30TF 5/8</t>
  </si>
  <si>
    <t>110-52065401</t>
  </si>
  <si>
    <t>EM05 SMRG 100X30TF M16</t>
  </si>
  <si>
    <t>110-51066001</t>
  </si>
  <si>
    <t>EM05 SMRG 125X37,5 5/8</t>
  </si>
  <si>
    <t>110-52066001</t>
  </si>
  <si>
    <t>EM05 SMRG 125X37,5 M16</t>
  </si>
  <si>
    <t>110-51066101</t>
  </si>
  <si>
    <t>EM05 SMRG 125X37,5F 5/8</t>
  </si>
  <si>
    <t>110-52066101</t>
  </si>
  <si>
    <t>EM05 SMRG 125X37,5F M16</t>
  </si>
  <si>
    <t>110-51066201</t>
  </si>
  <si>
    <t>EM05 SMRG 125X37,5T 5/8</t>
  </si>
  <si>
    <t>110-52066201</t>
  </si>
  <si>
    <t>EM05 SMRG 125X37,5T M16</t>
  </si>
  <si>
    <t>110-51066401</t>
  </si>
  <si>
    <t>EM05 SMRG 125X37,5TF 5/8</t>
  </si>
  <si>
    <t>110-52066401</t>
  </si>
  <si>
    <t>EM05 SMRG 125X37,5TF M16</t>
  </si>
  <si>
    <t>110-51067001</t>
  </si>
  <si>
    <t>EM05 SMRG 150X40 5/8</t>
  </si>
  <si>
    <t>110-52067001</t>
  </si>
  <si>
    <t>EM05 SMRG 150X40 M16</t>
  </si>
  <si>
    <t>110-51067101</t>
  </si>
  <si>
    <t>EM05 SMRG 150X40F 5/8</t>
  </si>
  <si>
    <t>110-52067101</t>
  </si>
  <si>
    <t>EM05 SMRG 150X40F M16</t>
  </si>
  <si>
    <t>110-51067201</t>
  </si>
  <si>
    <t>EM05 SMRG 150X40T 5/8</t>
  </si>
  <si>
    <t>110-52067201</t>
  </si>
  <si>
    <t>EM05 SMRG 150X40T M16</t>
  </si>
  <si>
    <t>110-51067401</t>
  </si>
  <si>
    <t>EM05 SMRG 150X40TF 5/8</t>
  </si>
  <si>
    <t>110-52067401</t>
  </si>
  <si>
    <t>EM05 SMRG 150X40TF M16</t>
  </si>
  <si>
    <t>110-51068001</t>
  </si>
  <si>
    <t>EM05 SMRG 200X50 5/8</t>
  </si>
  <si>
    <t>110-52068001</t>
  </si>
  <si>
    <t>EM05 SMRG 200X50 M16</t>
  </si>
  <si>
    <t>110-51068101</t>
  </si>
  <si>
    <t>EM05 SMRG 200X50F 5/8 (Ö.F.)</t>
  </si>
  <si>
    <t>110-52068101</t>
  </si>
  <si>
    <t>EM05 SMRG 200X50F M16 (Ö.F.)</t>
  </si>
  <si>
    <t>110-51064001</t>
  </si>
  <si>
    <t>EM05 SMRG 80X25 5/8</t>
  </si>
  <si>
    <t>110-52064001</t>
  </si>
  <si>
    <t>EM05 SMRG 80X25 M16</t>
  </si>
  <si>
    <t>110-51064101</t>
  </si>
  <si>
    <t>EM05 SMRG 80X25F 5/8</t>
  </si>
  <si>
    <t>110-52064101</t>
  </si>
  <si>
    <t>EM05 SMRG 80X25F M16</t>
  </si>
  <si>
    <t>110-51064201</t>
  </si>
  <si>
    <t>EM05 SMRG 80X25T 5/8</t>
  </si>
  <si>
    <t>110-52064201</t>
  </si>
  <si>
    <t>EM05 SMRG 80X25T M16</t>
  </si>
  <si>
    <t>110-51064401</t>
  </si>
  <si>
    <t>EM05 SMRG 80X25TF 5/8</t>
  </si>
  <si>
    <t>110-52064401</t>
  </si>
  <si>
    <t>EM05 SMRG 80X25TF M16</t>
  </si>
  <si>
    <t>110-51015001</t>
  </si>
  <si>
    <t>EM05 SPR 100X30 5/8</t>
  </si>
  <si>
    <t>110-52015001</t>
  </si>
  <si>
    <t>EM05 SPR 100X30 M16</t>
  </si>
  <si>
    <t>110-51015101</t>
  </si>
  <si>
    <t>EM05 SPR 100X30F 5/8</t>
  </si>
  <si>
    <t>110-52015101</t>
  </si>
  <si>
    <t>EM05 SPR 100X30F M16</t>
  </si>
  <si>
    <t>110-51015201</t>
  </si>
  <si>
    <t>EM05 SPR 100X30T 5/8</t>
  </si>
  <si>
    <t>110-52015201</t>
  </si>
  <si>
    <t>EM05 SPR 100X30T M16</t>
  </si>
  <si>
    <t>110-51015401</t>
  </si>
  <si>
    <t>EM05 SPR 100X30TF 5/8</t>
  </si>
  <si>
    <t>110-52015401</t>
  </si>
  <si>
    <t>EM05 SPR 100X30TF M16</t>
  </si>
  <si>
    <t>110-51016001</t>
  </si>
  <si>
    <t>EM05 SPR 125X37,5 5/8</t>
  </si>
  <si>
    <t>110-52016001</t>
  </si>
  <si>
    <t>EM05 SPR 125X37,5 M16</t>
  </si>
  <si>
    <t>110-51016101</t>
  </si>
  <si>
    <t>EM05 SPR 125X37,5F 5/8</t>
  </si>
  <si>
    <t>110-52016101</t>
  </si>
  <si>
    <t>EM05 SPR 125X37,5F M16</t>
  </si>
  <si>
    <t>110-51016201</t>
  </si>
  <si>
    <t>EM05 SPR 125X37,5T 5/8</t>
  </si>
  <si>
    <t>110-52016201</t>
  </si>
  <si>
    <t>EM05 SPR 125X37,5T M16</t>
  </si>
  <si>
    <t>110-51016401</t>
  </si>
  <si>
    <t>EM05 SPR 125X37,5TF 5/8</t>
  </si>
  <si>
    <t>110-52016401</t>
  </si>
  <si>
    <t>EM05 SPR 125X37,5TF M16</t>
  </si>
  <si>
    <t>110-51017001</t>
  </si>
  <si>
    <t>EM05 SPR 150X40 5/8</t>
  </si>
  <si>
    <t>110-52017001</t>
  </si>
  <si>
    <t>EM05 SPR 150X40 M16</t>
  </si>
  <si>
    <t>110-51017101</t>
  </si>
  <si>
    <t>EM05 SPR 150X40F 5/8</t>
  </si>
  <si>
    <t>110-52017101</t>
  </si>
  <si>
    <t>EM05 SPR 150X40F M16</t>
  </si>
  <si>
    <t>110-51017201</t>
  </si>
  <si>
    <t>EM05 SPR 150X40T 5/8</t>
  </si>
  <si>
    <t>110-52017201</t>
  </si>
  <si>
    <t>EM05 SPR 150X40T M16</t>
  </si>
  <si>
    <t>110-51017401</t>
  </si>
  <si>
    <t>EM05 SPR 150X40TF 5/8</t>
  </si>
  <si>
    <t>110-52017401</t>
  </si>
  <si>
    <t>EM05 SPR 150X40TF M16</t>
  </si>
  <si>
    <t>110-51018001</t>
  </si>
  <si>
    <t>EM05 SPR 200X50 5/8</t>
  </si>
  <si>
    <t>110-50018002</t>
  </si>
  <si>
    <t>EM05 SPR 200X50 5/8(KAPAKSIZ)</t>
  </si>
  <si>
    <t>110-52018001</t>
  </si>
  <si>
    <t>EM05 SPR 200X50 M16</t>
  </si>
  <si>
    <t>110-51018102</t>
  </si>
  <si>
    <t>EM05 SPR 200X50F 5/8</t>
  </si>
  <si>
    <t>110-51018101</t>
  </si>
  <si>
    <t>EM05 SPR 200X50F 5/8 (Ö.F.)</t>
  </si>
  <si>
    <t>110-52018101</t>
  </si>
  <si>
    <t>EM05 SPR 200X50F M16 (Ö.F.)</t>
  </si>
  <si>
    <t>110-51014001</t>
  </si>
  <si>
    <t>EM05 SPR 80X25 5/8</t>
  </si>
  <si>
    <t>110-52014001</t>
  </si>
  <si>
    <t>EM05 SPR 80X25 M16</t>
  </si>
  <si>
    <t>110-51014101</t>
  </si>
  <si>
    <t>EM05 SPR 80X25F 5/8</t>
  </si>
  <si>
    <t>110-52014101</t>
  </si>
  <si>
    <t>EM05 SPR 80X25F M16</t>
  </si>
  <si>
    <t>110-51014201</t>
  </si>
  <si>
    <t>EM05 SPR 80X25T 5/8</t>
  </si>
  <si>
    <t>110-52014201</t>
  </si>
  <si>
    <t>EM05 SPR 80X25T M16</t>
  </si>
  <si>
    <t>110-51014401</t>
  </si>
  <si>
    <t>EM05 SPR 80X25TF 5/8</t>
  </si>
  <si>
    <t>110-52014401</t>
  </si>
  <si>
    <t>EM05 SPR 80X25TF M16</t>
  </si>
  <si>
    <t>110-51025001</t>
  </si>
  <si>
    <t>EM05 SPRG 100X30 5/8</t>
  </si>
  <si>
    <t>110-52025001</t>
  </si>
  <si>
    <t>EM05 SPRG 100X30 M16</t>
  </si>
  <si>
    <t>110-51025101</t>
  </si>
  <si>
    <t>EM05 SPRG 100X30F 5/8</t>
  </si>
  <si>
    <t>110-52025101</t>
  </si>
  <si>
    <t>EM05 SPRG 100X30F M16</t>
  </si>
  <si>
    <t>110-51025201</t>
  </si>
  <si>
    <t>EM05 SPRG 100X30T 5/8</t>
  </si>
  <si>
    <t>110-52025201</t>
  </si>
  <si>
    <t>EM05 SPRG 100X30T M16</t>
  </si>
  <si>
    <t>110-51025401</t>
  </si>
  <si>
    <t>EM05 SPRG 100X30TF 5/8</t>
  </si>
  <si>
    <t>110-52025401</t>
  </si>
  <si>
    <t>EM05 SPRG 100X30TF M16</t>
  </si>
  <si>
    <t>110-51026001</t>
  </si>
  <si>
    <t>EM05 SPRG 125X37,5 5/8</t>
  </si>
  <si>
    <t>110-52026001</t>
  </si>
  <si>
    <t>EM05 SPRG 125X37,5 M16</t>
  </si>
  <si>
    <t>110-51026101</t>
  </si>
  <si>
    <t>EM05 SPRG 125X37,5F 5/8</t>
  </si>
  <si>
    <t>110-52026101</t>
  </si>
  <si>
    <t>EM05 SPRG 125X37,5F M16</t>
  </si>
  <si>
    <t>110-51026201</t>
  </si>
  <si>
    <t>EM05 SPRG 125X37,5T 5/8</t>
  </si>
  <si>
    <t>110-52026201</t>
  </si>
  <si>
    <t>EM05 SPRG 125X37,5T M16</t>
  </si>
  <si>
    <t>110-51026401</t>
  </si>
  <si>
    <t>EM05 SPRG 125X37,5TF 5/8</t>
  </si>
  <si>
    <t>110-52026401</t>
  </si>
  <si>
    <t>EM05 SPRG 125X37,5TF M16</t>
  </si>
  <si>
    <t>110-51027001</t>
  </si>
  <si>
    <t>EM05 SPRG 150X40 5/8</t>
  </si>
  <si>
    <t>110-52027001</t>
  </si>
  <si>
    <t>EM05 SPRG 150X40 M16</t>
  </si>
  <si>
    <t>110-51027101</t>
  </si>
  <si>
    <t>EM05 SPRG 150X40F 5/8</t>
  </si>
  <si>
    <t>110-52027101</t>
  </si>
  <si>
    <t>EM05 SPRG 150X40F M16</t>
  </si>
  <si>
    <t>110-51027201</t>
  </si>
  <si>
    <t>EM05 SPRG 150X40T 5/8</t>
  </si>
  <si>
    <t>110-52027201</t>
  </si>
  <si>
    <t>EM05 SPRG 150X40T M16</t>
  </si>
  <si>
    <t>110-51027401</t>
  </si>
  <si>
    <t>EM05 SPRG 150X40TF 5/8</t>
  </si>
  <si>
    <t>110-52027401</t>
  </si>
  <si>
    <t>EM05 SPRG 150X40TF M16</t>
  </si>
  <si>
    <t>110-51028001</t>
  </si>
  <si>
    <t>EM05 SPRG 200X50 5/8</t>
  </si>
  <si>
    <t>110-52028001</t>
  </si>
  <si>
    <t>EM05 SPRG 200X50 M16</t>
  </si>
  <si>
    <t>110-51028102</t>
  </si>
  <si>
    <t>EM05 SPRG 200X50F 5/8</t>
  </si>
  <si>
    <t>110-51028101</t>
  </si>
  <si>
    <t>EM05 SPRG 200X50F 5/8 (Ö.F.)</t>
  </si>
  <si>
    <t>110-52028101</t>
  </si>
  <si>
    <t>EM05 SPRG 200X50F M16 (Ö.F.)</t>
  </si>
  <si>
    <t>110-51024001</t>
  </si>
  <si>
    <t>EM05 SPRG 80X25 5/8</t>
  </si>
  <si>
    <t>110-52024001</t>
  </si>
  <si>
    <t>EM05 SPRG 80X25 M16</t>
  </si>
  <si>
    <t>110-51024101</t>
  </si>
  <si>
    <t>EM05 SPRG 80X25F 5/8</t>
  </si>
  <si>
    <t>110-52024101</t>
  </si>
  <si>
    <t>EM05 SPRG 80X25F M16</t>
  </si>
  <si>
    <t>110-51024201</t>
  </si>
  <si>
    <t>EM05 SPRG 80X25T 5/8</t>
  </si>
  <si>
    <t>110-52024201</t>
  </si>
  <si>
    <t>EM05 SPRG 80X25T M16</t>
  </si>
  <si>
    <t>110-51024401</t>
  </si>
  <si>
    <t>EM05 SPRG 80X25TF 5/8</t>
  </si>
  <si>
    <t>110-52024401</t>
  </si>
  <si>
    <t>EM05 SPRG 80X25TF M16</t>
  </si>
  <si>
    <t>110-50603001</t>
  </si>
  <si>
    <t>EM05 VKV 80X30 5/8 (I.D.)</t>
  </si>
  <si>
    <t>110-50603101</t>
  </si>
  <si>
    <t>EM05 VKV 80X30F 5/8</t>
  </si>
  <si>
    <t>110-50276002</t>
  </si>
  <si>
    <t>EM05 ZBP 125X40 M16</t>
  </si>
  <si>
    <t>110-50276102</t>
  </si>
  <si>
    <t>EM05 ZBP 125X40F M16</t>
  </si>
  <si>
    <t>110-52278001</t>
  </si>
  <si>
    <t>EM05 ZBP 200X50</t>
  </si>
  <si>
    <t>110-52278002</t>
  </si>
  <si>
    <t>EM05 ZBP 200X50 5/8X50</t>
  </si>
  <si>
    <t>110-52274001</t>
  </si>
  <si>
    <t>EM05 ZBP 80X32 M16</t>
  </si>
  <si>
    <t>110-52274101</t>
  </si>
  <si>
    <t>EM05 ZBP 80X32F M16</t>
  </si>
  <si>
    <t>110-51258001</t>
  </si>
  <si>
    <t>EM05 ZBZ 200X50 5/8</t>
  </si>
  <si>
    <t>110-52258001</t>
  </si>
  <si>
    <t>EM05 ZBZ 200X50 M16</t>
  </si>
  <si>
    <t>110-51258101</t>
  </si>
  <si>
    <t>EM05 ZBZ 200X50F 5/8 (Ö.F.)</t>
  </si>
  <si>
    <t>110-52258101</t>
  </si>
  <si>
    <t>EM05 ZBZ 200X50F M16 (Ö.F.)</t>
  </si>
  <si>
    <t>110-51258201</t>
  </si>
  <si>
    <t>EM05 ZBZ 200X50T 5/8</t>
  </si>
  <si>
    <t>110-52258201</t>
  </si>
  <si>
    <t>EM05 ZBZ 200X50T M16</t>
  </si>
  <si>
    <t>110-51258401</t>
  </si>
  <si>
    <t>EM05 ZBZ 200X50TF 5/8 (Ö.F.)</t>
  </si>
  <si>
    <t>110-52258401</t>
  </si>
  <si>
    <t>EM05 ZBZ 200X50TF M16 (Ö.F.)</t>
  </si>
  <si>
    <t>110-51125001</t>
  </si>
  <si>
    <t>EM05 ZKP 100X30 5/8</t>
  </si>
  <si>
    <t>110-52125302</t>
  </si>
  <si>
    <t>EM05 ZKP 100X30 5/8 (INOX)</t>
  </si>
  <si>
    <t>110-52125001</t>
  </si>
  <si>
    <t>EM05 ZKP 100X30 M16</t>
  </si>
  <si>
    <t>110-52125301</t>
  </si>
  <si>
    <t>EM05 ZKP 100X30 M16 (INOX)</t>
  </si>
  <si>
    <t>110-51125101</t>
  </si>
  <si>
    <t>EM05 ZKP 100X30F 5/8</t>
  </si>
  <si>
    <t>110-52125602</t>
  </si>
  <si>
    <t>EM05 ZKP 100X30F 5/8 (INOX)</t>
  </si>
  <si>
    <t>110-52125101</t>
  </si>
  <si>
    <t>EM05 ZKP 100X30F M16</t>
  </si>
  <si>
    <t>110-52125601</t>
  </si>
  <si>
    <t>EM05 ZKP 100X30F M16 (INOX)</t>
  </si>
  <si>
    <t>110-51126001</t>
  </si>
  <si>
    <t>EM05 ZKP 125X37,5 5/8</t>
  </si>
  <si>
    <t>110-52126001</t>
  </si>
  <si>
    <t>EM05 ZKP 125X37,5 M16</t>
  </si>
  <si>
    <t>110-52126301</t>
  </si>
  <si>
    <t>EM05 ZKP 125X37,5 M16 (INOX)</t>
  </si>
  <si>
    <t>110-51126101</t>
  </si>
  <si>
    <t>EM05 ZKP 125X37,5F 5/8</t>
  </si>
  <si>
    <t>110-52126602</t>
  </si>
  <si>
    <t>EM05 ZKP 125X37,5F 5/8 (INOX)</t>
  </si>
  <si>
    <t>110-52126101</t>
  </si>
  <si>
    <t>EM05 ZKP 125X37,5F M16</t>
  </si>
  <si>
    <t>110-52126601</t>
  </si>
  <si>
    <t>EM05 ZKP 125X37,5F M16 (INOX)</t>
  </si>
  <si>
    <t>110-51127001</t>
  </si>
  <si>
    <t>EM05 ZKP 150X40 5/8</t>
  </si>
  <si>
    <t>110-51127301</t>
  </si>
  <si>
    <t>EM05 ZKP 150X40 5/8 (INOX)</t>
  </si>
  <si>
    <t>110-51127303</t>
  </si>
  <si>
    <t>EM05 ZKP 150X40 M12 (INOX)</t>
  </si>
  <si>
    <t>110-51127302</t>
  </si>
  <si>
    <t>EM05 ZKP 150X40 M16 (INOX)</t>
  </si>
  <si>
    <t>110-51127101</t>
  </si>
  <si>
    <t>EM05 ZKP 150X40F 5/8</t>
  </si>
  <si>
    <t>110-51127601</t>
  </si>
  <si>
    <t>EM05 ZKP 150X40F 5/8 (INOX)</t>
  </si>
  <si>
    <t>110-51127103</t>
  </si>
  <si>
    <t>EM05 ZKP 150X40F M16</t>
  </si>
  <si>
    <t>110-51127602</t>
  </si>
  <si>
    <t>EM05 ZKP 150X40F M16 (INOX)</t>
  </si>
  <si>
    <t>110-51128001</t>
  </si>
  <si>
    <t>EM05 ZKP 200X50</t>
  </si>
  <si>
    <t>110-52128301</t>
  </si>
  <si>
    <t>EM05 ZKP 200X50 5/8 (INOX)</t>
  </si>
  <si>
    <t>110-52128001</t>
  </si>
  <si>
    <t>EM05 ZKP 200X50 M16</t>
  </si>
  <si>
    <t>110-51128101</t>
  </si>
  <si>
    <t>EM05 ZKP 200X50F (Ö.F.)</t>
  </si>
  <si>
    <t>110-52128101</t>
  </si>
  <si>
    <t>EM05 ZKP 200X50F M16</t>
  </si>
  <si>
    <t>110-52128102</t>
  </si>
  <si>
    <t>EM05 ZKP 200X50F M16 (Ö.F.)</t>
  </si>
  <si>
    <t>110-51124001</t>
  </si>
  <si>
    <t>EM05 ZKP 80X30 5/8</t>
  </si>
  <si>
    <t>110-52124301</t>
  </si>
  <si>
    <t>EM05 ZKP 80X30 5/8 (INOX)</t>
  </si>
  <si>
    <t>110-51124003</t>
  </si>
  <si>
    <t>EM05 ZKP 80X30 M10X30 (SİYAH KAPL.)</t>
  </si>
  <si>
    <t>110-52124002</t>
  </si>
  <si>
    <t>EM05 ZKP 80X30 M12</t>
  </si>
  <si>
    <t>110-52124303</t>
  </si>
  <si>
    <t>EM05 ZKP 80X30 M12 (INOX)</t>
  </si>
  <si>
    <t>110-52124001</t>
  </si>
  <si>
    <t>EM05 ZKP 80X30 M16</t>
  </si>
  <si>
    <t>110-52124302</t>
  </si>
  <si>
    <t>EM05 ZKP 80X30 M16 (INOX)</t>
  </si>
  <si>
    <t>110-51124101</t>
  </si>
  <si>
    <t>EM05 ZKP 80X30F 5/8</t>
  </si>
  <si>
    <t>110-52124601</t>
  </si>
  <si>
    <t>EM05 ZKP 80X30F 5/8 (INOX)</t>
  </si>
  <si>
    <t>110-51124103</t>
  </si>
  <si>
    <t>EM05 ZKP 80X30F M10X30 (SİYAH KAPL.)</t>
  </si>
  <si>
    <t>110-51124104</t>
  </si>
  <si>
    <t>EM05 ZKP 80X30F M12</t>
  </si>
  <si>
    <t>110-51124102</t>
  </si>
  <si>
    <t>EM05 ZKP 80X30F M12 (INOX)</t>
  </si>
  <si>
    <t>110-52124101</t>
  </si>
  <si>
    <t>EM05 ZKP 80X30F M16</t>
  </si>
  <si>
    <t>110-52124602</t>
  </si>
  <si>
    <t>EM05 ZKP 80X30F M16 (INOX)</t>
  </si>
  <si>
    <t>110-52105302</t>
  </si>
  <si>
    <t>EM05 ZKZ 100X30 (INOX)</t>
  </si>
  <si>
    <t>110-52105003</t>
  </si>
  <si>
    <t>EM05 ZKZ 100X30 (M12X30)</t>
  </si>
  <si>
    <t>110-51105001</t>
  </si>
  <si>
    <t>EM05 ZKZ 100X30 5/8</t>
  </si>
  <si>
    <t>110-52105001</t>
  </si>
  <si>
    <t>EM05 ZKZ 100X30 M16</t>
  </si>
  <si>
    <t>110-52105301</t>
  </si>
  <si>
    <t>EM05 ZKZ 100X30 M16 (INOX)</t>
  </si>
  <si>
    <t>110-52105002</t>
  </si>
  <si>
    <t>EM05 ZKZ 100X30 M16 (SİYAH)</t>
  </si>
  <si>
    <t>110-52105103</t>
  </si>
  <si>
    <t>EM05 ZKZ 100X30F (M12X30)</t>
  </si>
  <si>
    <t>110-51105101</t>
  </si>
  <si>
    <t>EM05 ZKZ 100X30F 5/8</t>
  </si>
  <si>
    <t>110-52105602</t>
  </si>
  <si>
    <t>EM05 ZKZ 100X30F 5/8 (INOX)</t>
  </si>
  <si>
    <t>110-52105101</t>
  </si>
  <si>
    <t>EM05 ZKZ 100X30F M16</t>
  </si>
  <si>
    <t>110-52105601</t>
  </si>
  <si>
    <t>EM05 ZKZ 100X30F M16 (INOX)</t>
  </si>
  <si>
    <t>110-51105201</t>
  </si>
  <si>
    <t>EM05 ZKZ 100X30T 5/8</t>
  </si>
  <si>
    <t>110-52105201</t>
  </si>
  <si>
    <t>EM05 ZKZ 100X30T M16</t>
  </si>
  <si>
    <t>110-51105401</t>
  </si>
  <si>
    <t>EM05 ZKZ 100X30TF 5/8</t>
  </si>
  <si>
    <t>110-52105401</t>
  </si>
  <si>
    <t>EM05 ZKZ 100X30TF M16</t>
  </si>
  <si>
    <t>110-52106302</t>
  </si>
  <si>
    <t>EM05 ZKZ 125X37,5 (5/8)(INOX)</t>
  </si>
  <si>
    <t>110-52106301</t>
  </si>
  <si>
    <t>EM05 ZKZ 125X37,5 (M16)(INOX)</t>
  </si>
  <si>
    <t>110-51106001</t>
  </si>
  <si>
    <t>EM05 ZKZ 125X37,5 5/8</t>
  </si>
  <si>
    <t>110-52106001</t>
  </si>
  <si>
    <t>EM05 ZKZ 125X37,5 M16</t>
  </si>
  <si>
    <t>110-50106301</t>
  </si>
  <si>
    <t>EM05 ZKZ 125X37,5F (INOX) 5/8</t>
  </si>
  <si>
    <t>110-50106601</t>
  </si>
  <si>
    <t>EM05 ZKZ 125X37,5F (INOX) M16</t>
  </si>
  <si>
    <t>110-51106101</t>
  </si>
  <si>
    <t>EM05 ZKZ 125X37,5F 5/8</t>
  </si>
  <si>
    <t>110-52106101</t>
  </si>
  <si>
    <t>EM05 ZKZ 125X37,5F M16</t>
  </si>
  <si>
    <t>110-51106201</t>
  </si>
  <si>
    <t>EM05 ZKZ 125X37,5T 5/8</t>
  </si>
  <si>
    <t>110-52106201</t>
  </si>
  <si>
    <t>EM05 ZKZ 125X37,5T M16</t>
  </si>
  <si>
    <t>110-51106401</t>
  </si>
  <si>
    <t>EM05 ZKZ 125X37,5TF 5/8</t>
  </si>
  <si>
    <t>110-52106401</t>
  </si>
  <si>
    <t>EM05 ZKZ 125X37,5TF M16</t>
  </si>
  <si>
    <t>110-51107001</t>
  </si>
  <si>
    <t>EM05 ZKZ 150X40 5/8</t>
  </si>
  <si>
    <t>110-50107301</t>
  </si>
  <si>
    <t>EM05 ZKZ 150X40 5/8 (INOX)</t>
  </si>
  <si>
    <t>110-53107001</t>
  </si>
  <si>
    <t>EM05 ZKZ 150X40 M12</t>
  </si>
  <si>
    <t>110-52107001</t>
  </si>
  <si>
    <t>EM05 ZKZ 150X40 M16</t>
  </si>
  <si>
    <t>110-52107301</t>
  </si>
  <si>
    <t>EM05 ZKZ 150X40 M16 (INOX)</t>
  </si>
  <si>
    <t>110-51107101</t>
  </si>
  <si>
    <t>EM05 ZKZ 150X40F 5/8</t>
  </si>
  <si>
    <t>110-50107601</t>
  </si>
  <si>
    <t>EM05 ZKZ 150X40F 5/8 (INOX)</t>
  </si>
  <si>
    <t>110-52107101</t>
  </si>
  <si>
    <t>EM05 ZKZ 150X40F M16</t>
  </si>
  <si>
    <t>110-52107601</t>
  </si>
  <si>
    <t>EM05 ZKZ 150X40F M16 (INOX)</t>
  </si>
  <si>
    <t>110-51107201</t>
  </si>
  <si>
    <t>EM05 ZKZ 150X40T 5/8</t>
  </si>
  <si>
    <t>110-52107201</t>
  </si>
  <si>
    <t>EM05 ZKZ 150X40T M16</t>
  </si>
  <si>
    <t>110-51107401</t>
  </si>
  <si>
    <t>EM05 ZKZ 150X40TF 5/8</t>
  </si>
  <si>
    <t>110-52107401</t>
  </si>
  <si>
    <t>EM05 ZKZ 150X40TF M16</t>
  </si>
  <si>
    <t>110-51108001</t>
  </si>
  <si>
    <t>EM05 ZKZ 200X50 5/8</t>
  </si>
  <si>
    <t>110-52108001</t>
  </si>
  <si>
    <t>EM05 ZKZ 200X50 M16</t>
  </si>
  <si>
    <t>110-50108101</t>
  </si>
  <si>
    <t>EM05 ZKZ 200X50F 5/8</t>
  </si>
  <si>
    <t>110-50108601</t>
  </si>
  <si>
    <t>EM05 ZKZ 200X50F 5/8 (INOX)(Ö.F.)</t>
  </si>
  <si>
    <t>110-51108101</t>
  </si>
  <si>
    <t>EM05 ZKZ 200X50F 5/8 (Ö.F.)</t>
  </si>
  <si>
    <t>110-52108101</t>
  </si>
  <si>
    <t>EM05 ZKZ 200X50F M16 (Ö.F.)</t>
  </si>
  <si>
    <t>110-51108201</t>
  </si>
  <si>
    <t>EM05 ZKZ 200X50T 5/8</t>
  </si>
  <si>
    <t>110-52108201</t>
  </si>
  <si>
    <t>EM05 ZKZ 200X50T M16</t>
  </si>
  <si>
    <t>110-51108401</t>
  </si>
  <si>
    <t>EM05 ZKZ 200X50TF 5/8 (Ö.F.)</t>
  </si>
  <si>
    <t>110-52108401</t>
  </si>
  <si>
    <t>EM05 ZKZ 200X50TF M16 (Ö.F.)</t>
  </si>
  <si>
    <t>110-51103001</t>
  </si>
  <si>
    <t>EM05 ZKZ 65X30 5/8</t>
  </si>
  <si>
    <t>110-52103001</t>
  </si>
  <si>
    <t>EM05 ZKZ 65X30 M16</t>
  </si>
  <si>
    <t>110-52103101</t>
  </si>
  <si>
    <t>EM05 ZKZ 65X30F M16</t>
  </si>
  <si>
    <t>110-51103201</t>
  </si>
  <si>
    <t>EM05 ZKZ 65X30T 5/8</t>
  </si>
  <si>
    <t>110-52103201</t>
  </si>
  <si>
    <t>EM05 ZKZ 65X30T M16</t>
  </si>
  <si>
    <t>110-51104001</t>
  </si>
  <si>
    <t>EM05 ZKZ 80X30 5/8</t>
  </si>
  <si>
    <t>110-51104301</t>
  </si>
  <si>
    <t>EM05 ZKZ 80X30 5/8 (INOX)</t>
  </si>
  <si>
    <t>110-53104001</t>
  </si>
  <si>
    <t>EM05 ZKZ 80X30 M12</t>
  </si>
  <si>
    <t>110-52104001</t>
  </si>
  <si>
    <t>EM05 ZKZ 80X30 M16</t>
  </si>
  <si>
    <t>110-51104302</t>
  </si>
  <si>
    <t>EM05 ZKZ 80X30 M16 (INOX)</t>
  </si>
  <si>
    <t>110-51104101</t>
  </si>
  <si>
    <t>EM05 ZKZ 80X30F 5/8</t>
  </si>
  <si>
    <t>110-51104601</t>
  </si>
  <si>
    <t>EM05 ZKZ 80X30F 5/8 (INOX)</t>
  </si>
  <si>
    <t>110-51104103</t>
  </si>
  <si>
    <t>EM05 ZKZ 80X30F M10</t>
  </si>
  <si>
    <t>110-53104101</t>
  </si>
  <si>
    <t>EM05 ZKZ 80X30F M12</t>
  </si>
  <si>
    <t>110-52104101</t>
  </si>
  <si>
    <t>EM05 ZKZ 80X30F M16</t>
  </si>
  <si>
    <t>110-51104602</t>
  </si>
  <si>
    <t>EM05 ZKZ 80X30F M16 (INOX)</t>
  </si>
  <si>
    <t>110-51104201</t>
  </si>
  <si>
    <t>EM05 ZKZ 80X30T 5/8</t>
  </si>
  <si>
    <t>110-52104201</t>
  </si>
  <si>
    <t>EM05 ZKZ 80X30T M16</t>
  </si>
  <si>
    <t>110-51104401</t>
  </si>
  <si>
    <t>EM05 ZKZ 80X30TF 5/8</t>
  </si>
  <si>
    <t>110-52104401</t>
  </si>
  <si>
    <t>EM05 ZKZ 80X30TF M16</t>
  </si>
  <si>
    <t>110-50225001</t>
  </si>
  <si>
    <t>EM05 ZMP 100X30 (M12)</t>
  </si>
  <si>
    <t>110-52225001</t>
  </si>
  <si>
    <t>EM05 ZMP 100X30 5/8</t>
  </si>
  <si>
    <t>110-52225002</t>
  </si>
  <si>
    <t>EM05 ZMP 100X30 M16</t>
  </si>
  <si>
    <t>110-52225301</t>
  </si>
  <si>
    <t>EM05 ZMP 100X30 M16 (INOX)</t>
  </si>
  <si>
    <t>110-52225101</t>
  </si>
  <si>
    <t>EM05 ZMP 100X30F 5/8</t>
  </si>
  <si>
    <t>110-50225601</t>
  </si>
  <si>
    <t>EM05 ZMP 100X30F 5/8 (INOX)</t>
  </si>
  <si>
    <t>110-52225102</t>
  </si>
  <si>
    <t>EM05 ZMP 100X30F M16</t>
  </si>
  <si>
    <t>110-52225601</t>
  </si>
  <si>
    <t>EM05 ZMP 100X30F M16 (INOX)</t>
  </si>
  <si>
    <t>110-52226001</t>
  </si>
  <si>
    <t>EM05 ZMP 125X37,5 5/8</t>
  </si>
  <si>
    <t>110-52226301</t>
  </si>
  <si>
    <t>EM05 ZMP 125X37,5 5/8 (INOX)</t>
  </si>
  <si>
    <t>110-53226001</t>
  </si>
  <si>
    <t>EM05 ZMP 125X37,5 M16</t>
  </si>
  <si>
    <t>110-52226302</t>
  </si>
  <si>
    <t>EM05 ZMP 125X37,5 M16 (INOX)</t>
  </si>
  <si>
    <t>110-52226101</t>
  </si>
  <si>
    <t>EM05 ZMP 125X37,5F 5/8</t>
  </si>
  <si>
    <t>110-52226601</t>
  </si>
  <si>
    <t>EM05 ZMP 125X37,5F 5/8 (INOX)</t>
  </si>
  <si>
    <t>110-54226101</t>
  </si>
  <si>
    <t>EM05 ZMP 125X37,5F M12</t>
  </si>
  <si>
    <t>110-53226101</t>
  </si>
  <si>
    <t>EM05 ZMP 125X37,5F M16</t>
  </si>
  <si>
    <t>110-53226301</t>
  </si>
  <si>
    <t>EM05 ZMP 125X37,5F M16 (INOX)</t>
  </si>
  <si>
    <t>110-53227001</t>
  </si>
  <si>
    <t>EM05 ZMP 150X40 M16</t>
  </si>
  <si>
    <t>110-52227301</t>
  </si>
  <si>
    <t>EM05 ZMP 150X40 M16 (INOX)</t>
  </si>
  <si>
    <t>110-52227303</t>
  </si>
  <si>
    <t>EM05 ZMP 150X40 M16 (INOX) ALTTAN SIK.</t>
  </si>
  <si>
    <t>110-51227601</t>
  </si>
  <si>
    <t>EM05 ZMP 150X40F 5/8 (INOX)</t>
  </si>
  <si>
    <t>110-53227101</t>
  </si>
  <si>
    <t>EM05 ZMP 150X40F M16</t>
  </si>
  <si>
    <t>110-52227601</t>
  </si>
  <si>
    <t>EM05 ZMP 150X40F M16 (INOX)</t>
  </si>
  <si>
    <t>110-52228001</t>
  </si>
  <si>
    <t>EM05 ZMP 200X50 M16</t>
  </si>
  <si>
    <t>110-52228101</t>
  </si>
  <si>
    <t>EM05 ZMP 200X50F M16</t>
  </si>
  <si>
    <t>110-52224001</t>
  </si>
  <si>
    <t>EM05 ZMP 80X30 5/8</t>
  </si>
  <si>
    <t>110-53224001</t>
  </si>
  <si>
    <t>EM05 ZMP 80X30 M16</t>
  </si>
  <si>
    <t>110-52224302</t>
  </si>
  <si>
    <t>EM05 ZMP 80X30 M16 (INOX)</t>
  </si>
  <si>
    <t>110-52224101</t>
  </si>
  <si>
    <t>EM05 ZMP 80X30F 5/8</t>
  </si>
  <si>
    <t>110-52224601</t>
  </si>
  <si>
    <t>EM05 ZMP 80X30F 5/8 (INOX)</t>
  </si>
  <si>
    <t>110-54224101</t>
  </si>
  <si>
    <t>EM05 ZMP 80X30F M12</t>
  </si>
  <si>
    <t>110-53224101</t>
  </si>
  <si>
    <t>EM05 ZMP 80X30F M16</t>
  </si>
  <si>
    <t>110-50235001</t>
  </si>
  <si>
    <t>EM05 ZMRM 100X32 5/8</t>
  </si>
  <si>
    <t>110-50235101</t>
  </si>
  <si>
    <t>EM05 ZMRM 100X32F 5/8</t>
  </si>
  <si>
    <t>110-51055601</t>
  </si>
  <si>
    <t>EM05 ZMRM 100X32F 5/8 (INOX)</t>
  </si>
  <si>
    <t>110-50236001</t>
  </si>
  <si>
    <t>EM05 ZMRM 125X37,5 5/8</t>
  </si>
  <si>
    <t>110-50236301</t>
  </si>
  <si>
    <t>EM05 ZMRM 125X37,5 5/8 (INOX)</t>
  </si>
  <si>
    <t>110-50236101</t>
  </si>
  <si>
    <t>EM05 ZMRM 125X37,5F 5/8</t>
  </si>
  <si>
    <t>110-50236601</t>
  </si>
  <si>
    <t>EM05 ZMRM 125X37,5F 5/8 (INOX)</t>
  </si>
  <si>
    <t>110-51205001</t>
  </si>
  <si>
    <t>EM05 ZMZ 100X30 5/8</t>
  </si>
  <si>
    <t>110-51205301</t>
  </si>
  <si>
    <t>EM05 ZMZ 100X30 5/8 (INOX)</t>
  </si>
  <si>
    <t>110-52205001</t>
  </si>
  <si>
    <t>EM05 ZMZ 100X30 M16</t>
  </si>
  <si>
    <t>110-51205101</t>
  </si>
  <si>
    <t>EM05 ZMZ 100X30F 5/8</t>
  </si>
  <si>
    <t>110-51205601</t>
  </si>
  <si>
    <t>EM05 ZMZ 100X30F 5/8 (INOX)</t>
  </si>
  <si>
    <t>110-52205101</t>
  </si>
  <si>
    <t>EM05 ZMZ 100X30F M16</t>
  </si>
  <si>
    <t>110-52205601</t>
  </si>
  <si>
    <t>EM05 ZMZ 100X30F M16 (INOX)</t>
  </si>
  <si>
    <t>110-51205201</t>
  </si>
  <si>
    <t>EM05 ZMZ 100X30T 5/8</t>
  </si>
  <si>
    <t>110-52205201</t>
  </si>
  <si>
    <t>EM05 ZMZ 100X30T M16</t>
  </si>
  <si>
    <t>110-51205401</t>
  </si>
  <si>
    <t>EM05 ZMZ 100X30TF 5/8</t>
  </si>
  <si>
    <t>110-52205401</t>
  </si>
  <si>
    <t>EM05 ZMZ 100X30TF M16</t>
  </si>
  <si>
    <t>110-51206001</t>
  </si>
  <si>
    <t>EM05 ZMZ 125X37,5 5/8</t>
  </si>
  <si>
    <t>110-52206001</t>
  </si>
  <si>
    <t>EM05 ZMZ 125X37,5 M16</t>
  </si>
  <si>
    <t>110-51206101</t>
  </si>
  <si>
    <t>EM05 ZMZ 125X37,5F 5/8</t>
  </si>
  <si>
    <t>110-52206101</t>
  </si>
  <si>
    <t>EM05 ZMZ 125X37,5F M16</t>
  </si>
  <si>
    <t>110-51206201</t>
  </si>
  <si>
    <t>EM05 ZMZ 125X37,5T 5/8</t>
  </si>
  <si>
    <t>110-52206201</t>
  </si>
  <si>
    <t>EM05 ZMZ 125X37,5T M16</t>
  </si>
  <si>
    <t>110-51206401</t>
  </si>
  <si>
    <t>EM05 ZMZ 125X37,5TF 5/8</t>
  </si>
  <si>
    <t>110-52206401</t>
  </si>
  <si>
    <t>EM05 ZMZ 125X37,5TF M16</t>
  </si>
  <si>
    <t>110-51207001</t>
  </si>
  <si>
    <t>EM05 ZMZ 150X40 5/8</t>
  </si>
  <si>
    <t>110-52207001</t>
  </si>
  <si>
    <t>EM05 ZMZ 150X40 M16</t>
  </si>
  <si>
    <t>110-51207101</t>
  </si>
  <si>
    <t>EM05 ZMZ 150X40F 5/8</t>
  </si>
  <si>
    <t>110-52207101</t>
  </si>
  <si>
    <t>EM05 ZMZ 150X40F M16</t>
  </si>
  <si>
    <t>110-51207201</t>
  </si>
  <si>
    <t>EM05 ZMZ 150X40T 5/8</t>
  </si>
  <si>
    <t>110-52207201</t>
  </si>
  <si>
    <t>EM05 ZMZ 150X40T M16</t>
  </si>
  <si>
    <t>110-51207401</t>
  </si>
  <si>
    <t>EM05 ZMZ 150X40TF 5/8</t>
  </si>
  <si>
    <t>110-52207401</t>
  </si>
  <si>
    <t>EM05 ZMZ 150X40TF M16</t>
  </si>
  <si>
    <t>110-51208001</t>
  </si>
  <si>
    <t>EM05 ZMZ 200X50 5/8</t>
  </si>
  <si>
    <t>110-52208001</t>
  </si>
  <si>
    <t>EM05 ZMZ 200X50 M16</t>
  </si>
  <si>
    <t>110-51208101</t>
  </si>
  <si>
    <t>EM05 ZMZ 200X50F 5/8 (Ö.F.)</t>
  </si>
  <si>
    <t>110-52208101</t>
  </si>
  <si>
    <t>EM05 ZMZ 200X50F M16 (Ö.F.)</t>
  </si>
  <si>
    <t>110-51208201</t>
  </si>
  <si>
    <t>EM05 ZMZ 200X50T 5/8</t>
  </si>
  <si>
    <t>110-52208201</t>
  </si>
  <si>
    <t>EM05 ZMZ 200X50T M16</t>
  </si>
  <si>
    <t>110-51208401</t>
  </si>
  <si>
    <t>EM05 ZMZ 200X50TF 5/8 (Ö.F.)</t>
  </si>
  <si>
    <t>110-52208401</t>
  </si>
  <si>
    <t>EM05 ZMZ 200X50TF M16 (Ö.F.)</t>
  </si>
  <si>
    <t>110-71925001</t>
  </si>
  <si>
    <t>EM07 ABP 100X30 (20-25 KARE SOKET)</t>
  </si>
  <si>
    <t>110-71925101</t>
  </si>
  <si>
    <t>EM07 ABP 100X30F (20-25 KARE SOKET)</t>
  </si>
  <si>
    <t>110-71926001</t>
  </si>
  <si>
    <t>EM07 ABP 125X37,5 (20-25 KARE SOKET)</t>
  </si>
  <si>
    <t>110-71926101</t>
  </si>
  <si>
    <t>EM07 ABP 125X37,5F (20-25 KARE SOKET)</t>
  </si>
  <si>
    <t>110-71927001</t>
  </si>
  <si>
    <t>EM07 ABP 150X40 (20-25 KARE SOKET)</t>
  </si>
  <si>
    <t>110-71927101</t>
  </si>
  <si>
    <t>EM07 ABP 150X40F (20-25 KARE SOKET)</t>
  </si>
  <si>
    <t>110-71924001</t>
  </si>
  <si>
    <t>EM07 ABP 80X30 (20-25 KARE SOKET)</t>
  </si>
  <si>
    <t>110-71924101</t>
  </si>
  <si>
    <t>EM07 ABP 80X30F (20-25 KARE SOKET)</t>
  </si>
  <si>
    <t>110-71563001</t>
  </si>
  <si>
    <t>EM07 MBRM 100X28 (20-25 KARE SOKET)</t>
  </si>
  <si>
    <t>110-75563001</t>
  </si>
  <si>
    <t>EM07 MBRM 100X28 (35-40 KARE SOKET TAKIM)</t>
  </si>
  <si>
    <t>110-71563101</t>
  </si>
  <si>
    <t>EM07 MBRM 100X28F (20-25 KARE SOKET)</t>
  </si>
  <si>
    <t>110-75563101</t>
  </si>
  <si>
    <t>EM07 MBRM 100X28F (35-40 KARE SOKET TAKIM)</t>
  </si>
  <si>
    <t>110-71555001</t>
  </si>
  <si>
    <t>EM07 MBT 100X32 (20-25 KARE SOKET)</t>
  </si>
  <si>
    <t>110-72555001</t>
  </si>
  <si>
    <t>EM07 MBT 100X32 (26-30 KARE SOKET TAKIM)</t>
  </si>
  <si>
    <t>110-75555001</t>
  </si>
  <si>
    <t>EM07 MBT 100X32 (35-40 KARE SOKET TAKIM)</t>
  </si>
  <si>
    <t>110-71555101</t>
  </si>
  <si>
    <t>EM07 MBT 100X32F (20-25 KARE SOKET)</t>
  </si>
  <si>
    <t>110-72555101</t>
  </si>
  <si>
    <t>EM07 MBT 100X32F (26-30 KARE SOKET TAKIM)</t>
  </si>
  <si>
    <t>110-75555101</t>
  </si>
  <si>
    <t>EM07 MBT 100X32F (35-40 KARE SOKET TAKIM)</t>
  </si>
  <si>
    <t>110-71556001</t>
  </si>
  <si>
    <t>EM07 MBT 125X32 (20-25 KARE SOKET TAKIM) (UÇ VURULMUŞ MAŞA)</t>
  </si>
  <si>
    <t>110-72556001</t>
  </si>
  <si>
    <t>EM07 MBT 125X32 (26-30 KARE SOKET TAKIM) (UÇ VURULMUŞ MAŞA)</t>
  </si>
  <si>
    <t>110-75556001</t>
  </si>
  <si>
    <t>EM07 MBT 125X32 (35-40 KARE SOKET TAKIM) (UÇ VURULMUŞ MAŞA)</t>
  </si>
  <si>
    <t>110-71556101</t>
  </si>
  <si>
    <t>EM07 MBT 125X32F (20-25 KARE SOKET TAKIM) (UÇ VURULMUŞ MAŞA)</t>
  </si>
  <si>
    <t>110-72556101</t>
  </si>
  <si>
    <t>EM07 MBT 125X32F (26-30 KARE SOKET TAKIM) (UÇ VURULMUŞ MAŞA)</t>
  </si>
  <si>
    <t>110-75556101</t>
  </si>
  <si>
    <t>EM07 MBT 125X32F (35-40 KARE SOKET TAKIM) (UÇ VURULMUŞ MAŞA)</t>
  </si>
  <si>
    <t>110-72554101</t>
  </si>
  <si>
    <t>EM07 MBT 80X32F (26-30 KARE SOKET TAKIM)</t>
  </si>
  <si>
    <t>110-75551101</t>
  </si>
  <si>
    <t>EM07 MBT 80X32F (35-40 KARE SOKET TAKIM)</t>
  </si>
  <si>
    <t>110-73585001</t>
  </si>
  <si>
    <t>EM07 MBTM 100X35 (20-25 YUVARLAK SOKET TAKIM)</t>
  </si>
  <si>
    <t>110-74585001</t>
  </si>
  <si>
    <t>EM07 MBTM 100X35 (25-30 YUVARLAK SOKET TAKIM)</t>
  </si>
  <si>
    <t>110-72585001</t>
  </si>
  <si>
    <t>EM07 MBTM 100X35 (26-30 KARE SOKET TAKIM)</t>
  </si>
  <si>
    <t>110-75585001</t>
  </si>
  <si>
    <t>EM07 MBTM 100X35 (35-40 KARE SOKET TAKIM)</t>
  </si>
  <si>
    <t>110-71585001</t>
  </si>
  <si>
    <t>EM07 MBTM 100X35(20-25 KARE SOKET TAKIM)</t>
  </si>
  <si>
    <t>110-73585101</t>
  </si>
  <si>
    <t>EM07 MBTM 100X35F (20-25 YUVARLAK SOKET TAKIM)</t>
  </si>
  <si>
    <t>110-74585101</t>
  </si>
  <si>
    <t>EM07 MBTM 100X35F (25-30 YUVARLAK SOKET TAKIM)</t>
  </si>
  <si>
    <t>110-75585101</t>
  </si>
  <si>
    <t>EM07 MBTM 100X35F (35-40 KARE SOKET TAKIM)</t>
  </si>
  <si>
    <t>110-71585101</t>
  </si>
  <si>
    <t>EM07 MBTM 100X35F(20-25 KARE SOKET TAKIM)</t>
  </si>
  <si>
    <t>110-72585101</t>
  </si>
  <si>
    <t>EM07 MBTM 100X35F(26-30 KARE SOKET TAKIM)</t>
  </si>
  <si>
    <t>110-73586001</t>
  </si>
  <si>
    <t>EM07 MBTM 125X35 (20-25 YUVARLAK SOKET TAKIM)</t>
  </si>
  <si>
    <t>110-74586001</t>
  </si>
  <si>
    <t>EM07 MBTM 125X35 (25-30 YUVARLAK SOKET TAKIM)</t>
  </si>
  <si>
    <t>110-71586001</t>
  </si>
  <si>
    <t>EM07 MBTM 125X35(20-25 KARE SOKET TAKIM)</t>
  </si>
  <si>
    <t>110-72586001</t>
  </si>
  <si>
    <t>EM07 MBTM 125X35(26-30 KARE SOKET TAKIM)</t>
  </si>
  <si>
    <t>110-75586001</t>
  </si>
  <si>
    <t>EM07 MBTM 125X35(35-40 KARE SOKET TAKIM)</t>
  </si>
  <si>
    <t>110-73586101</t>
  </si>
  <si>
    <t>EM07 MBTM 125X35F (20-25 YUVARLAK SOKET TAKIM)</t>
  </si>
  <si>
    <t>110-74586101</t>
  </si>
  <si>
    <t>EM07 MBTM 125X35F (25-30 YUVARLAK SOKET TAKIM)</t>
  </si>
  <si>
    <t>110-71586101</t>
  </si>
  <si>
    <t>EM07 MBTM 125X35F(20-25 KARE SOKET TAKIM)</t>
  </si>
  <si>
    <t>110-72586101</t>
  </si>
  <si>
    <t>EM07 MBTM 125X35F(26-30 KARE SOKET TAKIM)</t>
  </si>
  <si>
    <t>110-75586101</t>
  </si>
  <si>
    <t>EM07 MBTM 125X35F(35-40 KARE SOKET TAKIM)</t>
  </si>
  <si>
    <t>110-71475001</t>
  </si>
  <si>
    <t>EM07 MKM 100X30 (20-25 KARE SOKET)</t>
  </si>
  <si>
    <t>110-73475001</t>
  </si>
  <si>
    <t>EM07 MKM 100X30 (20-25 YUVARLAK SOKET TAKIM)</t>
  </si>
  <si>
    <t>110-74475001</t>
  </si>
  <si>
    <t>EM07 MKM 100X30 (25-30 YUVARLAK SOKET TAKIM)</t>
  </si>
  <si>
    <t>110-72475001</t>
  </si>
  <si>
    <t>EM07 MKM 100X30 (26-30 KARE SOKET TAKIM)</t>
  </si>
  <si>
    <t>110-75475001</t>
  </si>
  <si>
    <t>EM07 MKM 100X30 (35-40 KARE SOKET TAKIM)</t>
  </si>
  <si>
    <t>110-71475101</t>
  </si>
  <si>
    <t>EM07 MKM 100X30F (20-25 KARE SOKET)</t>
  </si>
  <si>
    <t>110-73475101</t>
  </si>
  <si>
    <t>EM07 MKM 100X30F (20-25 YUVARLAK SOKET TAKIM)</t>
  </si>
  <si>
    <t>110-74475101</t>
  </si>
  <si>
    <t>EM07 MKM 100X30F (25-30 YUVARLAK SOKET TAKIM)</t>
  </si>
  <si>
    <t>110-72475101</t>
  </si>
  <si>
    <t>EM07 MKM 100X30F (26-30 KARE SOKET TAKIM)</t>
  </si>
  <si>
    <t>110-75475101</t>
  </si>
  <si>
    <t>EM07 MKM 100X30F (35-40 KARE SOKET TAKIM)</t>
  </si>
  <si>
    <t>110-71476001</t>
  </si>
  <si>
    <t>EM07 MKM 125X37,5 (20-25 KARE SOKET)</t>
  </si>
  <si>
    <t>110-73476001</t>
  </si>
  <si>
    <t>EM07 MKM 125X37,5 (20-25 YUVARLAK SOKET TAKIM)</t>
  </si>
  <si>
    <t>110-74476001</t>
  </si>
  <si>
    <t>EM07 MKM 125X37,5 (25-30 YUVARLAK SOKET TAKIM)</t>
  </si>
  <si>
    <t>110-72476001</t>
  </si>
  <si>
    <t>EM07 MKM 125X37,5 (26-30 KARE SOKET TAKIM)</t>
  </si>
  <si>
    <t>110-75476001</t>
  </si>
  <si>
    <t>EM07 MKM 125X37,5 (35-40 KARE SOKET TAKIM)</t>
  </si>
  <si>
    <t>110-71476101</t>
  </si>
  <si>
    <t>EM07 MKM 125X37,5F (20-25 KARE SOKET)</t>
  </si>
  <si>
    <t>110-73476101</t>
  </si>
  <si>
    <t>EM07 MKM 125X37,5F (20-25 YUVARLAK SOKET TAKIM)</t>
  </si>
  <si>
    <t>110-74476101</t>
  </si>
  <si>
    <t>EM07 MKM 125X37,5F (25-30 YUVARLAK SOKET TAKIM)</t>
  </si>
  <si>
    <t>110-72476101</t>
  </si>
  <si>
    <t>EM07 MKM 125X37,5F (26-30 KARE SOKET TAKIM)</t>
  </si>
  <si>
    <t>110-75476101</t>
  </si>
  <si>
    <t>EM07 MKM 125X37,5F (35-40 KARE SOKET TAKIM)</t>
  </si>
  <si>
    <t>110-71477001</t>
  </si>
  <si>
    <t>EM07 MKM 150X40 (20-25 KARE SOKET)</t>
  </si>
  <si>
    <t>110-73477001</t>
  </si>
  <si>
    <t>EM07 MKM 150X40 (20-25 YUVARLAK SOKET TAKIM)</t>
  </si>
  <si>
    <t>110-74477001</t>
  </si>
  <si>
    <t>EM07 MKM 150X40 (25-30 YUVARLAK SOKET TAKIM)</t>
  </si>
  <si>
    <t>110-72477001</t>
  </si>
  <si>
    <t>EM07 MKM 150X40 (26-30 KARE SOKET TAKIM)</t>
  </si>
  <si>
    <t>110-75477001</t>
  </si>
  <si>
    <t>EM07 MKM 150X40 (35-40 KARE SOKET TAKIM)</t>
  </si>
  <si>
    <t>110-71477101</t>
  </si>
  <si>
    <t>EM07 MKM 150X40F (20-25 KARE SOKET)</t>
  </si>
  <si>
    <t>110-73477101</t>
  </si>
  <si>
    <t>EM07 MKM 150X40F (20-25 YUVARLAK SOKET TAKIM)</t>
  </si>
  <si>
    <t>110-74477101</t>
  </si>
  <si>
    <t>EM07 MKM 150X40F (25-30 YUVARLAK SOKET TAKIM)</t>
  </si>
  <si>
    <t>110-72477101</t>
  </si>
  <si>
    <t>EM07 MKM 150X40F (26-30 KARE SOKET TAKIM)</t>
  </si>
  <si>
    <t>110-75477101</t>
  </si>
  <si>
    <t>EM07 MKM 150X40F (35-40 KARE SOKET TAKIM)</t>
  </si>
  <si>
    <t>110-71474001</t>
  </si>
  <si>
    <t>EM07 MKM 80X30 (20-25 KARE SOKET)</t>
  </si>
  <si>
    <t>110-73474001</t>
  </si>
  <si>
    <t>EM07 MKM 80X30 (20-25 YUVARLAK SOKET TAKIM)</t>
  </si>
  <si>
    <t>110-74474001</t>
  </si>
  <si>
    <t>EM07 MKM 80X30 (25-30 YUVARLAK SOKET TAKIM)</t>
  </si>
  <si>
    <t>110-72474001</t>
  </si>
  <si>
    <t>EM07 MKM 80X30 (26-30 KARE SOKET TAKIM)</t>
  </si>
  <si>
    <t>110-75474001</t>
  </si>
  <si>
    <t>EM07 MKM 80X30 (35-40 KARE SOKET TAKIM)</t>
  </si>
  <si>
    <t>110-71474101</t>
  </si>
  <si>
    <t>EM07 MKM 80X30F (20-25 KARE SOKET)</t>
  </si>
  <si>
    <t>110-73474101</t>
  </si>
  <si>
    <t>EM07 MKM 80X30F (20-25 YUVARLAK SOKET TAKIM)</t>
  </si>
  <si>
    <t>110-74474101</t>
  </si>
  <si>
    <t>EM07 MKM 80X30F (25-30 YUVARLAK SOKET TAKIM)</t>
  </si>
  <si>
    <t>110-72474101</t>
  </si>
  <si>
    <t>EM07 MKM 80X30F (26-30 KARE SOKET TAKIM)</t>
  </si>
  <si>
    <t>110-75474101</t>
  </si>
  <si>
    <t>EM07 MKM 80X30F (35-40 KARE SOKET TAKIM)</t>
  </si>
  <si>
    <t>110-71405001</t>
  </si>
  <si>
    <t>EM07 MKR 100X30 (20-25 KARE SOKET)</t>
  </si>
  <si>
    <t>110-73405001</t>
  </si>
  <si>
    <t>EM07 MKR 100X30 (20-25 YUVARLAK SOKET TAKIM)</t>
  </si>
  <si>
    <t>110-74405001</t>
  </si>
  <si>
    <t>EM07 MKR 100X30 (25-30 YUVARLAK SOKET TAKIM)</t>
  </si>
  <si>
    <t>110-72405001</t>
  </si>
  <si>
    <t>EM07 MKR 100X30 (26-30 KARE SOKET TAKIM)</t>
  </si>
  <si>
    <t>110-75405001</t>
  </si>
  <si>
    <t>EM07 MKR 100X30 (35-40 KARE SOKET TAKIM)</t>
  </si>
  <si>
    <t>110-71405101</t>
  </si>
  <si>
    <t>EM07 MKR 100X30F (20-25 KARE SOKET)</t>
  </si>
  <si>
    <t>110-73405101</t>
  </si>
  <si>
    <t>EM07 MKR 100X30F (20-25 YUVARLAK SOKET TAKIM)</t>
  </si>
  <si>
    <t>110-74405101</t>
  </si>
  <si>
    <t>EM07 MKR 100X30F (25-30 YUVARLAK SOKET TAKIM)</t>
  </si>
  <si>
    <t>110-72405101</t>
  </si>
  <si>
    <t>EM07 MKR 100X30F (26-30 KARE SOKET TAKIM)</t>
  </si>
  <si>
    <t>110-75405101</t>
  </si>
  <si>
    <t>EM07 MKR 100X30F (35-40 KARE SOKET TAKIM)</t>
  </si>
  <si>
    <t>110-71406001</t>
  </si>
  <si>
    <t>EM07 MKR 125X37,5 (20-25 KARE SOKET)</t>
  </si>
  <si>
    <t>110-73406001</t>
  </si>
  <si>
    <t>EM07 MKR 125X37,5 (20-25 YUVARLAK SOKET TAKIM)</t>
  </si>
  <si>
    <t>110-74406001</t>
  </si>
  <si>
    <t>EM07 MKR 125X37,5 (25-30 YUVARLAK SOKET TAKIM)</t>
  </si>
  <si>
    <t>110-72406001</t>
  </si>
  <si>
    <t>EM07 MKR 125X37,5 (26-30 KARE SOKET TAKIM)</t>
  </si>
  <si>
    <t>110-75406001</t>
  </si>
  <si>
    <t>EM07 MKR 125X37,5 (35-40 KARE SOKET TAKIM)</t>
  </si>
  <si>
    <t>110-71406101</t>
  </si>
  <si>
    <t>EM07 MKR 125X37,5F (20-25 KARE SOKET)</t>
  </si>
  <si>
    <t>110-73406101</t>
  </si>
  <si>
    <t>EM07 MKR 125X37,5F (20-25 YUVARLAK SOKET TAKIM)</t>
  </si>
  <si>
    <t>110-74406101</t>
  </si>
  <si>
    <t>EM07 MKR 125X37,5F (25-30 YUVARLAK SOKET TAKIM)</t>
  </si>
  <si>
    <t>110-72406101</t>
  </si>
  <si>
    <t>EM07 MKR 125X37,5F (26-30 KARE SOKET TAKIM)</t>
  </si>
  <si>
    <t>110-75406101</t>
  </si>
  <si>
    <t>EM07 MKR 125X37,5F (35-40 KARE SOKET TAKIM)</t>
  </si>
  <si>
    <t>110-71407001</t>
  </si>
  <si>
    <t>EM07 MKR 150X40 (20-25 KARE SOKET)</t>
  </si>
  <si>
    <t>110-73407001</t>
  </si>
  <si>
    <t>EM07 MKR 150X40 (20-25 YUVARLAK SOKET TAKIM)</t>
  </si>
  <si>
    <t>110-74407001</t>
  </si>
  <si>
    <t>EM07 MKR 150X40 (25-30 YUVARLAK SOKET TAKIM)</t>
  </si>
  <si>
    <t>110-72407001</t>
  </si>
  <si>
    <t>EM07 MKR 150X40 (26-30 KARE SOKET TAKIM)</t>
  </si>
  <si>
    <t>110-75407001</t>
  </si>
  <si>
    <t>EM07 MKR 150X40 (35-40 KARE SOKET TAKIM)</t>
  </si>
  <si>
    <t>110-71407101</t>
  </si>
  <si>
    <t>EM07 MKR 150X40F (20-25 KARE SOKET)</t>
  </si>
  <si>
    <t>110-73407101</t>
  </si>
  <si>
    <t>EM07 MKR 150X40F (20-25 YUVARLAK SOKET TAKIM)</t>
  </si>
  <si>
    <t>110-74407101</t>
  </si>
  <si>
    <t>EM07 MKR 150X40F (25-30 YUVARLAK SOKET TAKIM)</t>
  </si>
  <si>
    <t>110-72407101</t>
  </si>
  <si>
    <t>EM07 MKR 150X40F (26-30 KARE SOKET TAKIM)</t>
  </si>
  <si>
    <t>110-75407101</t>
  </si>
  <si>
    <t>EM07 MKR 150X40F (35-40 KARE SOKET TAKIM)</t>
  </si>
  <si>
    <t>110-71404001</t>
  </si>
  <si>
    <t>EM07 MKR 80X25 (20-25 KARE SOKET)</t>
  </si>
  <si>
    <t>110-73404001</t>
  </si>
  <si>
    <t>EM07 MKR 80X25 (20-25 YUVARLAK SOKET TAKIM)</t>
  </si>
  <si>
    <t>110-74404001</t>
  </si>
  <si>
    <t>EM07 MKR 80X25 (25-30 YUVARLAK SOKET TAKIM)</t>
  </si>
  <si>
    <t>110-72404001</t>
  </si>
  <si>
    <t>EM07 MKR 80X25 (26-30 KARE SOKET TAKIM)</t>
  </si>
  <si>
    <t>110-75404001</t>
  </si>
  <si>
    <t>EM07 MKR 80X25 (35-40 KARE SOKET TAKIM)</t>
  </si>
  <si>
    <t>110-71404101</t>
  </si>
  <si>
    <t>EM07 MKR 80X25F (20-25 KARE SOKET)</t>
  </si>
  <si>
    <t>110-73404101</t>
  </si>
  <si>
    <t>EM07 MKR 80X25F (20-25 YUVARLAK SOKET TAKIM)</t>
  </si>
  <si>
    <t>110-74404101</t>
  </si>
  <si>
    <t>EM07 MKR 80X25F (25-30 YUVARLAK SOKET TAKIM)</t>
  </si>
  <si>
    <t>110-72404101</t>
  </si>
  <si>
    <t>EM07 MKR 80X25F (26-30 KARE SOKET TAKIM)</t>
  </si>
  <si>
    <t>110-75404101</t>
  </si>
  <si>
    <t>EM07 MKR 80X25F (35-40 KARE SOKET TAKIM)</t>
  </si>
  <si>
    <t>110-71415301</t>
  </si>
  <si>
    <t>EM07 MKRG 100X30 (20-25 KARE SOKET TAKIM) (INOX)</t>
  </si>
  <si>
    <t>110-71415001</t>
  </si>
  <si>
    <t>EM07 MKRG 100X30 (20-25 KARE SOKET)</t>
  </si>
  <si>
    <t>110-73415001</t>
  </si>
  <si>
    <t>EM07 MKRG 100X30 (20-25 YUVARLAK SOKET TAKIM)</t>
  </si>
  <si>
    <t>110-74415001</t>
  </si>
  <si>
    <t>EM07 MKRG 100X30 (25-30 YUVARLAK SOKET TAKIM)</t>
  </si>
  <si>
    <t>110-72415001</t>
  </si>
  <si>
    <t>EM07 MKRG 100X30 (26-30 KARE SOKET TAKIM)</t>
  </si>
  <si>
    <t>110-75415001</t>
  </si>
  <si>
    <t>EM07 MKRG 100X30 (35-40 KARE SOKET TAKIM)</t>
  </si>
  <si>
    <t>110-71415601</t>
  </si>
  <si>
    <t>EM07 MKRG 100X30F (20-25 KARE SOKET TAKIM) (INOX)</t>
  </si>
  <si>
    <t>110-71415101</t>
  </si>
  <si>
    <t>EM07 MKRG 100X30F (20-25 KARE SOKET)</t>
  </si>
  <si>
    <t>110-73415101</t>
  </si>
  <si>
    <t>EM07 MKRG 100X30F (20-25 YUVARLAK SOKET TAKIM)</t>
  </si>
  <si>
    <t>110-74415101</t>
  </si>
  <si>
    <t>EM07 MKRG 100X30F (25-30 YUVARLAK SOKET TAKIM)</t>
  </si>
  <si>
    <t>110-72415101</t>
  </si>
  <si>
    <t>EM07 MKRG 100X30F (26-30 KARE SOKET TAKIM)</t>
  </si>
  <si>
    <t>110-75415101</t>
  </si>
  <si>
    <t>EM07 MKRG 100X30F (35-40 KARE SOKET TAKIM)</t>
  </si>
  <si>
    <t>110-71416001</t>
  </si>
  <si>
    <t>EM07 MKRG 125X37,5 (20-25 KARE SOKET)</t>
  </si>
  <si>
    <t>110-73416001</t>
  </si>
  <si>
    <t>EM07 MKRG 125X37,5 (20-25 YUVARLAK SOKET TAKIM)</t>
  </si>
  <si>
    <t>110-74416001</t>
  </si>
  <si>
    <t>EM07 MKRG 125X37,5 (25-30 YUVARLAK SOKET TAKIM)</t>
  </si>
  <si>
    <t>110-72416001</t>
  </si>
  <si>
    <t>EM07 MKRG 125X37,5 (26-30 KARE SOKET TAKIM)</t>
  </si>
  <si>
    <t>110-75416001</t>
  </si>
  <si>
    <t>EM07 MKRG 125X37,5 (35-40 KARE SOKET TAKIM)</t>
  </si>
  <si>
    <t>110-71416101</t>
  </si>
  <si>
    <t>EM07 MKRG 125X37,5F (20-25 KARE SOKET)</t>
  </si>
  <si>
    <t>110-73416101</t>
  </si>
  <si>
    <t>EM07 MKRG 125X37,5F (20-25 YUVARLAK SOKET TAKIM)</t>
  </si>
  <si>
    <t>110-74416101</t>
  </si>
  <si>
    <t>EM07 MKRG 125X37,5F (25-30 YUVARLAK SOKET TAKIM)</t>
  </si>
  <si>
    <t>110-72416101</t>
  </si>
  <si>
    <t>EM07 MKRG 125X37,5F (26-30 KARE SOKET TAKIM)</t>
  </si>
  <si>
    <t>110-75416101</t>
  </si>
  <si>
    <t>EM07 MKRG 125X37,5F (35-40 KARE SOKET TAKIM)</t>
  </si>
  <si>
    <t>110-71417001</t>
  </si>
  <si>
    <t>EM07 MKRG 150X40 (20-25 KARE SOKET)</t>
  </si>
  <si>
    <t>110-73417001</t>
  </si>
  <si>
    <t>EM07 MKRG 150X40 (20-25 YUVARLAK SOKET TAKIM)</t>
  </si>
  <si>
    <t>110-74417001</t>
  </si>
  <si>
    <t>EM07 MKRG 150X40 (25-30 YUVARLAK SOKET TAKIM)</t>
  </si>
  <si>
    <t>110-72417001</t>
  </si>
  <si>
    <t>EM07 MKRG 150X40 (26-30 KARE SOKET TAKIM)</t>
  </si>
  <si>
    <t>110-75417001</t>
  </si>
  <si>
    <t>EM07 MKRG 150X40 (35-40 KARE SOKET TAKIM)</t>
  </si>
  <si>
    <t>110-71417101</t>
  </si>
  <si>
    <t>EM07 MKRG 150X40F (20-25 KARE SOKET)</t>
  </si>
  <si>
    <t>110-73417101</t>
  </si>
  <si>
    <t>EM07 MKRG 150X40F (20-25 YUVARLAK SOKET TAKIM)</t>
  </si>
  <si>
    <t>110-74417101</t>
  </si>
  <si>
    <t>EM07 MKRG 150X40F (25-30 YUVARLAK SOKET TAKIM)</t>
  </si>
  <si>
    <t>110-72417101</t>
  </si>
  <si>
    <t>EM07 MKRG 150X40F (26-30 KARE SOKET TAKIM)</t>
  </si>
  <si>
    <t>110-75417101</t>
  </si>
  <si>
    <t>EM07 MKRG 150X40F (35-40 KARE SOKET TAKIM)</t>
  </si>
  <si>
    <t>110-71414001</t>
  </si>
  <si>
    <t>EM07 MKRG 80X25 (20-25 KARE SOKET)</t>
  </si>
  <si>
    <t>110-73414001</t>
  </si>
  <si>
    <t>EM07 MKRG 80X25 (20-25 YUVARLAK SOKET TAKIM)</t>
  </si>
  <si>
    <t>110-74414001</t>
  </si>
  <si>
    <t>EM07 MKRG 80X25 (25-30 YUVARLAK SOKET TAKIM)</t>
  </si>
  <si>
    <t>110-72414001</t>
  </si>
  <si>
    <t>EM07 MKRG 80X25 (26-30 KARE SOKET TAKIM)</t>
  </si>
  <si>
    <t>110-75414001</t>
  </si>
  <si>
    <t>EM07 MKRG 80X25 (35-40 KARE SOKET TAKIM)</t>
  </si>
  <si>
    <t>110-71414101</t>
  </si>
  <si>
    <t>EM07 MKRG 80X25F (20-25 KARE SOKET)</t>
  </si>
  <si>
    <t>110-73414101</t>
  </si>
  <si>
    <t>EM07 MKRG 80X25F (20-25 YUVARLAK SOKET TAKIM)</t>
  </si>
  <si>
    <t>110-74414101</t>
  </si>
  <si>
    <t>EM07 MKRG 80X25F (25-30 YUVARLAK SOKET TAKIM)</t>
  </si>
  <si>
    <t>110-72414101</t>
  </si>
  <si>
    <t>EM07 MKRG 80X25F (26-30 KARE SOKET TAKIM)</t>
  </si>
  <si>
    <t>110-75414101</t>
  </si>
  <si>
    <t>EM07 MKRG 80X25F (35-40 KARE SOKET TAKIM)</t>
  </si>
  <si>
    <t>110-71455001</t>
  </si>
  <si>
    <t>EM07 MKT 100X30 (20-25 KARE SOKET)</t>
  </si>
  <si>
    <t xml:space="preserve">07        </t>
  </si>
  <si>
    <t>110-71455301</t>
  </si>
  <si>
    <t>EM07 MKT 100X30 (20-25 KARE SOKET) (INOX)</t>
  </si>
  <si>
    <t>110-73455301</t>
  </si>
  <si>
    <t>EM07 MKT 100X30 (20-25 YUVARLAK SOKET TAKIM) (INOX)</t>
  </si>
  <si>
    <t>110-72455001</t>
  </si>
  <si>
    <t>EM07 MKT 100X30 (26-30 KARE SOKET TAKIM)</t>
  </si>
  <si>
    <t>110-75455001</t>
  </si>
  <si>
    <t>EM07 MKT 100X30 (35-40 KARE SOKET TAKIM)</t>
  </si>
  <si>
    <t>110-71455601</t>
  </si>
  <si>
    <t>EM07 MKT 100X30F (20-25 KARE SOKET TAKIM) (INOX)</t>
  </si>
  <si>
    <t>110-71455101</t>
  </si>
  <si>
    <t>EM07 MKT 100X30F (20-25 KARE SOKET)</t>
  </si>
  <si>
    <t>110-73455601</t>
  </si>
  <si>
    <t>EM07 MKT 100X30F (20-25 YUVARLAK SOKET TAKIM) (INOX)</t>
  </si>
  <si>
    <t>110-72455101</t>
  </si>
  <si>
    <t>EM07 MKT 100X30F (26-30 KARE SOKET TAKIM)</t>
  </si>
  <si>
    <t>110-72455601</t>
  </si>
  <si>
    <t>EM07 MKT 100X30F (26-30 KARE SOKET TAKIM) (INOX)</t>
  </si>
  <si>
    <t>110-75455101</t>
  </si>
  <si>
    <t>EM07 MKT 100X30F (35-40 KARE SOKET TAKIM)</t>
  </si>
  <si>
    <t>110-71456301</t>
  </si>
  <si>
    <t>EM07 MKT 125X37,5 (20-25 KARE SOKET TAKIM) (INOX)</t>
  </si>
  <si>
    <t>110-72456001</t>
  </si>
  <si>
    <t>EM07 MKT 125X37,5 (26-30 KARE SOKET TAKIM)</t>
  </si>
  <si>
    <t>110-75456001</t>
  </si>
  <si>
    <t>EM07 MKT 125X37,5 (35-40 KARE SOKET TAKIM)</t>
  </si>
  <si>
    <t>110-71456601</t>
  </si>
  <si>
    <t>EM07 MKT 125X37,5F (20-25 KARE SOKET TAKIM) (INOX)</t>
  </si>
  <si>
    <t>110-75456101</t>
  </si>
  <si>
    <t>EM07 MKT 125X37,5F (35-40 KARE SOKET TAKIM)</t>
  </si>
  <si>
    <t>110-71454001</t>
  </si>
  <si>
    <t>EM07 MKT 80X30 (20-25 KARE SOKET)</t>
  </si>
  <si>
    <t>110-72454001</t>
  </si>
  <si>
    <t>EM07 MKT 80X30 (26-30 KARE SOKET TAKIM)</t>
  </si>
  <si>
    <t>110-75454001</t>
  </si>
  <si>
    <t>EM07 MKT 80X30 (35-40 KARE SOKET TAKIM)</t>
  </si>
  <si>
    <t>110-71454101</t>
  </si>
  <si>
    <t>EM07 MKT 80X30F (20-25 KARE SOKET)</t>
  </si>
  <si>
    <t>110-72454101</t>
  </si>
  <si>
    <t>EM07 MKT 80X30F (26-30 KARE SOKET TAKIM)</t>
  </si>
  <si>
    <t>110-72454601</t>
  </si>
  <si>
    <t>EM07 MKT 80X30F (26-30 KARE SOKET TAKIM) (INOX)</t>
  </si>
  <si>
    <t>110-75454101</t>
  </si>
  <si>
    <t>EM07 MKT 80X30F (35-40 KARE SOKET TAKIM)</t>
  </si>
  <si>
    <t>110-71515001</t>
  </si>
  <si>
    <t>EM07 MMR 100X30 (20-25 KARE SOKET)</t>
  </si>
  <si>
    <t>110-73515001</t>
  </si>
  <si>
    <t>EM07 MMR 100X30 (20-25 YUVARLAK SOKET TAKIM)</t>
  </si>
  <si>
    <t>110-74515001</t>
  </si>
  <si>
    <t>EM07 MMR 100X30 (25-30 YUVARLAK SOKET TAKIM)</t>
  </si>
  <si>
    <t>110-72515001</t>
  </si>
  <si>
    <t>EM07 MMR 100X30 (26-30 KARE SOKET TAKIM)</t>
  </si>
  <si>
    <t>110-75515001</t>
  </si>
  <si>
    <t>EM07 MMR 100X30 (35-40 KARE SOKET TAKIM)</t>
  </si>
  <si>
    <t>110-71515101</t>
  </si>
  <si>
    <t>EM07 MMR 100X30F (20-25 KARE SOKET)</t>
  </si>
  <si>
    <t>110-73515101</t>
  </si>
  <si>
    <t>EM07 MMR 100X30F (20-25 YUVARLAK SOKET TAKIM)</t>
  </si>
  <si>
    <t>110-74515101</t>
  </si>
  <si>
    <t>EM07 MMR 100X30F (25-30 YUVARLAK SOKET TAKIM)</t>
  </si>
  <si>
    <t>110-72515101</t>
  </si>
  <si>
    <t>EM07 MMR 100X30F (26-30 KARE SOKET TAKIM)</t>
  </si>
  <si>
    <t>110-75515101</t>
  </si>
  <si>
    <t>EM07 MMR 100X30F (35-40 KARE SOKET TAKIM)</t>
  </si>
  <si>
    <t>110-71516001</t>
  </si>
  <si>
    <t>EM07 MMR 125X37,5 (20-25 KARE SOKET)</t>
  </si>
  <si>
    <t>110-73516001</t>
  </si>
  <si>
    <t>EM07 MMR 125X37,5 (20-25 YUVARLAK SOKET TAKIM)</t>
  </si>
  <si>
    <t>110-74516001</t>
  </si>
  <si>
    <t>EM07 MMR 125X37,5 (25-30 YUVARLAK SOKET TAKIM)</t>
  </si>
  <si>
    <t>110-72516001</t>
  </si>
  <si>
    <t>EM07 MMR 125X37,5 (26-30 KARE SOKET TAKIM)</t>
  </si>
  <si>
    <t>110-75516001</t>
  </si>
  <si>
    <t>EM07 MMR 125X37,5 (35-40 KARE SOKET TAKIM)</t>
  </si>
  <si>
    <t>110-71516101</t>
  </si>
  <si>
    <t>EM07 MMR 125X37,5F (20-25 KARE SOKET)</t>
  </si>
  <si>
    <t>110-73516101</t>
  </si>
  <si>
    <t>EM07 MMR 125X37,5F (20-25 YUVARLAK SOKET TAKIM)</t>
  </si>
  <si>
    <t>110-74516101</t>
  </si>
  <si>
    <t>EM07 MMR 125X37,5F (25-30 YUVARLAK SOKET TAKIM)</t>
  </si>
  <si>
    <t>110-72516101</t>
  </si>
  <si>
    <t>EM07 MMR 125X37,5F (26-30 KARE SOKET TAKIM)</t>
  </si>
  <si>
    <t>110-75516101</t>
  </si>
  <si>
    <t>EM07 MMR 125X37,5F (35-40 KARE SOKET TAKIM)</t>
  </si>
  <si>
    <t>110-71517001</t>
  </si>
  <si>
    <t>EM07 MMR 150X40 (20-25 KARE SOKET)</t>
  </si>
  <si>
    <t>110-73517001</t>
  </si>
  <si>
    <t>EM07 MMR 150X40 (20-25 YUVARLAK SOKET TAKIM)</t>
  </si>
  <si>
    <t>110-74517001</t>
  </si>
  <si>
    <t>EM07 MMR 150X40 (25-30 YUVARLAK SOKET TAKIM)</t>
  </si>
  <si>
    <t>110-72517001</t>
  </si>
  <si>
    <t>EM07 MMR 150X40 (26-30 KARE SOKET TAKIM)</t>
  </si>
  <si>
    <t>110-75517001</t>
  </si>
  <si>
    <t>EM07 MMR 150X40 (35-40 KARE SOKET TAKIM)</t>
  </si>
  <si>
    <t>110-71517101</t>
  </si>
  <si>
    <t>EM07 MMR 150X40F (20-25 KARE SOKET)</t>
  </si>
  <si>
    <t>110-73517101</t>
  </si>
  <si>
    <t>EM07 MMR 150X40F (20-25 YUVARLAK SOKET TAKIM)</t>
  </si>
  <si>
    <t>110-74517101</t>
  </si>
  <si>
    <t>EM07 MMR 150X40F (25-30 YUVARLAK SOKET TAKIM)</t>
  </si>
  <si>
    <t>110-72517101</t>
  </si>
  <si>
    <t>EM07 MMR 150X40F (26-30 KARE SOKET TAKIM)</t>
  </si>
  <si>
    <t>110-75517101</t>
  </si>
  <si>
    <t>EM07 MMR 150X40F (35-40 KARE SOKET TAKIM)</t>
  </si>
  <si>
    <t>110-71514001</t>
  </si>
  <si>
    <t>EM07 MMR 80X25 (20-25 KARE SOKET)</t>
  </si>
  <si>
    <t>110-73514001</t>
  </si>
  <si>
    <t>EM07 MMR 80X25 (20-25 YUVARLAK SOKET TAKIM)</t>
  </si>
  <si>
    <t>110-74514001</t>
  </si>
  <si>
    <t>EM07 MMR 80X25 (25-30 YUVARLAK SOKET TAKIM)</t>
  </si>
  <si>
    <t>110-72514001</t>
  </si>
  <si>
    <t>EM07 MMR 80X25 (26-30 KARE SOKET TAKIM)</t>
  </si>
  <si>
    <t>110-75514001</t>
  </si>
  <si>
    <t>EM07 MMR 80X25 (35-40 KARE SOKET TAKIM)</t>
  </si>
  <si>
    <t>110-71514101</t>
  </si>
  <si>
    <t>EM07 MMR 80X25F (20-25 KARE SOKET)</t>
  </si>
  <si>
    <t>110-73514101</t>
  </si>
  <si>
    <t>EM07 MMR 80X25F (20-25 YUVARLAK SOKET TAKIM)</t>
  </si>
  <si>
    <t>110-74514101</t>
  </si>
  <si>
    <t>EM07 MMR 80X25F (25-30 YUVARLAK SOKET TAKIM)</t>
  </si>
  <si>
    <t>110-72514101</t>
  </si>
  <si>
    <t>EM07 MMR 80X25F (26-30 KARE SOKET TAKIM)</t>
  </si>
  <si>
    <t>110-75514101</t>
  </si>
  <si>
    <t>EM07 MMR 80X25F (35-40 KARE SOKET TAKIM)</t>
  </si>
  <si>
    <t>110-71525001</t>
  </si>
  <si>
    <t>EM07 MMRG 100X30 (20-25 KARE SOKET)</t>
  </si>
  <si>
    <t>110-73525001</t>
  </si>
  <si>
    <t>EM07 MMRG 100X30 (20-25 YUVARLAK SOKET TAKIM)</t>
  </si>
  <si>
    <t>110-74525001</t>
  </si>
  <si>
    <t>EM07 MMRG 100X30 (25-30 YUVARLAK SOKET TAKIM)</t>
  </si>
  <si>
    <t>110-72525001</t>
  </si>
  <si>
    <t>EM07 MMRG 100X30 (26-30 KARE SOKET TAKIM)</t>
  </si>
  <si>
    <t>110-75525001</t>
  </si>
  <si>
    <t>EM07 MMRG 100X30 (35-40 KARE SOKET TAKIM)</t>
  </si>
  <si>
    <t>110-71525101</t>
  </si>
  <si>
    <t>EM07 MMRG 100X30F (20-25 KARE SOKET)</t>
  </si>
  <si>
    <t>110-73525101</t>
  </si>
  <si>
    <t>EM07 MMRG 100X30F (20-25 YUVARLAK SOKET TAKIM)</t>
  </si>
  <si>
    <t>110-74525101</t>
  </si>
  <si>
    <t>EM07 MMRG 100X30F (25-30 YUVARLAK SOKET TAKIM)</t>
  </si>
  <si>
    <t>110-72525101</t>
  </si>
  <si>
    <t>EM07 MMRG 100X30F (26-30 KARE SOKET TAKIM)</t>
  </si>
  <si>
    <t>110-75525101</t>
  </si>
  <si>
    <t>EM07 MMRG 100X30F (35-40 KARE SOKET TAKIM)</t>
  </si>
  <si>
    <t>110-71526001</t>
  </si>
  <si>
    <t>EM07 MMRG 125X37,5 (20-25 KARE SOKET)</t>
  </si>
  <si>
    <t>110-73526001</t>
  </si>
  <si>
    <t>EM07 MMRG 125X37,5 (20-25 YUVARLAK SOKET TAKIM)</t>
  </si>
  <si>
    <t>110-74526001</t>
  </si>
  <si>
    <t>EM07 MMRG 125X37,5 (25-30 YUVARLAK SOKET TAKIM)</t>
  </si>
  <si>
    <t>110-72526001</t>
  </si>
  <si>
    <t>EM07 MMRG 125X37,5 (26-30 KARE SOKET TAKIM)</t>
  </si>
  <si>
    <t>110-75526001</t>
  </si>
  <si>
    <t>EM07 MMRG 125X37,5 (35-40 KARE SOKET TAKIM)</t>
  </si>
  <si>
    <t>110-71526101</t>
  </si>
  <si>
    <t>EM07 MMRG 125X37,5F (20-25 KARE SOKET)</t>
  </si>
  <si>
    <t>110-73526101</t>
  </si>
  <si>
    <t>EM07 MMRG 125X37,5F (20-25 YUVARLAK SOKET TAKIM)</t>
  </si>
  <si>
    <t>110-73526601</t>
  </si>
  <si>
    <t>EM07 MMRG 125X37,5F (20-25 YUVARLAK SOKET TAKIM) (INOX)</t>
  </si>
  <si>
    <t>110-74526101</t>
  </si>
  <si>
    <t>EM07 MMRG 125X37,5F (25-30 YUVARLAK SOKET TAKIM)</t>
  </si>
  <si>
    <t>110-72526101</t>
  </si>
  <si>
    <t>EM07 MMRG 125X37,5F (26-30 KARE SOKET TAKIM)</t>
  </si>
  <si>
    <t>110-75526101</t>
  </si>
  <si>
    <t>EM07 MMRG 125X37,5F (35-40 KARE SOKET TAKIM)</t>
  </si>
  <si>
    <t>110-71527001</t>
  </si>
  <si>
    <t>EM07 MMRG 150X40 (20-25 KARE SOKET)</t>
  </si>
  <si>
    <t>110-73527001</t>
  </si>
  <si>
    <t>EM07 MMRG 150X40 (20-25 YUVARLAK SOKET TAKIM)</t>
  </si>
  <si>
    <t>110-74527001</t>
  </si>
  <si>
    <t>EM07 MMRG 150X40 (25-30 YUVARLAK SOKET TAKIM)</t>
  </si>
  <si>
    <t>110-72527001</t>
  </si>
  <si>
    <t>EM07 MMRG 150X40 (26-30 KARE SOKET TAKIM)</t>
  </si>
  <si>
    <t>110-75527001</t>
  </si>
  <si>
    <t>EM07 MMRG 150X40 (35-40 KARE SOKET TAKIM)</t>
  </si>
  <si>
    <t>110-71527101</t>
  </si>
  <si>
    <t>EM07 MMRG 150X40F (20-25 KARE SOKET)</t>
  </si>
  <si>
    <t>110-73527101</t>
  </si>
  <si>
    <t>EM07 MMRG 150X40F (20-25 YUVARLAK SOKET TAKIM)</t>
  </si>
  <si>
    <t>110-74527101</t>
  </si>
  <si>
    <t>EM07 MMRG 150X40F (25-30 YUVARLAK SOKET TAKIM)</t>
  </si>
  <si>
    <t>110-72527101</t>
  </si>
  <si>
    <t>EM07 MMRG 150X40F (26-30 KARE SOKET TAKIM)</t>
  </si>
  <si>
    <t>110-75527101</t>
  </si>
  <si>
    <t>EM07 MMRG 150X40F (35-40 KARE SOKET TAKIM)</t>
  </si>
  <si>
    <t>110-71524001</t>
  </si>
  <si>
    <t>EM07 MMRG 80X25 (20-25 KARE SOKET)</t>
  </si>
  <si>
    <t>110-73524001</t>
  </si>
  <si>
    <t>EM07 MMRG 80X25 (20-25 YUVARLAK SOKET TAKIM)</t>
  </si>
  <si>
    <t>110-74524001</t>
  </si>
  <si>
    <t>EM07 MMRG 80X25 (25-30 YUVARLAK SOKET TAKIM)</t>
  </si>
  <si>
    <t>110-72524001</t>
  </si>
  <si>
    <t>EM07 MMRG 80X25 (26-30 KARE SOKET TAKIM)</t>
  </si>
  <si>
    <t>110-75524001</t>
  </si>
  <si>
    <t>EM07 MMRG 80X25 (35-40 KARE SOKET TAKIM)</t>
  </si>
  <si>
    <t>110-73524101</t>
  </si>
  <si>
    <t>EM07 MMRG 80X25F (20-25 YUVARLAK SOKET TAKIM)</t>
  </si>
  <si>
    <t>110-74524101</t>
  </si>
  <si>
    <t>EM07 MMRG 80X25F (25-30 YUVARLAK SOKET TAKIM)</t>
  </si>
  <si>
    <t>110-72524101</t>
  </si>
  <si>
    <t>EM07 MMRG 80X25F (26-30 KARE SOKET TAKIM)</t>
  </si>
  <si>
    <t>110-75524101</t>
  </si>
  <si>
    <t>EM07 MMRG 80X25F (35-40 KARE SOKET TAKIM)</t>
  </si>
  <si>
    <t>110-71524101</t>
  </si>
  <si>
    <t>EM07 MMRG 80X32F (20-25 KARE SOKET)</t>
  </si>
  <si>
    <t>110-71055001</t>
  </si>
  <si>
    <t>EM07 SMR 100X30 (20-25 KARE SOKET)</t>
  </si>
  <si>
    <t>110-73055001</t>
  </si>
  <si>
    <t>EM07 SMR 100X30 (20-25 YUVARLAK SOKET TAKIM)</t>
  </si>
  <si>
    <t>110-74055001</t>
  </si>
  <si>
    <t>EM07 SMR 100X30 (25-30 YUVARLAK SOKET TAKIM)</t>
  </si>
  <si>
    <t>110-72055001</t>
  </si>
  <si>
    <t>EM07 SMR 100X30 (26-30 KARE SOKET TAKIM)</t>
  </si>
  <si>
    <t>110-75055001</t>
  </si>
  <si>
    <t>EM07 SMR 100X30 (35-40 KARE SOKET TAKIM)</t>
  </si>
  <si>
    <t>110-71055101</t>
  </si>
  <si>
    <t>EM07 SMR 100X30F (20-25 KARE SOKET)</t>
  </si>
  <si>
    <t>110-73055101</t>
  </si>
  <si>
    <t>EM07 SMR 100X30F (20-25 YUVARLAK SOKET TAKIM)</t>
  </si>
  <si>
    <t>110-74055101</t>
  </si>
  <si>
    <t>EM07 SMR 100X30F (25-30 YUVARLAK SOKET TAKIM)</t>
  </si>
  <si>
    <t>110-72055101</t>
  </si>
  <si>
    <t>EM07 SMR 100X30F (26-30 KARE SOKET TAKIM)</t>
  </si>
  <si>
    <t>110-75055101</t>
  </si>
  <si>
    <t>EM07 SMR 100X30F (35-40 KARE SOKET TAKIM)</t>
  </si>
  <si>
    <t>110-71055201</t>
  </si>
  <si>
    <t>EM07 SMR 100X30T (20-25 KARE SOKET)</t>
  </si>
  <si>
    <t>110-73055201</t>
  </si>
  <si>
    <t>EM07 SMR 100X30T (20-25 YUVARLAK SOKET TAKIM)</t>
  </si>
  <si>
    <t>110-74055201</t>
  </si>
  <si>
    <t>EM07 SMR 100X30T (25-30 YUVARLAK SOKET TAKIM)</t>
  </si>
  <si>
    <t>110-72055201</t>
  </si>
  <si>
    <t>EM07 SMR 100X30T (26-30 KARE SOKET TAKIM)</t>
  </si>
  <si>
    <t>110-75055201</t>
  </si>
  <si>
    <t>EM07 SMR 100X30T (35-40 KARE SOKET TAKIM)</t>
  </si>
  <si>
    <t>110-71055401</t>
  </si>
  <si>
    <t>EM07 SMR 100X30TF (20-25 KARE SOKET)</t>
  </si>
  <si>
    <t>110-73055401</t>
  </si>
  <si>
    <t>EM07 SMR 100X30TF (20-25 YUVARLAK SOKET TAKIM)</t>
  </si>
  <si>
    <t>110-74055401</t>
  </si>
  <si>
    <t>EM07 SMR 100X30TF (25-30 YUVARLAK SOKET TAKIM)</t>
  </si>
  <si>
    <t>110-72055401</t>
  </si>
  <si>
    <t>EM07 SMR 100X30TF (26-30 KARE SOKET TAKIM)</t>
  </si>
  <si>
    <t>110-75055401</t>
  </si>
  <si>
    <t>EM07 SMR 100X30TF (35-40 KARE SOKET TAKIM)</t>
  </si>
  <si>
    <t>110-71056001</t>
  </si>
  <si>
    <t>EM07 SMR 125X37,5 (20-25 KARE SOKET)</t>
  </si>
  <si>
    <t>110-73056001</t>
  </si>
  <si>
    <t>EM07 SMR 125X37,5 (20-25 YUVARLAK SOKET TAKIM)</t>
  </si>
  <si>
    <t>110-74056001</t>
  </si>
  <si>
    <t>EM07 SMR 125X37,5 (25-30 YUVARLAK SOKET TAKIM)</t>
  </si>
  <si>
    <t>110-72056001</t>
  </si>
  <si>
    <t>EM07 SMR 125X37,5 (26-30 KARE SOKET TAKIM)</t>
  </si>
  <si>
    <t>110-75056001</t>
  </si>
  <si>
    <t>EM07 SMR 125X37,5 (35-40 KARE SOKET TAKIM)</t>
  </si>
  <si>
    <t>110-71056101</t>
  </si>
  <si>
    <t>EM07 SMR 125X37,5F (20-25 KARE SOKET)</t>
  </si>
  <si>
    <t>110-73056101</t>
  </si>
  <si>
    <t>EM07 SMR 125X37,5F (20-25 YUVARLAK SOKET TAKIM)</t>
  </si>
  <si>
    <t>110-74056101</t>
  </si>
  <si>
    <t>EM07 SMR 125X37,5F (25-30 YUVARLAK SOKET TAKIM)</t>
  </si>
  <si>
    <t>110-72056101</t>
  </si>
  <si>
    <t>EM07 SMR 125X37,5F (26-30 KARE SOKET TAKIM)</t>
  </si>
  <si>
    <t>110-75056101</t>
  </si>
  <si>
    <t>EM07 SMR 125X37,5F (35-40 KARE SOKET TAKIM)</t>
  </si>
  <si>
    <t>110-71056201</t>
  </si>
  <si>
    <t>EM07 SMR 125X37,5T (20-25 KARE SOKET)</t>
  </si>
  <si>
    <t>110-73056201</t>
  </si>
  <si>
    <t>EM07 SMR 125X37,5T (20-25 YUVARLAK SOKET TAKIM)</t>
  </si>
  <si>
    <t>110-74056201</t>
  </si>
  <si>
    <t>EM07 SMR 125X37,5T (25-30 YUVARLAK SOKET TAKIM)</t>
  </si>
  <si>
    <t>110-72056201</t>
  </si>
  <si>
    <t>EM07 SMR 125X37,5T (26-30 KARE SOKET TAKIM)</t>
  </si>
  <si>
    <t>110-75056201</t>
  </si>
  <si>
    <t>EM07 SMR 125X37,5T (35-40 KARE SOKET TAKIM)</t>
  </si>
  <si>
    <t>110-71056401</t>
  </si>
  <si>
    <t>EM07 SMR 125X37,5TF (20-25 KARE SOKET)</t>
  </si>
  <si>
    <t>110-73056401</t>
  </si>
  <si>
    <t>EM07 SMR 125X37,5TF (20-25 YUVARLAK SOKET TAKIM)</t>
  </si>
  <si>
    <t>110-74056401</t>
  </si>
  <si>
    <t>EM07 SMR 125X37,5TF (25-30 YUVARLAK SOKET TAKIM)</t>
  </si>
  <si>
    <t>110-72056401</t>
  </si>
  <si>
    <t>EM07 SMR 125X37,5TF (26-30 KARE SOKET TAKIM)</t>
  </si>
  <si>
    <t>110-75056401</t>
  </si>
  <si>
    <t>EM07 SMR 125X37,5TF (35-40 KARE SOKET TAKIM)</t>
  </si>
  <si>
    <t>110-71057001</t>
  </si>
  <si>
    <t>EM07 SMR 150X40 (20-25 KARE SOKET)</t>
  </si>
  <si>
    <t>110-73057001</t>
  </si>
  <si>
    <t>EM07 SMR 150X40 (20-25 YUVARLAK SOKET TAKIM)</t>
  </si>
  <si>
    <t>110-74057001</t>
  </si>
  <si>
    <t>EM07 SMR 150X40 (25-30 YUVARLAK SOKET TAKIM)</t>
  </si>
  <si>
    <t>110-72057001</t>
  </si>
  <si>
    <t>EM07 SMR 150X40 (26-30 KARE SOKET TAKIM)</t>
  </si>
  <si>
    <t>110-75057001</t>
  </si>
  <si>
    <t>EM07 SMR 150X40 (35-40 KARE SOKET TAKIM)</t>
  </si>
  <si>
    <t>110-71057101</t>
  </si>
  <si>
    <t>EM07 SMR 150X40F (20-25 KARE SOKET)</t>
  </si>
  <si>
    <t>110-73057101</t>
  </si>
  <si>
    <t>EM07 SMR 150X40F (20-25 YUVARLAK SOKET TAKIM)</t>
  </si>
  <si>
    <t>110-74057101</t>
  </si>
  <si>
    <t>EM07 SMR 150X40F (25-30 YUVARLAK SOKET TAKIM)</t>
  </si>
  <si>
    <t>110-72057101</t>
  </si>
  <si>
    <t>EM07 SMR 150X40F (26-30 KARE SOKET TAKIM)</t>
  </si>
  <si>
    <t>110-75057101</t>
  </si>
  <si>
    <t>EM07 SMR 150X40F (35-40 KARE SOKET TAKIM)</t>
  </si>
  <si>
    <t>110-71057201</t>
  </si>
  <si>
    <t>EM07 SMR 150X40T (20-25 KARE SOKET)</t>
  </si>
  <si>
    <t>110-73057201</t>
  </si>
  <si>
    <t>EM07 SMR 150X40T (20-25 YUVARLAK SOKET TAKIM)</t>
  </si>
  <si>
    <t>110-74057201</t>
  </si>
  <si>
    <t>EM07 SMR 150X40T (25-30 YUVARLAK SOKET TAKIM)</t>
  </si>
  <si>
    <t>110-72057201</t>
  </si>
  <si>
    <t>EM07 SMR 150X40T (26-30 KARE SOKET TAKIM)</t>
  </si>
  <si>
    <t>110-75057201</t>
  </si>
  <si>
    <t>EM07 SMR 150X40T (35-40 KARE SOKET TAKIM)</t>
  </si>
  <si>
    <t>110-71057401</t>
  </si>
  <si>
    <t>EM07 SMR 150X40TF (20-25 KARE SOKET)</t>
  </si>
  <si>
    <t>110-73057401</t>
  </si>
  <si>
    <t>EM07 SMR 150X40TF (20-25 YUVARLAK SOKET TAKIM)</t>
  </si>
  <si>
    <t>110-74057401</t>
  </si>
  <si>
    <t>EM07 SMR 150X40TF (25-30 YUVARLAK SOKET TAKIM)</t>
  </si>
  <si>
    <t>110-72057401</t>
  </si>
  <si>
    <t>EM07 SMR 150X40TF (26-30 KARE SOKET TAKIM)</t>
  </si>
  <si>
    <t>110-75057401</t>
  </si>
  <si>
    <t>EM07 SMR 150X40TF (35-40 KARE SOKET TAKIM)</t>
  </si>
  <si>
    <t>110-71054001</t>
  </si>
  <si>
    <t>EM07 SMR 80X25 (20-25 KARE SOKET)</t>
  </si>
  <si>
    <t>110-73054001</t>
  </si>
  <si>
    <t>EM07 SMR 80X25 (20-25 YUVARLAK SOKET TAKIM)</t>
  </si>
  <si>
    <t>110-74054001</t>
  </si>
  <si>
    <t>EM07 SMR 80X25 (25-30 YUVARLAK SOKET TAKIM)</t>
  </si>
  <si>
    <t>110-72054001</t>
  </si>
  <si>
    <t>EM07 SMR 80X25 (26-30 KARE SOKET TAKIM)</t>
  </si>
  <si>
    <t>110-75054001</t>
  </si>
  <si>
    <t>EM07 SMR 80X25 (35-40 KARE SOKET TAKIM)</t>
  </si>
  <si>
    <t>110-71054101</t>
  </si>
  <si>
    <t>EM07 SMR 80X25F (20-25 KARE SOKET)</t>
  </si>
  <si>
    <t>110-73054101</t>
  </si>
  <si>
    <t>EM07 SMR 80X25F (20-25 YUVARLAK SOKET TAKIM)</t>
  </si>
  <si>
    <t>110-74054101</t>
  </si>
  <si>
    <t>EM07 SMR 80X25F (25-30 YUVARLAK SOKET TAKIM)</t>
  </si>
  <si>
    <t>110-72054101</t>
  </si>
  <si>
    <t>EM07 SMR 80X25F (26-30 KARE SOKET TAKIM)</t>
  </si>
  <si>
    <t>110-75054101</t>
  </si>
  <si>
    <t>EM07 SMR 80X25F (35-40 KARE SOKET TAKIM)</t>
  </si>
  <si>
    <t>110-71054201</t>
  </si>
  <si>
    <t>EM07 SMR 80X25T (20-25 KARE SOKET)</t>
  </si>
  <si>
    <t>110-73054201</t>
  </si>
  <si>
    <t>EM07 SMR 80X25T (20-25 YUVARLAK SOKET TAKIM)</t>
  </si>
  <si>
    <t>110-74054201</t>
  </si>
  <si>
    <t>EM07 SMR 80X25T (25-30 YUVARLAK SOKET TAKIM)</t>
  </si>
  <si>
    <t>110-72054201</t>
  </si>
  <si>
    <t>EM07 SMR 80X25T (26-30 KARE SOKET TAKIM)</t>
  </si>
  <si>
    <t>110-75054201</t>
  </si>
  <si>
    <t>EM07 SMR 80X25T (35-40 KARE SOKET TAKIM)</t>
  </si>
  <si>
    <t>110-71054401</t>
  </si>
  <si>
    <t>EM07 SMR 80X25TF (20-25 KARE SOKET)</t>
  </si>
  <si>
    <t>110-73054401</t>
  </si>
  <si>
    <t>EM07 SMR 80X25TF (20-25 YUVARLAK SOKET TAKIM)</t>
  </si>
  <si>
    <t>110-74054401</t>
  </si>
  <si>
    <t>EM07 SMR 80X25TF (25-30 YUVARLAK SOKET TAKIM)</t>
  </si>
  <si>
    <t>110-72054401</t>
  </si>
  <si>
    <t>EM07 SMR 80X25TF (26-30 KARE SOKET TAKIM)</t>
  </si>
  <si>
    <t>110-75054401</t>
  </si>
  <si>
    <t>EM07 SMR 80X25TF (35-40 KARE SOKET TAKIM)</t>
  </si>
  <si>
    <t>110-71065001</t>
  </si>
  <si>
    <t>EM07 SMRG 100X30 (20-25 KARE SOKET)</t>
  </si>
  <si>
    <t>110-73065001</t>
  </si>
  <si>
    <t>EM07 SMRG 100X30 (20-25 YUVARLAK SOKET TAKIM)</t>
  </si>
  <si>
    <t>110-74065001</t>
  </si>
  <si>
    <t>EM07 SMRG 100X30 (25-30 YUVARLAK SOKET TAKIM)</t>
  </si>
  <si>
    <t>110-72065001</t>
  </si>
  <si>
    <t>EM07 SMRG 100X30 (26-30 KARE SOKET TAKIM)</t>
  </si>
  <si>
    <t>110-75065001</t>
  </si>
  <si>
    <t>EM07 SMRG 100X30 (35-40 KARE SOKET TAKIM)</t>
  </si>
  <si>
    <t>110-71065101</t>
  </si>
  <si>
    <t>EM07 SMRG 100X30F (20-25 KARE SOKET)</t>
  </si>
  <si>
    <t>110-73065101</t>
  </si>
  <si>
    <t>EM07 SMRG 100X30F (20-25 YUVARLAK SOKET TAKIM)</t>
  </si>
  <si>
    <t>110-74065101</t>
  </si>
  <si>
    <t>EM07 SMRG 100X30F (25-30 YUVARLAK SOKET TAKIM)</t>
  </si>
  <si>
    <t>110-72065101</t>
  </si>
  <si>
    <t>EM07 SMRG 100X30F (26-30 KARE SOKET TAKIM)</t>
  </si>
  <si>
    <t>110-75065101</t>
  </si>
  <si>
    <t>EM07 SMRG 100X30F (35-40 KARE SOKET TAKIM)</t>
  </si>
  <si>
    <t>110-71065201</t>
  </si>
  <si>
    <t>EM07 SMRG 100X30T (20-25 KARE SOKET)</t>
  </si>
  <si>
    <t>110-73065201</t>
  </si>
  <si>
    <t>EM07 SMRG 100X30T (20-25 YUVARLAK SOKET TAKIM)</t>
  </si>
  <si>
    <t>110-74065201</t>
  </si>
  <si>
    <t>EM07 SMRG 100X30T (25-30 YUVARLAK SOKET TAKIM)</t>
  </si>
  <si>
    <t>110-72065201</t>
  </si>
  <si>
    <t>EM07 SMRG 100X30T (26-30 KARE SOKET TAKIM)</t>
  </si>
  <si>
    <t>110-75065201</t>
  </si>
  <si>
    <t>EM07 SMRG 100X30T (35-40 KARE SOKET TAKIM)</t>
  </si>
  <si>
    <t>110-71065401</t>
  </si>
  <si>
    <t>EM07 SMRG 100X30TF (20-25 KARE SOKET)</t>
  </si>
  <si>
    <t>110-73065401</t>
  </si>
  <si>
    <t>EM07 SMRG 100X30TF (20-25 YUVARLAK SOKET TAKIM)</t>
  </si>
  <si>
    <t>110-74065401</t>
  </si>
  <si>
    <t>EM07 SMRG 100X30TF (25-30 YUVARLAK SOKET TAKIM)</t>
  </si>
  <si>
    <t>110-72065401</t>
  </si>
  <si>
    <t>EM07 SMRG 100X30TF (26-30 KARE SOKET TAKIM)</t>
  </si>
  <si>
    <t>110-75065401</t>
  </si>
  <si>
    <t>EM07 SMRG 100X30TF (35-40 KARE SOKET TAKIM)</t>
  </si>
  <si>
    <t>110-71066001</t>
  </si>
  <si>
    <t>EM07 SMRG 125X37,5 (20-25 KARE SOKET)</t>
  </si>
  <si>
    <t>110-73066001</t>
  </si>
  <si>
    <t>EM07 SMRG 125X37,5 (20-25 YUVARLAK SOKET TAKIM)</t>
  </si>
  <si>
    <t>110-74066001</t>
  </si>
  <si>
    <t>EM07 SMRG 125X37,5 (25-30 YUVARLAK SOKET TAKIM)</t>
  </si>
  <si>
    <t>110-72066001</t>
  </si>
  <si>
    <t>EM07 SMRG 125X37,5 (26-30 KARE SOKET TAKIM)</t>
  </si>
  <si>
    <t>110-75066001</t>
  </si>
  <si>
    <t>EM07 SMRG 125X37,5 (35-40 KARE SOKET TAKIM)</t>
  </si>
  <si>
    <t>110-71066101</t>
  </si>
  <si>
    <t>EM07 SMRG 125X37,5F (20-25 KARE SOKET)</t>
  </si>
  <si>
    <t>110-73066101</t>
  </si>
  <si>
    <t>EM07 SMRG 125X37,5F (20-25 YUVARLAK SOKET TAKIM)</t>
  </si>
  <si>
    <t>110-74066101</t>
  </si>
  <si>
    <t>EM07 SMRG 125X37,5F (25-30 YUVARLAK SOKET TAKIM)</t>
  </si>
  <si>
    <t>110-72066101</t>
  </si>
  <si>
    <t>EM07 SMRG 125X37,5F (26-30 KARE SOKET TAKIM)</t>
  </si>
  <si>
    <t>110-75066101</t>
  </si>
  <si>
    <t>EM07 SMRG 125X37,5F (35-40 KARE SOKET TAKIM)</t>
  </si>
  <si>
    <t>110-71066201</t>
  </si>
  <si>
    <t>EM07 SMRG 125X37,5T (20-25 KARE SOKET)</t>
  </si>
  <si>
    <t>110-73066201</t>
  </si>
  <si>
    <t>EM07 SMRG 125X37,5T (20-25 YUVARLAK SOKET TAKIM)</t>
  </si>
  <si>
    <t>110-74066201</t>
  </si>
  <si>
    <t>EM07 SMRG 125X37,5T (25-30 YUVARLAK SOKET TAKIM)</t>
  </si>
  <si>
    <t>110-72066201</t>
  </si>
  <si>
    <t>EM07 SMRG 125X37,5T (26-30 KARE SOKET TAKIM)</t>
  </si>
  <si>
    <t>110-75066201</t>
  </si>
  <si>
    <t>EM07 SMRG 125X37,5T (35-40 KARE SOKET TAKIM)</t>
  </si>
  <si>
    <t>110-71066401</t>
  </si>
  <si>
    <t>EM07 SMRG 125X37,5TF (20-25 KARE SOKET)</t>
  </si>
  <si>
    <t>110-73066401</t>
  </si>
  <si>
    <t>EM07 SMRG 125X37,5TF (20-25 YUVARLAK SOKET TAKIM)</t>
  </si>
  <si>
    <t>110-74066401</t>
  </si>
  <si>
    <t>EM07 SMRG 125X37,5TF (25-30 YUVARLAK SOKET TAKIM)</t>
  </si>
  <si>
    <t>110-72066401</t>
  </si>
  <si>
    <t>EM07 SMRG 125X37,5TF (26-30 KARE SOKET TAKIM)</t>
  </si>
  <si>
    <t>110-75066401</t>
  </si>
  <si>
    <t>EM07 SMRG 125X37,5TF (35-40 KARE SOKET TAKIM)</t>
  </si>
  <si>
    <t>110-71067001</t>
  </si>
  <si>
    <t>EM07 SMRG 150X40 (20-25 KARE SOKET)</t>
  </si>
  <si>
    <t>110-73067001</t>
  </si>
  <si>
    <t>EM07 SMRG 150X40 (20-25 YUVARLAK SOKET TAKIM)</t>
  </si>
  <si>
    <t>110-74067001</t>
  </si>
  <si>
    <t>EM07 SMRG 150X40 (25-30 YUVARLAK SOKET TAKIM)</t>
  </si>
  <si>
    <t>110-72067001</t>
  </si>
  <si>
    <t>EM07 SMRG 150X40 (26-30 KARE SOKET TAKIM)</t>
  </si>
  <si>
    <t>110-75067001</t>
  </si>
  <si>
    <t>EM07 SMRG 150X40 (35-40 KARE SOKET TAKIM)</t>
  </si>
  <si>
    <t>110-71067101</t>
  </si>
  <si>
    <t>EM07 SMRG 150X40F (20-25 KARE SOKET)</t>
  </si>
  <si>
    <t>110-73067101</t>
  </si>
  <si>
    <t>EM07 SMRG 150X40F (20-25 YUVARLAK SOKET TAKIM)</t>
  </si>
  <si>
    <t>110-74067101</t>
  </si>
  <si>
    <t>EM07 SMRG 150X40F (25-30 YUVARLAK SOKET TAKIM)</t>
  </si>
  <si>
    <t>110-72067101</t>
  </si>
  <si>
    <t>EM07 SMRG 150X40F (26-30 KARE SOKET TAKIM)</t>
  </si>
  <si>
    <t>110-75067101</t>
  </si>
  <si>
    <t>EM07 SMRG 150X40F (35-40 KARE SOKET TAKIM)</t>
  </si>
  <si>
    <t>110-71067201</t>
  </si>
  <si>
    <t>EM07 SMRG 150X40T (20-25 KARE SOKET)</t>
  </si>
  <si>
    <t>110-73067201</t>
  </si>
  <si>
    <t>EM07 SMRG 150X40T (20-25 YUVARLAK SOKET TAKIM)</t>
  </si>
  <si>
    <t>110-74067201</t>
  </si>
  <si>
    <t>EM07 SMRG 150X40T (25-30 YUVARLAK SOKET TAKIM)</t>
  </si>
  <si>
    <t>110-72067201</t>
  </si>
  <si>
    <t>EM07 SMRG 150X40T (26-30 KARE SOKET TAKIM)</t>
  </si>
  <si>
    <t>110-75067201</t>
  </si>
  <si>
    <t>EM07 SMRG 150X40T (35-40 KARE SOKET TAKIM)</t>
  </si>
  <si>
    <t>110-71067401</t>
  </si>
  <si>
    <t>EM07 SMRG 150X40TF (20-25 KARE SOKET)</t>
  </si>
  <si>
    <t>110-73067401</t>
  </si>
  <si>
    <t>EM07 SMRG 150X40TF (20-25 YUVARLAK SOKET TAKIM)</t>
  </si>
  <si>
    <t>110-74067401</t>
  </si>
  <si>
    <t>EM07 SMRG 150X40TF (25-30 YUVARLAK SOKET TAKIM)</t>
  </si>
  <si>
    <t>110-72067401</t>
  </si>
  <si>
    <t>EM07 SMRG 150X40TF (26-30 KARE SOKET TAKIM)</t>
  </si>
  <si>
    <t>110-75067401</t>
  </si>
  <si>
    <t>EM07 SMRG 150X40TF (35-40 KARE SOKET TAKIM)</t>
  </si>
  <si>
    <t>110-71064001</t>
  </si>
  <si>
    <t>EM07 SMRG 80X25 (20-25 KARE SOKET)</t>
  </si>
  <si>
    <t>110-73064001</t>
  </si>
  <si>
    <t>EM07 SMRG 80X25 (20-25 YUVARLAK SOKET TAKIM)</t>
  </si>
  <si>
    <t>110-74064001</t>
  </si>
  <si>
    <t>EM07 SMRG 80X25 (25-30 YUVARLAK SOKET TAKIM)</t>
  </si>
  <si>
    <t>110-72064001</t>
  </si>
  <si>
    <t>EM07 SMRG 80X25 (26-30 KARE SOKET TAKIM)</t>
  </si>
  <si>
    <t>110-75064001</t>
  </si>
  <si>
    <t>EM07 SMRG 80X25 (35-40 KARE SOKET TAKIM)</t>
  </si>
  <si>
    <t>110-71064101</t>
  </si>
  <si>
    <t>EM07 SMRG 80X25F (20-25 KARE SOKET)</t>
  </si>
  <si>
    <t>110-73064101</t>
  </si>
  <si>
    <t>EM07 SMRG 80X25F (20-25 YUVARLAK SOKET TAKIM)</t>
  </si>
  <si>
    <t>110-74064101</t>
  </si>
  <si>
    <t>EM07 SMRG 80X25F (25-30 YUVARLAK SOKET TAKIM)</t>
  </si>
  <si>
    <t>110-72064101</t>
  </si>
  <si>
    <t>EM07 SMRG 80X25F (26-30 KARE SOKET TAKIM)</t>
  </si>
  <si>
    <t>110-75064101</t>
  </si>
  <si>
    <t>EM07 SMRG 80X25F (35-40 KARE SOKET TAKIM)</t>
  </si>
  <si>
    <t>110-71064201</t>
  </si>
  <si>
    <t>EM07 SMRG 80X25T (20-25 KARE SOKET)</t>
  </si>
  <si>
    <t>110-73064201</t>
  </si>
  <si>
    <t>EM07 SMRG 80X25T (20-25 YUVARLAK SOKET TAKIM)</t>
  </si>
  <si>
    <t>110-74064201</t>
  </si>
  <si>
    <t>EM07 SMRG 80X25T (25-30 YUVARLAK SOKET TAKIM)</t>
  </si>
  <si>
    <t>110-72064201</t>
  </si>
  <si>
    <t>EM07 SMRG 80X25T (26-30 KARE SOKET TAKIM)</t>
  </si>
  <si>
    <t>110-75064201</t>
  </si>
  <si>
    <t>EM07 SMRG 80X25T (35-40 KARE SOKET TAKIM)</t>
  </si>
  <si>
    <t>110-71064401</t>
  </si>
  <si>
    <t>EM07 SMRG 80X25TF (20-25 KARE SOKET)</t>
  </si>
  <si>
    <t>110-73064401</t>
  </si>
  <si>
    <t>EM07 SMRG 80X25TF (20-25 YUVARLAK SOKET TAKIM)</t>
  </si>
  <si>
    <t>110-74064401</t>
  </si>
  <si>
    <t>EM07 SMRG 80X25TF (25-30 YUVARLAK SOKET TAKIM)</t>
  </si>
  <si>
    <t>110-72064401</t>
  </si>
  <si>
    <t>EM07 SMRG 80X25TF (26-30 KARE SOKET TAKIM)</t>
  </si>
  <si>
    <t>110-75064401</t>
  </si>
  <si>
    <t>EM07 SMRG 80X25TF (35-40 KARE SOKET TAKIM)</t>
  </si>
  <si>
    <t>110-71015001</t>
  </si>
  <si>
    <t>EM07 SPR 100X30 (20-25 KARE SOKET)</t>
  </si>
  <si>
    <t>110-73015001</t>
  </si>
  <si>
    <t>EM07 SPR 100X30 (20-25 YUVARLAK SOKET TAKIM)</t>
  </si>
  <si>
    <t>110-74015001</t>
  </si>
  <si>
    <t>EM07 SPR 100X30 (25-30 YUVARLAK SOKET TAKIM)</t>
  </si>
  <si>
    <t>110-72015001</t>
  </si>
  <si>
    <t>EM07 SPR 100X30 (26-30 KARE SOKET TAKIM)</t>
  </si>
  <si>
    <t>110-75015001</t>
  </si>
  <si>
    <t>EM07 SPR 100X30 (35-40 KARE SOKET TAKIM)</t>
  </si>
  <si>
    <t>110-71015101</t>
  </si>
  <si>
    <t>EM07 SPR 100X30F (20-25 KARE SOKET)</t>
  </si>
  <si>
    <t>110-73015101</t>
  </si>
  <si>
    <t>EM07 SPR 100X30F (20-25 YUVARLAK SOKET TAKIM)</t>
  </si>
  <si>
    <t>110-74015101</t>
  </si>
  <si>
    <t>EM07 SPR 100X30F (25-30 YUVARLAK SOKET TAKIM)</t>
  </si>
  <si>
    <t>110-72015101</t>
  </si>
  <si>
    <t>EM07 SPR 100X30F (26-30 KARE SOKET TAKIM)</t>
  </si>
  <si>
    <t>110-75015101</t>
  </si>
  <si>
    <t>EM07 SPR 100X30F (35-40 KARE SOKET TAKIM)</t>
  </si>
  <si>
    <t>110-71015201</t>
  </si>
  <si>
    <t>EM07 SPR 100X30T (20-25 KARE SOKET)</t>
  </si>
  <si>
    <t>110-73015201</t>
  </si>
  <si>
    <t>EM07 SPR 100X30T (20-25 YUVARLAK SOKET TAKIM)</t>
  </si>
  <si>
    <t>110-74015201</t>
  </si>
  <si>
    <t>EM07 SPR 100X30T (25-30 YUVARLAK SOKET TAKIM)</t>
  </si>
  <si>
    <t>110-72015201</t>
  </si>
  <si>
    <t>EM07 SPR 100X30T (26-30 KARE SOKET TAKIM)</t>
  </si>
  <si>
    <t>110-75015201</t>
  </si>
  <si>
    <t>EM07 SPR 100X30T (35-40 KARE SOKET TAKIM)</t>
  </si>
  <si>
    <t>110-71015401</t>
  </si>
  <si>
    <t>EM07 SPR 100X30TF (20-25 KARE SOKET)</t>
  </si>
  <si>
    <t>110-73015401</t>
  </si>
  <si>
    <t>EM07 SPR 100X30TF (20-25 YUVARLAK SOKET TAKIM)</t>
  </si>
  <si>
    <t>110-74015401</t>
  </si>
  <si>
    <t>EM07 SPR 100X30TF (25-30 YUVARLAK SOKET TAKIM)</t>
  </si>
  <si>
    <t>110-72015401</t>
  </si>
  <si>
    <t>EM07 SPR 100X30TF (26-30 KARE SOKET TAKIM)</t>
  </si>
  <si>
    <t>110-75015401</t>
  </si>
  <si>
    <t>EM07 SPR 100X30TF (35-40 KARE SOKET TAKIM)</t>
  </si>
  <si>
    <t>110-71016001</t>
  </si>
  <si>
    <t>EM07 SPR 125X37,5 (20-25 KARE SOKET)</t>
  </si>
  <si>
    <t>110-73016001</t>
  </si>
  <si>
    <t>EM07 SPR 125X37,5 (20-25 YUVARLAK SOKET TAKIM)</t>
  </si>
  <si>
    <t>110-74016001</t>
  </si>
  <si>
    <t>EM07 SPR 125X37,5 (25-30 YUVARLAK SOKET TAKIM)</t>
  </si>
  <si>
    <t>110-72016001</t>
  </si>
  <si>
    <t>EM07 SPR 125X37,5 (26-30 KARE SOKET TAKIM)</t>
  </si>
  <si>
    <t>110-75016001</t>
  </si>
  <si>
    <t>EM07 SPR 125X37,5 (35-40 KARE SOKET TAKIM)</t>
  </si>
  <si>
    <t>110-71016101</t>
  </si>
  <si>
    <t>EM07 SPR 125X37,5F (20-25 KARE SOKET)</t>
  </si>
  <si>
    <t>110-73016101</t>
  </si>
  <si>
    <t>EM07 SPR 125X37,5F (20-25 YUVARLAK SOKET TAKIM)</t>
  </si>
  <si>
    <t>110-74016101</t>
  </si>
  <si>
    <t>EM07 SPR 125X37,5F (25-30 YUVARLAK SOKET TAKIM)</t>
  </si>
  <si>
    <t>110-72016101</t>
  </si>
  <si>
    <t>EM07 SPR 125X37,5F (26-30 KARE SOKET TAKIM)</t>
  </si>
  <si>
    <t>110-75016101</t>
  </si>
  <si>
    <t>EM07 SPR 125X37,5F (35-40 KARE SOKET TAKIM)</t>
  </si>
  <si>
    <t>110-71016201</t>
  </si>
  <si>
    <t>EM07 SPR 125X37,5T (20-25 KARE SOKET)</t>
  </si>
  <si>
    <t>110-73016201</t>
  </si>
  <si>
    <t>EM07 SPR 125X37,5T (20-25 YUVARLAK SOKET TAKIM)</t>
  </si>
  <si>
    <t>110-74016201</t>
  </si>
  <si>
    <t>EM07 SPR 125X37,5T (25-30 YUVARLAK SOKET TAKIM)</t>
  </si>
  <si>
    <t>110-72016201</t>
  </si>
  <si>
    <t>EM07 SPR 125X37,5T (26-30 KARE SOKET TAKIM)</t>
  </si>
  <si>
    <t>110-75016201</t>
  </si>
  <si>
    <t>EM07 SPR 125X37,5T (35-40 KARE SOKET TAKIM)</t>
  </si>
  <si>
    <t>110-71016401</t>
  </si>
  <si>
    <t>EM07 SPR 125X37,5TF (20-25 KARE SOKET)</t>
  </si>
  <si>
    <t>110-73016401</t>
  </si>
  <si>
    <t>EM07 SPR 125X37,5TF (20-25 YUVARLAK SOKET TAKIM)</t>
  </si>
  <si>
    <t>110-74016401</t>
  </si>
  <si>
    <t>EM07 SPR 125X37,5TF (25-30 YUVARLAK SOKET TAKIM)</t>
  </si>
  <si>
    <t>110-72016401</t>
  </si>
  <si>
    <t>EM07 SPR 125X37,5TF (26-30 KARE SOKET TAKIM)</t>
  </si>
  <si>
    <t>110-75016401</t>
  </si>
  <si>
    <t>EM07 SPR 125X37,5TF (35-40 KARE SOKET TAKIM)</t>
  </si>
  <si>
    <t>110-71017001</t>
  </si>
  <si>
    <t>EM07 SPR 150X40 (20-25 KARE SOKET)</t>
  </si>
  <si>
    <t>110-73017001</t>
  </si>
  <si>
    <t>EM07 SPR 150X40 (20-25 YUVARLAK SOKET TAKIM)</t>
  </si>
  <si>
    <t>110-74017001</t>
  </si>
  <si>
    <t>EM07 SPR 150X40 (25-30 YUVARLAK SOKET TAKIM)</t>
  </si>
  <si>
    <t>110-72017001</t>
  </si>
  <si>
    <t>EM07 SPR 150X40 (26-30 KARE SOKET TAKIM)</t>
  </si>
  <si>
    <t>110-75017001</t>
  </si>
  <si>
    <t>EM07 SPR 150X40 (35-40 KARE SOKET TAKIM)</t>
  </si>
  <si>
    <t>110-71017101</t>
  </si>
  <si>
    <t>EM07 SPR 150X40F (20-25 KARE SOKET)</t>
  </si>
  <si>
    <t>110-73017101</t>
  </si>
  <si>
    <t>EM07 SPR 150X40F (20-25 YUVARLAK SOKET TAKIM)</t>
  </si>
  <si>
    <t>110-74017101</t>
  </si>
  <si>
    <t>EM07 SPR 150X40F (25-30 YUVARLAK SOKET TAKIM)</t>
  </si>
  <si>
    <t>110-72017101</t>
  </si>
  <si>
    <t>EM07 SPR 150X40F (26-30 KARE SOKET TAKIM)</t>
  </si>
  <si>
    <t>110-75017101</t>
  </si>
  <si>
    <t>EM07 SPR 150X40F (35-40 KARE SOKET TAKIM)</t>
  </si>
  <si>
    <t>110-71017201</t>
  </si>
  <si>
    <t>EM07 SPR 150X40T (20-25 KARE SOKET)</t>
  </si>
  <si>
    <t>110-73017201</t>
  </si>
  <si>
    <t>EM07 SPR 150X40T (20-25 YUVARLAK SOKET TAKIM)</t>
  </si>
  <si>
    <t>110-74017201</t>
  </si>
  <si>
    <t>EM07 SPR 150X40T (25-30 YUVARLAK SOKET TAKIM)</t>
  </si>
  <si>
    <t>110-72017201</t>
  </si>
  <si>
    <t>EM07 SPR 150X40T (26-30 KARE SOKET TAKIM)</t>
  </si>
  <si>
    <t>110-75017201</t>
  </si>
  <si>
    <t>EM07 SPR 150X40T (35-40 KARE SOKET TAKIM)</t>
  </si>
  <si>
    <t>110-71017401</t>
  </si>
  <si>
    <t>EM07 SPR 150X40TF (20-25 KARE SOKET)</t>
  </si>
  <si>
    <t>110-73017401</t>
  </si>
  <si>
    <t>EM07 SPR 150X40TF (20-25 YUVARLAK SOKET TAKIM)</t>
  </si>
  <si>
    <t>110-74017401</t>
  </si>
  <si>
    <t>EM07 SPR 150X40TF (25-30 YUVARLAK SOKET TAKIM)</t>
  </si>
  <si>
    <t>110-72017401</t>
  </si>
  <si>
    <t>EM07 SPR 150X40TF (26-30 KARE SOKET TAKIM)</t>
  </si>
  <si>
    <t>110-75017401</t>
  </si>
  <si>
    <t>EM07 SPR 150X40TF (35-40 KARE SOKET TAKIM)</t>
  </si>
  <si>
    <t>110-71014001</t>
  </si>
  <si>
    <t>EM07 SPR 80X25 (20-25 KARE SOKET)</t>
  </si>
  <si>
    <t>110-73014001</t>
  </si>
  <si>
    <t>EM07 SPR 80X25 (20-25 YUVARLAK SOKET TAKIM)</t>
  </si>
  <si>
    <t>110-74014001</t>
  </si>
  <si>
    <t>EM07 SPR 80X25 (25-30 YUVARLAK SOKET TAKIM)</t>
  </si>
  <si>
    <t>110-72014001</t>
  </si>
  <si>
    <t>EM07 SPR 80X25 (26-30 KARE SOKET TAKIM)</t>
  </si>
  <si>
    <t>110-75014001</t>
  </si>
  <si>
    <t>EM07 SPR 80X25 (35-40 KARE SOKET TAKIM)</t>
  </si>
  <si>
    <t>110-71014101</t>
  </si>
  <si>
    <t>EM07 SPR 80X25F (20-25 KARE SOKET)</t>
  </si>
  <si>
    <t>110-73014101</t>
  </si>
  <si>
    <t>EM07 SPR 80X25F (20-25 YUVARLAK SOKET TAKIM)</t>
  </si>
  <si>
    <t>110-74014101</t>
  </si>
  <si>
    <t>EM07 SPR 80X25F (25-30 YUVARLAK SOKET TAKIM)</t>
  </si>
  <si>
    <t>110-72014101</t>
  </si>
  <si>
    <t>EM07 SPR 80X25F (26-30 KARE SOKET TAKIM)</t>
  </si>
  <si>
    <t>110-75014101</t>
  </si>
  <si>
    <t>EM07 SPR 80X25F (35-40 KARE SOKET TAKIM)</t>
  </si>
  <si>
    <t>110-71014201</t>
  </si>
  <si>
    <t>EM07 SPR 80X25T (20-25 KARE SOKET)</t>
  </si>
  <si>
    <t>110-73014201</t>
  </si>
  <si>
    <t>EM07 SPR 80X25T (20-25 YUVARLAK SOKET TAKIM)</t>
  </si>
  <si>
    <t>110-74014201</t>
  </si>
  <si>
    <t>EM07 SPR 80X25T (25-30 YUVARLAK SOKET TAKIM)</t>
  </si>
  <si>
    <t>110-72014201</t>
  </si>
  <si>
    <t>EM07 SPR 80X25T (26-30 KARE SOKET TAKIM)</t>
  </si>
  <si>
    <t>110-75014201</t>
  </si>
  <si>
    <t>EM07 SPR 80X25T (35-40 KARE SOKET TAKIM)</t>
  </si>
  <si>
    <t>110-71014401</t>
  </si>
  <si>
    <t>EM07 SPR 80X25TF (20-25 KARE SOKET)</t>
  </si>
  <si>
    <t>110-73014401</t>
  </si>
  <si>
    <t>EM07 SPR 80X25TF (20-25 YUVARLAK SOKET TAKIM)</t>
  </si>
  <si>
    <t>110-74014401</t>
  </si>
  <si>
    <t>EM07 SPR 80X25TF (25-30 YUVARLAK SOKET TAKIM)</t>
  </si>
  <si>
    <t>110-72014401</t>
  </si>
  <si>
    <t>EM07 SPR 80X25TF (26-30 KARE SOKET TAKIM)</t>
  </si>
  <si>
    <t>110-75014401</t>
  </si>
  <si>
    <t>EM07 SPR 80X25TF (35-40 KARE SOKET TAKIM)</t>
  </si>
  <si>
    <t>110-71025001</t>
  </si>
  <si>
    <t>EM07 SPRG 100X30 (20-25 KARE SOKET)</t>
  </si>
  <si>
    <t>110-73025001</t>
  </si>
  <si>
    <t>EM07 SPRG 100X30 (20-25 YUVARLAK SOKET TAKIM)</t>
  </si>
  <si>
    <t>110-74025001</t>
  </si>
  <si>
    <t>EM07 SPRG 100X30 (25-30 YUVARLAK SOKET TAKIM)</t>
  </si>
  <si>
    <t>110-72025001</t>
  </si>
  <si>
    <t>EM07 SPRG 100X30 (26-30 KARE SOKET TAKIM)</t>
  </si>
  <si>
    <t>110-75025001</t>
  </si>
  <si>
    <t>EM07 SPRG 100X30 (35-40 KARE SOKET TAKIM)</t>
  </si>
  <si>
    <t>110-71025101</t>
  </si>
  <si>
    <t>EM07 SPRG 100X30F (20-25 KARE SOKET)</t>
  </si>
  <si>
    <t>110-73025101</t>
  </si>
  <si>
    <t>EM07 SPRG 100X30F (20-25 YUVARLAK SOKET TAKIM)</t>
  </si>
  <si>
    <t>110-74025101</t>
  </si>
  <si>
    <t>EM07 SPRG 100X30F (25-30 YUVARLAK SOKET TAKIM)</t>
  </si>
  <si>
    <t>110-72025101</t>
  </si>
  <si>
    <t>EM07 SPRG 100X30F (26-30 KARE SOKET TAKIM)</t>
  </si>
  <si>
    <t>110-75025101</t>
  </si>
  <si>
    <t>EM07 SPRG 100X30F (35-40 KARE SOKET TAKIM)</t>
  </si>
  <si>
    <t>110-71025201</t>
  </si>
  <si>
    <t>EM07 SPRG 100X30T (20-25 KARE SOKET)</t>
  </si>
  <si>
    <t>110-73025201</t>
  </si>
  <si>
    <t>EM07 SPRG 100X30T (20-25 YUVARLAK SOKET TAKIM)</t>
  </si>
  <si>
    <t>110-74025201</t>
  </si>
  <si>
    <t>EM07 SPRG 100X30T (25-30 YUVARLAK SOKET TAKIM)</t>
  </si>
  <si>
    <t>110-72025201</t>
  </si>
  <si>
    <t>EM07 SPRG 100X30T (26-30 KARE SOKET TAKIM)</t>
  </si>
  <si>
    <t>110-75025201</t>
  </si>
  <si>
    <t>EM07 SPRG 100X30T (35-40 KARE SOKET TAKIM)</t>
  </si>
  <si>
    <t>110-71025401</t>
  </si>
  <si>
    <t>EM07 SPRG 100X30TF (20-25 KARE SOKET)</t>
  </si>
  <si>
    <t>110-73025401</t>
  </si>
  <si>
    <t>EM07 SPRG 100X30TF (20-25 YUVARLAK SOKET TAKIM)</t>
  </si>
  <si>
    <t>110-74025401</t>
  </si>
  <si>
    <t>EM07 SPRG 100X30TF (25-30 YUVARLAK SOKET TAKIM)</t>
  </si>
  <si>
    <t>110-72025401</t>
  </si>
  <si>
    <t>EM07 SPRG 100X30TF (26-30 KARE SOKET TAKIM)</t>
  </si>
  <si>
    <t>110-75025401</t>
  </si>
  <si>
    <t>EM07 SPRG 100X30TF (35-40 KARE SOKET TAKIM)</t>
  </si>
  <si>
    <t>110-71026001</t>
  </si>
  <si>
    <t>EM07 SPRG 125X37,5 (20-25 KARE SOKET)</t>
  </si>
  <si>
    <t>110-73026001</t>
  </si>
  <si>
    <t>EM07 SPRG 125X37,5 (20-25 YUVARLAK SOKET TAKIM)</t>
  </si>
  <si>
    <t>110-74026001</t>
  </si>
  <si>
    <t>EM07 SPRG 125X37,5 (25-30 YUVARLAK SOKET TAKIM)</t>
  </si>
  <si>
    <t>110-72026001</t>
  </si>
  <si>
    <t>EM07 SPRG 125X37,5 (26-30 KARE SOKET TAKIM)</t>
  </si>
  <si>
    <t>110-75026001</t>
  </si>
  <si>
    <t>EM07 SPRG 125X37,5 (35-40 KARE SOKET TAKIM)</t>
  </si>
  <si>
    <t>110-71026101</t>
  </si>
  <si>
    <t>EM07 SPRG 125X37,5F (20-25 KARE SOKET)</t>
  </si>
  <si>
    <t>110-73026101</t>
  </si>
  <si>
    <t>EM07 SPRG 125X37,5F (20-25 YUVARLAK SOKET TAKIM)</t>
  </si>
  <si>
    <t>110-74026101</t>
  </si>
  <si>
    <t>EM07 SPRG 125X37,5F (25-30 YUVARLAK SOKET TAKIM)</t>
  </si>
  <si>
    <t>110-72026101</t>
  </si>
  <si>
    <t>EM07 SPRG 125X37,5F (26-30 KARE SOKET TAKIM)</t>
  </si>
  <si>
    <t>110-75026101</t>
  </si>
  <si>
    <t>EM07 SPRG 125X37,5F (35-40 KARE SOKET TAKIM)</t>
  </si>
  <si>
    <t>110-71026201</t>
  </si>
  <si>
    <t>EM07 SPRG 125X37,5T (20-25 KARE SOKET)</t>
  </si>
  <si>
    <t>110-73026201</t>
  </si>
  <si>
    <t>EM07 SPRG 125X37,5T (20-25 YUVARLAK SOKET TAKIM)</t>
  </si>
  <si>
    <t>110-74026201</t>
  </si>
  <si>
    <t>EM07 SPRG 125X37,5T (25-30 YUVARLAK SOKET TAKIM)</t>
  </si>
  <si>
    <t>110-72026201</t>
  </si>
  <si>
    <t>EM07 SPRG 125X37,5T (26-30 KARE SOKET TAKIM)</t>
  </si>
  <si>
    <t>110-75026201</t>
  </si>
  <si>
    <t>EM07 SPRG 125X37,5T (35-40 KARE SOKET TAKIM)</t>
  </si>
  <si>
    <t>110-71026401</t>
  </si>
  <si>
    <t>EM07 SPRG 125X37,5TF (20-25 KARE SOKET)</t>
  </si>
  <si>
    <t>110-73026401</t>
  </si>
  <si>
    <t>EM07 SPRG 125X37,5TF (20-25 YUVARLAK SOKET TAKIM)</t>
  </si>
  <si>
    <t>110-74026401</t>
  </si>
  <si>
    <t>EM07 SPRG 125X37,5TF (25-30 YUVARLAK SOKET TAKIM)</t>
  </si>
  <si>
    <t>110-72026401</t>
  </si>
  <si>
    <t>EM07 SPRG 125X37,5TF (26-30 KARE SOKET TAKIM)</t>
  </si>
  <si>
    <t>110-75026401</t>
  </si>
  <si>
    <t>EM07 SPRG 125X37,5TF (35-40 KARE SOKET TAKIM)</t>
  </si>
  <si>
    <t>110-71027001</t>
  </si>
  <si>
    <t>EM07 SPRG 150X40 (20-25 KARE SOKET)</t>
  </si>
  <si>
    <t>110-73027001</t>
  </si>
  <si>
    <t>EM07 SPRG 150X40 (20-25 YUVARLAK SOKET TAKIM)</t>
  </si>
  <si>
    <t>110-74027001</t>
  </si>
  <si>
    <t>EM07 SPRG 150X40 (25-30 YUVARLAK SOKET TAKIM)</t>
  </si>
  <si>
    <t>110-72027001</t>
  </si>
  <si>
    <t>EM07 SPRG 150X40 (26-30 KARE SOKET TAKIM)</t>
  </si>
  <si>
    <t>110-75027001</t>
  </si>
  <si>
    <t>EM07 SPRG 150X40 (35-40 KARE SOKET TAKIM)</t>
  </si>
  <si>
    <t>110-71027101</t>
  </si>
  <si>
    <t>EM07 SPRG 150X40F (20-25 KARE SOKET)</t>
  </si>
  <si>
    <t>110-73027101</t>
  </si>
  <si>
    <t>EM07 SPRG 150X40F (20-25 YUVARLAK SOKET TAKIM)</t>
  </si>
  <si>
    <t>110-74027101</t>
  </si>
  <si>
    <t>EM07 SPRG 150X40F (25-30 YUVARLAK SOKET TAKIM)</t>
  </si>
  <si>
    <t>110-72027101</t>
  </si>
  <si>
    <t>EM07 SPRG 150X40F (26-30 KARE SOKET TAKIM)</t>
  </si>
  <si>
    <t>110-75027101</t>
  </si>
  <si>
    <t>EM07 SPRG 150X40F (35-40 KARE SOKET TAKIM)</t>
  </si>
  <si>
    <t>110-71027201</t>
  </si>
  <si>
    <t>EM07 SPRG 150X40T (20-25 KARE SOKET)</t>
  </si>
  <si>
    <t>110-73027201</t>
  </si>
  <si>
    <t>EM07 SPRG 150X40T (20-25 YUVARLAK SOKET TAKIM)</t>
  </si>
  <si>
    <t>110-74027201</t>
  </si>
  <si>
    <t>EM07 SPRG 150X40T (25-30 YUVARLAK SOKET TAKIM)</t>
  </si>
  <si>
    <t>110-72027201</t>
  </si>
  <si>
    <t>EM07 SPRG 150X40T (26-30 KARE SOKET TAKIM)</t>
  </si>
  <si>
    <t>110-75027201</t>
  </si>
  <si>
    <t>EM07 SPRG 150X40T (35-40 KARE SOKET TAKIM)</t>
  </si>
  <si>
    <t>110-71027401</t>
  </si>
  <si>
    <t>EM07 SPRG 150X40TF (20-25 KARE SOKET)</t>
  </si>
  <si>
    <t>110-73027401</t>
  </si>
  <si>
    <t>EM07 SPRG 150X40TF (20-25 YUVARLAK SOKET TAKIM)</t>
  </si>
  <si>
    <t>110-74027401</t>
  </si>
  <si>
    <t>EM07 SPRG 150X40TF (25-30 YUVARLAK SOKET TAKIM)</t>
  </si>
  <si>
    <t>110-72027401</t>
  </si>
  <si>
    <t>EM07 SPRG 150X40TF (26-30 KARE SOKET TAKIM)</t>
  </si>
  <si>
    <t>110-75027401</t>
  </si>
  <si>
    <t>EM07 SPRG 150X40TF (35-40 KARE SOKET TAKIM)</t>
  </si>
  <si>
    <t>110-71024001</t>
  </si>
  <si>
    <t>EM07 SPRG 80X25 (20-25 KARE SOKET)</t>
  </si>
  <si>
    <t>110-73024001</t>
  </si>
  <si>
    <t>EM07 SPRG 80X25 (20-25 YUVARLAK SOKET TAKIM)</t>
  </si>
  <si>
    <t>110-74024001</t>
  </si>
  <si>
    <t>EM07 SPRG 80X25 (25-30 YUVARLAK SOKET TAKIM)</t>
  </si>
  <si>
    <t>110-72024001</t>
  </si>
  <si>
    <t>EM07 SPRG 80X25 (26-30 KARE SOKET TAKIM)</t>
  </si>
  <si>
    <t>110-75024001</t>
  </si>
  <si>
    <t>EM07 SPRG 80X25 (35-40 KARE SOKET TAKIM)</t>
  </si>
  <si>
    <t>110-71024101</t>
  </si>
  <si>
    <t>EM07 SPRG 80X25F (20-25 KARE SOKET)</t>
  </si>
  <si>
    <t>110-73024101</t>
  </si>
  <si>
    <t>EM07 SPRG 80X25F (20-25 YUVARLAK SOKET TAKIM)</t>
  </si>
  <si>
    <t>110-74024101</t>
  </si>
  <si>
    <t>EM07 SPRG 80X25F (25-30 YUVARLAK SOKET TAKIM)</t>
  </si>
  <si>
    <t>110-72024101</t>
  </si>
  <si>
    <t>EM07 SPRG 80X25F (26-30 KARE SOKET TAKIM)</t>
  </si>
  <si>
    <t>110-75024101</t>
  </si>
  <si>
    <t>EM07 SPRG 80X25F (35-40 KARE SOKET TAKIM)</t>
  </si>
  <si>
    <t>110-71024201</t>
  </si>
  <si>
    <t>EM07 SPRG 80X25T (20-25 KARE SOKET)</t>
  </si>
  <si>
    <t>110-73024201</t>
  </si>
  <si>
    <t>EM07 SPRG 80X25T (20-25 YUVARLAK SOKET TAKIM)</t>
  </si>
  <si>
    <t>110-74024201</t>
  </si>
  <si>
    <t>EM07 SPRG 80X25T (25-30 YUVARLAK SOKET TAKIM)</t>
  </si>
  <si>
    <t>110-72024201</t>
  </si>
  <si>
    <t>EM07 SPRG 80X25T (26-30 KARE SOKET TAKIM)</t>
  </si>
  <si>
    <t>110-75024201</t>
  </si>
  <si>
    <t>EM07 SPRG 80X25T (35-40 KARE SOKET TAKIM)</t>
  </si>
  <si>
    <t>110-71024401</t>
  </si>
  <si>
    <t>EM07 SPRG 80X25TF (20-25 KARE SOKET)</t>
  </si>
  <si>
    <t>110-73024401</t>
  </si>
  <si>
    <t>EM07 SPRG 80X25TF (20-25 YUVARLAK SOKET TAKIM)</t>
  </si>
  <si>
    <t>110-74024401</t>
  </si>
  <si>
    <t>EM07 SPRG 80X25TF (25-30 YUVARLAK SOKET TAKIM)</t>
  </si>
  <si>
    <t>110-72024401</t>
  </si>
  <si>
    <t>EM07 SPRG 80X25TF (26-30 KARE SOKET TAKIM)</t>
  </si>
  <si>
    <t>110-75024401</t>
  </si>
  <si>
    <t>EM07 SPRG 80X25TF (35-40 KARE SOKET TAKIM)</t>
  </si>
  <si>
    <t>110-71275301</t>
  </si>
  <si>
    <t>EM07 ZBP 100X32 (20-25 KARE SOKET)</t>
  </si>
  <si>
    <t>110-75275101</t>
  </si>
  <si>
    <t>EM07 ZBP 100X32F (35-40 KARE SOKET TAKIM)</t>
  </si>
  <si>
    <t>110-75276001</t>
  </si>
  <si>
    <t>EM07 ZBP 125X40 (35-40 KARE SOKET TAKIM)</t>
  </si>
  <si>
    <t>110-75276101</t>
  </si>
  <si>
    <t>EM07 ZBP 125X40F (35-40 KARE SOKET TAKIM)</t>
  </si>
  <si>
    <t>110-75274001</t>
  </si>
  <si>
    <t>EM07 ZBP 80X32 (35-40 KARE SOKET TAKIM)</t>
  </si>
  <si>
    <t>110-71125301</t>
  </si>
  <si>
    <t>EM07 ZKP 100X30 (20-25 KARE SOKET TAKIM) (INOX)</t>
  </si>
  <si>
    <t>110-71125001</t>
  </si>
  <si>
    <t>EM07 ZKP 100X30 (20-25 KARE SOKET)</t>
  </si>
  <si>
    <t>110-73125001</t>
  </si>
  <si>
    <t>EM07 ZKP 100X30 (20-25 YUVARLAK SOKET TAKIM)</t>
  </si>
  <si>
    <t>110-74125001</t>
  </si>
  <si>
    <t>EM07 ZKP 100X30 (25-30 YUVARLAK SOKET TAKIM)</t>
  </si>
  <si>
    <t>110-72125001</t>
  </si>
  <si>
    <t>EM07 ZKP 100X30 (26-30 KARE SOKET TAKIM)</t>
  </si>
  <si>
    <t>110-72125302</t>
  </si>
  <si>
    <t>EM07 ZKP 100X30 (26-30 KARE SOKET TAKIM) (INOX)</t>
  </si>
  <si>
    <t>110-75125001</t>
  </si>
  <si>
    <t>EM07 ZKP 100X30 (35-40 KARE SOKET TAKIM)</t>
  </si>
  <si>
    <t>110-75125301</t>
  </si>
  <si>
    <t>EM07 ZKP 100X30 (35-40 KARE SOKET TAKIM) (INOX)</t>
  </si>
  <si>
    <t>110-71125601</t>
  </si>
  <si>
    <t>EM07 ZKP 100X30F (20-25 KARE SOKET TAKIM) (INOX)</t>
  </si>
  <si>
    <t>110-71125101</t>
  </si>
  <si>
    <t>EM07 ZKP 100X30F (20-25 KARE SOKET)</t>
  </si>
  <si>
    <t>110-73125101</t>
  </si>
  <si>
    <t>EM07 ZKP 100X30F (20-25 YUVARLAK SOKET TAKIM)</t>
  </si>
  <si>
    <t>110-74125101</t>
  </si>
  <si>
    <t>EM07 ZKP 100X30F (25-30 YUVARLAK SOKET TAKIM)</t>
  </si>
  <si>
    <t>110-72125101</t>
  </si>
  <si>
    <t>EM07 ZKP 100X30F (26-30 KARE SOKET TAKIM)</t>
  </si>
  <si>
    <t>110-72125601</t>
  </si>
  <si>
    <t>EM07 ZKP 100X30F (26-30 KARE SOKET TAKIM) (INOX)</t>
  </si>
  <si>
    <t>110-75125101</t>
  </si>
  <si>
    <t>EM07 ZKP 100X30F (35-40 KARE SOKET TAKIM)</t>
  </si>
  <si>
    <t>110-75125601</t>
  </si>
  <si>
    <t>EM07 ZKP 100X30F (35-40 KARE SOKET TAKIM) (INOX)</t>
  </si>
  <si>
    <t>110-72126302</t>
  </si>
  <si>
    <t>EM07 ZKP 125X37,5 (20-25 KARE SOKET TAKIM) (INOX)</t>
  </si>
  <si>
    <t>110-71126001</t>
  </si>
  <si>
    <t>EM07 ZKP 125X37,5 (20-25 KARE SOKET)</t>
  </si>
  <si>
    <t>110-73126001</t>
  </si>
  <si>
    <t>EM07 ZKP 125X37,5 (20-25 YUVARLAK SOKET TAKIM)</t>
  </si>
  <si>
    <t>110-74126001</t>
  </si>
  <si>
    <t>EM07 ZKP 125X37,5 (25-30 YUVARLAK SOKET TAKIM)</t>
  </si>
  <si>
    <t>110-72126001</t>
  </si>
  <si>
    <t>EM07 ZKP 125X37,5 (26-30 KARE SOKET TAKIM)</t>
  </si>
  <si>
    <t>110-72126301</t>
  </si>
  <si>
    <t>EM07 ZKP 125X37,5 (26-30 KARE SOKET TAKIM) (INOX)</t>
  </si>
  <si>
    <t>110-75126001</t>
  </si>
  <si>
    <t>EM07 ZKP 125X37,5 (35-40 KARE SOKET TAKIM)</t>
  </si>
  <si>
    <t>110-75126301</t>
  </si>
  <si>
    <t>EM07 ZKP 125X37,5 (35-40 KARE SOKET TAKIM) (INOX)</t>
  </si>
  <si>
    <t>110-72126602</t>
  </si>
  <si>
    <t>EM07 ZKP 125X37,5F (20-25 KARE SOKET TAKIM) (INOX)</t>
  </si>
  <si>
    <t>110-71126101</t>
  </si>
  <si>
    <t>EM07 ZKP 125X37,5F (20-25 KARE SOKET)</t>
  </si>
  <si>
    <t>110-73126101</t>
  </si>
  <si>
    <t>EM07 ZKP 125X37,5F (20-25 YUVARLAK SOKET TAKIM)</t>
  </si>
  <si>
    <t>110-74126101</t>
  </si>
  <si>
    <t>EM07 ZKP 125X37,5F (25-30 YUVARLAK SOKET TAKIM)</t>
  </si>
  <si>
    <t>110-72126101</t>
  </si>
  <si>
    <t>EM07 ZKP 125X37,5F (26-30 KARE SOKET TAKIM)</t>
  </si>
  <si>
    <t>110-72126601</t>
  </si>
  <si>
    <t>EM07 ZKP 125X37,5F (26-30 KARE SOKET TAKIM) (INOX)</t>
  </si>
  <si>
    <t>110-75126101</t>
  </si>
  <si>
    <t>EM07 ZKP 125X37,5F (35-40 KARE SOKET TAKIM)</t>
  </si>
  <si>
    <t>110-75126601</t>
  </si>
  <si>
    <t>EM07 ZKP 125X37,5F (35-40 KARE SOKET TAKIM) (INOX)</t>
  </si>
  <si>
    <t>110-71126002</t>
  </si>
  <si>
    <t>EM07 ZKP 125X40 (20-25 KARE SOKET)</t>
  </si>
  <si>
    <t>110-71126102</t>
  </si>
  <si>
    <t>EM07 ZKP 125X40F (20-25 KARE SOKET)</t>
  </si>
  <si>
    <t>110-75126102</t>
  </si>
  <si>
    <t>EM07 ZKP 125X40F (35-40 KARE SOKET TAKIM)</t>
  </si>
  <si>
    <t>110-75127001</t>
  </si>
  <si>
    <t>EM07 ZKP 150X40 (35-40 KARE SOKET TAKIM)</t>
  </si>
  <si>
    <t>110-72127101</t>
  </si>
  <si>
    <t>EM07 ZKP 150X40F (26-30 KARE SOKET TAKIM)</t>
  </si>
  <si>
    <t>110-75127101</t>
  </si>
  <si>
    <t>EM07 ZKP 150X40F (35-40 KARE SOKET TAKIM)</t>
  </si>
  <si>
    <t>110-71124302</t>
  </si>
  <si>
    <t>EM07 ZKP 80X30 (20-25 KARE SOKET TAKIM) (INOX)</t>
  </si>
  <si>
    <t>110-71124001</t>
  </si>
  <si>
    <t>EM07 ZKP 80X30 (20-25 KARE SOKET)</t>
  </si>
  <si>
    <t>110-73124001</t>
  </si>
  <si>
    <t>EM07 ZKP 80X30 (20-25 YUVARLAK SOKET TAKIM)</t>
  </si>
  <si>
    <t>110-74124001</t>
  </si>
  <si>
    <t>EM07 ZKP 80X30 (25-30 YUVARLAK SOKET TAKIM)</t>
  </si>
  <si>
    <t>110-72124001</t>
  </si>
  <si>
    <t>EM07 ZKP 80X30 (26-30 KARE SOKET TAKIM)</t>
  </si>
  <si>
    <t>110-72124301</t>
  </si>
  <si>
    <t>EM07 ZKP 80X30 (26-30 KARE SOKET TAKIM) (INOX)</t>
  </si>
  <si>
    <t>110-75124001</t>
  </si>
  <si>
    <t>EM07 ZKP 80X30 (35-40 KARE SOKET TAKIM)</t>
  </si>
  <si>
    <t>110-71124301</t>
  </si>
  <si>
    <t>EM07 ZKP 80X30 (35-40 KARE SOKET TAKIM) (INOX)</t>
  </si>
  <si>
    <t>110-71124602</t>
  </si>
  <si>
    <t>EM07 ZKP 80X30F (20-25 KARE SOKET TAKIM) (INOX)</t>
  </si>
  <si>
    <t>110-71124101</t>
  </si>
  <si>
    <t>EM07 ZKP 80X30F (20-25 KARE SOKET)</t>
  </si>
  <si>
    <t>110-73124101</t>
  </si>
  <si>
    <t>EM07 ZKP 80X30F (20-25 YUVARLAK SOKET TAKIM)</t>
  </si>
  <si>
    <t>110-74124101</t>
  </si>
  <si>
    <t>EM07 ZKP 80X30F (25-30 YUVARLAK SOKET TAKIM)</t>
  </si>
  <si>
    <t>110-72124101</t>
  </si>
  <si>
    <t>EM07 ZKP 80X30F (26-30 KARE SOKET TAKIM)</t>
  </si>
  <si>
    <t>110-72124601</t>
  </si>
  <si>
    <t>EM07 ZKP 80X30F (26-30 KARE SOKET TAKIM) (INOX)</t>
  </si>
  <si>
    <t>110-75124101</t>
  </si>
  <si>
    <t>EM07 ZKP 80X30F (35-40 KARE SOKET TAKIM)</t>
  </si>
  <si>
    <t>110-71124601</t>
  </si>
  <si>
    <t>EM07 ZKP 80X30F (35-40 KARE SOKET TAKIM) (INOX)</t>
  </si>
  <si>
    <t>110-71105001</t>
  </si>
  <si>
    <t>EM07 ZKZ 100X30 (20-25 KARE SOKET)</t>
  </si>
  <si>
    <t>110-73105001</t>
  </si>
  <si>
    <t>EM07 ZKZ 100X30 (20-25 YUVARLAK SOKET TAKIM)</t>
  </si>
  <si>
    <t>110-74105001</t>
  </si>
  <si>
    <t>EM07 ZKZ 100X30 (25-30 YUVARLAK SOKET TAKIM)</t>
  </si>
  <si>
    <t>110-72105001</t>
  </si>
  <si>
    <t>EM07 ZKZ 100X30 (26-30 KARE SOKET TAKIM)</t>
  </si>
  <si>
    <t>110-75105001</t>
  </si>
  <si>
    <t>EM07 ZKZ 100X30 (35-40 KARE SOKET TAKIM)</t>
  </si>
  <si>
    <t>110-75105301</t>
  </si>
  <si>
    <t>EM07 ZKZ 100X30 (35-40 KARE SOKET TAKIM) (INOX)</t>
  </si>
  <si>
    <t>110-71105101</t>
  </si>
  <si>
    <t>EM07 ZKZ 100X30F (20-25 KARE SOKET)</t>
  </si>
  <si>
    <t>110-73105101</t>
  </si>
  <si>
    <t>EM07 ZKZ 100X30F (20-25 YUVARLAK SOKET TAKIM)</t>
  </si>
  <si>
    <t>110-74105101</t>
  </si>
  <si>
    <t>EM07 ZKZ 100X30F (25-30 YUVARLAK SOKET TAKIM)</t>
  </si>
  <si>
    <t>110-72105101</t>
  </si>
  <si>
    <t>EM07 ZKZ 100X30F (26-30 KARE SOKET TAKIM)</t>
  </si>
  <si>
    <t>110-75105101</t>
  </si>
  <si>
    <t>EM07 ZKZ 100X30F (35-40 KARE SOKET TAKIM)</t>
  </si>
  <si>
    <t>110-75105601</t>
  </si>
  <si>
    <t>EM07 ZKZ 100X30F (35-40 KARE SOKET TAKIM) (INOX)</t>
  </si>
  <si>
    <t>110-71105201</t>
  </si>
  <si>
    <t>EM07 ZKZ 100X30T (20-25 KARE SOKET)</t>
  </si>
  <si>
    <t>110-73105201</t>
  </si>
  <si>
    <t>EM07 ZKZ 100X30T (20-25 YUVARLAK SOKET TAKIM)</t>
  </si>
  <si>
    <t>110-74105201</t>
  </si>
  <si>
    <t>EM07 ZKZ 100X30T (25-30 YUVARLAK SOKET TAKIM)</t>
  </si>
  <si>
    <t>110-72105201</t>
  </si>
  <si>
    <t>EM07 ZKZ 100X30T (26-30 KARE SOKET TAKIM)</t>
  </si>
  <si>
    <t>110-75105201</t>
  </si>
  <si>
    <t>EM07 ZKZ 100X30T (35-40 KARE SOKET TAKIM)</t>
  </si>
  <si>
    <t>110-71105401</t>
  </si>
  <si>
    <t>EM07 ZKZ 100X30TF (20-25 KARE SOKET)</t>
  </si>
  <si>
    <t>110-73105401</t>
  </si>
  <si>
    <t>EM07 ZKZ 100X30TF (20-25 YUVARLAK SOKET TAKIM)</t>
  </si>
  <si>
    <t>110-74105401</t>
  </si>
  <si>
    <t>EM07 ZKZ 100X30TF (25-30 YUVARLAK SOKET TAKIM)</t>
  </si>
  <si>
    <t>110-72105401</t>
  </si>
  <si>
    <t>EM07 ZKZ 100X30TF (26-30 KARE SOKET TAKIM)</t>
  </si>
  <si>
    <t>110-75105401</t>
  </si>
  <si>
    <t>EM07 ZKZ 100X30TF (35-40 KARE SOKET TAKIM)</t>
  </si>
  <si>
    <t>110-71106001</t>
  </si>
  <si>
    <t>EM07 ZKZ 125X37,5 (20-25 KARE SOKET)</t>
  </si>
  <si>
    <t>110-73106001</t>
  </si>
  <si>
    <t>EM07 ZKZ 125X37,5 (20-25 YUVARLAK SOKET TAKIM)</t>
  </si>
  <si>
    <t>110-74106001</t>
  </si>
  <si>
    <t>EM07 ZKZ 125X37,5 (25-30 YUVARLAK SOKET TAKIM)</t>
  </si>
  <si>
    <t>110-72106001</t>
  </si>
  <si>
    <t>EM07 ZKZ 125X37,5 (26-30 KARE SOKET TAKIM)</t>
  </si>
  <si>
    <t>110-75106001</t>
  </si>
  <si>
    <t>EM07 ZKZ 125X37,5 (35-40 KARE SOKET TAKIM)</t>
  </si>
  <si>
    <t>110-75106301</t>
  </si>
  <si>
    <t>EM07 ZKZ 125X37,5 (35-40 KARE SOKET TAKIM) (INOX)</t>
  </si>
  <si>
    <t>110-71106101</t>
  </si>
  <si>
    <t>EM07 ZKZ 125X37,5F (20-25 KARE SOKET)</t>
  </si>
  <si>
    <t>110-73106101</t>
  </si>
  <si>
    <t>EM07 ZKZ 125X37,5F (20-25 YUVARLAK SOKET TAKIM)</t>
  </si>
  <si>
    <t>110-74106101</t>
  </si>
  <si>
    <t>EM07 ZKZ 125X37,5F (25-30 YUVARLAK SOKET TAKIM)</t>
  </si>
  <si>
    <t>110-72106101</t>
  </si>
  <si>
    <t>EM07 ZKZ 125X37,5F (26-30 KARE SOKET TAKIM)</t>
  </si>
  <si>
    <t>110-75106101</t>
  </si>
  <si>
    <t>EM07 ZKZ 125X37,5F (35-40 KARE SOKET TAKIM)</t>
  </si>
  <si>
    <t>110-75106601</t>
  </si>
  <si>
    <t>EM07 ZKZ 125X37,5F (35-40 KARE SOKET TAKIM) (INOX)</t>
  </si>
  <si>
    <t>110-71106201</t>
  </si>
  <si>
    <t>EM07 ZKZ 125X37,5T (20-25 KARE SOKET)</t>
  </si>
  <si>
    <t>110-73106201</t>
  </si>
  <si>
    <t>EM07 ZKZ 125X37,5T (20-25 YUVARLAK SOKET TAKIM)</t>
  </si>
  <si>
    <t>110-74106201</t>
  </si>
  <si>
    <t>EM07 ZKZ 125X37,5T (25-30 YUVARLAK SOKET TAKIM)</t>
  </si>
  <si>
    <t>110-72106201</t>
  </si>
  <si>
    <t>EM07 ZKZ 125X37,5T (26-30 KARE SOKET TAKIM)</t>
  </si>
  <si>
    <t>110-75106201</t>
  </si>
  <si>
    <t>EM07 ZKZ 125X37,5T (35-40 KARE SOKET TAKIM)</t>
  </si>
  <si>
    <t>110-71106401</t>
  </si>
  <si>
    <t>EM07 ZKZ 125X37,5TF (20-25 KARE SOKET)</t>
  </si>
  <si>
    <t>110-73106401</t>
  </si>
  <si>
    <t>EM07 ZKZ 125X37,5TF (20-25 YUVARLAK SOKET TAKIM)</t>
  </si>
  <si>
    <t>110-74106401</t>
  </si>
  <si>
    <t>EM07 ZKZ 125X37,5TF (25-30 YUVARLAK SOKET TAKIM)</t>
  </si>
  <si>
    <t>110-72106401</t>
  </si>
  <si>
    <t>EM07 ZKZ 125X37,5TF (26-30 KARE SOKET TAKIM)</t>
  </si>
  <si>
    <t>110-75106401</t>
  </si>
  <si>
    <t>EM07 ZKZ 125X37,5TF (35-40 KARE SOKET TAKIM)</t>
  </si>
  <si>
    <t>110-71107001</t>
  </si>
  <si>
    <t>EM07 ZKZ 150X40 (20-25 KARE SOKET)</t>
  </si>
  <si>
    <t>110-73107001</t>
  </si>
  <si>
    <t>EM07 ZKZ 150X40 (20-25 YUVARLAK SOKET TAKIM)</t>
  </si>
  <si>
    <t>110-74107001</t>
  </si>
  <si>
    <t>EM07 ZKZ 150X40 (25-30 YUVARLAK SOKET TAKIM)</t>
  </si>
  <si>
    <t>110-72107001</t>
  </si>
  <si>
    <t>EM07 ZKZ 150X40 (26-30 KARE SOKET TAKIM)</t>
  </si>
  <si>
    <t>110-75107001</t>
  </si>
  <si>
    <t>EM07 ZKZ 150X40 (35-40 KARE SOKET TAKIM)</t>
  </si>
  <si>
    <t>110-71107101</t>
  </si>
  <si>
    <t>EM07 ZKZ 150X40F (20-25 KARE SOKET)</t>
  </si>
  <si>
    <t>110-73107101</t>
  </si>
  <si>
    <t>EM07 ZKZ 150X40F (20-25 YUVARLAK SOKET TAKIM)</t>
  </si>
  <si>
    <t>110-74107101</t>
  </si>
  <si>
    <t>EM07 ZKZ 150X40F (25-30 YUVARLAK SOKET TAKIM)</t>
  </si>
  <si>
    <t>110-72107101</t>
  </si>
  <si>
    <t>EM07 ZKZ 150X40F (26-30 KARE SOKET TAKIM)</t>
  </si>
  <si>
    <t>110-75107101</t>
  </si>
  <si>
    <t>EM07 ZKZ 150X40F (35-40 KARE SOKET TAKIM)</t>
  </si>
  <si>
    <t>110-71107201</t>
  </si>
  <si>
    <t>EM07 ZKZ 150X40T (20-25 KARE SOKET)</t>
  </si>
  <si>
    <t>110-73107201</t>
  </si>
  <si>
    <t>EM07 ZKZ 150X40T (20-25 YUVARLAK SOKET TAKIM)</t>
  </si>
  <si>
    <t>110-74107201</t>
  </si>
  <si>
    <t>EM07 ZKZ 150X40T (25-30 YUVARLAK SOKET TAKIM)</t>
  </si>
  <si>
    <t>110-72107201</t>
  </si>
  <si>
    <t>EM07 ZKZ 150X40T (26-30 KARE SOKET TAKIM)</t>
  </si>
  <si>
    <t>110-75107201</t>
  </si>
  <si>
    <t>EM07 ZKZ 150X40T (35-40 KARE SOKET TAKIM)</t>
  </si>
  <si>
    <t>110-71107401</t>
  </si>
  <si>
    <t>EM07 ZKZ 150X40TF (20-25 KARE SOKET)</t>
  </si>
  <si>
    <t>110-73107401</t>
  </si>
  <si>
    <t>EM07 ZKZ 150X40TF (20-25 YUVARLAK SOKET TAKIM)</t>
  </si>
  <si>
    <t>110-74107401</t>
  </si>
  <si>
    <t>EM07 ZKZ 150X40TF (25-30 YUVARLAK SOKET TAKIM)</t>
  </si>
  <si>
    <t>110-72107401</t>
  </si>
  <si>
    <t>EM07 ZKZ 150X40TF (26-30 KARE SOKET TAKIM)</t>
  </si>
  <si>
    <t>110-75107401</t>
  </si>
  <si>
    <t>EM07 ZKZ 150X40TF (35-40 KARE SOKET TAKIM)</t>
  </si>
  <si>
    <t>110-71103001</t>
  </si>
  <si>
    <t>EM07 ZKZ 65X30 (20-25 KARE SOKET)</t>
  </si>
  <si>
    <t>110-73103001</t>
  </si>
  <si>
    <t>EM07 ZKZ 65X30 (20-25 YUVARLAK SOKET TAKIM)</t>
  </si>
  <si>
    <t>110-74103001</t>
  </si>
  <si>
    <t>EM07 ZKZ 65X30 (25-30 YUVARLAK SOKET TAKIM)</t>
  </si>
  <si>
    <t>110-72103001</t>
  </si>
  <si>
    <t>EM07 ZKZ 65X30 (26-30 KARE SOKET TAKIM)</t>
  </si>
  <si>
    <t>110-75103001</t>
  </si>
  <si>
    <t>EM07 ZKZ 65X30 (35-40 KARE SOKET TAKIM)</t>
  </si>
  <si>
    <t>110-71103201</t>
  </si>
  <si>
    <t>EM07 ZKZ 65X30T (20-25 KARE SOKET)</t>
  </si>
  <si>
    <t>110-73103201</t>
  </si>
  <si>
    <t>EM07 ZKZ 65X30T (20-25 YUVARLAK SOKET TAKIM)</t>
  </si>
  <si>
    <t>110-74103201</t>
  </si>
  <si>
    <t>EM07 ZKZ 65X30T (25-30 YUVARLAK SOKET TAKIM)</t>
  </si>
  <si>
    <t>110-72103201</t>
  </si>
  <si>
    <t>EM07 ZKZ 65X30T (26-30 KARE SOKET TAKIM)</t>
  </si>
  <si>
    <t>110-75103201</t>
  </si>
  <si>
    <t>EM07 ZKZ 65X30T (35-40 KARE SOKET TAKIM)</t>
  </si>
  <si>
    <t>110-71104001</t>
  </si>
  <si>
    <t>EM07 ZKZ 80X30 (20-25 KARE SOKET)</t>
  </si>
  <si>
    <t>110-73104001</t>
  </si>
  <si>
    <t>EM07 ZKZ 80X30 (20-25 YUVARLAK SOKET TAKIM)</t>
  </si>
  <si>
    <t>110-74104001</t>
  </si>
  <si>
    <t>EM07 ZKZ 80X30 (25-30 YUVARLAK SOKET TAKIM)</t>
  </si>
  <si>
    <t>110-72104001</t>
  </si>
  <si>
    <t>EM07 ZKZ 80X30 (26-30 KARE SOKET TAKIM)</t>
  </si>
  <si>
    <t>110-72104301</t>
  </si>
  <si>
    <t>EM07 ZKZ 80X30 (26-30 KARE SOKET TAKIM) (INOX)</t>
  </si>
  <si>
    <t>110-75104001</t>
  </si>
  <si>
    <t>EM07 ZKZ 80X30 (35-40 KARE SOKET TAKIM)</t>
  </si>
  <si>
    <t>110-75104301</t>
  </si>
  <si>
    <t>EM07 ZKZ 80X30 (35-40 KARE SOKET TAKIM) (INOX)</t>
  </si>
  <si>
    <t>110-71104101</t>
  </si>
  <si>
    <t>EM07 ZKZ 80X30F (20-25 KARE SOKET)</t>
  </si>
  <si>
    <t>110-73104101</t>
  </si>
  <si>
    <t>EM07 ZKZ 80X30F (20-25 YUVARLAK SOKET TAKIM)</t>
  </si>
  <si>
    <t>110-74104101</t>
  </si>
  <si>
    <t>EM07 ZKZ 80X30F (25-30 YUVARLAK SOKET TAKIM)</t>
  </si>
  <si>
    <t>110-72104101</t>
  </si>
  <si>
    <t>EM07 ZKZ 80X30F (26-30 KARE SOKET TAKIM)</t>
  </si>
  <si>
    <t>110-72104601</t>
  </si>
  <si>
    <t>EM07 ZKZ 80X30F (26-30 KARE SOKET TAKIM) (INOX)</t>
  </si>
  <si>
    <t>110-75104101</t>
  </si>
  <si>
    <t>EM07 ZKZ 80X30F (35-40 KARE SOKET TAKIM)</t>
  </si>
  <si>
    <t>110-71104201</t>
  </si>
  <si>
    <t>EM07 ZKZ 80X30T (20-25 KARE SOKET)</t>
  </si>
  <si>
    <t>110-73104201</t>
  </si>
  <si>
    <t>EM07 ZKZ 80X30T (20-25 YUVARLAK SOKET TAKIM)</t>
  </si>
  <si>
    <t>110-74104201</t>
  </si>
  <si>
    <t>EM07 ZKZ 80X30T (25-30 YUVARLAK SOKET TAKIM)</t>
  </si>
  <si>
    <t>110-72104201</t>
  </si>
  <si>
    <t>EM07 ZKZ 80X30T (26-30 KARE SOKET TAKIM)</t>
  </si>
  <si>
    <t>110-75104201</t>
  </si>
  <si>
    <t>EM07 ZKZ 80X30T (35-40 KARE SOKET TAKIM)</t>
  </si>
  <si>
    <t>110-71104401</t>
  </si>
  <si>
    <t>EM07 ZKZ 80X30TF (20-25 KARE SOKET)</t>
  </si>
  <si>
    <t>110-73104401</t>
  </si>
  <si>
    <t>EM07 ZKZ 80X30TF (20-25 YUVARLAK SOKET TAKIM)</t>
  </si>
  <si>
    <t>110-74104401</t>
  </si>
  <si>
    <t>EM07 ZKZ 80X30TF (25-30 YUVARLAK SOKET TAKIM)</t>
  </si>
  <si>
    <t>110-72104401</t>
  </si>
  <si>
    <t>EM07 ZKZ 80X30TF (26-30 KARE SOKET TAKIM)</t>
  </si>
  <si>
    <t>110-75104401</t>
  </si>
  <si>
    <t>EM07 ZKZ 80X30TF (35-40 KARE SOKET TAKIM)</t>
  </si>
  <si>
    <t>110-73226001</t>
  </si>
  <si>
    <t>EM07 ZMP 125X37,5 (20-25 YUVARLAK SOKET TAKIM)</t>
  </si>
  <si>
    <t>110-75226001</t>
  </si>
  <si>
    <t>EM07 ZMP 125X37,5 (35-40 KARE SOKET TAKIM)</t>
  </si>
  <si>
    <t>110-75226101</t>
  </si>
  <si>
    <t>EM07 ZMP 125X37,5F (35-40 KARE SOKET TAKIM)</t>
  </si>
  <si>
    <t>110-73224001</t>
  </si>
  <si>
    <t>EM07 ZMP 80X30 (20-25 YUVARLAK SOKET TAKIM)</t>
  </si>
  <si>
    <t>110-75224001</t>
  </si>
  <si>
    <t>EM07 ZMP 80X30 (35-40 KARE SOKET TAKIM)</t>
  </si>
  <si>
    <t>110-73224101</t>
  </si>
  <si>
    <t>EM07 ZMP 80X30F (20-25 YUVARLAK SOKET TAKIM)</t>
  </si>
  <si>
    <t>110-75224101</t>
  </si>
  <si>
    <t>EM07 ZMP 80X30F (35-40 KARE SOKET TAKIM)</t>
  </si>
  <si>
    <t>110-75236002</t>
  </si>
  <si>
    <t>EM07 ZMRG 100X32 (35-40 KARE SOKET TAKIM)</t>
  </si>
  <si>
    <t>110-75236102</t>
  </si>
  <si>
    <t>EM07 ZMRG 100X32F (35-40 KARE SOKET TAKIM)</t>
  </si>
  <si>
    <t>110-75236001</t>
  </si>
  <si>
    <t>EM07 ZMRG 125X37,5 (35-40 KARE SOKET TAKIM)</t>
  </si>
  <si>
    <t>110-75236101</t>
  </si>
  <si>
    <t>EM07 ZMRG 125X37,5F (35-40 KARE SOKET TAKIM)</t>
  </si>
  <si>
    <t>110-71235001</t>
  </si>
  <si>
    <t>EM07 ZMRM 100X32 (20-25 KARE SOKET)</t>
  </si>
  <si>
    <t>110-72235001</t>
  </si>
  <si>
    <t>EM07 ZMRM 100X32 (26-30 KARE SOKET TAKIM)</t>
  </si>
  <si>
    <t>110-75235001</t>
  </si>
  <si>
    <t>EM07 ZMRM 100X32 (35-40 KARE SOKET TAKIM)</t>
  </si>
  <si>
    <t>110-71235101</t>
  </si>
  <si>
    <t>EM07 ZMRM 100X32F (20-25 KARE SOKET)</t>
  </si>
  <si>
    <t>110-72235101</t>
  </si>
  <si>
    <t>EM07 ZMRM 100X32F (26-30 KARE SOKET TAKIM)</t>
  </si>
  <si>
    <t>110-75235101</t>
  </si>
  <si>
    <t>EM07 ZMRM 100X32F (35-40 KARE SOKET TAKIM)</t>
  </si>
  <si>
    <t>110-71205001</t>
  </si>
  <si>
    <t>EM07 ZMZ 100X30 (20-25 KARE SOKET)</t>
  </si>
  <si>
    <t>110-73205001</t>
  </si>
  <si>
    <t>EM07 ZMZ 100X30 (20-25 YUVARLAK SOKET TAKIM)</t>
  </si>
  <si>
    <t>110-74205001</t>
  </si>
  <si>
    <t>EM07 ZMZ 100X30 (25-30 YUVARLAK SOKET TAKIM)</t>
  </si>
  <si>
    <t>110-72205001</t>
  </si>
  <si>
    <t>EM07 ZMZ 100X30 (26-30 KARE SOKET TAKIM)</t>
  </si>
  <si>
    <t>110-75205001</t>
  </si>
  <si>
    <t>EM07 ZMZ 100X30 (35-40 KARE SOKET TAKIM)</t>
  </si>
  <si>
    <t>110-71205101</t>
  </si>
  <si>
    <t>EM07 ZMZ 100X30F (20-25 KARE SOKET)</t>
  </si>
  <si>
    <t>110-73205101</t>
  </si>
  <si>
    <t>EM07 ZMZ 100X30F (20-25 YUVARLAK SOKET TAKIM)</t>
  </si>
  <si>
    <t>110-74205101</t>
  </si>
  <si>
    <t>EM07 ZMZ 100X30F (25-30 YUVARLAK SOKET TAKIM)</t>
  </si>
  <si>
    <t>110-72205101</t>
  </si>
  <si>
    <t>EM07 ZMZ 100X30F (26-30 KARE SOKET TAKIM)</t>
  </si>
  <si>
    <t>110-75205101</t>
  </si>
  <si>
    <t>EM07 ZMZ 100X30F (35-40 KARE SOKET TAKIM)</t>
  </si>
  <si>
    <t>110-71205201</t>
  </si>
  <si>
    <t>EM07 ZMZ 100X30T (20-25 KARE SOKET)</t>
  </si>
  <si>
    <t>110-73205201</t>
  </si>
  <si>
    <t>EM07 ZMZ 100X30T (20-25 YUVARLAK SOKET TAKIM)</t>
  </si>
  <si>
    <t>110-74205201</t>
  </si>
  <si>
    <t>EM07 ZMZ 100X30T (25-30 YUVARLAK SOKET TAKIM)</t>
  </si>
  <si>
    <t>110-72205201</t>
  </si>
  <si>
    <t>EM07 ZMZ 100X30T (26-30 KARE SOKET TAKIM)</t>
  </si>
  <si>
    <t>110-75205201</t>
  </si>
  <si>
    <t>EM07 ZMZ 100X30T (35-40 KARE SOKET TAKIM)</t>
  </si>
  <si>
    <t>110-71205401</t>
  </si>
  <si>
    <t>EM07 ZMZ 100X30TF (20-25 KARE SOKET)</t>
  </si>
  <si>
    <t>110-73205401</t>
  </si>
  <si>
    <t>EM07 ZMZ 100X30TF (20-25 YUVARLAK SOKET TAKIM)</t>
  </si>
  <si>
    <t>110-74205401</t>
  </si>
  <si>
    <t>EM07 ZMZ 100X30TF (25-30 YUVARLAK SOKET TAKIM)</t>
  </si>
  <si>
    <t>110-72205401</t>
  </si>
  <si>
    <t>EM07 ZMZ 100X30TF (26-30 KARE SOKET TAKIM)</t>
  </si>
  <si>
    <t>110-75205401</t>
  </si>
  <si>
    <t>EM07 ZMZ 100X30TF (35-40 KARE SOKET TAKIM)</t>
  </si>
  <si>
    <t>110-71206001</t>
  </si>
  <si>
    <t>EM07 ZMZ 125X37,5 (20-25 KARE SOKET)</t>
  </si>
  <si>
    <t>110-73206001</t>
  </si>
  <si>
    <t>EM07 ZMZ 125X37,5 (20-25 YUVARLAK SOKET TAKIM)</t>
  </si>
  <si>
    <t>110-74206001</t>
  </si>
  <si>
    <t>EM07 ZMZ 125X37,5 (25-30 YUVARLAK SOKET TAKIM)</t>
  </si>
  <si>
    <t>110-72206001</t>
  </si>
  <si>
    <t>EM07 ZMZ 125X37,5 (26-30 KARE SOKET TAKIM)</t>
  </si>
  <si>
    <t>110-75206001</t>
  </si>
  <si>
    <t>EM07 ZMZ 125X37,5 (35-40 KARE SOKET TAKIM)</t>
  </si>
  <si>
    <t>110-71206101</t>
  </si>
  <si>
    <t>EM07 ZMZ 125X37,5F (20-25 KARE SOKET)</t>
  </si>
  <si>
    <t>110-73206101</t>
  </si>
  <si>
    <t>EM07 ZMZ 125X37,5F (20-25 YUVARLAK SOKET TAKIM)</t>
  </si>
  <si>
    <t>110-74206101</t>
  </si>
  <si>
    <t>EM07 ZMZ 125X37,5F (25-30 YUVARLAK SOKET TAKIM)</t>
  </si>
  <si>
    <t>110-72206101</t>
  </si>
  <si>
    <t>EM07 ZMZ 125X37,5F (26-30 KARE SOKET TAKIM)</t>
  </si>
  <si>
    <t>110-75206101</t>
  </si>
  <si>
    <t>EM07 ZMZ 125X37,5F (35-40 KARE SOKET TAKIM)</t>
  </si>
  <si>
    <t>110-71206201</t>
  </si>
  <si>
    <t>EM07 ZMZ 125X37,5T (20-25 KARE SOKET)</t>
  </si>
  <si>
    <t>110-73206201</t>
  </si>
  <si>
    <t>EM07 ZMZ 125X37,5T (20-25 YUVARLAK SOKET TAKIM)</t>
  </si>
  <si>
    <t>110-74206201</t>
  </si>
  <si>
    <t>EM07 ZMZ 125X37,5T (25-30 YUVARLAK SOKET TAKIM)</t>
  </si>
  <si>
    <t>110-72206201</t>
  </si>
  <si>
    <t>EM07 ZMZ 125X37,5T (26-30 KARE SOKET TAKIM)</t>
  </si>
  <si>
    <t>110-75206201</t>
  </si>
  <si>
    <t>EM07 ZMZ 125X37,5T (35-40 KARE SOKET TAKIM)</t>
  </si>
  <si>
    <t>110-71206401</t>
  </si>
  <si>
    <t>EM07 ZMZ 125X37,5TF (20-25 KARE SOKET)</t>
  </si>
  <si>
    <t>110-73206401</t>
  </si>
  <si>
    <t>EM07 ZMZ 125X37,5TF (20-25 YUVARLAK SOKET TAKIM)</t>
  </si>
  <si>
    <t>110-74206401</t>
  </si>
  <si>
    <t>EM07 ZMZ 125X37,5TF (25-30 YUVARLAK SOKET TAKIM)</t>
  </si>
  <si>
    <t>110-72206401</t>
  </si>
  <si>
    <t>EM07 ZMZ 125X37,5TF (26-30 KARE SOKET TAKIM)</t>
  </si>
  <si>
    <t>110-75206401</t>
  </si>
  <si>
    <t>EM07 ZMZ 125X37,5TF (35-40 KARE SOKET TAKIM)</t>
  </si>
  <si>
    <t>110-71207001</t>
  </si>
  <si>
    <t>EM07 ZMZ 150X40 (20-25 KARE SOKET)</t>
  </si>
  <si>
    <t>110-73207001</t>
  </si>
  <si>
    <t>EM07 ZMZ 150X40 (20-25 YUVARLAK SOKET TAKIM)</t>
  </si>
  <si>
    <t>110-74207001</t>
  </si>
  <si>
    <t>EM07 ZMZ 150X40 (25-30 YUVARLAK SOKET TAKIM)</t>
  </si>
  <si>
    <t>110-72207001</t>
  </si>
  <si>
    <t>EM07 ZMZ 150X40 (26-30 KARE SOKET TAKIM)</t>
  </si>
  <si>
    <t>110-75207001</t>
  </si>
  <si>
    <t>EM07 ZMZ 150X40 (35-40 KARE SOKET TAKIM)</t>
  </si>
  <si>
    <t>110-71207101</t>
  </si>
  <si>
    <t>EM07 ZMZ 150X40F (20-25 KARE SOKET)</t>
  </si>
  <si>
    <t>110-73207101</t>
  </si>
  <si>
    <t>EM07 ZMZ 150X40F (20-25 YUVARLAK SOKET TAKIM)</t>
  </si>
  <si>
    <t>110-74207101</t>
  </si>
  <si>
    <t>EM07 ZMZ 150X40F (25-30 YUVARLAK SOKET TAKIM)</t>
  </si>
  <si>
    <t>110-72207101</t>
  </si>
  <si>
    <t>EM07 ZMZ 150X40F (26-30 KARE SOKET TAKIM)</t>
  </si>
  <si>
    <t>110-75207101</t>
  </si>
  <si>
    <t>EM07 ZMZ 150X40F (35-40 KARE SOKET TAKIM)</t>
  </si>
  <si>
    <t>110-71207201</t>
  </si>
  <si>
    <t>EM07 ZMZ 150X40T (20-25 KARE SOKET)</t>
  </si>
  <si>
    <t>110-73207201</t>
  </si>
  <si>
    <t>EM07 ZMZ 150X40T (20-25 YUVARLAK SOKET TAKIM)</t>
  </si>
  <si>
    <t>110-74207201</t>
  </si>
  <si>
    <t>EM07 ZMZ 150X40T (25-30 YUVARLAK SOKET TAKIM)</t>
  </si>
  <si>
    <t>110-72207201</t>
  </si>
  <si>
    <t>EM07 ZMZ 150X40T (26-30 KARE SOKET TAKIM)</t>
  </si>
  <si>
    <t>110-75207201</t>
  </si>
  <si>
    <t>EM07 ZMZ 150X40T (35-40 KARE SOKET TAKIM)</t>
  </si>
  <si>
    <t>110-71207401</t>
  </si>
  <si>
    <t>EM07 ZMZ 150X40TF (20-25 KARE SOKET)</t>
  </si>
  <si>
    <t>110-73207401</t>
  </si>
  <si>
    <t>EM07 ZMZ 150X40TF (20-25 YUVARLAK SOKET TAKIM)</t>
  </si>
  <si>
    <t>110-74207401</t>
  </si>
  <si>
    <t>EM07 ZMZ 150X40TF (25-30 YUVARLAK SOKET TAKIM)</t>
  </si>
  <si>
    <t>110-72207401</t>
  </si>
  <si>
    <t>EM07 ZMZ 150X40TF (26-30 KARE SOKET TAKIM)</t>
  </si>
  <si>
    <t>110-75207401</t>
  </si>
  <si>
    <t>EM07 ZMZ 150X40TF (35-40 KARE SOKET TAKIM)</t>
  </si>
  <si>
    <t>EN</t>
  </si>
  <si>
    <t>AKZ</t>
  </si>
  <si>
    <t>154-10907001</t>
  </si>
  <si>
    <t>EN01 AKZ 70 (39X76) DİK</t>
  </si>
  <si>
    <t>154-10907002</t>
  </si>
  <si>
    <t>EN01 AKZ 70 (41X105) OVAL</t>
  </si>
  <si>
    <t>154-10907003</t>
  </si>
  <si>
    <t>EN01 AKZ 70 (65X65)</t>
  </si>
  <si>
    <t>154-51907001</t>
  </si>
  <si>
    <t>EN05 AKZ 70 3/8</t>
  </si>
  <si>
    <t>154-52907001</t>
  </si>
  <si>
    <t>EN05 AKZ 70 M10</t>
  </si>
  <si>
    <t>EP</t>
  </si>
  <si>
    <t>80-1502P</t>
  </si>
  <si>
    <t>EP 01 100</t>
  </si>
  <si>
    <t>80-1602P</t>
  </si>
  <si>
    <t>EP 01 100 F.</t>
  </si>
  <si>
    <t>80-1602-1P</t>
  </si>
  <si>
    <t>EP 01 100 F. (ŞEFFAF)</t>
  </si>
  <si>
    <t>80-1512P</t>
  </si>
  <si>
    <t>EP 01 100X25 (60X60 TABLA)</t>
  </si>
  <si>
    <t>80-1615P</t>
  </si>
  <si>
    <t>EP 01 100X25 F. (60X60 TABLA)</t>
  </si>
  <si>
    <t>80-1500P</t>
  </si>
  <si>
    <t>EP 01 50</t>
  </si>
  <si>
    <t>80-1513P</t>
  </si>
  <si>
    <t>EP 01 50 (DAR TABLA)</t>
  </si>
  <si>
    <t>80-1600P</t>
  </si>
  <si>
    <t>EP 01 50 F.</t>
  </si>
  <si>
    <t>80-1605P</t>
  </si>
  <si>
    <t>EP 01 50 F. (G.F.)</t>
  </si>
  <si>
    <t>80-1600-1P</t>
  </si>
  <si>
    <t>EP 01 50 F. (ŞEFFAF PEDAL)</t>
  </si>
  <si>
    <t>80-1501P</t>
  </si>
  <si>
    <t>EP 01 75</t>
  </si>
  <si>
    <t>80-1505P</t>
  </si>
  <si>
    <t>EP 01 75 (50X50 TABLA)</t>
  </si>
  <si>
    <t>80-1509P</t>
  </si>
  <si>
    <t>EP 01 75 (60X60 TABLA)</t>
  </si>
  <si>
    <t>80-1508P</t>
  </si>
  <si>
    <t>EP 01 75 (G.F.)</t>
  </si>
  <si>
    <t>80-1601P</t>
  </si>
  <si>
    <t>EP 01 75 F.</t>
  </si>
  <si>
    <t>80-1608P</t>
  </si>
  <si>
    <t>EP 01 75 F. (50X50 TABLA)</t>
  </si>
  <si>
    <t>80-1601-2P</t>
  </si>
  <si>
    <t>EP 01 75 F. (60X60 TABLA) (ŞEFFAF)</t>
  </si>
  <si>
    <t>80-1612P</t>
  </si>
  <si>
    <t>EP 01 75 F. (60X60TABLA)</t>
  </si>
  <si>
    <t>80-1606P</t>
  </si>
  <si>
    <t>EP 01 75 F. (G.F.)</t>
  </si>
  <si>
    <t>80-1601-3P</t>
  </si>
  <si>
    <t>EP 01 75 F. (KATAFOREZ)</t>
  </si>
  <si>
    <t>80-1601-1P</t>
  </si>
  <si>
    <t>EP 01 75 F. (ŞEFFAF)</t>
  </si>
  <si>
    <t>01-0212P</t>
  </si>
  <si>
    <t>EP 02 100</t>
  </si>
  <si>
    <t>01-0210P</t>
  </si>
  <si>
    <t>EP 02 50</t>
  </si>
  <si>
    <t>01-0211P</t>
  </si>
  <si>
    <t>EP 02 75</t>
  </si>
  <si>
    <t>80-1522P</t>
  </si>
  <si>
    <t>EP 03 100</t>
  </si>
  <si>
    <t>80-1522-1P</t>
  </si>
  <si>
    <t>EP 03 100 (11X40,5 PİM SEG.)</t>
  </si>
  <si>
    <t>80-1526P</t>
  </si>
  <si>
    <t>EP 03 100 (19 PİM)</t>
  </si>
  <si>
    <t>80-1622P</t>
  </si>
  <si>
    <t>EP 03 100 F.</t>
  </si>
  <si>
    <t>80-1622-1P</t>
  </si>
  <si>
    <t>EP 03 100 F. (11X40,5 PİM SEG.)</t>
  </si>
  <si>
    <t>80-1629P</t>
  </si>
  <si>
    <t>EP 03 100 F. (19 PİM)</t>
  </si>
  <si>
    <t>80-1520P</t>
  </si>
  <si>
    <t>EP 03 50</t>
  </si>
  <si>
    <t>80-1590P</t>
  </si>
  <si>
    <t>EP 03 50 (11X26,8 PİM SEG.)</t>
  </si>
  <si>
    <t>80-1520-7P</t>
  </si>
  <si>
    <t>EP 03 50 (14X40 PİM)</t>
  </si>
  <si>
    <t>80-1520-4P</t>
  </si>
  <si>
    <t>EP 03 50 (18 PİM)</t>
  </si>
  <si>
    <t>80-1520-2P</t>
  </si>
  <si>
    <t>EP 03 50 (19 PİM)</t>
  </si>
  <si>
    <t>80-1520-5P</t>
  </si>
  <si>
    <t>EP 03 50 (21 PİM)</t>
  </si>
  <si>
    <t>80-1520-6P</t>
  </si>
  <si>
    <t>EP 03 50 (24X20 PİM)</t>
  </si>
  <si>
    <t>80-1520-3P</t>
  </si>
  <si>
    <t>EP 03 50 (25X16,5 PİM)</t>
  </si>
  <si>
    <t>80-1620P</t>
  </si>
  <si>
    <t>EP 03 50 F.</t>
  </si>
  <si>
    <t>80-1690P</t>
  </si>
  <si>
    <t>EP 03 50 F. (11X26,8 PİM SEG.)</t>
  </si>
  <si>
    <t>80-1620-1P</t>
  </si>
  <si>
    <t>EP 03 50 F. (14X40 PİM )</t>
  </si>
  <si>
    <t>80-1620-3P</t>
  </si>
  <si>
    <t>EP 03 50 F. (ŞEFFAF PEDAL)</t>
  </si>
  <si>
    <t>80-1521P</t>
  </si>
  <si>
    <t>EP 03 75</t>
  </si>
  <si>
    <t>80-1591-1P</t>
  </si>
  <si>
    <t>EP 03 75 (11X26,8 PİM SEG.)(KATAFOREZ)</t>
  </si>
  <si>
    <t>80-1521-3P</t>
  </si>
  <si>
    <t>EP 03 75 (16X40 PİM )</t>
  </si>
  <si>
    <t>80-1521-1P</t>
  </si>
  <si>
    <t>EP 03 75 (17 PİM)</t>
  </si>
  <si>
    <t>80-1521-2P</t>
  </si>
  <si>
    <t>EP 03 75 (22 PİM)</t>
  </si>
  <si>
    <t>80-1592-2P</t>
  </si>
  <si>
    <t>EP 03 75 (8X34 PİM)</t>
  </si>
  <si>
    <t>80-1592-1P</t>
  </si>
  <si>
    <t>EP 03 75 (8X40,4 PİM)</t>
  </si>
  <si>
    <t>80-1592P</t>
  </si>
  <si>
    <t>EP 03 75 (8X47,5 PİM)</t>
  </si>
  <si>
    <t>80-1621P</t>
  </si>
  <si>
    <t>EP 03 75 F.</t>
  </si>
  <si>
    <t>80-1621-3P</t>
  </si>
  <si>
    <t>EP 03 75 F. (16X40 PİM )</t>
  </si>
  <si>
    <t>80-1621-2P</t>
  </si>
  <si>
    <t>EP 03 75 F. (22 PİM)</t>
  </si>
  <si>
    <t>80-1542P</t>
  </si>
  <si>
    <t>EP 04 100</t>
  </si>
  <si>
    <t>80-1542-1P</t>
  </si>
  <si>
    <t>EP 04 100 (12 DELİK)</t>
  </si>
  <si>
    <t>80-1542-2P</t>
  </si>
  <si>
    <t>EP 04 100 (KATAFOREZ)(G.F.)</t>
  </si>
  <si>
    <t>80-1642P</t>
  </si>
  <si>
    <t>EP 04 100 F.</t>
  </si>
  <si>
    <t>80-1642-1P</t>
  </si>
  <si>
    <t>EP 04 100 F. (12 DELİK)</t>
  </si>
  <si>
    <t>80-1642-2P</t>
  </si>
  <si>
    <t>EP 04 100 F. (KATAFOREZ)(G.F.)</t>
  </si>
  <si>
    <t>80-1655P</t>
  </si>
  <si>
    <t>EP 04 100 F. (ŞEFFAF PEDAL)</t>
  </si>
  <si>
    <t>80-1540P</t>
  </si>
  <si>
    <t>EP 04 50</t>
  </si>
  <si>
    <t>80-1640P</t>
  </si>
  <si>
    <t>EP 04 50 F.</t>
  </si>
  <si>
    <t>80-1645P</t>
  </si>
  <si>
    <t>EP 04 50 F. (G.F.)</t>
  </si>
  <si>
    <t>80-1640-1P</t>
  </si>
  <si>
    <t>EP 04 50 F. (ŞEFFAF PEDAL)</t>
  </si>
  <si>
    <t>80-1541P</t>
  </si>
  <si>
    <t>EP 04 75</t>
  </si>
  <si>
    <t>80-1549P</t>
  </si>
  <si>
    <t>EP 04 75 (12 DELİK)</t>
  </si>
  <si>
    <t>80-1541-1P</t>
  </si>
  <si>
    <t>EP 04 75 (G.F.)</t>
  </si>
  <si>
    <t>80-1541-2P</t>
  </si>
  <si>
    <t>EP 04 75 (KATAFOREZ)(G.F.)</t>
  </si>
  <si>
    <t>80-1641P</t>
  </si>
  <si>
    <t>EP 04 75 F.</t>
  </si>
  <si>
    <t>80-1651P</t>
  </si>
  <si>
    <t>EP 04 75 F. (12 DELİK)</t>
  </si>
  <si>
    <t>80-1646P</t>
  </si>
  <si>
    <t>EP 04 75 F. (G.F.)</t>
  </si>
  <si>
    <t>80-1641-1P</t>
  </si>
  <si>
    <t>EP 04 75 F. (KATAFOREZ)</t>
  </si>
  <si>
    <t>80-1646-1P</t>
  </si>
  <si>
    <t>EP 04 75 F. (KATAFOREZ)(G.F.)</t>
  </si>
  <si>
    <t>80-1641-3P</t>
  </si>
  <si>
    <t>EP 04 75 F. (ŞEFFAF PEDAL)</t>
  </si>
  <si>
    <t>80-1562-1P</t>
  </si>
  <si>
    <t>EP 05 100 5/8</t>
  </si>
  <si>
    <t>80-1579-1P</t>
  </si>
  <si>
    <t>EP 05 100 5/8 (G.F.)</t>
  </si>
  <si>
    <t>80-1662-1P</t>
  </si>
  <si>
    <t>EP 05 100 F. 5/8</t>
  </si>
  <si>
    <t>80-1659-1P</t>
  </si>
  <si>
    <t>EP 05 100 F. 5/8 (G.F.)</t>
  </si>
  <si>
    <t>80-1662-3P</t>
  </si>
  <si>
    <t>EP 05 100 F. 5/8 (ŞEFFAF PEDAL)</t>
  </si>
  <si>
    <t>80-1671-3P</t>
  </si>
  <si>
    <t>EP 05 100 F. M10 (ŞEFFAF) (ALTIKÖŞE PULSUZ)</t>
  </si>
  <si>
    <t>80-1671-2P</t>
  </si>
  <si>
    <t>EP 05 100 F. M10(ALTIKÖŞE PULSUZ)</t>
  </si>
  <si>
    <t>80-1662-2P</t>
  </si>
  <si>
    <t>EP 05 100 F. M16</t>
  </si>
  <si>
    <t>80-1570-2P</t>
  </si>
  <si>
    <t>EP 05 100 M10 (ALTIKÖŞE PULSUZ)</t>
  </si>
  <si>
    <t>80-1562-3P</t>
  </si>
  <si>
    <t>EP 05 100 M12</t>
  </si>
  <si>
    <t>80-1562-2P</t>
  </si>
  <si>
    <t>EP 05 100 M16</t>
  </si>
  <si>
    <t>80-1562-4P</t>
  </si>
  <si>
    <t>EP 05 100 M8X17 (ALTIKÖŞE PULSUZ)</t>
  </si>
  <si>
    <t>80-1560-1P</t>
  </si>
  <si>
    <t>EP 05 50 3/8</t>
  </si>
  <si>
    <t>80-1560-4P</t>
  </si>
  <si>
    <t>EP 05 50 3/8X40</t>
  </si>
  <si>
    <t>80-1560-3P</t>
  </si>
  <si>
    <t>EP 05 50 5/16</t>
  </si>
  <si>
    <t>80-1660-1P</t>
  </si>
  <si>
    <t>EP 05 50 F. 3/8</t>
  </si>
  <si>
    <t>80-1660-1AP</t>
  </si>
  <si>
    <t>EP 05 50 F. 3/8 (ŞEFFAF)</t>
  </si>
  <si>
    <t>80-1660-3P</t>
  </si>
  <si>
    <t>EP 05 50 F. 5/16</t>
  </si>
  <si>
    <t>80-1660-2P</t>
  </si>
  <si>
    <t>EP 05 50 F. M10</t>
  </si>
  <si>
    <t>80-1665-2P</t>
  </si>
  <si>
    <t>EP 05 50 F. M10 (G.F.)</t>
  </si>
  <si>
    <t>80-1660-2AP</t>
  </si>
  <si>
    <t>EP 05 50 F. M10 (ŞEFFAF PEDAL)</t>
  </si>
  <si>
    <t>80-1660-9P</t>
  </si>
  <si>
    <t>EP 05 50 F. M10X100</t>
  </si>
  <si>
    <t>80-1672P</t>
  </si>
  <si>
    <t>EP 05 50 F. M10X25 (ALTTAN VURMA)</t>
  </si>
  <si>
    <t>80-1679P</t>
  </si>
  <si>
    <t>EP 05 50 F. M10X30 (ALTTAN VUR.)</t>
  </si>
  <si>
    <t>80-1660-10P</t>
  </si>
  <si>
    <t>EP 05 50 F. M10X40</t>
  </si>
  <si>
    <t>80-1679-aP</t>
  </si>
  <si>
    <t>EP 05 50 F. M10X40 (ALTTAN VUR.)</t>
  </si>
  <si>
    <t>80-1660-6P</t>
  </si>
  <si>
    <t>EP 05 50 F. M10X45</t>
  </si>
  <si>
    <t>80-1673P</t>
  </si>
  <si>
    <t>EP 05 50 F. M12X1,25 (İNCE DİŞ)</t>
  </si>
  <si>
    <t>80-1660-8P</t>
  </si>
  <si>
    <t>EP 05 50 F. M12X30</t>
  </si>
  <si>
    <t>80-1660-4P</t>
  </si>
  <si>
    <t>EP 05 50 F. M8</t>
  </si>
  <si>
    <t>80-1660-5P</t>
  </si>
  <si>
    <t>EP 05 50 F. M8X50</t>
  </si>
  <si>
    <t>80-1560-2P</t>
  </si>
  <si>
    <t>EP 05 50 M10</t>
  </si>
  <si>
    <t>80-1571P</t>
  </si>
  <si>
    <t>EP 05 50 M10 (ALTTAN VUR.)</t>
  </si>
  <si>
    <t>80-1565-2P</t>
  </si>
  <si>
    <t>EP 05 50 M10 (G.F.)</t>
  </si>
  <si>
    <t>80-1560-9P</t>
  </si>
  <si>
    <t>EP 05 50 M10X100</t>
  </si>
  <si>
    <t>80-1576P</t>
  </si>
  <si>
    <t>EP 05 50 M10X30 (ALTTAN VUR.)</t>
  </si>
  <si>
    <t>80-1560-10P</t>
  </si>
  <si>
    <t>EP 05 50 M10X40</t>
  </si>
  <si>
    <t>80-1577P</t>
  </si>
  <si>
    <t>EP 05 50 M10X40 (ALTTAN VUR.)</t>
  </si>
  <si>
    <t>80-1560-7P</t>
  </si>
  <si>
    <t>EP 05 50 M10X45</t>
  </si>
  <si>
    <t>80-1572P</t>
  </si>
  <si>
    <t>EP 05 50 M12X1,25 (İNCE DİŞ)</t>
  </si>
  <si>
    <t>80-1560-8P</t>
  </si>
  <si>
    <t>EP 05 50 M12X30</t>
  </si>
  <si>
    <t>80-1560-5P</t>
  </si>
  <si>
    <t>EP 05 50 M8</t>
  </si>
  <si>
    <t>80-1560-6P</t>
  </si>
  <si>
    <t>EP 05 50 M8X50</t>
  </si>
  <si>
    <t>80-1561-1P</t>
  </si>
  <si>
    <t>EP 05 75 3/8</t>
  </si>
  <si>
    <t>80-1561-4P</t>
  </si>
  <si>
    <t>EP 05 75 5/8</t>
  </si>
  <si>
    <t>80-1661-1P</t>
  </si>
  <si>
    <t>EP 05 75 F. 3/8</t>
  </si>
  <si>
    <t>80-1666-1P</t>
  </si>
  <si>
    <t>EP 05 75 F. 3/8 (G.F.)</t>
  </si>
  <si>
    <t>80-1661-7P</t>
  </si>
  <si>
    <t>EP 05 75 F. 3/8 (ŞEFFAF)</t>
  </si>
  <si>
    <t>80-1661-4P</t>
  </si>
  <si>
    <t>EP 05 75 F. 5/8</t>
  </si>
  <si>
    <t>80-1661-2P</t>
  </si>
  <si>
    <t>EP 05 75 F. M10</t>
  </si>
  <si>
    <t>80-1666-2P</t>
  </si>
  <si>
    <t>EP 05 75 F. M10 (G.F.)</t>
  </si>
  <si>
    <t>80-1661-8P</t>
  </si>
  <si>
    <t>EP 05 75 F. M10 (ŞEFFAF)</t>
  </si>
  <si>
    <t>80-1661-6P</t>
  </si>
  <si>
    <t>EP 05 75 F. M12</t>
  </si>
  <si>
    <t>80-1674P</t>
  </si>
  <si>
    <t>EP 05 75 F. M12X1,25 (İNCE DİŞ)</t>
  </si>
  <si>
    <t>80-1661-3P</t>
  </si>
  <si>
    <t>EP 05 75 F. M16</t>
  </si>
  <si>
    <t>80-1666-3P</t>
  </si>
  <si>
    <t>EP 05 75 F. M16 (G.F.)</t>
  </si>
  <si>
    <t>80-1661-5P</t>
  </si>
  <si>
    <t>EP 05 75 F. M8X17</t>
  </si>
  <si>
    <t>80-1678P</t>
  </si>
  <si>
    <t>EP 05 75 F. M8X50</t>
  </si>
  <si>
    <t>80-1561-2P</t>
  </si>
  <si>
    <t>EP 05 75 M10</t>
  </si>
  <si>
    <t>80-1566-2P</t>
  </si>
  <si>
    <t>EP 05 75 M10 (G.F.)</t>
  </si>
  <si>
    <t>80-1561-5P</t>
  </si>
  <si>
    <t>EP 05 75 M12</t>
  </si>
  <si>
    <t>80-1573P</t>
  </si>
  <si>
    <t>EP 05 75 M12X1,25 (İNCE DİŞ)</t>
  </si>
  <si>
    <t>80-1561-6P</t>
  </si>
  <si>
    <t>EP 05 75 M12X40</t>
  </si>
  <si>
    <t>80-1567-1P</t>
  </si>
  <si>
    <t>EP 05 75 M8X17</t>
  </si>
  <si>
    <t>80-1567P</t>
  </si>
  <si>
    <t>EP 05 75 M8X50</t>
  </si>
  <si>
    <t>80-1585-2P</t>
  </si>
  <si>
    <t>EP 07 75 KARE (27-30)</t>
  </si>
  <si>
    <t>80-1585-5P</t>
  </si>
  <si>
    <t>EP 07 75 KARE 40</t>
  </si>
  <si>
    <t>80-1585-3P</t>
  </si>
  <si>
    <t>EP 07 75 YUV. 20</t>
  </si>
  <si>
    <t>80-1585-4P</t>
  </si>
  <si>
    <t>EP 07 75 YUV. 25</t>
  </si>
  <si>
    <t>80-1685-1P</t>
  </si>
  <si>
    <t>EP 07 75X25 F. KARE (21-24)</t>
  </si>
  <si>
    <t>80-1685-2P</t>
  </si>
  <si>
    <t>EP 07 75X25 F. KARE (27-30)</t>
  </si>
  <si>
    <t>80-1685-5P</t>
  </si>
  <si>
    <t>EP 07 75X25 F. KARE 40</t>
  </si>
  <si>
    <t>80-1685-3P</t>
  </si>
  <si>
    <t>EP 07 75X25 F. YUV. 20</t>
  </si>
  <si>
    <t>80-1685-4P</t>
  </si>
  <si>
    <t>EP 07 75X25 F. YUV. 25</t>
  </si>
  <si>
    <t>80-1585-1P</t>
  </si>
  <si>
    <t>EP 07 75X25 KARE (21-24)</t>
  </si>
  <si>
    <t>05-0301P</t>
  </si>
  <si>
    <t>EP 100X25 SAC JANT KAPAĞI (SPRG)</t>
  </si>
  <si>
    <t>05-0312P</t>
  </si>
  <si>
    <t>EP 50 SAC JANT KAPAĞI (ZKC)</t>
  </si>
  <si>
    <t>05-0300P</t>
  </si>
  <si>
    <t>EP 75 SAC JANT KAPAĞI (ZKC)</t>
  </si>
  <si>
    <t>05-0313P</t>
  </si>
  <si>
    <t>EP 75 SAC JANT KAPAĞI (ZKZ)</t>
  </si>
  <si>
    <t>141-10323001</t>
  </si>
  <si>
    <t>EP01 DBP 75X25</t>
  </si>
  <si>
    <t>141-10323002</t>
  </si>
  <si>
    <t>EP01 DBP 75X25 (60X60 TABLA)</t>
  </si>
  <si>
    <t>141-10323101</t>
  </si>
  <si>
    <t>EP01 DBP 75X25F</t>
  </si>
  <si>
    <t>141-10323102</t>
  </si>
  <si>
    <t>EP01 DBP 75X25F (60X60 TABLA)</t>
  </si>
  <si>
    <t>141-10302001</t>
  </si>
  <si>
    <t>EP01 DKP 50X20</t>
  </si>
  <si>
    <t>141-10302002</t>
  </si>
  <si>
    <t>EP01 DKP 50X20 CIVATA</t>
  </si>
  <si>
    <t>141-10302101</t>
  </si>
  <si>
    <t>EP01 DKP 50X20F</t>
  </si>
  <si>
    <t>141-10302102</t>
  </si>
  <si>
    <t>EP01 DKP 50X20F CIVATA</t>
  </si>
  <si>
    <t>141-10802001</t>
  </si>
  <si>
    <t>EP01 HKZ 55X25</t>
  </si>
  <si>
    <t>MBC</t>
  </si>
  <si>
    <t>141-10484003</t>
  </si>
  <si>
    <t>EP01 MBC 100X25 (KIRMIZI KAS.)</t>
  </si>
  <si>
    <t>141-10484002</t>
  </si>
  <si>
    <t>EP01 MBC 100X25 (MAVİ KAS.)</t>
  </si>
  <si>
    <t>141-10484001</t>
  </si>
  <si>
    <t>EP01 MBC 100X25 (SARI KAS.)</t>
  </si>
  <si>
    <t>141-10484103</t>
  </si>
  <si>
    <t>EP01 MBC 100X25F (KIRMIZI KAS.)</t>
  </si>
  <si>
    <t>141-10484102</t>
  </si>
  <si>
    <t>EP01 MBC 100X25F (MAVİ KAS.)</t>
  </si>
  <si>
    <t>141-10484101</t>
  </si>
  <si>
    <t>EP01 MBC 100X25F (SARI KAS.)(ŞEFFAF PED.)</t>
  </si>
  <si>
    <t>141-10553001</t>
  </si>
  <si>
    <t>EP01 MBT 75X25</t>
  </si>
  <si>
    <t>141-10553101</t>
  </si>
  <si>
    <t>EP01 MBT 75X25F</t>
  </si>
  <si>
    <t>141-10474001</t>
  </si>
  <si>
    <t>EP01 MKM 100X25</t>
  </si>
  <si>
    <t>141-10474101</t>
  </si>
  <si>
    <t>EP01 MKM 100X25F</t>
  </si>
  <si>
    <t>141-10474201</t>
  </si>
  <si>
    <t>EP01 MKM 100X25T</t>
  </si>
  <si>
    <t>141-10474401</t>
  </si>
  <si>
    <t>EP01 MKM 100X25TF</t>
  </si>
  <si>
    <t>141-10472001</t>
  </si>
  <si>
    <t>EP01 MKM 50X20</t>
  </si>
  <si>
    <t>141-10472002</t>
  </si>
  <si>
    <t>EP01 MKM 50X20 CIVATA</t>
  </si>
  <si>
    <t>141-10472101</t>
  </si>
  <si>
    <t>EP01 MKM 50X20F</t>
  </si>
  <si>
    <t>141-10472102</t>
  </si>
  <si>
    <t>EP01 MKM 50X20F CIVATA</t>
  </si>
  <si>
    <t>141-10473001</t>
  </si>
  <si>
    <t>EP01 MKM 75X25</t>
  </si>
  <si>
    <t>141-10473003</t>
  </si>
  <si>
    <t>EP01 MKM 75X25 (G.F.)</t>
  </si>
  <si>
    <t>141-10473002</t>
  </si>
  <si>
    <t>EP01 MKM 75X25 (PERÇİN)</t>
  </si>
  <si>
    <t>141-10473101</t>
  </si>
  <si>
    <t>EP01 MKM 75X25F</t>
  </si>
  <si>
    <t>141-10473103</t>
  </si>
  <si>
    <t>EP01 MKM 75X25F (G.F.)</t>
  </si>
  <si>
    <t>141-10473201</t>
  </si>
  <si>
    <t>EP01 MKM 75X25T</t>
  </si>
  <si>
    <t>141-10473401</t>
  </si>
  <si>
    <t>EP01 MKM 75X25TF</t>
  </si>
  <si>
    <t>141-10454001</t>
  </si>
  <si>
    <t>EP01 MKT 100X25</t>
  </si>
  <si>
    <t>141-10454101</t>
  </si>
  <si>
    <t>EP01 MKT 100X25F</t>
  </si>
  <si>
    <t>141-10454201</t>
  </si>
  <si>
    <t>EP01 MKT 100X25T</t>
  </si>
  <si>
    <t>141-10454204</t>
  </si>
  <si>
    <t>EP01 MKT 100X25T (60X60 TABLA)</t>
  </si>
  <si>
    <t>141-10454401</t>
  </si>
  <si>
    <t>EP01 MKT 100X25TF</t>
  </si>
  <si>
    <t>141-10454404</t>
  </si>
  <si>
    <t>EP01 MKT 100X25TF (60X60 TABLA)</t>
  </si>
  <si>
    <t>141-10452001</t>
  </si>
  <si>
    <t>EP01 MKT 50X20</t>
  </si>
  <si>
    <t>141-10462001</t>
  </si>
  <si>
    <t>EP01 MKT 50X20 (SİYAH KAS.)</t>
  </si>
  <si>
    <t>141-10452002</t>
  </si>
  <si>
    <t>EP01 MKT 50X20 CIVATA</t>
  </si>
  <si>
    <t>141-10452101</t>
  </si>
  <si>
    <t>EP01 MKT 50X20F</t>
  </si>
  <si>
    <t>141-10462101</t>
  </si>
  <si>
    <t>EP01 MKT 50X20F (SİYAH KAS.)</t>
  </si>
  <si>
    <t>141-10452102</t>
  </si>
  <si>
    <t>EP01 MKT 50X20F CIVATA</t>
  </si>
  <si>
    <t>141-10452202</t>
  </si>
  <si>
    <t>EP01 MKT 50X20T CIVATA</t>
  </si>
  <si>
    <t>141-10452402</t>
  </si>
  <si>
    <t>EP01 MKT 50X20TF CIVATA</t>
  </si>
  <si>
    <t>141-10453001</t>
  </si>
  <si>
    <t>EP01 MKT 75X25</t>
  </si>
  <si>
    <t>141-10453004</t>
  </si>
  <si>
    <t>EP01 MKT 75X25 (50X50 TABLA)</t>
  </si>
  <si>
    <t>141-10463003</t>
  </si>
  <si>
    <t>EP01 MKT 75X25 (50X50 TABLA) (SİYAH KAS.)</t>
  </si>
  <si>
    <t>141-10453002</t>
  </si>
  <si>
    <t>EP01 MKT 75X25 (ANTS)</t>
  </si>
  <si>
    <t>141-10463001</t>
  </si>
  <si>
    <t>EP01 MKT 75X25 (SİYAH KAS.)</t>
  </si>
  <si>
    <t>141-10453101</t>
  </si>
  <si>
    <t>EP01 MKT 75X25F</t>
  </si>
  <si>
    <t>141-10453104</t>
  </si>
  <si>
    <t>EP01 MKT 75X25F (50X50 TABLA)</t>
  </si>
  <si>
    <t>141-10463101</t>
  </si>
  <si>
    <t>EP01 MKT 75X25F (SİYAH KAS.)</t>
  </si>
  <si>
    <t>141-10463102</t>
  </si>
  <si>
    <t>EP01 MKT 75X25F (SİYAH KAS.)(KATAFOREZ)</t>
  </si>
  <si>
    <t>141-10453201</t>
  </si>
  <si>
    <t>EP01 MKT 75X25T</t>
  </si>
  <si>
    <t>141-10453204</t>
  </si>
  <si>
    <t>EP01 MKT 75X25T (60X60 TABLA)</t>
  </si>
  <si>
    <t>141-10463204</t>
  </si>
  <si>
    <t>EP01 MKT 75X25T (60X60 TABLA) (SİYAH KAS.)</t>
  </si>
  <si>
    <t>141-10453401</t>
  </si>
  <si>
    <t>EP01 MKT 75X25TF</t>
  </si>
  <si>
    <t>141-10453404</t>
  </si>
  <si>
    <t>EP01 MKT 75X25TF (60X60 TABLA)</t>
  </si>
  <si>
    <t>141-10463404</t>
  </si>
  <si>
    <t>EP01 MKT 75X25TF (60X60 TABLA) (SİYAH KAS.)</t>
  </si>
  <si>
    <t>141-10064001</t>
  </si>
  <si>
    <t>EP01 SMRG 100X25</t>
  </si>
  <si>
    <t>141-10064101</t>
  </si>
  <si>
    <t>EP01 SMRG 100X25F</t>
  </si>
  <si>
    <t>141-10024001</t>
  </si>
  <si>
    <t>EP01 SPRG 100X25</t>
  </si>
  <si>
    <t>141-10024101</t>
  </si>
  <si>
    <t>EP01 SPRG 100X25F</t>
  </si>
  <si>
    <t>141-10144001</t>
  </si>
  <si>
    <t>EP01 ZKC 100X25</t>
  </si>
  <si>
    <t>141-10144101</t>
  </si>
  <si>
    <t>EP01 ZKC 100X25F</t>
  </si>
  <si>
    <t>141-10142001</t>
  </si>
  <si>
    <t>EP01 ZKC 50X20</t>
  </si>
  <si>
    <t>141-10142013</t>
  </si>
  <si>
    <t>EP01 ZKC 50X20 (DAR TABLA)</t>
  </si>
  <si>
    <t>141-10142011</t>
  </si>
  <si>
    <t>EP01 ZKC 50X20 (SİYAH KAS.)</t>
  </si>
  <si>
    <t>141-10142002</t>
  </si>
  <si>
    <t>EP01 ZKC 50X20 CIVATA</t>
  </si>
  <si>
    <t>141-10142012</t>
  </si>
  <si>
    <t>EP01 ZKC 50X20 CIVATA (SİYAH KAS.)</t>
  </si>
  <si>
    <t>141-10142101</t>
  </si>
  <si>
    <t>EP01 ZKC 50X20F</t>
  </si>
  <si>
    <t>141-10142121</t>
  </si>
  <si>
    <t>EP01 ZKC 50X20F (G.F.)</t>
  </si>
  <si>
    <t>141-10142111</t>
  </si>
  <si>
    <t>EP01 ZKC 50X20F (SİYAH KAS.)</t>
  </si>
  <si>
    <t>141-10142102</t>
  </si>
  <si>
    <t>EP01 ZKC 50X20F CIVATA</t>
  </si>
  <si>
    <t>141-10142112</t>
  </si>
  <si>
    <t>EP01 ZKC 50X20F CIVATA (SİYAH KAS.)</t>
  </si>
  <si>
    <t>141-10142202</t>
  </si>
  <si>
    <t>EP01 ZKC 50X20T CIVATA</t>
  </si>
  <si>
    <t>141-10142212</t>
  </si>
  <si>
    <t>EP01 ZKC 50X20T CIVATA (SİYAH KAS.)</t>
  </si>
  <si>
    <t>141-10142402</t>
  </si>
  <si>
    <t>EP01 ZKC 50X20TF CIVATA</t>
  </si>
  <si>
    <t>141-10142412</t>
  </si>
  <si>
    <t>EP01 ZKC 50X20TF CIVATA (SİYAH KAS.)</t>
  </si>
  <si>
    <t>141-10143001</t>
  </si>
  <si>
    <t>EP01 ZKC 75X25</t>
  </si>
  <si>
    <t>141-10143002</t>
  </si>
  <si>
    <t>EP01 ZKC 75X25 (50X50 TABLA)</t>
  </si>
  <si>
    <t>141-10143011</t>
  </si>
  <si>
    <t>EP01 ZKC 75X25 (SİYAH KAS.)</t>
  </si>
  <si>
    <t>141-10143003</t>
  </si>
  <si>
    <t>EP01 ZKC 75X25 PERÇİN</t>
  </si>
  <si>
    <t>141-10143101</t>
  </si>
  <si>
    <t>EP01 ZKC 75X25F</t>
  </si>
  <si>
    <t>141-10143105</t>
  </si>
  <si>
    <t>EP01 ZKC 75X25F (G.F.)</t>
  </si>
  <si>
    <t>141-10143111</t>
  </si>
  <si>
    <t>EP01 ZKC 75X25F (SİYAH KAS.)</t>
  </si>
  <si>
    <t>141-10143103</t>
  </si>
  <si>
    <t>EP01 ZKC 75X25F PERÇİN</t>
  </si>
  <si>
    <t>141-10143202</t>
  </si>
  <si>
    <t>EP01 ZKC 75X25T</t>
  </si>
  <si>
    <t>141-10143204</t>
  </si>
  <si>
    <t>EP01 ZKC 75X25T (60X60 TABLA)</t>
  </si>
  <si>
    <t>141-10143214</t>
  </si>
  <si>
    <t>EP01 ZKC 75X25T (60X60 TABLA) (SİYAH KAS.)</t>
  </si>
  <si>
    <t>141-10143212</t>
  </si>
  <si>
    <t>EP01 ZKC 75X25T (SİYAH KAS.)</t>
  </si>
  <si>
    <t>141-10143201</t>
  </si>
  <si>
    <t>EP01 ZKC 75X25T PERÇİN</t>
  </si>
  <si>
    <t>141-10143211</t>
  </si>
  <si>
    <t>EP01 ZKC 75X25T PERÇİN (SİYAH KAS.)</t>
  </si>
  <si>
    <t>141-10143402</t>
  </si>
  <si>
    <t>EP01 ZKC 75X25TF</t>
  </si>
  <si>
    <t>141-10143414</t>
  </si>
  <si>
    <t>EP01 ZKC 75X25TF (60X60 TABLA)(SİYAH KAS.)</t>
  </si>
  <si>
    <t>141-10143412</t>
  </si>
  <si>
    <t>EP01 ZKC 75X25TF (SİYAH KAS.)</t>
  </si>
  <si>
    <t>141-10143401</t>
  </si>
  <si>
    <t>EP01 ZKC 75X25TF PERÇİN</t>
  </si>
  <si>
    <t>141-10143411</t>
  </si>
  <si>
    <t>EP01 ZKC 75X25TF PERÇİN (SİYAH KAS.)</t>
  </si>
  <si>
    <t>141-10122001</t>
  </si>
  <si>
    <t>EP01 ZKP 50X20</t>
  </si>
  <si>
    <t>141-10122101</t>
  </si>
  <si>
    <t>EP01 ZKP 50X20F</t>
  </si>
  <si>
    <t>141-10104001</t>
  </si>
  <si>
    <t>EP01 ZKZ 100X25</t>
  </si>
  <si>
    <t>141-10104101</t>
  </si>
  <si>
    <t>EP01 ZKZ 100X25F</t>
  </si>
  <si>
    <t>141-10104201</t>
  </si>
  <si>
    <t>EP01 ZKZ 100X25T</t>
  </si>
  <si>
    <t>141-10104401</t>
  </si>
  <si>
    <t>EP01 ZKZ 100X25TF</t>
  </si>
  <si>
    <t>141-10102001</t>
  </si>
  <si>
    <t>EP01 ZKZ 50X20</t>
  </si>
  <si>
    <t>141-10102002</t>
  </si>
  <si>
    <t>EP01 ZKZ 50X20 CIVATA</t>
  </si>
  <si>
    <t>141-10102101</t>
  </si>
  <si>
    <t>EP01 ZKZ 50X20F</t>
  </si>
  <si>
    <t>141-10102102</t>
  </si>
  <si>
    <t>EP01 ZKZ 50X20F CIVATA</t>
  </si>
  <si>
    <t>141-10103001</t>
  </si>
  <si>
    <t>EP01 ZKZ 75X25</t>
  </si>
  <si>
    <t>141-10103101</t>
  </si>
  <si>
    <t>EP01 ZKZ 75X25F</t>
  </si>
  <si>
    <t>141-10103201</t>
  </si>
  <si>
    <t>EP01 ZKZ 75X25T</t>
  </si>
  <si>
    <t>141-10103401</t>
  </si>
  <si>
    <t>EP01 ZKZ 75X25TF</t>
  </si>
  <si>
    <t>141-20323001</t>
  </si>
  <si>
    <t>EP02 DBP 75X25</t>
  </si>
  <si>
    <t>141-20302001</t>
  </si>
  <si>
    <t>EP02 DKP 50X20</t>
  </si>
  <si>
    <t>141-20484003</t>
  </si>
  <si>
    <t>EP02 MBC 100X25 (KIRMIZI KAS.)</t>
  </si>
  <si>
    <t>141-20484002</t>
  </si>
  <si>
    <t>EP02 MBC 100X25 (MAVİ KAS.)</t>
  </si>
  <si>
    <t>141-20484001</t>
  </si>
  <si>
    <t>EP02 MBC 100X25 (SARI KAS.)</t>
  </si>
  <si>
    <t>141-20553001</t>
  </si>
  <si>
    <t>EP02 MBT 75X25</t>
  </si>
  <si>
    <t>141-20474001</t>
  </si>
  <si>
    <t>EP02 MKM 100X25</t>
  </si>
  <si>
    <t>141-20474201</t>
  </si>
  <si>
    <t>EP02 MKM 100X25T</t>
  </si>
  <si>
    <t>141-20472001</t>
  </si>
  <si>
    <t>EP02 MKM 50X20</t>
  </si>
  <si>
    <t>141-20472002</t>
  </si>
  <si>
    <t>EP02 MKM 50X20 CIVATA</t>
  </si>
  <si>
    <t>141-20473001</t>
  </si>
  <si>
    <t>EP02 MKM 75X25</t>
  </si>
  <si>
    <t>141-20473201</t>
  </si>
  <si>
    <t>EP02 MKM 75X25T</t>
  </si>
  <si>
    <t>141-20454001</t>
  </si>
  <si>
    <t>EP02 MKT 100X25</t>
  </si>
  <si>
    <t>141-20454201</t>
  </si>
  <si>
    <t>EP02 MKT 100X25T</t>
  </si>
  <si>
    <t>141-20452001</t>
  </si>
  <si>
    <t>EP02 MKT 50X20</t>
  </si>
  <si>
    <t>141-20462001</t>
  </si>
  <si>
    <t>EP02 MKT 50X20 (SİYAH KAS.)</t>
  </si>
  <si>
    <t>141-20452202</t>
  </si>
  <si>
    <t>EP02 MKT 50X20T CIVATA</t>
  </si>
  <si>
    <t>141-20453001</t>
  </si>
  <si>
    <t>EP02 MKT 75X25</t>
  </si>
  <si>
    <t>141-20453005</t>
  </si>
  <si>
    <t>EP02 MKT 75X25 (PERÇİN)</t>
  </si>
  <si>
    <t>141-20463001</t>
  </si>
  <si>
    <t>EP02 MKT 75X25 (SİYAH KAS.)</t>
  </si>
  <si>
    <t>141-20453201</t>
  </si>
  <si>
    <t>EP02 MKT 75X25T</t>
  </si>
  <si>
    <t>141-20463201</t>
  </si>
  <si>
    <t>EP02 MKT 75X25T (SİYAH KAS.)</t>
  </si>
  <si>
    <t>141-20064001</t>
  </si>
  <si>
    <t>EP02 SMRG 100X25</t>
  </si>
  <si>
    <t>141-20024001</t>
  </si>
  <si>
    <t>EP02 SPRG 100X25</t>
  </si>
  <si>
    <t>141-20144001</t>
  </si>
  <si>
    <t>EP02 ZKC 100X25</t>
  </si>
  <si>
    <t>141-20142001</t>
  </si>
  <si>
    <t>EP02 ZKC 50X20</t>
  </si>
  <si>
    <t>141-20142011</t>
  </si>
  <si>
    <t>EP02 ZKC 50X20 (SİYAH KAS.)</t>
  </si>
  <si>
    <t>141-20142002</t>
  </si>
  <si>
    <t>EP02 ZKC 50X20 CIVATA</t>
  </si>
  <si>
    <t>141-20142012</t>
  </si>
  <si>
    <t>EP02 ZKC 50X20 CIVATA (SİYAH KAS.)</t>
  </si>
  <si>
    <t>141-20142202</t>
  </si>
  <si>
    <t>EP02 ZKC 50X20T CIVATA</t>
  </si>
  <si>
    <t>141-20143001</t>
  </si>
  <si>
    <t>EP02 ZKC 75X25</t>
  </si>
  <si>
    <t>141-20143011</t>
  </si>
  <si>
    <t>EP02 ZKC 75X25 (SİYAH KAS.)</t>
  </si>
  <si>
    <t>141-20143201</t>
  </si>
  <si>
    <t>EP02 ZKC 75X25T</t>
  </si>
  <si>
    <t>141-20143211</t>
  </si>
  <si>
    <t>EP02 ZKC 75X25T (SİYAH KAS.)</t>
  </si>
  <si>
    <t>141-20104001</t>
  </si>
  <si>
    <t>EP02 ZKZ 100X25</t>
  </si>
  <si>
    <t>141-20104201</t>
  </si>
  <si>
    <t>EP02 ZKZ 100X25T</t>
  </si>
  <si>
    <t>141-20102001</t>
  </si>
  <si>
    <t>EP02 ZKZ 50X20</t>
  </si>
  <si>
    <t>141-20102002</t>
  </si>
  <si>
    <t>EP02 ZKZ 50X20 CIVATA</t>
  </si>
  <si>
    <t>141-20103001</t>
  </si>
  <si>
    <t>EP02 ZKZ 75X25</t>
  </si>
  <si>
    <t>141-20103201</t>
  </si>
  <si>
    <t>EP02 ZKZ 75X25T</t>
  </si>
  <si>
    <t>141-30323001</t>
  </si>
  <si>
    <t>EP03 DBP 75X25 PERÇİN (11 PİM SEG.) KATAFOREZ</t>
  </si>
  <si>
    <t>141-30302001</t>
  </si>
  <si>
    <t>EP03 DKP 50X20</t>
  </si>
  <si>
    <t>141-30302101</t>
  </si>
  <si>
    <t>EP03 DKP 50X20F</t>
  </si>
  <si>
    <t>141-30553001</t>
  </si>
  <si>
    <t>EP03 MBT 75X25</t>
  </si>
  <si>
    <t>141-30474001</t>
  </si>
  <si>
    <t>EP03 MKM 100X25</t>
  </si>
  <si>
    <t>141-30474101</t>
  </si>
  <si>
    <t>EP03 MKM 100X25F</t>
  </si>
  <si>
    <t>141-30474201</t>
  </si>
  <si>
    <t>EP03 MKM 100X25T</t>
  </si>
  <si>
    <t>141-30474401</t>
  </si>
  <si>
    <t>EP03 MKM 100X25TF</t>
  </si>
  <si>
    <t>141-30472001</t>
  </si>
  <si>
    <t>EP03 MKM 50X20</t>
  </si>
  <si>
    <t>141-30472002</t>
  </si>
  <si>
    <t>EP03 MKM 50X20 CIVATA</t>
  </si>
  <si>
    <t>141-60472001</t>
  </si>
  <si>
    <t>EP03 MKM 50X20 PERÇİN (11X26,8 PİM SEG.)</t>
  </si>
  <si>
    <t>141-30472101</t>
  </si>
  <si>
    <t>EP03 MKM 50X20F</t>
  </si>
  <si>
    <t>141-30472102</t>
  </si>
  <si>
    <t>EP03 MKM 50X20F CIVATA</t>
  </si>
  <si>
    <t>141-30473001</t>
  </si>
  <si>
    <t>EP03 MKM 75X25</t>
  </si>
  <si>
    <t>141-30473101</t>
  </si>
  <si>
    <t>EP03 MKM 75X25F</t>
  </si>
  <si>
    <t>141-30473201</t>
  </si>
  <si>
    <t>EP03 MKM 75X25T</t>
  </si>
  <si>
    <t>141-30473401</t>
  </si>
  <si>
    <t>EP03 MKM 75X25TF</t>
  </si>
  <si>
    <t>141-30454001</t>
  </si>
  <si>
    <t>EP03 MKT 100X25</t>
  </si>
  <si>
    <t>141-30454004</t>
  </si>
  <si>
    <t>EP03 MKT 100X25 (11X40,5 PİM SEG.)</t>
  </si>
  <si>
    <t>141-30454003</t>
  </si>
  <si>
    <t>EP03 MKT 100X25 (19 PİM)</t>
  </si>
  <si>
    <t>141-30454101</t>
  </si>
  <si>
    <t>EP03 MKT 100X25F</t>
  </si>
  <si>
    <t>141-30454104</t>
  </si>
  <si>
    <t>EP03 MKT 100X25F (11X40,5 PİM SEG.)</t>
  </si>
  <si>
    <t>141-30454103</t>
  </si>
  <si>
    <t>EP03 MKT 100X25F (19 PİM)</t>
  </si>
  <si>
    <t>141-30454204</t>
  </si>
  <si>
    <t>EP03 MKT 100X25T (11X40,5 PİM SEG.)</t>
  </si>
  <si>
    <t>141-30454401</t>
  </si>
  <si>
    <t>EP03 MKT 100X25TF</t>
  </si>
  <si>
    <t>141-30452001</t>
  </si>
  <si>
    <t>EP03 MKT 50X20</t>
  </si>
  <si>
    <t>141-30452204</t>
  </si>
  <si>
    <t>EP03 MKT 50X20 CIVATA (11X26,8 PİM SEG.)</t>
  </si>
  <si>
    <t>141-30452101</t>
  </si>
  <si>
    <t>EP03 MKT 50X20F</t>
  </si>
  <si>
    <t>141-30452203</t>
  </si>
  <si>
    <t>EP03 MKT 50X20T CIVATA (11X26,8 PİM SEG.)</t>
  </si>
  <si>
    <t>141-30453001</t>
  </si>
  <si>
    <t>EP03 MKT 75X25</t>
  </si>
  <si>
    <t>141-30453004</t>
  </si>
  <si>
    <t>EP03 MKT 75X25 (11X26,8 PİM SEG.)</t>
  </si>
  <si>
    <t>141-30453002</t>
  </si>
  <si>
    <t>EP03 MKT 75X25 (17 PİM)</t>
  </si>
  <si>
    <t>141-30453003</t>
  </si>
  <si>
    <t>EP03 MKT 75X25 (22 PİM)</t>
  </si>
  <si>
    <t>141-60453004</t>
  </si>
  <si>
    <t>EP03 MKT 75X25 (8X40,4 PİM)</t>
  </si>
  <si>
    <t>141-60453003</t>
  </si>
  <si>
    <t>EP03 MKT 75X25 PERÇİN (8X34 PİM)</t>
  </si>
  <si>
    <t>141-60453001</t>
  </si>
  <si>
    <t>EP03 MKT 75X25 PERÇİN (8X47,5 PİM) TEKER 10 DELİK</t>
  </si>
  <si>
    <t>141-60453002</t>
  </si>
  <si>
    <t>EP03 MKT 75X25 PERÇİN (8X47,5 PİM) TEKER 6 DELİK</t>
  </si>
  <si>
    <t>141-30453101</t>
  </si>
  <si>
    <t>EP03 MKT 75X25F</t>
  </si>
  <si>
    <t>141-60453201</t>
  </si>
  <si>
    <t>EP03 MKT 75X25T (11X26,8 PİM SEG.)</t>
  </si>
  <si>
    <t>141-30064001</t>
  </si>
  <si>
    <t>EP03 SMRG 100X25</t>
  </si>
  <si>
    <t>141-30064101</t>
  </si>
  <si>
    <t>EP03 SMRG 100X25F</t>
  </si>
  <si>
    <t>141-30014401</t>
  </si>
  <si>
    <t>EP03 SPR 100X25F</t>
  </si>
  <si>
    <t>141-30024001</t>
  </si>
  <si>
    <t>EP03 SPRG 100X25</t>
  </si>
  <si>
    <t>141-60024001</t>
  </si>
  <si>
    <t>EP03 SPRG 100X25 (11X40,5 PİM SEG.)</t>
  </si>
  <si>
    <t>141-30024101</t>
  </si>
  <si>
    <t>EP03 SPRG 100X25F</t>
  </si>
  <si>
    <t>141-60024101</t>
  </si>
  <si>
    <t>EP03 SPRG 100X25F (11X40,5 PİM SEG.)</t>
  </si>
  <si>
    <t>141-30142001</t>
  </si>
  <si>
    <t>EP03 ZKC 50X20</t>
  </si>
  <si>
    <t>141-60142001</t>
  </si>
  <si>
    <t>EP03 ZKC 50X20 (11X26,8 PİM SEG.)</t>
  </si>
  <si>
    <t xml:space="preserve">03        </t>
  </si>
  <si>
    <t>141-60142002</t>
  </si>
  <si>
    <t>EP03 ZKC 50X20 (11X26,8 PİM SEG.) CIVATA</t>
  </si>
  <si>
    <t>141-30142009</t>
  </si>
  <si>
    <t>EP03 ZKC 50X20 (14 PİM)</t>
  </si>
  <si>
    <t>141-30142006</t>
  </si>
  <si>
    <t>EP03 ZKC 50X20 (18 PİM)</t>
  </si>
  <si>
    <t>141-30142004</t>
  </si>
  <si>
    <t>EP03 ZKC 50X20 (19 PİM)</t>
  </si>
  <si>
    <t>141-30142007</t>
  </si>
  <si>
    <t>EP03 ZKC 50X20 (21 PİM)</t>
  </si>
  <si>
    <t>141-30142008</t>
  </si>
  <si>
    <t>EP03 ZKC 50X20 (24X20 PİM)</t>
  </si>
  <si>
    <t>141-30142005</t>
  </si>
  <si>
    <t>EP03 ZKC 50X20 (25X16,5 PİM)</t>
  </si>
  <si>
    <t>141-30142002</t>
  </si>
  <si>
    <t>EP03 ZKC 50X20 CIVATA</t>
  </si>
  <si>
    <t>141-30142101</t>
  </si>
  <si>
    <t>EP03 ZKC 50X20F</t>
  </si>
  <si>
    <t>141-60142101</t>
  </si>
  <si>
    <t>EP03 ZKC 50X20F (11X26,8 PİM SEG.)</t>
  </si>
  <si>
    <t>141-30142109</t>
  </si>
  <si>
    <t>EP03 ZKC 50X20F (14 PİM)</t>
  </si>
  <si>
    <t>141-30142102</t>
  </si>
  <si>
    <t>EP03 ZKC 50X20F CIVATA</t>
  </si>
  <si>
    <t>141-30143001</t>
  </si>
  <si>
    <t>EP03 ZKC 75X25</t>
  </si>
  <si>
    <t>141-30143005</t>
  </si>
  <si>
    <t>EP03 ZKC 75X25 (16 PİM)</t>
  </si>
  <si>
    <t>141-30143004</t>
  </si>
  <si>
    <t>EP03 ZKC 75X25 (17 PİM)</t>
  </si>
  <si>
    <t>141-30143003</t>
  </si>
  <si>
    <t>EP03 ZKC 75X25 (22 PİM)</t>
  </si>
  <si>
    <t>141-30143006</t>
  </si>
  <si>
    <t>EP03 ZKC 75X25 (8 PİM)</t>
  </si>
  <si>
    <t>141-60143002</t>
  </si>
  <si>
    <t>EP03 ZKC 75X25 CIVATA (8X47,5 PİM)</t>
  </si>
  <si>
    <t>141-60143001</t>
  </si>
  <si>
    <t>EP03 ZKC 75X25 PERÇİN (8X47,5 PİM)</t>
  </si>
  <si>
    <t>141-30143101</t>
  </si>
  <si>
    <t>EP03 ZKC 75X25F</t>
  </si>
  <si>
    <t>141-30143105</t>
  </si>
  <si>
    <t>EP03 ZKC 75X25F (16 PİM)</t>
  </si>
  <si>
    <t>141-30143201</t>
  </si>
  <si>
    <t>EP03 ZKC 75X25T</t>
  </si>
  <si>
    <t>141-30143203</t>
  </si>
  <si>
    <t>EP03 ZKC 75X25T (22 PİM)</t>
  </si>
  <si>
    <t>141-30143401</t>
  </si>
  <si>
    <t>EP03 ZKC 75X25TF</t>
  </si>
  <si>
    <t>141-30143403</t>
  </si>
  <si>
    <t>EP03 ZKC 75X25TF (22 PİM)</t>
  </si>
  <si>
    <t>141-30104001</t>
  </si>
  <si>
    <t>EP03 ZKZ 100X25</t>
  </si>
  <si>
    <t>141-30104101</t>
  </si>
  <si>
    <t>EP03 ZKZ 100X25F</t>
  </si>
  <si>
    <t>141-30104201</t>
  </si>
  <si>
    <t>EP03 ZKZ 100X25T</t>
  </si>
  <si>
    <t>141-30104401</t>
  </si>
  <si>
    <t>EP03 ZKZ 100X25TF</t>
  </si>
  <si>
    <t>141-30102001</t>
  </si>
  <si>
    <t>EP03 ZKZ 50X20</t>
  </si>
  <si>
    <t>141-30102002</t>
  </si>
  <si>
    <t>EP03 ZKZ 50X20 CIVATA</t>
  </si>
  <si>
    <t>141-30102101</t>
  </si>
  <si>
    <t>EP03 ZKZ 50X20F</t>
  </si>
  <si>
    <t>141-30102102</t>
  </si>
  <si>
    <t>EP03 ZKZ 50X20F CIVATA</t>
  </si>
  <si>
    <t>141-30103001</t>
  </si>
  <si>
    <t>EP03 ZKZ 75X25</t>
  </si>
  <si>
    <t>141-30103101</t>
  </si>
  <si>
    <t>EP03 ZKZ 75X25F</t>
  </si>
  <si>
    <t>141-30103201</t>
  </si>
  <si>
    <t>EP03 ZKZ 75X25T</t>
  </si>
  <si>
    <t>141-30103401</t>
  </si>
  <si>
    <t>EP03 ZKZ 75X25TF</t>
  </si>
  <si>
    <t>141-40323001</t>
  </si>
  <si>
    <t>EP04 DBP 75X25</t>
  </si>
  <si>
    <t>141-40323101</t>
  </si>
  <si>
    <t>EP04 DBP 75X25F</t>
  </si>
  <si>
    <t>141-40302001</t>
  </si>
  <si>
    <t>EP04 DKP 50X20</t>
  </si>
  <si>
    <t>141-40302002</t>
  </si>
  <si>
    <t>EP04 DKP 50X20 CIVATA</t>
  </si>
  <si>
    <t>141-40302101</t>
  </si>
  <si>
    <t>EP04 DKP 50X20F</t>
  </si>
  <si>
    <t>141-40302102</t>
  </si>
  <si>
    <t>EP04 DKP 50X20F CIVATA</t>
  </si>
  <si>
    <t>141-40802001</t>
  </si>
  <si>
    <t>EP04 HKZ 55X25</t>
  </si>
  <si>
    <t>141-40484003</t>
  </si>
  <si>
    <t>EP04 MBC 100X25 (KIRMIZI KAS.)</t>
  </si>
  <si>
    <t>141-40484002</t>
  </si>
  <si>
    <t>EP04 MBC 100X25 (MAVİ KAS.)</t>
  </si>
  <si>
    <t>141-40484001</t>
  </si>
  <si>
    <t>EP04 MBC 100X25 (SARI KAS.)</t>
  </si>
  <si>
    <t>141-40484004</t>
  </si>
  <si>
    <t>EP04 MBC 100X25 (YEŞİL KAS.)</t>
  </si>
  <si>
    <t>141-40484103</t>
  </si>
  <si>
    <t>EP04 MBC 100X25F (KIRMIZI KAS.)</t>
  </si>
  <si>
    <t>141-40484102</t>
  </si>
  <si>
    <t>EP04 MBC 100X25F (MAVİ KAS.)</t>
  </si>
  <si>
    <t>141-40484101</t>
  </si>
  <si>
    <t>EP04 MBC 100X25F (SARI KAS.)</t>
  </si>
  <si>
    <t>141-40484104</t>
  </si>
  <si>
    <t>EP04 MBC 100X25F (YEŞİL KAS.)</t>
  </si>
  <si>
    <t>141-40553001</t>
  </si>
  <si>
    <t>EP04 MBT 75X25</t>
  </si>
  <si>
    <t>141-40553101</t>
  </si>
  <si>
    <t>EP04 MBT 75X25F</t>
  </si>
  <si>
    <t>141-40474001</t>
  </si>
  <si>
    <t>EP04 MKM 100X25</t>
  </si>
  <si>
    <t>141-40474101</t>
  </si>
  <si>
    <t>EP04 MKM 100X25F</t>
  </si>
  <si>
    <t>141-40474201</t>
  </si>
  <si>
    <t>EP04 MKM 100X25T</t>
  </si>
  <si>
    <t>141-40474401</t>
  </si>
  <si>
    <t>EP04 MKM 100X25TF</t>
  </si>
  <si>
    <t>141-40472001</t>
  </si>
  <si>
    <t>EP04 MKM 50X20</t>
  </si>
  <si>
    <t>141-40472002</t>
  </si>
  <si>
    <t>EP04 MKM 50X20 CIVATA</t>
  </si>
  <si>
    <t>141-40472101</t>
  </si>
  <si>
    <t>EP04 MKM 50X20F</t>
  </si>
  <si>
    <t>141-40472102</t>
  </si>
  <si>
    <t>EP04 MKM 50X20F CIVATA</t>
  </si>
  <si>
    <t>141-40473001</t>
  </si>
  <si>
    <t>EP04 MKM 75X25</t>
  </si>
  <si>
    <t>141-40473002</t>
  </si>
  <si>
    <t>EP04 MKM 75X25 (PERÇİN)</t>
  </si>
  <si>
    <t>141-40473101</t>
  </si>
  <si>
    <t>EP04 MKM 75X25F</t>
  </si>
  <si>
    <t>141-40473201</t>
  </si>
  <si>
    <t>EP04 MKM 75X25T</t>
  </si>
  <si>
    <t>141-40473401</t>
  </si>
  <si>
    <t>EP04 MKM 75X25TF</t>
  </si>
  <si>
    <t>141-40454001</t>
  </si>
  <si>
    <t>EP04 MKT 100X25</t>
  </si>
  <si>
    <t>141-40454002</t>
  </si>
  <si>
    <t>EP04 MKT 100X25 (Ø12)</t>
  </si>
  <si>
    <t>141-40454004</t>
  </si>
  <si>
    <t>EP04 MKT 100X25 (SİYAH TEKER)(KATAFOREZ)(G.F.)</t>
  </si>
  <si>
    <t>141-40454101</t>
  </si>
  <si>
    <t>EP04 MKT 100X25F</t>
  </si>
  <si>
    <t>141-40454102</t>
  </si>
  <si>
    <t>EP04 MKT 100X25F (NATUREL)</t>
  </si>
  <si>
    <t>141-40454104</t>
  </si>
  <si>
    <t>EP04 MKT 100X25F (SİYAH TEKER)(KATAFOREZ)(G.F.)</t>
  </si>
  <si>
    <t>141-40454201</t>
  </si>
  <si>
    <t>EP04 MKT 100X25T</t>
  </si>
  <si>
    <t>141-40454202</t>
  </si>
  <si>
    <t>EP04 MKT 100X25T (Ø12)</t>
  </si>
  <si>
    <t>141-40454203</t>
  </si>
  <si>
    <t>EP04 MKT 100X25T PLS.KAPAK</t>
  </si>
  <si>
    <t>141-40454402</t>
  </si>
  <si>
    <t>EP04 MKT 100X25TF (Ø12)</t>
  </si>
  <si>
    <t>141-40454403</t>
  </si>
  <si>
    <t>EP04 MKT 100X25TF PLS.KAPAK</t>
  </si>
  <si>
    <t>141-40452001</t>
  </si>
  <si>
    <t>EP04 MKT 50X20</t>
  </si>
  <si>
    <t>141-40452002</t>
  </si>
  <si>
    <t>EP04 MKT 50X20 CIVATA</t>
  </si>
  <si>
    <t>141-40452003</t>
  </si>
  <si>
    <t>EP04 MKT 50X20 CIVATA (ANTS)</t>
  </si>
  <si>
    <t>141-40452101</t>
  </si>
  <si>
    <t>EP04 MKT 50X20F</t>
  </si>
  <si>
    <t>141-40452102</t>
  </si>
  <si>
    <t>EP04 MKT 50X20F (G.F.)</t>
  </si>
  <si>
    <t>141-40452103</t>
  </si>
  <si>
    <t>EP04 MKT 50X20F CIVATA</t>
  </si>
  <si>
    <t>141-40452104</t>
  </si>
  <si>
    <t>EP04 MKT 50X20F CIVATA (G.F.)</t>
  </si>
  <si>
    <t>141-40452202</t>
  </si>
  <si>
    <t>EP04 MKT 50X20T (ANTS)</t>
  </si>
  <si>
    <t>141-40452203</t>
  </si>
  <si>
    <t>EP04 MKT 50X20T CIVATA</t>
  </si>
  <si>
    <t>141-40452402</t>
  </si>
  <si>
    <t>EP04 MKT 50X20TF (ANTS)</t>
  </si>
  <si>
    <t>141-40452201</t>
  </si>
  <si>
    <t>EP04 MKT 50X20TF CIVATA</t>
  </si>
  <si>
    <t>141-40453202</t>
  </si>
  <si>
    <t>EP04 MKT 75T (GRİ KAS.)</t>
  </si>
  <si>
    <t>141-40453001</t>
  </si>
  <si>
    <t>EP04 MKT 75X25</t>
  </si>
  <si>
    <t>141-40453003</t>
  </si>
  <si>
    <t>EP04 MKT 75X25 (ANTS)</t>
  </si>
  <si>
    <t>141-40453002</t>
  </si>
  <si>
    <t>EP04 MKT 75X25 (Ø12)</t>
  </si>
  <si>
    <t>141-40463001</t>
  </si>
  <si>
    <t>EP04 MKT 75X25 (SİYAH KAS.)</t>
  </si>
  <si>
    <t>141-40453006</t>
  </si>
  <si>
    <t>EP04 MKT 75X25 (SİYAH)(KATAFOREZ)</t>
  </si>
  <si>
    <t>141-40453005</t>
  </si>
  <si>
    <t>EP04 MKT 75X25 PERÇİN</t>
  </si>
  <si>
    <t>141-40453101</t>
  </si>
  <si>
    <t>EP04 MKT 75X25F</t>
  </si>
  <si>
    <t>141-40453103</t>
  </si>
  <si>
    <t>EP04 MKT 75X25F (ANTS)</t>
  </si>
  <si>
    <t>141-40453105</t>
  </si>
  <si>
    <t>EP04 MKT 75X25F (G.F.)</t>
  </si>
  <si>
    <t>141-40453102</t>
  </si>
  <si>
    <t>EP04 MKT 75X25F (Ø12)</t>
  </si>
  <si>
    <t>141-40453108</t>
  </si>
  <si>
    <t>EP04 MKT 75X25F (PERÇİN)</t>
  </si>
  <si>
    <t>141-40463101</t>
  </si>
  <si>
    <t>EP04 MKT 75X25F (SİYAH KAS.)</t>
  </si>
  <si>
    <t>141-40453107</t>
  </si>
  <si>
    <t>EP04 MKT 75X25F (SİYAH KAS.)(KATAFOREZ)</t>
  </si>
  <si>
    <t>141-40453106</t>
  </si>
  <si>
    <t>EP04 MKT 75X25F (SİYAH)(KATAFOREZ)(G.F.)</t>
  </si>
  <si>
    <t>141-40453201</t>
  </si>
  <si>
    <t>EP04 MKT 75X25T</t>
  </si>
  <si>
    <t>141-40453203</t>
  </si>
  <si>
    <t>EP04 MKT 75X25T (ANTS)</t>
  </si>
  <si>
    <t>141-40453204</t>
  </si>
  <si>
    <t>EP04 MKT 75X25T (G.F.)</t>
  </si>
  <si>
    <t>141-40453205</t>
  </si>
  <si>
    <t>EP04 MKT 75X25T (P. KAPAK)</t>
  </si>
  <si>
    <t>141-40463201</t>
  </si>
  <si>
    <t>EP04 MKT 75X25T (SİYAH KAS.)</t>
  </si>
  <si>
    <t>141-40453401</t>
  </si>
  <si>
    <t>EP04 MKT 75X25TF</t>
  </si>
  <si>
    <t>141-40453403</t>
  </si>
  <si>
    <t>EP04 MKT 75X25TF (G.F.)</t>
  </si>
  <si>
    <t>141-40453402</t>
  </si>
  <si>
    <t>EP04 MKT 75X25TF (SİYAH KAS.)</t>
  </si>
  <si>
    <t>141-40453405</t>
  </si>
  <si>
    <t>EP04 MKT 75X25TF PLS.KAPAK</t>
  </si>
  <si>
    <t>141-40064001</t>
  </si>
  <si>
    <t>EP04 SMRG 100X25</t>
  </si>
  <si>
    <t>141-40064101</t>
  </si>
  <si>
    <t>EP04 SMRG 100X25F</t>
  </si>
  <si>
    <t>141-40024001</t>
  </si>
  <si>
    <t>EP04 SPRG 100X25</t>
  </si>
  <si>
    <t>141-40024101</t>
  </si>
  <si>
    <t>EP04 SPRG 100X25F</t>
  </si>
  <si>
    <t>141-40142001</t>
  </si>
  <si>
    <t>EP04 ZKC 50X20</t>
  </si>
  <si>
    <t>141-40142011</t>
  </si>
  <si>
    <t>EP04 ZKC 50X20 (SİYAH KAS.)</t>
  </si>
  <si>
    <t>141-40142002</t>
  </si>
  <si>
    <t>EP04 ZKC 50X20 CIVATA</t>
  </si>
  <si>
    <t>141-40142012</t>
  </si>
  <si>
    <t>EP04 ZKC 50X20 CIVATA (SİYAH KAS.)</t>
  </si>
  <si>
    <t>141-40142101</t>
  </si>
  <si>
    <t>EP04 ZKC 50X20F</t>
  </si>
  <si>
    <t>141-40142111</t>
  </si>
  <si>
    <t>EP04 ZKC 50X20F (SİYAH KAS.)</t>
  </si>
  <si>
    <t>141-40142102</t>
  </si>
  <si>
    <t>EP04 ZKC 50X20F CIVATA</t>
  </si>
  <si>
    <t>141-40142112</t>
  </si>
  <si>
    <t>EP04 ZKC 50X20F CIVATA (SİYAH KAS.)</t>
  </si>
  <si>
    <t>141-40142201</t>
  </si>
  <si>
    <t>EP04 ZKC 50X20T CIVATA</t>
  </si>
  <si>
    <t>141-40142211</t>
  </si>
  <si>
    <t>EP04 ZKC 50X20T CIVATA (SİYAH KAS.)</t>
  </si>
  <si>
    <t>141-40142401</t>
  </si>
  <si>
    <t>EP04 ZKC 50X20TF CIVATA</t>
  </si>
  <si>
    <t>141-40142411</t>
  </si>
  <si>
    <t>EP04 ZKC 50X20TF CIVATA(SİYAH KAS.)</t>
  </si>
  <si>
    <t>141-40143001</t>
  </si>
  <si>
    <t>EP04 ZKC 75X25</t>
  </si>
  <si>
    <t>141-40143003</t>
  </si>
  <si>
    <t>EP04 ZKC 75X25 (Ø12)</t>
  </si>
  <si>
    <t>141-40143011</t>
  </si>
  <si>
    <t>EP04 ZKC 75X25 (SİYAH KAS.)</t>
  </si>
  <si>
    <t>141-40143002</t>
  </si>
  <si>
    <t>EP04 ZKC 75X25 PERÇİN</t>
  </si>
  <si>
    <t>141-40143101</t>
  </si>
  <si>
    <t>EP04 ZKC 75X25F</t>
  </si>
  <si>
    <t>141-40143103</t>
  </si>
  <si>
    <t>EP04 ZKC 75X25F (Ø12)</t>
  </si>
  <si>
    <t>141-40143111</t>
  </si>
  <si>
    <t>EP04 ZKC 75X25F (SİYAH KAS.)</t>
  </si>
  <si>
    <t>141-40143102</t>
  </si>
  <si>
    <t>EP04 ZKC 75X25F PERÇİN</t>
  </si>
  <si>
    <t>141-40143201</t>
  </si>
  <si>
    <t>EP04 ZKC 75X25T</t>
  </si>
  <si>
    <t>141-40143211</t>
  </si>
  <si>
    <t>EP04 ZKC 75X25T (SİYAH KAS.)</t>
  </si>
  <si>
    <t>141-40143401</t>
  </si>
  <si>
    <t>EP04 ZKC 75X25TF</t>
  </si>
  <si>
    <t>141-40143402</t>
  </si>
  <si>
    <t>EP04 ZKC 75X25TF (G.F.)</t>
  </si>
  <si>
    <t>141-40143411</t>
  </si>
  <si>
    <t>EP04 ZKC 75X25TF (SİYAH KAS.)</t>
  </si>
  <si>
    <t>141-40104001</t>
  </si>
  <si>
    <t>EP04 ZKZ 100X25</t>
  </si>
  <si>
    <t>141-40104101</t>
  </si>
  <si>
    <t>EP04 ZKZ 100X25F</t>
  </si>
  <si>
    <t>141-40104201</t>
  </si>
  <si>
    <t>EP04 ZKZ 100X25T</t>
  </si>
  <si>
    <t>141-40104401</t>
  </si>
  <si>
    <t>EP04 ZKZ 100X25TF</t>
  </si>
  <si>
    <t>141-40102001</t>
  </si>
  <si>
    <t>EP04 ZKZ 50X20</t>
  </si>
  <si>
    <t>141-40102002</t>
  </si>
  <si>
    <t>EP04 ZKZ 50X20 CIVATA</t>
  </si>
  <si>
    <t>141-40102101</t>
  </si>
  <si>
    <t>EP04 ZKZ 50X20F</t>
  </si>
  <si>
    <t>141-40102102</t>
  </si>
  <si>
    <t>EP04 ZKZ 50X20F CIVATA</t>
  </si>
  <si>
    <t>141-40103001</t>
  </si>
  <si>
    <t>EP04 ZKZ 75X25</t>
  </si>
  <si>
    <t>141-40103101</t>
  </si>
  <si>
    <t>EP04 ZKZ 75X25F</t>
  </si>
  <si>
    <t>141-40103201</t>
  </si>
  <si>
    <t>EP04 ZKZ 75X25T</t>
  </si>
  <si>
    <t>141-40103401</t>
  </si>
  <si>
    <t>EP04 ZKZ 75X25TF</t>
  </si>
  <si>
    <t>141-51323001</t>
  </si>
  <si>
    <t>EP05 DBP 75X25 3/8</t>
  </si>
  <si>
    <t>141-52323001</t>
  </si>
  <si>
    <t>EP05 DBP 75X25 M10</t>
  </si>
  <si>
    <t>141-51323101</t>
  </si>
  <si>
    <t>EP05 DBP 75X25F 3/8</t>
  </si>
  <si>
    <t>141-52323101</t>
  </si>
  <si>
    <t>EP05 DBP 75X25F M10</t>
  </si>
  <si>
    <t>141-51302101</t>
  </si>
  <si>
    <t>EP05 DKP 50F 3/8</t>
  </si>
  <si>
    <t>141-51302001</t>
  </si>
  <si>
    <t>EP05 DKP 50X20 3/8</t>
  </si>
  <si>
    <t>141-52302001</t>
  </si>
  <si>
    <t>EP05 DKP 50X20 M10</t>
  </si>
  <si>
    <t>141-52302101</t>
  </si>
  <si>
    <t>EP05 DKP 50X20F M10</t>
  </si>
  <si>
    <t>141-51302102</t>
  </si>
  <si>
    <t>EP05 DKP 50X20F M8</t>
  </si>
  <si>
    <t>141-52484001</t>
  </si>
  <si>
    <t>EP05 MBC 100X25 5/8 (KIRMIZI KAS.)</t>
  </si>
  <si>
    <t>141-52484005</t>
  </si>
  <si>
    <t>EP05 MBC 100X25 5/8 (MAVİ KAS.)</t>
  </si>
  <si>
    <t>141-52484002</t>
  </si>
  <si>
    <t>EP05 MBC 100X25 5/8 (SARI KAS.)</t>
  </si>
  <si>
    <t>141-52484004</t>
  </si>
  <si>
    <t>EP05 MBC 100X25 M10 (KIRMIZI KAS.)(ALTIKÖŞE PULSUZ)</t>
  </si>
  <si>
    <t>141-52484003</t>
  </si>
  <si>
    <t>EP05 MBC 100X25 M10 (MAVİ KAS.)(ALTIKÖŞE PULSUZ)</t>
  </si>
  <si>
    <t>141-52484105</t>
  </si>
  <si>
    <t>EP05 MBC 100X25F (MAVİ KAS.)</t>
  </si>
  <si>
    <t>141-52484102</t>
  </si>
  <si>
    <t>EP05 MBC 100X25F (SARI KAS.)</t>
  </si>
  <si>
    <t>141-52484101</t>
  </si>
  <si>
    <t>EP05 MBC 100X25F 5/8 (KIRMIZI KAS.)</t>
  </si>
  <si>
    <t>141-52484104</t>
  </si>
  <si>
    <t>EP05 MBC 100X25F M10 (KIRMIZI KAS.)(ALTIKÖŞE PULSUZ)</t>
  </si>
  <si>
    <t>141-52484103</t>
  </si>
  <si>
    <t>EP05 MBC 100X25F M10 (MAVİ KAS.) (ALTIKÖŞE PULSUZ)</t>
  </si>
  <si>
    <t>141-50553001</t>
  </si>
  <si>
    <t>EP05 MBT 75X25 M10</t>
  </si>
  <si>
    <t>141-50553101</t>
  </si>
  <si>
    <t>EP05 MBT 75X25F M10</t>
  </si>
  <si>
    <t>141-51474001</t>
  </si>
  <si>
    <t>EP05 MKM 100X25 5/8</t>
  </si>
  <si>
    <t>141-53474401</t>
  </si>
  <si>
    <t>EP05 MKM 100X25 M10 (ALTIKÖŞE PULSUZ)</t>
  </si>
  <si>
    <t>141-52474001</t>
  </si>
  <si>
    <t>EP05 MKM 100X25 M16</t>
  </si>
  <si>
    <t>141-51474002</t>
  </si>
  <si>
    <t>EP05 MKM 100X25 M8X17</t>
  </si>
  <si>
    <t>141-51474101</t>
  </si>
  <si>
    <t>EP05 MKM 100X25F 5/8</t>
  </si>
  <si>
    <t>141-52474101</t>
  </si>
  <si>
    <t>EP05 MKM 100X25F M16</t>
  </si>
  <si>
    <t>141-51474201</t>
  </si>
  <si>
    <t>EP05 MKM 100X25T 5/8</t>
  </si>
  <si>
    <t>141-52474201</t>
  </si>
  <si>
    <t>EP05 MKM 100X25T M16</t>
  </si>
  <si>
    <t>141-51474401</t>
  </si>
  <si>
    <t>EP05 MKM 100X25TF 5/8</t>
  </si>
  <si>
    <t>141-52474401</t>
  </si>
  <si>
    <t>EP05 MKM 100X25TF M16</t>
  </si>
  <si>
    <t>141-51472001</t>
  </si>
  <si>
    <t>EP05 MKM 50X20 3/8</t>
  </si>
  <si>
    <t>141-51472002</t>
  </si>
  <si>
    <t>EP05 MKM 50X20 3/8 CIVATA</t>
  </si>
  <si>
    <t>141-51472003</t>
  </si>
  <si>
    <t>EP05 MKM 50X20 5/16</t>
  </si>
  <si>
    <t>141-52472002</t>
  </si>
  <si>
    <t>EP05 MKM 50X20 M10 CIVATA</t>
  </si>
  <si>
    <t>141-52472001</t>
  </si>
  <si>
    <t>EP05 MKM 50X20 M10 PERÇİN</t>
  </si>
  <si>
    <t>141-51472101</t>
  </si>
  <si>
    <t>EP05 MKM 50X20F 3/8</t>
  </si>
  <si>
    <t>141-51472102</t>
  </si>
  <si>
    <t>EP05 MKM 50X20F 3/8 CIVATA</t>
  </si>
  <si>
    <t>141-51472103</t>
  </si>
  <si>
    <t>EP05 MKM 50X20F 5/16</t>
  </si>
  <si>
    <t>141-52472102</t>
  </si>
  <si>
    <t>EP05 MKM 50X20F M10 CIVATA</t>
  </si>
  <si>
    <t>141-52472101</t>
  </si>
  <si>
    <t>EP05 MKM 50X20F M10 PERÇİN</t>
  </si>
  <si>
    <t>141-51473001</t>
  </si>
  <si>
    <t>EP05 MKM 75X25 3/8</t>
  </si>
  <si>
    <t>141-51473002</t>
  </si>
  <si>
    <t>EP05 MKM 75X25 3/8 (PERÇİN)</t>
  </si>
  <si>
    <t>141-52473001</t>
  </si>
  <si>
    <t>EP05 MKM 75X25 M10</t>
  </si>
  <si>
    <t>141-52473005</t>
  </si>
  <si>
    <t>EP05 MKM 75X25 M8X50 PERÇİN</t>
  </si>
  <si>
    <t>141-51473101</t>
  </si>
  <si>
    <t>EP05 MKM 75X25F 3/8</t>
  </si>
  <si>
    <t>141-51473102</t>
  </si>
  <si>
    <t>EP05 MKM 75X25F 3/8 (PERÇİN)</t>
  </si>
  <si>
    <t>141-52473101</t>
  </si>
  <si>
    <t>EP05 MKM 75X25F M10</t>
  </si>
  <si>
    <t>141-52473106</t>
  </si>
  <si>
    <t>EP05 MKM 75X25F M8X50 PERÇİN</t>
  </si>
  <si>
    <t>141-51473201</t>
  </si>
  <si>
    <t>EP05 MKM 75X25T 3/8</t>
  </si>
  <si>
    <t>141-52473201</t>
  </si>
  <si>
    <t>EP05 MKM 75X25T M10</t>
  </si>
  <si>
    <t>141-51473401</t>
  </si>
  <si>
    <t>EP05 MKM 75X25TF 3/8</t>
  </si>
  <si>
    <t>141-52473401</t>
  </si>
  <si>
    <t>EP05 MKM 75X25TF M10</t>
  </si>
  <si>
    <t>141-51454001</t>
  </si>
  <si>
    <t>EP05 MKT 100X25 5/8</t>
  </si>
  <si>
    <t>141-51454003</t>
  </si>
  <si>
    <t>EP05 MKT 100X25 5/8 (G.F.)</t>
  </si>
  <si>
    <t>141-52454002</t>
  </si>
  <si>
    <t>EP05 MKT 100X25 M10 (ALTIKÖŞE PULSUZ)</t>
  </si>
  <si>
    <t>141-51454104</t>
  </si>
  <si>
    <t>EP05 MKT 100X25 M12</t>
  </si>
  <si>
    <t>141-52454001</t>
  </si>
  <si>
    <t>EP05 MKT 100X25 M16</t>
  </si>
  <si>
    <t>141-51454101</t>
  </si>
  <si>
    <t>EP05 MKT 100X25F 5/8</t>
  </si>
  <si>
    <t>141-51454103</t>
  </si>
  <si>
    <t>EP05 MKT 100X25F 5/8 (G.F.)</t>
  </si>
  <si>
    <t>141-52454102</t>
  </si>
  <si>
    <t>EP05 MKT 100X25F M10 (ALTIKÖŞE PULSUZ)</t>
  </si>
  <si>
    <t>141-52454103</t>
  </si>
  <si>
    <t>EP05 MKT 100X25F M12</t>
  </si>
  <si>
    <t>141-52454101</t>
  </si>
  <si>
    <t>EP05 MKT 100X25F M16</t>
  </si>
  <si>
    <t>141-51454201</t>
  </si>
  <si>
    <t>EP05 MKT 100X25T 5/8</t>
  </si>
  <si>
    <t>141-51454202</t>
  </si>
  <si>
    <t>EP05 MKT 100X25T 5/8 PLS.KAPAK</t>
  </si>
  <si>
    <t>141-51454203</t>
  </si>
  <si>
    <t>EP05 MKT 100X25T 5/8 PLS.KAPAK(G.F.)</t>
  </si>
  <si>
    <t>141-51454401</t>
  </si>
  <si>
    <t>EP05 MKT 100X25TF 5/8</t>
  </si>
  <si>
    <t>141-51454402</t>
  </si>
  <si>
    <t>EP05 MKT 100X25TF 5/8 PLS.KAPAK</t>
  </si>
  <si>
    <t>141-51454403</t>
  </si>
  <si>
    <t>EP05 MKT 100X25TF 5/8 PLS.KAPAK(G.F.)</t>
  </si>
  <si>
    <t>141-51452001</t>
  </si>
  <si>
    <t>EP05 MKT 50X20 3/8</t>
  </si>
  <si>
    <t>141-52452003</t>
  </si>
  <si>
    <t>EP05 MKT 50X20 3/8 (ANTS)</t>
  </si>
  <si>
    <t>141-52452001</t>
  </si>
  <si>
    <t>EP05 MKT 50X20 3/8 PERÇİN</t>
  </si>
  <si>
    <t>141-52452002</t>
  </si>
  <si>
    <t>EP05 MKT 50X20 M10</t>
  </si>
  <si>
    <t>141-52452004</t>
  </si>
  <si>
    <t>EP05 MKT 50X20 M12</t>
  </si>
  <si>
    <t>141-52452005</t>
  </si>
  <si>
    <t>EP05 MKT 50X20 M8</t>
  </si>
  <si>
    <t>141-51452101</t>
  </si>
  <si>
    <t>EP05 MKT 50X20F 3/8</t>
  </si>
  <si>
    <t>141-52452102</t>
  </si>
  <si>
    <t>EP05 MKT 50X20F M10</t>
  </si>
  <si>
    <t>141-52452104</t>
  </si>
  <si>
    <t>EP05 MKT 50X20F M12</t>
  </si>
  <si>
    <t>141-52452105</t>
  </si>
  <si>
    <t>EP05 MKT 50X20F M8</t>
  </si>
  <si>
    <t>141-52452202</t>
  </si>
  <si>
    <t>EP05 MKT 50X20T 3/8 CIVATA</t>
  </si>
  <si>
    <t>141-52452203</t>
  </si>
  <si>
    <t>EP05 MKT 50X20T 3/8 CIVATA (ANTS)</t>
  </si>
  <si>
    <t>141-52452402</t>
  </si>
  <si>
    <t>EP05 MKT 50X20TF 3/8 CIVATA</t>
  </si>
  <si>
    <t>141-52452403</t>
  </si>
  <si>
    <t>EP05 MKT 50X20TF 3/8 CIVATA (ANTS)</t>
  </si>
  <si>
    <t>141-51453001</t>
  </si>
  <si>
    <t>EP05 MKT 75X25 3/8</t>
  </si>
  <si>
    <t>141-51453003</t>
  </si>
  <si>
    <t>EP05 MKT 75X25 5/8</t>
  </si>
  <si>
    <t>141-52453001</t>
  </si>
  <si>
    <t>EP05 MKT 75X25 M10</t>
  </si>
  <si>
    <t>141-52463001</t>
  </si>
  <si>
    <t>EP05 MKT 75X25 M10 (SİYAH KAS.)</t>
  </si>
  <si>
    <t>141-52453005</t>
  </si>
  <si>
    <t>EP05 MKT 75X25 M8X17</t>
  </si>
  <si>
    <t>141-51453101</t>
  </si>
  <si>
    <t>EP05 MKT 75X25F 3/8</t>
  </si>
  <si>
    <t>141-51453103</t>
  </si>
  <si>
    <t>EP05 MKT 75X25F 5/8</t>
  </si>
  <si>
    <t>141-52453101</t>
  </si>
  <si>
    <t>EP05 MKT 75X25F M10</t>
  </si>
  <si>
    <t>141-52463101</t>
  </si>
  <si>
    <t>EP05 MKT 75X25F M10 (SİYAH KAS.)</t>
  </si>
  <si>
    <t>141-51453109</t>
  </si>
  <si>
    <t>EP05 MKT 75X25F M12</t>
  </si>
  <si>
    <t>141-52453103</t>
  </si>
  <si>
    <t>EP05 MKT 75X25F M16</t>
  </si>
  <si>
    <t>141-52453102</t>
  </si>
  <si>
    <t>EP05 MKT 75X25F M16 (G.F.)</t>
  </si>
  <si>
    <t>141-52453105</t>
  </si>
  <si>
    <t>EP05 MKT 75X25F M8X17</t>
  </si>
  <si>
    <t>141-52453201</t>
  </si>
  <si>
    <t>EP05 MKT 75X25T 3/8</t>
  </si>
  <si>
    <t>141-52453203</t>
  </si>
  <si>
    <t>EP05 MKT 75X25T M10</t>
  </si>
  <si>
    <t>141-52453204</t>
  </si>
  <si>
    <t>EP05 MKT 75X25T M12X40</t>
  </si>
  <si>
    <t>141-52453401</t>
  </si>
  <si>
    <t>EP05 MKT 75X25TF 3/8</t>
  </si>
  <si>
    <t>141-52453403</t>
  </si>
  <si>
    <t>EP05 MKT 75X25TF M10</t>
  </si>
  <si>
    <t>141-51064001</t>
  </si>
  <si>
    <t>EP05 SMRG 100X25 5/8</t>
  </si>
  <si>
    <t>141-52064001</t>
  </si>
  <si>
    <t>EP05 SMRG 100X25 M16</t>
  </si>
  <si>
    <t>141-51064101</t>
  </si>
  <si>
    <t>EP05 SMRG 100X25F 5/8</t>
  </si>
  <si>
    <t>141-52064101</t>
  </si>
  <si>
    <t>EP05 SMRG 100X25F M16</t>
  </si>
  <si>
    <t>141-51024001</t>
  </si>
  <si>
    <t>EP05 SPRG 100X25 5/8</t>
  </si>
  <si>
    <t>141-52024002</t>
  </si>
  <si>
    <t>EP05 SPRG 100X25 M16 CIVATA</t>
  </si>
  <si>
    <t>141-52024001</t>
  </si>
  <si>
    <t>EP05 SPRG 100X25 M16 PERÇİN</t>
  </si>
  <si>
    <t>141-51024101</t>
  </si>
  <si>
    <t>EP05 SPRG 100X25F 5/8</t>
  </si>
  <si>
    <t>141-52024102</t>
  </si>
  <si>
    <t>EP05 SPRG 100X25F M16 CIVATA</t>
  </si>
  <si>
    <t>141-52024101</t>
  </si>
  <si>
    <t>EP05 SPRG 100X25F M16 PERÇİN</t>
  </si>
  <si>
    <t>141-51142001</t>
  </si>
  <si>
    <t>EP05 ZKC 50X20 3/8</t>
  </si>
  <si>
    <t>141-51142002</t>
  </si>
  <si>
    <t>EP05 ZKC 50X20 3/8 CIVATA</t>
  </si>
  <si>
    <t>141-51142005</t>
  </si>
  <si>
    <t>EP05 ZKC 50X20 3/8 X 40</t>
  </si>
  <si>
    <t>141-52142002</t>
  </si>
  <si>
    <t>EP05 ZKC 50X20 M10 CIVATA</t>
  </si>
  <si>
    <t>141-52142001</t>
  </si>
  <si>
    <t>EP05 ZKC 50X20 M10 PERÇİN</t>
  </si>
  <si>
    <t>141-52142012</t>
  </si>
  <si>
    <t>EP05 ZKC 50X20 M10X100</t>
  </si>
  <si>
    <t>141-52142003</t>
  </si>
  <si>
    <t>EP05 ZKC 50X20 M10X25 (ALTTAN VUR.)</t>
  </si>
  <si>
    <t>141-52142009</t>
  </si>
  <si>
    <t>EP05 ZKC 50X20 M10X30 PERÇİN (ALTTAN VUR.)</t>
  </si>
  <si>
    <t>141-52142013</t>
  </si>
  <si>
    <t>EP05 ZKC 50X20 M10X40</t>
  </si>
  <si>
    <t>141-52142008</t>
  </si>
  <si>
    <t>EP05 ZKC 50X20 M10X40 PERÇİN (ALTTAN VUR.)</t>
  </si>
  <si>
    <t>141-52142010</t>
  </si>
  <si>
    <t>EP05 ZKC 50X20 M10X45 PERÇİN</t>
  </si>
  <si>
    <t>141-52142011</t>
  </si>
  <si>
    <t>EP05 ZKC 50X20 M12 PERÇİN</t>
  </si>
  <si>
    <t>141-52142004</t>
  </si>
  <si>
    <t>EP05 ZKC 50X20 M12 PERÇİN (İNCE DİŞ)</t>
  </si>
  <si>
    <t>141-51142006</t>
  </si>
  <si>
    <t>EP05 ZKC 50X20 M8</t>
  </si>
  <si>
    <t>141-51142008</t>
  </si>
  <si>
    <t>EP05 ZKC 50X20 M8 CIVATA</t>
  </si>
  <si>
    <t>141-51142007</t>
  </si>
  <si>
    <t>EP05 ZKC 50X20 PERÇİN (8X50)</t>
  </si>
  <si>
    <t>141-51142101</t>
  </si>
  <si>
    <t>EP05 ZKC 50X20F 3/8</t>
  </si>
  <si>
    <t>141-51142102</t>
  </si>
  <si>
    <t>EP05 ZKC 50X20F 3/8 CIVATA</t>
  </si>
  <si>
    <t>141-52142102</t>
  </si>
  <si>
    <t>EP05 ZKC 50X20F M10 CIVATA</t>
  </si>
  <si>
    <t>141-52142101</t>
  </si>
  <si>
    <t>EP05 ZKC 50X20F M10 PERÇİN</t>
  </si>
  <si>
    <t>141-52142112</t>
  </si>
  <si>
    <t>EP05 ZKC 50X20F M10X100</t>
  </si>
  <si>
    <t>141-52142103</t>
  </si>
  <si>
    <t>EP05 ZKC 50X20F M10X25 PERÇİN (ALTTAN VUR.)</t>
  </si>
  <si>
    <t>141-52142109</t>
  </si>
  <si>
    <t>EP05 ZKC 50X20F M10X30 PERÇİN (ALTTAN VUR.)</t>
  </si>
  <si>
    <t>141-52142113</t>
  </si>
  <si>
    <t>EP05 ZKC 50X20F M10X40</t>
  </si>
  <si>
    <t>141-52142108</t>
  </si>
  <si>
    <t>EP05 ZKC 50X20F M10X40 PERÇİN (ALTTAN VUR.)</t>
  </si>
  <si>
    <t>141-52142110</t>
  </si>
  <si>
    <t>EP05 ZKC 50X20F M10X45 PERÇİN</t>
  </si>
  <si>
    <t>141-52142111</t>
  </si>
  <si>
    <t>EP05 ZKC 50X20F M12 PERÇİN</t>
  </si>
  <si>
    <t>141-52142104</t>
  </si>
  <si>
    <t>EP05 ZKC 50X20F M12 PERÇİN (İNCE DİŞ)</t>
  </si>
  <si>
    <t>141-51142106</t>
  </si>
  <si>
    <t>EP05 ZKC 50X20F M8</t>
  </si>
  <si>
    <t>141-51142108</t>
  </si>
  <si>
    <t>EP05 ZKC 50X20F M8 CIVATA</t>
  </si>
  <si>
    <t>141-51142107</t>
  </si>
  <si>
    <t>EP05 ZKC 50X20F PERÇİN (8X50)</t>
  </si>
  <si>
    <t>141-51142202</t>
  </si>
  <si>
    <t>EP05 ZKC 50X20T 3/8 CIVATA</t>
  </si>
  <si>
    <t>141-51142402</t>
  </si>
  <si>
    <t>EP05 ZKC 50X20TF 3/8 CIVATA</t>
  </si>
  <si>
    <t>141-51143001</t>
  </si>
  <si>
    <t>EP05 ZKC 75X25 3/8</t>
  </si>
  <si>
    <t>141-51143002</t>
  </si>
  <si>
    <t>EP05 ZKC 75X25 3/8 PERÇİN</t>
  </si>
  <si>
    <t>141-51143008</t>
  </si>
  <si>
    <t>EP05 ZKC 75X25 5/8</t>
  </si>
  <si>
    <t>141-52143001</t>
  </si>
  <si>
    <t>EP05 ZKC 75X25 M10</t>
  </si>
  <si>
    <t>141-52143011</t>
  </si>
  <si>
    <t>EP05 ZKC 75X25 M10 (G.F.)</t>
  </si>
  <si>
    <t>141-51143009</t>
  </si>
  <si>
    <t>EP05 ZKC 75X25 M12</t>
  </si>
  <si>
    <t>141-52143003</t>
  </si>
  <si>
    <t>EP05 ZKC 75X25 M12 (İNCE DİŞ)</t>
  </si>
  <si>
    <t>141-51143007</t>
  </si>
  <si>
    <t>EP05 ZKC 75X25 M8</t>
  </si>
  <si>
    <t>141-52143005</t>
  </si>
  <si>
    <t>EP05 ZKC 75X25 M8X50 PERÇİN</t>
  </si>
  <si>
    <t>141-52143006</t>
  </si>
  <si>
    <t>EP05 ZKC 75X25 PERÇİN M10</t>
  </si>
  <si>
    <t>141-51143101</t>
  </si>
  <si>
    <t>EP05 ZKC 75X25F 3/8</t>
  </si>
  <si>
    <t>141-51143102</t>
  </si>
  <si>
    <t>EP05 ZKC 75X25F 3/8 PERÇİN</t>
  </si>
  <si>
    <t>141-51143108</t>
  </si>
  <si>
    <t>EP05 ZKC 75X25F 5/8</t>
  </si>
  <si>
    <t>141-52143101</t>
  </si>
  <si>
    <t>EP05 ZKC 75X25F M10</t>
  </si>
  <si>
    <t>141-52143111</t>
  </si>
  <si>
    <t>EP05 ZKC 75X25F M10 (G.F.)</t>
  </si>
  <si>
    <t>141-52143102</t>
  </si>
  <si>
    <t>EP05 ZKC 75X25F M10 PERÇİN</t>
  </si>
  <si>
    <t>141-51143109</t>
  </si>
  <si>
    <t>EP05 ZKC 75X25F M12</t>
  </si>
  <si>
    <t>141-52143103</t>
  </si>
  <si>
    <t>EP05 ZKC 75X25F M12 (İNCE DİŞ)</t>
  </si>
  <si>
    <t>141-52143104</t>
  </si>
  <si>
    <t>EP05 ZKC 75X25F M16</t>
  </si>
  <si>
    <t>141-51143106</t>
  </si>
  <si>
    <t>EP05 ZKC 75X25F M8</t>
  </si>
  <si>
    <t>141-52143105</t>
  </si>
  <si>
    <t>EP05 ZKC 75X25F M8X50 PERÇİN</t>
  </si>
  <si>
    <t>141-51143201</t>
  </si>
  <si>
    <t>EP05 ZKC 75X25T 3/8</t>
  </si>
  <si>
    <t>141-52143201</t>
  </si>
  <si>
    <t>EP05 ZKC 75X25T M10</t>
  </si>
  <si>
    <t>141-51143401</t>
  </si>
  <si>
    <t>EP05 ZKC 75X25TF 3/8</t>
  </si>
  <si>
    <t>141-51143402</t>
  </si>
  <si>
    <t>EP05 ZKC 75X25TF 3/8 (G.F.)</t>
  </si>
  <si>
    <t>141-52143401</t>
  </si>
  <si>
    <t>EP05 ZKC 75X25TF M10</t>
  </si>
  <si>
    <t>141-51104001</t>
  </si>
  <si>
    <t>EP05 ZKZ 100X25 5/8</t>
  </si>
  <si>
    <t>141-52104001</t>
  </si>
  <si>
    <t>EP05 ZKZ 100X25 M16</t>
  </si>
  <si>
    <t>141-51104101</t>
  </si>
  <si>
    <t>EP05 ZKZ 100X25F 5/8</t>
  </si>
  <si>
    <t>141-52104101</t>
  </si>
  <si>
    <t>EP05 ZKZ 100X25F M16</t>
  </si>
  <si>
    <t>141-51104201</t>
  </si>
  <si>
    <t>EP05 ZKZ 100X25T 5/8</t>
  </si>
  <si>
    <t>141-52104201</t>
  </si>
  <si>
    <t>EP05 ZKZ 100X25T M16</t>
  </si>
  <si>
    <t>141-51104401</t>
  </si>
  <si>
    <t>EP05 ZKZ 100X25TF 5/8</t>
  </si>
  <si>
    <t>141-52104401</t>
  </si>
  <si>
    <t>EP05 ZKZ 100X25TF M16</t>
  </si>
  <si>
    <t>141-52102006</t>
  </si>
  <si>
    <t>EP05 ZKZ 50X20 (M12X30)</t>
  </si>
  <si>
    <t>141-51102001</t>
  </si>
  <si>
    <t>EP05 ZKZ 50X20 3/8</t>
  </si>
  <si>
    <t>141-51102002</t>
  </si>
  <si>
    <t>EP05 ZKZ 50X20 3/8 CIVATA</t>
  </si>
  <si>
    <t>141-52102003</t>
  </si>
  <si>
    <t>EP05 ZKZ 50X20 M10 (G.F.)</t>
  </si>
  <si>
    <t>141-52102002</t>
  </si>
  <si>
    <t>EP05 ZKZ 50X20 M10 CIVATA</t>
  </si>
  <si>
    <t>141-52102001</t>
  </si>
  <si>
    <t>EP05 ZKZ 50X20 M10 PERÇİN</t>
  </si>
  <si>
    <t>141-51102004</t>
  </si>
  <si>
    <t>EP05 ZKZ 50X20 M8</t>
  </si>
  <si>
    <t>141-52102106</t>
  </si>
  <si>
    <t>EP05 ZKZ 50X20F (M12X30)</t>
  </si>
  <si>
    <t>141-51102101</t>
  </si>
  <si>
    <t>EP05 ZKZ 50X20F 3/8</t>
  </si>
  <si>
    <t>141-51102102</t>
  </si>
  <si>
    <t>EP05 ZKZ 50X20F 3/8 CIVATA</t>
  </si>
  <si>
    <t>141-52102103</t>
  </si>
  <si>
    <t>EP05 ZKZ 50X20F M10 (G.F.)</t>
  </si>
  <si>
    <t>141-52102102</t>
  </si>
  <si>
    <t>EP05 ZKZ 50X20F M10 CIVATA</t>
  </si>
  <si>
    <t>141-52102101</t>
  </si>
  <si>
    <t>EP05 ZKZ 50X20F M10 PERÇİN</t>
  </si>
  <si>
    <t>141-51102104</t>
  </si>
  <si>
    <t>EP05 ZKZ 50X20F M8</t>
  </si>
  <si>
    <t>141-51103001</t>
  </si>
  <si>
    <t>EP05 ZKZ 75X25 3/8</t>
  </si>
  <si>
    <t>141-52103001</t>
  </si>
  <si>
    <t>EP05 ZKZ 75X25 M10</t>
  </si>
  <si>
    <t>141-52103002</t>
  </si>
  <si>
    <t>EP05 ZKZ 75X25 M12</t>
  </si>
  <si>
    <t>141-51103101</t>
  </si>
  <si>
    <t>EP05 ZKZ 75X25F 3/8</t>
  </si>
  <si>
    <t>141-52103101</t>
  </si>
  <si>
    <t>EP05 ZKZ 75X25F M10</t>
  </si>
  <si>
    <t>141-52103103</t>
  </si>
  <si>
    <t>EP05 ZKZ 75X25F M12</t>
  </si>
  <si>
    <t>141-51103201</t>
  </si>
  <si>
    <t>EP05 ZKZ 75X25T 3/8</t>
  </si>
  <si>
    <t>141-52103201</t>
  </si>
  <si>
    <t>EP05 ZKZ 75X25T M10</t>
  </si>
  <si>
    <t>141-51103401</t>
  </si>
  <si>
    <t>EP05 ZKZ 75X25TF 3/8</t>
  </si>
  <si>
    <t>141-52103401</t>
  </si>
  <si>
    <t>EP05 ZKZ 75X25TF M10</t>
  </si>
  <si>
    <t>141-71143001</t>
  </si>
  <si>
    <t>EP07 ZKC 75X25 (20-25 KARE SOKET)</t>
  </si>
  <si>
    <t>141-73143001</t>
  </si>
  <si>
    <t>EP07 ZKC 75X25 (20-25 YUVARLAK SOKET TAKIM)</t>
  </si>
  <si>
    <t>141-74143001</t>
  </si>
  <si>
    <t>EP07 ZKC 75X25 (25-30 YUVARLAK SOKET TAKIM)</t>
  </si>
  <si>
    <t>141-72143001</t>
  </si>
  <si>
    <t>EP07 ZKC 75X25 (26-30 KARE SOKET TAKIM)</t>
  </si>
  <si>
    <t>141-75143001</t>
  </si>
  <si>
    <t>EP07 ZKC 75X25 (35-40 KARE SOKET TAKIM)</t>
  </si>
  <si>
    <t>141-71143101</t>
  </si>
  <si>
    <t>EP07 ZKC 75X25F (20-25 KARE SOKET)</t>
  </si>
  <si>
    <t>141-73143101</t>
  </si>
  <si>
    <t>EP07 ZKC 75X25F (20-25 YUVARLAK SOKET TAKIM)</t>
  </si>
  <si>
    <t>141-74143101</t>
  </si>
  <si>
    <t>EP07 ZKC 75X25F (25-30 YUVARLAK SOKET TAKIM)</t>
  </si>
  <si>
    <t>141-72143101</t>
  </si>
  <si>
    <t>EP07 ZKC 75X25F (26-30 KARE SOKET TAKIM)</t>
  </si>
  <si>
    <t>141-75143101</t>
  </si>
  <si>
    <t>EP07 ZKC 75X25F (35-40 KARE SOKET TAKIM)</t>
  </si>
  <si>
    <t>141-73143201</t>
  </si>
  <si>
    <t>EP07 ZKC 75X25T (20-25 YUVARLAK SOKET TAKIM)</t>
  </si>
  <si>
    <t>141-73143401</t>
  </si>
  <si>
    <t>EP07 ZKC 75X25TF (20-25 YUVARLAK SOKET TAKIM)</t>
  </si>
  <si>
    <t>141-75103001</t>
  </si>
  <si>
    <t>EP07 ZKZ 75X25 (35-40 KARE SOKET TAKIM)</t>
  </si>
  <si>
    <t>141-75103101</t>
  </si>
  <si>
    <t>EP07 ZKZ 75X25F (35-40 KARE SOKET TAKIM)</t>
  </si>
  <si>
    <t>EQ</t>
  </si>
  <si>
    <t>142-10277001</t>
  </si>
  <si>
    <t>EQ01 ZBP 100</t>
  </si>
  <si>
    <t>142-10277101</t>
  </si>
  <si>
    <t>EQ01 ZBP 100F</t>
  </si>
  <si>
    <t>142-12122001</t>
  </si>
  <si>
    <t>EQ01 ZKP 50</t>
  </si>
  <si>
    <t>142-12122101</t>
  </si>
  <si>
    <t>EQ01 ZKP 50F</t>
  </si>
  <si>
    <t>142-10123001</t>
  </si>
  <si>
    <t>EQ01 ZKP 75</t>
  </si>
  <si>
    <t>142-10123101</t>
  </si>
  <si>
    <t>EQ01 ZKP 75F</t>
  </si>
  <si>
    <t>142-30122001</t>
  </si>
  <si>
    <t>EQ03 ZKP 50 (11x25,8 PİM SEG.)</t>
  </si>
  <si>
    <t>142-30122101</t>
  </si>
  <si>
    <t>EQ03 ZKP 50F (11x25,8 PİM SEG.)</t>
  </si>
  <si>
    <t>142-30123001</t>
  </si>
  <si>
    <t>EQ03 ZKP 75 (11x25,8 PİM SEG.)</t>
  </si>
  <si>
    <t>142-30123101</t>
  </si>
  <si>
    <t>EQ03 ZKP 75F (11x25,8 PİM SEG.)</t>
  </si>
  <si>
    <t>142-52277003</t>
  </si>
  <si>
    <t>EQ05 ZBP 100 M10X20</t>
  </si>
  <si>
    <t>142-52277001</t>
  </si>
  <si>
    <t>EQ05 ZBP 100 M12</t>
  </si>
  <si>
    <t>142-52277002</t>
  </si>
  <si>
    <t>EQ05 ZBP 100 M12X25</t>
  </si>
  <si>
    <t>142-52277103</t>
  </si>
  <si>
    <t>EQ05 ZBP 100F M10X20</t>
  </si>
  <si>
    <t>142-52277101</t>
  </si>
  <si>
    <t>EQ05 ZBP 100F M12</t>
  </si>
  <si>
    <t>142-52277102</t>
  </si>
  <si>
    <t>EQ05 ZBP 100F M12X25</t>
  </si>
  <si>
    <t>142-51122001</t>
  </si>
  <si>
    <t>EQ05 ZKP 50 5/16X15</t>
  </si>
  <si>
    <t>142-52122002</t>
  </si>
  <si>
    <t>EQ05 ZKP 50 M10X15</t>
  </si>
  <si>
    <t>142-52122001</t>
  </si>
  <si>
    <t>EQ05 ZKP 50 M12X20</t>
  </si>
  <si>
    <t>142-52122003</t>
  </si>
  <si>
    <t>EQ05 ZKP 50 M8X15</t>
  </si>
  <si>
    <t>142-51122101</t>
  </si>
  <si>
    <t>EQ05 ZKP 50F 5/16X15</t>
  </si>
  <si>
    <t>142-52122102</t>
  </si>
  <si>
    <t>EQ05 ZKP 50F M10X15</t>
  </si>
  <si>
    <t>142-52122103</t>
  </si>
  <si>
    <t>EQ05 ZKP 50F M12X20</t>
  </si>
  <si>
    <t>142-52122101</t>
  </si>
  <si>
    <t>EQ05 ZKP 50F M8X15</t>
  </si>
  <si>
    <t>142-50123001</t>
  </si>
  <si>
    <t>EQ05 ZKP 75 M10X15</t>
  </si>
  <si>
    <t>142-50123002</t>
  </si>
  <si>
    <t>EQ05 ZKP 75 M10X25 (RAL 7001)</t>
  </si>
  <si>
    <t>142-50123003</t>
  </si>
  <si>
    <t>EQ05 ZKP 75 M12X20</t>
  </si>
  <si>
    <t>142-50123101</t>
  </si>
  <si>
    <t>EQ05 ZKP 75F M10X15</t>
  </si>
  <si>
    <t>142-50123102</t>
  </si>
  <si>
    <t>EQ05 ZKP 75F M10X25 (RAL 7001)</t>
  </si>
  <si>
    <t>142-50123103</t>
  </si>
  <si>
    <t>EQ05 ZKP 75F M12X20</t>
  </si>
  <si>
    <t>ER</t>
  </si>
  <si>
    <t>80-1603P</t>
  </si>
  <si>
    <t>ER 01 100 F.</t>
  </si>
  <si>
    <t>80-1603-1P</t>
  </si>
  <si>
    <t>ER 01 100 F. TABLA SLOT 3MM(TABLA)</t>
  </si>
  <si>
    <t>80-1503-5P</t>
  </si>
  <si>
    <t>ER 01 100 TABLA (3MM TABLA)</t>
  </si>
  <si>
    <t>80-1503-3P</t>
  </si>
  <si>
    <t>ER 01 100 TABLA (64X90)</t>
  </si>
  <si>
    <t>80-1503-1P</t>
  </si>
  <si>
    <t>ER 01 100 TABLA SLOT 3MM(TABLA)</t>
  </si>
  <si>
    <t>80-1503P</t>
  </si>
  <si>
    <t>ER 01 100X32</t>
  </si>
  <si>
    <t>80-1504P</t>
  </si>
  <si>
    <t>ER 01 125</t>
  </si>
  <si>
    <t>80-1504-1P</t>
  </si>
  <si>
    <t>ER 01 125 (60X90)</t>
  </si>
  <si>
    <t>80-1514P</t>
  </si>
  <si>
    <t>ER 01 125 (64X90)</t>
  </si>
  <si>
    <t>80-1504-4P</t>
  </si>
  <si>
    <t>ER 01 125 (85X100 TABLA)</t>
  </si>
  <si>
    <t>80-1604P</t>
  </si>
  <si>
    <t>ER 01 125 F.</t>
  </si>
  <si>
    <t>80-1616-1P</t>
  </si>
  <si>
    <t>ER 01 125 F. (60X90)</t>
  </si>
  <si>
    <t>80-1616P</t>
  </si>
  <si>
    <t>ER 01 125 F. (64X90)</t>
  </si>
  <si>
    <t>80-1604-1P</t>
  </si>
  <si>
    <t>ER 01 125 F. (85X100 TABLA)</t>
  </si>
  <si>
    <t>80-1510P</t>
  </si>
  <si>
    <t>ER 01 150</t>
  </si>
  <si>
    <t>80-1613P</t>
  </si>
  <si>
    <t>ER 01 150 F.</t>
  </si>
  <si>
    <t>80-1511P</t>
  </si>
  <si>
    <t>ER 01 200</t>
  </si>
  <si>
    <t>80-1614P</t>
  </si>
  <si>
    <t>ER 01 200 F.</t>
  </si>
  <si>
    <t>80-1515P</t>
  </si>
  <si>
    <t>ER 01 80</t>
  </si>
  <si>
    <t>80-1617P</t>
  </si>
  <si>
    <t>ER 01 80 F.</t>
  </si>
  <si>
    <t>80-1617-1P</t>
  </si>
  <si>
    <t>ER 01 80 F. TABLA SLOT 3MM(TABLA)</t>
  </si>
  <si>
    <t>80-1515-2P</t>
  </si>
  <si>
    <t>ER 01 80 TABLA (3MM TABLA)</t>
  </si>
  <si>
    <t>80-1515-1P</t>
  </si>
  <si>
    <t>ER 01 80 TABLA SLOT (3MM TABLA)</t>
  </si>
  <si>
    <t>01-0213P</t>
  </si>
  <si>
    <t>ER 02 100</t>
  </si>
  <si>
    <t>01-0214P</t>
  </si>
  <si>
    <t>ER 02 125</t>
  </si>
  <si>
    <t>01-0233P</t>
  </si>
  <si>
    <t>ER 02 150</t>
  </si>
  <si>
    <t>01-0234P</t>
  </si>
  <si>
    <t>ER 02 200</t>
  </si>
  <si>
    <t>01-0251P</t>
  </si>
  <si>
    <t>ER 02 80</t>
  </si>
  <si>
    <t>80-1523P</t>
  </si>
  <si>
    <t>ER 03 100</t>
  </si>
  <si>
    <t>80-1523-1P</t>
  </si>
  <si>
    <t>ER 03 100 (15 PİM)</t>
  </si>
  <si>
    <t>80-1623P</t>
  </si>
  <si>
    <t>ER 03 100 F.</t>
  </si>
  <si>
    <t>80-1638P</t>
  </si>
  <si>
    <t>ER 03 100 F. (11X44 PİM SEG.)</t>
  </si>
  <si>
    <t>80-1635P</t>
  </si>
  <si>
    <t>ER 03 100 F. (19 PİM)</t>
  </si>
  <si>
    <t>80-1524P</t>
  </si>
  <si>
    <t>ER 03 125</t>
  </si>
  <si>
    <t>80-1537P</t>
  </si>
  <si>
    <t>ER 03 125 (11X44 PİM SEG.)</t>
  </si>
  <si>
    <t>80-1524-2P</t>
  </si>
  <si>
    <t>ER 03 125 (15,7 PİM)(YÖNKİLİTLİ)</t>
  </si>
  <si>
    <t>80-1534P</t>
  </si>
  <si>
    <t>ER 03 125 (16 PİM)</t>
  </si>
  <si>
    <t>80-1524-7P</t>
  </si>
  <si>
    <t>ER 03 125 (16,9PİM)(YÖNKİLİTLİ)</t>
  </si>
  <si>
    <t>80-1539P</t>
  </si>
  <si>
    <t>ER 03 125 (18 PİM)</t>
  </si>
  <si>
    <t>80-1524-4P</t>
  </si>
  <si>
    <t>ER 03 125 (19 PİM)</t>
  </si>
  <si>
    <t>80-1524-5P</t>
  </si>
  <si>
    <t>ER 03 125 (22X22X50 KARE PİM )</t>
  </si>
  <si>
    <t>80-1534-1P</t>
  </si>
  <si>
    <t>ER 03 125 (25X25X49 KARE PİM )</t>
  </si>
  <si>
    <t>80-1530P</t>
  </si>
  <si>
    <t>ER 03 125 (26X50)</t>
  </si>
  <si>
    <t>80-1524-6P</t>
  </si>
  <si>
    <t>ER 03 125 (27X27X45 KARE PİM )</t>
  </si>
  <si>
    <t>80-1524-3P</t>
  </si>
  <si>
    <t>ER 03 125 (28 PİM M8)</t>
  </si>
  <si>
    <t>80-1524-1P</t>
  </si>
  <si>
    <t>ER 03 125 (YÖNKİLİTLİ)</t>
  </si>
  <si>
    <t>80-1624P</t>
  </si>
  <si>
    <t>ER 03 125 F.</t>
  </si>
  <si>
    <t>80-1636P</t>
  </si>
  <si>
    <t>ER 03 125 F. (16 PİM )</t>
  </si>
  <si>
    <t>80-1624-4P</t>
  </si>
  <si>
    <t>ER 03 125 F. (19 PİM)</t>
  </si>
  <si>
    <t>80-1632P</t>
  </si>
  <si>
    <t>ER 03 125 F. (26X50 PİM)</t>
  </si>
  <si>
    <t>80-1639-1P</t>
  </si>
  <si>
    <t>ER 03 125 F. (27 PİM)</t>
  </si>
  <si>
    <t>80-1624-3P</t>
  </si>
  <si>
    <t>ER 03 125 F. (28 PİM M8)</t>
  </si>
  <si>
    <t>80-1624-1P</t>
  </si>
  <si>
    <t>ER 03 125 F. (YÖNKİLİTLİ)</t>
  </si>
  <si>
    <t>80-1624-2P</t>
  </si>
  <si>
    <t>ER 03 125 F. (YÖNKİLİTLİ)(15,7 PİM)</t>
  </si>
  <si>
    <t>80-1624-7P</t>
  </si>
  <si>
    <t>ER 03 125 F. (YÖNKİLİTLİ)(16,9 PİM)</t>
  </si>
  <si>
    <t>80-1636-1P</t>
  </si>
  <si>
    <t>ER 03 125 F. KOMMAŞPİMBAĞ(25X25X49KAREPİM-SACPED)</t>
  </si>
  <si>
    <t>80-1624-5P</t>
  </si>
  <si>
    <t>ER 03 125X32 F. KOMMAŞ (22X22X50KAREPİM)</t>
  </si>
  <si>
    <t>80-1624-6P</t>
  </si>
  <si>
    <t>ER 03 125X32 F. KOMMAŞPİMBAĞ(27X27X45KAREPİM)</t>
  </si>
  <si>
    <t>80-1531P</t>
  </si>
  <si>
    <t>ER 03 150</t>
  </si>
  <si>
    <t>80-1531-2P</t>
  </si>
  <si>
    <t>ER 03 150 (16,9X50 PİM YÖNKİLİT)</t>
  </si>
  <si>
    <t>80-1535P</t>
  </si>
  <si>
    <t>ER 03 150 (26X50)</t>
  </si>
  <si>
    <t>80-1531-1P</t>
  </si>
  <si>
    <t>ER 03 150 (28X49 PİM M8)</t>
  </si>
  <si>
    <t>80-1633P</t>
  </si>
  <si>
    <t>ER 03 150 F.</t>
  </si>
  <si>
    <t>80-1637P</t>
  </si>
  <si>
    <t>ER 03 150 F. (26X50 PİM)</t>
  </si>
  <si>
    <t>80-1633-1P</t>
  </si>
  <si>
    <t>ER 03 150 F. (28X49 PİM M8)</t>
  </si>
  <si>
    <t>80-1633-2P</t>
  </si>
  <si>
    <t>ER 03 150 F. SAC PEDAL (16,9X50 PİM KAYNAKLI)</t>
  </si>
  <si>
    <t>80-1532P</t>
  </si>
  <si>
    <t>ER 03 200</t>
  </si>
  <si>
    <t>80-1532-3P</t>
  </si>
  <si>
    <t>ER 03 200 (26X50)</t>
  </si>
  <si>
    <t>80-1532-2P</t>
  </si>
  <si>
    <t>ER 03 200 (28PİM M8)</t>
  </si>
  <si>
    <t>80-1532-1P</t>
  </si>
  <si>
    <t>ER 03 200 (28X56)</t>
  </si>
  <si>
    <t>80-1634P</t>
  </si>
  <si>
    <t>ER 03 200 F.</t>
  </si>
  <si>
    <t>80-1634-3P</t>
  </si>
  <si>
    <t>ER 03 200 F. (26X50 PİM)</t>
  </si>
  <si>
    <t>80-1634-2P</t>
  </si>
  <si>
    <t>ER 03 200 F. (28 PİM M8)</t>
  </si>
  <si>
    <t>80-1634-1P</t>
  </si>
  <si>
    <t>ER 03 200 F. (28X56)</t>
  </si>
  <si>
    <t>80-1525P</t>
  </si>
  <si>
    <t>ER 03 80</t>
  </si>
  <si>
    <t>80-1628-1P</t>
  </si>
  <si>
    <t>ER 03 80 F. (11X44 PİM SEG.)</t>
  </si>
  <si>
    <t>80-1543P</t>
  </si>
  <si>
    <t>ER 04 100</t>
  </si>
  <si>
    <t>80-1545P</t>
  </si>
  <si>
    <t>ER 04 100 (12 DELİK)</t>
  </si>
  <si>
    <t>80-1643P</t>
  </si>
  <si>
    <t>ER 04 100 F.</t>
  </si>
  <si>
    <t>80-1648P</t>
  </si>
  <si>
    <t>ER 04 100 F. (12 DELİK)(SAC PEDAL)</t>
  </si>
  <si>
    <t>80-1544P</t>
  </si>
  <si>
    <t>ER 04 125</t>
  </si>
  <si>
    <t>80-1546P</t>
  </si>
  <si>
    <t>ER 04 125 (12 DELİK)</t>
  </si>
  <si>
    <t>80-1546-1P</t>
  </si>
  <si>
    <t>ER 04 125 (13,5 DELİK)</t>
  </si>
  <si>
    <t>80-1644P</t>
  </si>
  <si>
    <t>ER 04 125 F.</t>
  </si>
  <si>
    <t>80-1649P</t>
  </si>
  <si>
    <t>ER 04 125 F. (12 DELİK)(SAC PEDAL)</t>
  </si>
  <si>
    <t>80-1649-1P</t>
  </si>
  <si>
    <t>ER 04 125 F. (13,5 DELİK)(SAC PEDAL)</t>
  </si>
  <si>
    <t>80-1550P</t>
  </si>
  <si>
    <t>ER 04 150</t>
  </si>
  <si>
    <t>80-1550-1P</t>
  </si>
  <si>
    <t>ER 04 150 (BEYAZ KROMAJ)</t>
  </si>
  <si>
    <t>80-1650P</t>
  </si>
  <si>
    <t>ER 04 150 F.</t>
  </si>
  <si>
    <t>80-1650-1P</t>
  </si>
  <si>
    <t>ER 04 150 F. (BEYAZ KROMAJ)</t>
  </si>
  <si>
    <t>80-1551P</t>
  </si>
  <si>
    <t>ER 04 200</t>
  </si>
  <si>
    <t>80-1551-1P</t>
  </si>
  <si>
    <t>ER 04 200 (13,5 DELİK)</t>
  </si>
  <si>
    <t>80-1652P</t>
  </si>
  <si>
    <t>ER 04 200 F.</t>
  </si>
  <si>
    <t>80-1652-1P</t>
  </si>
  <si>
    <t>ER 04 200 F. (13,5 DELİK)</t>
  </si>
  <si>
    <t>80-1553P</t>
  </si>
  <si>
    <t>ER 04 80</t>
  </si>
  <si>
    <t>80-1553-1P</t>
  </si>
  <si>
    <t>ER 04 80 (12 DELİK)</t>
  </si>
  <si>
    <t>80-1654P</t>
  </si>
  <si>
    <t>ER 04 80 F.</t>
  </si>
  <si>
    <t>80-1654-1P</t>
  </si>
  <si>
    <t>ER 04 80 F. (12 DELİK)(SAC PEDAL)</t>
  </si>
  <si>
    <t>80-1563-1P</t>
  </si>
  <si>
    <t>ER 05 100 5/8</t>
  </si>
  <si>
    <t>80-1663-1P</t>
  </si>
  <si>
    <t>ER 05 100 F. 5/8</t>
  </si>
  <si>
    <t>80-1675-2P</t>
  </si>
  <si>
    <t>ER 05 100 F. M12</t>
  </si>
  <si>
    <t>80-1663-2P</t>
  </si>
  <si>
    <t>ER 05 100 F. M16</t>
  </si>
  <si>
    <t>80-1563-2P</t>
  </si>
  <si>
    <t>ER 05 100 M16</t>
  </si>
  <si>
    <t>80-1574-2P</t>
  </si>
  <si>
    <t>ER 05 100X32 M12</t>
  </si>
  <si>
    <t>80-1564-1P</t>
  </si>
  <si>
    <t>ER 05 125 5/8</t>
  </si>
  <si>
    <t>80-1664-1P</t>
  </si>
  <si>
    <t>ER 05 125 F. 5/8</t>
  </si>
  <si>
    <t>80-1676-2P</t>
  </si>
  <si>
    <t>ER 05 125 F. M12</t>
  </si>
  <si>
    <t>80-1664-2P</t>
  </si>
  <si>
    <t>ER 05 125 F. M16</t>
  </si>
  <si>
    <t>80-1677-2P</t>
  </si>
  <si>
    <t>ER 05 125 F. M22</t>
  </si>
  <si>
    <t>80-1575-2P</t>
  </si>
  <si>
    <t>ER 05 125 M12</t>
  </si>
  <si>
    <t>80-1564-2P</t>
  </si>
  <si>
    <t>ER 05 125 M16</t>
  </si>
  <si>
    <t>80-1568-1P</t>
  </si>
  <si>
    <t>ER 05 150 5/8</t>
  </si>
  <si>
    <t>80-1669-1P</t>
  </si>
  <si>
    <t>ER 05 150 F. 5/8</t>
  </si>
  <si>
    <t>80-1669-3P</t>
  </si>
  <si>
    <t>ER 05 150 F. M12</t>
  </si>
  <si>
    <t>80-1669-2P</t>
  </si>
  <si>
    <t>ER 05 150 F. M16</t>
  </si>
  <si>
    <t>80-1568-3P</t>
  </si>
  <si>
    <t>ER 05 150 M12</t>
  </si>
  <si>
    <t>80-1568-2P</t>
  </si>
  <si>
    <t>ER 05 150 M16</t>
  </si>
  <si>
    <t>80-1569-1P</t>
  </si>
  <si>
    <t>ER 05 200 5/8</t>
  </si>
  <si>
    <t>80-1670-1P</t>
  </si>
  <si>
    <t>ER 05 200 F. 5/8</t>
  </si>
  <si>
    <t>80-1670-3P</t>
  </si>
  <si>
    <t>ER 05 200 F. M12</t>
  </si>
  <si>
    <t>80-1670-2P</t>
  </si>
  <si>
    <t>ER 05 200 F. M16</t>
  </si>
  <si>
    <t>80-1569-3P</t>
  </si>
  <si>
    <t>ER 05 200 M12</t>
  </si>
  <si>
    <t>80-1569-2P</t>
  </si>
  <si>
    <t>ER 05 200 M16</t>
  </si>
  <si>
    <t>80-1578-1P</t>
  </si>
  <si>
    <t>ER 05 80 5/8</t>
  </si>
  <si>
    <t>80-1692-1P</t>
  </si>
  <si>
    <t>ER 05 80 F. 5/8</t>
  </si>
  <si>
    <t>80-1692-3P</t>
  </si>
  <si>
    <t>ER 05 80 F. M12</t>
  </si>
  <si>
    <t>80-1692-2P</t>
  </si>
  <si>
    <t>ER 05 80 F. M16</t>
  </si>
  <si>
    <t>80-1578-3P</t>
  </si>
  <si>
    <t>ER 05 80 M12</t>
  </si>
  <si>
    <t>80-1578-2P</t>
  </si>
  <si>
    <t>ER 05 80 M16</t>
  </si>
  <si>
    <t>80-1680-1P</t>
  </si>
  <si>
    <t>ER 07 100 F. KARE (21-24)</t>
  </si>
  <si>
    <t>80-1680-2P</t>
  </si>
  <si>
    <t>ER 07 100 F. KARE (27-30)</t>
  </si>
  <si>
    <t>80-1680-5P</t>
  </si>
  <si>
    <t>ER 07 100 F. KARE 40</t>
  </si>
  <si>
    <t>80-1680-6P</t>
  </si>
  <si>
    <t>ER 07 100 F. KARE(21-24)(BEYAZ KROMAJ)</t>
  </si>
  <si>
    <t>80-1680-3P</t>
  </si>
  <si>
    <t>ER 07 100 F. YUV. 20</t>
  </si>
  <si>
    <t>80-1680-4P</t>
  </si>
  <si>
    <t>ER 07 100 F. YUV. 25</t>
  </si>
  <si>
    <t>80-1580-1P</t>
  </si>
  <si>
    <t>ER 07 100 KARE (21-24)</t>
  </si>
  <si>
    <t>80-1580-6P</t>
  </si>
  <si>
    <t>ER 07 100 KARE (21-24)(BEYAZ KROMAJ)</t>
  </si>
  <si>
    <t>80-1580-2P</t>
  </si>
  <si>
    <t>ER 07 100 KARE (27-30)</t>
  </si>
  <si>
    <t>80-1580-5P</t>
  </si>
  <si>
    <t>ER 07 100 KARE 40</t>
  </si>
  <si>
    <t>80-1580-3P</t>
  </si>
  <si>
    <t>ER 07 100 YUV. 20</t>
  </si>
  <si>
    <t>80-1580-4P</t>
  </si>
  <si>
    <t>ER 07 100 YUV. 25</t>
  </si>
  <si>
    <t>80-1681-1P</t>
  </si>
  <si>
    <t>ER 07 125 F. KARE (21-24)</t>
  </si>
  <si>
    <t>80-1681-2P</t>
  </si>
  <si>
    <t>ER 07 125 F. KARE (27-30)</t>
  </si>
  <si>
    <t>80-1681-5P</t>
  </si>
  <si>
    <t>ER 07 125 F. KARE 40</t>
  </si>
  <si>
    <t>80-1681-3P</t>
  </si>
  <si>
    <t>ER 07 125 F. YUV. 20</t>
  </si>
  <si>
    <t>80-1681-4P</t>
  </si>
  <si>
    <t>ER 07 125 F. YUV. 25</t>
  </si>
  <si>
    <t>80-1581-1P</t>
  </si>
  <si>
    <t>ER 07 125 KARE (21-24)</t>
  </si>
  <si>
    <t>80-1581-2P</t>
  </si>
  <si>
    <t>ER 07 125 KARE (27-30)</t>
  </si>
  <si>
    <t>80-1581-5P</t>
  </si>
  <si>
    <t>ER 07 125 KARE 40</t>
  </si>
  <si>
    <t>80-1581-3P</t>
  </si>
  <si>
    <t>ER 07 125 YUV. 20</t>
  </si>
  <si>
    <t>80-1581-4P</t>
  </si>
  <si>
    <t>ER 07 125 YUV. 25</t>
  </si>
  <si>
    <t>80-1684-2P</t>
  </si>
  <si>
    <t>ER 07 150 F. KARE (27-30)</t>
  </si>
  <si>
    <t>80-1684-5P</t>
  </si>
  <si>
    <t>ER 07 150 F. KARE 40</t>
  </si>
  <si>
    <t>80-1684-3P</t>
  </si>
  <si>
    <t>ER 07 150 F. YUV 20</t>
  </si>
  <si>
    <t>80-1684-4P</t>
  </si>
  <si>
    <t>ER 07 150 F. YUV 25</t>
  </si>
  <si>
    <t>80-1584-1P</t>
  </si>
  <si>
    <t>ER 07 150 KARE (21-24)</t>
  </si>
  <si>
    <t>80-1584-2P</t>
  </si>
  <si>
    <t>ER 07 150 KARE (27-30)</t>
  </si>
  <si>
    <t>80-1584-5P</t>
  </si>
  <si>
    <t>ER 07 150 KARE 40</t>
  </si>
  <si>
    <t>80-1584-4P</t>
  </si>
  <si>
    <t>ER 07 150 YUV. 25</t>
  </si>
  <si>
    <t>80-1682-2P</t>
  </si>
  <si>
    <t>ER 07 200 F. KARE (27-30)</t>
  </si>
  <si>
    <t>80-1682-5P</t>
  </si>
  <si>
    <t>ER 07 200 F. KARE 40</t>
  </si>
  <si>
    <t>80-1682-3P</t>
  </si>
  <si>
    <t>ER 07 200 F. YUV. 20</t>
  </si>
  <si>
    <t>80-1682-4P</t>
  </si>
  <si>
    <t>ER 07 200 F. YUV. 25</t>
  </si>
  <si>
    <t>80-1582-2P</t>
  </si>
  <si>
    <t>ER 07 200 KARE (27-30)</t>
  </si>
  <si>
    <t>80-1582-5P</t>
  </si>
  <si>
    <t>ER 07 200 KARE 40</t>
  </si>
  <si>
    <t>80-1582-3P</t>
  </si>
  <si>
    <t>ER 07 200 YUV. 20</t>
  </si>
  <si>
    <t>80-1683-1P</t>
  </si>
  <si>
    <t>ER 07 80 F. KARE (21-24)</t>
  </si>
  <si>
    <t>80-1683-2P</t>
  </si>
  <si>
    <t>ER 07 80 F. KARE (27-30)</t>
  </si>
  <si>
    <t>80-1683-5P</t>
  </si>
  <si>
    <t>ER 07 80 F. KARE 40</t>
  </si>
  <si>
    <t>80-1683-3P</t>
  </si>
  <si>
    <t>ER 07 80 F. YUV. 20</t>
  </si>
  <si>
    <t>80-1583-1P</t>
  </si>
  <si>
    <t>ER 07 80 KARE (21-24)</t>
  </si>
  <si>
    <t>80-1583-2P</t>
  </si>
  <si>
    <t>ER 07 80 KARE (27-30)</t>
  </si>
  <si>
    <t>80-1583-5P</t>
  </si>
  <si>
    <t>ER 07 80 KARE 40</t>
  </si>
  <si>
    <t>80-1583-3P</t>
  </si>
  <si>
    <t>ER 07 80 YUV. 20</t>
  </si>
  <si>
    <t>05-0302P</t>
  </si>
  <si>
    <t>ER 125X30 SAC JANT KAPAĞI (SPRG)</t>
  </si>
  <si>
    <t>05-0331P</t>
  </si>
  <si>
    <t>ER 150 SAC JANT KAPAĞI (MKT)</t>
  </si>
  <si>
    <t>16-0508P</t>
  </si>
  <si>
    <t>ER 200 FAT.TEK.MONT.BOR.</t>
  </si>
  <si>
    <t>05-0330P</t>
  </si>
  <si>
    <t>ER 200 SAC JANT KAPAĞI</t>
  </si>
  <si>
    <t>141-10563001</t>
  </si>
  <si>
    <t>ER01 MBR 100X28</t>
  </si>
  <si>
    <t>141-10563101</t>
  </si>
  <si>
    <t>ER01 MBR 100X28F</t>
  </si>
  <si>
    <t>141-10567001</t>
  </si>
  <si>
    <t>ER01 MBR 125X32</t>
  </si>
  <si>
    <t>141-10567101</t>
  </si>
  <si>
    <t>ER01 MBR 125X32F</t>
  </si>
  <si>
    <t>141-10564001</t>
  </si>
  <si>
    <t>ER01 MBRM 100X28</t>
  </si>
  <si>
    <t>141-10564101</t>
  </si>
  <si>
    <t>ER01 MBRM 100X28F</t>
  </si>
  <si>
    <t>141-10555001</t>
  </si>
  <si>
    <t>ER01 MBT 100X32</t>
  </si>
  <si>
    <t>141-10555003</t>
  </si>
  <si>
    <t>ER01 MBT 100X32 SAC KAPAK (3MM SLOT 60X90)</t>
  </si>
  <si>
    <t>141-10555101</t>
  </si>
  <si>
    <t>ER01 MBT 100X32F</t>
  </si>
  <si>
    <t>141-10555103</t>
  </si>
  <si>
    <t>ER01 MBT 100X32F SAC KAPAK (3MM SLOT 60X90)</t>
  </si>
  <si>
    <t>141-10557001</t>
  </si>
  <si>
    <t>ER01 MBT 125X32</t>
  </si>
  <si>
    <t>141-10557003</t>
  </si>
  <si>
    <t>ER01 MBT 125X32 (60X90)</t>
  </si>
  <si>
    <t>141-10557002</t>
  </si>
  <si>
    <t>ER01 MBT 125X32 (64X90)</t>
  </si>
  <si>
    <t>141-10557005</t>
  </si>
  <si>
    <t>ER01 MBT 125X32 (85X100 TABLA)</t>
  </si>
  <si>
    <t>141-10557101</t>
  </si>
  <si>
    <t>ER01 MBT 125X32F</t>
  </si>
  <si>
    <t>141-10557103</t>
  </si>
  <si>
    <t>ER01 MBT 125X32F (60X90)</t>
  </si>
  <si>
    <t>141-10557102</t>
  </si>
  <si>
    <t>ER01 MBT 125X32F (64X90)</t>
  </si>
  <si>
    <t>141-10557105</t>
  </si>
  <si>
    <t>ER01 MBT 125X32F (85X100 TABLA)</t>
  </si>
  <si>
    <t>141-10557006</t>
  </si>
  <si>
    <t>ER01 MBT 125X32T (60X90-SAC KAPAK)</t>
  </si>
  <si>
    <t>141-10557007</t>
  </si>
  <si>
    <t>ER01 MBT 125X32T (SAC KAPAK)</t>
  </si>
  <si>
    <t>141-10557106</t>
  </si>
  <si>
    <t>ER01 MBT 125X32TF (60X90-SAC KAPAK)</t>
  </si>
  <si>
    <t>141-10558001</t>
  </si>
  <si>
    <t>ER01 MBT 150X32</t>
  </si>
  <si>
    <t>141-10558101</t>
  </si>
  <si>
    <t>ER01 MBT 150X32F</t>
  </si>
  <si>
    <t>141-10559001</t>
  </si>
  <si>
    <t>ER01 MBT 200X32</t>
  </si>
  <si>
    <t>141-10559101</t>
  </si>
  <si>
    <t>ER01 MBT 200X32F</t>
  </si>
  <si>
    <t>141-10551001</t>
  </si>
  <si>
    <t>ER01 MBT 80X32</t>
  </si>
  <si>
    <t>141-10551002</t>
  </si>
  <si>
    <t>ER01 MBT 80X32 (3MM SLOT TABLA)</t>
  </si>
  <si>
    <t>141-10551003</t>
  </si>
  <si>
    <t>ER01 MBT 80X32 SAC KAPAK (3MM SLOT TABLA)</t>
  </si>
  <si>
    <t>141-10551101</t>
  </si>
  <si>
    <t>ER01 MBT 80X32F</t>
  </si>
  <si>
    <t>141-10551102</t>
  </si>
  <si>
    <t>ER01 MBT 80X32F (3MM SLOT TABLA)</t>
  </si>
  <si>
    <t>141-10551103</t>
  </si>
  <si>
    <t>ER01 MBT 80X32F SAC KAPAK (3MM SLOT TABLA)</t>
  </si>
  <si>
    <t>141-10404102</t>
  </si>
  <si>
    <t>ER01 MKR 100X30F</t>
  </si>
  <si>
    <t>141-10404101</t>
  </si>
  <si>
    <t>ER01 MKR 100X30F (3MM SLOT 60X90)</t>
  </si>
  <si>
    <t>141-10455102</t>
  </si>
  <si>
    <t>ER01 MKT 100X30F</t>
  </si>
  <si>
    <t>141-10455001</t>
  </si>
  <si>
    <t>ER01 MKT 100X32</t>
  </si>
  <si>
    <t>141-10455003</t>
  </si>
  <si>
    <t>ER01 MKT 100X32 (3MM SLOT 60X90)</t>
  </si>
  <si>
    <t>141-10455005</t>
  </si>
  <si>
    <t>ER01 MKT 100X32 (3MM TABLA)</t>
  </si>
  <si>
    <t>141-10455004</t>
  </si>
  <si>
    <t>ER01 MKT 100X32 (4MM SLOT TABLA)</t>
  </si>
  <si>
    <t>141-10455101</t>
  </si>
  <si>
    <t>ER01 MKT 100X32F</t>
  </si>
  <si>
    <t>141-10455103</t>
  </si>
  <si>
    <t>ER01 MKT 100X32F (3MM SLOT 60X90)</t>
  </si>
  <si>
    <t>141-10455201</t>
  </si>
  <si>
    <t>ER01 MKT 100X32T</t>
  </si>
  <si>
    <t>141-10455202</t>
  </si>
  <si>
    <t>ER01 MKT 100X32T PLS.KAPAK</t>
  </si>
  <si>
    <t>141-10455401</t>
  </si>
  <si>
    <t>ER01 MKT 100X32TF</t>
  </si>
  <si>
    <t>141-10455402</t>
  </si>
  <si>
    <t>ER01 MKT 100X32TF PLS.KAPAK</t>
  </si>
  <si>
    <t>141-10457001</t>
  </si>
  <si>
    <t>ER01 MKT 125X32</t>
  </si>
  <si>
    <t>141-10457004</t>
  </si>
  <si>
    <t>ER01 MKT 125X32 (60X90)</t>
  </si>
  <si>
    <t>141-10457003</t>
  </si>
  <si>
    <t>ER01 MKT 125X32 (64X90)</t>
  </si>
  <si>
    <t>141-10457101</t>
  </si>
  <si>
    <t>ER01 MKT 125X32F</t>
  </si>
  <si>
    <t>141-10457104</t>
  </si>
  <si>
    <t>ER01 MKT 125X32F (60X90)</t>
  </si>
  <si>
    <t>141-10457103</t>
  </si>
  <si>
    <t>ER01 MKT 125X32F (64X90)</t>
  </si>
  <si>
    <t>141-10457201</t>
  </si>
  <si>
    <t>ER01 MKT 125X32T</t>
  </si>
  <si>
    <t>141-10457202</t>
  </si>
  <si>
    <t>ER01 MKT 125X32T (PLS.KAPAK)</t>
  </si>
  <si>
    <t>141-10457401</t>
  </si>
  <si>
    <t>ER01 MKT 125X32TF</t>
  </si>
  <si>
    <t>141-10457402</t>
  </si>
  <si>
    <t>ER01 MKT 125X32TF (PLS.KAPAK)</t>
  </si>
  <si>
    <t>141-10458001</t>
  </si>
  <si>
    <t>ER01 MKT 150X32</t>
  </si>
  <si>
    <t>141-10458101</t>
  </si>
  <si>
    <t>ER01 MKT 150X32F</t>
  </si>
  <si>
    <t>141-10458401</t>
  </si>
  <si>
    <t>ER01 MKT 150X32TF PLS.KAPAK</t>
  </si>
  <si>
    <t>141-10459001</t>
  </si>
  <si>
    <t>ER01 MKT 200X32</t>
  </si>
  <si>
    <t>141-10459101</t>
  </si>
  <si>
    <t>ER01 MKT 200X32F</t>
  </si>
  <si>
    <t>141-10459201</t>
  </si>
  <si>
    <t>ER01 MKT 200X32T (PLS.KAPAK)</t>
  </si>
  <si>
    <t>141-10459401</t>
  </si>
  <si>
    <t>ER01 MKT 200X32TF (PLS.KAPAK)</t>
  </si>
  <si>
    <t>141-10451205</t>
  </si>
  <si>
    <t>ER01 MKT 80X30 (60X90 SLOT TABLA)</t>
  </si>
  <si>
    <t>141-10451001</t>
  </si>
  <si>
    <t>ER01 MKT 80X32</t>
  </si>
  <si>
    <t>141-10451002</t>
  </si>
  <si>
    <t>ER01 MKT 80X32 (3MM SLOT 60X90)</t>
  </si>
  <si>
    <t>141-10451004</t>
  </si>
  <si>
    <t>ER01 MKT 80X32 (3MM TABLA)</t>
  </si>
  <si>
    <t>141-10451101</t>
  </si>
  <si>
    <t>ER01 MKT 80X32F</t>
  </si>
  <si>
    <t>141-10451201</t>
  </si>
  <si>
    <t>ER01 MKT 80X32T</t>
  </si>
  <si>
    <t>141-10451401</t>
  </si>
  <si>
    <t>ER01 MKT 80X32TF</t>
  </si>
  <si>
    <t>SBRG</t>
  </si>
  <si>
    <t>141-10079001</t>
  </si>
  <si>
    <t>ER01 SBRG 200X32</t>
  </si>
  <si>
    <t>141-10079101</t>
  </si>
  <si>
    <t>ER01 SBRG 200X32F</t>
  </si>
  <si>
    <t>141-10055202</t>
  </si>
  <si>
    <t>ER01 SMR 100X30T</t>
  </si>
  <si>
    <t>141-10055402</t>
  </si>
  <si>
    <t>ER01 SMR 100X30TF</t>
  </si>
  <si>
    <t>141-10066001</t>
  </si>
  <si>
    <t>ER01 SMRG 125X30</t>
  </si>
  <si>
    <t>141-10066101</t>
  </si>
  <si>
    <t>ER01 SMRG 125X30F</t>
  </si>
  <si>
    <t>141-10026001</t>
  </si>
  <si>
    <t>ER01 SPRG 125X30</t>
  </si>
  <si>
    <t>141-10026101</t>
  </si>
  <si>
    <t>ER01 SPRG 125X30F</t>
  </si>
  <si>
    <t>141-10275001</t>
  </si>
  <si>
    <t>ER01 ZBP 100X32</t>
  </si>
  <si>
    <t>141-10275101</t>
  </si>
  <si>
    <t>ER01 ZBP 100X32F</t>
  </si>
  <si>
    <t>141-10277004</t>
  </si>
  <si>
    <t>ER01 ZBP 125X32</t>
  </si>
  <si>
    <t>141-10277104</t>
  </si>
  <si>
    <t>ER01 ZBP 125X32F</t>
  </si>
  <si>
    <t>141-10273201</t>
  </si>
  <si>
    <t>ER01 ZBP 80X30T</t>
  </si>
  <si>
    <t>141-10273401</t>
  </si>
  <si>
    <t>ER01 ZBP 80X30TF</t>
  </si>
  <si>
    <t>141-10273001</t>
  </si>
  <si>
    <t>ER01 ZBP 80X32</t>
  </si>
  <si>
    <t>141-10273101</t>
  </si>
  <si>
    <t>ER01 ZBP 80X32F</t>
  </si>
  <si>
    <t>141-10126101</t>
  </si>
  <si>
    <t>ER01 ZKP 125X32F (KIRMIZI PU KAPL.)</t>
  </si>
  <si>
    <t>141-10126201</t>
  </si>
  <si>
    <t>ER01 ZKP 125X32T</t>
  </si>
  <si>
    <t>141-10126401</t>
  </si>
  <si>
    <t>ER01 ZKP 125X32TF</t>
  </si>
  <si>
    <t>141-10123201</t>
  </si>
  <si>
    <t>ER01 ZKP 80X30T</t>
  </si>
  <si>
    <t>141-10123401</t>
  </si>
  <si>
    <t>ER01 ZKP 80X30TF</t>
  </si>
  <si>
    <t>141-10105001</t>
  </si>
  <si>
    <t>ER01 ZKZ 100X30</t>
  </si>
  <si>
    <t>141-10105101</t>
  </si>
  <si>
    <t>ER01 ZKZ 100X30F</t>
  </si>
  <si>
    <t>141-10103002</t>
  </si>
  <si>
    <t>ER01 ZKZ 80X30</t>
  </si>
  <si>
    <t>141-10103102</t>
  </si>
  <si>
    <t>ER01 ZKZ 80X30F</t>
  </si>
  <si>
    <t>141-10205001</t>
  </si>
  <si>
    <t>ER01 ZMZ 100X30</t>
  </si>
  <si>
    <t>141-20564001</t>
  </si>
  <si>
    <t>ER02 MBR 100X28</t>
  </si>
  <si>
    <t>141-20567101</t>
  </si>
  <si>
    <t>ER02 MBR 125X32</t>
  </si>
  <si>
    <t>141-20555001</t>
  </si>
  <si>
    <t>ER02 MBT 100X32</t>
  </si>
  <si>
    <t>141-20557001</t>
  </si>
  <si>
    <t>ER02 MBT 125X32</t>
  </si>
  <si>
    <t>141-20558001</t>
  </si>
  <si>
    <t>ER02 MBT 150X32</t>
  </si>
  <si>
    <t>141-20559001</t>
  </si>
  <si>
    <t>ER02 MBT 200X32</t>
  </si>
  <si>
    <t>141-20551001</t>
  </si>
  <si>
    <t>ER02 MBT 80X32</t>
  </si>
  <si>
    <t>141-20551201</t>
  </si>
  <si>
    <t>ER02 MBT 80X32T</t>
  </si>
  <si>
    <t>141-20404001</t>
  </si>
  <si>
    <t>ER02 MKR 100X30</t>
  </si>
  <si>
    <t>141-20455003</t>
  </si>
  <si>
    <t>ER02 MKT 100X30</t>
  </si>
  <si>
    <t>141-20455001</t>
  </si>
  <si>
    <t>ER02 MKT 100X32</t>
  </si>
  <si>
    <t>141-20455201</t>
  </si>
  <si>
    <t>ER02 MKT 100X32T</t>
  </si>
  <si>
    <t>141-20455202</t>
  </si>
  <si>
    <t>ER02 MKT 100X32T PLS.KAPAK</t>
  </si>
  <si>
    <t>141-20457001</t>
  </si>
  <si>
    <t>ER02 MKT 125X32</t>
  </si>
  <si>
    <t>141-20457201</t>
  </si>
  <si>
    <t>ER02 MKT 125X32T</t>
  </si>
  <si>
    <t>141-20457202</t>
  </si>
  <si>
    <t>ER02 MKT 125X32T PLS.KAPAK</t>
  </si>
  <si>
    <t>141-20458002</t>
  </si>
  <si>
    <t>ER02 MKT 150X32</t>
  </si>
  <si>
    <t>141-20458201</t>
  </si>
  <si>
    <t>ER02 MKT 150X32T PLS.KAPAK</t>
  </si>
  <si>
    <t>141-20458001</t>
  </si>
  <si>
    <t>ER02 MKT 200X32</t>
  </si>
  <si>
    <t>141-20453002</t>
  </si>
  <si>
    <t>ER02 MKT 80X32</t>
  </si>
  <si>
    <t>141-20079001</t>
  </si>
  <si>
    <t>ER02 SBRG 200X32</t>
  </si>
  <si>
    <t>141-20066001</t>
  </si>
  <si>
    <t>ER02 SMRG 125X30</t>
  </si>
  <si>
    <t>141-20026001</t>
  </si>
  <si>
    <t>ER02 SPRG 125X30</t>
  </si>
  <si>
    <t>141-20275001</t>
  </si>
  <si>
    <t>ER02 ZBP 100X32</t>
  </si>
  <si>
    <t>141-20273001</t>
  </si>
  <si>
    <t>ER02 ZBP 80X32</t>
  </si>
  <si>
    <t>141-20126001</t>
  </si>
  <si>
    <t>ER02 ZKP 125X32(KIRMIZI PU KAPL.)</t>
  </si>
  <si>
    <t>141-30567001</t>
  </si>
  <si>
    <t>ER03 MBR 125X32</t>
  </si>
  <si>
    <t>141-30567101</t>
  </si>
  <si>
    <t>ER03 MBR 125X32F</t>
  </si>
  <si>
    <t>141-30555001</t>
  </si>
  <si>
    <t>ER03 MBT 100X32</t>
  </si>
  <si>
    <t>141-30555002</t>
  </si>
  <si>
    <t>ER03 MBT 100X32 (19 PİM)</t>
  </si>
  <si>
    <t>141-30555101</t>
  </si>
  <si>
    <t>ER03 MBT 100X32F</t>
  </si>
  <si>
    <t>141-30555103</t>
  </si>
  <si>
    <t>ER03 MBT 100X32F (11X44 PİM SEG.)</t>
  </si>
  <si>
    <t>141-30557001</t>
  </si>
  <si>
    <t>ER03 MBT 125X32</t>
  </si>
  <si>
    <t>141-30557006</t>
  </si>
  <si>
    <t>ER03 MBT 125X32 (11X44 PİM SEG.)</t>
  </si>
  <si>
    <t>141-30557011</t>
  </si>
  <si>
    <t>ER03 MBT 125X32 (16 PİM)</t>
  </si>
  <si>
    <t>141-30557010</t>
  </si>
  <si>
    <t>ER03 MBT 125X32 (16,9 PİM) (YÖNKİLİTLİ)</t>
  </si>
  <si>
    <t>141-30557009</t>
  </si>
  <si>
    <t>ER03 MBT 125X32 (19 PİM)</t>
  </si>
  <si>
    <t>141-30557014</t>
  </si>
  <si>
    <t>ER03 MBT 125X32 (22X22 KARE PİM)</t>
  </si>
  <si>
    <t>141-30557007</t>
  </si>
  <si>
    <t>ER03 MBT 125X32 (27X27 KAREPİM)</t>
  </si>
  <si>
    <t>141-30557005</t>
  </si>
  <si>
    <t>ER03 MBT 125X32 (28X49) PİM</t>
  </si>
  <si>
    <t>141-30557003</t>
  </si>
  <si>
    <t>ER03 MBT 125X32 (YÖNKİLİTLİ)</t>
  </si>
  <si>
    <t>141-30557002</t>
  </si>
  <si>
    <t>ER03 MBT 125X32 18 PİM</t>
  </si>
  <si>
    <t>141-30557004</t>
  </si>
  <si>
    <t>ER03 MBT 125X32 PİM 15,70 (YÖNKİLİTLİ+SHRINK)</t>
  </si>
  <si>
    <t>141-30557012</t>
  </si>
  <si>
    <t>ER03 MBT 125X32(25X25X49.KAREPİM)(SHRİNK)</t>
  </si>
  <si>
    <t>141-30557101</t>
  </si>
  <si>
    <t>ER03 MBT 125X32F</t>
  </si>
  <si>
    <t>141-30557111</t>
  </si>
  <si>
    <t>ER03 MBT 125X32F (16 PİM)</t>
  </si>
  <si>
    <t>141-30557110</t>
  </si>
  <si>
    <t>ER03 MBT 125X32F (16,9 PİM) (KAYNAKLI)</t>
  </si>
  <si>
    <t>141-30557109</t>
  </si>
  <si>
    <t>ER03 MBT 125X32F (19 PİM)</t>
  </si>
  <si>
    <t>141-30557114</t>
  </si>
  <si>
    <t>ER03 MBT 125X32F (22X22 KAREPİM)</t>
  </si>
  <si>
    <t>141-30557112</t>
  </si>
  <si>
    <t>ER03 MBT 125X32F (25X25X49 KAREPİM)(SHRİNK)</t>
  </si>
  <si>
    <t>141-30557107</t>
  </si>
  <si>
    <t>ER03 MBT 125X32F (27X27 KAREPİM)</t>
  </si>
  <si>
    <t>141-30557105</t>
  </si>
  <si>
    <t>ER03 MBT 125X32F (28X49) PİM</t>
  </si>
  <si>
    <t>141-30557103</t>
  </si>
  <si>
    <t>ER03 MBT 125X32F (KAYNAKLI)</t>
  </si>
  <si>
    <t>141-30557104</t>
  </si>
  <si>
    <t>ER03 MBT 125X32F PİM15,70 (KAYNAKLI)(SHRINK)</t>
  </si>
  <si>
    <t>141-30558001</t>
  </si>
  <si>
    <t>ER03 MBT 150X32</t>
  </si>
  <si>
    <t>141-30558003</t>
  </si>
  <si>
    <t>ER03 MBT 150X32 (16,9 PİM)</t>
  </si>
  <si>
    <t>141-30558002</t>
  </si>
  <si>
    <t>ER03 MBT 150X32 (28X49 PİM)</t>
  </si>
  <si>
    <t>141-30558101</t>
  </si>
  <si>
    <t>ER03 MBT 150X32F</t>
  </si>
  <si>
    <t>141-30558103</t>
  </si>
  <si>
    <t>ER03 MBT 150X32F (16,9 PİM)</t>
  </si>
  <si>
    <t>141-30558102</t>
  </si>
  <si>
    <t>ER03 MBT 150X32F (28X49 PİM)</t>
  </si>
  <si>
    <t>141-30559001</t>
  </si>
  <si>
    <t>ER03 MBT 200X32</t>
  </si>
  <si>
    <t>141-30559004</t>
  </si>
  <si>
    <t>ER03 MBT 200X32 (26X50 PİM)</t>
  </si>
  <si>
    <t>141-30559003</t>
  </si>
  <si>
    <t>ER03 MBT 200X32 (28X49 PİM)</t>
  </si>
  <si>
    <t>141-30559002</t>
  </si>
  <si>
    <t>ER03 MBT 200X32 (28X56 PİM)</t>
  </si>
  <si>
    <t>141-30559101</t>
  </si>
  <si>
    <t>ER03 MBT 200X32F</t>
  </si>
  <si>
    <t>141-30559104</t>
  </si>
  <si>
    <t>ER03 MBT 200X32F (26X50 PİM)</t>
  </si>
  <si>
    <t>141-30559103</t>
  </si>
  <si>
    <t>ER03 MBT 200X32F (28X49 PİM)</t>
  </si>
  <si>
    <t>141-30559102</t>
  </si>
  <si>
    <t>ER03 MBT 200X32F (28X56 PİM)</t>
  </si>
  <si>
    <t>141-30551001</t>
  </si>
  <si>
    <t>ER03 MBT 80X32</t>
  </si>
  <si>
    <t>141-30551102</t>
  </si>
  <si>
    <t>ER03 MBT 80X32F (11 PİM)</t>
  </si>
  <si>
    <t>141-30455001</t>
  </si>
  <si>
    <t>ER03 MKT 100X32</t>
  </si>
  <si>
    <t>141-30455003</t>
  </si>
  <si>
    <t>ER03 MKT 100X32 (11X44 PİM SEG.)</t>
  </si>
  <si>
    <t>141-30455004</t>
  </si>
  <si>
    <t>ER03 MKT 100X32 (15 PİM)</t>
  </si>
  <si>
    <t>141-30455002</t>
  </si>
  <si>
    <t>ER03 MKT 100X32 (19 PİM)</t>
  </si>
  <si>
    <t>141-30455101</t>
  </si>
  <si>
    <t>ER03 MKT 100X32F</t>
  </si>
  <si>
    <t>141-30455103</t>
  </si>
  <si>
    <t>ER03 MKT 100X32F (11X44 PİM SEG.)</t>
  </si>
  <si>
    <t>141-30455102</t>
  </si>
  <si>
    <t>ER03 MKT 100X32F (19 PİM)</t>
  </si>
  <si>
    <t>141-30455201</t>
  </si>
  <si>
    <t>ER03 MKT 100X32T</t>
  </si>
  <si>
    <t>141-30455202</t>
  </si>
  <si>
    <t>ER03 MKT 100X32T (PLS. KAPAK)</t>
  </si>
  <si>
    <t>141-30455203</t>
  </si>
  <si>
    <t>ER03 MKT 100X32T PLS.KAPAK(19 PİM)</t>
  </si>
  <si>
    <t>141-30455401</t>
  </si>
  <si>
    <t>ER03 MKT 100X32TF</t>
  </si>
  <si>
    <t>141-30455402</t>
  </si>
  <si>
    <t>ER03 MKT 100X32TF PLS.KAPAK</t>
  </si>
  <si>
    <t>141-30455403</t>
  </si>
  <si>
    <t>ER03 MKT 100X32TF PLS.KAPAK(19 PİM)</t>
  </si>
  <si>
    <t>141-30457001</t>
  </si>
  <si>
    <t>ER03 MKT 125X32</t>
  </si>
  <si>
    <t>141-30457006</t>
  </si>
  <si>
    <t>ER03 MKT 125X32 (11 PİM SEGMANSIZ)</t>
  </si>
  <si>
    <t>141-30457003</t>
  </si>
  <si>
    <t>ER03 MKT 125X32 (11X44 PİM SEG.)</t>
  </si>
  <si>
    <t>141-30457005</t>
  </si>
  <si>
    <t>ER03 MKT 125X32 (19 PİM)</t>
  </si>
  <si>
    <t>141-30457101</t>
  </si>
  <si>
    <t>ER03 MKT 125X32F</t>
  </si>
  <si>
    <t>141-30457103</t>
  </si>
  <si>
    <t>ER03 MKT 125X32F (11X44 PİM SEG.)</t>
  </si>
  <si>
    <t>141-30457105</t>
  </si>
  <si>
    <t>ER03 MKT 125X32F (19 PİM)</t>
  </si>
  <si>
    <t>141-30457201</t>
  </si>
  <si>
    <t>ER03 MKT 125X32T</t>
  </si>
  <si>
    <t>141-30457203</t>
  </si>
  <si>
    <t>ER03 MKT 125X32T (11X44 PİM SEG.)</t>
  </si>
  <si>
    <t>141-30457202</t>
  </si>
  <si>
    <t>ER03 MKT 125X32T PLS.KAPAK</t>
  </si>
  <si>
    <t>141-30457401</t>
  </si>
  <si>
    <t>ER03 MKT 125X32TF</t>
  </si>
  <si>
    <t>141-30457402</t>
  </si>
  <si>
    <t>ER03 MKT 125X32TF PLS.KAPAK</t>
  </si>
  <si>
    <t>141-30457403</t>
  </si>
  <si>
    <t>ER03 MKT 125X32TF PLS.KAPAK (27 PİM)</t>
  </si>
  <si>
    <t>141-30458001</t>
  </si>
  <si>
    <t>ER03 MKT 150X32</t>
  </si>
  <si>
    <t>141-30458002</t>
  </si>
  <si>
    <t>ER03 MKT 150X32 (28X49 PİM)</t>
  </si>
  <si>
    <t>141-30458101</t>
  </si>
  <si>
    <t>ER03 MKT 150X32F</t>
  </si>
  <si>
    <t>141-30458102</t>
  </si>
  <si>
    <t>ER03 MKT 150X32F (28X49 PİM)</t>
  </si>
  <si>
    <t>141-30458202</t>
  </si>
  <si>
    <t>ER03 MKT 150X32T (26X50 PİM)</t>
  </si>
  <si>
    <t>141-30458203</t>
  </si>
  <si>
    <t>ER03 MKT 150X32T (28X49 PİM)</t>
  </si>
  <si>
    <t>141-30458201</t>
  </si>
  <si>
    <t>ER03 MKT 150X32T PLS.KAPAK</t>
  </si>
  <si>
    <t>141-30458402</t>
  </si>
  <si>
    <t>ER03 MKT 150X32TF (26X50 PİM)</t>
  </si>
  <si>
    <t>141-30458403</t>
  </si>
  <si>
    <t>ER03 MKT 150X32TF (28X49 PİM)</t>
  </si>
  <si>
    <t>141-30458401</t>
  </si>
  <si>
    <t>ER03 MKT 150X32TF PLS.KAPAK</t>
  </si>
  <si>
    <t>141-30459001</t>
  </si>
  <si>
    <t>ER03 MKT 200X32</t>
  </si>
  <si>
    <t>141-30459101</t>
  </si>
  <si>
    <t>ER03 MKT 200X32F</t>
  </si>
  <si>
    <t>141-30459201</t>
  </si>
  <si>
    <t>ER03 MKT 200X32T PLS.KAPAK</t>
  </si>
  <si>
    <t>141-30459401</t>
  </si>
  <si>
    <t>ER03 MKT 200X32TF PLS.KAPAK</t>
  </si>
  <si>
    <t>141-30451001</t>
  </si>
  <si>
    <t>ER03 MKT 80X32</t>
  </si>
  <si>
    <t>141-30079001</t>
  </si>
  <si>
    <t>ER03 SBRG 200X32</t>
  </si>
  <si>
    <t>141-30079101</t>
  </si>
  <si>
    <t>ER03 SBRG 200X32F</t>
  </si>
  <si>
    <t>141-30066001</t>
  </si>
  <si>
    <t>ER03 SMRG 125X30</t>
  </si>
  <si>
    <t>141-30066101</t>
  </si>
  <si>
    <t>ER03 SMRG 125X30F</t>
  </si>
  <si>
    <t>141-30026001</t>
  </si>
  <si>
    <t>ER03 SPRG 125X30</t>
  </si>
  <si>
    <t>141-30026003</t>
  </si>
  <si>
    <t>ER03 SPRG 125X30 (11X44 PİM SEG.)</t>
  </si>
  <si>
    <t>141-30026002</t>
  </si>
  <si>
    <t>ER03 SPRG 125X30 (26 PİM)</t>
  </si>
  <si>
    <t>141-30026101</t>
  </si>
  <si>
    <t>ER03 SPRG 125X30F</t>
  </si>
  <si>
    <t>141-30026102</t>
  </si>
  <si>
    <t>ER03 SPRG 125X30F (26 PIM)</t>
  </si>
  <si>
    <t>141-30235101</t>
  </si>
  <si>
    <t>ER03 ZMRM 100X32F (19 PİM)</t>
  </si>
  <si>
    <t>141-40564001</t>
  </si>
  <si>
    <t>ER04 MBR 100X28 (Ø10)</t>
  </si>
  <si>
    <t>141-40564002</t>
  </si>
  <si>
    <t>ER04 MBR 100X28 (Ø12)</t>
  </si>
  <si>
    <t>141-40564101</t>
  </si>
  <si>
    <t>ER04 MBR 100X28F (Ø10)</t>
  </si>
  <si>
    <t>141-40564102</t>
  </si>
  <si>
    <t>ER04 MBR 100X28F (Ø12)</t>
  </si>
  <si>
    <t>141-40566001</t>
  </si>
  <si>
    <t>ER04 MBR 125X32</t>
  </si>
  <si>
    <t>141-40566002</t>
  </si>
  <si>
    <t>ER04 MBR 125X32 (Ø12)</t>
  </si>
  <si>
    <t>141-40566101</t>
  </si>
  <si>
    <t>ER04 MBR 125X32F</t>
  </si>
  <si>
    <t>141-40566102</t>
  </si>
  <si>
    <t>ER04 MBR 125X32F (Ø12)</t>
  </si>
  <si>
    <t>141-40555001</t>
  </si>
  <si>
    <t>ER04 MBT 100X32</t>
  </si>
  <si>
    <t>141-40555002</t>
  </si>
  <si>
    <t>ER04 MBT 100X32 (Ø12)</t>
  </si>
  <si>
    <t>141-40555003</t>
  </si>
  <si>
    <t>ER04 MBT 100X32 (SAC KAPAK)</t>
  </si>
  <si>
    <t>141-40555101</t>
  </si>
  <si>
    <t>ER04 MBT 100X32F</t>
  </si>
  <si>
    <t>141-40555102</t>
  </si>
  <si>
    <t>ER04 MBT 100X32F (Ø12)</t>
  </si>
  <si>
    <t>141-40555103</t>
  </si>
  <si>
    <t>ER04 MBT 100X32F (SAC KAPAK)</t>
  </si>
  <si>
    <t>141-40557001</t>
  </si>
  <si>
    <t>ER04 MBT 125X32</t>
  </si>
  <si>
    <t>141-40557002</t>
  </si>
  <si>
    <t>ER04 MBT 125X32 (Ø12)</t>
  </si>
  <si>
    <t>141-40557003</t>
  </si>
  <si>
    <t>ER04 MBT 125X32 (Ø13,5)</t>
  </si>
  <si>
    <t>141-40557101</t>
  </si>
  <si>
    <t>ER04 MBT 125X32F</t>
  </si>
  <si>
    <t>141-40557102</t>
  </si>
  <si>
    <t>ER04 MBT 125X32F (Ø12)</t>
  </si>
  <si>
    <t>141-40557103</t>
  </si>
  <si>
    <t>ER04 MBT 125X32F (Ø13,5)</t>
  </si>
  <si>
    <t>141-40557105</t>
  </si>
  <si>
    <t>ER04 MBT 125X32F (SAC KAPAK)</t>
  </si>
  <si>
    <t>141-40558001</t>
  </si>
  <si>
    <t>ER04 MBT 150X32</t>
  </si>
  <si>
    <t>141-40558002</t>
  </si>
  <si>
    <t>ER04 MBT 150X32 (BEYAZ KROM KAPL.)</t>
  </si>
  <si>
    <t>141-40558101</t>
  </si>
  <si>
    <t>ER04 MBT 150X32F</t>
  </si>
  <si>
    <t>141-40558102</t>
  </si>
  <si>
    <t>ER04 MBT 150X32F (BEYAZ KROM KAPL.)</t>
  </si>
  <si>
    <t>141-40559001</t>
  </si>
  <si>
    <t>ER04 MBT 200X32</t>
  </si>
  <si>
    <t>141-40559003</t>
  </si>
  <si>
    <t>ER04 MBT 200X32 (Ø10)</t>
  </si>
  <si>
    <t>141-40559002</t>
  </si>
  <si>
    <t>ER04 MBT 200X32 (Ø13,5)</t>
  </si>
  <si>
    <t>141-40559101</t>
  </si>
  <si>
    <t>ER04 MBT 200X32F</t>
  </si>
  <si>
    <t>141-40559103</t>
  </si>
  <si>
    <t>ER04 MBT 200X32F (Ø10)</t>
  </si>
  <si>
    <t>141-40559102</t>
  </si>
  <si>
    <t>ER04 MBT 200X32F (Ø13,5)</t>
  </si>
  <si>
    <t>141-40551001</t>
  </si>
  <si>
    <t>ER04 MBT 80X32</t>
  </si>
  <si>
    <t>141-40551002</t>
  </si>
  <si>
    <t>ER04 MBT 80X32 (Ø12)</t>
  </si>
  <si>
    <t>141-40551004</t>
  </si>
  <si>
    <t>ER04 MBT 80X32 (Ø12)(SAC KAPAK)</t>
  </si>
  <si>
    <t>141-40551003</t>
  </si>
  <si>
    <t>ER04 MBT 80X32 (SAC KAPAK)</t>
  </si>
  <si>
    <t>141-40551101</t>
  </si>
  <si>
    <t>ER04 MBT 80X32F</t>
  </si>
  <si>
    <t>141-40551102</t>
  </si>
  <si>
    <t>ER04 MBT 80X32F (Ø12)</t>
  </si>
  <si>
    <t>141-40551103</t>
  </si>
  <si>
    <t>ER04 MBT 80X32F (Ø12)(SAC KAPAK)</t>
  </si>
  <si>
    <t>141-40414001</t>
  </si>
  <si>
    <t>ER04 MKRG 100X30</t>
  </si>
  <si>
    <t>141-40414101</t>
  </si>
  <si>
    <t>ER04 MKRG 100X30F</t>
  </si>
  <si>
    <t>141-40455001</t>
  </si>
  <si>
    <t>ER04 MKT 100X32</t>
  </si>
  <si>
    <t>141-40455003</t>
  </si>
  <si>
    <t>ER04 MKT 100X32 (Ø12)(MAVİ KAPL. TEKER)</t>
  </si>
  <si>
    <t>141-40455002</t>
  </si>
  <si>
    <t>ER04 MKT 100X32 Ø12</t>
  </si>
  <si>
    <t>141-40455101</t>
  </si>
  <si>
    <t>ER04 MKT 100X32F</t>
  </si>
  <si>
    <t>141-40455102</t>
  </si>
  <si>
    <t>ER04 MKT 100X32F (Ø12)</t>
  </si>
  <si>
    <t>141-40455103</t>
  </si>
  <si>
    <t>ER04 MKT 100X32F. (Ø12)(MAVİ KAPL. TEKER)</t>
  </si>
  <si>
    <t>141-40455201</t>
  </si>
  <si>
    <t>ER04 MKT 100X32T</t>
  </si>
  <si>
    <t>141-40455202</t>
  </si>
  <si>
    <t>ER04 MKT 100X32T (Ø12)</t>
  </si>
  <si>
    <t>141-40455207</t>
  </si>
  <si>
    <t>ER04 MKT 100X32T (Ø12) PLS.KAPAK</t>
  </si>
  <si>
    <t>141-40455203</t>
  </si>
  <si>
    <t>ER04 MKT 100X32T PLS.KAPAK</t>
  </si>
  <si>
    <t>141-40455401</t>
  </si>
  <si>
    <t>ER04 MKT 100X32TF</t>
  </si>
  <si>
    <t>141-40455402</t>
  </si>
  <si>
    <t>ER04 MKT 100X32TF (Ø12)</t>
  </si>
  <si>
    <t>141-40455407</t>
  </si>
  <si>
    <t>ER04 MKT 100X32TF (Ø12) PLS.KAPAK</t>
  </si>
  <si>
    <t>141-40455403</t>
  </si>
  <si>
    <t>ER04 MKT 100X32TF PLS.KAPAK</t>
  </si>
  <si>
    <t>141-40457001</t>
  </si>
  <si>
    <t>ER04 MKT 125X32</t>
  </si>
  <si>
    <t>141-40457002</t>
  </si>
  <si>
    <t>ER04 MKT 125X32 (Ø12)</t>
  </si>
  <si>
    <t>141-40457101</t>
  </si>
  <si>
    <t>ER04 MKT 125X32F</t>
  </si>
  <si>
    <t>141-40457103</t>
  </si>
  <si>
    <t>ER04 MKT 125X32F (MAVİ KAPL.)</t>
  </si>
  <si>
    <t>141-40457102</t>
  </si>
  <si>
    <t>ER04 MKT 125X32F (Ø12)</t>
  </si>
  <si>
    <t>141-40467101</t>
  </si>
  <si>
    <t>ER04 MKT 125X32F (SİYAH KAS.)</t>
  </si>
  <si>
    <t>141-40457201</t>
  </si>
  <si>
    <t>ER04 MKT 125X32T</t>
  </si>
  <si>
    <t>141-40457202</t>
  </si>
  <si>
    <t>ER04 MKT 125X32T (Ø12)</t>
  </si>
  <si>
    <t>141-40457204</t>
  </si>
  <si>
    <t>ER04 MKT 125X32T (Ø12) PLS.KAPAK</t>
  </si>
  <si>
    <t>141-40457203</t>
  </si>
  <si>
    <t>ER04 MKT 125X32T PLS.KAPAK</t>
  </si>
  <si>
    <t>141-40457401</t>
  </si>
  <si>
    <t>ER04 MKT 125X32TF</t>
  </si>
  <si>
    <t>141-40457402</t>
  </si>
  <si>
    <t>ER04 MKT 125X32TF (Ø12)</t>
  </si>
  <si>
    <t>141-40457404</t>
  </si>
  <si>
    <t>ER04 MKT 125X32TF (Ø12) PLS.KAPAK</t>
  </si>
  <si>
    <t>141-40457403</t>
  </si>
  <si>
    <t>ER04 MKT 125X32TF PLS.KAPAK</t>
  </si>
  <si>
    <t>141-40458001</t>
  </si>
  <si>
    <t>ER04 MKT 150X32</t>
  </si>
  <si>
    <t>141-40458101</t>
  </si>
  <si>
    <t>ER04 MKT 150X32F</t>
  </si>
  <si>
    <t>141-40458201</t>
  </si>
  <si>
    <t>ER04 MKT 150X32T</t>
  </si>
  <si>
    <t>141-40458002</t>
  </si>
  <si>
    <t>ER04 MKT 150X32T M12 PLS.KAPAK</t>
  </si>
  <si>
    <t>141-40458401</t>
  </si>
  <si>
    <t>ER04 MKT 150X32TF</t>
  </si>
  <si>
    <t>141-40458402</t>
  </si>
  <si>
    <t>ER04 MKT 150X32TF M12(PKAPAK)</t>
  </si>
  <si>
    <t>141-40459001</t>
  </si>
  <si>
    <t>ER04 MKT 200X32</t>
  </si>
  <si>
    <t>141-40459101</t>
  </si>
  <si>
    <t>ER04 MKT 200X32F</t>
  </si>
  <si>
    <t>141-40459201</t>
  </si>
  <si>
    <t>ER04 MKT 200X32T (PLS.KAPAK)</t>
  </si>
  <si>
    <t>141-40459401</t>
  </si>
  <si>
    <t>ER04 MKT 200X32TF (PLS.KAPAK)</t>
  </si>
  <si>
    <t>141-40451001</t>
  </si>
  <si>
    <t>ER04 MKT 80X32</t>
  </si>
  <si>
    <t>141-40451202</t>
  </si>
  <si>
    <t>ER04 MKT 80X32 (Ø12)</t>
  </si>
  <si>
    <t>141-40451101</t>
  </si>
  <si>
    <t>ER04 MKT 80X32F</t>
  </si>
  <si>
    <t>141-40451402</t>
  </si>
  <si>
    <t>ER04 MKT 80X32F (Ø12)</t>
  </si>
  <si>
    <t>141-40451201</t>
  </si>
  <si>
    <t>ER04 MKT 80X32T (Ø12)</t>
  </si>
  <si>
    <t>141-40451401</t>
  </si>
  <si>
    <t>ER04 MKT 80X32TF (Ø12)</t>
  </si>
  <si>
    <t>141-40079001</t>
  </si>
  <si>
    <t>ER04 SBRG 200X32</t>
  </si>
  <si>
    <t>141-40079101</t>
  </si>
  <si>
    <t>ER04 SBRG 200X32F</t>
  </si>
  <si>
    <t>141-40066001</t>
  </si>
  <si>
    <t>ER04 SMRG 125X30</t>
  </si>
  <si>
    <t>141-40066002</t>
  </si>
  <si>
    <t>ER04 SMRG 125X30 (Ø12)</t>
  </si>
  <si>
    <t>141-40066101</t>
  </si>
  <si>
    <t>ER04 SMRG 125X30F</t>
  </si>
  <si>
    <t>141-40066102</t>
  </si>
  <si>
    <t>ER04 SMRG 125X30F (Ø12)</t>
  </si>
  <si>
    <t>141-40026001</t>
  </si>
  <si>
    <t>ER04 SPRG 125X30</t>
  </si>
  <si>
    <t>141-40026002</t>
  </si>
  <si>
    <t>ER04 SPRG 125X30 (Ø12)</t>
  </si>
  <si>
    <t>141-40026101</t>
  </si>
  <si>
    <t>ER04 SPRG 125X30F</t>
  </si>
  <si>
    <t>141-40026102</t>
  </si>
  <si>
    <t>ER04 SPRG 125X30F (Ø12)</t>
  </si>
  <si>
    <t>141-40275001</t>
  </si>
  <si>
    <t>ER04 ZBP 100X32</t>
  </si>
  <si>
    <t>141-40275101</t>
  </si>
  <si>
    <t>ER04 ZBP 100X32F</t>
  </si>
  <si>
    <t>141-40277004</t>
  </si>
  <si>
    <t>ER04 ZBP 125X32</t>
  </si>
  <si>
    <t>141-40277104</t>
  </si>
  <si>
    <t>ER04 ZBP 125X32F</t>
  </si>
  <si>
    <t>141-40273001</t>
  </si>
  <si>
    <t>ER04 ZBP 80X32</t>
  </si>
  <si>
    <t>141-40273101</t>
  </si>
  <si>
    <t>ER04 ZBP 80X32F</t>
  </si>
  <si>
    <t>141-40123001</t>
  </si>
  <si>
    <t>ER04 ZKP 100X30</t>
  </si>
  <si>
    <t>141-40123101</t>
  </si>
  <si>
    <t>ER04 ZKP 100X30F</t>
  </si>
  <si>
    <t>141-40123201</t>
  </si>
  <si>
    <t>ER04 ZKP 80X30T (Ø12)</t>
  </si>
  <si>
    <t>141-40123401</t>
  </si>
  <si>
    <t>ER04 ZKP 80X30TF (Ø12)</t>
  </si>
  <si>
    <t>141-40104002</t>
  </si>
  <si>
    <t>ER04 ZKZ 100X30</t>
  </si>
  <si>
    <t>141-40104102</t>
  </si>
  <si>
    <t>ER04 ZKZ 100X30F</t>
  </si>
  <si>
    <t>141-40103002</t>
  </si>
  <si>
    <t>ER04 ZKZ 80X30</t>
  </si>
  <si>
    <t>141-40103102</t>
  </si>
  <si>
    <t>ER04 ZKZ 80X30F</t>
  </si>
  <si>
    <t>141-40235001</t>
  </si>
  <si>
    <t>ER04 ZMRM 100X32</t>
  </si>
  <si>
    <t>141-40235101</t>
  </si>
  <si>
    <t>ER04 ZMRM 100X32F</t>
  </si>
  <si>
    <t>141-51565001</t>
  </si>
  <si>
    <t>ER05 MBR 100X28 5/8</t>
  </si>
  <si>
    <t>141-51565101</t>
  </si>
  <si>
    <t>ER05 MBR 100X28F 5/8</t>
  </si>
  <si>
    <t>141-52567001</t>
  </si>
  <si>
    <t>ER05 MBR 125X32 5/8</t>
  </si>
  <si>
    <t>141-52567101</t>
  </si>
  <si>
    <t>ER05 MBR 125X32F 5/8</t>
  </si>
  <si>
    <t>141-52564001</t>
  </si>
  <si>
    <t>ER05 MBRm 100X28 5/8</t>
  </si>
  <si>
    <t>141-52564101</t>
  </si>
  <si>
    <t>ER05 MBRm 100X28F 5/8</t>
  </si>
  <si>
    <t>141-52567002</t>
  </si>
  <si>
    <t>ER05 MBRM 125X32 5/8</t>
  </si>
  <si>
    <t>141-52567102</t>
  </si>
  <si>
    <t>ER05 MBRM 125X32F 5/8</t>
  </si>
  <si>
    <t>141-51555001</t>
  </si>
  <si>
    <t>ER05 MBT 100X32 5/8</t>
  </si>
  <si>
    <t>141-52554002</t>
  </si>
  <si>
    <t>ER05 MBT 100X32 M12</t>
  </si>
  <si>
    <t>141-52555001</t>
  </si>
  <si>
    <t>ER05 MBT 100X32 M16</t>
  </si>
  <si>
    <t>141-52554103</t>
  </si>
  <si>
    <t>ER05 MBT 100X32F (M12) SHRİNKLİ</t>
  </si>
  <si>
    <t>141-51555101</t>
  </si>
  <si>
    <t>ER05 MBT 100X32F 5/8</t>
  </si>
  <si>
    <t>141-52555103</t>
  </si>
  <si>
    <t>ER05 MBT 100X32F M10</t>
  </si>
  <si>
    <t>141-52554101</t>
  </si>
  <si>
    <t>ER05 MBT 100X32F M12</t>
  </si>
  <si>
    <t>141-52555101</t>
  </si>
  <si>
    <t>ER05 MBT 100X32F M16</t>
  </si>
  <si>
    <t>141-52555002</t>
  </si>
  <si>
    <t>ER05 MBT 100X32T M12 (SAC KAPAK)</t>
  </si>
  <si>
    <t>141-52555102</t>
  </si>
  <si>
    <t>ER05 MBT 100X32TF M12 (SAC KAPAK)</t>
  </si>
  <si>
    <t>141-51557001</t>
  </si>
  <si>
    <t>ER05 MBT 125X32 5/8</t>
  </si>
  <si>
    <t>141-51557002</t>
  </si>
  <si>
    <t>ER05 MBT 125X32 5/8 (SAC KAPAK)</t>
  </si>
  <si>
    <t>141-52557002</t>
  </si>
  <si>
    <t>ER05 MBT 125X32 M12</t>
  </si>
  <si>
    <t>141-52557005</t>
  </si>
  <si>
    <t>ER05 MBT 125X32 M12 (SHRİNKLİ)</t>
  </si>
  <si>
    <t>141-52557001</t>
  </si>
  <si>
    <t>ER05 MBT 125X32 M16</t>
  </si>
  <si>
    <t>141-52557004</t>
  </si>
  <si>
    <t>ER05 MBT 125X32 M16 (SHRİNKLİ)</t>
  </si>
  <si>
    <t>141-51557101</t>
  </si>
  <si>
    <t>ER05 MBT 125X32F 5/8</t>
  </si>
  <si>
    <t>141-51557102</t>
  </si>
  <si>
    <t>ER05 MBT 125X32F 5/8 (SAC KAPAK)</t>
  </si>
  <si>
    <t>141-52557102</t>
  </si>
  <si>
    <t>ER05 MBT 125X32F M12</t>
  </si>
  <si>
    <t>141-52557105</t>
  </si>
  <si>
    <t>ER05 MBT 125X32F M12 (SHRİNKLİ)</t>
  </si>
  <si>
    <t>141-52557101</t>
  </si>
  <si>
    <t>ER05 MBT 125X32F M16</t>
  </si>
  <si>
    <t>141-52557104</t>
  </si>
  <si>
    <t>ER05 MBT 125X32F M16 (SHRİNK)</t>
  </si>
  <si>
    <t>141-52557006</t>
  </si>
  <si>
    <t>ER05 MBT 125X32T M12 (SAC KAPAK)</t>
  </si>
  <si>
    <t>141-52557106</t>
  </si>
  <si>
    <t>ER05 MBT 125X32TF M12 (SAC KAPAK)</t>
  </si>
  <si>
    <t>141-52558001</t>
  </si>
  <si>
    <t>ER05 MBT 150X32 5/8</t>
  </si>
  <si>
    <t>141-52558003</t>
  </si>
  <si>
    <t>ER05 MBT 150X32 M12</t>
  </si>
  <si>
    <t>141-52558002</t>
  </si>
  <si>
    <t>ER05 MBT 150X32 M16</t>
  </si>
  <si>
    <t>141-52558101</t>
  </si>
  <si>
    <t>ER05 MBT 150X32F 5/8</t>
  </si>
  <si>
    <t>141-52558103</t>
  </si>
  <si>
    <t>ER05 MBT 150X32F M12</t>
  </si>
  <si>
    <t>141-52558102</t>
  </si>
  <si>
    <t>ER05 MBT 150X32F M16</t>
  </si>
  <si>
    <t>141-52559001</t>
  </si>
  <si>
    <t>ER05 MBT 200X32 5/8</t>
  </si>
  <si>
    <t>141-52559002</t>
  </si>
  <si>
    <t>ER05 MBT 200X32 M16</t>
  </si>
  <si>
    <t>141-52559101</t>
  </si>
  <si>
    <t>ER05 MBT 200X32F 5/8</t>
  </si>
  <si>
    <t>141-52559102</t>
  </si>
  <si>
    <t>ER05 MBT 200X32F M16</t>
  </si>
  <si>
    <t>141-50551001</t>
  </si>
  <si>
    <t>ER05 MBT 80X32 5/8</t>
  </si>
  <si>
    <t>141-50551003</t>
  </si>
  <si>
    <t>ER05 MBT 80X32 M12</t>
  </si>
  <si>
    <t>141-50551002</t>
  </si>
  <si>
    <t>ER05 MBT 80X32 M12 (SHRINK)</t>
  </si>
  <si>
    <t>141-50551004</t>
  </si>
  <si>
    <t>ER05 MBT 80X32 M16</t>
  </si>
  <si>
    <t>141-50551101</t>
  </si>
  <si>
    <t>ER05 MBT 80X32F 5/8</t>
  </si>
  <si>
    <t>141-50551103</t>
  </si>
  <si>
    <t>ER05 MBT 80X32F M12</t>
  </si>
  <si>
    <t>141-50551102</t>
  </si>
  <si>
    <t>ER05 MBT 80X32F M12 (SHRINK)</t>
  </si>
  <si>
    <t>141-52551005</t>
  </si>
  <si>
    <t>ER05 MBT 80X32T M12 (SAC KAPAK)</t>
  </si>
  <si>
    <t>141-52551105</t>
  </si>
  <si>
    <t>ER05 MBT 80X32TF M12 (SAC KAPAK)</t>
  </si>
  <si>
    <t>141-51455001</t>
  </si>
  <si>
    <t>ER05 MKT 100X32 5/8</t>
  </si>
  <si>
    <t>141-51455003</t>
  </si>
  <si>
    <t>ER05 MKT 100X32 M12</t>
  </si>
  <si>
    <t>141-52455001</t>
  </si>
  <si>
    <t>ER05 MKT 100X32 M16</t>
  </si>
  <si>
    <t>141-51455101</t>
  </si>
  <si>
    <t>ER05 MKT 100X32F 5/8</t>
  </si>
  <si>
    <t>141-51455103</t>
  </si>
  <si>
    <t>ER05 MKT 100X32F M12</t>
  </si>
  <si>
    <t>141-52455101</t>
  </si>
  <si>
    <t>ER05 MKT 100X32F M16</t>
  </si>
  <si>
    <t>141-51455201</t>
  </si>
  <si>
    <t>ER05 MKT 100X32T 5/8</t>
  </si>
  <si>
    <t>141-51455202</t>
  </si>
  <si>
    <t>ER05 MKT 100X32T 5/8 PLS.KAPAK</t>
  </si>
  <si>
    <t>141-51455203</t>
  </si>
  <si>
    <t>ER05 MKT 100X32T M12</t>
  </si>
  <si>
    <t>141-52455201</t>
  </si>
  <si>
    <t>ER05 MKT 100X32T M16</t>
  </si>
  <si>
    <t>141-51455401</t>
  </si>
  <si>
    <t>ER05 MKT 100X32TF 5/8</t>
  </si>
  <si>
    <t>141-51455402</t>
  </si>
  <si>
    <t>ER05 MKT 100X32TF 5/8 PLS.KAPAK</t>
  </si>
  <si>
    <t>141-51455403</t>
  </si>
  <si>
    <t>ER05 MKT 100X32TF M12</t>
  </si>
  <si>
    <t>141-52455401</t>
  </si>
  <si>
    <t>ER05 MKT 100X32TF M16</t>
  </si>
  <si>
    <t>141-51457001</t>
  </si>
  <si>
    <t>ER05 MKT 125X32 5/8</t>
  </si>
  <si>
    <t>141-51457004</t>
  </si>
  <si>
    <t>ER05 MKT 125X32 M12</t>
  </si>
  <si>
    <t>141-52457001</t>
  </si>
  <si>
    <t>ER05 MKT 125X32 M16</t>
  </si>
  <si>
    <t>141-51457101</t>
  </si>
  <si>
    <t>ER05 MKT 125X32F 5/8</t>
  </si>
  <si>
    <t>141-51457104</t>
  </si>
  <si>
    <t>ER05 MKT 125X32F M12</t>
  </si>
  <si>
    <t>141-52457101</t>
  </si>
  <si>
    <t>ER05 MKT 125X32F M16</t>
  </si>
  <si>
    <t>141-51457102</t>
  </si>
  <si>
    <t>ER05 MKT 125X32F M22</t>
  </si>
  <si>
    <t>141-51457201</t>
  </si>
  <si>
    <t>ER05 MKT 125X32T 5/8</t>
  </si>
  <si>
    <t>141-52457203</t>
  </si>
  <si>
    <t>ER05 MKT 125X32T 5/8 PLS.KAPAK</t>
  </si>
  <si>
    <t>141-51457204</t>
  </si>
  <si>
    <t>ER05 MKT 125X32T M12</t>
  </si>
  <si>
    <t>141-51457205</t>
  </si>
  <si>
    <t>ER05 MKT 125X32T M12 PLS.KAPAK</t>
  </si>
  <si>
    <t>141-52457201</t>
  </si>
  <si>
    <t>ER05 MKT 125X32T M16</t>
  </si>
  <si>
    <t>141-52457202</t>
  </si>
  <si>
    <t>ER05 MKT 125X32T M16 PLS.KAPAK</t>
  </si>
  <si>
    <t>141-51457401</t>
  </si>
  <si>
    <t>ER05 MKT 125X32TF 5/8</t>
  </si>
  <si>
    <t>141-52457403</t>
  </si>
  <si>
    <t>ER05 MKT 125X32TF 5/8 PLS.KAPAK</t>
  </si>
  <si>
    <t>141-51457404</t>
  </si>
  <si>
    <t>ER05 MKT 125X32TF M12</t>
  </si>
  <si>
    <t>141-51457405</t>
  </si>
  <si>
    <t>ER05 MKT 125X32TF M12 PLS.KAPAK</t>
  </si>
  <si>
    <t>141-52457401</t>
  </si>
  <si>
    <t>ER05 MKT 125X32TF M16</t>
  </si>
  <si>
    <t>141-52457402</t>
  </si>
  <si>
    <t>ER05 MKT 125X32TF M16 PLS.KAPAK</t>
  </si>
  <si>
    <t>141-51458001</t>
  </si>
  <si>
    <t>ER05 MKT 150X32 5/8</t>
  </si>
  <si>
    <t>141-53458001</t>
  </si>
  <si>
    <t>ER05 MKT 150X32 M12</t>
  </si>
  <si>
    <t>141-52458001</t>
  </si>
  <si>
    <t>ER05 MKT 150X32 M16</t>
  </si>
  <si>
    <t>141-51458101</t>
  </si>
  <si>
    <t>ER05 MKT 150X32F 5/8</t>
  </si>
  <si>
    <t>141-53458101</t>
  </si>
  <si>
    <t>ER05 MKT 150X32F M12</t>
  </si>
  <si>
    <t>141-52458101</t>
  </si>
  <si>
    <t>ER05 MKT 150X32F M16</t>
  </si>
  <si>
    <t>141-51458201</t>
  </si>
  <si>
    <t>ER05 MKT 150X32T 5/8</t>
  </si>
  <si>
    <t>141-51458202</t>
  </si>
  <si>
    <t>ER05 MKT 150X32T 5/8 PLS.KAPAK</t>
  </si>
  <si>
    <t>141-52458201</t>
  </si>
  <si>
    <t>ER05 MKT 150X32T M16</t>
  </si>
  <si>
    <t>141-51458401</t>
  </si>
  <si>
    <t>ER05 MKT 150X32TF 5/8</t>
  </si>
  <si>
    <t>141-51458402</t>
  </si>
  <si>
    <t>ER05 MKT 150X32TF 5/8 PLS.KAPAK</t>
  </si>
  <si>
    <t>141-52458401</t>
  </si>
  <si>
    <t>ER05 MKT 150X32TF M16</t>
  </si>
  <si>
    <t>141-51459001</t>
  </si>
  <si>
    <t>ER05 MKT 200X32 5/8</t>
  </si>
  <si>
    <t>141-51459003</t>
  </si>
  <si>
    <t>ER05 MKT 200X32 M12</t>
  </si>
  <si>
    <t>141-51459002</t>
  </si>
  <si>
    <t>ER05 MKT 200X32 M16</t>
  </si>
  <si>
    <t>141-51459101</t>
  </si>
  <si>
    <t>ER05 MKT 200X32F 5/8</t>
  </si>
  <si>
    <t>141-51459103</t>
  </si>
  <si>
    <t>ER05 MKT 200X32F M12</t>
  </si>
  <si>
    <t>141-51459102</t>
  </si>
  <si>
    <t>ER05 MKT 200X32F M16</t>
  </si>
  <si>
    <t>141-51459401</t>
  </si>
  <si>
    <t>ER05 MKT 200X32FT 5/8 PLS.KAPAK</t>
  </si>
  <si>
    <t>141-51459201</t>
  </si>
  <si>
    <t>ER05 MKT 200X32T 5/8 PLS.KAPAK</t>
  </si>
  <si>
    <t>141-51459402</t>
  </si>
  <si>
    <t>ER05 MKT 200X32TF M12 PLS.KAPAK</t>
  </si>
  <si>
    <t>141-50451001</t>
  </si>
  <si>
    <t>ER05 MKT 80X32 5/8</t>
  </si>
  <si>
    <t>141-50451101</t>
  </si>
  <si>
    <t>ER05 MKT 80X32F 5/8</t>
  </si>
  <si>
    <t>141-50451102</t>
  </si>
  <si>
    <t>ER05 MKT 80X32F M12</t>
  </si>
  <si>
    <t>141-50451201</t>
  </si>
  <si>
    <t>ER05 MKT 80X32T 5/8</t>
  </si>
  <si>
    <t>141-50451401</t>
  </si>
  <si>
    <t>ER05 MKT 80X32TF 5/8</t>
  </si>
  <si>
    <t>141-50451402</t>
  </si>
  <si>
    <t>ER05 MKT 80X32TF M16</t>
  </si>
  <si>
    <t>141-50079001</t>
  </si>
  <si>
    <t>ER05 SBRG 200X32</t>
  </si>
  <si>
    <t>141-50079002</t>
  </si>
  <si>
    <t>ER05 SBRG 200X32 M12</t>
  </si>
  <si>
    <t>141-50079101</t>
  </si>
  <si>
    <t>ER05 SBRG 200X32F</t>
  </si>
  <si>
    <t>141-50079102</t>
  </si>
  <si>
    <t>ER05 SBRG 200X32F M12</t>
  </si>
  <si>
    <t>141-51066001</t>
  </si>
  <si>
    <t>ER05 SMRG 125X30 5/8</t>
  </si>
  <si>
    <t>141-52066001</t>
  </si>
  <si>
    <t>ER05 SMRG 125X30 M16</t>
  </si>
  <si>
    <t>141-51066101</t>
  </si>
  <si>
    <t>ER05 SMRG 125X30F 5/8</t>
  </si>
  <si>
    <t>141-52066101</t>
  </si>
  <si>
    <t>ER05 SMRG 125X30F M16</t>
  </si>
  <si>
    <t>141-52024003</t>
  </si>
  <si>
    <t>ER05 SPRG 100X30 M16</t>
  </si>
  <si>
    <t>141-52024103</t>
  </si>
  <si>
    <t>ER05 SPRG 100X30F M16</t>
  </si>
  <si>
    <t>141-51026001</t>
  </si>
  <si>
    <t>ER05 SPRG 125X30 5/8</t>
  </si>
  <si>
    <t>141-52026002</t>
  </si>
  <si>
    <t>ER05 SPRG 125X30 M12</t>
  </si>
  <si>
    <t>141-52026001</t>
  </si>
  <si>
    <t>ER05 SPRG 125X30 M16</t>
  </si>
  <si>
    <t>141-51026101</t>
  </si>
  <si>
    <t>ER05 SPRG 125X30F 5/8</t>
  </si>
  <si>
    <t>141-52026102</t>
  </si>
  <si>
    <t>ER05 SPRG 125X30F M12</t>
  </si>
  <si>
    <t>141-52026101</t>
  </si>
  <si>
    <t>ER05 SPRG 125X30F M16</t>
  </si>
  <si>
    <t>141-52275001</t>
  </si>
  <si>
    <t>ER05 ZBP 100X32 M16</t>
  </si>
  <si>
    <t>141-52275101</t>
  </si>
  <si>
    <t>ER05 ZBP 100X32F M16</t>
  </si>
  <si>
    <t>141-52121001</t>
  </si>
  <si>
    <t>ER05 ZKP 80X32 M12</t>
  </si>
  <si>
    <t>141-52121101</t>
  </si>
  <si>
    <t>ER05 ZKP 80X32F M12</t>
  </si>
  <si>
    <t>141-50105101</t>
  </si>
  <si>
    <t>ER05 ZKZ 100X30F 5/8</t>
  </si>
  <si>
    <t>141-70564001</t>
  </si>
  <si>
    <t>ER07 MBR 100X28 (20-25 KARE SOKET)</t>
  </si>
  <si>
    <t>141-73563001</t>
  </si>
  <si>
    <t>ER07 MBR 100X28 (20-25 YUVARLAK SOKET TAKIM)</t>
  </si>
  <si>
    <t>141-73563002</t>
  </si>
  <si>
    <t>ER07 MBR 100X28 (35-40 KARE SOKET TAKIM)</t>
  </si>
  <si>
    <t>141-70564101</t>
  </si>
  <si>
    <t>ER07 MBR 100X28F (20-25 KARE SOKET)</t>
  </si>
  <si>
    <t>141-73563101</t>
  </si>
  <si>
    <t>ER07 MBR 100X28F (20-25 YUVARLAK SOKET TAKIM)</t>
  </si>
  <si>
    <t>141-75563101</t>
  </si>
  <si>
    <t>ER07 MBR 100X28F (35-40 KARE SOKET TAKIM)</t>
  </si>
  <si>
    <t>141-73564001</t>
  </si>
  <si>
    <t>ER07 MBR 125X32 (20-25 YUVARLAK SOKET TAKIM)</t>
  </si>
  <si>
    <t>141-75564001</t>
  </si>
  <si>
    <t>ER07 MBR 125X32 (35-40 KARE SOKET TAKIM)</t>
  </si>
  <si>
    <t>141-73564101</t>
  </si>
  <si>
    <t>ER07 MBR 125X32F (20-25 YUVARLAK SOKET TAKIM)</t>
  </si>
  <si>
    <t>141-75564101</t>
  </si>
  <si>
    <t>ER07 MBR 125X32F (35-40 KARE SOKET TAKIM)</t>
  </si>
  <si>
    <t>141-71555001</t>
  </si>
  <si>
    <t>ER07 MBT 100X32 (20-25 KARE SOKET)</t>
  </si>
  <si>
    <t>141-73555001</t>
  </si>
  <si>
    <t>ER07 MBT 100X32 (20-25 YUVARLAK SOKET TAKIM)</t>
  </si>
  <si>
    <t>141-74555001</t>
  </si>
  <si>
    <t>ER07 MBT 100X32 (25-30 YUVARLAK SOKET TAKIM)</t>
  </si>
  <si>
    <t>141-72555001</t>
  </si>
  <si>
    <t>ER07 MBT 100X32 (26-30 KARE SOKET TAKIM)</t>
  </si>
  <si>
    <t>141-75555001</t>
  </si>
  <si>
    <t>ER07 MBT 100X32 (35-40 KARE SOKET TAKIM)</t>
  </si>
  <si>
    <t>141-71555002</t>
  </si>
  <si>
    <t>ER07 MBT 100X32(20-25 KARE SOKET TAKIM) MET.KAPAK (BEYAZ KROMAJ)</t>
  </si>
  <si>
    <t>141-71555101</t>
  </si>
  <si>
    <t>ER07 MBT 100X32F (20-25 KARE SOKET)</t>
  </si>
  <si>
    <t>141-73555101</t>
  </si>
  <si>
    <t>ER07 MBT 100X32F (20-25 YUVARLAK SOKET TAKIM)</t>
  </si>
  <si>
    <t>141-74555101</t>
  </si>
  <si>
    <t>ER07 MBT 100X32F (25-30 YUVARLAK SOKET TAKIM)</t>
  </si>
  <si>
    <t>141-72555101</t>
  </si>
  <si>
    <t>ER07 MBT 100X32F (26-30 KARE SOKET TAKIM)</t>
  </si>
  <si>
    <t>141-75555101</t>
  </si>
  <si>
    <t>ER07 MBT 100X32F (35-40 KARE SOKET TAKIM)</t>
  </si>
  <si>
    <t>141-71555102</t>
  </si>
  <si>
    <t>ER07 MBT 100X32F(20-25 KARE SOKET TAKIM) SAC PED MET.KAPAK (BEYAZ KROMAJ</t>
  </si>
  <si>
    <t>141-71557001</t>
  </si>
  <si>
    <t>ER07 MBT 125X32 (20-25 KARE SOKET)</t>
  </si>
  <si>
    <t>141-73557001</t>
  </si>
  <si>
    <t>ER07 MBT 125X32 (20-25 YUVARLAK SOKET TAKIM)</t>
  </si>
  <si>
    <t>141-74557001</t>
  </si>
  <si>
    <t>ER07 MBT 125X32 (25-30 YUVARLAK SOKET TAKIM)</t>
  </si>
  <si>
    <t>141-72557001</t>
  </si>
  <si>
    <t>ER07 MBT 125X32 (26-30 KARE SOKET TAKIM)</t>
  </si>
  <si>
    <t>141-75557001</t>
  </si>
  <si>
    <t>ER07 MBT 125X32 (35-40 KARE SOKET TAKIM)</t>
  </si>
  <si>
    <t>141-71557101</t>
  </si>
  <si>
    <t>ER07 MBT 125X32F (20-25 KARE SOKET)</t>
  </si>
  <si>
    <t>141-73557101</t>
  </si>
  <si>
    <t>ER07 MBT 125X32F (20-25 YUVARLAK SOKET TAKIM)</t>
  </si>
  <si>
    <t>141-74557101</t>
  </si>
  <si>
    <t>ER07 MBT 125X32F (25-30 YUVARLAK SOKET TAKIM)</t>
  </si>
  <si>
    <t>141-72557101</t>
  </si>
  <si>
    <t>ER07 MBT 125X32F (26-30 KARE SOKET TAKIM)</t>
  </si>
  <si>
    <t>141-75557101</t>
  </si>
  <si>
    <t>ER07 MBT 125X32F (35-40 KARE SOKET TAKIM)</t>
  </si>
  <si>
    <t>141-74558001</t>
  </si>
  <si>
    <t>ER07 MBT 150X32 (25-30 YUVARLAK SOKET TAKIM)</t>
  </si>
  <si>
    <t>141-72558001</t>
  </si>
  <si>
    <t>ER07 MBT 150X32 (26-30 KARE SOKET TAKIM)</t>
  </si>
  <si>
    <t>141-75558001</t>
  </si>
  <si>
    <t>ER07 MBT 150X32 (35-40 KARE SOKET TAKIM)</t>
  </si>
  <si>
    <t>141-72558101</t>
  </si>
  <si>
    <t>ER07 MBT 150X32F (26-30 KARE SOKET TAKIM)</t>
  </si>
  <si>
    <t>141-75558101</t>
  </si>
  <si>
    <t>ER07 MBT 150X32F (35-40 KARE SOKET TAKIM)</t>
  </si>
  <si>
    <t>141-74558101</t>
  </si>
  <si>
    <t>ER07 MBT 150X32F(25-30 YUVARLAK SOKET TAKIM)</t>
  </si>
  <si>
    <t>141-73559001</t>
  </si>
  <si>
    <t>ER07 MBT 200X32 (20-25 YUVARLAK SOKET TAKIM)</t>
  </si>
  <si>
    <t>141-72559001</t>
  </si>
  <si>
    <t>ER07 MBT 200X32 (26-30 KARE SOKET TAKIM)</t>
  </si>
  <si>
    <t>141-75559001</t>
  </si>
  <si>
    <t>ER07 MBT 200X32 (35-40 KARE SOKET TAKIM)</t>
  </si>
  <si>
    <t>141-73559101</t>
  </si>
  <si>
    <t>ER07 MBT 200X32F (20-25 YUVARLAK SOKET TAKIM)</t>
  </si>
  <si>
    <t>141-74559101</t>
  </si>
  <si>
    <t>ER07 MBT 200X32F (25-30 YUVARLAK SOKET TAKIM)</t>
  </si>
  <si>
    <t>141-72559101</t>
  </si>
  <si>
    <t>ER07 MBT 200X32F (26-30 KARE SOKET TAKIM)</t>
  </si>
  <si>
    <t>141-75559101</t>
  </si>
  <si>
    <t>ER07 MBT 200X32F (35-40 KARE SOKET TAKIM)</t>
  </si>
  <si>
    <t>141-71551001</t>
  </si>
  <si>
    <t>ER07 MBT 80X32 (20-25 KARE SOKET)</t>
  </si>
  <si>
    <t>141-73551001</t>
  </si>
  <si>
    <t>ER07 MBT 80X32 (20-25 YUVARLAK SOKET TAKIM)</t>
  </si>
  <si>
    <t>141-72551001</t>
  </si>
  <si>
    <t>ER07 MBT 80X32 (26-30 KARE SOKET TAKIM)</t>
  </si>
  <si>
    <t>141-75551001</t>
  </si>
  <si>
    <t>ER07 MBT 80X32 (35-40 KARE SOKET TAKIM)</t>
  </si>
  <si>
    <t>141-71551101</t>
  </si>
  <si>
    <t>ER07 MBT 80X32F (20-25 KARE SOKET)</t>
  </si>
  <si>
    <t>141-73551101</t>
  </si>
  <si>
    <t>ER07 MBT 80X32F (20-25 YUVARLAK SOKET TAKIM)</t>
  </si>
  <si>
    <t>141-72551101</t>
  </si>
  <si>
    <t>ER07 MBT 80X32F (26-30 KARE SOKET TAKIM)</t>
  </si>
  <si>
    <t>141-73551201</t>
  </si>
  <si>
    <t>ER07 MBT 80X32T -3 (SAC KAPAK)</t>
  </si>
  <si>
    <t>141-71455001</t>
  </si>
  <si>
    <t>ER07 MKT 100X32 (20-25 KARE SOKET)</t>
  </si>
  <si>
    <t>141-73455001</t>
  </si>
  <si>
    <t>ER07 MKT 100X32 (20-25 YUVARLAK SOKET TAKIM)</t>
  </si>
  <si>
    <t>141-74455001</t>
  </si>
  <si>
    <t>ER07 MKT 100X32 (25-30 YUVARLAK SOKET TAKIM)</t>
  </si>
  <si>
    <t>141-72455001</t>
  </si>
  <si>
    <t>ER07 MKT 100X32 (26-30 KARE SOKET TAKIM)</t>
  </si>
  <si>
    <t>141-75455001</t>
  </si>
  <si>
    <t>ER07 MKT 100X32 (35-40 KARE SOKET TAKIM)</t>
  </si>
  <si>
    <t>141-71455101</t>
  </si>
  <si>
    <t>ER07 MKT 100X32F (20-25 KARE SOKET)</t>
  </si>
  <si>
    <t>141-73455101</t>
  </si>
  <si>
    <t>ER07 MKT 100X32F (20-25 YUVARLAK SOKET TAKIM)</t>
  </si>
  <si>
    <t>141-74455101</t>
  </si>
  <si>
    <t>ER07 MKT 100X32F (25-30 YUVARLAK SOKET TAKIM)</t>
  </si>
  <si>
    <t>141-72455101</t>
  </si>
  <si>
    <t>ER07 MKT 100X32F (26-30 KARE SOKET TAKIM)</t>
  </si>
  <si>
    <t>141-75455101</t>
  </si>
  <si>
    <t>ER07 MKT 100X32F (35-40 KARE SOKET TAKIM)</t>
  </si>
  <si>
    <t>141-71455202</t>
  </si>
  <si>
    <t>ER07 MKT 100X32T (20-25 KARE SOKET TAKIM) PLS.KAPAK</t>
  </si>
  <si>
    <t>141-71455201</t>
  </si>
  <si>
    <t>ER07 MKT 100X32T (20-25 KARE SOKET)</t>
  </si>
  <si>
    <t>141-73455201</t>
  </si>
  <si>
    <t>ER07 MKT 100X32T (20-25 YUVARLAK SOKET TAKIM)</t>
  </si>
  <si>
    <t>141-73455202</t>
  </si>
  <si>
    <t>ER07 MKT 100X32T (20-25 YUVARLAK SOKET TAKIM) PLS.KAPAK</t>
  </si>
  <si>
    <t>141-74455201</t>
  </si>
  <si>
    <t>ER07 MKT 100X32T (25-30 YUVARLAK SOKET TAKIM)</t>
  </si>
  <si>
    <t>141-74455202</t>
  </si>
  <si>
    <t>ER07 MKT 100X32T (25-30 YUVARLAK SOKET TAKIM) PLS.KAPAK</t>
  </si>
  <si>
    <t>141-72455201</t>
  </si>
  <si>
    <t>ER07 MKT 100X32T (26-30 KARE SOKET TAKIM)</t>
  </si>
  <si>
    <t>141-72455202</t>
  </si>
  <si>
    <t>ER07 MKT 100X32T (26-30 KARE SOKET TAKIM) PLS.KAPAK</t>
  </si>
  <si>
    <t>141-75455201</t>
  </si>
  <si>
    <t>ER07 MKT 100X32T (35-40 KARE SOKET TAKIM)</t>
  </si>
  <si>
    <t>141-75455202</t>
  </si>
  <si>
    <t>ER07 MKT 100X32T (35-40 KARE SOKET TAKIM) PLS.KAPAK</t>
  </si>
  <si>
    <t>141-71455402</t>
  </si>
  <si>
    <t>ER07 MKT 100X32TF (20-25 KARE SOKET TAKIM) PLS.KAPAK</t>
  </si>
  <si>
    <t>141-71455401</t>
  </si>
  <si>
    <t>ER07 MKT 100X32TF (20-25 KARE SOKET)</t>
  </si>
  <si>
    <t>141-73455401</t>
  </si>
  <si>
    <t>ER07 MKT 100X32TF (20-25 YUVARLAK SOKET TAKIM)</t>
  </si>
  <si>
    <t>141-73455402</t>
  </si>
  <si>
    <t>ER07 MKT 100X32TF (20-25 YUVARLAK SOKET TAKIM) PLS.KAPAK</t>
  </si>
  <si>
    <t>141-74455401</t>
  </si>
  <si>
    <t>ER07 MKT 100X32TF (25-30 YUVARLAK SOKET TAKIM)</t>
  </si>
  <si>
    <t>141-72455401</t>
  </si>
  <si>
    <t>ER07 MKT 100X32TF (26-30 KARE SOKET TAKIM)</t>
  </si>
  <si>
    <t>141-72455402</t>
  </si>
  <si>
    <t>ER07 MKT 100X32TF (26-30 KARE SOKET TAKIM) PLS.KAPAK</t>
  </si>
  <si>
    <t>141-75455401</t>
  </si>
  <si>
    <t>ER07 MKT 100X32TF (35-40 KARE SOKET TAKIM)</t>
  </si>
  <si>
    <t>141-75455402</t>
  </si>
  <si>
    <t>ER07 MKT 100X32TF (35-40 KARE SOKET TAKIM) PLS.KAPAK</t>
  </si>
  <si>
    <t>141-71457001</t>
  </si>
  <si>
    <t>ER07 MKT 125X32 (20-25 KARE SOKET)</t>
  </si>
  <si>
    <t>141-73457001</t>
  </si>
  <si>
    <t>ER07 MKT 125X32 (20-25 YUVARLAK SOKET TAKIM)</t>
  </si>
  <si>
    <t>141-74457001</t>
  </si>
  <si>
    <t>ER07 MKT 125X32 (25-30 YUVARLAK SOKET TAKIM)</t>
  </si>
  <si>
    <t>141-72457001</t>
  </si>
  <si>
    <t>ER07 MKT 125X32 (26-30 KARE SOKET TAKIM)</t>
  </si>
  <si>
    <t>141-75457001</t>
  </si>
  <si>
    <t>ER07 MKT 125X32 (35-40 KARE SOKET TAKIM)</t>
  </si>
  <si>
    <t>141-71457101</t>
  </si>
  <si>
    <t>ER07 MKT 125X32F (20-25 KARE SOKET)</t>
  </si>
  <si>
    <t>141-73457101</t>
  </si>
  <si>
    <t>ER07 MKT 125X32F (20-25 YUVARLAK SOKET TAKIM)</t>
  </si>
  <si>
    <t>141-74456101</t>
  </si>
  <si>
    <t>ER07 MKT 125X32F (25-30 YUVARLAK SOKET TAKIM)</t>
  </si>
  <si>
    <t>141-72457101</t>
  </si>
  <si>
    <t>ER07 MKT 125X32F (26-30 KARE SOKET TAKIM)</t>
  </si>
  <si>
    <t>141-75457101</t>
  </si>
  <si>
    <t>ER07 MKT 125X32F (35-40 KARE SOKET TAKIM)</t>
  </si>
  <si>
    <t>141-71457201</t>
  </si>
  <si>
    <t>ER07 MKT 125X32T (20-25 KARE SOKET)</t>
  </si>
  <si>
    <t>141-73457201</t>
  </si>
  <si>
    <t>ER07 MKT 125X32T (20-25 YUVARLAK SOKET TAKIM)</t>
  </si>
  <si>
    <t>141-74457201</t>
  </si>
  <si>
    <t>ER07 MKT 125X32T (25-30 YUVARLAK SOKET TAKIM)</t>
  </si>
  <si>
    <t>141-72457201</t>
  </si>
  <si>
    <t>ER07 MKT 125X32T (26-30 KARE SOKET TAKIM)</t>
  </si>
  <si>
    <t>141-75457201</t>
  </si>
  <si>
    <t>ER07 MKT 125X32T (35-40 KARE SOKET TAKIM)</t>
  </si>
  <si>
    <t>141-71457202</t>
  </si>
  <si>
    <t>ER07 MKT 125X32T -1 PLS.KAPAK</t>
  </si>
  <si>
    <t>141-72457202</t>
  </si>
  <si>
    <t>ER07 MKT 125X32T -2 PLS.KAPAK</t>
  </si>
  <si>
    <t>141-73457202</t>
  </si>
  <si>
    <t>ER07 MKT 125X32T -3 PLS.KAPAK</t>
  </si>
  <si>
    <t>141-74457202</t>
  </si>
  <si>
    <t>ER07 MKT 125X32T -4 PLS.KAPAK</t>
  </si>
  <si>
    <t>141-75457202</t>
  </si>
  <si>
    <t>ER07 MKT 125X32T -5 PLS.KAPAK</t>
  </si>
  <si>
    <t>141-71457402</t>
  </si>
  <si>
    <t>ER07 MKT 125X32TF (20-25 KARE SOKET TAKIM) PLS.KAPAK</t>
  </si>
  <si>
    <t>141-71457401</t>
  </si>
  <si>
    <t>ER07 MKT 125X32TF (20-25 KARE SOKET)</t>
  </si>
  <si>
    <t>141-73457401</t>
  </si>
  <si>
    <t>ER07 MKT 125X32TF (20-25 YUVARLAK SOKET TAKIM)</t>
  </si>
  <si>
    <t>141-73457402</t>
  </si>
  <si>
    <t>ER07 MKT 125X32TF (20-25 YUVARLAK SOKET TAKIM) PLS.KAPAK</t>
  </si>
  <si>
    <t>141-74457401</t>
  </si>
  <si>
    <t>ER07 MKT 125X32TF (25-30 YUVARLAK SOKET TAKIM)</t>
  </si>
  <si>
    <t>141-74457402</t>
  </si>
  <si>
    <t>ER07 MKT 125X32TF (25-30 YUVARLAK SOKET TAKIM) PLS.KAPAK</t>
  </si>
  <si>
    <t>141-72457401</t>
  </si>
  <si>
    <t>ER07 MKT 125X32TF (26-30 KARE SOKET TAKIM)</t>
  </si>
  <si>
    <t>141-72457402</t>
  </si>
  <si>
    <t>ER07 MKT 125X32TF (26-30 KARE SOKET TAKIM) PLS.KAPAK</t>
  </si>
  <si>
    <t>141-75457401</t>
  </si>
  <si>
    <t>ER07 MKT 125X32TF (35-40 KARE SOKET TAKIM)</t>
  </si>
  <si>
    <t>141-75457402</t>
  </si>
  <si>
    <t>ER07 MKT 125X32TF (35-40 KARE SOKET TAKIM) PLS.KAPAK</t>
  </si>
  <si>
    <t>141-71458001</t>
  </si>
  <si>
    <t>ER07 MKT 150X32 (20-25 KARE SOKET)</t>
  </si>
  <si>
    <t>141-74458001</t>
  </si>
  <si>
    <t>ER07 MKT 150X32 (25-30 YUVARLAK SOKET TAKIM)</t>
  </si>
  <si>
    <t>141-71458002</t>
  </si>
  <si>
    <t>ER07 MKT 150X32 (26-30 KARE SOKET TAKIM)</t>
  </si>
  <si>
    <t>141-75458001</t>
  </si>
  <si>
    <t>ER07 MKT 150X32 (35-40 KARE SOKET TAKIM)</t>
  </si>
  <si>
    <t>141-73458101</t>
  </si>
  <si>
    <t>ER07 MKT 150X32F (20-25 YUVARLAK SOKET TAKIM)</t>
  </si>
  <si>
    <t>141-71458102</t>
  </si>
  <si>
    <t>ER07 MKT 150X32F (26-30 KARE SOKET TAKIM)</t>
  </si>
  <si>
    <t>141-75458101</t>
  </si>
  <si>
    <t>ER07 MKT 150X32F (35-40 KARE SOKET TAKIM)</t>
  </si>
  <si>
    <t>141-74458101</t>
  </si>
  <si>
    <t>ER07 MKT 150X32F(25-30 YUVARLAK SOKET TAKIM)</t>
  </si>
  <si>
    <t>141-73459101</t>
  </si>
  <si>
    <t>ER07 MKT 200X32F (20-25 YUVARLAK SOKET TAKIM)</t>
  </si>
  <si>
    <t>141-74459101</t>
  </si>
  <si>
    <t>ER07 MKT 200X32F(25-30 YUVARLAK SOKET TAKIM)</t>
  </si>
  <si>
    <t>141-71451001</t>
  </si>
  <si>
    <t>ER07 MKT 80X32 (20-25 KARE SOKET)</t>
  </si>
  <si>
    <t>141-73451001</t>
  </si>
  <si>
    <t>ER07 MKT 80X32 (20-25 YUVARLAK SOKET TAKIM)</t>
  </si>
  <si>
    <t>141-72451001</t>
  </si>
  <si>
    <t>ER07 MKT 80X32 (26-30 KARE SOKET TAKIM)</t>
  </si>
  <si>
    <t>141-75451001</t>
  </si>
  <si>
    <t>ER07 MKT 80X32 (35-40 KARE SOKET TAKIM)</t>
  </si>
  <si>
    <t>141-71451101</t>
  </si>
  <si>
    <t>ER07 MKT 80X32F (20-25 KARE SOKET)</t>
  </si>
  <si>
    <t>141-73451101</t>
  </si>
  <si>
    <t>ER07 MKT 80X32F (20-25 YUVARLAK SOKET TAKIM)</t>
  </si>
  <si>
    <t>141-72451101</t>
  </si>
  <si>
    <t>ER07 MKT 80X32F (26-30 KARE SOKET TAKIM)</t>
  </si>
  <si>
    <t>141-75451101</t>
  </si>
  <si>
    <t>ER07 MKT 80X32F (35-40 KARE SOKET TAKIM)</t>
  </si>
  <si>
    <t>141-72451201</t>
  </si>
  <si>
    <t>ER07 MKT 80X32T (26-30 KARE SOKET TAKIM)</t>
  </si>
  <si>
    <t>141-75451201</t>
  </si>
  <si>
    <t>ER07 MKT 80X32T (35-40 KARE SOKET TAKIM)</t>
  </si>
  <si>
    <t>141-72451401</t>
  </si>
  <si>
    <t>ER07 MKT 80X32TF (26-30 KARE SOKET TAKIM)</t>
  </si>
  <si>
    <t>141-75451401</t>
  </si>
  <si>
    <t>ER07 MKT 80X32TF (35-40 KARE SOKET TAKIM)</t>
  </si>
  <si>
    <t>141-75079001</t>
  </si>
  <si>
    <t>ER07 SBRG 200X32 (35-40 KARE SOKET TAKIM)</t>
  </si>
  <si>
    <t>141-75079101</t>
  </si>
  <si>
    <t>ER07 SBRG 200X32F (35-40 KARE SOKET TAKIM)</t>
  </si>
  <si>
    <t>141-71066001</t>
  </si>
  <si>
    <t>ER07 SMRG 125X30 (20-25 KARE SOKET)</t>
  </si>
  <si>
    <t>141-73066001</t>
  </si>
  <si>
    <t>ER07 SMRG 125X30 (20-25 YUVARLAK SOKET TAKIM)</t>
  </si>
  <si>
    <t>141-74066001</t>
  </si>
  <si>
    <t>ER07 SMRG 125X30 (25-30 YUVARLAK SOKET TAKIM)</t>
  </si>
  <si>
    <t>141-72066001</t>
  </si>
  <si>
    <t>ER07 SMRG 125X30 (26-30 KARE SOKET TAKIM)</t>
  </si>
  <si>
    <t>141-75066001</t>
  </si>
  <si>
    <t>ER07 SMRG 125X30 (35-40 KARE SOKET TAKIM)</t>
  </si>
  <si>
    <t>141-71066101</t>
  </si>
  <si>
    <t>ER07 SMRG 125X30F (20-25 KARE SOKET)</t>
  </si>
  <si>
    <t>141-73066101</t>
  </si>
  <si>
    <t>ER07 SMRG 125X30F (20-25 YUVARLAK SOKET TAKIM)</t>
  </si>
  <si>
    <t>141-74066101</t>
  </si>
  <si>
    <t>ER07 SMRG 125X30F (25-30 YUVARLAK SOKET TAKIM)</t>
  </si>
  <si>
    <t>141-72066101</t>
  </si>
  <si>
    <t>ER07 SMRG 125X30F (26-30 KARE SOKET TAKIM)</t>
  </si>
  <si>
    <t>141-75066101</t>
  </si>
  <si>
    <t>ER07 SMRG 125X30F (35-40 KARE SOKET TAKIM)</t>
  </si>
  <si>
    <t>141-71026001</t>
  </si>
  <si>
    <t>ER07 SPRG 125X30 (20-25 KARE SOKET)</t>
  </si>
  <si>
    <t>141-73026001</t>
  </si>
  <si>
    <t>ER07 SPRG 125X30 (20-25 YUVARLAK SOKET TAKIM)</t>
  </si>
  <si>
    <t>141-74026001</t>
  </si>
  <si>
    <t>ER07 SPRG 125X30 (25-30 YUVARLAK SOKET TAKIM)</t>
  </si>
  <si>
    <t>141-72026001</t>
  </si>
  <si>
    <t>ER07 SPRG 125X30 (26-30 KARE SOKET TAKIM)</t>
  </si>
  <si>
    <t>141-75026001</t>
  </si>
  <si>
    <t>ER07 SPRG 125X30 (35-40 KARE SOKET TAKIM)</t>
  </si>
  <si>
    <t>141-71026101</t>
  </si>
  <si>
    <t>ER07 SPRG 125X30F (20-25 KARE SOKET)</t>
  </si>
  <si>
    <t>141-73026101</t>
  </si>
  <si>
    <t>ER07 SPRG 125X30F (20-25 YUVARLAK SOKET TAKIM)</t>
  </si>
  <si>
    <t>141-74026101</t>
  </si>
  <si>
    <t>ER07 SPRG 125X30F (25-30 YUVARLAK SOKET TAKIM)</t>
  </si>
  <si>
    <t>141-72026101</t>
  </si>
  <si>
    <t>ER07 SPRG 125X30F (26-30 KARE SOKET TAKIM)</t>
  </si>
  <si>
    <t>141-75026101</t>
  </si>
  <si>
    <t>ER07 SPRG 125X30F (35-40 KARE SOKET TAKIM)</t>
  </si>
  <si>
    <t>141-75124001</t>
  </si>
  <si>
    <t>ER07 ZKP 100X30 (35-40 KARE SOKET TAKIM)</t>
  </si>
  <si>
    <t>141-75124101</t>
  </si>
  <si>
    <t>ER07 ZKP 100X30F (35-40 KARE SOKET TAKIM)</t>
  </si>
  <si>
    <t>141-75124002</t>
  </si>
  <si>
    <t>ER07 ZKP 80X30 (35-40 KARE SOKET TAKIM)</t>
  </si>
  <si>
    <t>141-71124102</t>
  </si>
  <si>
    <t>ER07 ZKP 80X30F (20-25 KARE SOKET)</t>
  </si>
  <si>
    <t>141-75124102</t>
  </si>
  <si>
    <t>ER07 ZKP 80X30F (35-40 KARE SOKET TAKIM)</t>
  </si>
  <si>
    <t>141-74104001</t>
  </si>
  <si>
    <t>ER07 ZKZ 100X30 (25-30 YUVARLAK SOKET TAKIM)</t>
  </si>
  <si>
    <t>141-72104001</t>
  </si>
  <si>
    <t>ER07 ZKZ 100X30 (26-30 KARE SOKET TAKIM)</t>
  </si>
  <si>
    <t>141-75104001</t>
  </si>
  <si>
    <t>ER07 ZKZ 100X30 (35-40 KARE SOKET TAKIM)</t>
  </si>
  <si>
    <t>141-74104101</t>
  </si>
  <si>
    <t>ER07 ZKZ 100X30F (25-30 YUVARLAK SOKET TAKIM)</t>
  </si>
  <si>
    <t>141-72104101</t>
  </si>
  <si>
    <t>ER07 ZKZ 100X30F (26-30 KARE SOKET TAKIM)</t>
  </si>
  <si>
    <t>141-75104101</t>
  </si>
  <si>
    <t>ER07 ZKZ 100X30F (35-40 KARE SOKET TAKIM)</t>
  </si>
  <si>
    <t>08</t>
  </si>
  <si>
    <t>141-80557003</t>
  </si>
  <si>
    <t>ER08 MBT 125X32 (KÖŞELİ KIRMIZI TOZLUK)</t>
  </si>
  <si>
    <t>ES</t>
  </si>
  <si>
    <t>05-0321P</t>
  </si>
  <si>
    <t>ES / ER 100 SAC JANT KAPAĞI (MKT)</t>
  </si>
  <si>
    <t>80-1400P</t>
  </si>
  <si>
    <t>ES 01 100</t>
  </si>
  <si>
    <t>80-1400-1P</t>
  </si>
  <si>
    <t>ES 01 100 (4MM TABLA)</t>
  </si>
  <si>
    <t>80-1401P</t>
  </si>
  <si>
    <t>ES 01 125</t>
  </si>
  <si>
    <t>80-1420P</t>
  </si>
  <si>
    <t>ES 03 100</t>
  </si>
  <si>
    <t>80-1421P</t>
  </si>
  <si>
    <t>ES 03 125</t>
  </si>
  <si>
    <t>80-1423P</t>
  </si>
  <si>
    <t>ES 03 125 (11 PİM SEG.)</t>
  </si>
  <si>
    <t>80-1440P</t>
  </si>
  <si>
    <t>ES 04 100</t>
  </si>
  <si>
    <t>80-1442P</t>
  </si>
  <si>
    <t>ES 04 100 (12 DELİK)</t>
  </si>
  <si>
    <t>80-1441P</t>
  </si>
  <si>
    <t>ES 04 125</t>
  </si>
  <si>
    <t>80-1443P</t>
  </si>
  <si>
    <t>ES 04 125 (12 DELİK)</t>
  </si>
  <si>
    <t>80-1443-1P</t>
  </si>
  <si>
    <t>ES 04 125 (12 DELİK)(KISA)</t>
  </si>
  <si>
    <t>80-1460-1P</t>
  </si>
  <si>
    <t>ES 05 100 5/8</t>
  </si>
  <si>
    <t>80-1460-4P</t>
  </si>
  <si>
    <t>ES 05 100 M12</t>
  </si>
  <si>
    <t>80-1460-3P</t>
  </si>
  <si>
    <t>ES 05 100 M12X60</t>
  </si>
  <si>
    <t>80-1460-2P</t>
  </si>
  <si>
    <t>ES 05 100 M16</t>
  </si>
  <si>
    <t>80-1461-1P</t>
  </si>
  <si>
    <t>ES 05 125 5/8</t>
  </si>
  <si>
    <t>80-1461-3P</t>
  </si>
  <si>
    <t>ES 05 125 M12</t>
  </si>
  <si>
    <t>80-1461-2P</t>
  </si>
  <si>
    <t>ES 05 125 M16</t>
  </si>
  <si>
    <t>05-0322P</t>
  </si>
  <si>
    <t>ES/ER 125 SAC JANT KAPAĞI (MKT)</t>
  </si>
  <si>
    <t>139-10563003</t>
  </si>
  <si>
    <t>ES01 MBR 100X28</t>
  </si>
  <si>
    <t>139-10563002</t>
  </si>
  <si>
    <t>ES01 MBR 100X28 (4MM TABLA)</t>
  </si>
  <si>
    <t>139-10564001</t>
  </si>
  <si>
    <t>ES01 MBR 125X32</t>
  </si>
  <si>
    <t>139-10553001</t>
  </si>
  <si>
    <t>ES01 MBT 100X32</t>
  </si>
  <si>
    <t>139-10554001</t>
  </si>
  <si>
    <t>ES01 MBT 125X32</t>
  </si>
  <si>
    <t>139-10453001</t>
  </si>
  <si>
    <t>ES01 MKT 100X32</t>
  </si>
  <si>
    <t>139-10453201</t>
  </si>
  <si>
    <t>ES01 MKT 100X32T</t>
  </si>
  <si>
    <t>139-10454001</t>
  </si>
  <si>
    <t>ES01 MKT 125X32</t>
  </si>
  <si>
    <t>139-10454201</t>
  </si>
  <si>
    <t>ES01 MKT 125X32T</t>
  </si>
  <si>
    <t>139-30563001</t>
  </si>
  <si>
    <t>ES03 MBR 100X28</t>
  </si>
  <si>
    <t>139-30564001</t>
  </si>
  <si>
    <t>ES03 MBR 125X32</t>
  </si>
  <si>
    <t>139-30553001</t>
  </si>
  <si>
    <t>ES03 MBT 100X32</t>
  </si>
  <si>
    <t>139-30554001</t>
  </si>
  <si>
    <t>ES03 MBT 125X32</t>
  </si>
  <si>
    <t>139-30554002</t>
  </si>
  <si>
    <t>ES03 MBT 125X32 (SEGMANLI)</t>
  </si>
  <si>
    <t>139-30453001</t>
  </si>
  <si>
    <t>ES03 MKT 100X32</t>
  </si>
  <si>
    <t>139-30453201</t>
  </si>
  <si>
    <t>ES03 MKT 100X32T</t>
  </si>
  <si>
    <t>139-30454001</t>
  </si>
  <si>
    <t>ES03 MKT 125X32</t>
  </si>
  <si>
    <t>139-30454201</t>
  </si>
  <si>
    <t>ES03 MKT 125X32T</t>
  </si>
  <si>
    <t>139-40563001</t>
  </si>
  <si>
    <t>ES04 MBR 100X28 (Ø10)</t>
  </si>
  <si>
    <t>139-40563002</t>
  </si>
  <si>
    <t>ES04 MBR 100X28 (Ø12)</t>
  </si>
  <si>
    <t>139-40563003</t>
  </si>
  <si>
    <t>ES04 MBR 100X28 PERÇİN</t>
  </si>
  <si>
    <t>139-40564001</t>
  </si>
  <si>
    <t>ES04 MBR 125X32 (Ø10)</t>
  </si>
  <si>
    <t>139-40564004</t>
  </si>
  <si>
    <t>ES04 MBR 125X32 (Ø12 KISABORU)</t>
  </si>
  <si>
    <t>139-40564002</t>
  </si>
  <si>
    <t>ES04 MBR 125X32 (Ø12)</t>
  </si>
  <si>
    <t>139-40564003</t>
  </si>
  <si>
    <t>ES04 MBR 125X32 (PERÇİN)</t>
  </si>
  <si>
    <t>139-40553001</t>
  </si>
  <si>
    <t>ES04 MBT 100X32</t>
  </si>
  <si>
    <t>139-40553004</t>
  </si>
  <si>
    <t>ES04 MBT 100X32 (KIRMIZI)</t>
  </si>
  <si>
    <t>139-40553002</t>
  </si>
  <si>
    <t>ES04 MBT 100X32 (Ø12)</t>
  </si>
  <si>
    <t>139-40553007</t>
  </si>
  <si>
    <t>ES04 MBT 100X32 (Ø12)(PERÇİN)</t>
  </si>
  <si>
    <t>139-40553006</t>
  </si>
  <si>
    <t>ES04 MBT 100X32 (PERÇİN SİYAH)</t>
  </si>
  <si>
    <t>139-40553005</t>
  </si>
  <si>
    <t>ES04 MBT 100X32 (PERÇİN)</t>
  </si>
  <si>
    <t>139-40553003</t>
  </si>
  <si>
    <t>ES04 MBT 100X32 TURUNCU</t>
  </si>
  <si>
    <t>139-40554001</t>
  </si>
  <si>
    <t>ES04 MBT 125X32</t>
  </si>
  <si>
    <t>139-40554002</t>
  </si>
  <si>
    <t>ES04 MBT 125X32 (KIRMIZI)</t>
  </si>
  <si>
    <t>139-40554003</t>
  </si>
  <si>
    <t>ES04 MBT 125X32 (Ø12)</t>
  </si>
  <si>
    <t>139-40554007</t>
  </si>
  <si>
    <t>ES04 MBT 125X32 (Ø12)(PERÇİN)</t>
  </si>
  <si>
    <t>139-40554006</t>
  </si>
  <si>
    <t>ES04 MBT 125X32 (PERÇİN SİYAH)</t>
  </si>
  <si>
    <t>139-40554005</t>
  </si>
  <si>
    <t>ES04 MBT 125X32 (PERÇİN)</t>
  </si>
  <si>
    <t>139-40554004</t>
  </si>
  <si>
    <t>ES04 MBT 125X32 TURUNCU</t>
  </si>
  <si>
    <t>139-40453001</t>
  </si>
  <si>
    <t>ES04 MKT 100X32</t>
  </si>
  <si>
    <t>139-40453002</t>
  </si>
  <si>
    <t>ES04 MKT 100X32 (Ø12)</t>
  </si>
  <si>
    <t>139-40453201</t>
  </si>
  <si>
    <t>ES04 MKT 100X32T</t>
  </si>
  <si>
    <t>139-40453202</t>
  </si>
  <si>
    <t>ES04 MKT 100X32T (Ø12)(PLS.KAPAK)</t>
  </si>
  <si>
    <t>139-40453203</t>
  </si>
  <si>
    <t>ES04 MKT 100X32T (PLS.KAPAK)</t>
  </si>
  <si>
    <t>139-40454001</t>
  </si>
  <si>
    <t>ES04 MKT 125X32</t>
  </si>
  <si>
    <t>139-40454002</t>
  </si>
  <si>
    <t>ES04 MKT 125X32 (Ø12)</t>
  </si>
  <si>
    <t>139-40454201</t>
  </si>
  <si>
    <t>ES04 MKT 125X32T</t>
  </si>
  <si>
    <t>139-40454202</t>
  </si>
  <si>
    <t>ES04 MKT 125X32T PLS.KAPAK</t>
  </si>
  <si>
    <t>139-52563001</t>
  </si>
  <si>
    <t>ES05 MBR 100X28 5/8</t>
  </si>
  <si>
    <t>139-50564001</t>
  </si>
  <si>
    <t>ES05 MBR 125X32 5/8</t>
  </si>
  <si>
    <t>139-51553001</t>
  </si>
  <si>
    <t>ES05 MBT 100X32 5/8</t>
  </si>
  <si>
    <t>139-51553002</t>
  </si>
  <si>
    <t>ES05 MBT 100X32 M12</t>
  </si>
  <si>
    <t>139-52553001</t>
  </si>
  <si>
    <t>ES05 MBT 100X32 M16</t>
  </si>
  <si>
    <t>139-51554001</t>
  </si>
  <si>
    <t>ES05 MBT 125X32 5/8</t>
  </si>
  <si>
    <t>139-51554002</t>
  </si>
  <si>
    <t>ES05 MBT 125X32 M12</t>
  </si>
  <si>
    <t>139-52554001</t>
  </si>
  <si>
    <t>ES05 MBT 125X32 M16</t>
  </si>
  <si>
    <t>139-51453001</t>
  </si>
  <si>
    <t>ES05 MKT 100X32 5/8</t>
  </si>
  <si>
    <t>139-51453003</t>
  </si>
  <si>
    <t>ES05 MKT 100X32 M12</t>
  </si>
  <si>
    <t>139-52453001</t>
  </si>
  <si>
    <t>ES05 MKT 100X32 M16</t>
  </si>
  <si>
    <t>139-51453201</t>
  </si>
  <si>
    <t>ES05 MKT 100X32T 5/8</t>
  </si>
  <si>
    <t>139-52453203</t>
  </si>
  <si>
    <t>ES05 MKT 100X32T M12X60</t>
  </si>
  <si>
    <t>139-52453201</t>
  </si>
  <si>
    <t>ES05 MKT 100X32T M16</t>
  </si>
  <si>
    <t>139-51454001</t>
  </si>
  <si>
    <t>ES05 MKT 125X32 5/8</t>
  </si>
  <si>
    <t>139-51454002</t>
  </si>
  <si>
    <t>ES05 MKT 125X32 M12</t>
  </si>
  <si>
    <t>139-52454001</t>
  </si>
  <si>
    <t>ES05 MKT 125X32 M16</t>
  </si>
  <si>
    <t>139-51454201</t>
  </si>
  <si>
    <t>ES05 MKT 125X32T 5/8</t>
  </si>
  <si>
    <t>139-52454201</t>
  </si>
  <si>
    <t>ES05 MKT 125X32T M16</t>
  </si>
  <si>
    <t>ESP</t>
  </si>
  <si>
    <t>145-10552001</t>
  </si>
  <si>
    <t>ESP01 MBT 100X32</t>
  </si>
  <si>
    <t>145-10552101</t>
  </si>
  <si>
    <t>ESP01 MBT 100X32F</t>
  </si>
  <si>
    <t>145-10553001</t>
  </si>
  <si>
    <t>ESP01 MBT 125X32</t>
  </si>
  <si>
    <t>145-10553101</t>
  </si>
  <si>
    <t>ESP01 MBT 125X32F</t>
  </si>
  <si>
    <t>145-40552001</t>
  </si>
  <si>
    <t>ESP04 MBT 100X32 (Ø10)</t>
  </si>
  <si>
    <t>145-40552005</t>
  </si>
  <si>
    <t>ESP04 MBT 100X32 (Ø10) (RAL 7015)</t>
  </si>
  <si>
    <t>145-40552002</t>
  </si>
  <si>
    <t>ESP04 MBT 100X32 (Ø12)</t>
  </si>
  <si>
    <t>145-40552006</t>
  </si>
  <si>
    <t>ESP04 MBT 100X32 (Ø12) (RAL 7015)</t>
  </si>
  <si>
    <t>145-40552101</t>
  </si>
  <si>
    <t>ESP04 MBT 100X32F (Ø10)</t>
  </si>
  <si>
    <t>145-40552103</t>
  </si>
  <si>
    <t>ESP04 MBT 100X32F (Ø10) (RAL 7015)</t>
  </si>
  <si>
    <t>145-40552102</t>
  </si>
  <si>
    <t>ESP04 MBT 100X32F (Ø12)</t>
  </si>
  <si>
    <t>145-40552104</t>
  </si>
  <si>
    <t>ESP04 MBT 100X32F (Ø12) (RAL 7015)</t>
  </si>
  <si>
    <t>145-40553001</t>
  </si>
  <si>
    <t>ESP04 MBT 125X32 (Ø10)</t>
  </si>
  <si>
    <t>145-40553005</t>
  </si>
  <si>
    <t>ESP04 MBT 125X32 (Ø10) (RAL 7015)</t>
  </si>
  <si>
    <t>145-40553002</t>
  </si>
  <si>
    <t>ESP04 MBT 125X32 (Ø12)</t>
  </si>
  <si>
    <t>145-40553006</t>
  </si>
  <si>
    <t>ESP04 MBT 125X32 (Ø12) (RAL 7015)</t>
  </si>
  <si>
    <t>145-40553101</t>
  </si>
  <si>
    <t>ESP04 MBT 125X32F (Ø10)</t>
  </si>
  <si>
    <t>145-40553103</t>
  </si>
  <si>
    <t>ESP04 MBT 125X32F (Ø10) (RAL 7015)</t>
  </si>
  <si>
    <t>145-40553102</t>
  </si>
  <si>
    <t>ESP04 MBT 125X32F (Ø12)</t>
  </si>
  <si>
    <t>145-40553104</t>
  </si>
  <si>
    <t>ESP04 MBT 125X32F (Ø12) (RAL 7015)</t>
  </si>
  <si>
    <t>145-50552001</t>
  </si>
  <si>
    <t>ESP05 MBT 100X32 5/8</t>
  </si>
  <si>
    <t>145-50552003</t>
  </si>
  <si>
    <t>ESP05 MBT 100X32 M12</t>
  </si>
  <si>
    <t>145-50552002</t>
  </si>
  <si>
    <t>ESP05 MBT 100X32 M16</t>
  </si>
  <si>
    <t>145-50552101</t>
  </si>
  <si>
    <t>ESP05 MBT 100X32F 5/8</t>
  </si>
  <si>
    <t>145-50552103</t>
  </si>
  <si>
    <t>ESP05 MBT 100X32F M12</t>
  </si>
  <si>
    <t>145-50552102</t>
  </si>
  <si>
    <t>ESP05 MBT 100X32F M16</t>
  </si>
  <si>
    <t>145-50553001</t>
  </si>
  <si>
    <t>ESP05 MBT 125X32 5/8</t>
  </si>
  <si>
    <t>145-50553003</t>
  </si>
  <si>
    <t>ESP05 MBT 125X32 M12</t>
  </si>
  <si>
    <t>145-50553002</t>
  </si>
  <si>
    <t>ESP05 MBT 125X32 M16</t>
  </si>
  <si>
    <t>145-50553101</t>
  </si>
  <si>
    <t>ESP05 MBT 125X32F 5/8</t>
  </si>
  <si>
    <t>145-50553103</t>
  </si>
  <si>
    <t>ESP05 MBT 125X32F M12</t>
  </si>
  <si>
    <t>145-50553102</t>
  </si>
  <si>
    <t>ESP05 MBT 125X32F M16</t>
  </si>
  <si>
    <t>ET</t>
  </si>
  <si>
    <t>80-1700P</t>
  </si>
  <si>
    <t>ET 01 50</t>
  </si>
  <si>
    <t>80-1702-1P</t>
  </si>
  <si>
    <t>ET 01 50 (50X50 TABLA)</t>
  </si>
  <si>
    <t>80-1702P</t>
  </si>
  <si>
    <t>ET 01 50 (60X60 TABLA)</t>
  </si>
  <si>
    <t>80-1800P</t>
  </si>
  <si>
    <t>ET 01 50 F.</t>
  </si>
  <si>
    <t>80-1802P</t>
  </si>
  <si>
    <t>ET 01 50 F. (60X60 TABLA)</t>
  </si>
  <si>
    <t>80-1800-1P</t>
  </si>
  <si>
    <t>ET 01 50 F. (ŞEFFAF)</t>
  </si>
  <si>
    <t>80-1803P</t>
  </si>
  <si>
    <t>ET 01 50 F. (YÖNKİLİTLİ)</t>
  </si>
  <si>
    <t>80-1701P</t>
  </si>
  <si>
    <t>ET 01 75</t>
  </si>
  <si>
    <t>80-1801P</t>
  </si>
  <si>
    <t>ET 01 75 F.</t>
  </si>
  <si>
    <t>80-1801-2P</t>
  </si>
  <si>
    <t>ET 01 75 F. (ŞEFFAF)</t>
  </si>
  <si>
    <t>80-1720P</t>
  </si>
  <si>
    <t>ET 03 50</t>
  </si>
  <si>
    <t>80-1722P</t>
  </si>
  <si>
    <t>ET 03 50 (11X26,8 PİM SEG.)</t>
  </si>
  <si>
    <t>80-1820P</t>
  </si>
  <si>
    <t>ET 03 50 F.</t>
  </si>
  <si>
    <t>80-1721P</t>
  </si>
  <si>
    <t>ET 03 75</t>
  </si>
  <si>
    <t>80-1821P</t>
  </si>
  <si>
    <t>ET 03 75 F.</t>
  </si>
  <si>
    <t>80-1740P</t>
  </si>
  <si>
    <t>ET 04 50</t>
  </si>
  <si>
    <t>80-1742P</t>
  </si>
  <si>
    <t>ET 04 50 (12 DELİK)</t>
  </si>
  <si>
    <t>80-1840P</t>
  </si>
  <si>
    <t>ET 04 50 F.</t>
  </si>
  <si>
    <t>80-1840-1P</t>
  </si>
  <si>
    <t>ET 04 50 F. (ŞEFFAF PEDAL)</t>
  </si>
  <si>
    <t>80-1741P</t>
  </si>
  <si>
    <t>ET 04 75</t>
  </si>
  <si>
    <t>80-1743P</t>
  </si>
  <si>
    <t>ET 04 75 (12 DELİK)</t>
  </si>
  <si>
    <t>80-1841P</t>
  </si>
  <si>
    <t>ET 04 75 F.</t>
  </si>
  <si>
    <t>80-1843P</t>
  </si>
  <si>
    <t>ET 04 75 F. (12 DELİK)</t>
  </si>
  <si>
    <t>80-1763P</t>
  </si>
  <si>
    <t>ET 05 50 (M10)(ALTTAN VUR.)</t>
  </si>
  <si>
    <t>80-1760-1P</t>
  </si>
  <si>
    <t>ET 05 50 3/8</t>
  </si>
  <si>
    <t>80-1863P</t>
  </si>
  <si>
    <t>ET 05 50 F. (M10)(ALTTAN VUR.)</t>
  </si>
  <si>
    <t>80-1860-1P</t>
  </si>
  <si>
    <t>ET 05 50 F. 3/8</t>
  </si>
  <si>
    <t>80-1865-3P</t>
  </si>
  <si>
    <t>ET 05 50 F. 3/8 (G.F.)</t>
  </si>
  <si>
    <t>80-1860-2P</t>
  </si>
  <si>
    <t>ET 05 50 F. M10</t>
  </si>
  <si>
    <t>80-1865-2P</t>
  </si>
  <si>
    <t>ET 05 50 F. M10 (G.F.)</t>
  </si>
  <si>
    <t>80-1760-2P</t>
  </si>
  <si>
    <t>ET 05 50 M10</t>
  </si>
  <si>
    <t>80-1764P</t>
  </si>
  <si>
    <t>ET 05 75 (M10)</t>
  </si>
  <si>
    <t>80-1762P</t>
  </si>
  <si>
    <t>ET 05 75 (M10)(ALTTAN VUR.)</t>
  </si>
  <si>
    <t>80-1761-1P</t>
  </si>
  <si>
    <t>ET 05 75 5/8 CIVATA BAĞ</t>
  </si>
  <si>
    <t>80-1862P</t>
  </si>
  <si>
    <t>ET 05 75 F. (M10) CIVATA</t>
  </si>
  <si>
    <t>80-1864P</t>
  </si>
  <si>
    <t>ET 05 75 F. (M10) CIVATA BAĞ</t>
  </si>
  <si>
    <t>80-1861-1P</t>
  </si>
  <si>
    <t>ET 05 75 F. 5/8 CIVATA BAĞ</t>
  </si>
  <si>
    <t>80-1861-2P</t>
  </si>
  <si>
    <t>ET 05 75 F. M16 CIVATA BAĞ</t>
  </si>
  <si>
    <t>80-1761-2P</t>
  </si>
  <si>
    <t>ET 05 75 M16 CIVATA BAĞ</t>
  </si>
  <si>
    <t>ZKC-MKT</t>
  </si>
  <si>
    <t>05-0328P</t>
  </si>
  <si>
    <t>ET 75 SAC JANT KAPAĞI (ZKC-MKT)</t>
  </si>
  <si>
    <t>150-10327001</t>
  </si>
  <si>
    <t>ET01 DBP 75X25</t>
  </si>
  <si>
    <t>150-10327101</t>
  </si>
  <si>
    <t>ET01 DBP 75X25F</t>
  </si>
  <si>
    <t>150-10305001</t>
  </si>
  <si>
    <t>ET01 DKP 50X20</t>
  </si>
  <si>
    <t>150-10305002</t>
  </si>
  <si>
    <t>ET01 DKP 50X20 (60X60 TABLA)</t>
  </si>
  <si>
    <t>150-10305003</t>
  </si>
  <si>
    <t>ET01 DKP 50X20 CIVATA</t>
  </si>
  <si>
    <t>150-10305101</t>
  </si>
  <si>
    <t>ET01 DKP 50X20F</t>
  </si>
  <si>
    <t>150-10305103</t>
  </si>
  <si>
    <t>ET01 DKP 50X20F CIVATA</t>
  </si>
  <si>
    <t>150-10557002</t>
  </si>
  <si>
    <t>ET01 MBT 75X25</t>
  </si>
  <si>
    <t>150-10557102</t>
  </si>
  <si>
    <t>ET01 MBT 75X25F</t>
  </si>
  <si>
    <t>150-10475002</t>
  </si>
  <si>
    <t>ET01 MKM 50X20 CIVATA</t>
  </si>
  <si>
    <t>150-10475001</t>
  </si>
  <si>
    <t>ET01 MKM 50X20 PERÇİN</t>
  </si>
  <si>
    <t>150-10475005</t>
  </si>
  <si>
    <t>ET01 MKM 50X20 PERÇİN (50X50 TABLA)</t>
  </si>
  <si>
    <t>150-10475004</t>
  </si>
  <si>
    <t>ET01 MKM 50X20 PERÇİN (60X60 TABLA)</t>
  </si>
  <si>
    <t>150-10475102</t>
  </si>
  <si>
    <t>ET01 MKM 50X20F CIVATA</t>
  </si>
  <si>
    <t>150-10475101</t>
  </si>
  <si>
    <t>ET01 MKM 50X20F PERÇİN</t>
  </si>
  <si>
    <t>150-10475104</t>
  </si>
  <si>
    <t>ET01 MKM 50X20F PERÇİN (60X60 TABLA)</t>
  </si>
  <si>
    <t>150-10477001</t>
  </si>
  <si>
    <t>ET01 MKM 75X25</t>
  </si>
  <si>
    <t>150-10477101</t>
  </si>
  <si>
    <t>ET01 MKM 75X25F</t>
  </si>
  <si>
    <t>150-10477201</t>
  </si>
  <si>
    <t>ET01 MKM 75X25T</t>
  </si>
  <si>
    <t>150-10477401</t>
  </si>
  <si>
    <t>ET01 MKM 75X25TF</t>
  </si>
  <si>
    <t>150-10455003</t>
  </si>
  <si>
    <t>ET01 MKT 50X20 CIVATA</t>
  </si>
  <si>
    <t>150-10455005</t>
  </si>
  <si>
    <t>ET01 MKT 50X20 CIVATA (TIRTILSIZ YÜZEY)</t>
  </si>
  <si>
    <t>150-10455001</t>
  </si>
  <si>
    <t>ET01 MKT 50X20 PERÇİN</t>
  </si>
  <si>
    <t>150-10465001</t>
  </si>
  <si>
    <t>ET01 MKT 50X20 PERÇİN (60X60 TABLA) (SİYAH KAS.)</t>
  </si>
  <si>
    <t>150-10455006</t>
  </si>
  <si>
    <t>ET01 MKT 50X20 PERÇİN (SİYAH KAS.)</t>
  </si>
  <si>
    <t>150-10455102</t>
  </si>
  <si>
    <t>ET01 MKT 50X20F (G.F.)</t>
  </si>
  <si>
    <t>150-10455103</t>
  </si>
  <si>
    <t>ET01 MKT 50X20F CIVATA</t>
  </si>
  <si>
    <t>150-10455105</t>
  </si>
  <si>
    <t>ET01 MKT 50X20F CIVATA (TIRTILSIZ YÜZEY)(G.F.)</t>
  </si>
  <si>
    <t>150-10455101</t>
  </si>
  <si>
    <t>ET01 MKT 50X20F PERÇİN</t>
  </si>
  <si>
    <t>150-10455104</t>
  </si>
  <si>
    <t>ET01 MKT 50X20F PERÇİN (60X60 TABLA)</t>
  </si>
  <si>
    <t>150-10465101</t>
  </si>
  <si>
    <t>ET01 MKT 50X20F PERÇİN (60X60 TABLA) (SİYAH KAS.)</t>
  </si>
  <si>
    <t>150-10457001</t>
  </si>
  <si>
    <t>ET01 MKT 75X25</t>
  </si>
  <si>
    <t>150-10457101</t>
  </si>
  <si>
    <t>ET01 MKT 75X25F</t>
  </si>
  <si>
    <t>150-10457201</t>
  </si>
  <si>
    <t>ET01 MKT 75X25T</t>
  </si>
  <si>
    <t>150-10145002</t>
  </si>
  <si>
    <t>ET01 ZKC 50X20 CIVATA</t>
  </si>
  <si>
    <t>150-10145001</t>
  </si>
  <si>
    <t>ET01 ZKC 50X20 PERÇİN</t>
  </si>
  <si>
    <t>150-10145103</t>
  </si>
  <si>
    <t>ET01 ZKC 50X20F (G.F.)</t>
  </si>
  <si>
    <t>150-10145102</t>
  </si>
  <si>
    <t>ET01 ZKC 50X20F CIVATA</t>
  </si>
  <si>
    <t>150-10145104</t>
  </si>
  <si>
    <t>ET01 ZKC 50X20F CIVATA (G.F.)</t>
  </si>
  <si>
    <t>150-10145101</t>
  </si>
  <si>
    <t>ET01 ZKC 50X20F PERÇİN</t>
  </si>
  <si>
    <t>150-10147001</t>
  </si>
  <si>
    <t>ET01 ZKC 75X25</t>
  </si>
  <si>
    <t>150-10147101</t>
  </si>
  <si>
    <t>ET01 ZKC 75X25F</t>
  </si>
  <si>
    <t>150-10147201</t>
  </si>
  <si>
    <t>ET01 ZKC 75X25T</t>
  </si>
  <si>
    <t>150-10147401</t>
  </si>
  <si>
    <t>ET01 ZKC 75X25TF</t>
  </si>
  <si>
    <t>150-10105002</t>
  </si>
  <si>
    <t>ET01 ZKZ 50X20 CIVATA</t>
  </si>
  <si>
    <t>150-10105001</t>
  </si>
  <si>
    <t>ET01 ZKZ 50X20 PERÇİN</t>
  </si>
  <si>
    <t>150-10105102</t>
  </si>
  <si>
    <t>ET01 ZKZ 50X20F CIVATA</t>
  </si>
  <si>
    <t>150-10105101</t>
  </si>
  <si>
    <t>ET01 ZKZ 50X20F PERÇİN</t>
  </si>
  <si>
    <t>150-10107001</t>
  </si>
  <si>
    <t>ET01 ZKZ 75X25</t>
  </si>
  <si>
    <t>150-10107101</t>
  </si>
  <si>
    <t>ET01 ZKZ 75X25F</t>
  </si>
  <si>
    <t>150-10107201</t>
  </si>
  <si>
    <t>ET01 ZKZ 75X25T</t>
  </si>
  <si>
    <t>150-10107401</t>
  </si>
  <si>
    <t>ET01 ZKZ 75X25TF</t>
  </si>
  <si>
    <t>150-30305001</t>
  </si>
  <si>
    <t>ET03 DKP 50X20</t>
  </si>
  <si>
    <t>150-30305002</t>
  </si>
  <si>
    <t>ET03 DKP 50X20 11 PİM (SEGMANLI)</t>
  </si>
  <si>
    <t>150-30475003</t>
  </si>
  <si>
    <t>ET03 MKM 50X20 11 PİM (SEGMANLI)</t>
  </si>
  <si>
    <t>150-30475001</t>
  </si>
  <si>
    <t>ET03 MKM 50X20 PERÇİN</t>
  </si>
  <si>
    <t>150-30475101</t>
  </si>
  <si>
    <t>ET03 MKM 50X20F PERÇİN</t>
  </si>
  <si>
    <t>150-30477001</t>
  </si>
  <si>
    <t>ET03 MKM 75X25</t>
  </si>
  <si>
    <t>150-30477101</t>
  </si>
  <si>
    <t>ET03 MKM 75X25F</t>
  </si>
  <si>
    <t>150-30477201</t>
  </si>
  <si>
    <t>ET03 MKM 75X25T</t>
  </si>
  <si>
    <t>150-30477401</t>
  </si>
  <si>
    <t>ET03 MKM 75X25TF</t>
  </si>
  <si>
    <t>150-30455002</t>
  </si>
  <si>
    <t>ET03 MKT 50X20 11 PİM (SEGMANLI) PERÇİN</t>
  </si>
  <si>
    <t>150-30455101</t>
  </si>
  <si>
    <t>ET03 MKT 50X20F</t>
  </si>
  <si>
    <t>150-30457001</t>
  </si>
  <si>
    <t>ET03 MKT 75X25</t>
  </si>
  <si>
    <t>150-30457101</t>
  </si>
  <si>
    <t>ET03 MKT 75X25F</t>
  </si>
  <si>
    <t>150-30145001</t>
  </si>
  <si>
    <t>ET03 ZKC 50X20</t>
  </si>
  <si>
    <t>150-30145101</t>
  </si>
  <si>
    <t>ET03 ZKC 50X20F</t>
  </si>
  <si>
    <t>150-30147001</t>
  </si>
  <si>
    <t>ET03 ZKC 75X25</t>
  </si>
  <si>
    <t>150-30147101</t>
  </si>
  <si>
    <t>ET03 ZKC 75X25F</t>
  </si>
  <si>
    <t>150-30147201</t>
  </si>
  <si>
    <t>ET03 ZKC 75X25T</t>
  </si>
  <si>
    <t>150-30147401</t>
  </si>
  <si>
    <t>ET03 ZKC 75X25TF</t>
  </si>
  <si>
    <t>150-30105001</t>
  </si>
  <si>
    <t>ET03 ZKZ 50X20</t>
  </si>
  <si>
    <t>150-30105101</t>
  </si>
  <si>
    <t>ET03 ZKZ 50X20F</t>
  </si>
  <si>
    <t>150-30107001</t>
  </si>
  <si>
    <t>ET03 ZKZ 75X25</t>
  </si>
  <si>
    <t>150-30107101</t>
  </si>
  <si>
    <t>ET03 ZKZ 75X25F</t>
  </si>
  <si>
    <t>150-30107201</t>
  </si>
  <si>
    <t>ET03 ZKZ 75X25T</t>
  </si>
  <si>
    <t>150-30107401</t>
  </si>
  <si>
    <t>ET03 ZKZ 75X25TF</t>
  </si>
  <si>
    <t>150-40327001</t>
  </si>
  <si>
    <t>ET04 DBP 75X25</t>
  </si>
  <si>
    <t>150-40327101</t>
  </si>
  <si>
    <t>ET04 DBP 75X25F</t>
  </si>
  <si>
    <t>150-40305001</t>
  </si>
  <si>
    <t>ET04 DKP 50X20</t>
  </si>
  <si>
    <t>150-40305003</t>
  </si>
  <si>
    <t>ET04 DKP 50X20 CIVATA</t>
  </si>
  <si>
    <t>150-40305101</t>
  </si>
  <si>
    <t>ET04 DKP 50X20F</t>
  </si>
  <si>
    <t>150-40305103</t>
  </si>
  <si>
    <t>ET04 DKP 50X20F CIVATA</t>
  </si>
  <si>
    <t>150-40557001</t>
  </si>
  <si>
    <t>ET04 MBT 75X25</t>
  </si>
  <si>
    <t>150-40557101</t>
  </si>
  <si>
    <t>ET04 MBT 75X25F</t>
  </si>
  <si>
    <t>150-40475002</t>
  </si>
  <si>
    <t>ET04 MKM 50X20 CIVATA</t>
  </si>
  <si>
    <t>150-40475001</t>
  </si>
  <si>
    <t>ET04 MKM 50X20 PERÇİN</t>
  </si>
  <si>
    <t>150-40475102</t>
  </si>
  <si>
    <t>ET04 MKM 50X20F CIVATA</t>
  </si>
  <si>
    <t>150-40475101</t>
  </si>
  <si>
    <t>ET04 MKM 50X20F PERÇİN</t>
  </si>
  <si>
    <t>150-40477001</t>
  </si>
  <si>
    <t>ET04 MKM 75X25</t>
  </si>
  <si>
    <t>150-40477002</t>
  </si>
  <si>
    <t>ET04 MKM 75X25 (Ø12)</t>
  </si>
  <si>
    <t>150-40477101</t>
  </si>
  <si>
    <t>ET04 MKM 75X25F</t>
  </si>
  <si>
    <t>150-40477102</t>
  </si>
  <si>
    <t>ET04 MKM 75X25F (Ø12)</t>
  </si>
  <si>
    <t>150-40477201</t>
  </si>
  <si>
    <t>ET04 MKM 75X25T</t>
  </si>
  <si>
    <t>150-40477401</t>
  </si>
  <si>
    <t>ET04 MKM 75X25TF</t>
  </si>
  <si>
    <t>150-40455002</t>
  </si>
  <si>
    <t>ET04 MKT 50X20 CIVATA</t>
  </si>
  <si>
    <t>150-40455005</t>
  </si>
  <si>
    <t>ET04 MKT 50X20 CIVATA (TIRTILSIZ YÜZEY)</t>
  </si>
  <si>
    <t>150-40455001</t>
  </si>
  <si>
    <t>ET04 MKT 50X20 PERÇİN</t>
  </si>
  <si>
    <t>150-40455102</t>
  </si>
  <si>
    <t>ET04 MKT 50X20F CIVATA</t>
  </si>
  <si>
    <t>150-40455103</t>
  </si>
  <si>
    <t>ET04 MKT 50X20F CIVATA (G.F.)</t>
  </si>
  <si>
    <t>150-40455105</t>
  </si>
  <si>
    <t>ET04 MKT 50X20F CIVATA (TIRTILSIZ YÜZEY)(G.F.)</t>
  </si>
  <si>
    <t>150-40455101</t>
  </si>
  <si>
    <t>ET04 MKT 50X20F PERÇİN</t>
  </si>
  <si>
    <t>150-40457001</t>
  </si>
  <si>
    <t>ET04 MKT 75X25</t>
  </si>
  <si>
    <t>150-40457002</t>
  </si>
  <si>
    <t>ET04 MKT 75X25 (12 DELİK)</t>
  </si>
  <si>
    <t>150-40457101</t>
  </si>
  <si>
    <t>ET04 MKT 75X25F</t>
  </si>
  <si>
    <t>150-40457102</t>
  </si>
  <si>
    <t>ET04 MKT 75X25F (12 DELİK)</t>
  </si>
  <si>
    <t>150-40457201</t>
  </si>
  <si>
    <t>ET04 MKT 75X25T</t>
  </si>
  <si>
    <t>150-40145002</t>
  </si>
  <si>
    <t>ET04 ZKC 50X20 CIVATA</t>
  </si>
  <si>
    <t>150-40145001</t>
  </si>
  <si>
    <t>ET04 ZKC 50X20 PERÇİN</t>
  </si>
  <si>
    <t>150-40145003</t>
  </si>
  <si>
    <t>ET04 ZKC 50X20 PERÇİN (Ø12)</t>
  </si>
  <si>
    <t>150-40145102</t>
  </si>
  <si>
    <t>ET04 ZKC 50X20F CIVATA</t>
  </si>
  <si>
    <t>150-40145103</t>
  </si>
  <si>
    <t>ET04 ZKC 50X20F CIVATA (G.F.)</t>
  </si>
  <si>
    <t>150-40145101</t>
  </si>
  <si>
    <t>ET04 ZKC 50X20F PERÇİN</t>
  </si>
  <si>
    <t>150-40145201</t>
  </si>
  <si>
    <t>ET04 ZKC 50X20T</t>
  </si>
  <si>
    <t>150-40145402</t>
  </si>
  <si>
    <t>ET04 ZKC 50X20TF</t>
  </si>
  <si>
    <t>150-40147001</t>
  </si>
  <si>
    <t>ET04 ZKC 75X25</t>
  </si>
  <si>
    <t>150-40147002</t>
  </si>
  <si>
    <t>ET04 ZKC 75X25 PERÇİN (M10X50 CIVATA)</t>
  </si>
  <si>
    <t>150-40147101</t>
  </si>
  <si>
    <t>ET04 ZKC 75X25F</t>
  </si>
  <si>
    <t>150-40147102</t>
  </si>
  <si>
    <t>ET04 ZKC 75X25F PERÇİN (M10X50 CIVATA)</t>
  </si>
  <si>
    <t>150-40147201</t>
  </si>
  <si>
    <t>ET04 ZKC 75X25T</t>
  </si>
  <si>
    <t>150-40147401</t>
  </si>
  <si>
    <t>ET04 ZKC 75X25TF</t>
  </si>
  <si>
    <t>150-40105002</t>
  </si>
  <si>
    <t>ET04 ZKZ 50X20 CIVATA</t>
  </si>
  <si>
    <t>150-40105001</t>
  </si>
  <si>
    <t>ET04 ZKZ 50X20 PERÇİN</t>
  </si>
  <si>
    <t>150-40105102</t>
  </si>
  <si>
    <t>ET04 ZKZ 50X20F CIVATA</t>
  </si>
  <si>
    <t>150-40105101</t>
  </si>
  <si>
    <t>ET04 ZKZ 50X20F PERÇİN</t>
  </si>
  <si>
    <t>150-40107001</t>
  </si>
  <si>
    <t>ET04 ZKZ 75X25</t>
  </si>
  <si>
    <t>150-40107002</t>
  </si>
  <si>
    <t>ET04 ZKZ 75X25 (SİYAH)</t>
  </si>
  <si>
    <t>150-40107101</t>
  </si>
  <si>
    <t>ET04 ZKZ 75X25F</t>
  </si>
  <si>
    <t>150-40107102</t>
  </si>
  <si>
    <t>ET04 ZKZ 75X25F (SİYAH)</t>
  </si>
  <si>
    <t>150-40107201</t>
  </si>
  <si>
    <t>ET04 ZKZ 75X25T</t>
  </si>
  <si>
    <t>150-40107401</t>
  </si>
  <si>
    <t>ET04 ZKZ 75X25TF</t>
  </si>
  <si>
    <t>150-51305001</t>
  </si>
  <si>
    <t>ET05 DKP 50X20 3/8</t>
  </si>
  <si>
    <t>150-51305002</t>
  </si>
  <si>
    <t>ET05 DKP 50X20 M10</t>
  </si>
  <si>
    <t>150-51305101</t>
  </si>
  <si>
    <t>ET05 DKP 50X20F 3/8</t>
  </si>
  <si>
    <t>150-50557001</t>
  </si>
  <si>
    <t>ET05 MBT 75X25 5/8</t>
  </si>
  <si>
    <t>150-51475002</t>
  </si>
  <si>
    <t>ET05 MKM 50X20 3/8 CIVATA</t>
  </si>
  <si>
    <t>150-51475001</t>
  </si>
  <si>
    <t>ET05 MKM 50X20 3/8 PERÇİN</t>
  </si>
  <si>
    <t>150-52475005</t>
  </si>
  <si>
    <t>ET05 MKM 50X20 M10 (ALTTAN VUR.)</t>
  </si>
  <si>
    <t>150-52475002</t>
  </si>
  <si>
    <t>ET05 MKM 50X20 M10 CIVATA</t>
  </si>
  <si>
    <t>150-52475001</t>
  </si>
  <si>
    <t>ET05 MKM 50X20 M10 PERÇİN</t>
  </si>
  <si>
    <t>150-51475102</t>
  </si>
  <si>
    <t>ET05 MKM 50X20F 3/8 CIVATA</t>
  </si>
  <si>
    <t>150-51475101</t>
  </si>
  <si>
    <t>ET05 MKM 50X20F 3/8 PERÇİN</t>
  </si>
  <si>
    <t>150-52475105</t>
  </si>
  <si>
    <t>ET05 MKM 50X20F M10 (ALTTAN VUR.)</t>
  </si>
  <si>
    <t>150-52475102</t>
  </si>
  <si>
    <t>ET05 MKM 50X20F M10 CIVATA</t>
  </si>
  <si>
    <t>150-52475101</t>
  </si>
  <si>
    <t>ET05 MKM 50X20F M10 PERÇİN</t>
  </si>
  <si>
    <t>150-51477001</t>
  </si>
  <si>
    <t>ET05 MKM 75X25 5/8</t>
  </si>
  <si>
    <t>150-52477002</t>
  </si>
  <si>
    <t>ET05 MKM 75X25 M10</t>
  </si>
  <si>
    <t>150-52477005</t>
  </si>
  <si>
    <t>ET05 MKM 75X25 M10 (ALTTAN VUR.)</t>
  </si>
  <si>
    <t>150-52477001</t>
  </si>
  <si>
    <t>ET05 MKM 75X25 M16</t>
  </si>
  <si>
    <t>150-51477101</t>
  </si>
  <si>
    <t>ET05 MKM 75X25F 5/8</t>
  </si>
  <si>
    <t>150-52477102</t>
  </si>
  <si>
    <t>ET05 MKM 75X25F M10</t>
  </si>
  <si>
    <t>150-52477105</t>
  </si>
  <si>
    <t>ET05 MKM 75X25F M10 (ALTTAN VUR.)</t>
  </si>
  <si>
    <t>150-52477101</t>
  </si>
  <si>
    <t>ET05 MKM 75X25F M16</t>
  </si>
  <si>
    <t>150-51477201</t>
  </si>
  <si>
    <t>ET05 MKM 75X25T 5/8</t>
  </si>
  <si>
    <t>150-52477201</t>
  </si>
  <si>
    <t>ET05 MKM 75X25T M16</t>
  </si>
  <si>
    <t>150-51477401</t>
  </si>
  <si>
    <t>ET05 MKM 75X25TF 5/8</t>
  </si>
  <si>
    <t>150-52477401</t>
  </si>
  <si>
    <t>ET05 MKM 75X25TF M16</t>
  </si>
  <si>
    <t>150-51455001</t>
  </si>
  <si>
    <t>ET05 MKT 50X20 3/8</t>
  </si>
  <si>
    <t>150-52455001</t>
  </si>
  <si>
    <t>ET05 MKT 50X20 M10</t>
  </si>
  <si>
    <t>150-51455101</t>
  </si>
  <si>
    <t>ET05 MKT 50X20F 3/8</t>
  </si>
  <si>
    <t>150-51455102</t>
  </si>
  <si>
    <t>ET05 MKT 50X20F 3/8 (G.F.)</t>
  </si>
  <si>
    <t>150-52455101</t>
  </si>
  <si>
    <t>ET05 MKT 50X20F M10</t>
  </si>
  <si>
    <t>150-52455102</t>
  </si>
  <si>
    <t>ET05 MKT 50X20F M12</t>
  </si>
  <si>
    <t>150-52457001</t>
  </si>
  <si>
    <t>ET05 MKT 75X25 5/8</t>
  </si>
  <si>
    <t>150-52457002</t>
  </si>
  <si>
    <t>ET05 MKT 75X25 M10</t>
  </si>
  <si>
    <t>150-52457003</t>
  </si>
  <si>
    <t>ET05 MKT 75X25 M12</t>
  </si>
  <si>
    <t>150-52457101</t>
  </si>
  <si>
    <t>ET05 MKT 75X25F 5/8</t>
  </si>
  <si>
    <t>150-52457102</t>
  </si>
  <si>
    <t>ET05 MKT 75X25F M10</t>
  </si>
  <si>
    <t>150-52457103</t>
  </si>
  <si>
    <t>ET05 MKT 75X25F M12</t>
  </si>
  <si>
    <t>150-51145001</t>
  </si>
  <si>
    <t>ET05 ZKC 50X20 3/8</t>
  </si>
  <si>
    <t>150-52145001</t>
  </si>
  <si>
    <t>ET05 ZKC 50X20 M10</t>
  </si>
  <si>
    <t>150-52145003</t>
  </si>
  <si>
    <t>ET05 ZKC 50X20 M10 (ALTTAN VUR.)</t>
  </si>
  <si>
    <t>150-52145002</t>
  </si>
  <si>
    <t>ET05 ZKC 50X20 M10 CIVATA</t>
  </si>
  <si>
    <t>150-51145101</t>
  </si>
  <si>
    <t>ET05 ZKC 50X20F 3/8</t>
  </si>
  <si>
    <t>150-52145105</t>
  </si>
  <si>
    <t>ET05 ZKC 50X20F 3/8 (G.F.)</t>
  </si>
  <si>
    <t>150-51145102</t>
  </si>
  <si>
    <t>ET05 ZKC 50X20F 3/8 CIVATA</t>
  </si>
  <si>
    <t>150-52145101</t>
  </si>
  <si>
    <t>ET05 ZKC 50X20F M10</t>
  </si>
  <si>
    <t>150-52145103</t>
  </si>
  <si>
    <t>ET05 ZKC 50X20F M10 (ALTTAN VUR.)</t>
  </si>
  <si>
    <t>150-52145104</t>
  </si>
  <si>
    <t>ET05 ZKC 50X20F M10 (G.F.)</t>
  </si>
  <si>
    <t>150-52145102</t>
  </si>
  <si>
    <t>ET05 ZKC 50X20F M10 CIVATA</t>
  </si>
  <si>
    <t>150-51145401</t>
  </si>
  <si>
    <t>ET05 ZKC 50X20TF 3/8 CIVATA</t>
  </si>
  <si>
    <t>150-52145401</t>
  </si>
  <si>
    <t>ET05 ZKC 50X20TF M10</t>
  </si>
  <si>
    <t>150-51147001</t>
  </si>
  <si>
    <t>ET05 ZKC 75X25 5/8</t>
  </si>
  <si>
    <t>150-52147001</t>
  </si>
  <si>
    <t>ET05 ZKC 75X25 M16</t>
  </si>
  <si>
    <t>150-51147101</t>
  </si>
  <si>
    <t>ET05 ZKC 75X25F 5/8</t>
  </si>
  <si>
    <t>150-52147101</t>
  </si>
  <si>
    <t>ET05 ZKC 75X25F M16</t>
  </si>
  <si>
    <t>150-51147201</t>
  </si>
  <si>
    <t>ET05 ZKC 75X25T 5/8</t>
  </si>
  <si>
    <t>150-52147201</t>
  </si>
  <si>
    <t>ET05 ZKC 75X25T M16</t>
  </si>
  <si>
    <t>150-51147401</t>
  </si>
  <si>
    <t>ET05 ZKC 75X25TF 5/8</t>
  </si>
  <si>
    <t>150-52147401</t>
  </si>
  <si>
    <t>ET05 ZKC 75X25TF M16</t>
  </si>
  <si>
    <t>150-51105001</t>
  </si>
  <si>
    <t>ET05 ZKZ 50X20 3/8</t>
  </si>
  <si>
    <t>150-52105001</t>
  </si>
  <si>
    <t>ET05 ZKZ 50X20 M10</t>
  </si>
  <si>
    <t>150-51105101</t>
  </si>
  <si>
    <t>ET05 ZKZ 50X20F 3/8</t>
  </si>
  <si>
    <t>150-52105101</t>
  </si>
  <si>
    <t>ET05 ZKZ 50X20F M10</t>
  </si>
  <si>
    <t>150-51107001</t>
  </si>
  <si>
    <t>ET05 ZKZ 75X25 5/8</t>
  </si>
  <si>
    <t>150-52107001</t>
  </si>
  <si>
    <t>ET05 ZKZ 75X25 M16</t>
  </si>
  <si>
    <t>150-51107101</t>
  </si>
  <si>
    <t>ET05 ZKZ 75X25F 5/8</t>
  </si>
  <si>
    <t>150-52107101</t>
  </si>
  <si>
    <t>ET05 ZKZ 75X25F M16</t>
  </si>
  <si>
    <t>150-51107201</t>
  </si>
  <si>
    <t>ET05 ZKZ 75X25T 5/8</t>
  </si>
  <si>
    <t>150-52107201</t>
  </si>
  <si>
    <t>ET05 ZKZ 75X25T M16</t>
  </si>
  <si>
    <t>150-51107401</t>
  </si>
  <si>
    <t>ET05 ZKZ 75X25TF 5/8</t>
  </si>
  <si>
    <t>150-52107401</t>
  </si>
  <si>
    <t>ET05 ZKZ 75X25TF M16</t>
  </si>
  <si>
    <t>EU</t>
  </si>
  <si>
    <t>80-2902P</t>
  </si>
  <si>
    <t>EU 01 100</t>
  </si>
  <si>
    <t>80-2942P</t>
  </si>
  <si>
    <t>EU 01 100 F.</t>
  </si>
  <si>
    <t>01-0274P</t>
  </si>
  <si>
    <t>EU 02 100</t>
  </si>
  <si>
    <t>80-2912P</t>
  </si>
  <si>
    <t>EU 04 100</t>
  </si>
  <si>
    <t>80-2952P</t>
  </si>
  <si>
    <t>EU 04 100 F.</t>
  </si>
  <si>
    <t>144-10323001</t>
  </si>
  <si>
    <t>EU01 DBP 75x25</t>
  </si>
  <si>
    <t>144-10323101</t>
  </si>
  <si>
    <t>EU01 DBP 75x25F</t>
  </si>
  <si>
    <t>144-10302001</t>
  </si>
  <si>
    <t>EU01 DKP 50x20</t>
  </si>
  <si>
    <t>144-10302101</t>
  </si>
  <si>
    <t>EU01 DKP 50x20F</t>
  </si>
  <si>
    <t>144-10484001</t>
  </si>
  <si>
    <t>EU01 MBC 100X25</t>
  </si>
  <si>
    <t>144-10484101</t>
  </si>
  <si>
    <t>EU01 MBC 100X25F</t>
  </si>
  <si>
    <t>144-10474001</t>
  </si>
  <si>
    <t>EU01 MKM 100X25</t>
  </si>
  <si>
    <t>144-10474101</t>
  </si>
  <si>
    <t>EU01 MKM 100X25F</t>
  </si>
  <si>
    <t>144-10472001</t>
  </si>
  <si>
    <t>EU01 MKM 50X20</t>
  </si>
  <si>
    <t>144-10472101</t>
  </si>
  <si>
    <t>EU01 MKM 50X20F</t>
  </si>
  <si>
    <t>144-10473001</t>
  </si>
  <si>
    <t>EU01 MKM 75X25</t>
  </si>
  <si>
    <t>144-10473101</t>
  </si>
  <si>
    <t>EU01 MKM 75X25F</t>
  </si>
  <si>
    <t>144-10454001</t>
  </si>
  <si>
    <t>EU01 MKT 100X25</t>
  </si>
  <si>
    <t>144-10454101</t>
  </si>
  <si>
    <t>EU01 MKT 100X25F</t>
  </si>
  <si>
    <t>144-10452001</t>
  </si>
  <si>
    <t>EU01 MKT 50X20</t>
  </si>
  <si>
    <t>144-10452101</t>
  </si>
  <si>
    <t>EU01 MKT 50X20F</t>
  </si>
  <si>
    <t>144-10453001</t>
  </si>
  <si>
    <t>EU01 MKT 75X25</t>
  </si>
  <si>
    <t>144-10453101</t>
  </si>
  <si>
    <t>EU01 MKT 75X25F</t>
  </si>
  <si>
    <t>144-10142001</t>
  </si>
  <si>
    <t>EU01 ZKC 50X20</t>
  </si>
  <si>
    <t>144-10142101</t>
  </si>
  <si>
    <t>EU01 ZKC 50X20F</t>
  </si>
  <si>
    <t>144-10143001</t>
  </si>
  <si>
    <t>EU01 ZKC 75X25</t>
  </si>
  <si>
    <t>144-10143101</t>
  </si>
  <si>
    <t>EU01 ZKC 75X25F</t>
  </si>
  <si>
    <t>144-10104001</t>
  </si>
  <si>
    <t>EU01 ZKZ 100X25</t>
  </si>
  <si>
    <t>144-10104101</t>
  </si>
  <si>
    <t>EU01 ZKZ 100X25F</t>
  </si>
  <si>
    <t>144-10102001</t>
  </si>
  <si>
    <t>EU01 ZKZ 50X20</t>
  </si>
  <si>
    <t>144-10102101</t>
  </si>
  <si>
    <t>EU01 ZKZ 50X20F</t>
  </si>
  <si>
    <t>144-10103001</t>
  </si>
  <si>
    <t>EU01 ZKZ 75X25</t>
  </si>
  <si>
    <t>144-10103101</t>
  </si>
  <si>
    <t>EU01 ZKZ 75X25F</t>
  </si>
  <si>
    <t>144-20323001</t>
  </si>
  <si>
    <t>EU02 DBP 75x25</t>
  </si>
  <si>
    <t>144-20302001</t>
  </si>
  <si>
    <t>EU02 DKP 50x20</t>
  </si>
  <si>
    <t>144-20484001</t>
  </si>
  <si>
    <t>EU02 MBC 100X25</t>
  </si>
  <si>
    <t>144-20474001</t>
  </si>
  <si>
    <t>EU02 MKM 100X25</t>
  </si>
  <si>
    <t>144-20472001</t>
  </si>
  <si>
    <t>EU02 MKM 50X20</t>
  </si>
  <si>
    <t>144-20473001</t>
  </si>
  <si>
    <t>EU02 MKM 75X25</t>
  </si>
  <si>
    <t>144-20454001</t>
  </si>
  <si>
    <t>EU02 MKT 100X25</t>
  </si>
  <si>
    <t>144-20452001</t>
  </si>
  <si>
    <t>EU02 MKT 50X20</t>
  </si>
  <si>
    <t>144-20453001</t>
  </si>
  <si>
    <t>EU02 MKT 75X25</t>
  </si>
  <si>
    <t>144-20142001</t>
  </si>
  <si>
    <t>EU02 ZKC 50X20</t>
  </si>
  <si>
    <t>144-20143001</t>
  </si>
  <si>
    <t>EU02 ZKC 75X25</t>
  </si>
  <si>
    <t>144-20104001</t>
  </si>
  <si>
    <t>EU02 ZKZ 100X25</t>
  </si>
  <si>
    <t>144-20102001</t>
  </si>
  <si>
    <t>EU02 ZKZ 50X20</t>
  </si>
  <si>
    <t>144-20103001</t>
  </si>
  <si>
    <t>EU02 ZKZ 75X25</t>
  </si>
  <si>
    <t>144-40323001</t>
  </si>
  <si>
    <t>EU04 DBP 75x25</t>
  </si>
  <si>
    <t>144-40323101</t>
  </si>
  <si>
    <t>EU04 DBP 75x25F</t>
  </si>
  <si>
    <t>144-40302001</t>
  </si>
  <si>
    <t>EU04 DKP 50x20</t>
  </si>
  <si>
    <t>144-40302101</t>
  </si>
  <si>
    <t>EU04 DKP 50x20F</t>
  </si>
  <si>
    <t>144-40484001</t>
  </si>
  <si>
    <t>EU04 MBC 100X25</t>
  </si>
  <si>
    <t>144-40484101</t>
  </si>
  <si>
    <t>EU04 MBC 100X25F</t>
  </si>
  <si>
    <t>144-40474001</t>
  </si>
  <si>
    <t>EU04 MKM 100X25</t>
  </si>
  <si>
    <t>144-40474101</t>
  </si>
  <si>
    <t>EU04 MKM 100X25F</t>
  </si>
  <si>
    <t>144-40472001</t>
  </si>
  <si>
    <t>EU04 MKM 50X20</t>
  </si>
  <si>
    <t>144-40472101</t>
  </si>
  <si>
    <t>EU04 MKM 50X20F</t>
  </si>
  <si>
    <t>144-40473001</t>
  </si>
  <si>
    <t>EU04 MKM 75X25</t>
  </si>
  <si>
    <t>144-40473101</t>
  </si>
  <si>
    <t>EU04 MKM 75X25F</t>
  </si>
  <si>
    <t>144-40454001</t>
  </si>
  <si>
    <t>EU04 MKT 100X25</t>
  </si>
  <si>
    <t>144-40454101</t>
  </si>
  <si>
    <t>EU04 MKT 100X25F</t>
  </si>
  <si>
    <t>144-40452001</t>
  </si>
  <si>
    <t>EU04 MKT 50X20</t>
  </si>
  <si>
    <t>144-40452101</t>
  </si>
  <si>
    <t>EU04 MKT 50X20F</t>
  </si>
  <si>
    <t>144-40453001</t>
  </si>
  <si>
    <t>EU04 MKT 75X25</t>
  </si>
  <si>
    <t>144-40453101</t>
  </si>
  <si>
    <t>EU04 MKT 75X25F</t>
  </si>
  <si>
    <t>144-40142001</t>
  </si>
  <si>
    <t>EU04 ZKC 50X20</t>
  </si>
  <si>
    <t>144-40142101</t>
  </si>
  <si>
    <t>EU04 ZKC 50X20F</t>
  </si>
  <si>
    <t>144-40143001</t>
  </si>
  <si>
    <t>EU04 ZKC 75X25</t>
  </si>
  <si>
    <t>144-40143101</t>
  </si>
  <si>
    <t>EU04 ZKC 75X25F</t>
  </si>
  <si>
    <t>144-40104001</t>
  </si>
  <si>
    <t>EU04 ZKZ 100X25</t>
  </si>
  <si>
    <t>144-40104101</t>
  </si>
  <si>
    <t>EU04 ZKZ 100X25F</t>
  </si>
  <si>
    <t>144-40102001</t>
  </si>
  <si>
    <t>EU04 ZKZ 50X20</t>
  </si>
  <si>
    <t>144-40102101</t>
  </si>
  <si>
    <t>EU04 ZKZ 50X20F</t>
  </si>
  <si>
    <t>144-40103001</t>
  </si>
  <si>
    <t>EU04 ZKZ 75X25</t>
  </si>
  <si>
    <t>144-40103101</t>
  </si>
  <si>
    <t>EU04 ZKZ 75X25F</t>
  </si>
  <si>
    <t>144-51323001</t>
  </si>
  <si>
    <t>EU05 DBP 75x25 3/8</t>
  </si>
  <si>
    <t>144-52323001</t>
  </si>
  <si>
    <t>EU05 DBP 75x25 M10</t>
  </si>
  <si>
    <t>144-51323101</t>
  </si>
  <si>
    <t>EU05 DBP 75x25F 3/8</t>
  </si>
  <si>
    <t>144-52323101</t>
  </si>
  <si>
    <t>EU05 DBP 75x25F M10</t>
  </si>
  <si>
    <t>144-51302001</t>
  </si>
  <si>
    <t>EU05 DKP 50x20 3/8</t>
  </si>
  <si>
    <t>144-52302001</t>
  </si>
  <si>
    <t>EU05 DKP 50x20 M10</t>
  </si>
  <si>
    <t>144-51302101</t>
  </si>
  <si>
    <t>EU05 DKP 50x20F 3/8</t>
  </si>
  <si>
    <t>144-52302101</t>
  </si>
  <si>
    <t>EU05 DKP 50x20F M10</t>
  </si>
  <si>
    <t>144-51484001</t>
  </si>
  <si>
    <t>EU05 MBC 100X25 5/8</t>
  </si>
  <si>
    <t>144-52484001</t>
  </si>
  <si>
    <t>EU05 MBC 100X25 M16</t>
  </si>
  <si>
    <t>144-51484101</t>
  </si>
  <si>
    <t>EU05 MBC 100X25F 5/8</t>
  </si>
  <si>
    <t>MBZ</t>
  </si>
  <si>
    <t>144-52484101</t>
  </si>
  <si>
    <t>EU05 MBC 100X25F M16</t>
  </si>
  <si>
    <t>144-51474001</t>
  </si>
  <si>
    <t>EU05 MKM 100X25 5/8</t>
  </si>
  <si>
    <t>144-52474001</t>
  </si>
  <si>
    <t>EU05 MKM 100X25 M16</t>
  </si>
  <si>
    <t>144-51474101</t>
  </si>
  <si>
    <t>EU05 MKM 100X25F 5/8</t>
  </si>
  <si>
    <t>144-52474101</t>
  </si>
  <si>
    <t>EU05 MKM 100X25F M16</t>
  </si>
  <si>
    <t>144-51472001</t>
  </si>
  <si>
    <t>EU05 MKM 50X20 3/8</t>
  </si>
  <si>
    <t>144-52472001</t>
  </si>
  <si>
    <t>EU05 MKM 50X20 M10</t>
  </si>
  <si>
    <t>144-51472101</t>
  </si>
  <si>
    <t>EU05 MKM 50X20F 3/8</t>
  </si>
  <si>
    <t>144-52472101</t>
  </si>
  <si>
    <t>EU05 MKM 50X20F M10</t>
  </si>
  <si>
    <t>144-51473001</t>
  </si>
  <si>
    <t>EU05 MKM 75X25 3/8</t>
  </si>
  <si>
    <t>144-52473001</t>
  </si>
  <si>
    <t>EU05 MKM 75X25 M10</t>
  </si>
  <si>
    <t>144-51473101</t>
  </si>
  <si>
    <t>EU05 MKM 75X25F 3/8</t>
  </si>
  <si>
    <t>144-52473101</t>
  </si>
  <si>
    <t>EU05 MKM 75X25F M10</t>
  </si>
  <si>
    <t>144-51454001</t>
  </si>
  <si>
    <t>EU05 MKT 100X25 5/8</t>
  </si>
  <si>
    <t>144-52454001</t>
  </si>
  <si>
    <t>EU05 MKT 100X25 M16</t>
  </si>
  <si>
    <t>144-51454101</t>
  </si>
  <si>
    <t>EU05 MKT 100X25F 5/8</t>
  </si>
  <si>
    <t>144-52454101</t>
  </si>
  <si>
    <t>EU05 MKT 100X25F M16</t>
  </si>
  <si>
    <t>144-51452001</t>
  </si>
  <si>
    <t>EU05 MKT 50X20 3/8</t>
  </si>
  <si>
    <t>144-52452001</t>
  </si>
  <si>
    <t>EU05 MKT 50X20 M10</t>
  </si>
  <si>
    <t>144-51452101</t>
  </si>
  <si>
    <t>EU05 MKT 50X20F 3/8</t>
  </si>
  <si>
    <t>144-52452101</t>
  </si>
  <si>
    <t>EU05 MKT 50X20F M10</t>
  </si>
  <si>
    <t>144-51453001</t>
  </si>
  <si>
    <t>EU05 MKT 75X25 3/8</t>
  </si>
  <si>
    <t>144-52453001</t>
  </si>
  <si>
    <t>EU05 MKT 75X25 M10</t>
  </si>
  <si>
    <t>144-51453101</t>
  </si>
  <si>
    <t>EU05 MKT 75X25F 3/8</t>
  </si>
  <si>
    <t>144-52453101</t>
  </si>
  <si>
    <t>EU05 MKT 75X25F M10</t>
  </si>
  <si>
    <t>144-51142001</t>
  </si>
  <si>
    <t>EU05 ZKC 50X20 3/8</t>
  </si>
  <si>
    <t>144-52142001</t>
  </si>
  <si>
    <t>EU05 ZKC 50X20 M10</t>
  </si>
  <si>
    <t>144-51142101</t>
  </si>
  <si>
    <t>EU05 ZKC 50X20F 3/8</t>
  </si>
  <si>
    <t>144-52142101</t>
  </si>
  <si>
    <t>EU05 ZKC 50X20F M10</t>
  </si>
  <si>
    <t>144-51143001</t>
  </si>
  <si>
    <t>EU05 ZKC 75X25 3/8</t>
  </si>
  <si>
    <t>144-52143001</t>
  </si>
  <si>
    <t>EU05 ZKC 75X25 M10</t>
  </si>
  <si>
    <t>144-51143101</t>
  </si>
  <si>
    <t>EU05 ZKC 75X25F 3/8</t>
  </si>
  <si>
    <t>144-52143101</t>
  </si>
  <si>
    <t>EU05 ZKC 75X25F M10</t>
  </si>
  <si>
    <t>144-51104001</t>
  </si>
  <si>
    <t>EU05 ZKZ 100X25 5/8</t>
  </si>
  <si>
    <t>144-52104001</t>
  </si>
  <si>
    <t>EU05 ZKZ 100X25 M16</t>
  </si>
  <si>
    <t>144-51104101</t>
  </si>
  <si>
    <t>EU05 ZKZ 100X25F 5/8</t>
  </si>
  <si>
    <t>144-52104101</t>
  </si>
  <si>
    <t>EU05 ZKZ 100X25F M16</t>
  </si>
  <si>
    <t>144-51102001</t>
  </si>
  <si>
    <t>EU05 ZKZ 50X20 3/8</t>
  </si>
  <si>
    <t>144-52102001</t>
  </si>
  <si>
    <t>EU05 ZKZ 50X20 M10</t>
  </si>
  <si>
    <t>144-51102101</t>
  </si>
  <si>
    <t>EU05 ZKZ 50X20F 3/8</t>
  </si>
  <si>
    <t>144-52102101</t>
  </si>
  <si>
    <t>EU05 ZKZ 50X20F M10</t>
  </si>
  <si>
    <t>144-51103001</t>
  </si>
  <si>
    <t>EU05 ZKZ 75X25 3/8</t>
  </si>
  <si>
    <t>144-52103001</t>
  </si>
  <si>
    <t>EU05 ZKZ 75X25 M10</t>
  </si>
  <si>
    <t>144-51103101</t>
  </si>
  <si>
    <t>EU05 ZKZ 75X25F 3/8</t>
  </si>
  <si>
    <t>144-52103101</t>
  </si>
  <si>
    <t>EU05 ZKZ 75X25F M10</t>
  </si>
  <si>
    <t>EV</t>
  </si>
  <si>
    <t>80-2507P</t>
  </si>
  <si>
    <t>EV 01 150</t>
  </si>
  <si>
    <t>80-2507-1P</t>
  </si>
  <si>
    <t>EV 01 150 (YÖNKİLİTLİ)</t>
  </si>
  <si>
    <t>85-0040P</t>
  </si>
  <si>
    <t>EV 01 150 F.</t>
  </si>
  <si>
    <t>80-2504P</t>
  </si>
  <si>
    <t>EV 01 200</t>
  </si>
  <si>
    <t>80-2504-1P</t>
  </si>
  <si>
    <t>EV 01 200 (YÖNKİLİTLİ)</t>
  </si>
  <si>
    <t>85-0041P</t>
  </si>
  <si>
    <t>EV 01 200 F.</t>
  </si>
  <si>
    <t>80-2505P</t>
  </si>
  <si>
    <t>EV 01 250</t>
  </si>
  <si>
    <t>80-2505-1P</t>
  </si>
  <si>
    <t>EV 01 250 (YÖNKİLİTLİ)</t>
  </si>
  <si>
    <t>85-0042P</t>
  </si>
  <si>
    <t>EV 01 250 F.</t>
  </si>
  <si>
    <t>80-2506P</t>
  </si>
  <si>
    <t>EV 01 300</t>
  </si>
  <si>
    <t>80-2506-1P</t>
  </si>
  <si>
    <t>EV 01 300 (YÖNKİLİTLİ)</t>
  </si>
  <si>
    <t>85-0043P</t>
  </si>
  <si>
    <t>EV 01 300 F.</t>
  </si>
  <si>
    <t>80-2526P</t>
  </si>
  <si>
    <t>EV 01 350</t>
  </si>
  <si>
    <t>80-2526-1P</t>
  </si>
  <si>
    <t>EV 01 350 (YÖNKİLİTLİ)</t>
  </si>
  <si>
    <t>85-0044P</t>
  </si>
  <si>
    <t>EV 01 350 F.</t>
  </si>
  <si>
    <t>01-0247P</t>
  </si>
  <si>
    <t>EV 02 150</t>
  </si>
  <si>
    <t>01-0244P</t>
  </si>
  <si>
    <t>EV 02 200</t>
  </si>
  <si>
    <t>01-0245P</t>
  </si>
  <si>
    <t>EV 02 250</t>
  </si>
  <si>
    <t>01-0246P</t>
  </si>
  <si>
    <t>EV 02 300</t>
  </si>
  <si>
    <t>01-0267P</t>
  </si>
  <si>
    <t>EV 02 350</t>
  </si>
  <si>
    <t>16-0510P</t>
  </si>
  <si>
    <t>EV 200X50 (VBP) FAT.TEK.MONT.BOR.</t>
  </si>
  <si>
    <t>16-0537P</t>
  </si>
  <si>
    <t>EV 200X50 (ZBP) FAT.TEK.MONT.BOR.(6204-Ø20)</t>
  </si>
  <si>
    <t>16-0512P</t>
  </si>
  <si>
    <t>EV 250X60(VBP)FAT.TEK.MONT.BOR.(6205-Ø25)</t>
  </si>
  <si>
    <t>16-0514P</t>
  </si>
  <si>
    <t>EV 250X70/300X70 (VBP) FAT.TEK.MONT.BOR.(6206-Ø30)</t>
  </si>
  <si>
    <t>16-0515P</t>
  </si>
  <si>
    <t>EV 250X70-300X70 (VBP) FAT.TEK.MONT.BOR.(6305-Ø25)</t>
  </si>
  <si>
    <t>16-0545P</t>
  </si>
  <si>
    <t>EV 350X80 (VBP) FAT.TEK.MONT.BOR.(6305-Ø25)</t>
  </si>
  <si>
    <t>16-0519P</t>
  </si>
  <si>
    <t>EV/EJ 150X50(VBP-VBV)FAT.TEK.MONT.BOR.(6204-Ø20)</t>
  </si>
  <si>
    <t>16-0511P</t>
  </si>
  <si>
    <t>EV/EJ 200X60 (VBP) FAT.TEK.MONT.BOR.(6204-Ø20)</t>
  </si>
  <si>
    <t>16-0521P</t>
  </si>
  <si>
    <t>EV/EJ150X45(HBZ)-EA150X45FR(HBZ/ZBP)FAT.TK.MON.BOR</t>
  </si>
  <si>
    <t>16-0523P</t>
  </si>
  <si>
    <t>EV/EJ150X45(VBP)(EA150X45VBP/VBV/VBRF.)FAT.TEK.MN</t>
  </si>
  <si>
    <t>16-0516P</t>
  </si>
  <si>
    <t>EV/EJ200X60-EJ250X60(VBP)(6005-Ø25/6205-Ø25)</t>
  </si>
  <si>
    <t>167-10845001</t>
  </si>
  <si>
    <t>EV01 HBZ 150X45</t>
  </si>
  <si>
    <t>167-10845003</t>
  </si>
  <si>
    <t>EV01 HBZ 150X45 (YÖNKİLİTLİ)</t>
  </si>
  <si>
    <t>167-10845101</t>
  </si>
  <si>
    <t>EV01 HBZ 150X45F</t>
  </si>
  <si>
    <t>167-10845002</t>
  </si>
  <si>
    <t>EV01 HBZ 150X50</t>
  </si>
  <si>
    <t>167-10845102</t>
  </si>
  <si>
    <t>EV01 HBZ 150X50F</t>
  </si>
  <si>
    <t>167-10846001</t>
  </si>
  <si>
    <t>EV01 HBZ 200X50</t>
  </si>
  <si>
    <t>167-10846101</t>
  </si>
  <si>
    <t>EV01 HBZ 200X50F</t>
  </si>
  <si>
    <t>167-10847001</t>
  </si>
  <si>
    <t>EV01 HBZ 250X60</t>
  </si>
  <si>
    <t>167-10847101</t>
  </si>
  <si>
    <t>EV01 HBZ 250X60F</t>
  </si>
  <si>
    <t>167-10745001</t>
  </si>
  <si>
    <t>EV01 VBP 150X45</t>
  </si>
  <si>
    <t>167-10745101</t>
  </si>
  <si>
    <t>EV01 VBP 150X45F</t>
  </si>
  <si>
    <t>167-10745002</t>
  </si>
  <si>
    <t>EV01 VBP 150X50</t>
  </si>
  <si>
    <t>167-10745004</t>
  </si>
  <si>
    <t>EV01 VBP 150X50 (YÖNKİLİTLİ)</t>
  </si>
  <si>
    <t>167-10745005</t>
  </si>
  <si>
    <t>EV01 VBP 150X50 (YÖNKİLİTLİ-ÇEK)</t>
  </si>
  <si>
    <t>167-10745102</t>
  </si>
  <si>
    <t>EV01 VBP 150X50F</t>
  </si>
  <si>
    <t>167-10746002</t>
  </si>
  <si>
    <t>EV01 VBP 200X50</t>
  </si>
  <si>
    <t>167-10746004</t>
  </si>
  <si>
    <t>EV01 VBP 200X50 (YÖNKİLİTLİ)</t>
  </si>
  <si>
    <t>167-10746005</t>
  </si>
  <si>
    <t>EV01 VBP 200X50 (YÖNKİLİTLİ-ÇEK)</t>
  </si>
  <si>
    <t>167-10746102</t>
  </si>
  <si>
    <t>EV01 VBP 200X50F</t>
  </si>
  <si>
    <t>167-10746001</t>
  </si>
  <si>
    <t>EV01 VBP 200X60</t>
  </si>
  <si>
    <t>167-10746101</t>
  </si>
  <si>
    <t>EV01 VBP 200X60F</t>
  </si>
  <si>
    <t>167-10747001</t>
  </si>
  <si>
    <t>EV01 VBP 250X60</t>
  </si>
  <si>
    <t>167-10747003</t>
  </si>
  <si>
    <t>EV01 VBP 250X60 (YÖNKİLİTLİ)</t>
  </si>
  <si>
    <t>167-10747007</t>
  </si>
  <si>
    <t>EV01 VBP 250X60 (YÖNKİLİTLİ-ÇEK)</t>
  </si>
  <si>
    <t>167-10747101</t>
  </si>
  <si>
    <t>EV01 VBP 250X60F</t>
  </si>
  <si>
    <t>167-10747002</t>
  </si>
  <si>
    <t>EV01 VBP 250X70</t>
  </si>
  <si>
    <t>167-10747006</t>
  </si>
  <si>
    <t>EV01 VBP 250X70 (YÖNKİLİTLİ)</t>
  </si>
  <si>
    <t>167-10747008</t>
  </si>
  <si>
    <t>EV01 VBP 250X70 (YÖNKİLİTLİ-ÇEK)</t>
  </si>
  <si>
    <t>167-10747102</t>
  </si>
  <si>
    <t>EV01 VBP 250X70F</t>
  </si>
  <si>
    <t>167-10748001</t>
  </si>
  <si>
    <t>EV01 VBP 300X70</t>
  </si>
  <si>
    <t>167-10748003</t>
  </si>
  <si>
    <t>EV01 VBP 300X70 (YÖNKİLİTLİ)</t>
  </si>
  <si>
    <t>167-10748004</t>
  </si>
  <si>
    <t>EV01 VBP 300X70 (YÖNKİLİTLİ-ÇEK)</t>
  </si>
  <si>
    <t>167-10748101</t>
  </si>
  <si>
    <t>EV01 VBP 300X70F</t>
  </si>
  <si>
    <t>167-10749001</t>
  </si>
  <si>
    <t>EV01 VBP 350X80</t>
  </si>
  <si>
    <t>167-10749002</t>
  </si>
  <si>
    <t>EV01 VBP 350X80 (YÖNKİLİTLİ)</t>
  </si>
  <si>
    <t>167-10749003</t>
  </si>
  <si>
    <t>EV01 VBP 350X80 (YÖNKİLİTLİ-ÇEK)</t>
  </si>
  <si>
    <t>167-10749101</t>
  </si>
  <si>
    <t>EV01 VBP 350X80F</t>
  </si>
  <si>
    <t>167-10745003</t>
  </si>
  <si>
    <t>EV01 VBPb 150X45</t>
  </si>
  <si>
    <t>167-10745103</t>
  </si>
  <si>
    <t>EV01 VBPb 150X45F</t>
  </si>
  <si>
    <t>167-10746003</t>
  </si>
  <si>
    <t>EV01 VBPb 200X50</t>
  </si>
  <si>
    <t>167-10746006</t>
  </si>
  <si>
    <t>EV01 VBPb 200X50 (YÖNKİLİTLİ-ÇEK)</t>
  </si>
  <si>
    <t>167-10746103</t>
  </si>
  <si>
    <t>EV01 VBPb 200X50F</t>
  </si>
  <si>
    <t>167-10747005</t>
  </si>
  <si>
    <t>EV01 VBPb 250X60</t>
  </si>
  <si>
    <t>167-10747004</t>
  </si>
  <si>
    <t>EV01 VBPb 250X60 (YÖNKİLİTLİ)</t>
  </si>
  <si>
    <t>167-10747103</t>
  </si>
  <si>
    <t>EV01 VBPb 250X60F</t>
  </si>
  <si>
    <t>167-10748002</t>
  </si>
  <si>
    <t>EV01 VBPb 300X70</t>
  </si>
  <si>
    <t>167-10748102</t>
  </si>
  <si>
    <t>EV01 VBPb 300X70F</t>
  </si>
  <si>
    <t>167-10766101</t>
  </si>
  <si>
    <t>EV01 VBR 200X50F</t>
  </si>
  <si>
    <t>167-10767001</t>
  </si>
  <si>
    <t>EV01 VBR 250X70</t>
  </si>
  <si>
    <t>167-10725002</t>
  </si>
  <si>
    <t>EV01 VBV 150X45</t>
  </si>
  <si>
    <t>167-10725102</t>
  </si>
  <si>
    <t>EV01 VBV 150X45F</t>
  </si>
  <si>
    <t>167-10725001</t>
  </si>
  <si>
    <t>EV01 VBV 150X50</t>
  </si>
  <si>
    <t>167-10725101</t>
  </si>
  <si>
    <t>EV01 VBV 150X50F</t>
  </si>
  <si>
    <t>167-10726001</t>
  </si>
  <si>
    <t>EV01 VBV 200X50</t>
  </si>
  <si>
    <t>167-10726101</t>
  </si>
  <si>
    <t>EV01 VBV 200X50F</t>
  </si>
  <si>
    <t>167-10727001</t>
  </si>
  <si>
    <t>EV01 VBV 250X60</t>
  </si>
  <si>
    <t>167-10727002</t>
  </si>
  <si>
    <t>EV01 VBV 250X60 (YÖN KİLİTLİ)</t>
  </si>
  <si>
    <t>167-10727101</t>
  </si>
  <si>
    <t>EV01 VBV 250X60F</t>
  </si>
  <si>
    <t>167-20845001</t>
  </si>
  <si>
    <t>EV02 HBZ 150X45</t>
  </si>
  <si>
    <t>167-20845002</t>
  </si>
  <si>
    <t>EV02 HBZ 150X50</t>
  </si>
  <si>
    <t>167-20846001</t>
  </si>
  <si>
    <t>EV02 HBZ 200X50</t>
  </si>
  <si>
    <t>167-20847001</t>
  </si>
  <si>
    <t>EV02 HBZ 250X60</t>
  </si>
  <si>
    <t>167-20745001</t>
  </si>
  <si>
    <t>EV02 VBP 150X45</t>
  </si>
  <si>
    <t>167-20745002</t>
  </si>
  <si>
    <t>EV02 VBP 150X50</t>
  </si>
  <si>
    <t>167-20746002</t>
  </si>
  <si>
    <t>EV02 VBP 200X50</t>
  </si>
  <si>
    <t>167-20746001</t>
  </si>
  <si>
    <t>EV02 VBP 200X60</t>
  </si>
  <si>
    <t>167-20747001</t>
  </si>
  <si>
    <t>EV02 VBP 250X60</t>
  </si>
  <si>
    <t>167-20747002</t>
  </si>
  <si>
    <t>EV02 VBP 250X70</t>
  </si>
  <si>
    <t>167-20748001</t>
  </si>
  <si>
    <t>EV02 VBP 300X70</t>
  </si>
  <si>
    <t>167-20749001</t>
  </si>
  <si>
    <t>EV02 VBP 350X80</t>
  </si>
  <si>
    <t>167-20745003</t>
  </si>
  <si>
    <t>EV02 VBPb 150X45</t>
  </si>
  <si>
    <t>167-20746003</t>
  </si>
  <si>
    <t>EV02 VBPb 200X50</t>
  </si>
  <si>
    <t>167-20747003</t>
  </si>
  <si>
    <t>EV02 VBPb 250X60</t>
  </si>
  <si>
    <t>167-20748002</t>
  </si>
  <si>
    <t>EV02 VBPb 300X70</t>
  </si>
  <si>
    <t>167-20766002</t>
  </si>
  <si>
    <t>EV02 VBR 200X50</t>
  </si>
  <si>
    <t>167-20767001</t>
  </si>
  <si>
    <t>EV02 VBR 250X70</t>
  </si>
  <si>
    <t>167-20725002</t>
  </si>
  <si>
    <t>EV02 VBV 150X45</t>
  </si>
  <si>
    <t>167-20725001</t>
  </si>
  <si>
    <t>EV02 VBV 150X50</t>
  </si>
  <si>
    <t>167-20726001</t>
  </si>
  <si>
    <t>EV02 VBV 200X50</t>
  </si>
  <si>
    <t>167-20727001</t>
  </si>
  <si>
    <t>EV02 VBV 250X60</t>
  </si>
  <si>
    <t>EVY</t>
  </si>
  <si>
    <t>80-2515-2P</t>
  </si>
  <si>
    <t>EVY 01 200 (KIRMIZI)</t>
  </si>
  <si>
    <t>80-2515-1P</t>
  </si>
  <si>
    <t>EVY 01 200 (MAVİ)</t>
  </si>
  <si>
    <t>80-2515-3P</t>
  </si>
  <si>
    <t>EVY 01 200 (SARI)</t>
  </si>
  <si>
    <t>85-0140-2P</t>
  </si>
  <si>
    <t>EVY 01 200 F. (KIRMIZI)</t>
  </si>
  <si>
    <t>85-0140-1P</t>
  </si>
  <si>
    <t>EVY 01 200 F. (MAVİ)</t>
  </si>
  <si>
    <t>85-0140-3P</t>
  </si>
  <si>
    <t>EVY 01 200 F. (SARI)</t>
  </si>
  <si>
    <t>80-2516-2P</t>
  </si>
  <si>
    <t>EVY 01 250 (KIRMIZI)</t>
  </si>
  <si>
    <t>80-2516-1P</t>
  </si>
  <si>
    <t>EVY 01 250 (MAVİ)</t>
  </si>
  <si>
    <t>80-2516-3P</t>
  </si>
  <si>
    <t>EVY 01 250 (SARI)</t>
  </si>
  <si>
    <t>85-0141-2P</t>
  </si>
  <si>
    <t>EVY 01 250 F. (KIRMIZI)</t>
  </si>
  <si>
    <t>85-0141-1P</t>
  </si>
  <si>
    <t>EVY 01 250 F. (MAVİ)</t>
  </si>
  <si>
    <t>85-0141-3P</t>
  </si>
  <si>
    <t>EVY 01 250 F. (SARI)</t>
  </si>
  <si>
    <t>80-2517-2P</t>
  </si>
  <si>
    <t>EVY 01 300 (KIRMIZI)</t>
  </si>
  <si>
    <t>80-2517-1P</t>
  </si>
  <si>
    <t>EVY 01 300 (MAVİ)</t>
  </si>
  <si>
    <t>80-2517-3P</t>
  </si>
  <si>
    <t>EVY 01 300 (SARI)</t>
  </si>
  <si>
    <t>85-0142-2P</t>
  </si>
  <si>
    <t>EVY 01 300 F. (KIRMIZI)</t>
  </si>
  <si>
    <t>85-0142-1P</t>
  </si>
  <si>
    <t>EVY 01 300 F. (MAVİ)</t>
  </si>
  <si>
    <t>85-0142-3P</t>
  </si>
  <si>
    <t>EVY 01 300 F. (SARI)</t>
  </si>
  <si>
    <t>01-0257-2P</t>
  </si>
  <si>
    <t>EVY 02 200 (KIRMIZI)</t>
  </si>
  <si>
    <t>01-0257-1P</t>
  </si>
  <si>
    <t>EVY 02 200 (MAVİ)</t>
  </si>
  <si>
    <t>01-0257-3P</t>
  </si>
  <si>
    <t>EVY 02 200 (SARI)</t>
  </si>
  <si>
    <t>01-0258-2P</t>
  </si>
  <si>
    <t>EVY 02 250 (KIRMIZI)</t>
  </si>
  <si>
    <t>01-0258-1P</t>
  </si>
  <si>
    <t>EVY 02 250 (MAVİ)</t>
  </si>
  <si>
    <t>01-0258-3P</t>
  </si>
  <si>
    <t>EVY 02 250 (SARI)</t>
  </si>
  <si>
    <t>01-0259-2P</t>
  </si>
  <si>
    <t>EVY 02 300 (KIRMIZI)</t>
  </si>
  <si>
    <t>01-0259-1P</t>
  </si>
  <si>
    <t>EVY 02 300 (MAVİ)</t>
  </si>
  <si>
    <t>01-0259-3P</t>
  </si>
  <si>
    <t>EVY 02 300 (SARI)</t>
  </si>
  <si>
    <t>179-10847002</t>
  </si>
  <si>
    <t>EVY01 HBZ 250X60 K</t>
  </si>
  <si>
    <t>179-10847001</t>
  </si>
  <si>
    <t>EVY01 HBZ 250X60 M</t>
  </si>
  <si>
    <t>179-10847003</t>
  </si>
  <si>
    <t>EVY01 HBZ 250X60 S</t>
  </si>
  <si>
    <t>179-10847102</t>
  </si>
  <si>
    <t>EVY01 HBZ 250X60F K</t>
  </si>
  <si>
    <t>179-10847101</t>
  </si>
  <si>
    <t>EVY01 HBZ 250X60F M</t>
  </si>
  <si>
    <t>179-10847103</t>
  </si>
  <si>
    <t>EVY01 HBZ 250X60F S</t>
  </si>
  <si>
    <t>179-10744005</t>
  </si>
  <si>
    <t>EVY01 VBP 200X50 K</t>
  </si>
  <si>
    <t>179-10744004</t>
  </si>
  <si>
    <t>EVY01 VBP 200X50 M</t>
  </si>
  <si>
    <t>179-10744006</t>
  </si>
  <si>
    <t>EVY01 VBP 200X50 S</t>
  </si>
  <si>
    <t>179-10744105</t>
  </si>
  <si>
    <t>EVY01 VBP 200X50F K</t>
  </si>
  <si>
    <t>179-10744104</t>
  </si>
  <si>
    <t>EVY01 VBP 200X50F M</t>
  </si>
  <si>
    <t>179-10744106</t>
  </si>
  <si>
    <t>EVY01 VBP 200X50F S</t>
  </si>
  <si>
    <t>179-10744002</t>
  </si>
  <si>
    <t>EVY01 VBP 200X60 K</t>
  </si>
  <si>
    <t>179-10744001</t>
  </si>
  <si>
    <t>EVY01 VBP 200X60 M</t>
  </si>
  <si>
    <t>179-10744003</t>
  </si>
  <si>
    <t>EVY01 VBP 200X60 S</t>
  </si>
  <si>
    <t>179-10744102</t>
  </si>
  <si>
    <t>EVY01 VBP 200X60F K</t>
  </si>
  <si>
    <t>179-10744101</t>
  </si>
  <si>
    <t>EVY01 VBP 200X60F M</t>
  </si>
  <si>
    <t>179-10744103</t>
  </si>
  <si>
    <t>EVY01 VBP 200X60F S</t>
  </si>
  <si>
    <t>179-10745002</t>
  </si>
  <si>
    <t>EVY01 VBP 250X60 K</t>
  </si>
  <si>
    <t>179-10745001</t>
  </si>
  <si>
    <t>EVY01 VBP 250X60 M</t>
  </si>
  <si>
    <t>179-10745003</t>
  </si>
  <si>
    <t>EVY01 VBP 250X60 S</t>
  </si>
  <si>
    <t>179-10745102</t>
  </si>
  <si>
    <t>EVY01 VBP 250X60F K</t>
  </si>
  <si>
    <t>179-10745101</t>
  </si>
  <si>
    <t>EVY01 VBP 250X60F M</t>
  </si>
  <si>
    <t>179-10745103</t>
  </si>
  <si>
    <t>EVY01 VBP 250X60F S</t>
  </si>
  <si>
    <t>179-10745005</t>
  </si>
  <si>
    <t>EVY01 VBP 260X70 M</t>
  </si>
  <si>
    <t>179-10746002</t>
  </si>
  <si>
    <t>EVY01 VBP 300X70 K</t>
  </si>
  <si>
    <t>179-10746001</t>
  </si>
  <si>
    <t>EVY01 VBP 300X70 M</t>
  </si>
  <si>
    <t>179-10746003</t>
  </si>
  <si>
    <t>EVY01 VBP 300X70 S</t>
  </si>
  <si>
    <t>179-10746102</t>
  </si>
  <si>
    <t>EVY01 VBP 300X70F K</t>
  </si>
  <si>
    <t>179-10746101</t>
  </si>
  <si>
    <t>EVY01 VBP 300X70F M</t>
  </si>
  <si>
    <t>179-10746103</t>
  </si>
  <si>
    <t>EVY01 VBP 300X70F S</t>
  </si>
  <si>
    <t>179-10744008</t>
  </si>
  <si>
    <t>EVY01 VBPb 200X50 K</t>
  </si>
  <si>
    <t>179-10744007</t>
  </si>
  <si>
    <t>EVY01 VBPb 200X50 M</t>
  </si>
  <si>
    <t>179-10744009</t>
  </si>
  <si>
    <t>EVY01 VBPb 200X50 S</t>
  </si>
  <si>
    <t>179-10744108</t>
  </si>
  <si>
    <t>EVY01 VBPb 200X50F K</t>
  </si>
  <si>
    <t>179-10744107</t>
  </si>
  <si>
    <t>EVY01 VBPb 200X50F M</t>
  </si>
  <si>
    <t>179-10744109</t>
  </si>
  <si>
    <t>EVY01 VBPb 200X50F S</t>
  </si>
  <si>
    <t>179-10745004</t>
  </si>
  <si>
    <t>EVY01 VBPb 250X60 M</t>
  </si>
  <si>
    <t>179-10746005</t>
  </si>
  <si>
    <t>EVY01 VBPb 300X70 K</t>
  </si>
  <si>
    <t>179-10746004</t>
  </si>
  <si>
    <t>EVY01 VBPb 300X70 M</t>
  </si>
  <si>
    <t>179-10746006</t>
  </si>
  <si>
    <t>EVY01 VBPb 300X70 S</t>
  </si>
  <si>
    <t>179-10746105</t>
  </si>
  <si>
    <t>EVY01 VBPb 300X70F K</t>
  </si>
  <si>
    <t>179-10746104</t>
  </si>
  <si>
    <t>EVY01 VBPb 300X70F M</t>
  </si>
  <si>
    <t>179-10746106</t>
  </si>
  <si>
    <t>EVY01 VBPb 300X70F S</t>
  </si>
  <si>
    <t>179-10724002</t>
  </si>
  <si>
    <t>EVY01 VBV 200X50 K</t>
  </si>
  <si>
    <t>179-10724001</t>
  </si>
  <si>
    <t>EVY01 VBV 200X50 M</t>
  </si>
  <si>
    <t>179-10724003</t>
  </si>
  <si>
    <t>EVY01 VBV 200X50 S</t>
  </si>
  <si>
    <t>179-10724102</t>
  </si>
  <si>
    <t>EVY01 VBV 200X50F K</t>
  </si>
  <si>
    <t>179-10724101</t>
  </si>
  <si>
    <t>EVY01 VBV 200X50F M</t>
  </si>
  <si>
    <t>179-10724103</t>
  </si>
  <si>
    <t>EVY01 VBV 200X50F S</t>
  </si>
  <si>
    <t>179-10725002</t>
  </si>
  <si>
    <t>EVY01 VBV 250X60 K</t>
  </si>
  <si>
    <t>179-10725001</t>
  </si>
  <si>
    <t>EVY01 VBV 250X60 M</t>
  </si>
  <si>
    <t>179-10725003</t>
  </si>
  <si>
    <t>EVY01 VBV 250X60 S</t>
  </si>
  <si>
    <t>179-10725102</t>
  </si>
  <si>
    <t>EVY01 VBV 250X60F K</t>
  </si>
  <si>
    <t>179-10725101</t>
  </si>
  <si>
    <t>EVY01 VBV 250X60F M</t>
  </si>
  <si>
    <t>179-10725103</t>
  </si>
  <si>
    <t>EVY01 VBV 250X60F S</t>
  </si>
  <si>
    <t>179-10274002</t>
  </si>
  <si>
    <t>EVY01 ZBP 200X50 K</t>
  </si>
  <si>
    <t>179-10274001</t>
  </si>
  <si>
    <t>EVY01 ZBP 200X50 M</t>
  </si>
  <si>
    <t>179-10274003</t>
  </si>
  <si>
    <t>EVY01 ZBP 200X50 S</t>
  </si>
  <si>
    <t>179-10274102</t>
  </si>
  <si>
    <t>EVY01 ZBP 200X50F K</t>
  </si>
  <si>
    <t>179-10274101</t>
  </si>
  <si>
    <t>EVY01 ZBP 200X50F M</t>
  </si>
  <si>
    <t>179-10274103</t>
  </si>
  <si>
    <t>EVY01 ZBP 200X50F S</t>
  </si>
  <si>
    <t>179-10254002</t>
  </si>
  <si>
    <t>EVY01 ZBZ 200X50 K</t>
  </si>
  <si>
    <t>179-10254001</t>
  </si>
  <si>
    <t>EVY01 ZBZ 200X50 M</t>
  </si>
  <si>
    <t>179-10254003</t>
  </si>
  <si>
    <t>EVY01 ZBZ 200X50 S</t>
  </si>
  <si>
    <t>179-10254102</t>
  </si>
  <si>
    <t>EVY01 ZBZ 200X50F K</t>
  </si>
  <si>
    <t>179-10254101</t>
  </si>
  <si>
    <t>EVY01 ZBZ 200X50F M</t>
  </si>
  <si>
    <t>179-10254103</t>
  </si>
  <si>
    <t>EVY01 ZBZ 200X50F S</t>
  </si>
  <si>
    <t>179-20847002</t>
  </si>
  <si>
    <t>EVY02 HBZ 250X60 K</t>
  </si>
  <si>
    <t>179-20847001</t>
  </si>
  <si>
    <t>EVY02 HBZ 250X60 M</t>
  </si>
  <si>
    <t>179-20847003</t>
  </si>
  <si>
    <t>EVY02 HBZ 250X60 S</t>
  </si>
  <si>
    <t>179-20744005</t>
  </si>
  <si>
    <t>EVY02 VBP 200X50 K</t>
  </si>
  <si>
    <t>179-20744004</t>
  </si>
  <si>
    <t>EVY02 VBP 200X50 M</t>
  </si>
  <si>
    <t>179-20744006</t>
  </si>
  <si>
    <t>EVY02 VBP 200X50 S</t>
  </si>
  <si>
    <t>179-20744002</t>
  </si>
  <si>
    <t>EVY02 VBP 200X60 K</t>
  </si>
  <si>
    <t>179-20744001</t>
  </si>
  <si>
    <t>EVY02 VBP 200X60 M</t>
  </si>
  <si>
    <t>179-20744003</t>
  </si>
  <si>
    <t>EVY02 VBP 200X60 S</t>
  </si>
  <si>
    <t>179-20745002</t>
  </si>
  <si>
    <t>EVY02 VBP 250X60 K</t>
  </si>
  <si>
    <t>179-20745001</t>
  </si>
  <si>
    <t>EVY02 VBP 250X60 M</t>
  </si>
  <si>
    <t>179-20745003</t>
  </si>
  <si>
    <t>EVY02 VBP 250X60 S</t>
  </si>
  <si>
    <t>179-20745005</t>
  </si>
  <si>
    <t>EVY02 VBP 260X70 M</t>
  </si>
  <si>
    <t>179-20746002</t>
  </si>
  <si>
    <t>EVY02 VBP 300X70 K</t>
  </si>
  <si>
    <t>179-20746001</t>
  </si>
  <si>
    <t>EVY02 VBP 300X70 M</t>
  </si>
  <si>
    <t>179-20746003</t>
  </si>
  <si>
    <t>EVY02 VBP 300X70 S</t>
  </si>
  <si>
    <t>179-20744008</t>
  </si>
  <si>
    <t>EVY02 VBPb 200X50 K</t>
  </si>
  <si>
    <t>179-20744007</t>
  </si>
  <si>
    <t>EVY02 VBPb 200X50 M</t>
  </si>
  <si>
    <t>179-20744009</t>
  </si>
  <si>
    <t>EVY02 VBPb 200X50 S</t>
  </si>
  <si>
    <t>179-20745004</t>
  </si>
  <si>
    <t>EVY02 VBPb 250X60 M</t>
  </si>
  <si>
    <t>179-20746005</t>
  </si>
  <si>
    <t>EVY02 VBPb 300X70 K</t>
  </si>
  <si>
    <t>179-20746004</t>
  </si>
  <si>
    <t>EVY02 VBPb 300X70 M</t>
  </si>
  <si>
    <t>179-20746006</t>
  </si>
  <si>
    <t>EVY02 VBPb 300X70 S</t>
  </si>
  <si>
    <t>179-20724002</t>
  </si>
  <si>
    <t>EVY02 VBV 200X50 K</t>
  </si>
  <si>
    <t>179-20724001</t>
  </si>
  <si>
    <t>EVY02 VBV 200X50 M</t>
  </si>
  <si>
    <t>179-20724003</t>
  </si>
  <si>
    <t>EVY02 VBV 200X50 S</t>
  </si>
  <si>
    <t>179-20725002</t>
  </si>
  <si>
    <t>EVY02 VBV 250X60 K</t>
  </si>
  <si>
    <t>179-20725001</t>
  </si>
  <si>
    <t>EVY02 VBV 250X60 M</t>
  </si>
  <si>
    <t>179-20725003</t>
  </si>
  <si>
    <t>EVY02 VBV 250X60 S</t>
  </si>
  <si>
    <t>179-20274002</t>
  </si>
  <si>
    <t>EVY02 ZBP 200X50 K</t>
  </si>
  <si>
    <t>179-20274001</t>
  </si>
  <si>
    <t>EVY02 ZBP 200X50 M</t>
  </si>
  <si>
    <t>179-20274003</t>
  </si>
  <si>
    <t>EVY02 ZBP 200X50 S</t>
  </si>
  <si>
    <t>179-20254002</t>
  </si>
  <si>
    <t>EVY02 ZBZ 200X50 K</t>
  </si>
  <si>
    <t>179-20254001</t>
  </si>
  <si>
    <t>EVY02 ZBZ 200X50 M</t>
  </si>
  <si>
    <t>179-20254003</t>
  </si>
  <si>
    <t>EVY02 ZBZ 200X50 S</t>
  </si>
  <si>
    <t>EW</t>
  </si>
  <si>
    <t>80-2511P</t>
  </si>
  <si>
    <t>EW 01 200</t>
  </si>
  <si>
    <t>85-0061P</t>
  </si>
  <si>
    <t>EW 01 200 F.</t>
  </si>
  <si>
    <t>80-2512P</t>
  </si>
  <si>
    <t>EW 01 250</t>
  </si>
  <si>
    <t>85-0062P</t>
  </si>
  <si>
    <t>EW 01 250 F.</t>
  </si>
  <si>
    <t>80-2513P</t>
  </si>
  <si>
    <t>EW 01 300</t>
  </si>
  <si>
    <t>85-0063P</t>
  </si>
  <si>
    <t>EW 01 300 F.</t>
  </si>
  <si>
    <t>80-2514P</t>
  </si>
  <si>
    <t>EW 01 350</t>
  </si>
  <si>
    <t>85-0064P</t>
  </si>
  <si>
    <t>EW 01 350 F.</t>
  </si>
  <si>
    <t>01-0252P</t>
  </si>
  <si>
    <t>EW 02 200</t>
  </si>
  <si>
    <t>01-0253P</t>
  </si>
  <si>
    <t>EW 02 250</t>
  </si>
  <si>
    <t>01-0254P</t>
  </si>
  <si>
    <t>EW 02 300</t>
  </si>
  <si>
    <t>01-0255P</t>
  </si>
  <si>
    <t>EW 02 350</t>
  </si>
  <si>
    <t>16-0549P</t>
  </si>
  <si>
    <t>EW 200X50 (HBZ) FAT.TEK.MONT.BOR. (6204-Ø20)</t>
  </si>
  <si>
    <t>16-0527P</t>
  </si>
  <si>
    <t>EW 200X50 (VBV) FAT.TEK.MONT.BOR.(6204-Ø20)</t>
  </si>
  <si>
    <t>16-0524P</t>
  </si>
  <si>
    <t>EW 200X60 (VBP) FAT.TEK.MONT.BOR. (6204-Ø20)</t>
  </si>
  <si>
    <t>16-0525P</t>
  </si>
  <si>
    <t>EW 200X60/250X60 (VBP)(6005-Ø25/6205-Ø25)</t>
  </si>
  <si>
    <t>16-0526P</t>
  </si>
  <si>
    <t>EW 250X70/300X70 (VBP) FAT.TEK.MONT.BOR.(6305-Ø25)</t>
  </si>
  <si>
    <t>16-0530P</t>
  </si>
  <si>
    <t>EW 350X80 (VBP) FAT.TEK.MONT.BOR.(6206-Ø30)</t>
  </si>
  <si>
    <t>178-10841001</t>
  </si>
  <si>
    <t>EW01 HBZ 150X50</t>
  </si>
  <si>
    <t>178-10841101</t>
  </si>
  <si>
    <t>EW01 HBZ 150X50F</t>
  </si>
  <si>
    <t>178-10842001</t>
  </si>
  <si>
    <t>EW01 HBZ 200X50</t>
  </si>
  <si>
    <t>178-10842101</t>
  </si>
  <si>
    <t>EW01 HBZ 200X50F</t>
  </si>
  <si>
    <t>178-10843001</t>
  </si>
  <si>
    <t>EW01 HBZ 250X60</t>
  </si>
  <si>
    <t>178-10843101</t>
  </si>
  <si>
    <t>EW01 HBZ 250X60F</t>
  </si>
  <si>
    <t>178-10741001</t>
  </si>
  <si>
    <t>EW01 VBP 150X50</t>
  </si>
  <si>
    <t>178-10741101</t>
  </si>
  <si>
    <t>EW01 VBP 150X50F</t>
  </si>
  <si>
    <t>178-10742001</t>
  </si>
  <si>
    <t>EW01 VBP 200X60</t>
  </si>
  <si>
    <t>178-10742101</t>
  </si>
  <si>
    <t>EW01 VBP 200X60F</t>
  </si>
  <si>
    <t>178-10743001</t>
  </si>
  <si>
    <t>EW01 VBP 250X60</t>
  </si>
  <si>
    <t>178-10743101</t>
  </si>
  <si>
    <t>EW01 VBP 250X60F</t>
  </si>
  <si>
    <t>178-10744001</t>
  </si>
  <si>
    <t>EW01 VBP 300X70</t>
  </si>
  <si>
    <t>178-10744102</t>
  </si>
  <si>
    <t>EW01 VBP 300X70 (YÖN KİLİTLİ)</t>
  </si>
  <si>
    <t>178-10744101</t>
  </si>
  <si>
    <t>EW01 VBP 300X70F</t>
  </si>
  <si>
    <t>178-10745001</t>
  </si>
  <si>
    <t>EW01 VBP 350X80</t>
  </si>
  <si>
    <t>178-10745002</t>
  </si>
  <si>
    <t>EW01 VBP 350X80 (YÖNKİLİTLİ)</t>
  </si>
  <si>
    <t>178-10745101</t>
  </si>
  <si>
    <t>EW01 VBP 350X80F</t>
  </si>
  <si>
    <t>178-10742002</t>
  </si>
  <si>
    <t>EW01 VBPb 200X50</t>
  </si>
  <si>
    <t>178-10783001</t>
  </si>
  <si>
    <t>EW01 VBPb 250X60</t>
  </si>
  <si>
    <t>178-10744002</t>
  </si>
  <si>
    <t>EW01 VBPb 300X70</t>
  </si>
  <si>
    <t>178-10721001</t>
  </si>
  <si>
    <t>EW01 VBV 150X50</t>
  </si>
  <si>
    <t>178-10721101</t>
  </si>
  <si>
    <t>EW01 VBV 150X50F</t>
  </si>
  <si>
    <t>178-10722001</t>
  </si>
  <si>
    <t>EW01 VBV 200X50</t>
  </si>
  <si>
    <t>178-10722101</t>
  </si>
  <si>
    <t>EW01 VBV 200X50F</t>
  </si>
  <si>
    <t>178-10723001</t>
  </si>
  <si>
    <t>EW01 VBV 250X60</t>
  </si>
  <si>
    <t>178-10723101</t>
  </si>
  <si>
    <t>EW01 VBV 250X60F</t>
  </si>
  <si>
    <t>178-10724001</t>
  </si>
  <si>
    <t>EW01 VBV 300X70</t>
  </si>
  <si>
    <t>178-10724101</t>
  </si>
  <si>
    <t>EW01 VBV 300X70F</t>
  </si>
  <si>
    <t>178-10252101</t>
  </si>
  <si>
    <t>EW01 ZBZ 200X50F</t>
  </si>
  <si>
    <t>178-20841001</t>
  </si>
  <si>
    <t>EW02 HBZ 150X50</t>
  </si>
  <si>
    <t>178-20842001</t>
  </si>
  <si>
    <t>EW02 HBZ 200X50</t>
  </si>
  <si>
    <t>178-20843001</t>
  </si>
  <si>
    <t>EW02 HBZ 250X60</t>
  </si>
  <si>
    <t>178-20741001</t>
  </si>
  <si>
    <t>EW02 VBP 150X50</t>
  </si>
  <si>
    <t>178-20742001</t>
  </si>
  <si>
    <t>EW02 VBP 200X60</t>
  </si>
  <si>
    <t>178-20743001</t>
  </si>
  <si>
    <t>EW02 VBP 250X60</t>
  </si>
  <si>
    <t>178-20743002</t>
  </si>
  <si>
    <t>EW02 VBP 250X70</t>
  </si>
  <si>
    <t>178-20744001</t>
  </si>
  <si>
    <t>EW02 VBP 300X70</t>
  </si>
  <si>
    <t>178-20745001</t>
  </si>
  <si>
    <t>EW02 VBP 350X80</t>
  </si>
  <si>
    <t>178-20742002</t>
  </si>
  <si>
    <t>EW02 VBPb 200X50</t>
  </si>
  <si>
    <t>178-20721001</t>
  </si>
  <si>
    <t>EW02 VBV 150X50</t>
  </si>
  <si>
    <t>178-20722001</t>
  </si>
  <si>
    <t>EW02 VBV 200X50</t>
  </si>
  <si>
    <t>178-20723001</t>
  </si>
  <si>
    <t>EW02 VBV 250X60</t>
  </si>
  <si>
    <t>178-20724001</t>
  </si>
  <si>
    <t>EW02 VBV 300X70</t>
  </si>
  <si>
    <t>EX</t>
  </si>
  <si>
    <t>80-2300P</t>
  </si>
  <si>
    <t>EX 01 150</t>
  </si>
  <si>
    <t>85-0160P</t>
  </si>
  <si>
    <t>EX 01 150 F.</t>
  </si>
  <si>
    <t>01-0224P</t>
  </si>
  <si>
    <t>EX 02 150</t>
  </si>
  <si>
    <t>VBR-VBRG-HKZ-ZBP</t>
  </si>
  <si>
    <t>05-0318P</t>
  </si>
  <si>
    <t>EX 150 (VBR-VBRG) / ED 125 (HKZ-ZBP) JANT KAPAĞI</t>
  </si>
  <si>
    <t>137-10845201</t>
  </si>
  <si>
    <t>EX01 HBZ 150X45T</t>
  </si>
  <si>
    <t>137-10845401</t>
  </si>
  <si>
    <t>EX01 HBZ 150X45TF</t>
  </si>
  <si>
    <t>137-10805201</t>
  </si>
  <si>
    <t>EX01 HKZ 150X45T</t>
  </si>
  <si>
    <t>137-10745201</t>
  </si>
  <si>
    <t>EX01 VBP 150X45T</t>
  </si>
  <si>
    <t>137-10745401</t>
  </si>
  <si>
    <t>EX01 VBP 150X45TF</t>
  </si>
  <si>
    <t>137-10785201</t>
  </si>
  <si>
    <t>EX01 VBPb 150X45T</t>
  </si>
  <si>
    <t>137-10785401</t>
  </si>
  <si>
    <t>EX01 VBPb 150X45TF</t>
  </si>
  <si>
    <t>137-10765001</t>
  </si>
  <si>
    <t>EX01 VBR 150X50</t>
  </si>
  <si>
    <t>137-10765101</t>
  </si>
  <si>
    <t>EX01 VBR 150X50F</t>
  </si>
  <si>
    <t>137-10775001</t>
  </si>
  <si>
    <t>EX01 VBRG 150X50</t>
  </si>
  <si>
    <t>137-10775101</t>
  </si>
  <si>
    <t>EX01 VBRG 150X50F</t>
  </si>
  <si>
    <t>137-20845201</t>
  </si>
  <si>
    <t>EX02 HBZ 150X45T</t>
  </si>
  <si>
    <t>137-20805201</t>
  </si>
  <si>
    <t>EX02 HKZ 150X45T</t>
  </si>
  <si>
    <t>137-20745201</t>
  </si>
  <si>
    <t>EX02 VBP 150X45T</t>
  </si>
  <si>
    <t>137-20785201</t>
  </si>
  <si>
    <t>EX02 VBPB 150X45T</t>
  </si>
  <si>
    <t>137-20765001</t>
  </si>
  <si>
    <t>EX02 VBR 150X50</t>
  </si>
  <si>
    <t>137-20775001</t>
  </si>
  <si>
    <t>EX02 VBRG 150X50</t>
  </si>
  <si>
    <t>EY</t>
  </si>
  <si>
    <t>80-2970P</t>
  </si>
  <si>
    <t>EY 04 125 F. (12 DELİK)</t>
  </si>
  <si>
    <t>80-2975P</t>
  </si>
  <si>
    <t>EY 08 125 F.</t>
  </si>
  <si>
    <t>16-0509P</t>
  </si>
  <si>
    <t>EY 125 FAT.TEK.MONT.BOR.</t>
  </si>
  <si>
    <t>05-0337P</t>
  </si>
  <si>
    <t>EY 125 SAC JANT KAPAĞI</t>
  </si>
  <si>
    <t>PBP</t>
  </si>
  <si>
    <t>169-40382001</t>
  </si>
  <si>
    <t>EY04 PBP 125 (Ø12)(3 KANALLI YÜRÜYEN BANT TEKERİ)</t>
  </si>
  <si>
    <t>ZBPR</t>
  </si>
  <si>
    <t>169-40274101</t>
  </si>
  <si>
    <t>EY04 ZBPR 125F (Ø12)</t>
  </si>
  <si>
    <t>169-80274101</t>
  </si>
  <si>
    <t>EY08 ZBPR 125F (Ø12)</t>
  </si>
  <si>
    <t>EZ</t>
  </si>
  <si>
    <t>80-2601P</t>
  </si>
  <si>
    <t>EZ 01 100</t>
  </si>
  <si>
    <t>80-2606P</t>
  </si>
  <si>
    <t>EZ 01 100 (INOX)</t>
  </si>
  <si>
    <t>80-2606-1P</t>
  </si>
  <si>
    <t>EZ 01 100 (INOX)(I.D.)</t>
  </si>
  <si>
    <t>80-2610P</t>
  </si>
  <si>
    <t>EZ 01 100 (SAC TOZLUKLU)(I.D.)</t>
  </si>
  <si>
    <t>80-2701-2P</t>
  </si>
  <si>
    <t>EZ 01 100 (YÖNKİLİTLİ)</t>
  </si>
  <si>
    <t>80-2701P</t>
  </si>
  <si>
    <t>EZ 01 100 F.</t>
  </si>
  <si>
    <t>80-2706P</t>
  </si>
  <si>
    <t>EZ 01 100 F. (INOX)</t>
  </si>
  <si>
    <t>80-2701-1P</t>
  </si>
  <si>
    <t>EZ 01 100 F. (SAC TOZLUKLU)(I.D.)</t>
  </si>
  <si>
    <t>80-2602P</t>
  </si>
  <si>
    <t>EZ 01 125</t>
  </si>
  <si>
    <t>80-2602-1P</t>
  </si>
  <si>
    <t>EZ 01 125 (I.D.)</t>
  </si>
  <si>
    <t>80-2607P</t>
  </si>
  <si>
    <t>EZ 01 125 (INOX)</t>
  </si>
  <si>
    <t>80-2702-1P</t>
  </si>
  <si>
    <t>EZ 01 125 (YÖNKİLİTLİ)</t>
  </si>
  <si>
    <t>80-2702P</t>
  </si>
  <si>
    <t>EZ 01 125 F.</t>
  </si>
  <si>
    <t>80-2707P</t>
  </si>
  <si>
    <t>EZ 01 125 F. (INOX)</t>
  </si>
  <si>
    <t>80-2603P</t>
  </si>
  <si>
    <t>EZ 01 150</t>
  </si>
  <si>
    <t>80-2603-1P</t>
  </si>
  <si>
    <t>EZ 01 150 (I.D.)</t>
  </si>
  <si>
    <t>80-2608P</t>
  </si>
  <si>
    <t>EZ 01 150 (INOX)</t>
  </si>
  <si>
    <t>80-2703-1P</t>
  </si>
  <si>
    <t>EZ 01 150 (YÖNKİLİTLİ)</t>
  </si>
  <si>
    <t>80-2703P</t>
  </si>
  <si>
    <t>EZ 01 150 F.</t>
  </si>
  <si>
    <t>80-2708P</t>
  </si>
  <si>
    <t>EZ 01 150 F. (INOX)</t>
  </si>
  <si>
    <t>80-2703-2P</t>
  </si>
  <si>
    <t>EZ 01 150 F. (SAC TOZLUKLU)(I.D.)</t>
  </si>
  <si>
    <t>80-2611P</t>
  </si>
  <si>
    <t>EZ 01 160</t>
  </si>
  <si>
    <t>80-2710P</t>
  </si>
  <si>
    <t>EZ 01 160 F.</t>
  </si>
  <si>
    <t>01-0236P</t>
  </si>
  <si>
    <t>EZ 02 100</t>
  </si>
  <si>
    <t>01-0239P</t>
  </si>
  <si>
    <t>EZ 02 100 (INOX)</t>
  </si>
  <si>
    <t>01-0237P</t>
  </si>
  <si>
    <t>EZ 02 125</t>
  </si>
  <si>
    <t>01-0240P</t>
  </si>
  <si>
    <t>EZ 02 125 (INOX)</t>
  </si>
  <si>
    <t>01-0238P</t>
  </si>
  <si>
    <t>EZ 02 150</t>
  </si>
  <si>
    <t>01-0241P</t>
  </si>
  <si>
    <t>EZ 02 150 (INOX)</t>
  </si>
  <si>
    <t>01-0243P</t>
  </si>
  <si>
    <t>EZ 02 160</t>
  </si>
  <si>
    <t>80-2628P</t>
  </si>
  <si>
    <t>EZ 03 100</t>
  </si>
  <si>
    <t>80-2628-2P</t>
  </si>
  <si>
    <t>EZ 03 100 (INOX)</t>
  </si>
  <si>
    <t>80-2628-1P</t>
  </si>
  <si>
    <t>EZ 03 100 (INOX)(22X50)</t>
  </si>
  <si>
    <t>80-2721P</t>
  </si>
  <si>
    <t>EZ 03 100 F.</t>
  </si>
  <si>
    <t>80-2721-1P</t>
  </si>
  <si>
    <t>EZ 03 100 F. (INOX)</t>
  </si>
  <si>
    <t>80-2629P</t>
  </si>
  <si>
    <t>EZ 03 125</t>
  </si>
  <si>
    <t>80-2629-4P</t>
  </si>
  <si>
    <t>EZ 03 125 (20X105 DELİKLİ PİM)</t>
  </si>
  <si>
    <t>80-2629-2P</t>
  </si>
  <si>
    <t>EZ 03 125 (20X75,5 DELİKLİ PİM)</t>
  </si>
  <si>
    <t>80-2629-1P</t>
  </si>
  <si>
    <t>EZ 03 125 (20X76 DELİKLİ PİM)</t>
  </si>
  <si>
    <t>80-2629-3P</t>
  </si>
  <si>
    <t>EZ 03 125 (INOX)</t>
  </si>
  <si>
    <t>80-2722P</t>
  </si>
  <si>
    <t>EZ 03 125 F.</t>
  </si>
  <si>
    <t>80-2722-1P</t>
  </si>
  <si>
    <t>EZ 03 125 F. (INOX)</t>
  </si>
  <si>
    <t>80-2630P</t>
  </si>
  <si>
    <t>EZ 03 150</t>
  </si>
  <si>
    <t>80-2631P</t>
  </si>
  <si>
    <t>EZ 03 150 (INOX)</t>
  </si>
  <si>
    <t>80-2723P</t>
  </si>
  <si>
    <t>EZ 03 150 F.</t>
  </si>
  <si>
    <t>80-2723-1P</t>
  </si>
  <si>
    <t>EZ 03 150 F. (INOX)</t>
  </si>
  <si>
    <t>80-2724P</t>
  </si>
  <si>
    <t>EZ 03 160 F.</t>
  </si>
  <si>
    <t>80-2640P</t>
  </si>
  <si>
    <t>EZ 04 100</t>
  </si>
  <si>
    <t>80-2640-4P</t>
  </si>
  <si>
    <t>EZ 04 100 (14 DELİK)</t>
  </si>
  <si>
    <t>80-2640-1P</t>
  </si>
  <si>
    <t>EZ 04 100 (16 DELİK)</t>
  </si>
  <si>
    <t>80-2640-3P</t>
  </si>
  <si>
    <t>EZ 04 100 (I.D.)</t>
  </si>
  <si>
    <t>80-2640-2P</t>
  </si>
  <si>
    <t>EZ 04 100 (INOX)(12 DELİK)</t>
  </si>
  <si>
    <t>80-2740P</t>
  </si>
  <si>
    <t>EZ 04 100 F.</t>
  </si>
  <si>
    <t>80-2740-3P</t>
  </si>
  <si>
    <t>EZ 04 100 F. ( 14 DELİK)</t>
  </si>
  <si>
    <t>80-2740-1P</t>
  </si>
  <si>
    <t>EZ 04 100 F. (16 DELİK)</t>
  </si>
  <si>
    <t>80-2740-2P</t>
  </si>
  <si>
    <t>EZ 04 100 F. (INOX)</t>
  </si>
  <si>
    <t>80-2641P</t>
  </si>
  <si>
    <t>EZ 04 125</t>
  </si>
  <si>
    <t>80-2641-2P</t>
  </si>
  <si>
    <t>EZ 04 125 (16 DELİK)</t>
  </si>
  <si>
    <t>80-2641-1P</t>
  </si>
  <si>
    <t>EZ 04 125 (INOX)(12 DELİK)</t>
  </si>
  <si>
    <t>80-2741P</t>
  </si>
  <si>
    <t>EZ 04 125 F.</t>
  </si>
  <si>
    <t>80-2744P</t>
  </si>
  <si>
    <t>EZ 04 125 F. (12 DELİK)(INOX)</t>
  </si>
  <si>
    <t>80-2741-2P</t>
  </si>
  <si>
    <t>EZ 04 125 F. (16 DELİK)</t>
  </si>
  <si>
    <t>80-2642P</t>
  </si>
  <si>
    <t>EZ 04 150</t>
  </si>
  <si>
    <t>80-2642-1P</t>
  </si>
  <si>
    <t>EZ 04 150 (16 DELİK)</t>
  </si>
  <si>
    <t>80-2645P</t>
  </si>
  <si>
    <t>EZ 04 150 (INOX)(12 DELİK)</t>
  </si>
  <si>
    <t>80-2646P</t>
  </si>
  <si>
    <t>EZ 04 150 (INOX)(14 DELİK)</t>
  </si>
  <si>
    <t>80-2646-1P</t>
  </si>
  <si>
    <t>EZ 04 150 (INOX)(16 DELİK)</t>
  </si>
  <si>
    <t>80-2742P</t>
  </si>
  <si>
    <t>EZ 04 150 F.</t>
  </si>
  <si>
    <t>80-2742-3P</t>
  </si>
  <si>
    <t>EZ 04 150 F. (12 DELİK)(INOX)</t>
  </si>
  <si>
    <t>80-2742-1P</t>
  </si>
  <si>
    <t>EZ 04 150 F. (16 DELİK)</t>
  </si>
  <si>
    <t>80-2742-2P</t>
  </si>
  <si>
    <t>EZ 04 150 F. (16 DELİK)(INOX)</t>
  </si>
  <si>
    <t>80-2643P</t>
  </si>
  <si>
    <t>EZ 04 160</t>
  </si>
  <si>
    <t>80-2647-1P</t>
  </si>
  <si>
    <t>EZ 04 160 (14 DELİK)</t>
  </si>
  <si>
    <t>80-2647-2P</t>
  </si>
  <si>
    <t>EZ 04 160 (16 DELİK)</t>
  </si>
  <si>
    <t>80-2743P</t>
  </si>
  <si>
    <t>EZ 04 160 F.</t>
  </si>
  <si>
    <t>80-2745-1P</t>
  </si>
  <si>
    <t>EZ 04 160 F. (14 DELİK)</t>
  </si>
  <si>
    <t>80-2745-2P</t>
  </si>
  <si>
    <t>EZ 04 160 F. (16 DELİK)</t>
  </si>
  <si>
    <t>80-2650-1P</t>
  </si>
  <si>
    <t>EZ 05 100 5/8</t>
  </si>
  <si>
    <t>80-2650-3P</t>
  </si>
  <si>
    <t>EZ 05 100 5/8 (INOX)</t>
  </si>
  <si>
    <t>80-2750-1P</t>
  </si>
  <si>
    <t>EZ 05 100 F. 5/8</t>
  </si>
  <si>
    <t>80-2750-3P</t>
  </si>
  <si>
    <t>EZ 05 100 F. 5/8 (INOX)</t>
  </si>
  <si>
    <t>80-2750-2P</t>
  </si>
  <si>
    <t>EZ 05 100 F. M16</t>
  </si>
  <si>
    <t>80-2750-4P</t>
  </si>
  <si>
    <t>EZ 05 100 F. M16 (INOX)</t>
  </si>
  <si>
    <t>80-2650-2P</t>
  </si>
  <si>
    <t>EZ 05 100 M16</t>
  </si>
  <si>
    <t>80-2650-4P</t>
  </si>
  <si>
    <t>EZ 05 100 M16 (INOX)</t>
  </si>
  <si>
    <t>80-2651-1P</t>
  </si>
  <si>
    <t>EZ 05 125 5/8</t>
  </si>
  <si>
    <t>80-2651-3P</t>
  </si>
  <si>
    <t>EZ 05 125 5/8 (INOX)</t>
  </si>
  <si>
    <t>80-2751-1P</t>
  </si>
  <si>
    <t>EZ 05 125 F. 5/8</t>
  </si>
  <si>
    <t>80-2751-3P</t>
  </si>
  <si>
    <t>EZ 05 125 F. 5/8 (INOX)</t>
  </si>
  <si>
    <t>80-2751-2P</t>
  </si>
  <si>
    <t>EZ 05 125 F. M16</t>
  </si>
  <si>
    <t>80-2751-4P</t>
  </si>
  <si>
    <t>EZ 05 125 F. M16 (INOX)</t>
  </si>
  <si>
    <t>80-2651-2P</t>
  </si>
  <si>
    <t>EZ 05 125 M16</t>
  </si>
  <si>
    <t>80-2652-1P</t>
  </si>
  <si>
    <t>EZ 05 150 5/8</t>
  </si>
  <si>
    <t>80-2655-1P</t>
  </si>
  <si>
    <t>EZ 05 150 5/8 (INOX)</t>
  </si>
  <si>
    <t>80-2752-1P</t>
  </si>
  <si>
    <t>EZ 05 150 F. 5/8</t>
  </si>
  <si>
    <t>80-2753-1P</t>
  </si>
  <si>
    <t>EZ 05 150 F. 5/8 (INOX)</t>
  </si>
  <si>
    <t>80-2752-2P</t>
  </si>
  <si>
    <t>EZ 05 150 F. M16</t>
  </si>
  <si>
    <t>80-2753-2P</t>
  </si>
  <si>
    <t>EZ 05 150 F. M16 (INOX)</t>
  </si>
  <si>
    <t>80-2652-2P</t>
  </si>
  <si>
    <t>EZ 05 150 M16</t>
  </si>
  <si>
    <t>80-2655-2P</t>
  </si>
  <si>
    <t>EZ 05 150 M16 (INOX)</t>
  </si>
  <si>
    <t>159-10913001</t>
  </si>
  <si>
    <t>EZ01 ABP 100X35</t>
  </si>
  <si>
    <t>159-10913101</t>
  </si>
  <si>
    <t>EZ01 ABP 100X35F</t>
  </si>
  <si>
    <t>159-10914001</t>
  </si>
  <si>
    <t>EZ01 ABP 125X40</t>
  </si>
  <si>
    <t>159-10914101</t>
  </si>
  <si>
    <t>EZ01 ABP 125X40F</t>
  </si>
  <si>
    <t>159-10915001</t>
  </si>
  <si>
    <t>EZ01 ABP 150X45</t>
  </si>
  <si>
    <t>159-10925101</t>
  </si>
  <si>
    <t>EZ01 ABP 150X45 (YÖNKİLİTLİ)</t>
  </si>
  <si>
    <t>159-10915101</t>
  </si>
  <si>
    <t>EZ01 ABP 150X45F</t>
  </si>
  <si>
    <t>159-10927001</t>
  </si>
  <si>
    <t>EZ01 ABP 160X45</t>
  </si>
  <si>
    <t>159-10927102</t>
  </si>
  <si>
    <t>EZ01 ABP 160X45 (YÖNKİLİTLİ)</t>
  </si>
  <si>
    <t>159-10927101</t>
  </si>
  <si>
    <t>EZ01 ABP 160X45F</t>
  </si>
  <si>
    <t>159-10915002</t>
  </si>
  <si>
    <t>EZ01 ABPb 150X45</t>
  </si>
  <si>
    <t>159-10915102</t>
  </si>
  <si>
    <t>EZ01 ABPb 150X45F</t>
  </si>
  <si>
    <t>159-10786001</t>
  </si>
  <si>
    <t>EZ01 ABR 160X45</t>
  </si>
  <si>
    <t>159-10786101</t>
  </si>
  <si>
    <t>EZ01 ABR 160X45F</t>
  </si>
  <si>
    <t>159-10573001</t>
  </si>
  <si>
    <t>EZ01 BKB 100X35</t>
  </si>
  <si>
    <t>159-10573301</t>
  </si>
  <si>
    <t>EZ01 BKB 100X35 (I.D.)(INOX)</t>
  </si>
  <si>
    <t>159-10573002</t>
  </si>
  <si>
    <t>EZ01 BKB 100X35 (I.D.)(METAL TOZLUK)</t>
  </si>
  <si>
    <t>159-10573101</t>
  </si>
  <si>
    <t>EZ01 BKB 100X35F</t>
  </si>
  <si>
    <t>159-10843001</t>
  </si>
  <si>
    <t>EZ01 HBZ 100X35</t>
  </si>
  <si>
    <t>159-10843301</t>
  </si>
  <si>
    <t>EZ01 HBZ 100X35 (INOX)</t>
  </si>
  <si>
    <t>159-10843101</t>
  </si>
  <si>
    <t>EZ01 HBZ 100X35F</t>
  </si>
  <si>
    <t>159-10843601</t>
  </si>
  <si>
    <t>EZ01 HBZ 100X35F (INOX)</t>
  </si>
  <si>
    <t>159-10843201</t>
  </si>
  <si>
    <t>EZ01 HBZ 100X35T</t>
  </si>
  <si>
    <t>159-10844001</t>
  </si>
  <si>
    <t>EZ01 HBZ 125X40</t>
  </si>
  <si>
    <t>159-10844301</t>
  </si>
  <si>
    <t>EZ01 HBZ 125X40 (INOX)</t>
  </si>
  <si>
    <t>159-10844101</t>
  </si>
  <si>
    <t>EZ01 HBZ 125X40F</t>
  </si>
  <si>
    <t>159-10844601</t>
  </si>
  <si>
    <t>EZ01 HBZ 125X40F (INOX)</t>
  </si>
  <si>
    <t>159-10844201</t>
  </si>
  <si>
    <t>EZ01 HBZ 125X40T</t>
  </si>
  <si>
    <t>159-10845001</t>
  </si>
  <si>
    <t>EZ01 HBZ 150X45</t>
  </si>
  <si>
    <t>159-10845301</t>
  </si>
  <si>
    <t>EZ01 HBZ 150X45 (INOX)</t>
  </si>
  <si>
    <t>159-10845101</t>
  </si>
  <si>
    <t>EZ01 HBZ 150X45F</t>
  </si>
  <si>
    <t>159-10845601</t>
  </si>
  <si>
    <t>EZ01 HBZ 150X45F (INOX)</t>
  </si>
  <si>
    <t>159-10845201</t>
  </si>
  <si>
    <t>EZ01 HBZ 150X45T</t>
  </si>
  <si>
    <t>159-10864001</t>
  </si>
  <si>
    <t>EZ01 HKM 125X40</t>
  </si>
  <si>
    <t>159-10865601</t>
  </si>
  <si>
    <t>EZ01 HKM 150X45F (INOX)(ANTS)</t>
  </si>
  <si>
    <t>159-10803001</t>
  </si>
  <si>
    <t>EZ01 HKZ 100X35</t>
  </si>
  <si>
    <t>159-10803301</t>
  </si>
  <si>
    <t>EZ01 HKZ 100X35 (INOX)</t>
  </si>
  <si>
    <t>159-10803002</t>
  </si>
  <si>
    <t>EZ01 HKZ 100X35 (SAC TOZLUK) (I.D.)</t>
  </si>
  <si>
    <t>159-10803101</t>
  </si>
  <si>
    <t>EZ01 HKZ 100X35F</t>
  </si>
  <si>
    <t>159-10803601</t>
  </si>
  <si>
    <t>EZ01 HKZ 100X35F (INOX)</t>
  </si>
  <si>
    <t>159-10803201</t>
  </si>
  <si>
    <t>EZ01 HKZ 100X35T</t>
  </si>
  <si>
    <t>159-10803401</t>
  </si>
  <si>
    <t>EZ01 HKZ 100X35TF</t>
  </si>
  <si>
    <t>159-10804001</t>
  </si>
  <si>
    <t>EZ01 HKZ 125X40</t>
  </si>
  <si>
    <t>159-10804301</t>
  </si>
  <si>
    <t>EZ01 HKZ 125X40 (INOX)</t>
  </si>
  <si>
    <t>159-10804101</t>
  </si>
  <si>
    <t>EZ01 HKZ 125X40F</t>
  </si>
  <si>
    <t>159-10804601</t>
  </si>
  <si>
    <t>EZ01 HKZ 125X40F (INOX)</t>
  </si>
  <si>
    <t>159-10804201</t>
  </si>
  <si>
    <t>EZ01 HKZ 125X40T</t>
  </si>
  <si>
    <t>159-10804401</t>
  </si>
  <si>
    <t>EZ01 HKZ 125X40TF</t>
  </si>
  <si>
    <t>159-10805001</t>
  </si>
  <si>
    <t>EZ01 HKZ 150X45</t>
  </si>
  <si>
    <t>159-10805301</t>
  </si>
  <si>
    <t>EZ01 HKZ 150X45 (INOX)</t>
  </si>
  <si>
    <t>159-10805101</t>
  </si>
  <si>
    <t>EZ01 HKZ 150X45F</t>
  </si>
  <si>
    <t>159-10805601</t>
  </si>
  <si>
    <t>EZ01 HKZ 150X45F (INOX)</t>
  </si>
  <si>
    <t>159-10805201</t>
  </si>
  <si>
    <t>EZ01 HKZ 150X45T</t>
  </si>
  <si>
    <t>159-10805401</t>
  </si>
  <si>
    <t>EZ01 HKZ 150X45TF</t>
  </si>
  <si>
    <t>159-10823001</t>
  </si>
  <si>
    <t>EZ01 HMZ 100X35</t>
  </si>
  <si>
    <t>159-10823101</t>
  </si>
  <si>
    <t>EZ01 HMZ 100X35F</t>
  </si>
  <si>
    <t>159-10824001</t>
  </si>
  <si>
    <t>EZ01 HMZ 125X40</t>
  </si>
  <si>
    <t>159-10824301</t>
  </si>
  <si>
    <t>EZ01 HMZ 125X40 (INOX)</t>
  </si>
  <si>
    <t>159-10824101</t>
  </si>
  <si>
    <t>EZ01 HMZ 125X40F</t>
  </si>
  <si>
    <t>159-10824601</t>
  </si>
  <si>
    <t>EZ01 HMZ 125X40F (INOX)</t>
  </si>
  <si>
    <t>159-10825001</t>
  </si>
  <si>
    <t>EZ01 HMZ 150X45</t>
  </si>
  <si>
    <t>159-10825301</t>
  </si>
  <si>
    <t>EZ01 HMZ 150X45 (INOX)</t>
  </si>
  <si>
    <t>159-10825601</t>
  </si>
  <si>
    <t>EZ01 HMZ 150X45F (INOX)</t>
  </si>
  <si>
    <t>159-10583001</t>
  </si>
  <si>
    <t>EZ01 MBTM 100X35</t>
  </si>
  <si>
    <t>159-10583101</t>
  </si>
  <si>
    <t>EZ01 MBTM 100X35F</t>
  </si>
  <si>
    <t>159-10584001</t>
  </si>
  <si>
    <t>EZ01 MBTM 125X35</t>
  </si>
  <si>
    <t>159-10584101</t>
  </si>
  <si>
    <t>EZ01 MBTM 125X35F</t>
  </si>
  <si>
    <t>159-10403001</t>
  </si>
  <si>
    <t>EZ01 MKR 100X35</t>
  </si>
  <si>
    <t>159-10403101</t>
  </si>
  <si>
    <t>EZ01 MKR 100X35F</t>
  </si>
  <si>
    <t>159-10404001</t>
  </si>
  <si>
    <t>EZ01 MKR 125X40</t>
  </si>
  <si>
    <t>159-10404301</t>
  </si>
  <si>
    <t>EZ01 MKR 125X40 (INOX)</t>
  </si>
  <si>
    <t>159-10404101</t>
  </si>
  <si>
    <t>EZ01 MKR 125X40F</t>
  </si>
  <si>
    <t>159-10404601</t>
  </si>
  <si>
    <t>EZ01 MKR 125X40F (INOX)</t>
  </si>
  <si>
    <t>159-10405001</t>
  </si>
  <si>
    <t>EZ01 MKR 150X45</t>
  </si>
  <si>
    <t>159-10405301</t>
  </si>
  <si>
    <t>EZ01 MKR 150X45 (INOX)</t>
  </si>
  <si>
    <t>159-10405101</t>
  </si>
  <si>
    <t>EZ01 MKR 150X45F</t>
  </si>
  <si>
    <t>159-10405601</t>
  </si>
  <si>
    <t>EZ01 MKR 150X45F (INOX)</t>
  </si>
  <si>
    <t>159-10407001</t>
  </si>
  <si>
    <t>EZ01 MKR 160X45</t>
  </si>
  <si>
    <t>159-10407101</t>
  </si>
  <si>
    <t>EZ01 MKR 160X45F</t>
  </si>
  <si>
    <t>159-10413001</t>
  </si>
  <si>
    <t>EZ01 MKRG 100X35</t>
  </si>
  <si>
    <t>159-10413101</t>
  </si>
  <si>
    <t>EZ01 MKRG 100X35F</t>
  </si>
  <si>
    <t>159-10414101</t>
  </si>
  <si>
    <t>EZ01 MKRG 125X40F</t>
  </si>
  <si>
    <t>159-10415001</t>
  </si>
  <si>
    <t>EZ01 MKRG 150X45</t>
  </si>
  <si>
    <t>159-10415301</t>
  </si>
  <si>
    <t>EZ01 MKRG 150X45 (INOX)</t>
  </si>
  <si>
    <t>159-10415601</t>
  </si>
  <si>
    <t>EZ01 MKRG 150X45F (INOX)</t>
  </si>
  <si>
    <t>159-10513101</t>
  </si>
  <si>
    <t>EZ01 MMR 100X35F</t>
  </si>
  <si>
    <t>159-10514301</t>
  </si>
  <si>
    <t>EZ01 MMR 125X40 (INOX)</t>
  </si>
  <si>
    <t>159-10514601</t>
  </si>
  <si>
    <t>EZ01 MMR 125X40F (INOX)</t>
  </si>
  <si>
    <t>159-10515101</t>
  </si>
  <si>
    <t>EZ01 MMR 150X45F</t>
  </si>
  <si>
    <t>159-10517001</t>
  </si>
  <si>
    <t>EZ01 MMR 160X45</t>
  </si>
  <si>
    <t>159-10523001</t>
  </si>
  <si>
    <t>EZ01 MMRG 100X35</t>
  </si>
  <si>
    <t>159-10523101</t>
  </si>
  <si>
    <t>EZ01 MMRG 100X35F</t>
  </si>
  <si>
    <t>159-10524101</t>
  </si>
  <si>
    <t>EZ01 MMRG 125X40F</t>
  </si>
  <si>
    <t>159-10053001</t>
  </si>
  <si>
    <t>EZ01 SMR 100X35</t>
  </si>
  <si>
    <t>159-10053101</t>
  </si>
  <si>
    <t>EZ01 SMR 100X35F</t>
  </si>
  <si>
    <t>159-10054001</t>
  </si>
  <si>
    <t>EZ01 SMR 125X40</t>
  </si>
  <si>
    <t>159-10054101</t>
  </si>
  <si>
    <t>EZ01 SMR 125X40F</t>
  </si>
  <si>
    <t>159-10055001</t>
  </si>
  <si>
    <t>EZ01 SMR 150X45</t>
  </si>
  <si>
    <t>159-10055101</t>
  </si>
  <si>
    <t>EZ01 SMR 150X45F</t>
  </si>
  <si>
    <t>159-10057001</t>
  </si>
  <si>
    <t>EZ01 SMR 160X45</t>
  </si>
  <si>
    <t>159-10057002</t>
  </si>
  <si>
    <t>EZ01 SMR 160X45 (KAPAKSIZ)</t>
  </si>
  <si>
    <t>159-10057101</t>
  </si>
  <si>
    <t>EZ01 SMR 160X45F</t>
  </si>
  <si>
    <t>159-10063001</t>
  </si>
  <si>
    <t>EZ01 SMRG 100X35</t>
  </si>
  <si>
    <t>159-10063101</t>
  </si>
  <si>
    <t>EZ01 SMRG 100X35F</t>
  </si>
  <si>
    <t>159-10064001</t>
  </si>
  <si>
    <t>EZ01 SMRG 125X40</t>
  </si>
  <si>
    <t>159-10064101</t>
  </si>
  <si>
    <t>EZ01 SMRG 125X40F</t>
  </si>
  <si>
    <t>159-10065001</t>
  </si>
  <si>
    <t>EZ01 SMRG 150X45</t>
  </si>
  <si>
    <t>159-10065101</t>
  </si>
  <si>
    <t>EZ01 SMRG 150X45F</t>
  </si>
  <si>
    <t>159-10013001</t>
  </si>
  <si>
    <t>EZ01 SPR 100X35</t>
  </si>
  <si>
    <t>159-10013101</t>
  </si>
  <si>
    <t>EZ01 SPR 100X35F</t>
  </si>
  <si>
    <t>159-10014001</t>
  </si>
  <si>
    <t>EZ01 SPR 125X40</t>
  </si>
  <si>
    <t>159-10014101</t>
  </si>
  <si>
    <t>EZ01 SPR 125X40F</t>
  </si>
  <si>
    <t>159-10015001</t>
  </si>
  <si>
    <t>EZ01 SPR 150X45</t>
  </si>
  <si>
    <t>159-10015002</t>
  </si>
  <si>
    <t>EZ01 SPR 150X45 (KAPAKSIZ)</t>
  </si>
  <si>
    <t>159-10015101</t>
  </si>
  <si>
    <t>EZ01 SPR 150X45F</t>
  </si>
  <si>
    <t>159-10015102</t>
  </si>
  <si>
    <t>EZ01 SPR 150X45F(KAPAKSIZ)</t>
  </si>
  <si>
    <t>159-10017001</t>
  </si>
  <si>
    <t>EZ01 SPR 160X45</t>
  </si>
  <si>
    <t>159-10017002</t>
  </si>
  <si>
    <t>EZ01 SPR 160X45 (KAPAKSIZ)</t>
  </si>
  <si>
    <t>159-10017101</t>
  </si>
  <si>
    <t>EZ01 SPR 160X45F</t>
  </si>
  <si>
    <t>159-10017102</t>
  </si>
  <si>
    <t>EZ01 SPR 160X45F (KAPAKSIZ)</t>
  </si>
  <si>
    <t>159-10023001</t>
  </si>
  <si>
    <t>EZ01 SPRG 100X35</t>
  </si>
  <si>
    <t>159-10027001</t>
  </si>
  <si>
    <t>EZ01 SPRG 160X45</t>
  </si>
  <si>
    <t>159-10027101</t>
  </si>
  <si>
    <t>EZ01 SPRG 160X45F</t>
  </si>
  <si>
    <t>159-10743001</t>
  </si>
  <si>
    <t>EZ01 VBP 100X35</t>
  </si>
  <si>
    <t>159-10743101</t>
  </si>
  <si>
    <t>EZ01 VBP 100X35F</t>
  </si>
  <si>
    <t>159-10743201</t>
  </si>
  <si>
    <t>EZ01 VBP 100X35T</t>
  </si>
  <si>
    <t>159-10744001</t>
  </si>
  <si>
    <t>EZ01 VBP 125X40</t>
  </si>
  <si>
    <t>159-10744104</t>
  </si>
  <si>
    <t>EZ01 VBP 125X40 (YÖNKİLİTLİ)</t>
  </si>
  <si>
    <t>159-10744101</t>
  </si>
  <si>
    <t>EZ01 VBP 125X40F</t>
  </si>
  <si>
    <t>159-10745001</t>
  </si>
  <si>
    <t>EZ01 VBP 150X45</t>
  </si>
  <si>
    <t>159-10745104</t>
  </si>
  <si>
    <t>EZ01 VBP 150X45 (YÖNKİLİTLİ)</t>
  </si>
  <si>
    <t>159-10745101</t>
  </si>
  <si>
    <t>EZ01 VBP 150X45F</t>
  </si>
  <si>
    <t>159-10743002</t>
  </si>
  <si>
    <t>EZ01 VBPb 100X35</t>
  </si>
  <si>
    <t>159-10743103</t>
  </si>
  <si>
    <t>EZ01 VBPb 100X35 (YÖNKİLİTLİ)</t>
  </si>
  <si>
    <t>159-10743102</t>
  </si>
  <si>
    <t>EZ01 VBPb 100X35F</t>
  </si>
  <si>
    <t>159-10744002</t>
  </si>
  <si>
    <t>EZ01 VBPb 125X40</t>
  </si>
  <si>
    <t>159-10744103</t>
  </si>
  <si>
    <t>EZ01 VBPb 125X40 (YÖNKİLİTLİ)</t>
  </si>
  <si>
    <t>159-10744102</t>
  </si>
  <si>
    <t>EZ01 VBPb 125X40F</t>
  </si>
  <si>
    <t>159-10745002</t>
  </si>
  <si>
    <t>EZ01 VBPb 150X45</t>
  </si>
  <si>
    <t>159-10745103</t>
  </si>
  <si>
    <t>EZ01 VBPb 150X45 (YÖNKİLİTLİ)</t>
  </si>
  <si>
    <t>159-10745102</t>
  </si>
  <si>
    <t>EZ01 VBPb 150X45F</t>
  </si>
  <si>
    <t>159-10763001</t>
  </si>
  <si>
    <t>EZ01 VBR 100X35</t>
  </si>
  <si>
    <t>159-10763101</t>
  </si>
  <si>
    <t>EZ01 VBR 100X35F</t>
  </si>
  <si>
    <t>159-10763201</t>
  </si>
  <si>
    <t>EZ01 VBR 100X35T</t>
  </si>
  <si>
    <t>159-10764001</t>
  </si>
  <si>
    <t>EZ01 VBR 125X40</t>
  </si>
  <si>
    <t>159-10764101</t>
  </si>
  <si>
    <t>EZ01 VBR 125X40F</t>
  </si>
  <si>
    <t>159-10765001</t>
  </si>
  <si>
    <t>EZ01 VBR 150X45</t>
  </si>
  <si>
    <t>159-10765101</t>
  </si>
  <si>
    <t>EZ01 VBR 150X45F</t>
  </si>
  <si>
    <t>159-10723001</t>
  </si>
  <si>
    <t>EZ01 VBV 100X35</t>
  </si>
  <si>
    <t>159-10723101</t>
  </si>
  <si>
    <t>EZ01 VBV 100X35F</t>
  </si>
  <si>
    <t>159-10724001</t>
  </si>
  <si>
    <t>EZ01 VBV 125X40</t>
  </si>
  <si>
    <t>159-10724101</t>
  </si>
  <si>
    <t>EZ01 VBV 125X40F</t>
  </si>
  <si>
    <t>159-10725001</t>
  </si>
  <si>
    <t>EZ01 VBV 150X45</t>
  </si>
  <si>
    <t>159-10725101</t>
  </si>
  <si>
    <t>EZ01 VBV 150X45F</t>
  </si>
  <si>
    <t>159-10623001</t>
  </si>
  <si>
    <t>EZ01 VKP 100X35</t>
  </si>
  <si>
    <t>159-10623101</t>
  </si>
  <si>
    <t>EZ01 VKP 100X35F</t>
  </si>
  <si>
    <t>159-10624001</t>
  </si>
  <si>
    <t>EZ01 VKP 125X40</t>
  </si>
  <si>
    <t>159-10624101</t>
  </si>
  <si>
    <t>EZ01 VKP 125X40F</t>
  </si>
  <si>
    <t>159-10625001</t>
  </si>
  <si>
    <t>EZ01 VKP 150X45</t>
  </si>
  <si>
    <t>159-10625101</t>
  </si>
  <si>
    <t>EZ01 VKP 150X45F</t>
  </si>
  <si>
    <t>159-10643001</t>
  </si>
  <si>
    <t>EZ01 VKR 100X35</t>
  </si>
  <si>
    <t>159-10643101</t>
  </si>
  <si>
    <t>EZ01 VKR 100X35F</t>
  </si>
  <si>
    <t>159-10644001</t>
  </si>
  <si>
    <t>EZ01 VKR 125X40</t>
  </si>
  <si>
    <t>159-10644101</t>
  </si>
  <si>
    <t>EZ01 VKR 125X40F</t>
  </si>
  <si>
    <t>159-10645001</t>
  </si>
  <si>
    <t>EZ01 VKR 150X45</t>
  </si>
  <si>
    <t>159-10645101</t>
  </si>
  <si>
    <t>EZ01 VKR 150X45F</t>
  </si>
  <si>
    <t>159-10603001</t>
  </si>
  <si>
    <t>EZ01 VKV 100X35</t>
  </si>
  <si>
    <t>159-10603003</t>
  </si>
  <si>
    <t>EZ01 VKV 100X35 (SAC TOZLUK)(I.D.)</t>
  </si>
  <si>
    <t>159-10603101</t>
  </si>
  <si>
    <t>EZ01 VKV 100X35F</t>
  </si>
  <si>
    <t>159-10603103</t>
  </si>
  <si>
    <t>EZ01 VKV 100X35F (SAC TOZLUK)(I.D.)</t>
  </si>
  <si>
    <t>159-10604001</t>
  </si>
  <si>
    <t>EZ01 VKV 125X40</t>
  </si>
  <si>
    <t>159-10604002</t>
  </si>
  <si>
    <t>EZ01 VKV 125X40 (I.D.)</t>
  </si>
  <si>
    <t>159-10604101</t>
  </si>
  <si>
    <t>EZ01 VKV 125X40F</t>
  </si>
  <si>
    <t>159-10605001</t>
  </si>
  <si>
    <t>EZ01 VKV 150X45</t>
  </si>
  <si>
    <t>159-10605002</t>
  </si>
  <si>
    <t>EZ01 VKV 150X45 (I.D.)</t>
  </si>
  <si>
    <t>159-10605301</t>
  </si>
  <si>
    <t>EZ01 VKV 150X45 (INOX)</t>
  </si>
  <si>
    <t>159-10605101</t>
  </si>
  <si>
    <t>EZ01 VKV 150X45F</t>
  </si>
  <si>
    <t>159-10605102</t>
  </si>
  <si>
    <t>EZ01 VKV 150X45F (I.D.)</t>
  </si>
  <si>
    <t>159-10273001</t>
  </si>
  <si>
    <t>EZ01 ZBP 100X35</t>
  </si>
  <si>
    <t>159-10273301</t>
  </si>
  <si>
    <t>EZ01 ZBP 100X35 (INOX)</t>
  </si>
  <si>
    <t>159-10273102</t>
  </si>
  <si>
    <t>EZ01 ZBP 100X35 (YÖNKİLİTLİ)</t>
  </si>
  <si>
    <t>159-10273101</t>
  </si>
  <si>
    <t>EZ01 ZBP 100X35F</t>
  </si>
  <si>
    <t>159-10273601</t>
  </si>
  <si>
    <t>EZ01 ZBP 100X35F (INOX)</t>
  </si>
  <si>
    <t>159-10273201</t>
  </si>
  <si>
    <t>EZ01 ZBP 100X35T</t>
  </si>
  <si>
    <t>159-10273401</t>
  </si>
  <si>
    <t>EZ01 ZBP 100X35TF</t>
  </si>
  <si>
    <t>159-10274001</t>
  </si>
  <si>
    <t>EZ01 ZBP 125X40</t>
  </si>
  <si>
    <t>159-10274301</t>
  </si>
  <si>
    <t>EZ01 ZBP 125X40 (INOX)</t>
  </si>
  <si>
    <t>159-10274102</t>
  </si>
  <si>
    <t>EZ01 ZBP 125X40 (YÖNKİLİTLİ)</t>
  </si>
  <si>
    <t>159-10274101</t>
  </si>
  <si>
    <t>EZ01 ZBP 125X40F</t>
  </si>
  <si>
    <t>159-10274103</t>
  </si>
  <si>
    <t>EZ01 ZBP 125X40F (97X134 TABLA)</t>
  </si>
  <si>
    <t>159-10274601</t>
  </si>
  <si>
    <t>EZ01 ZBP 125X40F (INOX)</t>
  </si>
  <si>
    <t>159-10274201</t>
  </si>
  <si>
    <t>EZ01 ZBP 125X40T</t>
  </si>
  <si>
    <t>159-10274401</t>
  </si>
  <si>
    <t>EZ01 ZBP 125X40TF</t>
  </si>
  <si>
    <t>159-10275001</t>
  </si>
  <si>
    <t>EZ01 ZBP 150X45</t>
  </si>
  <si>
    <t>159-10275301</t>
  </si>
  <si>
    <t>EZ01 ZBP 150X45 (INOX)</t>
  </si>
  <si>
    <t>159-10275102</t>
  </si>
  <si>
    <t>EZ01 ZBP 150X45 (YÖNKİLİTLİ)</t>
  </si>
  <si>
    <t>159-10275101</t>
  </si>
  <si>
    <t>EZ01 ZBP 150X45F</t>
  </si>
  <si>
    <t>159-10275601</t>
  </si>
  <si>
    <t>EZ01 ZBP 150X45F (INOX)</t>
  </si>
  <si>
    <t>159-10275201</t>
  </si>
  <si>
    <t>EZ01 ZBP 150X45T</t>
  </si>
  <si>
    <t>159-10275401</t>
  </si>
  <si>
    <t>EZ01 ZBP 150X45TF</t>
  </si>
  <si>
    <t>159-10254001</t>
  </si>
  <si>
    <t>EZ01 ZBZ 125X40</t>
  </si>
  <si>
    <t>159-10254101</t>
  </si>
  <si>
    <t>EZ01 ZBZ 125X40F</t>
  </si>
  <si>
    <t>159-10255001</t>
  </si>
  <si>
    <t>EZ01 ZBZ 150X45</t>
  </si>
  <si>
    <t>159-10255101</t>
  </si>
  <si>
    <t>EZ01 ZBZ 150X45F</t>
  </si>
  <si>
    <t>159-10123001</t>
  </si>
  <si>
    <t>EZ01 ZKP 100X35</t>
  </si>
  <si>
    <t>159-10123301</t>
  </si>
  <si>
    <t>EZ01 ZKP 100X35 (INOX)</t>
  </si>
  <si>
    <t>159-10123101</t>
  </si>
  <si>
    <t>EZ01 ZKP 100X35F</t>
  </si>
  <si>
    <t>159-10123601</t>
  </si>
  <si>
    <t>EZ01 ZKP 100X35F (INOX)</t>
  </si>
  <si>
    <t>159-10123402</t>
  </si>
  <si>
    <t>EZ01 ZKP 100X35FT</t>
  </si>
  <si>
    <t>159-10123201</t>
  </si>
  <si>
    <t>EZ01 ZKP 100X35T</t>
  </si>
  <si>
    <t>159-10124001</t>
  </si>
  <si>
    <t>EZ01 ZKP 125X40</t>
  </si>
  <si>
    <t>159-10124301</t>
  </si>
  <si>
    <t>EZ01 ZKP 125X40 (INOX)</t>
  </si>
  <si>
    <t>159-10124101</t>
  </si>
  <si>
    <t>EZ01 ZKP 125X40F</t>
  </si>
  <si>
    <t>159-10124601</t>
  </si>
  <si>
    <t>EZ01 ZKP 125X40F (INOX)</t>
  </si>
  <si>
    <t>159-10123401</t>
  </si>
  <si>
    <t>EZ01 ZKP 125X40FT</t>
  </si>
  <si>
    <t>159-10124201</t>
  </si>
  <si>
    <t>EZ01 ZKP 125X40T</t>
  </si>
  <si>
    <t>159-10125001</t>
  </si>
  <si>
    <t>EZ01 ZKP 150X45</t>
  </si>
  <si>
    <t>159-10125301</t>
  </si>
  <si>
    <t>EZ01 ZKP 150X45 (INOX)</t>
  </si>
  <si>
    <t>159-10125101</t>
  </si>
  <si>
    <t>EZ01 ZKP 150X45F</t>
  </si>
  <si>
    <t>159-10125601</t>
  </si>
  <si>
    <t>EZ01 ZKP 150X45F (INOX)</t>
  </si>
  <si>
    <t>159-10125201</t>
  </si>
  <si>
    <t>EZ01 ZKP 150X45T</t>
  </si>
  <si>
    <t>159-10125401</t>
  </si>
  <si>
    <t>EZ01 ZKP 150X45TF</t>
  </si>
  <si>
    <t>159-10223001</t>
  </si>
  <si>
    <t>EZ01 ZMP 100X35</t>
  </si>
  <si>
    <t>159-10223301</t>
  </si>
  <si>
    <t>EZ01 ZMP 100X35 (INOX)</t>
  </si>
  <si>
    <t>159-10223101</t>
  </si>
  <si>
    <t>EZ01 ZMP 100X35F</t>
  </si>
  <si>
    <t>159-10223601</t>
  </si>
  <si>
    <t>EZ01 ZMP 100X35F (INOX)</t>
  </si>
  <si>
    <t>159-10224001</t>
  </si>
  <si>
    <t>EZ01 ZMP 125X40</t>
  </si>
  <si>
    <t>159-10224301</t>
  </si>
  <si>
    <t>EZ01 ZMP 125X40 (INOX)</t>
  </si>
  <si>
    <t>159-10224101</t>
  </si>
  <si>
    <t>EZ01 ZMP 125X40F</t>
  </si>
  <si>
    <t>159-10224601</t>
  </si>
  <si>
    <t>EZ01 ZMP 125X40F (INOX)</t>
  </si>
  <si>
    <t>159-10224201</t>
  </si>
  <si>
    <t>EZ01 ZMP 125X40T</t>
  </si>
  <si>
    <t>159-10224401</t>
  </si>
  <si>
    <t>EZ01 ZMP 125X40TF</t>
  </si>
  <si>
    <t>159-10225001</t>
  </si>
  <si>
    <t>EZ01 ZMP 150X45</t>
  </si>
  <si>
    <t>159-10225301</t>
  </si>
  <si>
    <t>EZ01 ZMP 150X45 (INOX)</t>
  </si>
  <si>
    <t>159-10225101</t>
  </si>
  <si>
    <t>EZ01 ZMP 150X45F</t>
  </si>
  <si>
    <t>159-10225601</t>
  </si>
  <si>
    <t>EZ01 ZMP 150X45F (INOX)</t>
  </si>
  <si>
    <t>159-10205001</t>
  </si>
  <si>
    <t>EZ01 ZMZ 150X45</t>
  </si>
  <si>
    <t>159-20913001</t>
  </si>
  <si>
    <t>EZ02 ABP 100X35</t>
  </si>
  <si>
    <t>159-20914001</t>
  </si>
  <si>
    <t>EZ02 ABP 125X40</t>
  </si>
  <si>
    <t>159-20915001</t>
  </si>
  <si>
    <t>EZ02 ABP 150X45</t>
  </si>
  <si>
    <t>159-20927001</t>
  </si>
  <si>
    <t>EZ02 ABP 160X45</t>
  </si>
  <si>
    <t>159-20954101</t>
  </si>
  <si>
    <t>EZ02 ABPb 125X40</t>
  </si>
  <si>
    <t>159-20915002</t>
  </si>
  <si>
    <t>EZ02 ABPb 150X45</t>
  </si>
  <si>
    <t>159-20786001</t>
  </si>
  <si>
    <t>EZ02 ABR 160X45</t>
  </si>
  <si>
    <t>159-20573001</t>
  </si>
  <si>
    <t>EZ02 BKB 100X35</t>
  </si>
  <si>
    <t>159-20573301</t>
  </si>
  <si>
    <t>EZ02 BKB 100X35 (INOX)</t>
  </si>
  <si>
    <t>159-20843001</t>
  </si>
  <si>
    <t>EZ02 HBZ 100X35</t>
  </si>
  <si>
    <t>159-20843301</t>
  </si>
  <si>
    <t>EZ02 HBZ 100X35 (INOX)</t>
  </si>
  <si>
    <t>159-20843201</t>
  </si>
  <si>
    <t>EZ02 HBZ 100X35T</t>
  </si>
  <si>
    <t>159-20844001</t>
  </si>
  <si>
    <t>EZ02 HBZ 125X40</t>
  </si>
  <si>
    <t>159-20844301</t>
  </si>
  <si>
    <t>EZ02 HBZ 125X40 (INOX)</t>
  </si>
  <si>
    <t>159-20844201</t>
  </si>
  <si>
    <t>EZ02 HBZ 125X40T</t>
  </si>
  <si>
    <t>159-20845001</t>
  </si>
  <si>
    <t>EZ02 HBZ 150X45</t>
  </si>
  <si>
    <t>159-20845301</t>
  </si>
  <si>
    <t>EZ02 HBZ 150X45 (INOX)</t>
  </si>
  <si>
    <t>159-20845201</t>
  </si>
  <si>
    <t>EZ02 HBZ 150X45T</t>
  </si>
  <si>
    <t>159-20803001</t>
  </si>
  <si>
    <t>EZ02 HKZ 100X35</t>
  </si>
  <si>
    <t>159-20803301</t>
  </si>
  <si>
    <t>EZ02 HKZ 100X35 (INOX)</t>
  </si>
  <si>
    <t>159-20803201</t>
  </si>
  <si>
    <t>EZ02 HKZ 100X35T</t>
  </si>
  <si>
    <t>159-20804001</t>
  </si>
  <si>
    <t>EZ02 HKZ 125X40</t>
  </si>
  <si>
    <t>159-20804301</t>
  </si>
  <si>
    <t>EZ02 HKZ 125X40 (INOX)</t>
  </si>
  <si>
    <t>159-20804201</t>
  </si>
  <si>
    <t>EZ02 HKZ 125X40T</t>
  </si>
  <si>
    <t>159-20805001</t>
  </si>
  <si>
    <t>EZ02 HKZ 150X45</t>
  </si>
  <si>
    <t>159-20805301</t>
  </si>
  <si>
    <t>EZ02 HKZ 150X45 (INOX)</t>
  </si>
  <si>
    <t>159-20805201</t>
  </si>
  <si>
    <t>EZ02 HKZ 150X45T</t>
  </si>
  <si>
    <t>159-20823001</t>
  </si>
  <si>
    <t>EZ02 HMZ 100X35</t>
  </si>
  <si>
    <t>159-20823301</t>
  </si>
  <si>
    <t>EZ02 HMZ 100X35 (INOX)</t>
  </si>
  <si>
    <t>159-20824001</t>
  </si>
  <si>
    <t>EZ02 HMZ 125X40</t>
  </si>
  <si>
    <t>159-20824301</t>
  </si>
  <si>
    <t>EZ02 HMZ 125X40 (INOX)</t>
  </si>
  <si>
    <t>159-20584001</t>
  </si>
  <si>
    <t>EZ02 MBTM 125X35</t>
  </si>
  <si>
    <t>159-20403001</t>
  </si>
  <si>
    <t>EZ02 MKR 100X35</t>
  </si>
  <si>
    <t>159-20404001</t>
  </si>
  <si>
    <t>EZ02 MKR 125X40</t>
  </si>
  <si>
    <t>159-20405001</t>
  </si>
  <si>
    <t>EZ02 MKR 150X45</t>
  </si>
  <si>
    <t>159-20405301</t>
  </si>
  <si>
    <t>EZ02 MKR 150X45 (INOX)</t>
  </si>
  <si>
    <t>159-20407001</t>
  </si>
  <si>
    <t>EZ02 MKR 160X45</t>
  </si>
  <si>
    <t>159-20413001</t>
  </si>
  <si>
    <t>EZ02 MKRG 100X35</t>
  </si>
  <si>
    <t>159-20415001</t>
  </si>
  <si>
    <t>EZ02 MKRG 150X45</t>
  </si>
  <si>
    <t>159-20415301</t>
  </si>
  <si>
    <t>EZ02 MKRG 150X45 (INOX)</t>
  </si>
  <si>
    <t>159-20523001</t>
  </si>
  <si>
    <t>EZ02 MMRG 100X35</t>
  </si>
  <si>
    <t>159-20053001</t>
  </si>
  <si>
    <t>EZ02 SMR 100X35</t>
  </si>
  <si>
    <t>159-20054001</t>
  </si>
  <si>
    <t>EZ02 SMR 125X40</t>
  </si>
  <si>
    <t>159-20055001</t>
  </si>
  <si>
    <t>EZ02 SMR 150X45</t>
  </si>
  <si>
    <t>159-20057001</t>
  </si>
  <si>
    <t>EZ02 SMR 160X45</t>
  </si>
  <si>
    <t>159-20065001</t>
  </si>
  <si>
    <t>EZ02 SMRG 150X45</t>
  </si>
  <si>
    <t>159-20026001</t>
  </si>
  <si>
    <t>EZ02 SMRG 160X45</t>
  </si>
  <si>
    <t>159-20013001</t>
  </si>
  <si>
    <t>EZ02 SPR 100X35</t>
  </si>
  <si>
    <t>159-20014001</t>
  </si>
  <si>
    <t>EZ02 SPR 125X40</t>
  </si>
  <si>
    <t>159-20015001</t>
  </si>
  <si>
    <t>EZ02 SPR 150X45</t>
  </si>
  <si>
    <t>159-20015002</t>
  </si>
  <si>
    <t>EZ02 SPR 150X45 (KAPAKSIZ)</t>
  </si>
  <si>
    <t>159-20017001</t>
  </si>
  <si>
    <t>EZ02 SPR 160X45</t>
  </si>
  <si>
    <t>159-20017002</t>
  </si>
  <si>
    <t>EZ02 SPR 160X45 (KAPAKSIZ)</t>
  </si>
  <si>
    <t>159-20023001</t>
  </si>
  <si>
    <t>EZ02 SPRG 100X35</t>
  </si>
  <si>
    <t>159-20025001</t>
  </si>
  <si>
    <t>EZ02 SPRG 150X45</t>
  </si>
  <si>
    <t>159-20027001</t>
  </si>
  <si>
    <t>EZ02 SPRG 160X45</t>
  </si>
  <si>
    <t>159-20743001</t>
  </si>
  <si>
    <t>EZ02 VBP 100X35</t>
  </si>
  <si>
    <t>159-20744001</t>
  </si>
  <si>
    <t>EZ02 VBP 125X40</t>
  </si>
  <si>
    <t>159-20745001</t>
  </si>
  <si>
    <t>EZ02 VBP 150X45</t>
  </si>
  <si>
    <t>159-20743002</t>
  </si>
  <si>
    <t>EZ02 VBPb 100X35</t>
  </si>
  <si>
    <t>159-20744002</t>
  </si>
  <si>
    <t>EZ02 VBPb 125X40</t>
  </si>
  <si>
    <t>159-20745002</t>
  </si>
  <si>
    <t>EZ02 VBPb 150X45</t>
  </si>
  <si>
    <t>159-20763001</t>
  </si>
  <si>
    <t>EZ02 VBR 100X35</t>
  </si>
  <si>
    <t>159-20763201</t>
  </si>
  <si>
    <t>EZ02 VBR 100X35T</t>
  </si>
  <si>
    <t>159-20764001</t>
  </si>
  <si>
    <t>EZ02 VBR 125X40</t>
  </si>
  <si>
    <t>159-20765001</t>
  </si>
  <si>
    <t>EZ02 VBR 150X45</t>
  </si>
  <si>
    <t>159-20723001</t>
  </si>
  <si>
    <t>EZ02 VBV 100X35</t>
  </si>
  <si>
    <t>159-20724001</t>
  </si>
  <si>
    <t>EZ02 VBV 125X40</t>
  </si>
  <si>
    <t>159-20725001</t>
  </si>
  <si>
    <t>EZ02 VBV 150X45</t>
  </si>
  <si>
    <t>159-20623001</t>
  </si>
  <si>
    <t>EZ02 VKP 100X35</t>
  </si>
  <si>
    <t>159-20624001</t>
  </si>
  <si>
    <t>EZ02 VKP 125X40</t>
  </si>
  <si>
    <t>159-20625001</t>
  </si>
  <si>
    <t>EZ02 VKP 150X45</t>
  </si>
  <si>
    <t>159-20643001</t>
  </si>
  <si>
    <t>EZ02 VKR 100X35</t>
  </si>
  <si>
    <t>159-20644001</t>
  </si>
  <si>
    <t>EZ02 VKR 125X40</t>
  </si>
  <si>
    <t>159-20645001</t>
  </si>
  <si>
    <t>EZ02 VKR 150X45</t>
  </si>
  <si>
    <t>159-20603001</t>
  </si>
  <si>
    <t>EZ02 VKV 100X35</t>
  </si>
  <si>
    <t>159-20603002</t>
  </si>
  <si>
    <t>EZ02 VKV 100X35 (I.D.)</t>
  </si>
  <si>
    <t>159-20604001</t>
  </si>
  <si>
    <t>EZ02 VKV 125X40</t>
  </si>
  <si>
    <t>159-20604002</t>
  </si>
  <si>
    <t>EZ02 VKV 125X40 (I.D.)</t>
  </si>
  <si>
    <t>159-20605001</t>
  </si>
  <si>
    <t>EZ02 VKV 150X45</t>
  </si>
  <si>
    <t>159-20605002</t>
  </si>
  <si>
    <t>EZ02 VKV 150X45 (I.D.)</t>
  </si>
  <si>
    <t>159-20605301</t>
  </si>
  <si>
    <t>EZ02 VKV 150X45 (INOX)</t>
  </si>
  <si>
    <t>159-20273001</t>
  </si>
  <si>
    <t>EZ02 ZBP 100X35</t>
  </si>
  <si>
    <t>159-20273301</t>
  </si>
  <si>
    <t>EZ02 ZBP 100X35 (INOX)</t>
  </si>
  <si>
    <t>159-20273201</t>
  </si>
  <si>
    <t>EZ02 ZBP 100X35T</t>
  </si>
  <si>
    <t>159-20274001</t>
  </si>
  <si>
    <t>EZ02 ZBP 125X40</t>
  </si>
  <si>
    <t>159-20274301</t>
  </si>
  <si>
    <t>EZ02 ZBP 125X40 (INOX)</t>
  </si>
  <si>
    <t>159-20274201</t>
  </si>
  <si>
    <t>EZ02 ZBP 125X40T</t>
  </si>
  <si>
    <t>159-20275001</t>
  </si>
  <si>
    <t>EZ02 ZBP 150X45</t>
  </si>
  <si>
    <t>159-20275301</t>
  </si>
  <si>
    <t>EZ02 ZBP 150X45 (INOX)</t>
  </si>
  <si>
    <t>159-20275201</t>
  </si>
  <si>
    <t>EZ02 ZBP 150X45T</t>
  </si>
  <si>
    <t>159-20255001</t>
  </si>
  <si>
    <t>EZ02 ZBZ 150X45</t>
  </si>
  <si>
    <t>159-20123001</t>
  </si>
  <si>
    <t>EZ02 ZKP 100X35</t>
  </si>
  <si>
    <t>159-20123301</t>
  </si>
  <si>
    <t>EZ02 ZKP 100X35 (INOX)</t>
  </si>
  <si>
    <t>159-20123201</t>
  </si>
  <si>
    <t>EZ02 ZKP 100X35T</t>
  </si>
  <si>
    <t>159-20124001</t>
  </si>
  <si>
    <t>EZ02 ZKP 125X40</t>
  </si>
  <si>
    <t>159-20124301</t>
  </si>
  <si>
    <t>EZ02 ZKP 125X40 (INOX)</t>
  </si>
  <si>
    <t>159-20124201</t>
  </si>
  <si>
    <t>EZ02 ZKP 125X40T</t>
  </si>
  <si>
    <t>159-20125001</t>
  </si>
  <si>
    <t>EZ02 ZKP 150X45</t>
  </si>
  <si>
    <t>159-20125301</t>
  </si>
  <si>
    <t>EZ02 ZKP 150X45 (INOX)</t>
  </si>
  <si>
    <t>159-20125201</t>
  </si>
  <si>
    <t>EZ02 ZKP 150X45T</t>
  </si>
  <si>
    <t>159-20223001</t>
  </si>
  <si>
    <t>EZ02 ZMP 100X35</t>
  </si>
  <si>
    <t>159-20223301</t>
  </si>
  <si>
    <t>EZ02 ZMP 100X35 (INOX)</t>
  </si>
  <si>
    <t>159-20224001</t>
  </si>
  <si>
    <t>EZ02 ZMP 125X40</t>
  </si>
  <si>
    <t>159-20224301</t>
  </si>
  <si>
    <t>EZ02 ZMP 125X40 (INOX)</t>
  </si>
  <si>
    <t>159-20225001</t>
  </si>
  <si>
    <t>EZ02 ZMP 150X45</t>
  </si>
  <si>
    <t>159-20225301</t>
  </si>
  <si>
    <t>EZ02 ZMP 150X45 (INOX)</t>
  </si>
  <si>
    <t>159-20205001</t>
  </si>
  <si>
    <t>EZ02 ZMZ 150X45</t>
  </si>
  <si>
    <t>159-30915101</t>
  </si>
  <si>
    <t>EZ03 ABP 150X45F</t>
  </si>
  <si>
    <t>159-30844001</t>
  </si>
  <si>
    <t>EZ03 HBZ 125X40</t>
  </si>
  <si>
    <t>159-30844101</t>
  </si>
  <si>
    <t>EZ03 HBZ 125X40F</t>
  </si>
  <si>
    <t>159-30803601</t>
  </si>
  <si>
    <t>EZ03 HKZ 100X35F (INOX)</t>
  </si>
  <si>
    <t>159-30804003</t>
  </si>
  <si>
    <t>EZ03 HKZ 125X40 (20X105 DELİKLİ PİM)</t>
  </si>
  <si>
    <t>159-30804002</t>
  </si>
  <si>
    <t>EZ03 HKZ 125X40 (20X76 DELİKLİ PİM 18X1,5)</t>
  </si>
  <si>
    <t>159-30804001</t>
  </si>
  <si>
    <t>EZ03 HKZ 125X40 (20X76 DELİKLİ PİM)</t>
  </si>
  <si>
    <t>159-30823001</t>
  </si>
  <si>
    <t>EZ03 HMZ 100X35</t>
  </si>
  <si>
    <t>159-30823601</t>
  </si>
  <si>
    <t>EZ03 HMZ 100X35F (INOX)</t>
  </si>
  <si>
    <t>159-30583001</t>
  </si>
  <si>
    <t>EZ03 MBTM 100X35</t>
  </si>
  <si>
    <t>159-30583101</t>
  </si>
  <si>
    <t>EZ03 MBTM 100X35F</t>
  </si>
  <si>
    <t>159-30584001</t>
  </si>
  <si>
    <t>EZ03 MBTM 125X35</t>
  </si>
  <si>
    <t>159-30584101</t>
  </si>
  <si>
    <t>EZ03 MBTM 125X35F</t>
  </si>
  <si>
    <t>159-30404001</t>
  </si>
  <si>
    <t>EZ03 MKR 125X40</t>
  </si>
  <si>
    <t>159-30057101</t>
  </si>
  <si>
    <t>EZ03 SMR 160X45F</t>
  </si>
  <si>
    <t>159-30014001</t>
  </si>
  <si>
    <t>EZ03 SPR 125X40F</t>
  </si>
  <si>
    <t>159-30015101</t>
  </si>
  <si>
    <t>EZ03 SPR 150X45F</t>
  </si>
  <si>
    <t>159-30743001</t>
  </si>
  <si>
    <t>EZ03 VBP 100X35</t>
  </si>
  <si>
    <t>159-30765101</t>
  </si>
  <si>
    <t>EZ03 VBR 150X45F</t>
  </si>
  <si>
    <t>159-30623001</t>
  </si>
  <si>
    <t>EZ03 VKP 100X35</t>
  </si>
  <si>
    <t>159-30623101</t>
  </si>
  <si>
    <t>EZ03 VKP 100X35F</t>
  </si>
  <si>
    <t>159-30624001</t>
  </si>
  <si>
    <t>EZ03 VKP 125X40</t>
  </si>
  <si>
    <t>159-30645001</t>
  </si>
  <si>
    <t>EZ03 VKR 150X45</t>
  </si>
  <si>
    <t>159-30645101</t>
  </si>
  <si>
    <t>EZ03 VKR 150X45F</t>
  </si>
  <si>
    <t>159-30603001</t>
  </si>
  <si>
    <t>EZ03 VKV 100X35</t>
  </si>
  <si>
    <t>159-30604001</t>
  </si>
  <si>
    <t>EZ03 VKV 125X40</t>
  </si>
  <si>
    <t>159-30273001</t>
  </si>
  <si>
    <t>EZ03 ZBP 100X35</t>
  </si>
  <si>
    <t>159-30273101</t>
  </si>
  <si>
    <t>EZ03 ZBP 100X35F</t>
  </si>
  <si>
    <t>159-30274001</t>
  </si>
  <si>
    <t>EZ03 ZBP 125X40</t>
  </si>
  <si>
    <t>159-30274101</t>
  </si>
  <si>
    <t>EZ03 ZBP 125X40F</t>
  </si>
  <si>
    <t>159-30274601</t>
  </si>
  <si>
    <t>EZ03 ZBP 125X40F (INOX)</t>
  </si>
  <si>
    <t>159-30275001</t>
  </si>
  <si>
    <t>EZ03 ZBP 150X45</t>
  </si>
  <si>
    <t>159-30275301</t>
  </si>
  <si>
    <t>EZ03 ZBP 150X45 (INOX)</t>
  </si>
  <si>
    <t>159-30275101</t>
  </si>
  <si>
    <t>EZ03 ZBP 150X45F</t>
  </si>
  <si>
    <t>159-30123301</t>
  </si>
  <si>
    <t>EZ03 ZKP 100X35 (INOX) 22X50 PİM</t>
  </si>
  <si>
    <t>159-30123302</t>
  </si>
  <si>
    <t>EZ03 ZKP 100X35 (INOX) 22X60 PİM</t>
  </si>
  <si>
    <t>159-30123601</t>
  </si>
  <si>
    <t>EZ03 ZKP 100X35F (INOX)</t>
  </si>
  <si>
    <t>159-30124301</t>
  </si>
  <si>
    <t>EZ03 ZKP 125X40 (INOX)</t>
  </si>
  <si>
    <t>159-30125001</t>
  </si>
  <si>
    <t>EZ03 ZKP 150X45</t>
  </si>
  <si>
    <t>159-30125301</t>
  </si>
  <si>
    <t>EZ03 ZKP 150X45 (INOX)</t>
  </si>
  <si>
    <t>159-30125601</t>
  </si>
  <si>
    <t>EZ03 ZKP 150X45F (INOX)</t>
  </si>
  <si>
    <t>159-30223001</t>
  </si>
  <si>
    <t>EZ03 ZMP 100X35</t>
  </si>
  <si>
    <t>159-30225201</t>
  </si>
  <si>
    <t>EZ03 ZMP 150X45T</t>
  </si>
  <si>
    <t>159-40913001</t>
  </si>
  <si>
    <t>EZ04 ABP 100X35</t>
  </si>
  <si>
    <t>159-40913101</t>
  </si>
  <si>
    <t>EZ04 ABP 100X35F</t>
  </si>
  <si>
    <t>159-40924001</t>
  </si>
  <si>
    <t>EZ04 ABP 125X40</t>
  </si>
  <si>
    <t>159-40915001</t>
  </si>
  <si>
    <t>EZ04 ABP 150X45F</t>
  </si>
  <si>
    <t>159-40573001</t>
  </si>
  <si>
    <t>EZ04 BKB 100X35</t>
  </si>
  <si>
    <t>159-40843001</t>
  </si>
  <si>
    <t>EZ04 HBZ 100X35</t>
  </si>
  <si>
    <t>159-40843101</t>
  </si>
  <si>
    <t>EZ04 HBZ 100X35F</t>
  </si>
  <si>
    <t>159-40844101</t>
  </si>
  <si>
    <t>EZ04 HBZ 125X40F</t>
  </si>
  <si>
    <t>159-40844601</t>
  </si>
  <si>
    <t>EZ04 HBZ 125X40F (INOX)</t>
  </si>
  <si>
    <t>159-40845601</t>
  </si>
  <si>
    <t>EZ04 HBZ 150X45F (INOX)</t>
  </si>
  <si>
    <t>159-40803001</t>
  </si>
  <si>
    <t>EZ04 HKZ 100X35</t>
  </si>
  <si>
    <t>159-40803301</t>
  </si>
  <si>
    <t>EZ04 HKZ 100X35 (INOX)</t>
  </si>
  <si>
    <t>159-40803002</t>
  </si>
  <si>
    <t>EZ04 HKZ 100X35 (Ø16)</t>
  </si>
  <si>
    <t>159-40803101</t>
  </si>
  <si>
    <t>EZ04 HKZ 100X35F</t>
  </si>
  <si>
    <t>159-40803401</t>
  </si>
  <si>
    <t>EZ04 HKZ 100X35F (INOX)</t>
  </si>
  <si>
    <t>159-40803102</t>
  </si>
  <si>
    <t>EZ04 HKZ 100X35F (Ø16)</t>
  </si>
  <si>
    <t>159-40804001</t>
  </si>
  <si>
    <t>EZ04 HKZ 125X40</t>
  </si>
  <si>
    <t>159-40804301</t>
  </si>
  <si>
    <t>EZ04 HKZ 125X40 (INOX)</t>
  </si>
  <si>
    <t>159-40804101</t>
  </si>
  <si>
    <t>EZ04 HKZ 125X40F</t>
  </si>
  <si>
    <t>159-40804401</t>
  </si>
  <si>
    <t>EZ04 HKZ 125X40F (INOX)</t>
  </si>
  <si>
    <t>159-40805001</t>
  </si>
  <si>
    <t>EZ04 HKZ 150X45</t>
  </si>
  <si>
    <t>159-40805301</t>
  </si>
  <si>
    <t>EZ04 HKZ 150X45 (INOX)</t>
  </si>
  <si>
    <t>159-40805101</t>
  </si>
  <si>
    <t>EZ04 HKZ 150X45F</t>
  </si>
  <si>
    <t>159-40805601</t>
  </si>
  <si>
    <t>EZ04 HKZ 150X45F (INOX)</t>
  </si>
  <si>
    <t>159-40823001</t>
  </si>
  <si>
    <t>EZ04 HMZ 100X35</t>
  </si>
  <si>
    <t>159-40823101</t>
  </si>
  <si>
    <t>EZ04 HMZ 100X35F</t>
  </si>
  <si>
    <t>159-40824001</t>
  </si>
  <si>
    <t>EZ04 HMZ 125X40</t>
  </si>
  <si>
    <t>159-40583001</t>
  </si>
  <si>
    <t>EZ04 MBTM 100X35</t>
  </si>
  <si>
    <t>159-40583101</t>
  </si>
  <si>
    <t>EZ04 MBTM 100X35F</t>
  </si>
  <si>
    <t>159-40584001</t>
  </si>
  <si>
    <t>EZ04 MBTM 125X35</t>
  </si>
  <si>
    <t>159-40584101</t>
  </si>
  <si>
    <t>EZ04 MBTM 125X35F</t>
  </si>
  <si>
    <t>159-40405301</t>
  </si>
  <si>
    <t>EZ04 MKR 150X45 (INOX)</t>
  </si>
  <si>
    <t>159-40407001</t>
  </si>
  <si>
    <t>EZ04 MKR 160X45</t>
  </si>
  <si>
    <t>159-40417001</t>
  </si>
  <si>
    <t>EZ04 MKRG 160</t>
  </si>
  <si>
    <t>159-40417101</t>
  </si>
  <si>
    <t>EZ04 MKRG 160F</t>
  </si>
  <si>
    <t>159-40417002</t>
  </si>
  <si>
    <t>EZ04 MKRG 160X45 M16</t>
  </si>
  <si>
    <t>159-40417102</t>
  </si>
  <si>
    <t>EZ04 MKRG 160X45F M16</t>
  </si>
  <si>
    <t>159-40513001</t>
  </si>
  <si>
    <t>EZ04 MMR 100X35</t>
  </si>
  <si>
    <t>159-40523102</t>
  </si>
  <si>
    <t>EZ04 MMR 100X35F</t>
  </si>
  <si>
    <t>159-40523602</t>
  </si>
  <si>
    <t>EZ04 MMR 100X35F (INOX)</t>
  </si>
  <si>
    <t>159-40517001</t>
  </si>
  <si>
    <t>EZ04 MMR 160X45</t>
  </si>
  <si>
    <t>159-40517101</t>
  </si>
  <si>
    <t>EZ04 MMR 160X45F</t>
  </si>
  <si>
    <t>159-40523001</t>
  </si>
  <si>
    <t>EZ04 MMRG 100X35</t>
  </si>
  <si>
    <t>159-40523301</t>
  </si>
  <si>
    <t>EZ04 MMRG 100X35 (INOX)</t>
  </si>
  <si>
    <t>159-40523101</t>
  </si>
  <si>
    <t>EZ04 MMRG 100X35F</t>
  </si>
  <si>
    <t>159-40523601</t>
  </si>
  <si>
    <t>EZ04 MMRG 100X35F (INOX)</t>
  </si>
  <si>
    <t>159-40055001</t>
  </si>
  <si>
    <t>EZ04 SMR 150X45</t>
  </si>
  <si>
    <t>159-40057001</t>
  </si>
  <si>
    <t>EZ04 SMR 160X45</t>
  </si>
  <si>
    <t>159-40057101</t>
  </si>
  <si>
    <t>EZ04 SMR 160X45F</t>
  </si>
  <si>
    <t>159-40026001</t>
  </si>
  <si>
    <t>EZ04 SMRG 160X45</t>
  </si>
  <si>
    <t>159-40015101</t>
  </si>
  <si>
    <t>EZ04 SPR 150X45F</t>
  </si>
  <si>
    <t>159-40017002</t>
  </si>
  <si>
    <t>EZ04 SPR 160X45 (Ø12)</t>
  </si>
  <si>
    <t>159-40017001</t>
  </si>
  <si>
    <t>EZ04 SPR 160X45 (Ø14)</t>
  </si>
  <si>
    <t>159-40017003</t>
  </si>
  <si>
    <t>EZ04 SPR 160X45 (Ø14) KAPAKSIZ</t>
  </si>
  <si>
    <t>159-40017101</t>
  </si>
  <si>
    <t>EZ04 SPR 160X45F (Ø14)</t>
  </si>
  <si>
    <t>159-40743001</t>
  </si>
  <si>
    <t>EZ04 VBP 100X35</t>
  </si>
  <si>
    <t>159-40743101</t>
  </si>
  <si>
    <t>EZ04 VBP 100X35F</t>
  </si>
  <si>
    <t>159-40744001</t>
  </si>
  <si>
    <t>EZ04 VBP 125X40</t>
  </si>
  <si>
    <t>159-40744101</t>
  </si>
  <si>
    <t>EZ04 VBP 125X40F</t>
  </si>
  <si>
    <t>159-40745101</t>
  </si>
  <si>
    <t>EZ04 VBP 150X45F</t>
  </si>
  <si>
    <t>159-40745102</t>
  </si>
  <si>
    <t>EZ04 VBP 150X45F (Ø16)</t>
  </si>
  <si>
    <t>159-40743002</t>
  </si>
  <si>
    <t>EZ04 VBPb 100X35</t>
  </si>
  <si>
    <t>159-40744002</t>
  </si>
  <si>
    <t>EZ04 VBPb 125X40</t>
  </si>
  <si>
    <t>159-40623001</t>
  </si>
  <si>
    <t>EZ04 VKP 100X35</t>
  </si>
  <si>
    <t>159-40622101</t>
  </si>
  <si>
    <t>EZ04 VKP 100X35F</t>
  </si>
  <si>
    <t>159-40603001</t>
  </si>
  <si>
    <t>EZ04 VKV 100X35 (Ø16MM)</t>
  </si>
  <si>
    <t>159-40604001</t>
  </si>
  <si>
    <t>EZ04 VKV 125X40</t>
  </si>
  <si>
    <t>159-40273001</t>
  </si>
  <si>
    <t>EZ04 ZBP 100X35</t>
  </si>
  <si>
    <t>159-40273301</t>
  </si>
  <si>
    <t>EZ04 ZBP 100X35 (INOX)</t>
  </si>
  <si>
    <t>159-40273002</t>
  </si>
  <si>
    <t>EZ04 ZBP 100X35 (Ø14)</t>
  </si>
  <si>
    <t>159-40273101</t>
  </si>
  <si>
    <t>EZ04 ZBP 100X35F</t>
  </si>
  <si>
    <t>159-40273601</t>
  </si>
  <si>
    <t>EZ04 ZBP 100X35F (INOX)</t>
  </si>
  <si>
    <t>159-40273103</t>
  </si>
  <si>
    <t>EZ04 ZBP 100X35F (Ø14)</t>
  </si>
  <si>
    <t>159-40273102</t>
  </si>
  <si>
    <t>EZ04 ZBP 100X35F (Ø16)</t>
  </si>
  <si>
    <t>159-40273201</t>
  </si>
  <si>
    <t>EZ04 ZBP 100X35T</t>
  </si>
  <si>
    <t>159-40273401</t>
  </si>
  <si>
    <t>EZ04 ZBP 100X35TF</t>
  </si>
  <si>
    <t>159-40274001</t>
  </si>
  <si>
    <t>EZ04 ZBP 125X40</t>
  </si>
  <si>
    <t>159-40274101</t>
  </si>
  <si>
    <t>EZ04 ZBP 125X40F</t>
  </si>
  <si>
    <t>159-40274602</t>
  </si>
  <si>
    <t>EZ04 ZBP 125X40F (INOX)</t>
  </si>
  <si>
    <t>159-40274201</t>
  </si>
  <si>
    <t>EZ04 ZBP 125X40T</t>
  </si>
  <si>
    <t>159-40275001</t>
  </si>
  <si>
    <t>EZ04 ZBP 150X45</t>
  </si>
  <si>
    <t>159-40275301</t>
  </si>
  <si>
    <t>EZ04 ZBP 150X45 (INOX)</t>
  </si>
  <si>
    <t>159-40275101</t>
  </si>
  <si>
    <t>EZ04 ZBP 150X45F</t>
  </si>
  <si>
    <t>159-40275601</t>
  </si>
  <si>
    <t>EZ04 ZBP 150X45F (INOX)</t>
  </si>
  <si>
    <t>159-40275102</t>
  </si>
  <si>
    <t>EZ04 ZBP 150X45F (Ø16)</t>
  </si>
  <si>
    <t>159-40275201</t>
  </si>
  <si>
    <t>EZ04 ZBP 150X45T</t>
  </si>
  <si>
    <t>159-40413001</t>
  </si>
  <si>
    <t>EZ04 ZKP 100X35</t>
  </si>
  <si>
    <t>159-40123301</t>
  </si>
  <si>
    <t>EZ04 ZKP 100X35 (INOX)</t>
  </si>
  <si>
    <t>159-40413101</t>
  </si>
  <si>
    <t>EZ04 ZKP 100X35F</t>
  </si>
  <si>
    <t>159-40123601</t>
  </si>
  <si>
    <t>EZ04 ZKP 100X35F (INOX)</t>
  </si>
  <si>
    <t>159-40123101</t>
  </si>
  <si>
    <t>EZ04 ZKP 100X35F (Ø16 MM)</t>
  </si>
  <si>
    <t>159-40123201</t>
  </si>
  <si>
    <t>EZ04 ZKP 100X35T</t>
  </si>
  <si>
    <t>159-40123202</t>
  </si>
  <si>
    <t>EZ04 ZKP 100X35T (Ø16 MM)</t>
  </si>
  <si>
    <t>159-40123401</t>
  </si>
  <si>
    <t>EZ04 ZKP 100X35TF</t>
  </si>
  <si>
    <t>159-40123402</t>
  </si>
  <si>
    <t>EZ04 ZKP 100X35TF (Ø16 MM)</t>
  </si>
  <si>
    <t>159-40124001</t>
  </si>
  <si>
    <t>EZ04 ZKP 125X40</t>
  </si>
  <si>
    <t>159-40124301</t>
  </si>
  <si>
    <t>EZ04 ZKP 125X40 (INOX)</t>
  </si>
  <si>
    <t>159-40124002</t>
  </si>
  <si>
    <t>EZ04 ZKP 125X40 (Ø16 MM)</t>
  </si>
  <si>
    <t>159-40124101</t>
  </si>
  <si>
    <t>EZ04 ZKP 125X40F</t>
  </si>
  <si>
    <t>159-40124601</t>
  </si>
  <si>
    <t>EZ04 ZKP 125X40F (INOX)</t>
  </si>
  <si>
    <t>159-40124102</t>
  </si>
  <si>
    <t>EZ04 ZKP 125X40F (Ø16MM)</t>
  </si>
  <si>
    <t>159-40124201</t>
  </si>
  <si>
    <t>EZ04 ZKP 125X40T</t>
  </si>
  <si>
    <t>159-40124401</t>
  </si>
  <si>
    <t>EZ04 ZKP 125X40TF</t>
  </si>
  <si>
    <t>159-40125303</t>
  </si>
  <si>
    <t>EZ04 ZKP 150X45 (INOX)(Ø12)</t>
  </si>
  <si>
    <t>159-40125301</t>
  </si>
  <si>
    <t>EZ04 ZKP 150X45 (INOX)(Ø14)</t>
  </si>
  <si>
    <t>159-40125304</t>
  </si>
  <si>
    <t>EZ04 ZKP 150X45 (INOX)(Ø16 CIVATA+ RONDELA)</t>
  </si>
  <si>
    <t>159-40125302</t>
  </si>
  <si>
    <t>EZ04 ZKP 150X45 (INOX)(Ø16)</t>
  </si>
  <si>
    <t>159-40125001</t>
  </si>
  <si>
    <t>EZ04 ZKP 150X45 (Ø12)</t>
  </si>
  <si>
    <t>159-40125002</t>
  </si>
  <si>
    <t>EZ04 ZKP 150X45 (Ø16)</t>
  </si>
  <si>
    <t>159-40125101</t>
  </si>
  <si>
    <t>EZ04 ZKP 150X45F</t>
  </si>
  <si>
    <t>159-40125601</t>
  </si>
  <si>
    <t>EZ04 ZKP 150X45F (INOX)</t>
  </si>
  <si>
    <t>159-40125305</t>
  </si>
  <si>
    <t>EZ04 ZKP 150X45F (INOX)(Ø16)</t>
  </si>
  <si>
    <t>159-40125102</t>
  </si>
  <si>
    <t>EZ04 ZKP 150X45F (Ø16)</t>
  </si>
  <si>
    <t>159-40125201</t>
  </si>
  <si>
    <t>EZ04 ZKP 150X45T</t>
  </si>
  <si>
    <t>159-40125401</t>
  </si>
  <si>
    <t>EZ04 ZKP 150X45TF</t>
  </si>
  <si>
    <t>159-40225302</t>
  </si>
  <si>
    <t>EZ04 ZMP 150X45 (INOX)(Ø12)</t>
  </si>
  <si>
    <t>159-50913001</t>
  </si>
  <si>
    <t>EZ05 ABP 100X35 5/8</t>
  </si>
  <si>
    <t>159-50913002</t>
  </si>
  <si>
    <t>EZ05 ABP 100X35 M16</t>
  </si>
  <si>
    <t>159-50913101</t>
  </si>
  <si>
    <t>EZ05 ABP 100X35F 5/8</t>
  </si>
  <si>
    <t>159-50913102</t>
  </si>
  <si>
    <t>EZ05 ABP 100X35F M16</t>
  </si>
  <si>
    <t>159-50914101</t>
  </si>
  <si>
    <t>EZ05 ABP 125X40F 5/8</t>
  </si>
  <si>
    <t>159-50915002</t>
  </si>
  <si>
    <t>EZ05 ABP 150X45 M16</t>
  </si>
  <si>
    <t>159-50915102</t>
  </si>
  <si>
    <t>EZ05 ABP 150X45F M16</t>
  </si>
  <si>
    <t>159-50843001</t>
  </si>
  <si>
    <t>EZ05 HBZ 100X35 5/8</t>
  </si>
  <si>
    <t>159-50843002</t>
  </si>
  <si>
    <t>EZ05 HBZ 100X35 M16</t>
  </si>
  <si>
    <t>159-50843101</t>
  </si>
  <si>
    <t>EZ05 HBZ 100X35F 5/8</t>
  </si>
  <si>
    <t>159-50843102</t>
  </si>
  <si>
    <t>EZ05 HBZ 100X35F M16</t>
  </si>
  <si>
    <t>159-52844001</t>
  </si>
  <si>
    <t>EZ05 HBZ 125X40 5/8</t>
  </si>
  <si>
    <t>159-52844101</t>
  </si>
  <si>
    <t>EZ05 HBZ 125X40F 5/8</t>
  </si>
  <si>
    <t>159-50845001</t>
  </si>
  <si>
    <t>EZ05 HBZ 150X45 5/8</t>
  </si>
  <si>
    <t>159-50845101</t>
  </si>
  <si>
    <t>EZ05 HBZ 150X45F 5/8</t>
  </si>
  <si>
    <t>159-50803001</t>
  </si>
  <si>
    <t>EZ05 HKZ 100X35 5/8</t>
  </si>
  <si>
    <t>159-50803301</t>
  </si>
  <si>
    <t>EZ05 HKZ 100X35 5/8 (INOX)</t>
  </si>
  <si>
    <t>159-52803001</t>
  </si>
  <si>
    <t>EZ05 HKZ 100X35 M16</t>
  </si>
  <si>
    <t>159-50803101</t>
  </si>
  <si>
    <t>EZ05 HKZ 100X35F 5/8</t>
  </si>
  <si>
    <t>159-50803601</t>
  </si>
  <si>
    <t>EZ05 HKZ 100X35F 5/8 (INOX)</t>
  </si>
  <si>
    <t>159-50805601</t>
  </si>
  <si>
    <t>EZ05 HKZ 100X35F M16 (INOX)</t>
  </si>
  <si>
    <t>159-50804001</t>
  </si>
  <si>
    <t>EZ05 HKZ 125X40 5/8</t>
  </si>
  <si>
    <t>159-50804101</t>
  </si>
  <si>
    <t>EZ05 HKZ 125X40F 5/8</t>
  </si>
  <si>
    <t>159-50805001</t>
  </si>
  <si>
    <t>EZ05 HKZ 150X45 M16</t>
  </si>
  <si>
    <t>159-50805101</t>
  </si>
  <si>
    <t>EZ05 HKZ 150X45F M16</t>
  </si>
  <si>
    <t>159-52823101</t>
  </si>
  <si>
    <t>EZ05 HMZ 100X35F 5/8</t>
  </si>
  <si>
    <t>159-51583001</t>
  </si>
  <si>
    <t>EZ05 MBTM 100X35 5/8</t>
  </si>
  <si>
    <t>159-52583001</t>
  </si>
  <si>
    <t>EZ05 MBTM 100X35 M16</t>
  </si>
  <si>
    <t>159-51583101</t>
  </si>
  <si>
    <t>EZ05 MBTM 100X35F 5/8</t>
  </si>
  <si>
    <t>159-52583101</t>
  </si>
  <si>
    <t>EZ05 MBTM 100X35F M16</t>
  </si>
  <si>
    <t>159-51584001</t>
  </si>
  <si>
    <t>EZ05 MBTM 125X35 5/8</t>
  </si>
  <si>
    <t>159-52584001</t>
  </si>
  <si>
    <t>EZ05 MBTM 125X35 M16</t>
  </si>
  <si>
    <t>159-51584101</t>
  </si>
  <si>
    <t>EZ05 MBTM 125X35F 5/8</t>
  </si>
  <si>
    <t>159-52584101</t>
  </si>
  <si>
    <t>EZ05 MBTM 125X35F M16</t>
  </si>
  <si>
    <t>159-50413301</t>
  </si>
  <si>
    <t>EZ05 MKRG 100X35 5/8 (INOX)</t>
  </si>
  <si>
    <t>159-50413601</t>
  </si>
  <si>
    <t>EZ05 MKRG 100X35F 5/8 (INOX)</t>
  </si>
  <si>
    <t>159-52523102</t>
  </si>
  <si>
    <t>EZ05 MMRG 100X35F M16</t>
  </si>
  <si>
    <t>159-52023001</t>
  </si>
  <si>
    <t>EZ05 SPRG 100X35</t>
  </si>
  <si>
    <t>159-52023101</t>
  </si>
  <si>
    <t>EZ05 SPRG 100X35F</t>
  </si>
  <si>
    <t>159-52743001</t>
  </si>
  <si>
    <t>EZ05 VBP 100X35 5/8</t>
  </si>
  <si>
    <t>159-52743101</t>
  </si>
  <si>
    <t>EZ05 VBP 100X35F 5/8</t>
  </si>
  <si>
    <t>159-50744001</t>
  </si>
  <si>
    <t>EZ05 VBP 125X40 5/8</t>
  </si>
  <si>
    <t>159-50744101</t>
  </si>
  <si>
    <t>EZ05 VBP 125X40F 5/8</t>
  </si>
  <si>
    <t>159-50744102</t>
  </si>
  <si>
    <t>EZ05 VBP 125X40F M16</t>
  </si>
  <si>
    <t>159-50745101</t>
  </si>
  <si>
    <t>EZ05 VBP 150X45F 5/8</t>
  </si>
  <si>
    <t>159-50724101</t>
  </si>
  <si>
    <t>EZ05 VBV 125X40F 5/8</t>
  </si>
  <si>
    <t>159-50603001</t>
  </si>
  <si>
    <t>EZ05 VKV 100X35 5/8</t>
  </si>
  <si>
    <t>159-52223001</t>
  </si>
  <si>
    <t>EZ05 ZBP 100X35 5/8</t>
  </si>
  <si>
    <t>159-52223101</t>
  </si>
  <si>
    <t>EZ05 ZBP 100X35F 5/8</t>
  </si>
  <si>
    <t>159-52223601</t>
  </si>
  <si>
    <t>EZ05 ZBP 100X35F 5/8 (INOX)</t>
  </si>
  <si>
    <t>159-52274002</t>
  </si>
  <si>
    <t>EZ05 ZBP 125X40 5/8</t>
  </si>
  <si>
    <t>159-52274001</t>
  </si>
  <si>
    <t>EZ05 ZBP 125X40 M16</t>
  </si>
  <si>
    <t>159-52274102</t>
  </si>
  <si>
    <t>EZ05 ZBP 125X40F 5/8</t>
  </si>
  <si>
    <t>159-52274601</t>
  </si>
  <si>
    <t>EZ05 ZBP 125X40F 5/8 (INOX)</t>
  </si>
  <si>
    <t>159-52274101</t>
  </si>
  <si>
    <t>EZ05 ZBP 125X40F M16</t>
  </si>
  <si>
    <t>159-50275001</t>
  </si>
  <si>
    <t>EZ05 ZBP 150X45 5/8</t>
  </si>
  <si>
    <t>159-50275301</t>
  </si>
  <si>
    <t>EZ05 ZBP 150X45 5/8 (INOX)</t>
  </si>
  <si>
    <t>159-50275002</t>
  </si>
  <si>
    <t>EZ05 ZBP 150X45 M16</t>
  </si>
  <si>
    <t>159-50275302</t>
  </si>
  <si>
    <t>EZ05 ZBP 150X45 M16 (INOX)</t>
  </si>
  <si>
    <t>159-50275102</t>
  </si>
  <si>
    <t>EZ05 ZBP 150X45F M16</t>
  </si>
  <si>
    <t>159-50123001</t>
  </si>
  <si>
    <t>EZ05 ZKP 100X35 5/8</t>
  </si>
  <si>
    <t>159-50123301</t>
  </si>
  <si>
    <t>EZ05 ZKP 100X35 5/8 (INOX)</t>
  </si>
  <si>
    <t>159-50123302</t>
  </si>
  <si>
    <t>EZ05 ZKP 100X35 M16 (INOX)</t>
  </si>
  <si>
    <t>159-50123101</t>
  </si>
  <si>
    <t>EZ05 ZKP 100X35F 5/8</t>
  </si>
  <si>
    <t>159-50123601</t>
  </si>
  <si>
    <t>EZ05 ZKP 100X35F 5/8 (INOX)</t>
  </si>
  <si>
    <t>159-50123102</t>
  </si>
  <si>
    <t>EZ05 ZKP 100X35F M16</t>
  </si>
  <si>
    <t>159-50123602</t>
  </si>
  <si>
    <t>EZ05 ZKP 100X35F M16 (INOX)</t>
  </si>
  <si>
    <t>159-50124001</t>
  </si>
  <si>
    <t>EZ05 ZKP 125X40 5/8</t>
  </si>
  <si>
    <t>159-50124301</t>
  </si>
  <si>
    <t>EZ05 ZKP 125X40 5/8 (INOX)</t>
  </si>
  <si>
    <t>159-50124302</t>
  </si>
  <si>
    <t>EZ05 ZKP 125X40 M16 (INOX)</t>
  </si>
  <si>
    <t>159-50124101</t>
  </si>
  <si>
    <t>EZ05 ZKP 125X40F 5/8</t>
  </si>
  <si>
    <t>159-50124601</t>
  </si>
  <si>
    <t>EZ05 ZKP 125X40F 5/8 (INOX)</t>
  </si>
  <si>
    <t>159-50124602</t>
  </si>
  <si>
    <t>EZ05 ZKP 125X40F M16 (INOX)</t>
  </si>
  <si>
    <t>159-52125001</t>
  </si>
  <si>
    <t>EZ05 ZKP 150X45 5/8</t>
  </si>
  <si>
    <t>159-52125301</t>
  </si>
  <si>
    <t>EZ05 ZKP 150X45 5/8 (INOX)</t>
  </si>
  <si>
    <t>159-52125302</t>
  </si>
  <si>
    <t>EZ05 ZKP 150X45 M16 (INOX)</t>
  </si>
  <si>
    <t>159-52125101</t>
  </si>
  <si>
    <t>EZ05 ZKP 150X45F 5/8</t>
  </si>
  <si>
    <t>159-52125601</t>
  </si>
  <si>
    <t>EZ05 ZKP 150X45F 5/8 (INOX)</t>
  </si>
  <si>
    <t>159-52125602</t>
  </si>
  <si>
    <t>EZ05 ZKP 150X45F M16 (INOX)</t>
  </si>
  <si>
    <t>159-50223101</t>
  </si>
  <si>
    <t>EZ05 ZMP 100X35F 5/8</t>
  </si>
  <si>
    <t>60-0075P</t>
  </si>
  <si>
    <t>HBZ 100X35 (6002-Ø15)</t>
  </si>
  <si>
    <t>60-0078P</t>
  </si>
  <si>
    <t>HBZ 100X35 (6002-Ø15)(INOX)</t>
  </si>
  <si>
    <t>11-0380P</t>
  </si>
  <si>
    <t>HBZ 100X35 (6002-Ø15/6201-Ø12) RULMANSIZ</t>
  </si>
  <si>
    <t>60-0075-1P</t>
  </si>
  <si>
    <t>HBZ 100X35 (6201-Ø12)</t>
  </si>
  <si>
    <t>60-0076P</t>
  </si>
  <si>
    <t>HBZ 125X40 (6202-Ø15)</t>
  </si>
  <si>
    <t>11-0381P</t>
  </si>
  <si>
    <t>HBZ 125X40 (6202-Ø15) RULMANSIZ</t>
  </si>
  <si>
    <t>60-0079P</t>
  </si>
  <si>
    <t>HBZ 125X40 (6202-Ø15)(INOX)</t>
  </si>
  <si>
    <t>60-0077P</t>
  </si>
  <si>
    <t>HBZ 150X45 (6202-Ø15)</t>
  </si>
  <si>
    <t>11-0382P</t>
  </si>
  <si>
    <t>HBZ 150X45 (6202-Ø15) RULMANSIZ</t>
  </si>
  <si>
    <t>60-0080P</t>
  </si>
  <si>
    <t>HBZ 150X45 (6202-Ø15)(INOX)</t>
  </si>
  <si>
    <t>11-0383P</t>
  </si>
  <si>
    <t>HBZ 150X45 (6202-Ø15)(SİYAH) RULMANSIZ</t>
  </si>
  <si>
    <t>60-0077-1P</t>
  </si>
  <si>
    <t>HBZ 150X45 SİYAH (6202-Ø15)</t>
  </si>
  <si>
    <t>60-0081P</t>
  </si>
  <si>
    <t>HBZ 150X50 (6204-Ø20)</t>
  </si>
  <si>
    <t>11-0384P</t>
  </si>
  <si>
    <t>HBZ 150X50 (6204-Ø20) RULMANSIZ</t>
  </si>
  <si>
    <t>60-0082P</t>
  </si>
  <si>
    <t>HBZ 250X60 (6305-Ø25)</t>
  </si>
  <si>
    <t>11-0385P</t>
  </si>
  <si>
    <t>HBZ 250X60 (6305-Ø25) RULMANSIZ</t>
  </si>
  <si>
    <t>11-2005P</t>
  </si>
  <si>
    <t>HKM 125X40</t>
  </si>
  <si>
    <t>11-2008P</t>
  </si>
  <si>
    <t>HKM 150X45 (ANTS)</t>
  </si>
  <si>
    <t>11-2000-1P</t>
  </si>
  <si>
    <t>HKM 55X25 (GRİ)</t>
  </si>
  <si>
    <t>11-2003P</t>
  </si>
  <si>
    <t>HKM 55X25 (NATUREL)</t>
  </si>
  <si>
    <t>11-2000P</t>
  </si>
  <si>
    <t>HKM 55X25(SİYAH)</t>
  </si>
  <si>
    <t>11-0362P</t>
  </si>
  <si>
    <t>HKZ 100X35 (ED)</t>
  </si>
  <si>
    <t>11-0363P</t>
  </si>
  <si>
    <t>HKZ 125X40 (ED)</t>
  </si>
  <si>
    <t>11-0364P</t>
  </si>
  <si>
    <t>HKZ 150X45 (ED)</t>
  </si>
  <si>
    <t>11-0360P</t>
  </si>
  <si>
    <t>HKZ 55X25 (ED)</t>
  </si>
  <si>
    <t>11-0360-1P</t>
  </si>
  <si>
    <t>HKZ 55X25 (ED)(SİYAH)</t>
  </si>
  <si>
    <t>11-0361P</t>
  </si>
  <si>
    <t>HKZ 80X30 (ED)</t>
  </si>
  <si>
    <t>60-0051P</t>
  </si>
  <si>
    <t>HMZ 100X35</t>
  </si>
  <si>
    <t>60-0051-1P</t>
  </si>
  <si>
    <t>HMZ 100X35 (INOX)</t>
  </si>
  <si>
    <t>60-0052P</t>
  </si>
  <si>
    <t>HMZ 125X40</t>
  </si>
  <si>
    <t>60-0052-1P</t>
  </si>
  <si>
    <t>HMZ 125X40 (INOX)</t>
  </si>
  <si>
    <t>60-0053P</t>
  </si>
  <si>
    <t>HMZ 150X45</t>
  </si>
  <si>
    <t>60-0053-1P</t>
  </si>
  <si>
    <t>HMZ 150X45 (INOX)</t>
  </si>
  <si>
    <t>60-0050P</t>
  </si>
  <si>
    <t>HMZ 80X30</t>
  </si>
  <si>
    <t>60-0177P</t>
  </si>
  <si>
    <t>MBC 100X25 (KIRMIZI)(608-Ø8)</t>
  </si>
  <si>
    <t>11-2102P</t>
  </si>
  <si>
    <t>MBC 100X25 (KIRMIZI)(608-Ø8) RULMANSIZ</t>
  </si>
  <si>
    <t>60-0176P</t>
  </si>
  <si>
    <t>MBC 100X25 (MAVİ)(608-Ø8)</t>
  </si>
  <si>
    <t>60-0175P</t>
  </si>
  <si>
    <t>MBC 100X25 (SARI)(608-Ø8)</t>
  </si>
  <si>
    <t>11-2106P</t>
  </si>
  <si>
    <t>MBC 100X25 (YEŞİL)(608-Ø8) RULMANSIZ</t>
  </si>
  <si>
    <t>60-0211P</t>
  </si>
  <si>
    <t>MBR 100X28 (6202-Ø15) KAPAKLI</t>
  </si>
  <si>
    <t>60-0212P</t>
  </si>
  <si>
    <t>MBR 125X32 (6202-Ø15) KAPAKLI</t>
  </si>
  <si>
    <t>60-0182P</t>
  </si>
  <si>
    <t>MBR 200X50 (SİYAH KAS-SİYAH KAPL.)(6202-Ø15)</t>
  </si>
  <si>
    <t>16-0531P</t>
  </si>
  <si>
    <t>MBR 200X50 FAT.TEK.MONT.BOR.(6202-Ø15)(MESPA)</t>
  </si>
  <si>
    <t>60-0183P</t>
  </si>
  <si>
    <t>MBRG 200X50 (S.KAS/6202-Ø15)</t>
  </si>
  <si>
    <t>11-1891P</t>
  </si>
  <si>
    <t>MBRG 200X50 (SİYAH KAS.)(6202-Ø15) RULMANSIZ</t>
  </si>
  <si>
    <t>100-1032P</t>
  </si>
  <si>
    <t>MBRH / 3.00-4 4PR(Ø 20MM) ŞİŞME TKR.</t>
  </si>
  <si>
    <t>60-0211-1P</t>
  </si>
  <si>
    <t>MBRm 100X28 (6202-Ø15) KAPAKLI</t>
  </si>
  <si>
    <t>60-0212-1P</t>
  </si>
  <si>
    <t>MBRm 125X32 (6202-Ø15) KAPAKLI</t>
  </si>
  <si>
    <t>60-0231P</t>
  </si>
  <si>
    <t>MBT 100X32 (6000-Ø10) KAPAKLI</t>
  </si>
  <si>
    <t>60-0231-2P</t>
  </si>
  <si>
    <t>MBT 100X32 (6000-Ø10)(INOX RULM.) KAPAKLI</t>
  </si>
  <si>
    <t>60-0231-SP</t>
  </si>
  <si>
    <t>MBT 100X32 (SHRINK)(6000-Ø10)</t>
  </si>
  <si>
    <t>60-0231-1P</t>
  </si>
  <si>
    <t>MBT 100X32 (SİYAH KAS.)(6000-Ø10) KAPAKLI</t>
  </si>
  <si>
    <t>60-0207-1P</t>
  </si>
  <si>
    <t>MBT 125X32 (10 DELİK)(6202-Ø15) KAPAKLI</t>
  </si>
  <si>
    <t>60-0207P</t>
  </si>
  <si>
    <t>MBT 125X32 (6202-Ø15) KAPAKLI</t>
  </si>
  <si>
    <t>60-0207-SP</t>
  </si>
  <si>
    <t>MBT 125X32 (6202-Ø15)(SHRINK)</t>
  </si>
  <si>
    <t>60-0207-4P</t>
  </si>
  <si>
    <t>MBT 125X32 (BEYAZ KAS.VE KAPAK)(6202-Ø15) KAPAKLI</t>
  </si>
  <si>
    <t>60-0207-3P</t>
  </si>
  <si>
    <t>MBT 125X32 (SİYAH KAS.VE KAPAK)(6202-Ø15) KAPAKLI</t>
  </si>
  <si>
    <t>60-0209P</t>
  </si>
  <si>
    <t>MBT 150X32 (6202-Ø15) KAPAKLI</t>
  </si>
  <si>
    <t>60-0209-1P</t>
  </si>
  <si>
    <t>MBT 150X32 (BEYAZ KAS. VE KAPAK)(6202-Ø15) KAPAKLI</t>
  </si>
  <si>
    <t>60-0210P</t>
  </si>
  <si>
    <t>MBT 200X32 (6202-Ø15) KAPAKLI</t>
  </si>
  <si>
    <t>60-0201P</t>
  </si>
  <si>
    <t>MBT 75X25 (Ø6) KAPAKLI</t>
  </si>
  <si>
    <t>60-0202P</t>
  </si>
  <si>
    <t>MBT 80X32 (6202-Ø15) KAPAKLI</t>
  </si>
  <si>
    <t>60-0202-2P</t>
  </si>
  <si>
    <t>MBT 80X32 (INOX)(6202-Ø15) KAPAKLI</t>
  </si>
  <si>
    <t>60-0202-1P</t>
  </si>
  <si>
    <t>MBT 80X32 (SHRİNK)(6202-Ø15) KAPAKLI</t>
  </si>
  <si>
    <t>60-0228-3P</t>
  </si>
  <si>
    <t>MBTM 100X35 (6202-Ø15) KAPAKLI(38MM-Ø8)</t>
  </si>
  <si>
    <t>60-0228-2P</t>
  </si>
  <si>
    <t>MBTM 100X35 (6202-Ø15) KAPAKLI(42MM-Ø8)</t>
  </si>
  <si>
    <t>60-0228-1P</t>
  </si>
  <si>
    <t>MBTM 100X35 (6202-Ø15) KAPAKLI(45MM-Ø8)</t>
  </si>
  <si>
    <t>60-0228P</t>
  </si>
  <si>
    <t>MBTM 100X35 (6202-Ø15) KAPAKLI(48MM-Ø10)</t>
  </si>
  <si>
    <t>60-0229-2P</t>
  </si>
  <si>
    <t>MBTM 125X35 (6202-Ø15) KAPAKLI(45MM-Ø10)</t>
  </si>
  <si>
    <t>60-0229P</t>
  </si>
  <si>
    <t>MBTM 125X35 (6202-Ø15) KAPAKLI(48MM-Ø12)</t>
  </si>
  <si>
    <t>11-0403P</t>
  </si>
  <si>
    <t>MKM 100X25 (EP)</t>
  </si>
  <si>
    <t>11-0416P</t>
  </si>
  <si>
    <t>MKM 100X30</t>
  </si>
  <si>
    <t>11-0416-1P</t>
  </si>
  <si>
    <t>MKM 100X30 (SİYAH)</t>
  </si>
  <si>
    <t>11-0417P</t>
  </si>
  <si>
    <t>MKM 125X37,5</t>
  </si>
  <si>
    <t>11-0417-1P</t>
  </si>
  <si>
    <t>MKM 125X37,5 (EM) SİYAH</t>
  </si>
  <si>
    <t>11-0418P</t>
  </si>
  <si>
    <t>MKM 150X40</t>
  </si>
  <si>
    <t>11-0404P</t>
  </si>
  <si>
    <t>MKM 28X14 (EL)</t>
  </si>
  <si>
    <t>11-0405P</t>
  </si>
  <si>
    <t>MKM 32X14 (EL)</t>
  </si>
  <si>
    <t>11-0406P</t>
  </si>
  <si>
    <t>MKM 38X14 (EL)</t>
  </si>
  <si>
    <t>11-0409P</t>
  </si>
  <si>
    <t>MKM 38X14 NATURAL</t>
  </si>
  <si>
    <t>11-0400P</t>
  </si>
  <si>
    <t>MKM 50X20 (Ø6)(EP-ET-EB)</t>
  </si>
  <si>
    <t>11-0401P</t>
  </si>
  <si>
    <t>MKM 50X20 (Ø8) (EP-ET-EB)</t>
  </si>
  <si>
    <t>11-0402P</t>
  </si>
  <si>
    <t>MKM 75X25 (EP-ET)</t>
  </si>
  <si>
    <t>11-0408P</t>
  </si>
  <si>
    <t>MKM 75X25 (EP-ET)(Ø6)</t>
  </si>
  <si>
    <t>11-0415P</t>
  </si>
  <si>
    <t>MKM 80X30</t>
  </si>
  <si>
    <t>11-1802P</t>
  </si>
  <si>
    <t>MKR 100X30 (EM)</t>
  </si>
  <si>
    <t>11-1802-1P</t>
  </si>
  <si>
    <t>MKR 100X30 (EM)(KIRMIZI KAS.)</t>
  </si>
  <si>
    <t>11-1802-2P</t>
  </si>
  <si>
    <t>MKR 100X30 (EM)(TURUNCU KAS.)</t>
  </si>
  <si>
    <t>11-1813P</t>
  </si>
  <si>
    <t>MKR 100X35 (EK)(SİYAH KAS.-SİYAH KAPL.)</t>
  </si>
  <si>
    <t>11-1813-1P</t>
  </si>
  <si>
    <t>MKR 100X35 (EK)(SİYAH KAS.-SİYAH KAPL.)(Ø12)</t>
  </si>
  <si>
    <t>11-1804P</t>
  </si>
  <si>
    <t>MKR 125X37,5 (EM)</t>
  </si>
  <si>
    <t>11-1804-1P</t>
  </si>
  <si>
    <t>MKR 125X37,5 (EM)(KIRMIZI KAS.)</t>
  </si>
  <si>
    <t>11-1817P</t>
  </si>
  <si>
    <t>MKR 125X40 (EK)(SİYAH KAS.-SİYAH KAPL.)</t>
  </si>
  <si>
    <t>11-1817-1P</t>
  </si>
  <si>
    <t>MKR 125X40 (EK)(SİYAH KAS.-SİYAH KAPL.)(Ø15)</t>
  </si>
  <si>
    <t>11-1806P</t>
  </si>
  <si>
    <t>MKR 150X40 (EM)</t>
  </si>
  <si>
    <t>11-1823-aP</t>
  </si>
  <si>
    <t>MKR 150X45 (EK)(80 SHORE)(SİYAH KAS.-SİYAH KAPL.)</t>
  </si>
  <si>
    <t>11-1823P</t>
  </si>
  <si>
    <t>MKR 150X45 (EK)(SİYAH KAS.-SİYAH KAPL.)</t>
  </si>
  <si>
    <t>11-1834P</t>
  </si>
  <si>
    <t>MKR 160X45 (EZ)</t>
  </si>
  <si>
    <t>11-1833P</t>
  </si>
  <si>
    <t>MKR 200X40 (KIRMIZI)</t>
  </si>
  <si>
    <t>11-1833-1P</t>
  </si>
  <si>
    <t>MKR 200X40 (KIRMIZI)(Ø22)</t>
  </si>
  <si>
    <t>11-1832P</t>
  </si>
  <si>
    <t>MKR 200X40 (SARI)</t>
  </si>
  <si>
    <t>11-1832-2P</t>
  </si>
  <si>
    <t>MKR 200X40 (SARI)(Ø17)</t>
  </si>
  <si>
    <t>11-1832-1P</t>
  </si>
  <si>
    <t>MKR 200X40 (SARI)(Ø22)</t>
  </si>
  <si>
    <t>11-1831P</t>
  </si>
  <si>
    <t>MKR 200X40 (SİYAH)</t>
  </si>
  <si>
    <t>11-1831-2P</t>
  </si>
  <si>
    <t>MKR 200X40 (SİYAH)(Ø17)</t>
  </si>
  <si>
    <t>11-1831-1P</t>
  </si>
  <si>
    <t>MKR 200X40 (SİYAH)(Ø22)</t>
  </si>
  <si>
    <t>11-1808P</t>
  </si>
  <si>
    <t>MKR 200X50 (EM)</t>
  </si>
  <si>
    <t>11-1828P</t>
  </si>
  <si>
    <t>MKR 200X50 (PİMLİ)</t>
  </si>
  <si>
    <t>11-1828-1P</t>
  </si>
  <si>
    <t>MKR 200X50 (PİMLİ)(DELİK AÇIK)</t>
  </si>
  <si>
    <t>11-1829P</t>
  </si>
  <si>
    <t>MKR 250X50</t>
  </si>
  <si>
    <t>11-1829-1P</t>
  </si>
  <si>
    <t>MKR 250X50 (SARI)</t>
  </si>
  <si>
    <t>11-1830P</t>
  </si>
  <si>
    <t>MKR 300X50</t>
  </si>
  <si>
    <t>11-1800P</t>
  </si>
  <si>
    <t>MKR 80X25 (EM)</t>
  </si>
  <si>
    <t>11-1803P</t>
  </si>
  <si>
    <t>MKRG 100X30 (EM)</t>
  </si>
  <si>
    <t>11-1816P</t>
  </si>
  <si>
    <t>MKRG 100X35 (EK)(SİYAH KAS.-GRİ KAPL.)</t>
  </si>
  <si>
    <t>11-1816-1P</t>
  </si>
  <si>
    <t>MKRG 100X35 (EK)(SİYAH KAS.-GRİ KAPL.)(Ø12)</t>
  </si>
  <si>
    <t>11-1805P</t>
  </si>
  <si>
    <t>MKRG 125X37,5 (EM)</t>
  </si>
  <si>
    <t>11-1820P</t>
  </si>
  <si>
    <t>MKRG 125X40 (EK)(SİYAH KAS.-GRİ KAPL.)</t>
  </si>
  <si>
    <t>11-1820-1P</t>
  </si>
  <si>
    <t>MKRG 125X40 (EK)(SİYAH KAS.-GRİ KAPL.)(Ø15)</t>
  </si>
  <si>
    <t>11-1807P</t>
  </si>
  <si>
    <t>MKRG 150X40 (EM)</t>
  </si>
  <si>
    <t>11-1826P</t>
  </si>
  <si>
    <t>MKRG 150X45 (EK)(SİYAH KAS.-GRİ KAPL.)</t>
  </si>
  <si>
    <t>11-1835P</t>
  </si>
  <si>
    <t>MKRG 160X45 (EZ)</t>
  </si>
  <si>
    <t>11-1809P</t>
  </si>
  <si>
    <t>MKRG 200X50 (EM)</t>
  </si>
  <si>
    <t>11-1801P</t>
  </si>
  <si>
    <t>MKRG 80X25 (EM)</t>
  </si>
  <si>
    <t>11-1650P</t>
  </si>
  <si>
    <t>MKT 100X25 (EP)</t>
  </si>
  <si>
    <t>11-1650-2P</t>
  </si>
  <si>
    <t>MKT 100X25 (EP)(BEYAZ KAS.-AÇIK GRİ KAPL.)</t>
  </si>
  <si>
    <t>11-1650-1P</t>
  </si>
  <si>
    <t>MKT 100X25 (EP)(NATL KAPL.)</t>
  </si>
  <si>
    <t>11-1650-3P</t>
  </si>
  <si>
    <t>MKT 100X25 (EP)(TIRTILSIZ)</t>
  </si>
  <si>
    <t>11-1679P</t>
  </si>
  <si>
    <t>MKT 100X25 (EP)(TIRTILSIZ)(SİYAH)</t>
  </si>
  <si>
    <t>11-1667P</t>
  </si>
  <si>
    <t>MKT 100X30 (EM)</t>
  </si>
  <si>
    <t>11-1670P</t>
  </si>
  <si>
    <t>MKT 100X30 (EM)(KIRMIZI KAS.)</t>
  </si>
  <si>
    <t>11-1651P</t>
  </si>
  <si>
    <t>MKT 100X32 (ES-ER)</t>
  </si>
  <si>
    <t>11-1664P</t>
  </si>
  <si>
    <t>MKT 100X32 (MAVİ KAPL.)</t>
  </si>
  <si>
    <t>11-1659P</t>
  </si>
  <si>
    <t>MKT 125X32 (ES-EP)(SİYAH KAS.)</t>
  </si>
  <si>
    <t>11-1652P</t>
  </si>
  <si>
    <t>MKT 125X32 (ES-ER)</t>
  </si>
  <si>
    <t>11-1665P</t>
  </si>
  <si>
    <t>MKT 125X32 (MAVİ KAPL.)</t>
  </si>
  <si>
    <t>11-1668P</t>
  </si>
  <si>
    <t>MKT 125X37,5 (EM)</t>
  </si>
  <si>
    <t>11-1675P</t>
  </si>
  <si>
    <t>MKT 125X37,5 (EM)(ANTS)</t>
  </si>
  <si>
    <t>11-1671P</t>
  </si>
  <si>
    <t>MKT 125X37,5 (EM)(KIRMIZI KAS.)</t>
  </si>
  <si>
    <t>11-1660P</t>
  </si>
  <si>
    <t>MKT 150X32 (ER)</t>
  </si>
  <si>
    <t>11-1669P</t>
  </si>
  <si>
    <t>MKT 150X40 (EM)</t>
  </si>
  <si>
    <t>11-1662P</t>
  </si>
  <si>
    <t>MKT 200X32 (ER)</t>
  </si>
  <si>
    <t>11-1656P</t>
  </si>
  <si>
    <t>MKT 50X20 (EP / Ø6)</t>
  </si>
  <si>
    <t>11-1653P</t>
  </si>
  <si>
    <t>MKT 50X20 (EP / Ø6)(SİYAH KAS.)</t>
  </si>
  <si>
    <t>11-1657P</t>
  </si>
  <si>
    <t>MKT 50X20 (EP / Ø8)</t>
  </si>
  <si>
    <t>11-1673P</t>
  </si>
  <si>
    <t>MKT 50X20 (Ø8) (EP) (ANTS)</t>
  </si>
  <si>
    <t>11-1680P</t>
  </si>
  <si>
    <t>MKT 50X20 (Ø8)(EP/ET)(TIRTILSIZ)</t>
  </si>
  <si>
    <t>11-1658P</t>
  </si>
  <si>
    <t>MKT 75X25 (EP)</t>
  </si>
  <si>
    <t>11-1674P</t>
  </si>
  <si>
    <t>MKT 75X25 (EP) (ANTS)</t>
  </si>
  <si>
    <t>11-1678P</t>
  </si>
  <si>
    <t>MKT 75X25 (EP)(Ø6)</t>
  </si>
  <si>
    <t>11-1677-2P</t>
  </si>
  <si>
    <t>MKT 75X25 (EP)(Ø8)</t>
  </si>
  <si>
    <t>11-1655P</t>
  </si>
  <si>
    <t>MKT 75X25 (EP)(SİYAH KAS.)</t>
  </si>
  <si>
    <t>11-1672P</t>
  </si>
  <si>
    <t>MKT 80X30 (EM) (ANTS)</t>
  </si>
  <si>
    <t>11-1666P</t>
  </si>
  <si>
    <t>MKT 80X30 EM</t>
  </si>
  <si>
    <t>11-1676P</t>
  </si>
  <si>
    <t>MKT 80X32 (ER)</t>
  </si>
  <si>
    <t>11-1676-3P</t>
  </si>
  <si>
    <t>MKT 80X32 (ER)(KOYU KIRMIZI KAPL.)</t>
  </si>
  <si>
    <t>60-0001-MP</t>
  </si>
  <si>
    <t>MMM 100X30</t>
  </si>
  <si>
    <t>60-0002-MP</t>
  </si>
  <si>
    <t>MMM 125X37,5</t>
  </si>
  <si>
    <t>70-0052P</t>
  </si>
  <si>
    <t>MMR 100X30</t>
  </si>
  <si>
    <t>70-0052-1P</t>
  </si>
  <si>
    <t>MMR 100X30 (INOX)</t>
  </si>
  <si>
    <t>70-0070P</t>
  </si>
  <si>
    <t>MMR 100X35 (SİYAH KAS.-SİYAH KAPL.)</t>
  </si>
  <si>
    <t>70-0070-1P</t>
  </si>
  <si>
    <t>MMR 100X35 (SİYAH KAS.-SİYAH KAPL.)(INOX)</t>
  </si>
  <si>
    <t>70-0054P</t>
  </si>
  <si>
    <t>MMR 125X37,5</t>
  </si>
  <si>
    <t>70-0054-1P</t>
  </si>
  <si>
    <t>MMR 125X37,5 (INOX)</t>
  </si>
  <si>
    <t>70-0063-1P</t>
  </si>
  <si>
    <t>MMR 125X40 (SİYAH KAS.-SİYAH KAPL.)</t>
  </si>
  <si>
    <t>70-0063-2P</t>
  </si>
  <si>
    <t>MMR 125X40 (SİYAH KAS.-SİYAH KAPL.)(INOX)</t>
  </si>
  <si>
    <t>70-0056P</t>
  </si>
  <si>
    <t>MMR 150X40</t>
  </si>
  <si>
    <t>70-0056-1P</t>
  </si>
  <si>
    <t>MMR 150X40 (INOX)</t>
  </si>
  <si>
    <t>70-0064-1P</t>
  </si>
  <si>
    <t>MMR 150X45 (SK-SK)</t>
  </si>
  <si>
    <t>70-0072P</t>
  </si>
  <si>
    <t>MMR 160X45(SİYAH KAS.-SİYAH KAPL.)</t>
  </si>
  <si>
    <t>70-0058P</t>
  </si>
  <si>
    <t>MMR 200X50</t>
  </si>
  <si>
    <t>70-0071P</t>
  </si>
  <si>
    <t>MMR 200X50 (TURUNCU)</t>
  </si>
  <si>
    <t>70-0050P</t>
  </si>
  <si>
    <t>MMR 80X25</t>
  </si>
  <si>
    <t>70-0050-1P</t>
  </si>
  <si>
    <t>MMR 80X25 (INOX)</t>
  </si>
  <si>
    <t>70-0053P</t>
  </si>
  <si>
    <t>MMRG 100X30</t>
  </si>
  <si>
    <t>70-0067P</t>
  </si>
  <si>
    <t>MMRG 100X30 (INOX)</t>
  </si>
  <si>
    <t>70-0060P</t>
  </si>
  <si>
    <t>MMRG 100X35 (SİYAH KAS.)</t>
  </si>
  <si>
    <t>70-0060-1P</t>
  </si>
  <si>
    <t>MMRG 100X35 (SİYAH KAS.) (INOX)</t>
  </si>
  <si>
    <t>70-0055P</t>
  </si>
  <si>
    <t>MMRG 125X37,5</t>
  </si>
  <si>
    <t>70-0055-1P</t>
  </si>
  <si>
    <t>MMRG 125X37,5(INOX)</t>
  </si>
  <si>
    <t>70-0062P</t>
  </si>
  <si>
    <t>MMRG 125X40 (SİYAH KAS.)</t>
  </si>
  <si>
    <t>70-0057P</t>
  </si>
  <si>
    <t>MMRG 150X40</t>
  </si>
  <si>
    <t>70-0057-1P</t>
  </si>
  <si>
    <t>MMRG 150X40 (INOX)</t>
  </si>
  <si>
    <t>70-0064P</t>
  </si>
  <si>
    <t>MMRG 150X45(SİYAH KAS.)</t>
  </si>
  <si>
    <t>70-0064-2P</t>
  </si>
  <si>
    <t>MMRG 150X45(SİYAH KAS.)(INOX)</t>
  </si>
  <si>
    <t>70-0072-1P</t>
  </si>
  <si>
    <t>MMRG 160X45(SİYAH KAS.)</t>
  </si>
  <si>
    <t>70-0059P</t>
  </si>
  <si>
    <t>MMRG 200X50</t>
  </si>
  <si>
    <t>70-0051P</t>
  </si>
  <si>
    <t>MMRG 80X25</t>
  </si>
  <si>
    <t>70-0066P</t>
  </si>
  <si>
    <t>MMRG 80X25 (INOX)</t>
  </si>
  <si>
    <t>MMRH</t>
  </si>
  <si>
    <t>100-1033P</t>
  </si>
  <si>
    <t>MMRH / 3.00-4 4PR(Ø 20MM) ŞİŞME TKR.</t>
  </si>
  <si>
    <t>16-0331P</t>
  </si>
  <si>
    <t>Ø10 X 1 X 30,5 TEKER MONT.BOR.</t>
  </si>
  <si>
    <t>16-0312P</t>
  </si>
  <si>
    <t>Ø10 X 1 X 56 TEKER MONT.BOR.</t>
  </si>
  <si>
    <t>16-0307P</t>
  </si>
  <si>
    <t>Ø10 X 1,2 X 28 TEKER MONT.BOR.</t>
  </si>
  <si>
    <t>16-0348P</t>
  </si>
  <si>
    <t>Ø10 X 1,2 X 31,6 TEKER MONT.BOR. (PLS.KAPAK)</t>
  </si>
  <si>
    <t>16-0302P</t>
  </si>
  <si>
    <t>Ø12 X 1,5 X 29 TEKER MONT.BOR.</t>
  </si>
  <si>
    <t>16-0310P</t>
  </si>
  <si>
    <t>Ø12 X 1,5 X 30,5 TEKER MONT.BOR.</t>
  </si>
  <si>
    <t>16-0309P</t>
  </si>
  <si>
    <t>Ø12 X 1,5 X 36 TEKER MONT.BOR.</t>
  </si>
  <si>
    <t>16-0323P</t>
  </si>
  <si>
    <t>Ø12 X 1,5 X 36 TEKER MONT.BOR. (MKR)(INOX)</t>
  </si>
  <si>
    <t>16-0334P</t>
  </si>
  <si>
    <t>Ø12 X 1,5 X 41 TEKER MONT.BOR.</t>
  </si>
  <si>
    <t>16-0303P</t>
  </si>
  <si>
    <t>Ø12 X 1,5 X 41,5 TEKER MONT.BOR.</t>
  </si>
  <si>
    <t>16-0338P</t>
  </si>
  <si>
    <t>Ø15 X 1 X 52 TEKER MONT.BOR. (INOX)</t>
  </si>
  <si>
    <t>16-0311P</t>
  </si>
  <si>
    <t>Ø15 X 1,2 X 50 TEKER MONT.BOR.</t>
  </si>
  <si>
    <t>16-0315P</t>
  </si>
  <si>
    <t>Ø15 X 1,2 X 52 TEKER MONT.BOR.</t>
  </si>
  <si>
    <t>16-0324P</t>
  </si>
  <si>
    <t>Ø15 X 1,5 X 45 TEKER MONT.BOR. (INOX)</t>
  </si>
  <si>
    <t>16-0336P</t>
  </si>
  <si>
    <t>Ø15 X 1,5 X 51 TEKER MONT.BOR. (INOX)</t>
  </si>
  <si>
    <t>16-0301P</t>
  </si>
  <si>
    <t>Ø15 X 2 X 45 TEKER MONT.BOR.</t>
  </si>
  <si>
    <t>16-0304P</t>
  </si>
  <si>
    <t>Ø15 X 2 X 51 TEKER MONT.BOR.</t>
  </si>
  <si>
    <t>16-0318P</t>
  </si>
  <si>
    <t>Ø17 X 1,58 X 61 TEKER MONT.BOR.</t>
  </si>
  <si>
    <t>16-0305P</t>
  </si>
  <si>
    <t>Ø20 X 2 X 51 TEKER MONT.BOR.</t>
  </si>
  <si>
    <t>16-0337P</t>
  </si>
  <si>
    <t>Ø20 X 2 X 51 TKR. MONT. BOR.(INOX)</t>
  </si>
  <si>
    <t>16-0328P</t>
  </si>
  <si>
    <t>Ø20 X 2 X 56 TEKER MONT.BOR.</t>
  </si>
  <si>
    <t>16-0313P</t>
  </si>
  <si>
    <t>Ø20 X 2 X 61 TEKER MONT.BOR.</t>
  </si>
  <si>
    <t>16-0343P</t>
  </si>
  <si>
    <t>Ø20 X 2 X 61 TEKER MONT.BOR. (INOX)</t>
  </si>
  <si>
    <t>16-0345P</t>
  </si>
  <si>
    <t>Ø20 X 2 X 67,5 TEKER MONT.BOR.</t>
  </si>
  <si>
    <t>16-0344P</t>
  </si>
  <si>
    <t>Ø20 X 2 X 72,15 TEKER MONT.BOR.</t>
  </si>
  <si>
    <t>16-0342P</t>
  </si>
  <si>
    <t>Ø20 X 2 X 81,8 TEKER MONT.BOR.</t>
  </si>
  <si>
    <t>16-0339P</t>
  </si>
  <si>
    <t>Ø20 X 3,5 X 51,8 TEKER MONT.BOR.(PLS.)</t>
  </si>
  <si>
    <t>16-0340P</t>
  </si>
  <si>
    <t>Ø20 X 3,5 X 57 TEKER MONT.BOR.(PLS.)</t>
  </si>
  <si>
    <t>16-0335P</t>
  </si>
  <si>
    <t>Ø20 X 3,5 X 62 TEKER MONT.BOR.(PLS.)</t>
  </si>
  <si>
    <t>16-0314P</t>
  </si>
  <si>
    <t>Ø8 X 0,8 X 23,5 TEKER MONT.BOR.</t>
  </si>
  <si>
    <t>16-0308P</t>
  </si>
  <si>
    <t>Ø8 X 0,8 X 28,5 TEKER MONT.BOR.</t>
  </si>
  <si>
    <t>16-0317P</t>
  </si>
  <si>
    <t>Ø8 X 0,8 X 46 TEKER MONT.BOR.</t>
  </si>
  <si>
    <t>100-0004P</t>
  </si>
  <si>
    <t>SBR 200X50 (Ø20)</t>
  </si>
  <si>
    <t>100-0002P</t>
  </si>
  <si>
    <t>SBR 250X50</t>
  </si>
  <si>
    <t>100-0003P</t>
  </si>
  <si>
    <t>SBR 300X100 (Ø20)</t>
  </si>
  <si>
    <t>100-0003-1P</t>
  </si>
  <si>
    <t>SBR 300X100 (Ø25)</t>
  </si>
  <si>
    <t>50-0092P</t>
  </si>
  <si>
    <t>SBRG 200X32 (ER)</t>
  </si>
  <si>
    <t>100-1013P</t>
  </si>
  <si>
    <t>SBRH / 3.00-4 4PR (Ø 25MM) ŞİŞME TKR.</t>
  </si>
  <si>
    <t>100-1000P</t>
  </si>
  <si>
    <t>SBRH / 3.00-4 4PR(Ø 20MM) ŞİŞME TKR.</t>
  </si>
  <si>
    <t>100-1030P</t>
  </si>
  <si>
    <t>SBRH / 3.00-4 4PR(Ø 20MM)(GRİ) ŞİŞME TKR.</t>
  </si>
  <si>
    <t>100-1001P</t>
  </si>
  <si>
    <t>SBRH / 3.50-7 4PR (Ø 20 MM) ŞİŞME TKR.</t>
  </si>
  <si>
    <t>100-1007P</t>
  </si>
  <si>
    <t>SBRH / 3.50-7 4PR (Ø 25 MM) ŞİŞME TKR.</t>
  </si>
  <si>
    <t>100-1002P</t>
  </si>
  <si>
    <t>SBRH / 3.50-7 6PR (Ø 20 MM) ŞİŞME TKR.</t>
  </si>
  <si>
    <t>100-1008P</t>
  </si>
  <si>
    <t>SBRH / 3.50-7 6PR (Ø 25 MM) ŞİŞME TKR.</t>
  </si>
  <si>
    <t>100-1003P</t>
  </si>
  <si>
    <t>SBRH / 3.50-8 4PR (Ø 20 MM) ŞİŞME TKR.</t>
  </si>
  <si>
    <t>100-1009P</t>
  </si>
  <si>
    <t>SBRH / 3.50-8 4PR (Ø 25 MM) ŞİŞME TKR.</t>
  </si>
  <si>
    <t>100-1004P</t>
  </si>
  <si>
    <t>SBRH / 3.50-8 6PR (Ø 20 MM) ŞİŞME TKR.</t>
  </si>
  <si>
    <t>100-1010P</t>
  </si>
  <si>
    <t>SBRH / 3.50-8 6PR (Ø 25 MM) TEKER</t>
  </si>
  <si>
    <t>100-1028P</t>
  </si>
  <si>
    <t>SBRH / 4.00-8 10PR (Ø 20 MM) ŞİŞME TKR.</t>
  </si>
  <si>
    <t>100-1029P</t>
  </si>
  <si>
    <t>SBRH / 4.00-8 10PR (Ø 25 MM) ŞİŞME TKR.</t>
  </si>
  <si>
    <t>100-1005P</t>
  </si>
  <si>
    <t>SBRH / 4.00-8 4PR (Ø 20 MM) ŞİŞME TKR.</t>
  </si>
  <si>
    <t>100-1011P</t>
  </si>
  <si>
    <t>SBRH / 4.00-8 4PR (Ø 25 MM) ŞİŞME TKR.</t>
  </si>
  <si>
    <t>100-1006P</t>
  </si>
  <si>
    <t>SBRH / 4.00-8 6PR (Ø 20 MM) ŞİŞME TKR.</t>
  </si>
  <si>
    <t>100-1012P</t>
  </si>
  <si>
    <t>SBRH / 4.00-8 6PR (Ø 25 MM) ŞİŞME TKR.</t>
  </si>
  <si>
    <t>SKRH</t>
  </si>
  <si>
    <t>100-1106P</t>
  </si>
  <si>
    <t>SKRH 4.00-8 4PR (Ø60X2,75 MM) ŞİŞME TKR.</t>
  </si>
  <si>
    <t>50-0027P</t>
  </si>
  <si>
    <t>SMR 100X30 (EM)</t>
  </si>
  <si>
    <t>50-0065P</t>
  </si>
  <si>
    <t>SMR 100X35 (EK)</t>
  </si>
  <si>
    <t>50-0029P</t>
  </si>
  <si>
    <t>SMR 125X37,5 (EM)</t>
  </si>
  <si>
    <t>50-0067P</t>
  </si>
  <si>
    <t>SMR 125X40 (EK)</t>
  </si>
  <si>
    <t>50-0031P</t>
  </si>
  <si>
    <t>SMR 150X40 (EM)</t>
  </si>
  <si>
    <t>50-0069P</t>
  </si>
  <si>
    <t>SMR 150X45 (EK)</t>
  </si>
  <si>
    <t>50-0071P</t>
  </si>
  <si>
    <t>SMR 160X45 (EZ)</t>
  </si>
  <si>
    <t>50-0033P</t>
  </si>
  <si>
    <t>SMR 200X50 (EM)</t>
  </si>
  <si>
    <t>50-0025P</t>
  </si>
  <si>
    <t>SMR 80X25 (EM)</t>
  </si>
  <si>
    <t>50-0090P</t>
  </si>
  <si>
    <t>SMRG 100X25 (EP)</t>
  </si>
  <si>
    <t>50-0028P</t>
  </si>
  <si>
    <t>SMRG 100X30 (EM)</t>
  </si>
  <si>
    <t>50-0066P</t>
  </si>
  <si>
    <t>SMRG 100X35 (EK)</t>
  </si>
  <si>
    <t>50-0091P</t>
  </si>
  <si>
    <t>SMRG 125X30 (ER)</t>
  </si>
  <si>
    <t>50-0030P</t>
  </si>
  <si>
    <t>SMRG 125X37,5 (EM)</t>
  </si>
  <si>
    <t>50-0068P</t>
  </si>
  <si>
    <t>SMRG 125X40 (EK)</t>
  </si>
  <si>
    <t>50-0032P</t>
  </si>
  <si>
    <t>SMRG 150X40 (EM)</t>
  </si>
  <si>
    <t>50-0070P</t>
  </si>
  <si>
    <t>SMRG 150X45 (EK)</t>
  </si>
  <si>
    <t>50-0093P</t>
  </si>
  <si>
    <t>SMRG 160X45 (EZ)</t>
  </si>
  <si>
    <t>50-0034P</t>
  </si>
  <si>
    <t>SMRG 200X50 (EM)</t>
  </si>
  <si>
    <t>50-0026P</t>
  </si>
  <si>
    <t>SMRG 80X25 (EM)</t>
  </si>
  <si>
    <t>50-0082P</t>
  </si>
  <si>
    <t>SPR 100X25 (EP)</t>
  </si>
  <si>
    <t>50-0003P</t>
  </si>
  <si>
    <t>SPR 100X30 (EM)</t>
  </si>
  <si>
    <t>50-0050P</t>
  </si>
  <si>
    <t>SPR 100X35 (EK)</t>
  </si>
  <si>
    <t>50-0005P</t>
  </si>
  <si>
    <t>SPR 125X37,5 (EM)</t>
  </si>
  <si>
    <t>50-0052P</t>
  </si>
  <si>
    <t>SPR 125X40 (EK)</t>
  </si>
  <si>
    <t>50-0007P</t>
  </si>
  <si>
    <t>SPR 150X40 (EM)</t>
  </si>
  <si>
    <t>50-0054P</t>
  </si>
  <si>
    <t>SPR 150X45 (EK)</t>
  </si>
  <si>
    <t>50-0057P</t>
  </si>
  <si>
    <t>SPR 160X45 (EZ)</t>
  </si>
  <si>
    <t>50-0009P</t>
  </si>
  <si>
    <t>SPR 200X50 (EM)</t>
  </si>
  <si>
    <t>100-0001P</t>
  </si>
  <si>
    <t>SPR 250X50</t>
  </si>
  <si>
    <t>50-0001P</t>
  </si>
  <si>
    <t>SPR 80X25 (EM)</t>
  </si>
  <si>
    <t>50-0080P</t>
  </si>
  <si>
    <t>SPRG 100X25 (EP)</t>
  </si>
  <si>
    <t>50-0004P</t>
  </si>
  <si>
    <t>SPRG 100X30 (EM)</t>
  </si>
  <si>
    <t>50-0051P</t>
  </si>
  <si>
    <t>SPRG 100X35 (EK)</t>
  </si>
  <si>
    <t>50-0081P</t>
  </si>
  <si>
    <t>SPRG 125X30 (ER)</t>
  </si>
  <si>
    <t>50-0006P</t>
  </si>
  <si>
    <t>SPRG 125X37,5 (EM)</t>
  </si>
  <si>
    <t>50-0053P</t>
  </si>
  <si>
    <t>SPRG 125X40 (EK)</t>
  </si>
  <si>
    <t>50-0008P</t>
  </si>
  <si>
    <t>SPRG 150X40 (EM)</t>
  </si>
  <si>
    <t>50-0055P</t>
  </si>
  <si>
    <t>SPRG 150X45 (EK)</t>
  </si>
  <si>
    <t>50-0094P</t>
  </si>
  <si>
    <t>SPRG 160X45 (EZ)</t>
  </si>
  <si>
    <t>50-0010P</t>
  </si>
  <si>
    <t>SPRG 200X50 (EM)</t>
  </si>
  <si>
    <t>50-0002P</t>
  </si>
  <si>
    <t>SPRG 80X25 (EM)</t>
  </si>
  <si>
    <t>100-1214P</t>
  </si>
  <si>
    <t>T-4.00-8 JANT YAN. TAKIM (Ø100 2,75MM)</t>
  </si>
  <si>
    <t>100-1213P</t>
  </si>
  <si>
    <t>T-4.00-8 JANT YAN. TAKIM (Ø100 2MM)</t>
  </si>
  <si>
    <t>100-1210P</t>
  </si>
  <si>
    <t>T-4.00-8 JANT YAN. TAKIM (Ø60 2,75MM)</t>
  </si>
  <si>
    <t>100-1209P</t>
  </si>
  <si>
    <t>T-4.00-8 JANT YAN. TAKIM (Ø60 2MM)</t>
  </si>
  <si>
    <t>100-1215P</t>
  </si>
  <si>
    <t>T-4.00-8 JANT YAN. TAKIM (Ø70 2MM)</t>
  </si>
  <si>
    <t>100-1212P</t>
  </si>
  <si>
    <t>T-4.00-8 JANT YAN. TAKIM (Ø80 2,75MM)</t>
  </si>
  <si>
    <t>100-1211P</t>
  </si>
  <si>
    <t>T-4.00-8 JANT YAN. TAKIM (Ø80 2MM)</t>
  </si>
  <si>
    <t>TAMİR TAKIMI</t>
  </si>
  <si>
    <t>999-TM001</t>
  </si>
  <si>
    <t>TM001 TAMİR TAKIMI</t>
  </si>
  <si>
    <t>999-TM002</t>
  </si>
  <si>
    <t>TM002 TAMİR TAKIMI</t>
  </si>
  <si>
    <t>999-TM003</t>
  </si>
  <si>
    <t>TM003 TAMİR TAKIMI</t>
  </si>
  <si>
    <t>999-TM004</t>
  </si>
  <si>
    <t>TM004 TAMİR TAKIMI</t>
  </si>
  <si>
    <t>999-TM005</t>
  </si>
  <si>
    <t>TM005 TAMİR TAKIMI</t>
  </si>
  <si>
    <t>999-TM006</t>
  </si>
  <si>
    <t>TM006 TAMİR TAKIMI</t>
  </si>
  <si>
    <t>999-TM007</t>
  </si>
  <si>
    <t>TM007 TAMİR TAKIMI</t>
  </si>
  <si>
    <t>999-TM008</t>
  </si>
  <si>
    <t>TM008 TAMİR TAKIMI</t>
  </si>
  <si>
    <t>999-TM009</t>
  </si>
  <si>
    <t>TM009 TAMİR TAKIMI</t>
  </si>
  <si>
    <t>999-TM010</t>
  </si>
  <si>
    <t>TM010 TAMİR TAKIMI</t>
  </si>
  <si>
    <t>999-TM011</t>
  </si>
  <si>
    <t>TM011 TAMİR TAKIMI</t>
  </si>
  <si>
    <t>999-TM012</t>
  </si>
  <si>
    <t>TM012 TAMİR TAKIMI</t>
  </si>
  <si>
    <t>999-TM013</t>
  </si>
  <si>
    <t>TM013 TAMİR TAKIMI</t>
  </si>
  <si>
    <t>999-TM014</t>
  </si>
  <si>
    <t>TM014 TAMİR TAKIMI</t>
  </si>
  <si>
    <t>999-TM015</t>
  </si>
  <si>
    <t>TM015 TAMİR TAKIMI</t>
  </si>
  <si>
    <t>999-TM016</t>
  </si>
  <si>
    <t>TM016 TAMİR TAKIMI</t>
  </si>
  <si>
    <t>999-TM017</t>
  </si>
  <si>
    <t>TM017 TAMİR TAKIMI</t>
  </si>
  <si>
    <t>999-TM018</t>
  </si>
  <si>
    <t>TM018 TAMİR TAKIMI</t>
  </si>
  <si>
    <t>999-TM019</t>
  </si>
  <si>
    <t>TM019 TAMİR TAKIMI</t>
  </si>
  <si>
    <t>999-TM020</t>
  </si>
  <si>
    <t>TM020 TAMİR TAKIMI</t>
  </si>
  <si>
    <t>999-TM021</t>
  </si>
  <si>
    <t>TM021 TAMİR TAKIMI</t>
  </si>
  <si>
    <t>999-TM022</t>
  </si>
  <si>
    <t>TM022 TAMİR TAKIMI</t>
  </si>
  <si>
    <t>999-TM023</t>
  </si>
  <si>
    <t>TM023 TAMİR TAKIMI</t>
  </si>
  <si>
    <t>999-TM024</t>
  </si>
  <si>
    <t>TM024 TAMİR TAKIMI</t>
  </si>
  <si>
    <t>999-TM025</t>
  </si>
  <si>
    <t>TM025 TAMİR TAKIMI</t>
  </si>
  <si>
    <t>999-TM026</t>
  </si>
  <si>
    <t>TM026 TAMİR TAKIMI</t>
  </si>
  <si>
    <t>999-TM027</t>
  </si>
  <si>
    <t>TM027 TAMİR TAKIMI</t>
  </si>
  <si>
    <t>999-TM028</t>
  </si>
  <si>
    <t>TM028 TAMİR TAKIMI</t>
  </si>
  <si>
    <t>999-TM029</t>
  </si>
  <si>
    <t>TM029 TAMİR TAKIMI</t>
  </si>
  <si>
    <t>999-TM030</t>
  </si>
  <si>
    <t>TM030 TAMİR TAKIMI</t>
  </si>
  <si>
    <t>999-TM031</t>
  </si>
  <si>
    <t>TM031 TAMİR TAKIMI</t>
  </si>
  <si>
    <t>999-TM032</t>
  </si>
  <si>
    <t>TM032 TAMİR TAKIMI</t>
  </si>
  <si>
    <t>999-TM033</t>
  </si>
  <si>
    <t>TM033 TAMİR TAKIMI</t>
  </si>
  <si>
    <t>999-TM034</t>
  </si>
  <si>
    <t>TM034 TAMİR TAKIMI</t>
  </si>
  <si>
    <t>999-TM035</t>
  </si>
  <si>
    <t>TM035 TAMİR TAKIMI</t>
  </si>
  <si>
    <t>999-TM036</t>
  </si>
  <si>
    <t>TM036 TAMİR TAKIMI</t>
  </si>
  <si>
    <t>999-TM037</t>
  </si>
  <si>
    <t>TM037 TAMİR TAKIMI</t>
  </si>
  <si>
    <t>999-TM038</t>
  </si>
  <si>
    <t>TM038 TAMİR TAKIMI</t>
  </si>
  <si>
    <t>999-TM039</t>
  </si>
  <si>
    <t>TM039 TAMİR TAKIMI</t>
  </si>
  <si>
    <t>999-TM040</t>
  </si>
  <si>
    <t>TM040 TAMİR TAKIMI</t>
  </si>
  <si>
    <t>999-TM042</t>
  </si>
  <si>
    <t>TM042 TAMİR TAKIMI</t>
  </si>
  <si>
    <t>999-TM043</t>
  </si>
  <si>
    <t>TM043 TAMİR TAKIMI</t>
  </si>
  <si>
    <t>999-TM044</t>
  </si>
  <si>
    <t>TM044 TAMİR TAKIMI</t>
  </si>
  <si>
    <t>999-TM045</t>
  </si>
  <si>
    <t>TM045 TAMİR TAKIMI</t>
  </si>
  <si>
    <t>999-TM046</t>
  </si>
  <si>
    <t>TM046 TAMİR TAKIMI</t>
  </si>
  <si>
    <t>999-TM047</t>
  </si>
  <si>
    <t>TM047 TAMİR TAKIMI</t>
  </si>
  <si>
    <t>999-TM048</t>
  </si>
  <si>
    <t>TM048 TAMİR TAKIMI</t>
  </si>
  <si>
    <t>999-TM049</t>
  </si>
  <si>
    <t>TM049 TAMİR TAKIMI</t>
  </si>
  <si>
    <t>999-TM050</t>
  </si>
  <si>
    <t>TM050 TAMİR TAKIMI</t>
  </si>
  <si>
    <t>999-TM051</t>
  </si>
  <si>
    <t>TM051 TAMİR TAKIMI</t>
  </si>
  <si>
    <t>999-TM052</t>
  </si>
  <si>
    <t>TM052 TAMİR TAKIMI</t>
  </si>
  <si>
    <t>999-TM053</t>
  </si>
  <si>
    <t>TM053 TAMİR TAKIMI</t>
  </si>
  <si>
    <t>999-TM054</t>
  </si>
  <si>
    <t>TM054 TAMİR TAKIMI</t>
  </si>
  <si>
    <t>999-TM055</t>
  </si>
  <si>
    <t>TM055 TAMİR TAKIMI</t>
  </si>
  <si>
    <t>999-TM056</t>
  </si>
  <si>
    <t>TM056 TAMİR TAKIMI</t>
  </si>
  <si>
    <t>999-TM057</t>
  </si>
  <si>
    <t>TM057 TAMİR TAKIMI</t>
  </si>
  <si>
    <t>999-TM058</t>
  </si>
  <si>
    <t>TM058 TAMİR TAKIMI</t>
  </si>
  <si>
    <t>999-TM059</t>
  </si>
  <si>
    <t>TM059 TAMİR TAKIMI</t>
  </si>
  <si>
    <t>999-TM060</t>
  </si>
  <si>
    <t>TM060 TAMİR TAKIMI</t>
  </si>
  <si>
    <t>999-TM061</t>
  </si>
  <si>
    <t>TM061 TAMİR TAKIMI</t>
  </si>
  <si>
    <t>999-TM062</t>
  </si>
  <si>
    <t>TM062 TAMİR TAKIMI</t>
  </si>
  <si>
    <t>999-TM063</t>
  </si>
  <si>
    <t>TM063 TAMİR TAKIMI</t>
  </si>
  <si>
    <t>999-TM064</t>
  </si>
  <si>
    <t>TM064 TAMİR TAKIMI</t>
  </si>
  <si>
    <t>999-TM065</t>
  </si>
  <si>
    <t>TM065 TAMİR TAKIMI</t>
  </si>
  <si>
    <t>999-TM066</t>
  </si>
  <si>
    <t>TM066 TAMİR TAKIMI</t>
  </si>
  <si>
    <t>999-TM067</t>
  </si>
  <si>
    <t>TM067 TAMİR TAKIMI</t>
  </si>
  <si>
    <t>999-TM068</t>
  </si>
  <si>
    <t>TM068 TAMİR TAKIMI</t>
  </si>
  <si>
    <t>999-TM069</t>
  </si>
  <si>
    <t>TM069 TAMİR TAKIMI</t>
  </si>
  <si>
    <t>999-TM070</t>
  </si>
  <si>
    <t>TM070 TAMİR TAKIMI</t>
  </si>
  <si>
    <t>999-TM071</t>
  </si>
  <si>
    <t>TM071 TAMİR TAKIMI</t>
  </si>
  <si>
    <t>999-TM072</t>
  </si>
  <si>
    <t>TM072 TAMİR TAKIMI</t>
  </si>
  <si>
    <t>999-TM073</t>
  </si>
  <si>
    <t>TM073 TAMİR TAKIMI</t>
  </si>
  <si>
    <t>999-TM074</t>
  </si>
  <si>
    <t>TM074 TAMİR TAKIMI</t>
  </si>
  <si>
    <t>999-TM075</t>
  </si>
  <si>
    <t>TM075 TAMİR TAKIMI</t>
  </si>
  <si>
    <t>999-TM076</t>
  </si>
  <si>
    <t>TM076 TAMİR TAKIMI</t>
  </si>
  <si>
    <t>999-TM077</t>
  </si>
  <si>
    <t>TM077 TAMİR TAKIMI</t>
  </si>
  <si>
    <t>999-TM078</t>
  </si>
  <si>
    <t>TM078 TAMİR TAKIMI</t>
  </si>
  <si>
    <t>999-TM079</t>
  </si>
  <si>
    <t>TM079 TAMİR TAKIMI</t>
  </si>
  <si>
    <t>999-TM080</t>
  </si>
  <si>
    <t>TM080 TAMİR TAKIMI</t>
  </si>
  <si>
    <t>999-TM081</t>
  </si>
  <si>
    <t>TM081 TAMİR TAKIMI</t>
  </si>
  <si>
    <t>999-TM082</t>
  </si>
  <si>
    <t>TM082 TAMİR TAKIMI</t>
  </si>
  <si>
    <t>999-TM083</t>
  </si>
  <si>
    <t>TM083 TAMİR TAKIMI</t>
  </si>
  <si>
    <t>999-TM084</t>
  </si>
  <si>
    <t>TM084 TAMİR TAKIMI</t>
  </si>
  <si>
    <t>999-TM085</t>
  </si>
  <si>
    <t>TM085 TAMİR TAKIMI</t>
  </si>
  <si>
    <t>999-TM086</t>
  </si>
  <si>
    <t>TM086 TAMİR TAKIMI</t>
  </si>
  <si>
    <t>999-TM087</t>
  </si>
  <si>
    <t>TM087 TAMİR TAKIMI</t>
  </si>
  <si>
    <t>999-TM088</t>
  </si>
  <si>
    <t>TM088 TAMİR TAKIMI</t>
  </si>
  <si>
    <t>999-TM089</t>
  </si>
  <si>
    <t>TM089 TAMİR TAKIMI</t>
  </si>
  <si>
    <t>999-TM090</t>
  </si>
  <si>
    <t>TM090 TAMİR TAKIMI</t>
  </si>
  <si>
    <t>999-TM091</t>
  </si>
  <si>
    <t>TM091 TAMİR TAKIMI</t>
  </si>
  <si>
    <t>999-TM092</t>
  </si>
  <si>
    <t>TM092 TAMİR TAKIMI</t>
  </si>
  <si>
    <t>999-TM094</t>
  </si>
  <si>
    <t>TM094 TAMİR TAKIMI</t>
  </si>
  <si>
    <t>999-TM095</t>
  </si>
  <si>
    <t>TM095 TAMİR TAKIMI</t>
  </si>
  <si>
    <t>999-TM096</t>
  </si>
  <si>
    <t>TM096 TAMİR TAKIMI</t>
  </si>
  <si>
    <t>999-TM097</t>
  </si>
  <si>
    <t>TM097 TAMİR TAKIMI</t>
  </si>
  <si>
    <t>999-TM098</t>
  </si>
  <si>
    <t>TM098 TAMİR TAKIMI</t>
  </si>
  <si>
    <t>999-TM099</t>
  </si>
  <si>
    <t>TM099 TAMİR TAKIMI</t>
  </si>
  <si>
    <t>999-TM100</t>
  </si>
  <si>
    <t>TM100 TAMİR TAKIMI</t>
  </si>
  <si>
    <t>999-TM101</t>
  </si>
  <si>
    <t>TM101 TAMİR TAKIMI</t>
  </si>
  <si>
    <t>999-TM102</t>
  </si>
  <si>
    <t>TM102 TAMİR TAKIMI</t>
  </si>
  <si>
    <t>999-TM103</t>
  </si>
  <si>
    <t>TM103 TAMİR TAKIMI</t>
  </si>
  <si>
    <t>999-TM104</t>
  </si>
  <si>
    <t>TM104 TAMİR TAKIMI</t>
  </si>
  <si>
    <t>999-TM105</t>
  </si>
  <si>
    <t>TM105 TAMİR TAKIMI</t>
  </si>
  <si>
    <t>999-TM106</t>
  </si>
  <si>
    <t>TM106 TAMİR TAKIMI</t>
  </si>
  <si>
    <t>999-TM107</t>
  </si>
  <si>
    <t>TM107 TAMİR TAKIMI</t>
  </si>
  <si>
    <t>999-TM108</t>
  </si>
  <si>
    <t>TM108 TAMİR TAKIMI</t>
  </si>
  <si>
    <t>999-TM109</t>
  </si>
  <si>
    <t>TM109 TAMİR TAKIMI</t>
  </si>
  <si>
    <t>999-TM110</t>
  </si>
  <si>
    <t>TM110 TAMİR TAKIMI</t>
  </si>
  <si>
    <t>999-TM111</t>
  </si>
  <si>
    <t>TM111 TAMİR TAKIMI</t>
  </si>
  <si>
    <t>999-TM112</t>
  </si>
  <si>
    <t>TM112 TAMİR TAKIMI</t>
  </si>
  <si>
    <t>999-TM113</t>
  </si>
  <si>
    <t>TM113 TAMİR TAKIMI</t>
  </si>
  <si>
    <t>999-TM114</t>
  </si>
  <si>
    <t>TM114 TAMİR TAKIMI</t>
  </si>
  <si>
    <t>999-TM115</t>
  </si>
  <si>
    <t>TM115 TAMİR TAKIMI</t>
  </si>
  <si>
    <t>999-TM116</t>
  </si>
  <si>
    <t>TM116 TAMİR TAKIMI</t>
  </si>
  <si>
    <t>999-TM117</t>
  </si>
  <si>
    <t>TM117 TAMİR TAKIMI</t>
  </si>
  <si>
    <t>999-TM119</t>
  </si>
  <si>
    <t>TM119 TAMİR TAKIMI</t>
  </si>
  <si>
    <t>999-TM120</t>
  </si>
  <si>
    <t>TM120 TAMİR TAKIMI</t>
  </si>
  <si>
    <t>999-TM121</t>
  </si>
  <si>
    <t>TM121 TAMİR TAKIMI</t>
  </si>
  <si>
    <t>999-TM122</t>
  </si>
  <si>
    <t>TM122 TAMİR TAKIMI</t>
  </si>
  <si>
    <t>999-TM123</t>
  </si>
  <si>
    <t>TM123 TAMİR TAKIMI</t>
  </si>
  <si>
    <t>999-TM124</t>
  </si>
  <si>
    <t>TM124 TAMİR TAKIMI</t>
  </si>
  <si>
    <t>999-TM125</t>
  </si>
  <si>
    <t>TM125 TAMİR TAKIMI</t>
  </si>
  <si>
    <t>999-TM126</t>
  </si>
  <si>
    <t>TM126 TAMİR TAKIMI</t>
  </si>
  <si>
    <t>999-TM127</t>
  </si>
  <si>
    <t>TM127 TAMİR TAKIMI</t>
  </si>
  <si>
    <t>999-TM128</t>
  </si>
  <si>
    <t>TM128 TAMİR TAKIMI</t>
  </si>
  <si>
    <t>999-TM130</t>
  </si>
  <si>
    <t>TM130 TAMİR TAKIMI</t>
  </si>
  <si>
    <t>999-TM131</t>
  </si>
  <si>
    <t>TM131 TAMİR TAKIMI</t>
  </si>
  <si>
    <t>999-TM133</t>
  </si>
  <si>
    <t>TM133 TAMİR TAKIMI</t>
  </si>
  <si>
    <t>999-TM134</t>
  </si>
  <si>
    <t>TM134 TAMİR TAKIMI</t>
  </si>
  <si>
    <t>999-TM135</t>
  </si>
  <si>
    <t>TM135 TAMİR TAKIMI</t>
  </si>
  <si>
    <t>999-TM136</t>
  </si>
  <si>
    <t>TM136 TAMİR TAKIMI</t>
  </si>
  <si>
    <t>999-TM137</t>
  </si>
  <si>
    <t>TM137 TAMİR TAKIMI</t>
  </si>
  <si>
    <t>999-TM139</t>
  </si>
  <si>
    <t>TM139 TAMİR TAKIMI</t>
  </si>
  <si>
    <t>999-TM140</t>
  </si>
  <si>
    <t>TM140 TAMİR TAKIMI</t>
  </si>
  <si>
    <t>999-TM141</t>
  </si>
  <si>
    <t>TM141 TAMİR TAKIMI</t>
  </si>
  <si>
    <t>999-TM142</t>
  </si>
  <si>
    <t>TM142 TAMİR TAKIMI</t>
  </si>
  <si>
    <t>999-TM143</t>
  </si>
  <si>
    <t>TM143 TAMİR TAKIMI</t>
  </si>
  <si>
    <t>999-TM145</t>
  </si>
  <si>
    <t>TM145 TAMİR TAKIMI</t>
  </si>
  <si>
    <t>999-TM146</t>
  </si>
  <si>
    <t>TM146 TAMİR TAKIMI</t>
  </si>
  <si>
    <t>999-TM147</t>
  </si>
  <si>
    <t>TM147 TAMİR TAKIMI</t>
  </si>
  <si>
    <t>999-TM148</t>
  </si>
  <si>
    <t>TM148 TAMİR TAKIMI</t>
  </si>
  <si>
    <t>999-TM149</t>
  </si>
  <si>
    <t>TM149 TAMİR TAKIMI</t>
  </si>
  <si>
    <t>999-TM150</t>
  </si>
  <si>
    <t>TM150 TAMİR TAKIMI</t>
  </si>
  <si>
    <t>999-TM151</t>
  </si>
  <si>
    <t>TM151 TAMİR TAKIMI</t>
  </si>
  <si>
    <t>999-TM152</t>
  </si>
  <si>
    <t>TM152 TAMİR TAKIMI</t>
  </si>
  <si>
    <t>999-TM153</t>
  </si>
  <si>
    <t>TM153 TAMİR TAKIMI</t>
  </si>
  <si>
    <t>999-TM154</t>
  </si>
  <si>
    <t>TM154 TAMİR TAKIMI</t>
  </si>
  <si>
    <t>999-TM155</t>
  </si>
  <si>
    <t>TM155 TAMİR TAKIMI</t>
  </si>
  <si>
    <t>999-TM156</t>
  </si>
  <si>
    <t>TM156 TAMİR TAKIMI</t>
  </si>
  <si>
    <t>999-TM157</t>
  </si>
  <si>
    <t>TM157 TAMİR TAKIMI</t>
  </si>
  <si>
    <t>999-TM159</t>
  </si>
  <si>
    <t>TM159 TAMİR TAKIMI</t>
  </si>
  <si>
    <t>999-TM160</t>
  </si>
  <si>
    <t>TM160 TAMİR TAKIMI</t>
  </si>
  <si>
    <t>999-TM161</t>
  </si>
  <si>
    <t>TM161 TAMİR TAKIMI</t>
  </si>
  <si>
    <t>999-TM162</t>
  </si>
  <si>
    <t>TM162 TAMİR TAKIMI</t>
  </si>
  <si>
    <t>999-TM163</t>
  </si>
  <si>
    <t>TM163 TAMİR TAKIMI</t>
  </si>
  <si>
    <t>999-TM164</t>
  </si>
  <si>
    <t>TM164 TAMİR TAKIMI</t>
  </si>
  <si>
    <t>999-TM165</t>
  </si>
  <si>
    <t>TM165 TAMİR TAKIMI</t>
  </si>
  <si>
    <t>999-TM166</t>
  </si>
  <si>
    <t>TM166 TAMİR TAKIMI</t>
  </si>
  <si>
    <t>999-TM167</t>
  </si>
  <si>
    <t>TM167 TAMİR TAKIMI</t>
  </si>
  <si>
    <t>999-TM168</t>
  </si>
  <si>
    <t>TM168 TAMİR TAKIMI</t>
  </si>
  <si>
    <t>999-TM169</t>
  </si>
  <si>
    <t>TM169 TAMİR TAKIMI</t>
  </si>
  <si>
    <t>999-TM170</t>
  </si>
  <si>
    <t>TM170 TAMİR TAKIMI</t>
  </si>
  <si>
    <t>999-TM171</t>
  </si>
  <si>
    <t>TM171 TAMİR TAKIMI</t>
  </si>
  <si>
    <t>999-TM172</t>
  </si>
  <si>
    <t>TM172 TAMİR TAKIMI</t>
  </si>
  <si>
    <t>999-TM173</t>
  </si>
  <si>
    <t>TM173 TAMİR TAKIMI</t>
  </si>
  <si>
    <t>999-TM174</t>
  </si>
  <si>
    <t>TM174 TAMİR TAKIMI</t>
  </si>
  <si>
    <t>999-TM175</t>
  </si>
  <si>
    <t>TM175 TAMİR TAKIMI</t>
  </si>
  <si>
    <t>999-TM176</t>
  </si>
  <si>
    <t>TM176 TAMİR TAKIMI</t>
  </si>
  <si>
    <t>999-TM177</t>
  </si>
  <si>
    <t>TM177 TAMİR TAKIMI</t>
  </si>
  <si>
    <t>999-TM178</t>
  </si>
  <si>
    <t>TM178 TAMİR TAKIMI</t>
  </si>
  <si>
    <t>999-TM179</t>
  </si>
  <si>
    <t>TM179 TAMİR TAKIMI</t>
  </si>
  <si>
    <t>999-TM180</t>
  </si>
  <si>
    <t>TM180 TAMİR TAKIMI</t>
  </si>
  <si>
    <t>999-TM181</t>
  </si>
  <si>
    <t>TM181 TAMİR TAKIMI</t>
  </si>
  <si>
    <t>999-TM182</t>
  </si>
  <si>
    <t>TM182 TAMİR TAKIMI</t>
  </si>
  <si>
    <t>999-TM183</t>
  </si>
  <si>
    <t>TM183 TAMİR TAKIMI</t>
  </si>
  <si>
    <t>999-TM184</t>
  </si>
  <si>
    <t>TM184 TAMİR TAKIMI</t>
  </si>
  <si>
    <t>999-TM185</t>
  </si>
  <si>
    <t>TM185 TAMİR TAKIMI</t>
  </si>
  <si>
    <t>999-TM186</t>
  </si>
  <si>
    <t>TM186 TAMİR TAKIMI</t>
  </si>
  <si>
    <t>999-TM187</t>
  </si>
  <si>
    <t>TM187 TAMİR TAKIMI</t>
  </si>
  <si>
    <t>999-TM188</t>
  </si>
  <si>
    <t>TM188 TAMİR TAKIMI</t>
  </si>
  <si>
    <t>999-TM190</t>
  </si>
  <si>
    <t>TM190 TAMİR TAKIMI</t>
  </si>
  <si>
    <t>999-TM191</t>
  </si>
  <si>
    <t>TM191 TAMİR TAKIMI</t>
  </si>
  <si>
    <t>999-TM192</t>
  </si>
  <si>
    <t>TM192 TAMİR TAKIMI</t>
  </si>
  <si>
    <t>999-TM193</t>
  </si>
  <si>
    <t>TM193 TAMİR TAKIMI</t>
  </si>
  <si>
    <t>999-TM194</t>
  </si>
  <si>
    <t>TM194 TAMİR TAKIMI</t>
  </si>
  <si>
    <t>999-TM195</t>
  </si>
  <si>
    <t>TM195 TAMİR TAKIMI</t>
  </si>
  <si>
    <t>999-TM196</t>
  </si>
  <si>
    <t>TM196 TAMİR TAKIMI</t>
  </si>
  <si>
    <t>999-TM197</t>
  </si>
  <si>
    <t>TM197 TAMİR TAKIMI</t>
  </si>
  <si>
    <t>999-TM198</t>
  </si>
  <si>
    <t>TM198 TAMİR TAKIMI</t>
  </si>
  <si>
    <t>999-TM199</t>
  </si>
  <si>
    <t>TM199 TAMİR TAKIMI</t>
  </si>
  <si>
    <t>999-TM200</t>
  </si>
  <si>
    <t>TM200 TAMİR TAKIMI</t>
  </si>
  <si>
    <t>999-TM201</t>
  </si>
  <si>
    <t>TM201 TAMİR TAKIMI</t>
  </si>
  <si>
    <t>999-TM202</t>
  </si>
  <si>
    <t>TM202 TAMİR TAKIMI</t>
  </si>
  <si>
    <t>999-TM203</t>
  </si>
  <si>
    <t>TM203 TAMİR TAKIMI</t>
  </si>
  <si>
    <t>999-TM204</t>
  </si>
  <si>
    <t>TM204 TAMİR TAKIMI</t>
  </si>
  <si>
    <t>999-TM205</t>
  </si>
  <si>
    <t>TM205 TAMİR TAKIMI</t>
  </si>
  <si>
    <t>999-TM206</t>
  </si>
  <si>
    <t>TM206 TAMİR TAKIMI</t>
  </si>
  <si>
    <t>999-TM207</t>
  </si>
  <si>
    <t>TM207 TAMİR TAKIMI</t>
  </si>
  <si>
    <t>999-TM208</t>
  </si>
  <si>
    <t>TM208 TAMİR TAKIMI</t>
  </si>
  <si>
    <t>999-TM209</t>
  </si>
  <si>
    <t>TM209 TAMİR TAKIMI</t>
  </si>
  <si>
    <t>999-TM210</t>
  </si>
  <si>
    <t>TM210 TAMİR TAKIMI</t>
  </si>
  <si>
    <t>999-TM211</t>
  </si>
  <si>
    <t>TM211 TAMİR TAKIMI</t>
  </si>
  <si>
    <t>999-TM212</t>
  </si>
  <si>
    <t>TM212 TAMİR TAKIMI</t>
  </si>
  <si>
    <t>999-TM213</t>
  </si>
  <si>
    <t>TM213 TAMİR TAKIMI</t>
  </si>
  <si>
    <t>999-TM214</t>
  </si>
  <si>
    <t>TM214 TAMİR TAKIMI</t>
  </si>
  <si>
    <t>999-TM215</t>
  </si>
  <si>
    <t>TM215 TAMİR TAKIMI</t>
  </si>
  <si>
    <t>999-TM216</t>
  </si>
  <si>
    <t>TM216 TAMİR TAKIMI</t>
  </si>
  <si>
    <t>999-TM217</t>
  </si>
  <si>
    <t>TM217 TAMİR TAKIMI</t>
  </si>
  <si>
    <t>999-TM218</t>
  </si>
  <si>
    <t>TM218 TAMİR TAKIMI</t>
  </si>
  <si>
    <t>999-TM219</t>
  </si>
  <si>
    <t>TM219 TAMİR TAKIMI</t>
  </si>
  <si>
    <t>999-TM220</t>
  </si>
  <si>
    <t>TM220 TAMİR TAKIMI</t>
  </si>
  <si>
    <t>999-TM221</t>
  </si>
  <si>
    <t>TM221 TAMİR TAKIMI</t>
  </si>
  <si>
    <t>999-TM222</t>
  </si>
  <si>
    <t>TM222 TAMİR TAKIMI</t>
  </si>
  <si>
    <t>T-SBRH</t>
  </si>
  <si>
    <t>100-1016P</t>
  </si>
  <si>
    <t>T-SBRH / 4.00-8 4PR (Ø 20 MM) ŞİŞME TKR.</t>
  </si>
  <si>
    <t>100-1017P</t>
  </si>
  <si>
    <t>T-SBRH / 4.00-8 4PR (Ø 25 MM) ŞİŞME TKR.</t>
  </si>
  <si>
    <t>T-SKRH</t>
  </si>
  <si>
    <t>100-1031P</t>
  </si>
  <si>
    <t>T-SKRH / 4.00-8 10PR (Ø60 2,75) ŞİŞME TKR.</t>
  </si>
  <si>
    <t>100-1023P</t>
  </si>
  <si>
    <t>T-SKRH / 4.00-8 4PR (Ø100 2,75MM) ŞİŞME TKR.</t>
  </si>
  <si>
    <t>100-1020P</t>
  </si>
  <si>
    <t>T-SKRH / 4.00-8 4PR (Ø100 2MM) ŞİŞME TKR.</t>
  </si>
  <si>
    <t>100-1024SAGP</t>
  </si>
  <si>
    <t>T-SKRH / 4.00-8 4PR (Ø58,5-2MM) ŞİŞME TKR.(SAĞ)</t>
  </si>
  <si>
    <t>100-1024SOLP</t>
  </si>
  <si>
    <t>T-SKRH / 4.00-8 4PR (Ø58,5-2MM) ŞİŞME TKR.(SOL)</t>
  </si>
  <si>
    <t>100-1021P</t>
  </si>
  <si>
    <t>T-SKRH / 4.00-8 4PR (Ø60 2,75MM) ŞİŞME TKR.</t>
  </si>
  <si>
    <t>100-1018SAGP</t>
  </si>
  <si>
    <t>T-SKRH / 4.00-8 4PR (Ø60 2MM) ŞİŞME TKR.(SAĞ)</t>
  </si>
  <si>
    <t>100-1018SOLP</t>
  </si>
  <si>
    <t>T-SKRH / 4.00-8 4PR (Ø60 2MM) ŞİŞME TKR.(SOL)</t>
  </si>
  <si>
    <t>100-1026SAGP</t>
  </si>
  <si>
    <t>T-SKRH / 4.00-8 4PR (Ø70-2MM) ŞİŞME TKR.(SAĞ)</t>
  </si>
  <si>
    <t>100-1026SOLP</t>
  </si>
  <si>
    <t>T-SKRH / 4.00-8 4PR (Ø70-2MM) ŞİŞME TKR.(SOL)</t>
  </si>
  <si>
    <t>100-1022P</t>
  </si>
  <si>
    <t>T-SKRH / 4.00-8 4PR (Ø80 2,75MM) ŞİŞME TKR.</t>
  </si>
  <si>
    <t>100-1019P</t>
  </si>
  <si>
    <t>T-SKRH / 4.00-8 4PR (Ø80 2MM) ŞİŞME TKR.</t>
  </si>
  <si>
    <t>100-1025SAGP</t>
  </si>
  <si>
    <t>T-SKRH / 4.00-8 4PR(SAĞ)(Ø58,5 2,75MM) ŞİŞME TKR.</t>
  </si>
  <si>
    <t>100-1025SOLP</t>
  </si>
  <si>
    <t>T-SKRH / 4.00-8 4PR(SOL)(Ø58,5 2,75MM) ŞİŞME TKR.</t>
  </si>
  <si>
    <t>40-0055P</t>
  </si>
  <si>
    <t>VBP 100X35 (6202-Ø15)</t>
  </si>
  <si>
    <t>11-0908P</t>
  </si>
  <si>
    <t>VBP 100X35 (6202-Ø15) RULMANSIZ</t>
  </si>
  <si>
    <t>40-0058P</t>
  </si>
  <si>
    <t>VBP 125X40 (6202-Ø15)</t>
  </si>
  <si>
    <t>11-0909P</t>
  </si>
  <si>
    <t>VBP 125X40 (6202-Ø15) RULMANSIZ</t>
  </si>
  <si>
    <t>40-0061P</t>
  </si>
  <si>
    <t>VBP 150X45 (6202-Ø15)</t>
  </si>
  <si>
    <t>11-0910P</t>
  </si>
  <si>
    <t>VBP 150X45 (6202-Ø15) RULMANSIZ</t>
  </si>
  <si>
    <t>40-0111P</t>
  </si>
  <si>
    <t>VBP 150X45 (6204-Ø20)</t>
  </si>
  <si>
    <t>40-0109-1P</t>
  </si>
  <si>
    <t>VBP 150X50 (6005-Ø25)</t>
  </si>
  <si>
    <t>40-0109P</t>
  </si>
  <si>
    <t>VBP 150X50 (6204-Ø20)</t>
  </si>
  <si>
    <t>11-0951P</t>
  </si>
  <si>
    <t>VBP 150X50 (6204-Ø20) RULMANSIZ</t>
  </si>
  <si>
    <t>40-0092P</t>
  </si>
  <si>
    <t>VBP 160X50 (6204-Ø20)</t>
  </si>
  <si>
    <t>11-0933P</t>
  </si>
  <si>
    <t>VBP 160X50 (6204-Ø20) RULMANSIZ</t>
  </si>
  <si>
    <t>40-0093P</t>
  </si>
  <si>
    <t>VBP 170X50 (6204-Ø20)</t>
  </si>
  <si>
    <t>11-0934P</t>
  </si>
  <si>
    <t>VBP 170X50 (6204-Ø20) RULMANSIZ</t>
  </si>
  <si>
    <t>40-0094P</t>
  </si>
  <si>
    <t>VBP 180X50 (6204-Ø20)</t>
  </si>
  <si>
    <t>11-0935P</t>
  </si>
  <si>
    <t>VBP 180X50 (6204-Ø20) RULMANSIZ</t>
  </si>
  <si>
    <t>40-0064P</t>
  </si>
  <si>
    <t>VBP 200X50 (6204-Ø20)</t>
  </si>
  <si>
    <t>11-0913P</t>
  </si>
  <si>
    <t>VBP 200X50 (6204-Ø20) RULMANSIZ</t>
  </si>
  <si>
    <t>40-0096-1P</t>
  </si>
  <si>
    <t>VBP 200X60 (6005-Ø25)</t>
  </si>
  <si>
    <t>40-0096P</t>
  </si>
  <si>
    <t>VBP 200X60 (6204-Ø20)</t>
  </si>
  <si>
    <t>11-0929P</t>
  </si>
  <si>
    <t>VBP 200X60 (6204-Ø20/6005-Ø25) RULMANSIZ</t>
  </si>
  <si>
    <t>40-0133P</t>
  </si>
  <si>
    <t>VBP 200X76 (6205-Ø25)(LACİVERT) 82 SH</t>
  </si>
  <si>
    <t>11-9012P</t>
  </si>
  <si>
    <t>VBP 200X76 (LACİVERT) 82 SH (6205-Ø25) RULMANSIZ</t>
  </si>
  <si>
    <t>40-0124P</t>
  </si>
  <si>
    <t>VBP 250X60 (6006-Ø30)</t>
  </si>
  <si>
    <t>11-0969P</t>
  </si>
  <si>
    <t>VBP 250X60 (6006-Ø30) RULMANSIZ</t>
  </si>
  <si>
    <t>40-0095P</t>
  </si>
  <si>
    <t>VBP 250X60 (6205-Ø25)</t>
  </si>
  <si>
    <t>11-0930P</t>
  </si>
  <si>
    <t>VBP 250X60 (6205-Ø25/6304-Ø20) RULMANSIZ</t>
  </si>
  <si>
    <t>40-0095-1P</t>
  </si>
  <si>
    <t>VBP 250X60 (6304-Ø20)</t>
  </si>
  <si>
    <t>40-0067P</t>
  </si>
  <si>
    <t>VBP 250X70 (6206-Ø30)(KOYU GRİ RAL 7013)</t>
  </si>
  <si>
    <t>40-0067-1P</t>
  </si>
  <si>
    <t>VBP 250X70 (6305-Ø25)</t>
  </si>
  <si>
    <t>40-0125-1P</t>
  </si>
  <si>
    <t>VBP 260X70 (6206-Ø30)</t>
  </si>
  <si>
    <t>11-0972-2P</t>
  </si>
  <si>
    <t>VBP 260X70 (6305-Ø25/6206-Ø30)RULMANSIZ(KOYU GRİ RAL 7013)</t>
  </si>
  <si>
    <t>40-0122-1P</t>
  </si>
  <si>
    <t>VBP 280X70 (6206-Ø30)</t>
  </si>
  <si>
    <t>11-0966-1P</t>
  </si>
  <si>
    <t>VBP 280X70 (6206-Ø30/6305-Ø25) RULMANSIZ(KOYU GRİ RAL 7013)</t>
  </si>
  <si>
    <t>40-0122P</t>
  </si>
  <si>
    <t>VBP 280X70 (6305-Ø25)</t>
  </si>
  <si>
    <t>40-0105-1P</t>
  </si>
  <si>
    <t>VBP 300X100 (6007-Ø35)</t>
  </si>
  <si>
    <t>40-0106-1P</t>
  </si>
  <si>
    <t>VBP 300X100 (6007-Ø35)(DLKSZ)</t>
  </si>
  <si>
    <t>40-0105P</t>
  </si>
  <si>
    <t>VBP 300X100 (6206-Ø30)</t>
  </si>
  <si>
    <t>40-0106P</t>
  </si>
  <si>
    <t>VBP 300X100 (6206-Ø30)(DLKSZ)</t>
  </si>
  <si>
    <t>11-0947-2P</t>
  </si>
  <si>
    <t>VBP 300X100 (6206-Ø30/6007-Ø35)FS RULMANSIZ(KOYU GRİ RAL 7013)</t>
  </si>
  <si>
    <t>11-0947-D-2P</t>
  </si>
  <si>
    <t>VBP 300X100(6206-30/6007-35)(DLKSZ)RULMANSIZ(KOYU GRİ RAL 7013)</t>
  </si>
  <si>
    <t>40-0126-1P</t>
  </si>
  <si>
    <t>VBP 300X110 (6206-Ø30)</t>
  </si>
  <si>
    <t>40-0126P</t>
  </si>
  <si>
    <t>VBP 300X110 (6305-Ø25)</t>
  </si>
  <si>
    <t>11-0973-2P</t>
  </si>
  <si>
    <t>VBP 300X110 (6305-Ø25/6206-Ø30)RULMANSIZ (KOYU GRİ RAL 7013)</t>
  </si>
  <si>
    <t>40-0075P</t>
  </si>
  <si>
    <t>VBP 300X70 (6206-Ø30)</t>
  </si>
  <si>
    <t>40-0074-1P</t>
  </si>
  <si>
    <t>VBP 300X70 (6305-Ø25)(KOYU GRİ RAL 7013)</t>
  </si>
  <si>
    <t>11-0925-2P</t>
  </si>
  <si>
    <t>VBP 300X70 (6305-Ø25/6206-Ø30) RULMANSIZ(KOYU GRİ RAL 7013)</t>
  </si>
  <si>
    <t>11-0945-D-2P</t>
  </si>
  <si>
    <t>VBP 300X80 (6206-30/6305-25)(DLKSZ)RULMANSIZ(KOYU GRİ RAL 7013)</t>
  </si>
  <si>
    <t>40-0101P</t>
  </si>
  <si>
    <t>VBP 300X80 (6206-Ø30)</t>
  </si>
  <si>
    <t>11-0945-2P</t>
  </si>
  <si>
    <t>VBP 300X80 (6206-Ø30/6305-Ø25)RULMANSIZ(KOYU GRİ RAL 7013)</t>
  </si>
  <si>
    <t>40-0101-1P</t>
  </si>
  <si>
    <t>VBP 300X80 (6305-Ø25)</t>
  </si>
  <si>
    <t>40-0114P</t>
  </si>
  <si>
    <t>VBP 350X80 (6206-Ø30)(KOYU GRİ RAL 7013)</t>
  </si>
  <si>
    <t>40-0076P</t>
  </si>
  <si>
    <t>VBP 350X80 (6305-Ø25)</t>
  </si>
  <si>
    <t>11-0963-2P</t>
  </si>
  <si>
    <t>VBP 350X80 (6305-Ø25/6206-Ø30) RULMANSIZ (KOYU GRİ RAL 7013)</t>
  </si>
  <si>
    <t>11-0926-Ö-2P</t>
  </si>
  <si>
    <t>VBP 350X80 (6912-Ø60)RULMANSIZ(KOYU GRİ RAL 7013)</t>
  </si>
  <si>
    <t>40-0103-2P</t>
  </si>
  <si>
    <t>VBP 380X60 (6007-Ø35)</t>
  </si>
  <si>
    <t>40-0103P</t>
  </si>
  <si>
    <t>VBP 380X60 (6206-Ø30)</t>
  </si>
  <si>
    <t>40-0103-1P</t>
  </si>
  <si>
    <t>VBP 380X60 (6305-Ø25)</t>
  </si>
  <si>
    <t>11-0946-D-2P</t>
  </si>
  <si>
    <t>VBP 380X60(6206/6305/6007)(DLKSZ)RULMANSIZ(KOYU GRİ RAL 7013)</t>
  </si>
  <si>
    <t>11-0946-5P</t>
  </si>
  <si>
    <t>VBP 380X60(6206-30/6305-25/6007-35)RULMANSIZ(KOYU GRİ RAL 7013)</t>
  </si>
  <si>
    <t>40-0097P</t>
  </si>
  <si>
    <t>VBP 400X100 (6206-Ø30)</t>
  </si>
  <si>
    <t>11-0936-2P</t>
  </si>
  <si>
    <t>VBP 400X100 (6206-Ø30/6305-Ø25)RULMANSIZ(KOYU GRİ RAL 7013)</t>
  </si>
  <si>
    <t>40-0097-1P</t>
  </si>
  <si>
    <t>VBP 400X100 (6305-Ø25)</t>
  </si>
  <si>
    <t>11-0936-D-2P</t>
  </si>
  <si>
    <t>VBP 400X100(6206-30/6305-25)(DLKSZ)FS RULMANSIZ(KOYU GRİ RAL 7013)</t>
  </si>
  <si>
    <t>40-0099-2P</t>
  </si>
  <si>
    <t>VBP 400X80 (6007-Ø35)</t>
  </si>
  <si>
    <t>11-0944-D-2P</t>
  </si>
  <si>
    <t>VBP 400X80 (6206-30/6305-25)(DLKSZ) RULMANSIZ(KOYU GRİ RAL 7013)</t>
  </si>
  <si>
    <t>40-0099P</t>
  </si>
  <si>
    <t>VBP 400X80 (6206-Ø30)</t>
  </si>
  <si>
    <t>40-0099-1P</t>
  </si>
  <si>
    <t>VBP 400X80 (6305-Ø25)</t>
  </si>
  <si>
    <t>11-0944-2P</t>
  </si>
  <si>
    <t>VBP 400X80(6206-30/6305-25/6007-35)RULMANSIZ(KOYU GRİ RAL 7013)</t>
  </si>
  <si>
    <t>40-0134P</t>
  </si>
  <si>
    <t>VBP 500X100 (6207-Ø35)</t>
  </si>
  <si>
    <t>40-0068P</t>
  </si>
  <si>
    <t>VBP 55X25 (6000-Ø10)</t>
  </si>
  <si>
    <t>11-0919P</t>
  </si>
  <si>
    <t>VBP 55X25 (6000-Ø10) RULMANSIZ</t>
  </si>
  <si>
    <t>30-4601P</t>
  </si>
  <si>
    <t>VBP 70X60 (6203-Ø17)</t>
  </si>
  <si>
    <t>30-4301P</t>
  </si>
  <si>
    <t>VBP 70X60 (6203-Ø17) RULMANSIZ</t>
  </si>
  <si>
    <t>30-4601-1P</t>
  </si>
  <si>
    <t>VBP 70X60 (6204-Ø20)</t>
  </si>
  <si>
    <t>30-4301-1P</t>
  </si>
  <si>
    <t>VBP 70X60 (6204-Ø20) RULMANSIZ</t>
  </si>
  <si>
    <t>40-0052P</t>
  </si>
  <si>
    <t>VBP 80X30 (6001-Ø12)</t>
  </si>
  <si>
    <t>11-0914P</t>
  </si>
  <si>
    <t>VBP 80X30 (6001-Ø12) RULMANSIZ</t>
  </si>
  <si>
    <t>30-4602P</t>
  </si>
  <si>
    <t>VBP 80X70 (6203-Ø17)</t>
  </si>
  <si>
    <t>30-4302P</t>
  </si>
  <si>
    <t>VBP 80X70 (6203-Ø17) RULMANSIZ</t>
  </si>
  <si>
    <t>30-4602-1P</t>
  </si>
  <si>
    <t>VBP 80X70 (6204-Ø20)</t>
  </si>
  <si>
    <t>30-4302-1P</t>
  </si>
  <si>
    <t>VBP 80X70 (6204-Ø20) RULMANSIZ</t>
  </si>
  <si>
    <t>30-4606P</t>
  </si>
  <si>
    <t>VBP 82X100 (6203-Ø17)</t>
  </si>
  <si>
    <t>30-4306P</t>
  </si>
  <si>
    <t>VBP 82X100 (6203-Ø17) RULMANSIZ</t>
  </si>
  <si>
    <t>30-4606-1P</t>
  </si>
  <si>
    <t>VBP 82X100 (6204-Ø20)</t>
  </si>
  <si>
    <t>30-4306-1P</t>
  </si>
  <si>
    <t>VBP 82X100 (6204-Ø20) RULMANSIZ</t>
  </si>
  <si>
    <t>30-4603P</t>
  </si>
  <si>
    <t>VBP 82X70 (6203-Ø17)</t>
  </si>
  <si>
    <t>30-4303P</t>
  </si>
  <si>
    <t>VBP 82X70 (6203-Ø17) RULMANSIZ</t>
  </si>
  <si>
    <t>30-4603-1P</t>
  </si>
  <si>
    <t>VBP 82X70 (6204-Ø20)</t>
  </si>
  <si>
    <t>30-4303-1P</t>
  </si>
  <si>
    <t>VBP 82X70 (6204-Ø20) RULMANSIZ</t>
  </si>
  <si>
    <t>30-4604P</t>
  </si>
  <si>
    <t>VBP 82X80 (6203-Ø17)</t>
  </si>
  <si>
    <t>30-4604-1P</t>
  </si>
  <si>
    <t>VBP 82X80 (6204-Ø20)</t>
  </si>
  <si>
    <t>30-4605P</t>
  </si>
  <si>
    <t>VBP 82X90 (6203-Ø17)</t>
  </si>
  <si>
    <t>30-4605-1P</t>
  </si>
  <si>
    <t>VBP 82X90 (6204-Ø20)</t>
  </si>
  <si>
    <t>30-4615P</t>
  </si>
  <si>
    <t>VBP 85X100 (6203-Ø17)</t>
  </si>
  <si>
    <t>30-4315P</t>
  </si>
  <si>
    <t>VBP 85X100 (6203-Ø17) RULMANSIZ</t>
  </si>
  <si>
    <t>30-4615-1P</t>
  </si>
  <si>
    <t>VBP 85X100 (6204-Ø20)</t>
  </si>
  <si>
    <t>30-4315-1P</t>
  </si>
  <si>
    <t>VBP 85X100 (6204-Ø20) RULMANSIZ</t>
  </si>
  <si>
    <t>30-4616P</t>
  </si>
  <si>
    <t>VBP 85X110 (6203-Ø17)</t>
  </si>
  <si>
    <t>30-4316P</t>
  </si>
  <si>
    <t>VBP 85X110 (6203-Ø17) RULMANSIZ</t>
  </si>
  <si>
    <t>30-4616-1P</t>
  </si>
  <si>
    <t>VBP 85X110 (6204-Ø20)</t>
  </si>
  <si>
    <t>30-4316-1P</t>
  </si>
  <si>
    <t>VBP 85X110 (6204-Ø20/6005-Ø25) RULMANSIZ</t>
  </si>
  <si>
    <t>30-4607P</t>
  </si>
  <si>
    <t>VBP 85X60 (6203-Ø17)</t>
  </si>
  <si>
    <t>30-4307P</t>
  </si>
  <si>
    <t>VBP 85X60 (6203-Ø17) RULMANSIZ</t>
  </si>
  <si>
    <t>30-4607-1P</t>
  </si>
  <si>
    <t>VBP 85X60 (6204-Ø20)</t>
  </si>
  <si>
    <t>30-4307-1P</t>
  </si>
  <si>
    <t>VBP 85X60 (6204-Ø20) RULMANSIZ</t>
  </si>
  <si>
    <t>30-4609P</t>
  </si>
  <si>
    <t>VBP 85X70 (6203-Ø17)</t>
  </si>
  <si>
    <t>30-4309P</t>
  </si>
  <si>
    <t>VBP 85X70 (6203-Ø17) RULMANSIZ</t>
  </si>
  <si>
    <t>30-4609-1P</t>
  </si>
  <si>
    <t>VBP 85X70 (6204-Ø20)</t>
  </si>
  <si>
    <t>30-4309-1P</t>
  </si>
  <si>
    <t>VBP 85X70 (6204-Ø20) RULMANSIZ</t>
  </si>
  <si>
    <t>30-4613P</t>
  </si>
  <si>
    <t>VBP 85X90 (6203-Ø17)</t>
  </si>
  <si>
    <t>30-4313P</t>
  </si>
  <si>
    <t>VBP 85X90 (6203-Ø17) RULMANSIZ</t>
  </si>
  <si>
    <t>30-4613-1P</t>
  </si>
  <si>
    <t>VBP 85X90 (6204-Ø20)</t>
  </si>
  <si>
    <t>30-4313-1P</t>
  </si>
  <si>
    <t>VBP 85X90 (6204-Ø20) RULMANSIZ</t>
  </si>
  <si>
    <t>40-0070P</t>
  </si>
  <si>
    <t>VBPb 100X35 (6202-Ø15)</t>
  </si>
  <si>
    <t>11-0920P</t>
  </si>
  <si>
    <t>VBPb 100X35 (6202-Ø15) RULMANSIZ</t>
  </si>
  <si>
    <t>40-0071P</t>
  </si>
  <si>
    <t>VBPb 125X40 (6202-Ø15)</t>
  </si>
  <si>
    <t>11-0921P</t>
  </si>
  <si>
    <t>VBPb 125X40 (6202-Ø15) RULMANSIZ</t>
  </si>
  <si>
    <t>40-0072P</t>
  </si>
  <si>
    <t>VBPb 150X45 (6202-Ø15)</t>
  </si>
  <si>
    <t>11-0922P</t>
  </si>
  <si>
    <t>VBPb 150X45 (6202-Ø15) RULMANSIZ</t>
  </si>
  <si>
    <t>40-0073-2P</t>
  </si>
  <si>
    <t>VBPb 200X50 (6005-Ø25)</t>
  </si>
  <si>
    <t>40-0073P</t>
  </si>
  <si>
    <t>VBPb 200X50 (6204-Ø20)</t>
  </si>
  <si>
    <t>11-0923P</t>
  </si>
  <si>
    <t>VBPb 200X50 (6204-Ø20/6005-Ø25) RULMANSIZ</t>
  </si>
  <si>
    <t>40-0128P</t>
  </si>
  <si>
    <t>VBPb 250X60 (6205-Ø25)</t>
  </si>
  <si>
    <t>40-0128-2P</t>
  </si>
  <si>
    <t>VBPb 250X60 (6205-Ø25)(KOYU GRİ RAL 7013)</t>
  </si>
  <si>
    <t>11-0977-2P</t>
  </si>
  <si>
    <t>VBPb 250X60 (6205-Ø25/6304-Ø20) RULMANSIZ (KOYU GRİ RAL 7013)</t>
  </si>
  <si>
    <t>40-0128-1P</t>
  </si>
  <si>
    <t>VBPb 250X60 (6304-Ø20)</t>
  </si>
  <si>
    <t>11-0968-2P</t>
  </si>
  <si>
    <t>VBPb 300X70 (6207-Ø35) RULMANSIZ(KOYU GRİ RAL 7013)</t>
  </si>
  <si>
    <t>40-0123P</t>
  </si>
  <si>
    <t>VBPb 300X70 (6305-Ø25)</t>
  </si>
  <si>
    <t>40-0123-3P</t>
  </si>
  <si>
    <t>VBPb 300X70 (6305-Ø25)(KOYU GRİ RAL 7013)</t>
  </si>
  <si>
    <t>11-0967-2P</t>
  </si>
  <si>
    <t>VBPb 300X70(6305-Ø25/6206-Ø30) RULMANSIZ (KOYU GRİ RAL 7013)</t>
  </si>
  <si>
    <t>40-0052-2P</t>
  </si>
  <si>
    <t>VBPb 80X30 (6001-Ø12)</t>
  </si>
  <si>
    <t>11-0970P</t>
  </si>
  <si>
    <t>VBPb 80X30 (6001-Ø12) RULMANSIZ</t>
  </si>
  <si>
    <t>VBPD</t>
  </si>
  <si>
    <t>30-5601P</t>
  </si>
  <si>
    <t>VBPd 160X50 (6204-Ø20)(DERİNLİK 18)(EKO SERİ)</t>
  </si>
  <si>
    <t>30-5603P</t>
  </si>
  <si>
    <t>VBPd 180X50 (6204-Ø20 2RS)(DERİNLİK 20)(EKO SERİ)</t>
  </si>
  <si>
    <t>30-5602P</t>
  </si>
  <si>
    <t>VBPd 180X50 (6204-Ø20)(DERİNLİK 19)</t>
  </si>
  <si>
    <t>30-5302P</t>
  </si>
  <si>
    <t>VBPd 180X50 (6204-Ø20)(DERİNLİK 19) RULMANSIZ</t>
  </si>
  <si>
    <t>30-5605P</t>
  </si>
  <si>
    <t>VBPd 200X50 (6204-Ø20 2RS)(DERİNLİK 20)(EKO SERİ)</t>
  </si>
  <si>
    <t>30-5604P</t>
  </si>
  <si>
    <t>VBPd 200X50 (6204-Ø20)(DERİNLİK 19)</t>
  </si>
  <si>
    <t>30-5304P</t>
  </si>
  <si>
    <t>VBPd 200X50 (6204-Ø20)(DERİNLİK 19) RULMANSIZ</t>
  </si>
  <si>
    <t>70-0006P</t>
  </si>
  <si>
    <t>VBR 100X35 (6202-Ø15)</t>
  </si>
  <si>
    <t>70-0009P</t>
  </si>
  <si>
    <t>VBR 125X40 (6202-Ø15)</t>
  </si>
  <si>
    <t>11-0809P</t>
  </si>
  <si>
    <t>VBR 125X40 (6202-Ø15) RULMANSIZ</t>
  </si>
  <si>
    <t>70-0012P</t>
  </si>
  <si>
    <t>VBR 150X45 (6202-Ø15)</t>
  </si>
  <si>
    <t>11-0810P</t>
  </si>
  <si>
    <t>VBR 150X45 (6202-Ø15) RULMANSIZ</t>
  </si>
  <si>
    <t>70-0020P</t>
  </si>
  <si>
    <t>VBR 150X50 (SİYAH KAU. KAPL/6203-Ø17)</t>
  </si>
  <si>
    <t>11-0817P</t>
  </si>
  <si>
    <t>VBR 150X50 (SİYAH)(6203-Ø17) RULMANSIZ</t>
  </si>
  <si>
    <t>70-0023P</t>
  </si>
  <si>
    <t>VBR 170X50 (6203-Ø17)</t>
  </si>
  <si>
    <t>70-0015P</t>
  </si>
  <si>
    <t>VBR 200X50 (6204-Ø20)</t>
  </si>
  <si>
    <t>11-0813P</t>
  </si>
  <si>
    <t>VBR 200X50 (6204-Ø20) RULMANSIZ</t>
  </si>
  <si>
    <t>70-0015-1P</t>
  </si>
  <si>
    <t>VBR 200X50 (6204-Ø20)(KOYU GRİ RAL 7013)</t>
  </si>
  <si>
    <t>70-0024P</t>
  </si>
  <si>
    <t>VBR 200X60 (6205-Ø25)</t>
  </si>
  <si>
    <t>70-0025P</t>
  </si>
  <si>
    <t>VBR 220X60 (6205-Ø25)</t>
  </si>
  <si>
    <t>11-0818P</t>
  </si>
  <si>
    <t>VBR 250X70 (6206-Ø30) RULMANSIZ</t>
  </si>
  <si>
    <t>70-0018-2P</t>
  </si>
  <si>
    <t>VBR 250X70 (SİYAHKAUÇUK KAPL.)(6206-Ø30)(KOYU GRİ RAL 7013)</t>
  </si>
  <si>
    <t>70-0003P</t>
  </si>
  <si>
    <t>VBR 80X30 (6001-Ø12)</t>
  </si>
  <si>
    <t>11-0814P</t>
  </si>
  <si>
    <t>VBR 80X30 (6001-Ø12) RULMANSIZ</t>
  </si>
  <si>
    <t>70-0032P</t>
  </si>
  <si>
    <t>VBRG 150X45 (6202-Ø15)</t>
  </si>
  <si>
    <t>11-0826P</t>
  </si>
  <si>
    <t>VBRG 150X45 (6202-Ø15) RULMANSIZ</t>
  </si>
  <si>
    <t>11-0819P</t>
  </si>
  <si>
    <t>VBRG 150X50 (6203-Ø17) RULMANSIZ</t>
  </si>
  <si>
    <t>70-0021P</t>
  </si>
  <si>
    <t>VBRG 150X50 (GRİ KAUÇUK KAPL.)(6203-Ø17)</t>
  </si>
  <si>
    <t>11-0820P</t>
  </si>
  <si>
    <t>VBRG 250X70 (6206-Ø30) RULMANSIZ</t>
  </si>
  <si>
    <t>70-0019P</t>
  </si>
  <si>
    <t>VBRG 250X70 (GRİ KAUÇUK KAPL.)(6206-Ø30)</t>
  </si>
  <si>
    <t>70-0028P</t>
  </si>
  <si>
    <t>VBRG 400X75 (6206-Ø30)(6008-Ø40)</t>
  </si>
  <si>
    <t>11-0821P</t>
  </si>
  <si>
    <t>VBRG 400X75 (6206-Ø30/6008-Ø40) RULMANSIZ</t>
  </si>
  <si>
    <t>40-0006P</t>
  </si>
  <si>
    <t>VBV 100X35 (6002-Ø15)</t>
  </si>
  <si>
    <t>11-0709P</t>
  </si>
  <si>
    <t>VBV 100X35 (6002-Ø15) RULMANSIZ</t>
  </si>
  <si>
    <t>40-0009P</t>
  </si>
  <si>
    <t>VBV 125X40 (6002-Ø15)</t>
  </si>
  <si>
    <t>11-0710P</t>
  </si>
  <si>
    <t>VBV 125X40 (6002-Ø15) RULMANSIZ</t>
  </si>
  <si>
    <t>40-0012P</t>
  </si>
  <si>
    <t>VBV 150X45 (6002-Ø15)</t>
  </si>
  <si>
    <t>11-0711P</t>
  </si>
  <si>
    <t>VBV 150X45 (6002-Ø15) RULMANSIZ</t>
  </si>
  <si>
    <t>40-0012-1P</t>
  </si>
  <si>
    <t>VBV 150X45 (6002-Ø15)(KOYU GRİ RAL 7013)</t>
  </si>
  <si>
    <t>40-0119P</t>
  </si>
  <si>
    <t>VBV 150X50 (6203-Ø17)</t>
  </si>
  <si>
    <t>11-0718P</t>
  </si>
  <si>
    <t>VBV 150X50 (6203-Ø17) RULMANSIZ</t>
  </si>
  <si>
    <t>11-0721-1P</t>
  </si>
  <si>
    <t>VBV 150X50 (6204-Ø20) RULMANSIZ(KOYU GRİ RAL 7013)</t>
  </si>
  <si>
    <t>40-0120-1P</t>
  </si>
  <si>
    <t>VBV 150X50 (6204-Ø20)(KOYU GRİ RAL 7013)</t>
  </si>
  <si>
    <t>40-0015P</t>
  </si>
  <si>
    <t>VBV 200X50 (6204-Ø20)</t>
  </si>
  <si>
    <t>11-0714P</t>
  </si>
  <si>
    <t>VBV 200X50 (6204-Ø20) RULMANSIZ</t>
  </si>
  <si>
    <t>40-0015-1P</t>
  </si>
  <si>
    <t>VBV 200X50 (6204-Ø20)(INOX)(KATAFOREZ)</t>
  </si>
  <si>
    <t>11-0714-1P</t>
  </si>
  <si>
    <t>VBV 200X50 (6204-Ø20)(KATAFOREZ) RULMANSIZ</t>
  </si>
  <si>
    <t>40-0015-2P</t>
  </si>
  <si>
    <t>VBV 200X50 (6204-Ø20)(KOYU GRİ RAL 7013)</t>
  </si>
  <si>
    <t>11-0722P</t>
  </si>
  <si>
    <t>VBV 250X60 (6205-Ø25) RULMANSIZ</t>
  </si>
  <si>
    <t>40-0019P</t>
  </si>
  <si>
    <t>VBV 250X60 (6205-Ø25)(KOYU GRİ RAL 7013)</t>
  </si>
  <si>
    <t>40-0019-2P</t>
  </si>
  <si>
    <t>VBV 250X60 (6205-Ø25)(METALİK GRİ RAL 9006)</t>
  </si>
  <si>
    <t>40-0020-1P</t>
  </si>
  <si>
    <t>VBV 300X70 (6206-Ø30)</t>
  </si>
  <si>
    <t>40-0020P</t>
  </si>
  <si>
    <t>VBV 300X70 (6305-Ø25)</t>
  </si>
  <si>
    <t>11-0723P</t>
  </si>
  <si>
    <t>VBV 300X70 (6305-Ø25/6206-Ø30) RULMANSIZ</t>
  </si>
  <si>
    <t>40-0053P</t>
  </si>
  <si>
    <t>VKP 100X35</t>
  </si>
  <si>
    <t>40-0056P</t>
  </si>
  <si>
    <t>VKP 125X40</t>
  </si>
  <si>
    <t>40-0059P</t>
  </si>
  <si>
    <t>VKP 150X45</t>
  </si>
  <si>
    <t>11-0971P</t>
  </si>
  <si>
    <t>VKP 160X50</t>
  </si>
  <si>
    <t>40-0062P</t>
  </si>
  <si>
    <t>VKP 200X50</t>
  </si>
  <si>
    <t>11-0962P</t>
  </si>
  <si>
    <t>VKP 250X60</t>
  </si>
  <si>
    <t>11-0952P</t>
  </si>
  <si>
    <t>VKP 250X70</t>
  </si>
  <si>
    <t>40-0083P</t>
  </si>
  <si>
    <t>VKP 300X100</t>
  </si>
  <si>
    <t>11-0950-6P</t>
  </si>
  <si>
    <t>VKP 300X70 (KOYU GRİ RAL 7013)</t>
  </si>
  <si>
    <t>11-0928-2P</t>
  </si>
  <si>
    <t>VKP 350X80 (KOYU GRİ RAL 7013)</t>
  </si>
  <si>
    <t>11-0978-2P</t>
  </si>
  <si>
    <t>VKP 400X100 (KOYU GRİ RAL 7013)</t>
  </si>
  <si>
    <t>11-0918P</t>
  </si>
  <si>
    <t>VKP 55X25</t>
  </si>
  <si>
    <t>40-0050P</t>
  </si>
  <si>
    <t>VKP 80X30</t>
  </si>
  <si>
    <t>70-0004P</t>
  </si>
  <si>
    <t>VKR 100X35</t>
  </si>
  <si>
    <t>70-0007P</t>
  </si>
  <si>
    <t>VKR 125X40</t>
  </si>
  <si>
    <t>70-0010P</t>
  </si>
  <si>
    <t>VKR 150X45</t>
  </si>
  <si>
    <t>70-0013P</t>
  </si>
  <si>
    <t>VKR 200X50</t>
  </si>
  <si>
    <t>70-0001P</t>
  </si>
  <si>
    <t>VKR 80X30</t>
  </si>
  <si>
    <t>40-0018P</t>
  </si>
  <si>
    <t>VKV 100X30</t>
  </si>
  <si>
    <t>40-0004P</t>
  </si>
  <si>
    <t>VKV 100X35</t>
  </si>
  <si>
    <t>40-0016P</t>
  </si>
  <si>
    <t>VKV 100X35 (12 DELİK)</t>
  </si>
  <si>
    <t>40-0007P</t>
  </si>
  <si>
    <t>VKV 125X40</t>
  </si>
  <si>
    <t>40-0010P</t>
  </si>
  <si>
    <t>VKV 150X45</t>
  </si>
  <si>
    <t>40-0013P</t>
  </si>
  <si>
    <t>VKV 200X50</t>
  </si>
  <si>
    <t>11-0700P</t>
  </si>
  <si>
    <t>VKV 55X25</t>
  </si>
  <si>
    <t>40-0001P</t>
  </si>
  <si>
    <t>VKV 80X30 (ED)</t>
  </si>
  <si>
    <t>40-0017P</t>
  </si>
  <si>
    <t>VKV 80X30 (EM)</t>
  </si>
  <si>
    <t>60-0217P</t>
  </si>
  <si>
    <t>ZBP 100X32 (6202-Ø15) KAPAKLI</t>
  </si>
  <si>
    <t>60-0125P</t>
  </si>
  <si>
    <t>ZBP 100X35 (6202-Ø15)</t>
  </si>
  <si>
    <t>11-1260P</t>
  </si>
  <si>
    <t>ZBP 100X35 (6202-Ø15) RULMANSIZ</t>
  </si>
  <si>
    <t>60-0137P</t>
  </si>
  <si>
    <t>ZBP 100X35 (6202-Ø15)(INOX)</t>
  </si>
  <si>
    <t>60-0218P</t>
  </si>
  <si>
    <t>ZBP 125X32 (6202-Ø15) KAPAKLI</t>
  </si>
  <si>
    <t>60-0126P</t>
  </si>
  <si>
    <t>ZBP 125X40 (6202-Ø15)</t>
  </si>
  <si>
    <t>11-1261P</t>
  </si>
  <si>
    <t>ZBP 125X40 (6202-Ø15) RULMANSIZ</t>
  </si>
  <si>
    <t>60-0131P</t>
  </si>
  <si>
    <t>ZBP 125X40 (6202-Ø15)(INOX)</t>
  </si>
  <si>
    <t>60-0127P</t>
  </si>
  <si>
    <t>ZBP 150X45 (6202-Ø15)</t>
  </si>
  <si>
    <t>11-1262P</t>
  </si>
  <si>
    <t>ZBP 150X45 (6202-Ø15) RULMANSIZ</t>
  </si>
  <si>
    <t>60-0133P</t>
  </si>
  <si>
    <t>ZBP 150X45 (6202-Ø15)(INOX)</t>
  </si>
  <si>
    <t>60-0128-1P</t>
  </si>
  <si>
    <t>ZBP 200X50 (6005-Ø25)</t>
  </si>
  <si>
    <t>60-0128P</t>
  </si>
  <si>
    <t>ZBP 200X50 (6204-Ø20)</t>
  </si>
  <si>
    <t>60-0138P</t>
  </si>
  <si>
    <t>ZBP 200X50 (6204-Ø20)(INOX)</t>
  </si>
  <si>
    <t>11-1276P</t>
  </si>
  <si>
    <t>ZBP 200X50 (6204-Ø20/6005-Ø25) RULMANSIZ</t>
  </si>
  <si>
    <t>60-0129P</t>
  </si>
  <si>
    <t>ZBP 55X25 (6000-Ø10)</t>
  </si>
  <si>
    <t>11-1264P</t>
  </si>
  <si>
    <t>ZBP 55X25 (6000-Ø10) RULMANSIZ</t>
  </si>
  <si>
    <t>60-0134P</t>
  </si>
  <si>
    <t>ZBP 80X30 (6001-Ø12)</t>
  </si>
  <si>
    <t>11-1265P</t>
  </si>
  <si>
    <t>ZBP 80X30 (6001-Ø12) RULMANSIZ</t>
  </si>
  <si>
    <t>60-0135P</t>
  </si>
  <si>
    <t>ZBP 80X30 (GRİ)(6201-Ø12)</t>
  </si>
  <si>
    <t>60-0216P</t>
  </si>
  <si>
    <t>ZBP 80X32 (6202-Ø15) KAPAKLI</t>
  </si>
  <si>
    <t>ZBRm</t>
  </si>
  <si>
    <t>60-0189P</t>
  </si>
  <si>
    <t>ZBRm 160X50 TEKER</t>
  </si>
  <si>
    <t>60-0191P</t>
  </si>
  <si>
    <t>ZBRm 200X50 TEKER</t>
  </si>
  <si>
    <t>60-0029P</t>
  </si>
  <si>
    <t>ZBZ 100X35 (6002-Ø15)</t>
  </si>
  <si>
    <t>11-0344P</t>
  </si>
  <si>
    <t>ZBZ 100X35 (6002-Ø15) RULMANSIZ</t>
  </si>
  <si>
    <t>60-0029-1P</t>
  </si>
  <si>
    <t>ZBZ 100X35 (6201-Ø12)</t>
  </si>
  <si>
    <t>60-0026P</t>
  </si>
  <si>
    <t>ZBZ 125X40 (6002-Ø15)</t>
  </si>
  <si>
    <t>11-0345P</t>
  </si>
  <si>
    <t>ZBZ 125X40 (6002-Ø15) RULMANSIZ</t>
  </si>
  <si>
    <t>60-0031P</t>
  </si>
  <si>
    <t>ZBZ 150X45 (6002-Ø15)</t>
  </si>
  <si>
    <t>11-0346P</t>
  </si>
  <si>
    <t>ZBZ 150X45 (6002-Ø15) RULMANSIZ</t>
  </si>
  <si>
    <t>60-0036P</t>
  </si>
  <si>
    <t>ZBZ 170X50 (6204-Ø20)</t>
  </si>
  <si>
    <t>11-0351P</t>
  </si>
  <si>
    <t>ZBZ 170X50 (6204-Ø20) RULMANSIZ</t>
  </si>
  <si>
    <t>60-0037-2P</t>
  </si>
  <si>
    <t>ZBZ 180X50 (6005-Ø25)</t>
  </si>
  <si>
    <t>60-0037P</t>
  </si>
  <si>
    <t>ZBZ 180X50 (6204-Ø20)</t>
  </si>
  <si>
    <t>11-0352P</t>
  </si>
  <si>
    <t>ZBZ 180X50 (6204-Ø20/6005-Ø25) RULMANSIZ</t>
  </si>
  <si>
    <t>60-0025P</t>
  </si>
  <si>
    <t>ZBZ 200X50 (6204-Ø20)</t>
  </si>
  <si>
    <t>11-0340P</t>
  </si>
  <si>
    <t>ZBZ 200X50 (6204-Ø20) RULMANSIZ</t>
  </si>
  <si>
    <t>60-0040P</t>
  </si>
  <si>
    <t>ZBZ 200X50 (6204-Ø20)(INOX)</t>
  </si>
  <si>
    <t>30-5703P</t>
  </si>
  <si>
    <t>ZBZ 70X60 (6203-Ø17)</t>
  </si>
  <si>
    <t>30-5403P</t>
  </si>
  <si>
    <t>ZBZ 70X60 (6203-Ø17) RULMANSIZ</t>
  </si>
  <si>
    <t>30-5703-1P</t>
  </si>
  <si>
    <t>ZBZ 70X60 (6204-Ø20)</t>
  </si>
  <si>
    <t>30-5403-1P</t>
  </si>
  <si>
    <t>ZBZ 70X60 (6204-Ø20) RULMANSIZ</t>
  </si>
  <si>
    <t>30-5704P</t>
  </si>
  <si>
    <t>ZBZ 80X60 (6204-Ø20)</t>
  </si>
  <si>
    <t>30-5404P</t>
  </si>
  <si>
    <t>ZBZ 80X60 (6204-Ø20) RULMANSIZ</t>
  </si>
  <si>
    <t>30-5705P</t>
  </si>
  <si>
    <t>ZBZ 80X70 (6204-Ø20)</t>
  </si>
  <si>
    <t>30-5405P</t>
  </si>
  <si>
    <t>ZBZ 80X70 (6204-Ø20) RULMANSIZ</t>
  </si>
  <si>
    <t>30-5706P</t>
  </si>
  <si>
    <t>ZBZ 80X80 (6204-Ø20)</t>
  </si>
  <si>
    <t>30-5406P</t>
  </si>
  <si>
    <t>ZBZ 80X80 (6204-Ø20) RULMANSIZ</t>
  </si>
  <si>
    <t>30-5710P</t>
  </si>
  <si>
    <t>ZBZ 82X100 (6203-Ø17)</t>
  </si>
  <si>
    <t>30-5410P</t>
  </si>
  <si>
    <t>ZBZ 82X100 (6203-Ø17) RULMANSIZ</t>
  </si>
  <si>
    <t>30-5710-1P</t>
  </si>
  <si>
    <t>ZBZ 82X100 (6204-Ø20)</t>
  </si>
  <si>
    <t>30-5410-1P</t>
  </si>
  <si>
    <t>ZBZ 82X100 (6204-Ø20) RULMANSIZ</t>
  </si>
  <si>
    <t>30-5707P</t>
  </si>
  <si>
    <t>ZBZ 82X70 (6203-Ø17)</t>
  </si>
  <si>
    <t>30-5407P</t>
  </si>
  <si>
    <t>ZBZ 82X70 (6203-Ø17) RULMANSIZ</t>
  </si>
  <si>
    <t>30-5707-1P</t>
  </si>
  <si>
    <t>ZBZ 82X70 (6204-Ø20)</t>
  </si>
  <si>
    <t>30-5407-1P</t>
  </si>
  <si>
    <t>ZBZ 82X70 (6204-Ø20) RULMANSIZ</t>
  </si>
  <si>
    <t>30-5707-3P</t>
  </si>
  <si>
    <t>ZBZ 82X70 (6204-Ø20)(INOX)</t>
  </si>
  <si>
    <t>30-5708P</t>
  </si>
  <si>
    <t>ZBZ 82X80 (6203-Ø17)</t>
  </si>
  <si>
    <t>30-5408P</t>
  </si>
  <si>
    <t>ZBZ 82X80 (6203-Ø17) RULMANSIZ</t>
  </si>
  <si>
    <t>30-5708-1P</t>
  </si>
  <si>
    <t>ZBZ 82X80 (6204-Ø20)</t>
  </si>
  <si>
    <t>30-5408-1P</t>
  </si>
  <si>
    <t>ZBZ 82X80 (6204-Ø20) RULMANSIZ</t>
  </si>
  <si>
    <t>30-5709P</t>
  </si>
  <si>
    <t>ZBZ 82X90 (6203-Ø17)</t>
  </si>
  <si>
    <t>30-5409P</t>
  </si>
  <si>
    <t>ZBZ 82X90 (6203-Ø17) RULMANSIZ</t>
  </si>
  <si>
    <t>30-5709-1P</t>
  </si>
  <si>
    <t>ZBZ 82X90 (6204-Ø20)</t>
  </si>
  <si>
    <t>30-5409-1P</t>
  </si>
  <si>
    <t>ZBZ 82X90 (6204-Ø20) RULMANSIZ</t>
  </si>
  <si>
    <t>30-5715P</t>
  </si>
  <si>
    <t>ZBZ 85X100 (6204-Ø20)</t>
  </si>
  <si>
    <t>30-5415P</t>
  </si>
  <si>
    <t>ZBZ 85X100 (6204-Ø20) RULMANSIZ</t>
  </si>
  <si>
    <t>30-5711P</t>
  </si>
  <si>
    <t>ZBZ 85X60 (6203-Ø17)</t>
  </si>
  <si>
    <t>30-5411P</t>
  </si>
  <si>
    <t>ZBZ 85X60 (6203-Ø17) RULMANSIZ</t>
  </si>
  <si>
    <t>30-5711-1P</t>
  </si>
  <si>
    <t>ZBZ 85X60 (6204-Ø20)</t>
  </si>
  <si>
    <t>30-5411-1P</t>
  </si>
  <si>
    <t>ZBZ 85X60 (6204-Ø20) RULMANSIZ</t>
  </si>
  <si>
    <t>30-5712P</t>
  </si>
  <si>
    <t>ZBZ 85X70 (6203-Ø17)</t>
  </si>
  <si>
    <t>30-5412P</t>
  </si>
  <si>
    <t>ZBZ 85X70 (6203-Ø17) RULMANSIZ</t>
  </si>
  <si>
    <t>30-5712-1P</t>
  </si>
  <si>
    <t>ZBZ 85X70 (6203-Ø17)(DERİNLİK 14,5)</t>
  </si>
  <si>
    <t>30-5412-1P</t>
  </si>
  <si>
    <t>ZBZ 85X70 (6203-Ø17)(DERİNLİK 14,5) RULMANSIZ</t>
  </si>
  <si>
    <t>30-5712-2P</t>
  </si>
  <si>
    <t>ZBZ 85X70 (6204-Ø20)</t>
  </si>
  <si>
    <t>30-5412-2P</t>
  </si>
  <si>
    <t>ZBZ 85X70 (6204-Ø20) RULMANSIZ</t>
  </si>
  <si>
    <t>30-5713P</t>
  </si>
  <si>
    <t>ZBZ 85X80 (6204-Ø20)</t>
  </si>
  <si>
    <t>30-5413P</t>
  </si>
  <si>
    <t>ZBZ 85X80 (6204-Ø20) RULMANSIZ</t>
  </si>
  <si>
    <t>30-5714P</t>
  </si>
  <si>
    <t>ZBZ 85X90 (6204-Ø20)</t>
  </si>
  <si>
    <t>30-5414P</t>
  </si>
  <si>
    <t>ZBZ 85X90 (6204-Ø20) RULMANSIZ</t>
  </si>
  <si>
    <t>ZBZD</t>
  </si>
  <si>
    <t>30-5701P</t>
  </si>
  <si>
    <t>ZBZd 180X50 (6204-Ø20)(DERİNLİK 20)</t>
  </si>
  <si>
    <t>30-5401P</t>
  </si>
  <si>
    <t>ZBZd 180X50 (6204-Ø20)(DERİNLİK 20) RULMANSIZ</t>
  </si>
  <si>
    <t>30-5702P</t>
  </si>
  <si>
    <t>ZBZd 200X50 (6204-Ø20)(DERİNLİK 20)</t>
  </si>
  <si>
    <t>30-5402P</t>
  </si>
  <si>
    <t>ZBZd 200X50 (6204-Ø20)(DERİNLİK 20) RULMANSIZ</t>
  </si>
  <si>
    <t>30-5702-1P</t>
  </si>
  <si>
    <t>ZBZd 200X50 (6204-Ø20)(DERİNLİK 29,5)</t>
  </si>
  <si>
    <t>30-5402-1P</t>
  </si>
  <si>
    <t>ZBZd 200X50 (6204-Ø20)(DERİNLİK 29,5) RULMANSIZ</t>
  </si>
  <si>
    <t>11-1000P</t>
  </si>
  <si>
    <t>ZKC 50X20 (BEYAZ/Ø6)</t>
  </si>
  <si>
    <t>11-1001P</t>
  </si>
  <si>
    <t>ZKC 50X20 (BEYAZ/Ø8)</t>
  </si>
  <si>
    <t>11-1003P</t>
  </si>
  <si>
    <t>ZKC 50X20 (SİYAH/Ø6)</t>
  </si>
  <si>
    <t>11-1004P</t>
  </si>
  <si>
    <t>ZKC 50X20 (SİYAH/Ø8)</t>
  </si>
  <si>
    <t>11-1002P</t>
  </si>
  <si>
    <t>ZKC 75X25 (BEYAZ)</t>
  </si>
  <si>
    <t>11-1007P</t>
  </si>
  <si>
    <t>ZKC 75X25 (BEYAZ/Ø6)</t>
  </si>
  <si>
    <t>11-1008P</t>
  </si>
  <si>
    <t>ZKC 75X25 (BEYAZ/Ø8)</t>
  </si>
  <si>
    <t>11-1005P</t>
  </si>
  <si>
    <t>ZKC 75X25 (SİYAH)</t>
  </si>
  <si>
    <t>11-1205P</t>
  </si>
  <si>
    <t>ZKP 100X30</t>
  </si>
  <si>
    <t>11-1209P</t>
  </si>
  <si>
    <t>ZKP 100X32</t>
  </si>
  <si>
    <t>11-1200P</t>
  </si>
  <si>
    <t>ZKP 100X35 (EK/ED)</t>
  </si>
  <si>
    <t>11-1210P</t>
  </si>
  <si>
    <t>ZKP 125X32</t>
  </si>
  <si>
    <t>11-1206P</t>
  </si>
  <si>
    <t>ZKP 125X37,5</t>
  </si>
  <si>
    <t>11-1201P</t>
  </si>
  <si>
    <t>ZKP 125X40 (EK/ED)</t>
  </si>
  <si>
    <t>11-1207P</t>
  </si>
  <si>
    <t>ZKP 150X40</t>
  </si>
  <si>
    <t>11-1202P</t>
  </si>
  <si>
    <t>ZKP 150X45 (EK/ED)</t>
  </si>
  <si>
    <t>11-1215P</t>
  </si>
  <si>
    <t>ZKP 200X50</t>
  </si>
  <si>
    <t>11-1213P</t>
  </si>
  <si>
    <t>ZKP 50X20 (GRİ)</t>
  </si>
  <si>
    <t>11-1208P</t>
  </si>
  <si>
    <t>ZKP 55X25</t>
  </si>
  <si>
    <t>11-1211P</t>
  </si>
  <si>
    <t>ZKP 55X25 (GRİ)</t>
  </si>
  <si>
    <t>11-1204P</t>
  </si>
  <si>
    <t>ZKP 80X30</t>
  </si>
  <si>
    <t>11-1212P</t>
  </si>
  <si>
    <t>ZKP 80X30 (ED)</t>
  </si>
  <si>
    <t>11-1212-1P</t>
  </si>
  <si>
    <t>ZKP 80X30 (ED) (GRİ KAPL.)</t>
  </si>
  <si>
    <t>11-1204-2P</t>
  </si>
  <si>
    <t>ZKP 80X30 (GRİ KAPL.)</t>
  </si>
  <si>
    <t>11-1204-1P</t>
  </si>
  <si>
    <t>ZKP 80X30 (SİYAH KAPL.)</t>
  </si>
  <si>
    <t>11-1214P</t>
  </si>
  <si>
    <t>ZKP 80X32</t>
  </si>
  <si>
    <t>ZKR</t>
  </si>
  <si>
    <t>11-1290P</t>
  </si>
  <si>
    <t>ZKR 250X50</t>
  </si>
  <si>
    <t>11-1291P</t>
  </si>
  <si>
    <t>ZKR 300X50</t>
  </si>
  <si>
    <t>11-0309P</t>
  </si>
  <si>
    <t>ZKZ 100X25 (EP)</t>
  </si>
  <si>
    <t>11-0302P</t>
  </si>
  <si>
    <t>ZKZ 100X30 (EM)</t>
  </si>
  <si>
    <t>11-0318P</t>
  </si>
  <si>
    <t>ZKZ 100X30 (EM)(SİYAH)</t>
  </si>
  <si>
    <t>11-0312P</t>
  </si>
  <si>
    <t>ZKZ 100X35 (EK)</t>
  </si>
  <si>
    <t>11-0312-1P</t>
  </si>
  <si>
    <t>ZKZ 100X35 (EK)(SİYAH)</t>
  </si>
  <si>
    <t>11-0303P</t>
  </si>
  <si>
    <t>ZKZ 125X37,5 (EM)</t>
  </si>
  <si>
    <t>11-0303-1P</t>
  </si>
  <si>
    <t>ZKZ 125X37,5 (EM)(SİYAH)</t>
  </si>
  <si>
    <t>11-0313P</t>
  </si>
  <si>
    <t>ZKZ 125X40 (EK)</t>
  </si>
  <si>
    <t>11-0305P</t>
  </si>
  <si>
    <t>ZKZ 150X40 (EM)</t>
  </si>
  <si>
    <t>11-0305-1P</t>
  </si>
  <si>
    <t>ZKZ 150X40 (EM)(KIRMIZI)</t>
  </si>
  <si>
    <t>11-0314P</t>
  </si>
  <si>
    <t>ZKZ 150X45 (EK)</t>
  </si>
  <si>
    <t>11-0314-1P</t>
  </si>
  <si>
    <t>ZKZ 150X45 (EK)(KIRMIZI)</t>
  </si>
  <si>
    <t>11-0314-2P</t>
  </si>
  <si>
    <t>ZKZ 150X45 (EK)(MAVİ)</t>
  </si>
  <si>
    <t>11-0314-3P</t>
  </si>
  <si>
    <t>ZKZ 150X45 (EK)(SİYAH)</t>
  </si>
  <si>
    <t>11-0320P</t>
  </si>
  <si>
    <t>ZKZ 160X45 (EZ)</t>
  </si>
  <si>
    <t>11-0321P</t>
  </si>
  <si>
    <t>ZKZ 180X50</t>
  </si>
  <si>
    <t>11-0306P</t>
  </si>
  <si>
    <t>ZKZ 200X50 (EM)</t>
  </si>
  <si>
    <t>11-0317P</t>
  </si>
  <si>
    <t>ZKZ 38X14 (EL)</t>
  </si>
  <si>
    <t>11-0307P</t>
  </si>
  <si>
    <t>ZKZ 50X20 (Ø6)(EP-ET-EB)</t>
  </si>
  <si>
    <t>11-0310P</t>
  </si>
  <si>
    <t>ZKZ 50X20 (Ø8) EP-ET-EB</t>
  </si>
  <si>
    <t>11-0319P</t>
  </si>
  <si>
    <t>ZKZ 65X30</t>
  </si>
  <si>
    <t>11-0300P</t>
  </si>
  <si>
    <t>ZKZ 65X30 (EM)</t>
  </si>
  <si>
    <t>11-0311P</t>
  </si>
  <si>
    <t>ZKZ 70X25</t>
  </si>
  <si>
    <t>11-0308P</t>
  </si>
  <si>
    <t>ZKZ 75X25 (EP-ET)</t>
  </si>
  <si>
    <t>11-0316P</t>
  </si>
  <si>
    <t>ZKZ 75X25 (EP-ET)(SİYAH)</t>
  </si>
  <si>
    <t>11-0308-1P</t>
  </si>
  <si>
    <t>ZKZ 75X25 (ø6)</t>
  </si>
  <si>
    <t>11-0301P</t>
  </si>
  <si>
    <t>ZKZ 80X30 (EM)</t>
  </si>
  <si>
    <t>11-0315P</t>
  </si>
  <si>
    <t>ZKZ 80X30 (EM)(SİYAH)</t>
  </si>
  <si>
    <t>60-0105P</t>
  </si>
  <si>
    <t>ZMP 100X30</t>
  </si>
  <si>
    <t>60-0111P</t>
  </si>
  <si>
    <t>ZMP 100X30 (INOX)</t>
  </si>
  <si>
    <t>60-0100P</t>
  </si>
  <si>
    <t>ZMP 100X35</t>
  </si>
  <si>
    <t>60-0100-1P</t>
  </si>
  <si>
    <t>ZMP 100X35 (INOX)</t>
  </si>
  <si>
    <t>60-0106P</t>
  </si>
  <si>
    <t>ZMP 125X37,5</t>
  </si>
  <si>
    <t>60-0106-1P</t>
  </si>
  <si>
    <t>ZMP 125X37,5 (INOX)</t>
  </si>
  <si>
    <t>60-0101P</t>
  </si>
  <si>
    <t>ZMP 125X40</t>
  </si>
  <si>
    <t>60-0101-1P</t>
  </si>
  <si>
    <t>ZMP 125X40 (INOX)</t>
  </si>
  <si>
    <t>60-0107P</t>
  </si>
  <si>
    <t>ZMP 150X40</t>
  </si>
  <si>
    <t>60-0107-1P</t>
  </si>
  <si>
    <t>ZMP 150X40 (INOX)</t>
  </si>
  <si>
    <t>60-0102P</t>
  </si>
  <si>
    <t>ZMP 150X45</t>
  </si>
  <si>
    <t>60-0102-1P</t>
  </si>
  <si>
    <t>ZMP 150X45 (INOX)</t>
  </si>
  <si>
    <t>60-0103P</t>
  </si>
  <si>
    <t>ZMP 200X50</t>
  </si>
  <si>
    <t>60-0103-1P</t>
  </si>
  <si>
    <t>ZMP 200X50 (INOX)</t>
  </si>
  <si>
    <t>60-0108P</t>
  </si>
  <si>
    <t>ZMP 55X25</t>
  </si>
  <si>
    <t>60-0104P</t>
  </si>
  <si>
    <t>ZMP 80X30 (EM)</t>
  </si>
  <si>
    <t>60-0109P</t>
  </si>
  <si>
    <t>ZMP 80X30 (INOX)</t>
  </si>
  <si>
    <t>60-0115P</t>
  </si>
  <si>
    <t>ZMRG 100X32</t>
  </si>
  <si>
    <t>60-0116P</t>
  </si>
  <si>
    <t>ZMRG 125X37,5</t>
  </si>
  <si>
    <t>60-0112P</t>
  </si>
  <si>
    <t>ZMRm 100X32</t>
  </si>
  <si>
    <t>60-0112-1P</t>
  </si>
  <si>
    <t>ZMRm 100X32 (INOX)</t>
  </si>
  <si>
    <t>60-0186P</t>
  </si>
  <si>
    <t>ZMRm 100X36 TEKER</t>
  </si>
  <si>
    <t>60-0187P</t>
  </si>
  <si>
    <t>ZMRm 125X36 TEKER</t>
  </si>
  <si>
    <t>60-0113P</t>
  </si>
  <si>
    <t>ZMRm 125X37,5</t>
  </si>
  <si>
    <t>60-0113-1P</t>
  </si>
  <si>
    <t>ZMRm 125X37,5 (INOX)</t>
  </si>
  <si>
    <t>60-0188P</t>
  </si>
  <si>
    <t>ZMRm 160X50 TEKER</t>
  </si>
  <si>
    <t>60-0190P</t>
  </si>
  <si>
    <t>ZMRm 200X50 TEKER</t>
  </si>
  <si>
    <t>60-0185P</t>
  </si>
  <si>
    <t>ZMRm 80X35 TEKER</t>
  </si>
  <si>
    <t>60-0001P</t>
  </si>
  <si>
    <t>ZMZ 100X30</t>
  </si>
  <si>
    <t>60-0009P</t>
  </si>
  <si>
    <t>ZMZ 100X30 (INOX)</t>
  </si>
  <si>
    <t>60-0006P</t>
  </si>
  <si>
    <t>ZMZ 100X35</t>
  </si>
  <si>
    <t>60-0002P</t>
  </si>
  <si>
    <t>ZMZ 125X37,5</t>
  </si>
  <si>
    <t>60-0010P</t>
  </si>
  <si>
    <t>ZMZ 125X37,5 (INOX)</t>
  </si>
  <si>
    <t>60-0007P</t>
  </si>
  <si>
    <t>ZMZ 125X40</t>
  </si>
  <si>
    <t>60-0003P</t>
  </si>
  <si>
    <t>ZMZ 150X37,5</t>
  </si>
  <si>
    <t>60-0004P</t>
  </si>
  <si>
    <t>ZMZ 150X40</t>
  </si>
  <si>
    <t>60-0011P</t>
  </si>
  <si>
    <t>ZMZ 150X40 (INOX)</t>
  </si>
  <si>
    <t>60-0008P</t>
  </si>
  <si>
    <t>ZMZ 150X45</t>
  </si>
  <si>
    <t>60-0012P</t>
  </si>
  <si>
    <t>ZMZ 150X45 (INOX)</t>
  </si>
  <si>
    <t>60-0005P</t>
  </si>
  <si>
    <t>ZMZ 200X50</t>
  </si>
  <si>
    <t>60-0005-1P</t>
  </si>
  <si>
    <t>ZMZ 200X50 (INOX)</t>
  </si>
  <si>
    <t xml:space="preserve">KOLİ BAZINDA PEŞİN </t>
  </si>
  <si>
    <t>Emes Ürün Kodu</t>
  </si>
  <si>
    <t>Ürün Adı</t>
  </si>
  <si>
    <t>Ambalaj İçi Adet</t>
  </si>
  <si>
    <t>Peşin 
Net FİYAT 
(TL/adet)
(2026)</t>
  </si>
  <si>
    <t>Para Birimi</t>
  </si>
  <si>
    <t xml:space="preserve">%30 İSK +KDV PERAKENDE </t>
  </si>
  <si>
    <t xml:space="preserve">%40 İSK +KDV VADELİ </t>
  </si>
  <si>
    <t xml:space="preserve">%45 İSK +KDV /AD </t>
  </si>
  <si>
    <t>AÇ 125</t>
  </si>
  <si>
    <t>AÇ 125 ALÜMİNYUM ÇARK</t>
  </si>
  <si>
    <t>TL</t>
  </si>
  <si>
    <t>AÇ 160</t>
  </si>
  <si>
    <t>AÇ 160 ALÜMİNYUM ÇARK</t>
  </si>
  <si>
    <t>AÇ 200</t>
  </si>
  <si>
    <t>AÇ 200 ALÜMİNYUM ÇARK</t>
  </si>
  <si>
    <t>AÇ3 100</t>
  </si>
  <si>
    <t>AÇ3 100 ALÜMİNYUM ÇARK 3</t>
  </si>
  <si>
    <t>AÇ3 125</t>
  </si>
  <si>
    <t>AÇ3 125 ALÜMİNYUM ÇARK 3</t>
  </si>
  <si>
    <t>AÇ3 160</t>
  </si>
  <si>
    <t>AÇ3 160 ALÜMİNYUM ÇARK 3</t>
  </si>
  <si>
    <t>AÇ3 200</t>
  </si>
  <si>
    <t>AÇ3 200 ALÜMİNYUM ÇARK 3</t>
  </si>
  <si>
    <t>AÇ3 250</t>
  </si>
  <si>
    <t>AÇ3 250 ALÜMİNYUM ÇARK 3</t>
  </si>
  <si>
    <t>AÇ3 80</t>
  </si>
  <si>
    <t>AÇ3 80 ALÜMİNYUM ÇARK 3</t>
  </si>
  <si>
    <t>AÇKK 12512</t>
  </si>
  <si>
    <t>AÇKK 12512 ALÜMİNYUM ÇARK KATLANIR KOLLU</t>
  </si>
  <si>
    <t>AÇKK 16014</t>
  </si>
  <si>
    <t>AÇKK 16014 ALÜMİNYUM ÇARK KATLANIR KOLLU</t>
  </si>
  <si>
    <t>AÇKK 20018</t>
  </si>
  <si>
    <t>AÇKK 20018 ALÜMİNYUM ÇARK KATLANIR KOLLU</t>
  </si>
  <si>
    <t>AÇKKp 12512</t>
  </si>
  <si>
    <t>AÇKKp 12512 ALÜMİNYUM ÇARK KATLANIR KOLLU/Polisaj</t>
  </si>
  <si>
    <t>AÇKKp 16014</t>
  </si>
  <si>
    <t>AÇKKp 16014 ALÜMİNYUM ÇARK KATLANIR KOLLU/Polisaj</t>
  </si>
  <si>
    <t>AÇKKp 20018</t>
  </si>
  <si>
    <t>AÇKKp 20018 ALÜMİNYUM ÇARK KATLANIR KOL/polisaj</t>
  </si>
  <si>
    <t>AÇKKt 12512</t>
  </si>
  <si>
    <t>AÇKKt 12512 ALÜMİNYUM ÇARK KATLANIR KOLLU/Turuncu</t>
  </si>
  <si>
    <t>AÇKKt 16014</t>
  </si>
  <si>
    <t>AÇKKt 16014 ALÜMİNYUM ÇARK KATLANIR KOLLU/Turuncu</t>
  </si>
  <si>
    <t>AÇKKt 20018</t>
  </si>
  <si>
    <t>AÇKKt 20018 ALÜMİNYUM ÇARK KATLANIR KOL/ Turuncu</t>
  </si>
  <si>
    <t>AÇp 125</t>
  </si>
  <si>
    <t>AÇp 125 ALÜMİNYUM ÇARK/Polisaj</t>
  </si>
  <si>
    <t>AÇp 160</t>
  </si>
  <si>
    <t>AÇp 160 ALÜMİNYUM ÇARK/Polisaj</t>
  </si>
  <si>
    <t>AÇp 200</t>
  </si>
  <si>
    <t>AÇp 200 ALÜMİNYUM ÇARK/Polisaj</t>
  </si>
  <si>
    <t>AÇt 125</t>
  </si>
  <si>
    <t>AÇt 125 ALÜMİNYUM ÇARK turuncu</t>
  </si>
  <si>
    <t>AÇt 160</t>
  </si>
  <si>
    <t>AÇt 160 ALÜMİNYUM ÇARK turuncu</t>
  </si>
  <si>
    <t>AÇt 200</t>
  </si>
  <si>
    <t>AÇt 200 ALÜMİNYUM ÇARK turuncu</t>
  </si>
  <si>
    <t>AKB 6506</t>
  </si>
  <si>
    <t>AKB 6506 ALÜMİNYUM KOL CIVATALI</t>
  </si>
  <si>
    <t>AKB 6508</t>
  </si>
  <si>
    <t>AKB 6508 ALÜMİNYUM KOL CIVATALI</t>
  </si>
  <si>
    <t>AKB 6510</t>
  </si>
  <si>
    <t>AKB 6510 ALÜMİNYUM KOL BURÇLU</t>
  </si>
  <si>
    <t>AKB 8006</t>
  </si>
  <si>
    <t>AKB 8006 ALÜMİNYUM KOL CIVATALI</t>
  </si>
  <si>
    <t>AKB 8008</t>
  </si>
  <si>
    <t>AKB 8008 ALÜMİNYUM KOL CIVATALI</t>
  </si>
  <si>
    <t>AKB 8010</t>
  </si>
  <si>
    <t>AKB 8010 ALÜMİNYUM KOL BURÇLU</t>
  </si>
  <si>
    <t>AKB 8012</t>
  </si>
  <si>
    <t>AKB 8012 ALÜMİNYUM KOL BURÇLU</t>
  </si>
  <si>
    <t>AKB 9512</t>
  </si>
  <si>
    <t>AKB 9512 ALÜMİNYUM KOL BURÇLU</t>
  </si>
  <si>
    <t>AKB 9514</t>
  </si>
  <si>
    <t>AKB 9514 ALÜMİNYUM KOL BURÇLU</t>
  </si>
  <si>
    <t>AKB 9516</t>
  </si>
  <si>
    <t>AKB 9516 ALÜMİNYUM KOL BURÇLU</t>
  </si>
  <si>
    <t>AKBt 6510</t>
  </si>
  <si>
    <t>AKBt 6510 ALÜMİNYUM KOL BURÇLU TURUNCU</t>
  </si>
  <si>
    <t>AKBt 656</t>
  </si>
  <si>
    <t>AKBt 656 ALÜMİNYUM KOL BURÇLU TURUNCU</t>
  </si>
  <si>
    <t>AKBt 658</t>
  </si>
  <si>
    <t>AKBt 658 ALÜMİNYUM KOL BURÇLU TURUNCU</t>
  </si>
  <si>
    <t>AKBt 8010</t>
  </si>
  <si>
    <t>AKBt 8010 ALÜMİNYUM KOL BURÇLU TURUNCU</t>
  </si>
  <si>
    <t>AKBt 8012</t>
  </si>
  <si>
    <t>AKBt 8012 ALÜMİNYUM KOL BURÇLU TURUNCU</t>
  </si>
  <si>
    <t>AKBt 806</t>
  </si>
  <si>
    <t>AKBt 806 ALÜMİNYUM KOL BURÇLU TURUNCU</t>
  </si>
  <si>
    <t>AKBt 808</t>
  </si>
  <si>
    <t>AKBt 808 ALÜMİNYUM KOL BURÇLU TURUNCU</t>
  </si>
  <si>
    <t>AKBt 9512</t>
  </si>
  <si>
    <t>AKBt 9512 ALÜMİNYUM KOL BURÇLU TURUNCU</t>
  </si>
  <si>
    <t>AKBt 9514</t>
  </si>
  <si>
    <t>AKBt 9514 ALÜMİNYUM KOL BURÇLU TURUNCU</t>
  </si>
  <si>
    <t>AKBt 9516</t>
  </si>
  <si>
    <t>AKBt 9516 ALÜMİNYUM KOL BURÇLU TURUNCU</t>
  </si>
  <si>
    <t>AKC 650515</t>
  </si>
  <si>
    <t>AKC 650515 ALÜMİNYUM KOL CIVATALI</t>
  </si>
  <si>
    <t>AKC 650530</t>
  </si>
  <si>
    <t>AKC 650530 ALÜMİNYUM KOL CIVATALI</t>
  </si>
  <si>
    <t>AKC 650615</t>
  </si>
  <si>
    <t>AKC 650615 ALÜMİNYUM KOL CIVATALI</t>
  </si>
  <si>
    <t>AKC 650630</t>
  </si>
  <si>
    <t>AKC 650630 ALÜMİNYUM KOL CIVATALI</t>
  </si>
  <si>
    <t>AKC 650650</t>
  </si>
  <si>
    <t>AKC 650650 ALÜMİNYUM KOL CIVATALI</t>
  </si>
  <si>
    <t>AKC 650830</t>
  </si>
  <si>
    <t>AKC 650830 ALÜMİNYUM KOL CIVATALI</t>
  </si>
  <si>
    <t>AKC 650850</t>
  </si>
  <si>
    <t>AKC 650850 ALÜMİNYUM KOL CIVATALI</t>
  </si>
  <si>
    <t>AKC 651030</t>
  </si>
  <si>
    <t>AKC 651030 ALÜMİNYUM KOL CIVATALI</t>
  </si>
  <si>
    <t>AKC 651050</t>
  </si>
  <si>
    <t>AKC 651050 ALÜMİNYUM KOL CIVATALI</t>
  </si>
  <si>
    <t>AKC 651230</t>
  </si>
  <si>
    <t>AKC 651230 ALÜMİNYUM KOL CIVATALI</t>
  </si>
  <si>
    <t>AKC 651250</t>
  </si>
  <si>
    <t>AKC 651250 ALÜMİNYUM KOL CIVATALI</t>
  </si>
  <si>
    <t>AKC 800630</t>
  </si>
  <si>
    <t>AKC 800630 ALÜMİNYUM KOL CIVATALI</t>
  </si>
  <si>
    <t>AKC 800650</t>
  </si>
  <si>
    <t>AKC 800650 ALÜMİNYUM KOL CIVATALI</t>
  </si>
  <si>
    <t>AKC 800830</t>
  </si>
  <si>
    <t>AKC 800830 ALÜMİNYUM KOL CIVATALI</t>
  </si>
  <si>
    <t>AKC 800850</t>
  </si>
  <si>
    <t>AKC 800850 ALÜMİNYUM KOL CIVATALI</t>
  </si>
  <si>
    <t>AKC 801030</t>
  </si>
  <si>
    <t>AKC 801030 ALÜMİNYUM KOL CIVATALI</t>
  </si>
  <si>
    <t>AKC 801050</t>
  </si>
  <si>
    <t>AKC 801050 ALÜMİNYUM KOL CIVATALI</t>
  </si>
  <si>
    <t>AKC 801230</t>
  </si>
  <si>
    <t>AKC 801230 ALÜMİNYUM KOL CIVATALI</t>
  </si>
  <si>
    <t>AKC 801250</t>
  </si>
  <si>
    <t>AKC 801250 ALÜMİNYUM KOL CIVATALI</t>
  </si>
  <si>
    <t>AKC 951230</t>
  </si>
  <si>
    <t>AKC 951230 ALÜMİNYUM KOL CIVATALI</t>
  </si>
  <si>
    <t>AKC 951250</t>
  </si>
  <si>
    <t>AKC 951250 ALÜMİNYUM KOL CIVATALI</t>
  </si>
  <si>
    <t>AKC 951440</t>
  </si>
  <si>
    <t>AKC 951440 ALÜMİNYUM KOL CIVATALI</t>
  </si>
  <si>
    <t>AKC 951460</t>
  </si>
  <si>
    <t>AKC 951460 ALÜMİNYUM KOL CIVATALI</t>
  </si>
  <si>
    <t>AKC 951640</t>
  </si>
  <si>
    <t>AKC 951640 ALÜMİNYUM KOL CIVATALI</t>
  </si>
  <si>
    <t>AKC 951660</t>
  </si>
  <si>
    <t>AKC 951660 ALÜMİNYUM KOL CIVATALI</t>
  </si>
  <si>
    <t>AKCt 650515</t>
  </si>
  <si>
    <t>AKCt 650515 ALÜMİNYUM KOL CIVATALI TURUNCU</t>
  </si>
  <si>
    <t>AKCt 650530</t>
  </si>
  <si>
    <t>AKCt 650530 ALÜMİNYUM KOL CIVATALI TURUNCU</t>
  </si>
  <si>
    <t>AKCt 650615</t>
  </si>
  <si>
    <t>AKCt 650615 ALÜMİNYUM KOL CIVATALI TURUNCU</t>
  </si>
  <si>
    <t>AKCt 650630</t>
  </si>
  <si>
    <t>AKCt 650630 ALÜMİNYUM KOL CIVATALI TURUNCU</t>
  </si>
  <si>
    <t>AKCt 650650</t>
  </si>
  <si>
    <t>AKCt 650650 ALÜMİNYUM KOL CIVATALI TURUNCU</t>
  </si>
  <si>
    <t>AKCt 650830</t>
  </si>
  <si>
    <t>AKCt 650830 ALÜMİNYUM KOL CIVATALI TURUNCU</t>
  </si>
  <si>
    <t>AKCt 650850</t>
  </si>
  <si>
    <t>AKCt 650850 ALÜMİNYUM KOL CIVATALI TURUNCU</t>
  </si>
  <si>
    <t>AKCt 651030</t>
  </si>
  <si>
    <t>AKCt 651030 ALÜMİNYUM KOL CIVATALI TURUNCU</t>
  </si>
  <si>
    <t>AKCt 651050</t>
  </si>
  <si>
    <t>AKCt 651050 ALÜMİNYUM KOL CIVATALI TURUNCU</t>
  </si>
  <si>
    <t>AKCt 651230</t>
  </si>
  <si>
    <t>AKCt 651230 ALÜMİNYUM KOL CIVATALI TURUNCU</t>
  </si>
  <si>
    <t>AKCt 651250</t>
  </si>
  <si>
    <t>AKCt 651250 ALÜMİNYUM KOL CIVATALI TURUNCU</t>
  </si>
  <si>
    <t>AKCt 800630</t>
  </si>
  <si>
    <t>AKCt 800630 ALÜMİNYUM KOL CIVATALI TURUNCU</t>
  </si>
  <si>
    <t>AKCt 800650</t>
  </si>
  <si>
    <t>AKCt 800650 ALÜMİNYUM KOL CIVATALI TURUNCU</t>
  </si>
  <si>
    <t>AKCt 800830</t>
  </si>
  <si>
    <t>AKCt 800830 ALÜMİNYUM KOL CIVATALI TURUNCU</t>
  </si>
  <si>
    <t>AKCt 800850</t>
  </si>
  <si>
    <t>AKCt 800850 ALÜMİNYUM KOL CIVATALI TURUNCU</t>
  </si>
  <si>
    <t>AKCt 801030</t>
  </si>
  <si>
    <t>AKCt 801030 ALÜMİNYUM KOL CIVATALI TURUNCU</t>
  </si>
  <si>
    <t>AKCt 801050</t>
  </si>
  <si>
    <t>AKCt 801050 ALÜMİNYUM KOL CIVATALI TURUNCU</t>
  </si>
  <si>
    <t>AKCt 801230</t>
  </si>
  <si>
    <t>AKCt 801230 ALÜMİNYUM KOL CIVATALI TURUNCU</t>
  </si>
  <si>
    <t>AKCt 801250</t>
  </si>
  <si>
    <t>AKCt 801250 ALÜMİNYUM KOL CIVATALI TURUNCU</t>
  </si>
  <si>
    <t>AKCt 951230</t>
  </si>
  <si>
    <t>AKCt 951230 ALÜMİNYUM KOL CIVATALI TURUNCU</t>
  </si>
  <si>
    <t>AKCt 951250</t>
  </si>
  <si>
    <t>AKCt 951250 ALÜMİNYUM KOL CIVATALI TURUNCU</t>
  </si>
  <si>
    <t>AKCt 951440</t>
  </si>
  <si>
    <t>AKCt 951440 ALÜMİNYUM KOL CIVATALI TURUNCU</t>
  </si>
  <si>
    <t>AKCt 951460</t>
  </si>
  <si>
    <t>AKCt 951460 ALÜMİNYUM KOL CIVATALI TURUNCU</t>
  </si>
  <si>
    <t>AKCt 951640</t>
  </si>
  <si>
    <t>AKCt 951640 ALÜMİNYUM KOL CIVATALI TURUNCU</t>
  </si>
  <si>
    <t>AKCt 951660</t>
  </si>
  <si>
    <t>AKCt 951660 ALÜMİNYUM KOL CIVATALI TURUNCU</t>
  </si>
  <si>
    <t>AT -20</t>
  </si>
  <si>
    <t>AT -20 ALÜMİNYUM TUTAMAK</t>
  </si>
  <si>
    <t>AT 20020</t>
  </si>
  <si>
    <t>AT 20020 ALÜMİNYUM TUTAMAK</t>
  </si>
  <si>
    <t>AT 30</t>
  </si>
  <si>
    <t>AT 30 ALÜMİNYUM TUTAMAK</t>
  </si>
  <si>
    <t>AT 30020</t>
  </si>
  <si>
    <t>AT 30020 ALÜMİNYUM TUTAMAK</t>
  </si>
  <si>
    <t>AT 30030</t>
  </si>
  <si>
    <t>AT 30030 ALÜMİNYUM TUTAMAK</t>
  </si>
  <si>
    <t>AT 40020</t>
  </si>
  <si>
    <t>AT 40020 ALÜMİNYUM TUTAMAK</t>
  </si>
  <si>
    <t>AT 40030</t>
  </si>
  <si>
    <t>AT 40030 ALÜMİNYUM TUTAMAK</t>
  </si>
  <si>
    <t>AT 50020</t>
  </si>
  <si>
    <t>AT 50020 ALÜMİNYUM TUTAMAK</t>
  </si>
  <si>
    <t>AT 50030</t>
  </si>
  <si>
    <t>AT 50030 ALÜMİNYUM TUTAMAK</t>
  </si>
  <si>
    <t>AT 60030</t>
  </si>
  <si>
    <t>AT 60030 ALÜMİNYUM TUTAMAK</t>
  </si>
  <si>
    <t>ATB4 4008</t>
  </si>
  <si>
    <t>ATB4 4008 ALÜMİNYUM TUTAMAK BURÇLU 4 KOLLU</t>
  </si>
  <si>
    <t>ATB4 5010</t>
  </si>
  <si>
    <t>ATB4 5010 ALÜMİNYUM TUTAMAK BURÇLU 4 KOLLU</t>
  </si>
  <si>
    <t>ATB4 6312</t>
  </si>
  <si>
    <t>ATB4 6312 ALÜMİNYUM TUTAMAK BURÇLU 4 KOLLU</t>
  </si>
  <si>
    <t>ATB4p 4008</t>
  </si>
  <si>
    <t>ATB4p 4008 ALÜMİNYUM TUTAMAK BURÇLU 4 KOLLU POLİSA</t>
  </si>
  <si>
    <t>ATB4p 5010</t>
  </si>
  <si>
    <t>ATB4p 5010 ALÜMİNYUM TUTAMAK BURÇLU 4 KOLLU POLİSA</t>
  </si>
  <si>
    <t>ATB4p 6312</t>
  </si>
  <si>
    <t>ATB4p 6312 ALÜMİNYUM TUTAMAK BURÇLU 4 KOLLU POLİSA</t>
  </si>
  <si>
    <t>ATC4 400820</t>
  </si>
  <si>
    <t>ATC4 400820 ALÜMİNYUM TUTAMAK CIVATALI 4 KOLLU</t>
  </si>
  <si>
    <t>ATC4 400830</t>
  </si>
  <si>
    <t>ATC4 400830 ALÜMİNYUM TUTAMAK CIVATALI 4 KOLLU</t>
  </si>
  <si>
    <t>ATC4 400840</t>
  </si>
  <si>
    <t>ATC4 400840 ALÜMİNYUM TUTAMAK CIVATALI 4 KOLLU</t>
  </si>
  <si>
    <t>ATC4 501020</t>
  </si>
  <si>
    <t>ATC4 501020 ALÜMİNYUM TUTAMAK CIVATALI 4 KOLLU</t>
  </si>
  <si>
    <t>ATC4 501030</t>
  </si>
  <si>
    <t>ATC4 501030 ALÜMİNYUM TUTAMAK CIVATALI 4 KOLLU</t>
  </si>
  <si>
    <t>ATC4 501040</t>
  </si>
  <si>
    <t>ATC4 501040 ALÜMİNYUM TUTAMAK CIVATALI 4 KOLLU</t>
  </si>
  <si>
    <t>ATC4 631220</t>
  </si>
  <si>
    <t>ATC4 631220 ALÜMİNYUM TUTAMAK CIVATALI 4 KOLLU</t>
  </si>
  <si>
    <t>ATC4 631230</t>
  </si>
  <si>
    <t>ATC4 631230 ALÜMİNYUM TUTAMAK CIVATALI 4 KOLLU</t>
  </si>
  <si>
    <t>ATC4 631240</t>
  </si>
  <si>
    <t>ATC4 631240 ALÜMİNYUM TUTAMAK CIVATALI 4 KOLLU</t>
  </si>
  <si>
    <t>ATC4p 400820</t>
  </si>
  <si>
    <t>ATC4p 400820 ALÜMİNYUM TUTAMAK CIVATALI 4 KOLLU PO</t>
  </si>
  <si>
    <t>ATC4p 400830</t>
  </si>
  <si>
    <t>ATC4p 400830 ALÜMİNYUM TUTAMAK CIVATALI 4 KOLLU PO</t>
  </si>
  <si>
    <t>ATC4p 400840</t>
  </si>
  <si>
    <t>ATC4p 400840 ALÜMİNYUM TUTAMAK CIVATALI 4 KOLLU PO</t>
  </si>
  <si>
    <t>ATC4p 501020</t>
  </si>
  <si>
    <t>ATC4p 501020 ALÜMİNYUM TUTAMAK CIVATALI 4 KOLLU PO</t>
  </si>
  <si>
    <t>ATC4p 501030</t>
  </si>
  <si>
    <t>ATC4p 501030 ALÜMİNYUM TUTAMAK CIVATALI 4 KOLLU PO</t>
  </si>
  <si>
    <t>ATC4p 501040</t>
  </si>
  <si>
    <t>ATC4p 501040 ALÜMİNYUM TUTAMAK CIVATALI 4 KOLLU PO</t>
  </si>
  <si>
    <t>ATC4p 631220</t>
  </si>
  <si>
    <t>ATC4p 631220 ALÜMİNYUM TUTAMAK CIVATALI 4 KOLLU PO</t>
  </si>
  <si>
    <t>ATC4p 631230</t>
  </si>
  <si>
    <t>ATC4p 631230 ALÜMİNYUM TUTAMAK CIVATALI 4 KOLLU PO</t>
  </si>
  <si>
    <t>ATC4p 631240</t>
  </si>
  <si>
    <t>ATC4p 631240 ALÜMİNYUM TUTAMAK CIVATALI 4 KOLLU PO</t>
  </si>
  <si>
    <t>BÇ M1040</t>
  </si>
  <si>
    <t>BÇ M10 40 BAĞLANTI ÇATALI</t>
  </si>
  <si>
    <t>EUR</t>
  </si>
  <si>
    <t>BÇ M1060</t>
  </si>
  <si>
    <t>BÇ M10 60 BAĞLANTI ÇATALI</t>
  </si>
  <si>
    <t>BÇ M520</t>
  </si>
  <si>
    <t>BÇ M5 20 BAĞLANTI ÇATALI</t>
  </si>
  <si>
    <t>BÇ M530</t>
  </si>
  <si>
    <t>BÇ M5 30 BAĞLANTI ÇATALI</t>
  </si>
  <si>
    <t>BÇ M624</t>
  </si>
  <si>
    <t>BÇ M6 24 BAĞLANTI ÇATALI</t>
  </si>
  <si>
    <t>BÇ M636</t>
  </si>
  <si>
    <t>BÇ M6 36 BAĞLANTI ÇATALI</t>
  </si>
  <si>
    <t>BÇ M832</t>
  </si>
  <si>
    <t>BÇ M8 32 BAĞLANTI ÇATALI</t>
  </si>
  <si>
    <t>BÇ M848</t>
  </si>
  <si>
    <t>BÇ M8 48 BAĞLANTI ÇATALI</t>
  </si>
  <si>
    <t>BDV 102414</t>
  </si>
  <si>
    <t>BDV 102414 BAKALİT DOLU VOLANT</t>
  </si>
  <si>
    <t>BDV 123215</t>
  </si>
  <si>
    <t>BDV 123215 BAKALİT DOLU VOLANT</t>
  </si>
  <si>
    <t>BDV 153215</t>
  </si>
  <si>
    <t>BDV 153215 BAKALİT DOLU VOLANT</t>
  </si>
  <si>
    <t>BDV 174015</t>
  </si>
  <si>
    <t>BDV 174015 BAKALİT DOLU VOLANT</t>
  </si>
  <si>
    <t>BDV 204015</t>
  </si>
  <si>
    <t>BDV 204015 BAKALİT DOLU VOLANT</t>
  </si>
  <si>
    <t>BKB 200511</t>
  </si>
  <si>
    <t>BKB 200511 BAKALİT KELEBEK BURÇLU</t>
  </si>
  <si>
    <t>BKB 200611</t>
  </si>
  <si>
    <t>BKB 200611 BAKALİT KELEBEK BURÇLU</t>
  </si>
  <si>
    <t>BKB 300611</t>
  </si>
  <si>
    <t>BKB 300611 BAKALİT KELEBEK BURÇLU</t>
  </si>
  <si>
    <t>BKB 300815</t>
  </si>
  <si>
    <t>BKB 300815 BAKALİT KELEBEK BURÇLU</t>
  </si>
  <si>
    <t>BKB 400611</t>
  </si>
  <si>
    <t>BKB 400611 BAKALİT KELEBEK BURÇLU</t>
  </si>
  <si>
    <t>BKB 400815</t>
  </si>
  <si>
    <t>BKB 400815 BAKALİT KELEBEK BURÇLU</t>
  </si>
  <si>
    <t>BKB 400820</t>
  </si>
  <si>
    <t>BKB 400820 BAKALİT KELEBEK BURÇLU</t>
  </si>
  <si>
    <t>Fiyat sorunuz.</t>
  </si>
  <si>
    <t>BKB 401017</t>
  </si>
  <si>
    <t>BKB 401017 BAKALİT KELEBEK BURÇLU</t>
  </si>
  <si>
    <t>BKB 500815</t>
  </si>
  <si>
    <t>BKB 500815 BAKALİT KELEBEK BURÇLU</t>
  </si>
  <si>
    <t>BKB 501017</t>
  </si>
  <si>
    <t>BKB 501017 BAKALİT KELEBEK BURÇLU</t>
  </si>
  <si>
    <t>BKB 501222</t>
  </si>
  <si>
    <t>BKB 501222 BAKALİT KELEBEK BURÇLU</t>
  </si>
  <si>
    <t>BKB 630815</t>
  </si>
  <si>
    <t>BKB 630815 BAKALİT KELEBEK BURÇLU</t>
  </si>
  <si>
    <t>BKB 631017</t>
  </si>
  <si>
    <t>BKB 631017 BAKALİT KELEBEK BURÇLU</t>
  </si>
  <si>
    <t>BKB 631022</t>
  </si>
  <si>
    <t>BKB 631022 BAKALİT KELEBEK BURÇLU</t>
  </si>
  <si>
    <t>BKB 631222</t>
  </si>
  <si>
    <t>BKB 631222 BAKALİT KELEBEK BURÇLU</t>
  </si>
  <si>
    <t>BKB 701017</t>
  </si>
  <si>
    <t>BKB 701017 BAKALİT KELEBEK BURÇLU</t>
  </si>
  <si>
    <t>BKB 701222</t>
  </si>
  <si>
    <t>BKB 701222 BAKALİT KELEBEK BURÇLU</t>
  </si>
  <si>
    <t>BKC 200513</t>
  </si>
  <si>
    <t>BKC 200513 BAKALİT KELEBEK CIVATALI</t>
  </si>
  <si>
    <t>BKC 200520</t>
  </si>
  <si>
    <t>BKC 200520 BAKALİT KELEBEK CIVATALI</t>
  </si>
  <si>
    <t>BKC 200610</t>
  </si>
  <si>
    <t>BKC 200610 BAKALİT KELEBEK CIVATALI</t>
  </si>
  <si>
    <t>BKC 200615</t>
  </si>
  <si>
    <t>BKC 200615 BAKALİT KELEBEK CIVATALI</t>
  </si>
  <si>
    <t>BKC 200620</t>
  </si>
  <si>
    <t>BKC 200620 BAKALİT KELEBEK CIVATALI</t>
  </si>
  <si>
    <t>BKC 200625</t>
  </si>
  <si>
    <t>BKC 200625 BAKALİT KELEBK CIVATALI</t>
  </si>
  <si>
    <t>BKC 200630</t>
  </si>
  <si>
    <t>BKC 200630 BAKALİT KELEBEK CIVATALI</t>
  </si>
  <si>
    <t>BKC 300615</t>
  </si>
  <si>
    <t>BKC 300615 BAKALİT KELEBEK CIVATALI</t>
  </si>
  <si>
    <t>BKC 300620</t>
  </si>
  <si>
    <t>BKC 300620 BAKALİT KELEBEK CIVATALI</t>
  </si>
  <si>
    <t>BKC 300625</t>
  </si>
  <si>
    <t>BKC 300625 BAKALİT KELEBEK CIVATALI</t>
  </si>
  <si>
    <t>BKC 300630</t>
  </si>
  <si>
    <t>BKC 300630 BAKALİT KELEBEK CIVATALI</t>
  </si>
  <si>
    <t>BKC 300640</t>
  </si>
  <si>
    <t>BKC 300640 BAKALİT KELEBEK CIVATALI</t>
  </si>
  <si>
    <t>BKC 300650</t>
  </si>
  <si>
    <t>BKC 300650 BAKALİT KELEBEK CIVATALI</t>
  </si>
  <si>
    <t>BKC 300815</t>
  </si>
  <si>
    <t>BKC 300815 BAKALİT KELEBEK CIVATALI</t>
  </si>
  <si>
    <t>BKC 300820</t>
  </si>
  <si>
    <t>BKC 300820 BAKALİT KELEBEK CIVATALI</t>
  </si>
  <si>
    <t>BKC 300825</t>
  </si>
  <si>
    <t>BKC 300825 BAKALİT KELEBEK CIVATALI</t>
  </si>
  <si>
    <t>BKC 300830</t>
  </si>
  <si>
    <t>BKC 300830 BAKALİT KELEBEK CIVATALI</t>
  </si>
  <si>
    <t>BKC 300840</t>
  </si>
  <si>
    <t>BKC 300840 BAKALİT KELEBEK CIVATALI</t>
  </si>
  <si>
    <t>BKC 300850</t>
  </si>
  <si>
    <t>BKC 300850 BAKALİT KELEBEK CIVATALI</t>
  </si>
  <si>
    <t>BKC 400610</t>
  </si>
  <si>
    <t>BKC 400610 BAKALİT KELEBEK CIVATALI</t>
  </si>
  <si>
    <t>BKC 400615</t>
  </si>
  <si>
    <t>BKC 400615 BAKALİT KELEBEK CIVATALI</t>
  </si>
  <si>
    <t>BKC 400620</t>
  </si>
  <si>
    <t>BKC 400620 BAKALİT KELEBEK CIVATALI</t>
  </si>
  <si>
    <t>BKC 400630</t>
  </si>
  <si>
    <t>BKC 400630 BAKALİT KELEBEK CIVATALI</t>
  </si>
  <si>
    <t>BKC 400640</t>
  </si>
  <si>
    <t>BKC 400640 BAKALİT KELEBEK CIVATALI</t>
  </si>
  <si>
    <t>BKC 400650</t>
  </si>
  <si>
    <t>BKC 400650 BAKALİT KELEBEK CIVATALI</t>
  </si>
  <si>
    <t>BKC 400815</t>
  </si>
  <si>
    <t>BKC 400815 BAKALİT KELEBEK CIVATALI</t>
  </si>
  <si>
    <t>BKC 400820</t>
  </si>
  <si>
    <t>BKC 400820 BAKALİT KELEBEK CIVATALI</t>
  </si>
  <si>
    <t>BKC 400825</t>
  </si>
  <si>
    <t>BKC 400825 BAKALİT KELEBEK CIVATALI</t>
  </si>
  <si>
    <t>BKC 400830</t>
  </si>
  <si>
    <t>BKC 400830 BAKALİT KELEBEK CIVATALI</t>
  </si>
  <si>
    <t>BKC 400840</t>
  </si>
  <si>
    <t>BKC 400840 BAKALİT KELEBEK CIVATALI</t>
  </si>
  <si>
    <t>BKC 400845</t>
  </si>
  <si>
    <t>BKC 400845 BAKALİT KELEBEK CIVATALI</t>
  </si>
  <si>
    <t>BKC 400850</t>
  </si>
  <si>
    <t>BKC 400850 BAKALİT KELEBEK CIVATALI</t>
  </si>
  <si>
    <t>BKC 400860</t>
  </si>
  <si>
    <t>BKC 400860 BAKALİT KELEBEK CIVATALI</t>
  </si>
  <si>
    <t>BKC 400870</t>
  </si>
  <si>
    <t>BKC 400870 BAKALİT KELEBEK CIVATALI</t>
  </si>
  <si>
    <t>BKC 401020</t>
  </si>
  <si>
    <t>BKC 401020 BAKALİT KELEBEK CIVATALI</t>
  </si>
  <si>
    <t>BKC 401025</t>
  </si>
  <si>
    <t>BKC 401025 BAKALİT KELEBEK CIVATALI</t>
  </si>
  <si>
    <t>BKC 401030</t>
  </si>
  <si>
    <t>BKC 401030 BAKALİT KELEBEK CIVATALI</t>
  </si>
  <si>
    <t>BKC 401050</t>
  </si>
  <si>
    <t>BKC 401050 BAKALİT KELEBEK CIVATALI</t>
  </si>
  <si>
    <t>BKC 500820</t>
  </si>
  <si>
    <t>BKC 500820 BAKALİT KELEBEK CIVATALI</t>
  </si>
  <si>
    <t>BKC 500825</t>
  </si>
  <si>
    <t>BKC 500825 BAKALİT KELEBEK CIVATALI</t>
  </si>
  <si>
    <t>BKC 500835</t>
  </si>
  <si>
    <t>BKC 500835 BAKALİT KELEBEK CIVATALI</t>
  </si>
  <si>
    <t>BKC 500840</t>
  </si>
  <si>
    <t>BKC 500840 BAKALİT KELEBEK CIVATALI</t>
  </si>
  <si>
    <t>BKC 500850</t>
  </si>
  <si>
    <t>BKC 500850 BAKALİT KELEBEK CIVATALI</t>
  </si>
  <si>
    <t>BKC 501025</t>
  </si>
  <si>
    <t>BKC 501025 BAKALİT KELEBEK CIVATALI</t>
  </si>
  <si>
    <t>BKC 501030</t>
  </si>
  <si>
    <t>BKC 501030 BAKALİT KELEBEK CIVATALI</t>
  </si>
  <si>
    <t>BKC 501050</t>
  </si>
  <si>
    <t>BKC 501050 BAKALİT KELEBEK CIVATALI</t>
  </si>
  <si>
    <t>BKC 501225</t>
  </si>
  <si>
    <t>BKC 501225 BAKALİT KELEBEK CIVATALI</t>
  </si>
  <si>
    <t>BKC 501235</t>
  </si>
  <si>
    <t>BKC 501235 BAKALİT KELEBEK CIVATALI</t>
  </si>
  <si>
    <t>BKC 630825</t>
  </si>
  <si>
    <t>BKC 630825 BAKALİT KELEBEK CIVATALI</t>
  </si>
  <si>
    <t>BKC 630830</t>
  </si>
  <si>
    <t>BKC 630830 BAKALİT KELEBEK CIVATALI</t>
  </si>
  <si>
    <t>BKC 630840</t>
  </si>
  <si>
    <t>BKC 630840 BAKALİT KELEBEK CIVATALI</t>
  </si>
  <si>
    <t>BKC 630850</t>
  </si>
  <si>
    <t>BKC 630850 BAKALİT KELEBEK CIVATALI</t>
  </si>
  <si>
    <t>BKC 631030</t>
  </si>
  <si>
    <t>BKC 631030 BAKALİT KELEBEK CIVATALI</t>
  </si>
  <si>
    <t>BKC 631040</t>
  </si>
  <si>
    <t>BKC 631040 BAKALİT KELEBEK CIVATALI</t>
  </si>
  <si>
    <t>BKC 631050</t>
  </si>
  <si>
    <t>BKC 631050 BAKALİT KELEBEK CIVATALI</t>
  </si>
  <si>
    <t>BKC 631090</t>
  </si>
  <si>
    <t>BKC 631090 BAKALİT KELEBEK CIVATALI</t>
  </si>
  <si>
    <t>BKC 631230</t>
  </si>
  <si>
    <t>BKC 631230 BAKALİT KELEBEK CIVATALI</t>
  </si>
  <si>
    <t>BKC 631235</t>
  </si>
  <si>
    <t>BKC 631235 BAKALİT KELEBEK CIVATALI</t>
  </si>
  <si>
    <t>BKC 631245</t>
  </si>
  <si>
    <t>BKC 631245 BAKALİT KELEBEK CIVATALI</t>
  </si>
  <si>
    <t>BKC 631250</t>
  </si>
  <si>
    <t>BKC 631250 BAKALİT KELEBEK CIVATALI</t>
  </si>
  <si>
    <t>BKC 701025</t>
  </si>
  <si>
    <t>BKC 701025 BAKALİT KELEBEK CIVATALI</t>
  </si>
  <si>
    <t>BKC 701030</t>
  </si>
  <si>
    <t>BKC 701030 BAKALİT KELEBEK CIVATALI</t>
  </si>
  <si>
    <t>BKC 701035</t>
  </si>
  <si>
    <t>BKC 701035 BAKALİT KELEBEK CIVATALI</t>
  </si>
  <si>
    <t>BKC 701050</t>
  </si>
  <si>
    <t>BKC 701050 BAKALİT KELEBEK CIVATALI</t>
  </si>
  <si>
    <t>BKC 701225</t>
  </si>
  <si>
    <t>BKC 701225 BAKALİT KELEBEK CIVATALI</t>
  </si>
  <si>
    <t>BKC 701235</t>
  </si>
  <si>
    <t>BKC 701235 BAKALİT KELEBEK CIVATALI</t>
  </si>
  <si>
    <t>BKV 103012</t>
  </si>
  <si>
    <t>BKV 103012 BAKALİT KOLLU VOLANT</t>
  </si>
  <si>
    <t>BKV 124012</t>
  </si>
  <si>
    <t>BKV 124012 BAKALİT KOLLU VOLANT</t>
  </si>
  <si>
    <t>BKV 155015</t>
  </si>
  <si>
    <t>BKV 155015 BAKALİT KOLLU VOLANT</t>
  </si>
  <si>
    <t>BKV 175018</t>
  </si>
  <si>
    <t>BKV 175018 BAKALİT KOLLU VOLANT</t>
  </si>
  <si>
    <t>BKV 205018</t>
  </si>
  <si>
    <t>BKV 205018 BAKALİT KOLLU VOLANT</t>
  </si>
  <si>
    <t>BSB 180611</t>
  </si>
  <si>
    <t>BSB 180611 BAKALİT SİLİNDİR BURÇLU</t>
  </si>
  <si>
    <t>BSB 180815</t>
  </si>
  <si>
    <t>BSB 180815 BAKALİT SİLİNDİR BURÇLU</t>
  </si>
  <si>
    <t>BSB 210611</t>
  </si>
  <si>
    <t>BSB 210611 BAKALİT SİLİNDİR BURÇLU</t>
  </si>
  <si>
    <t>BSB 210815</t>
  </si>
  <si>
    <t>BSB 210815 BAKALİT SİLİNDİR BURÇLU</t>
  </si>
  <si>
    <t>BSB 211017</t>
  </si>
  <si>
    <t>BSB 211017 BAKALİT SİLİNDİR BURÇLU</t>
  </si>
  <si>
    <t>BSB 230815</t>
  </si>
  <si>
    <t>BSB 230815 BAKALİT SİLİNDİR BURÇLU</t>
  </si>
  <si>
    <t>BSB 231017</t>
  </si>
  <si>
    <t>BSB 231017 BAKALİT SİLİNDİR BURÇLU</t>
  </si>
  <si>
    <t>BSB 260815</t>
  </si>
  <si>
    <t>BSB 260815 BAKALİT SİLİNDİR BURÇLU</t>
  </si>
  <si>
    <t>BSB 261017</t>
  </si>
  <si>
    <t>BSB 261017 BAKALİT SİLİNDİR BURÇLU</t>
  </si>
  <si>
    <t>BSB 261222</t>
  </si>
  <si>
    <t>BSB 261222 BAKALİT SİLİNDİR BURÇLU</t>
  </si>
  <si>
    <t>BSB 281017</t>
  </si>
  <si>
    <t>BSB 281017 BAKALİT SİLİNDİR BURÇLU</t>
  </si>
  <si>
    <t>BSB 281222</t>
  </si>
  <si>
    <t>BSB 281222 BAKALİT SİLİNDİR BURÇLU</t>
  </si>
  <si>
    <t>BSC 180615</t>
  </si>
  <si>
    <t>BSC 180615 BAKALİT SİLİNDİR CIVATALI</t>
  </si>
  <si>
    <t>BSC 210815</t>
  </si>
  <si>
    <t>BSC 210815 BAKALİT SİLİNDİR CIVATALI</t>
  </si>
  <si>
    <t>BSC 210820</t>
  </si>
  <si>
    <t>BSC 210820 BAKALİT SİLİNDİR CIVATALI</t>
  </si>
  <si>
    <t>BSC 211015</t>
  </si>
  <si>
    <t>BSC 211015 BAKALİT SİLİNDİR CIVATALI</t>
  </si>
  <si>
    <t>BSC 211020</t>
  </si>
  <si>
    <t>BSC 211020 BAKALİT SİLİNDİR CIVATALI</t>
  </si>
  <si>
    <t>BSC 230820</t>
  </si>
  <si>
    <t>BSC 230820 BAKALİT SİLİNDİR CIVATALI</t>
  </si>
  <si>
    <t>BSC 231020</t>
  </si>
  <si>
    <t>BSC 231020 BAKALİT SİLİNDİR CIVATALI</t>
  </si>
  <si>
    <t>BSC 261020</t>
  </si>
  <si>
    <t>BSC 261020 BAKALİT SİLİNDİR CIVATALI</t>
  </si>
  <si>
    <t>BSC 261025</t>
  </si>
  <si>
    <t>BSC 261025 BAKALİT SİLİNDİR CIVATALI</t>
  </si>
  <si>
    <t>BSC 261225</t>
  </si>
  <si>
    <t>BSC 261225 BAKALİT SİLİNDİR CIVATALI</t>
  </si>
  <si>
    <t>BSC 281020</t>
  </si>
  <si>
    <t>BSC 281020 BAKALİT SİLİNDİR CIVATALI</t>
  </si>
  <si>
    <t>BSC 281025</t>
  </si>
  <si>
    <t>BSC 281025 BAKALİT SİLİNDİR CIVATALI</t>
  </si>
  <si>
    <t>BSC 281220</t>
  </si>
  <si>
    <t>BSC 281220 BAKALİT SİLİNDİR CIVATALI</t>
  </si>
  <si>
    <t>BSC 281225</t>
  </si>
  <si>
    <t>BSC 281225 BAKALİT SİLİNDİR CIVATALI</t>
  </si>
  <si>
    <t>BT 130611</t>
  </si>
  <si>
    <t>BT 130611 BAKALİT TUTAMAK</t>
  </si>
  <si>
    <t>BT 160815</t>
  </si>
  <si>
    <t>BT 160815 BAKALİT TUTAMAK</t>
  </si>
  <si>
    <t>BT 161017</t>
  </si>
  <si>
    <t>BT 161017 BAKALİT TUTAMAK</t>
  </si>
  <si>
    <t>BTB 250511</t>
  </si>
  <si>
    <t>BTB 250511 BAKALİT TOPUZ BURÇLU</t>
  </si>
  <si>
    <t>BTB 250611</t>
  </si>
  <si>
    <t>BTB 250611 BAKALİT TOPUZ BURÇLU</t>
  </si>
  <si>
    <t>BTB 250815</t>
  </si>
  <si>
    <t>BTB 250815 BAKALİT TOPUZ BURÇLU</t>
  </si>
  <si>
    <t>BTB 300611</t>
  </si>
  <si>
    <t>BTB 300611 BAKALİT TOPUZ BURÇLU</t>
  </si>
  <si>
    <t>BTB 300815</t>
  </si>
  <si>
    <t>BTB 300815 BAKALİT TOPUZ BURÇLU</t>
  </si>
  <si>
    <t>BTB 301017</t>
  </si>
  <si>
    <t>BTB 301017 BAKALİT TOPUZ BURÇLU</t>
  </si>
  <si>
    <t>BTB 350815</t>
  </si>
  <si>
    <t>BTB 350815 BAKALİT TOPUZ BURÇLU</t>
  </si>
  <si>
    <t>BTB 351017</t>
  </si>
  <si>
    <t>BTB 351017 BAKALİT TOPUZ BURÇLU</t>
  </si>
  <si>
    <t>BTB 400815</t>
  </si>
  <si>
    <t>BTB 400815 BAKALİT TOPUZ BURÇLU</t>
  </si>
  <si>
    <t>BTB 401017</t>
  </si>
  <si>
    <t>BTB 401017 BAKALİT TOPUZ BURÇLU</t>
  </si>
  <si>
    <t>BTB 401222</t>
  </si>
  <si>
    <t>BTB 401222 BAKALİT TOPUZ BURÇLU</t>
  </si>
  <si>
    <t>BTV 103525</t>
  </si>
  <si>
    <t>BTV 103525 BAKALİT TIRNAKLI VOLANT</t>
  </si>
  <si>
    <t>BTV 452011</t>
  </si>
  <si>
    <t>BTV 452011 BAKALİT TIRNAKLI VOLANT</t>
  </si>
  <si>
    <t>BTV 652416</t>
  </si>
  <si>
    <t>BTV 652416 BAKALİT TIRNAKLI VOLANT</t>
  </si>
  <si>
    <t>BTV 803025</t>
  </si>
  <si>
    <t>BTV 803025 BAKALİT TIRNAKLI VOLANT</t>
  </si>
  <si>
    <t>BTVB 102030</t>
  </si>
  <si>
    <t>BTVB 102030 BAKALİT TIRNAKLI VOLANT BURÇLU</t>
  </si>
  <si>
    <t>BTVB 102040</t>
  </si>
  <si>
    <t>BTVB 102040 BAKALİT TIRNAKLI VOLANT BURÇLU</t>
  </si>
  <si>
    <t>BTVB 450820</t>
  </si>
  <si>
    <t>BTVB 450820 BAKALİT TIRNAKLI VOLANT BURÇLU</t>
  </si>
  <si>
    <t>BTVB 451020</t>
  </si>
  <si>
    <t>BTVB 451020 BAKALİT TIRNAKLI VOLANT BURÇLU</t>
  </si>
  <si>
    <t>BTVB 651025</t>
  </si>
  <si>
    <t>BTVB 651025 BAKALİT TIRNAKLI VOLANT BURÇLU</t>
  </si>
  <si>
    <t>BTVB 651225Y</t>
  </si>
  <si>
    <t>BTVB 651225 BAKALİT TIRNAKLI VOLANT BURÇLU</t>
  </si>
  <si>
    <t>BTVB 801630</t>
  </si>
  <si>
    <t>BTVB 801630 BAKALİT TIRNAKLI VOLANT BURÇLU</t>
  </si>
  <si>
    <t>BTVB 801640</t>
  </si>
  <si>
    <t>BTVB 801640 BAKALİT TIRNAKLI VOLANT BURÇLU</t>
  </si>
  <si>
    <t>BTVBb 101630</t>
  </si>
  <si>
    <t>BTVBb 101630 BAKALİT TIRNAKLI VOLANT BURÇLU BOŞ</t>
  </si>
  <si>
    <t>BTVBb 102030</t>
  </si>
  <si>
    <t>BTVBb 102030 BAKALİT TIRNAKLI VOLANT BURÇLU BOŞ</t>
  </si>
  <si>
    <t>BTVBb 450815</t>
  </si>
  <si>
    <t>BTVBb 450815 BAKALİT TIRNAKLI VOLANT BURÇLU BOŞ</t>
  </si>
  <si>
    <t>BTVBb 451015</t>
  </si>
  <si>
    <t>BTVBb 451015 BAKALİT TIRNAKLI VOLANT BURÇLU BOŞ</t>
  </si>
  <si>
    <t>BTVBb 451215</t>
  </si>
  <si>
    <t>BTVBb 451215 BAKALİT TIRNAKLI VOLANT BURÇLU BOŞ</t>
  </si>
  <si>
    <t>BTVBb 651020</t>
  </si>
  <si>
    <t>BTVBb 651020 BAKALİT TIRNAKLI VOLANT BURÇLU BOŞ</t>
  </si>
  <si>
    <t>BTVBb 651025</t>
  </si>
  <si>
    <t>BTVBb 651025 BAKALİT TIRNAKLI VOLANT BURÇLU BOŞ</t>
  </si>
  <si>
    <t>BTVBb 651220</t>
  </si>
  <si>
    <t>BTVBb 651220 BAKALİT TIRNAKLI VOLANT BURÇLU BOŞ</t>
  </si>
  <si>
    <t>BTVBb 651225</t>
  </si>
  <si>
    <t>BTVBb 651225 BAKALİT TIRNAKLI VOLANT BURÇLU BOŞ</t>
  </si>
  <si>
    <t>BTVBb 801025</t>
  </si>
  <si>
    <t>BTVBb 801025 BAKALİT TIRNAKLI VOLANT BURÇLU BOŞ</t>
  </si>
  <si>
    <t>BTVBb 801225</t>
  </si>
  <si>
    <t>BTVBb 801225 BAKALİT TIRNAKLI VOLANT BURÇLU BOŞ</t>
  </si>
  <si>
    <t>BTVBb 801425</t>
  </si>
  <si>
    <t>BTVBb 801425 BAKALİT TIRNAKLI VOLANT BURÇLU BOŞ</t>
  </si>
  <si>
    <t>BTVBb 801625</t>
  </si>
  <si>
    <t>BTVBb 801625 BAKALİT TIRNAKLI VOLANT BURÇLU BOŞ</t>
  </si>
  <si>
    <t>BTVC 651250</t>
  </si>
  <si>
    <t>BTVC 651250 BAKALİT TIRNAKLI VOLANT CIVATALI</t>
  </si>
  <si>
    <t>BTVC 651260</t>
  </si>
  <si>
    <t>BTVC 651260 BAKALİT TIRNAKLI VOLANT CIVATALI</t>
  </si>
  <si>
    <t>BTVC 801650</t>
  </si>
  <si>
    <t>BTVC 801650 BAKALİT TIRNAKLI VOLANT CIVATALI</t>
  </si>
  <si>
    <t>BTVC 801660</t>
  </si>
  <si>
    <t>BTVC 801660 BAKALİT TIRNAKLI VOLANT CIVATALI</t>
  </si>
  <si>
    <t>BYB 300611</t>
  </si>
  <si>
    <t>BYB 300611 BAKALİT YAPRAK BURÇLU</t>
  </si>
  <si>
    <t>BYB 300815</t>
  </si>
  <si>
    <t>BYB 300815 BAKALİT YAPRAK BURÇLU</t>
  </si>
  <si>
    <t>BYB 400611</t>
  </si>
  <si>
    <t>BYB 400611 BAKALİT YAPRAK BURÇLU</t>
  </si>
  <si>
    <t>BYB 400815</t>
  </si>
  <si>
    <t>BYB 400815 BAKALİT YAPRAK BURÇLU</t>
  </si>
  <si>
    <t>BYB 401017</t>
  </si>
  <si>
    <t>BYB 401017 BAKALİT YAPRAK BURÇLU</t>
  </si>
  <si>
    <t>BYB 500815</t>
  </si>
  <si>
    <t>BYB 500815 BAKALİT YAPRAK BURÇLU</t>
  </si>
  <si>
    <t>BYB 501017</t>
  </si>
  <si>
    <t>BYB 501017 BAKALİT YAPRAK BURÇLU</t>
  </si>
  <si>
    <t>BYB 630815</t>
  </si>
  <si>
    <t>BYB 630815 BAKALİT YAPRAK BURÇLU</t>
  </si>
  <si>
    <t>BYB 631017</t>
  </si>
  <si>
    <t>BYB 631017 BAKALİT YAPRAK BURÇLU</t>
  </si>
  <si>
    <t>BYB 631222</t>
  </si>
  <si>
    <t>BYB 631222 BAKALİT YAPRAK BURÇLU</t>
  </si>
  <si>
    <t>BYC 300615</t>
  </si>
  <si>
    <t>BYC 300615 BAKALİT YAPRAK CIVATALI</t>
  </si>
  <si>
    <t>BYC 300625</t>
  </si>
  <si>
    <t>BYC 300625 BAKALİT YAPRAK CIVATALI</t>
  </si>
  <si>
    <t>BYC 300815</t>
  </si>
  <si>
    <t>BYC 300815 BAKALİT YAPRAK CIVATALI</t>
  </si>
  <si>
    <t>BYC 300820</t>
  </si>
  <si>
    <t>BYC 300820 BAKALİT YAPRAK CIVATALI</t>
  </si>
  <si>
    <t>BYC 400620</t>
  </si>
  <si>
    <t>BYC 400620 BAKALİT YAPRAK CIVATALI</t>
  </si>
  <si>
    <t>BYC 400820</t>
  </si>
  <si>
    <t>BYC 400820 BAKALİT YAPRAK CIVATALI</t>
  </si>
  <si>
    <t>BYC 401020</t>
  </si>
  <si>
    <t>BYC 401020 BAKALİT YAPRAK CIVATALI</t>
  </si>
  <si>
    <t>BYC 401025</t>
  </si>
  <si>
    <t>BYC 401025 BAKALİT YAPRAK CIVATALI</t>
  </si>
  <si>
    <t>BYC 500825</t>
  </si>
  <si>
    <t>BYC 500825 BAKALİT YAPRAK CIVATALI</t>
  </si>
  <si>
    <t>BYC 501025</t>
  </si>
  <si>
    <t>BYC 501025 BAKALİT YAPRAK CIVATALI</t>
  </si>
  <si>
    <t>BYC 501030</t>
  </si>
  <si>
    <t>BYC 501030 BAKALİT YAPRAK CIVATALI</t>
  </si>
  <si>
    <t>BYC 630825</t>
  </si>
  <si>
    <t>BYC 630825 BAKALİT YAPRAK CIVATALI</t>
  </si>
  <si>
    <t>BYC 631030</t>
  </si>
  <si>
    <t>BYC 631030 BAKALİT YAPRAK CIVATALI</t>
  </si>
  <si>
    <t>BYC 631230</t>
  </si>
  <si>
    <t>BYC 631230 BAKALİT YAPRAK CIVATALI</t>
  </si>
  <si>
    <t>BYC 631235</t>
  </si>
  <si>
    <t>BYC 631235 BAKALİT YAPRAK CIVATALI</t>
  </si>
  <si>
    <t>CİV 191210</t>
  </si>
  <si>
    <t>CİV 191210 AYAK CIVATASI PAM 18 KÜRE</t>
  </si>
  <si>
    <t>CİV 191215</t>
  </si>
  <si>
    <t>CİV 191215 AYAK CIVATASI PAM 18 KÜRE</t>
  </si>
  <si>
    <t>CİV 191610</t>
  </si>
  <si>
    <t>CİV 191610 AYAK CIVATASI PAM 18 KÜRE</t>
  </si>
  <si>
    <t>CİV 191615</t>
  </si>
  <si>
    <t>CİV 191615 AYAK CIVATASI PAM 18 KÜRE</t>
  </si>
  <si>
    <t>CİV 191620</t>
  </si>
  <si>
    <t>CİV 191620 AYAK CIVATASI PAM 18 KÜRE</t>
  </si>
  <si>
    <t>CİV 222010</t>
  </si>
  <si>
    <t>CİV 222010 AYAK CIVATASI PAM 18 KÜRE</t>
  </si>
  <si>
    <t>CİV 222015</t>
  </si>
  <si>
    <t>CİV 222015 AYAK CIVATASI PAM 18 KÜRE</t>
  </si>
  <si>
    <t>CİV 222020</t>
  </si>
  <si>
    <t>CİV 222020 AYAK CIVATASI PAM 18 KÜRE</t>
  </si>
  <si>
    <t>ÇDKK 5006</t>
  </si>
  <si>
    <t>ÇDKK 5006 ÇELİK DÖNER KATLANIR KOL</t>
  </si>
  <si>
    <t>ÇDKK 5008</t>
  </si>
  <si>
    <t>ÇDKK 5008 ÇELİK DÖNER KATLANIR KOL</t>
  </si>
  <si>
    <t>ÇDKK 7008</t>
  </si>
  <si>
    <t>ÇDKK 7008 ÇELİK DÖNER KATLANIR KOL</t>
  </si>
  <si>
    <t>ÇDKK 7010</t>
  </si>
  <si>
    <t>ÇDKK 7010 ÇELİK DÖNER KATLANIR KOL</t>
  </si>
  <si>
    <t>D-B</t>
  </si>
  <si>
    <t>D-B MANDAL DİLİ büyük</t>
  </si>
  <si>
    <t>DÇ 104016</t>
  </si>
  <si>
    <t>DÇ 104016 DÖKÜM ÇARK</t>
  </si>
  <si>
    <t>DÇ 124516</t>
  </si>
  <si>
    <t>DÇ 124516 DÖKÜM ÇARK</t>
  </si>
  <si>
    <t>DÇ 155024</t>
  </si>
  <si>
    <t>DÇ 155024 DÖKÜM ÇARK</t>
  </si>
  <si>
    <t>DÇ 185524</t>
  </si>
  <si>
    <t>DÇ 185524 DÖKÜM ÇARK</t>
  </si>
  <si>
    <t>DÇ 206024</t>
  </si>
  <si>
    <t>DÇ 206024 DÖKÜM ÇARK</t>
  </si>
  <si>
    <t>DÇ 256524</t>
  </si>
  <si>
    <t>DÇ 256524 DÖKÜM ÇARK</t>
  </si>
  <si>
    <t>DÇ 307024</t>
  </si>
  <si>
    <t>DÇ 307024 DÖKÜM ÇARK</t>
  </si>
  <si>
    <t>DÇ 753016</t>
  </si>
  <si>
    <t>DÇ 753016 DÖKÜM ÇARK</t>
  </si>
  <si>
    <t>DÇ 853516</t>
  </si>
  <si>
    <t>DÇ 853516 DÖKÜM ÇARK</t>
  </si>
  <si>
    <t>Dİ-B</t>
  </si>
  <si>
    <t>Dİ-B MANDAL DİLİ INOX - büyük</t>
  </si>
  <si>
    <t>Dİ-K</t>
  </si>
  <si>
    <t>Dİ-K MANDAL DİLİ INOX küçük</t>
  </si>
  <si>
    <t>Dİ-L</t>
  </si>
  <si>
    <t>Dİ-L MANDAL DİLİ INOX L Köşe</t>
  </si>
  <si>
    <t>D-K</t>
  </si>
  <si>
    <t>D-K MANDAL DİLİ küçük</t>
  </si>
  <si>
    <t>DK 10014X14</t>
  </si>
  <si>
    <t>DK 10014X14 DÖKÜM KOL</t>
  </si>
  <si>
    <t>DK 12517X17</t>
  </si>
  <si>
    <t>DK 12517X17 DÖKÜM KOL</t>
  </si>
  <si>
    <t>DK 16019X19</t>
  </si>
  <si>
    <t>DK 16019X19 DÖKÜM KOL</t>
  </si>
  <si>
    <t>DK 20022X22</t>
  </si>
  <si>
    <t>DK 20022X22 DÖKÜM KOL</t>
  </si>
  <si>
    <t>DK 25024X24</t>
  </si>
  <si>
    <t>DK 25024X24 DÖKÜM KOL</t>
  </si>
  <si>
    <t>D-L</t>
  </si>
  <si>
    <t>D-L MANDAL DİLİ L köşe</t>
  </si>
  <si>
    <t>G45 M10X1</t>
  </si>
  <si>
    <t>M10X1 45° GRESÖRLÜK</t>
  </si>
  <si>
    <t>G45 M6X1</t>
  </si>
  <si>
    <t>M6X1 45° GRESÖRLÜK</t>
  </si>
  <si>
    <t>G45 M8X1</t>
  </si>
  <si>
    <t>M8X1 45° GRESÖRLÜK</t>
  </si>
  <si>
    <t>G90 M10X1</t>
  </si>
  <si>
    <t>M10X1 90° GRESÖRLÜK</t>
  </si>
  <si>
    <t>G90 M6X1</t>
  </si>
  <si>
    <t>M6X1 90° GRESÖRLÜK</t>
  </si>
  <si>
    <t>G90 M8X1</t>
  </si>
  <si>
    <t>M8X1 90° GRESÖRLÜK</t>
  </si>
  <si>
    <t>GÇBD 1/4</t>
  </si>
  <si>
    <t>1/4'' GRESÖRLÜK ÇUKUR BAŞLI DÜZ</t>
  </si>
  <si>
    <t>GÇBD 1/8</t>
  </si>
  <si>
    <t>1/8'' GRESÖRLÜK ÇUKUR BAŞLI DÜZ</t>
  </si>
  <si>
    <t>GÇBD M10X1</t>
  </si>
  <si>
    <t>M10X1 GRESÖRLÜK ÇUKUR BAŞLI DÜZ</t>
  </si>
  <si>
    <t>GÇBD M6X1</t>
  </si>
  <si>
    <t>M6X1 GRESÖRLÜK ÇUKUR BAŞLI DÜZ</t>
  </si>
  <si>
    <t>GÇBD M8X1</t>
  </si>
  <si>
    <t>M8X1 GRESÖRLÜK ÇUKUR BAŞLI DÜZ</t>
  </si>
  <si>
    <t>GD M10X1</t>
  </si>
  <si>
    <t>M10X1 GRESÖRLÜK DÜZ</t>
  </si>
  <si>
    <t>GD M6X1</t>
  </si>
  <si>
    <t>M6X1 GRESÖRLÜK DÜZ</t>
  </si>
  <si>
    <t>GD M8X1</t>
  </si>
  <si>
    <t>M8X1 GRESÖRLÜK DÜZ</t>
  </si>
  <si>
    <t>HİA 801690</t>
  </si>
  <si>
    <t>HİA 801690 HİJYEN INOX AYAK (M16)</t>
  </si>
  <si>
    <t>HİAZb 801690</t>
  </si>
  <si>
    <t>HİAZb 801690 HİJYEN INOX AYAK ZEMİNE BAĞLANTILI</t>
  </si>
  <si>
    <t>HPAİMD 111690</t>
  </si>
  <si>
    <t>HPAİMD 111690 HİJYEN PLASTİK AYAK INOX MAFSALLI DÜZ</t>
  </si>
  <si>
    <t>HPAİMD 601690</t>
  </si>
  <si>
    <t>HPAİMD 601690 HİJYEN PLASTİK AYAK INOX MAFSALLI DÜZ</t>
  </si>
  <si>
    <t>HPAİMD 801690</t>
  </si>
  <si>
    <t>HPAİMD 801690 HİJYEN PLASTİK AYAK INOX MAFSALLI DÜZ</t>
  </si>
  <si>
    <t>HPAİMZb 111690</t>
  </si>
  <si>
    <t>HPAİMZb 111690 HİJYEN PLASTİK AYAK INOX MAFSALLI</t>
  </si>
  <si>
    <t>HPAİMZb 801690</t>
  </si>
  <si>
    <t>HPAİMZb 801690 HİJYEN PLASTİK AYAK INOX MAFSALLI</t>
  </si>
  <si>
    <t>İA 101210</t>
  </si>
  <si>
    <t>İA 101210 INOX AYAK</t>
  </si>
  <si>
    <t>İA 101215</t>
  </si>
  <si>
    <t>İA 101215 INOX AYAK</t>
  </si>
  <si>
    <t>İA 101270</t>
  </si>
  <si>
    <t>İA 101270 INOX AYAK</t>
  </si>
  <si>
    <t>İA 101610</t>
  </si>
  <si>
    <t>İA 101610 INOX AYAK</t>
  </si>
  <si>
    <t>İA 101615</t>
  </si>
  <si>
    <t>İA 101615 INOX AYAK</t>
  </si>
  <si>
    <t>İA 102010</t>
  </si>
  <si>
    <t>İA 102010 INOX AYAK</t>
  </si>
  <si>
    <t>İA 102015</t>
  </si>
  <si>
    <t>İA 102015 INOX AYAK</t>
  </si>
  <si>
    <t>İA 121210</t>
  </si>
  <si>
    <t>İA 121210 INOX AYAK</t>
  </si>
  <si>
    <t>İA 121215</t>
  </si>
  <si>
    <t>İA 121215 INOX AYAK</t>
  </si>
  <si>
    <t>İA 121270</t>
  </si>
  <si>
    <t>İA 121270 INOX AYAK</t>
  </si>
  <si>
    <t>İA 121610</t>
  </si>
  <si>
    <t>İA 121610 INOX AYAK</t>
  </si>
  <si>
    <t>İA 121615</t>
  </si>
  <si>
    <t>İA 121615 INOX AYAK</t>
  </si>
  <si>
    <t>İA 122010</t>
  </si>
  <si>
    <t>İA 122010 INOX AYAK</t>
  </si>
  <si>
    <t>İA 122015</t>
  </si>
  <si>
    <t>İA 122015 INOX AYAK</t>
  </si>
  <si>
    <t>İA 161610</t>
  </si>
  <si>
    <t>İA 161610 INOX AYAK</t>
  </si>
  <si>
    <t>İA 161615</t>
  </si>
  <si>
    <t>İA 161615 INOX AYAK</t>
  </si>
  <si>
    <t>İA 162010</t>
  </si>
  <si>
    <t>İA 162010 INOX AYAK</t>
  </si>
  <si>
    <t>İA 162015</t>
  </si>
  <si>
    <t>İA 162015 INOX AYAK</t>
  </si>
  <si>
    <t>İA 401010</t>
  </si>
  <si>
    <t>İA 401010 INOX AYAK</t>
  </si>
  <si>
    <t>İA 401015</t>
  </si>
  <si>
    <t>İA 401015 INOX AYAK</t>
  </si>
  <si>
    <t>İA 401070</t>
  </si>
  <si>
    <t>İA 401070 INOX AYAK</t>
  </si>
  <si>
    <t>İA 401210</t>
  </si>
  <si>
    <t>İA 401210 INOX AYAK</t>
  </si>
  <si>
    <t>İA 401215</t>
  </si>
  <si>
    <t>İA 401215 INOX AYAK</t>
  </si>
  <si>
    <t>İA 401270</t>
  </si>
  <si>
    <t>İA 401270 INOX AYAK</t>
  </si>
  <si>
    <t>İA 401610</t>
  </si>
  <si>
    <t>İA 401610 INOX AYAK</t>
  </si>
  <si>
    <t>İA 601010</t>
  </si>
  <si>
    <t>İA 601010 INOX AYAK</t>
  </si>
  <si>
    <t>İA 601015</t>
  </si>
  <si>
    <t>İA 601015 INOX AYAK</t>
  </si>
  <si>
    <t>İA 601070</t>
  </si>
  <si>
    <t>İA 601070 INOX AYAK</t>
  </si>
  <si>
    <t>İA 601210</t>
  </si>
  <si>
    <t>İA 601210 INOX AYAK</t>
  </si>
  <si>
    <t>İA 601215</t>
  </si>
  <si>
    <t>İA 601215 INOX AYAK</t>
  </si>
  <si>
    <t>İA 601270</t>
  </si>
  <si>
    <t>İA 601270 INOX AYAK</t>
  </si>
  <si>
    <t>İA 601610</t>
  </si>
  <si>
    <t>İA 601610 INOX AYAK</t>
  </si>
  <si>
    <t>İA 801210</t>
  </si>
  <si>
    <t>İA 801210 INOX AYAK</t>
  </si>
  <si>
    <t>İA 801215</t>
  </si>
  <si>
    <t>İA 801215 INOX AYAK</t>
  </si>
  <si>
    <t>İA 801270</t>
  </si>
  <si>
    <t>İA 801270 INOX AYAK</t>
  </si>
  <si>
    <t>İA 801610</t>
  </si>
  <si>
    <t>İA 801610 INOX AYAK</t>
  </si>
  <si>
    <t>İA 801615</t>
  </si>
  <si>
    <t>İA 801615 INOX AYAK</t>
  </si>
  <si>
    <t>İA 802010</t>
  </si>
  <si>
    <t>İA 802010 INOX AYAK</t>
  </si>
  <si>
    <t>İA 802015</t>
  </si>
  <si>
    <t>İA 802015 INOX AYAK</t>
  </si>
  <si>
    <t>İAB 1010</t>
  </si>
  <si>
    <t>İAB 1010 INOX AYAK BURÇLU</t>
  </si>
  <si>
    <t>İAB 1012</t>
  </si>
  <si>
    <t>İAB 1012 INOX AYAK BURÇLU</t>
  </si>
  <si>
    <t>İAB 1016</t>
  </si>
  <si>
    <t>İAB 1016 INOX AYAK BURÇLU</t>
  </si>
  <si>
    <t>İAB 1210</t>
  </si>
  <si>
    <t>İAB 1210 INOX AYAK BURÇLU</t>
  </si>
  <si>
    <t>İAB 1212</t>
  </si>
  <si>
    <t>İAB 1212 INOX AYAK BURÇLU</t>
  </si>
  <si>
    <t>İAB 1216</t>
  </si>
  <si>
    <t>İAB 1216 INOX AYAK BURÇLU</t>
  </si>
  <si>
    <t>İAB 6010</t>
  </si>
  <si>
    <t>İAB 6010 INOX AYAK BURÇLU</t>
  </si>
  <si>
    <t>İAB 6012</t>
  </si>
  <si>
    <t>İAB 6012 INOX AYAK BURÇLU</t>
  </si>
  <si>
    <t>İAB 6016</t>
  </si>
  <si>
    <t>İAB 6016 INOX AYAK BURÇLU</t>
  </si>
  <si>
    <t>İAB 8010</t>
  </si>
  <si>
    <t>İAB 8010 INOX AYAK BURÇLU</t>
  </si>
  <si>
    <t>İAB 8012</t>
  </si>
  <si>
    <t>İAB 8012 INOX AYAK BURÇLU</t>
  </si>
  <si>
    <t>İAB 8016</t>
  </si>
  <si>
    <t>İAB 8016 INOX AYAK BURÇLU</t>
  </si>
  <si>
    <t>İ-CİV 191210</t>
  </si>
  <si>
    <t>İ-CİV 191210 AYAK CIVATASI INOX PAİM 18 KÜRE</t>
  </si>
  <si>
    <t>İ-CİV 191215</t>
  </si>
  <si>
    <t>İ-CİV 191215 AYAK CIVATASI INOX PAİM 18 KÜRE</t>
  </si>
  <si>
    <t>İ-CİV 191610</t>
  </si>
  <si>
    <t>İ-CİV 191610 AYAK CIVATASI INOX PAİM 18 KÜRE</t>
  </si>
  <si>
    <t>İ-CİV 191615</t>
  </si>
  <si>
    <t>İ-CİV 191615 AYAK CIVATASI INOX PAİM 18 KÜRE</t>
  </si>
  <si>
    <t>İ-CİV 191620</t>
  </si>
  <si>
    <t>İ-CİV 191620 AYAK CIVATASI INOX PAİM 18 KÜRE</t>
  </si>
  <si>
    <t>İ-CİV 222010</t>
  </si>
  <si>
    <t>İ-CİV 222010 AYAK CIVATASI INOX PAİM 18 KÜRE</t>
  </si>
  <si>
    <t>İ-CİV 222015</t>
  </si>
  <si>
    <t>İ-CİV 222015 AYAK CIVATASI INOX PAİM 18 KÜRE</t>
  </si>
  <si>
    <t>İ-CİV 222020</t>
  </si>
  <si>
    <t>İ-CİV 222020 AYAK CIVATASI INOX PAİM 18 KÜRE</t>
  </si>
  <si>
    <t>İM 40X40</t>
  </si>
  <si>
    <t>İM 40X40 INOX MENTEŞE</t>
  </si>
  <si>
    <t>İM 50X50</t>
  </si>
  <si>
    <t>İM 50X50 INOX MENTEŞE</t>
  </si>
  <si>
    <t>İM 50X63</t>
  </si>
  <si>
    <t>İM 50X63 INOX MENTEŞE</t>
  </si>
  <si>
    <t>İM 50X76</t>
  </si>
  <si>
    <t>İM 50X76 INOX MENTEŞE</t>
  </si>
  <si>
    <t>İM 60X60</t>
  </si>
  <si>
    <t>İM 60X60 INOX MENTEŞE</t>
  </si>
  <si>
    <t>İM 60X98</t>
  </si>
  <si>
    <t>İM 60X98 INOX MENTEŞE</t>
  </si>
  <si>
    <t>İPP 101,0</t>
  </si>
  <si>
    <t>İPP 101,0 İNDEKSLEME PİSTON PİMİ</t>
  </si>
  <si>
    <t>İPP 121,5</t>
  </si>
  <si>
    <t>İPP 121,5 İNDEKSLEME PİSTON PİMİ</t>
  </si>
  <si>
    <t>İPP 161,5</t>
  </si>
  <si>
    <t>İPP 161,5 İNDEKSLEME PİSTON PİMİ</t>
  </si>
  <si>
    <t>KKA 100KAUÇUK</t>
  </si>
  <si>
    <t>KKA 100KAUÇUK KAUÇUK TABAN</t>
  </si>
  <si>
    <t>KKA 101010</t>
  </si>
  <si>
    <t>KKA 101010 KROM KAPLI AYAK</t>
  </si>
  <si>
    <t>KKA 101210</t>
  </si>
  <si>
    <t>KKA 101210 KROM KAPLI AYAK</t>
  </si>
  <si>
    <t>KKA 101215</t>
  </si>
  <si>
    <t>KKA 101215 KROM KAPLI AYAK</t>
  </si>
  <si>
    <t>KKA 101270</t>
  </si>
  <si>
    <t>KKA 101270 KROM KAPLI AYAK</t>
  </si>
  <si>
    <t>KKA 101610</t>
  </si>
  <si>
    <t>KKA 101610 KROM KAPLI AYAK</t>
  </si>
  <si>
    <t>KKA 101615</t>
  </si>
  <si>
    <t>KKA 101615 KROM KAPLI AYAK</t>
  </si>
  <si>
    <t>KKA 102010</t>
  </si>
  <si>
    <t>KKA 102010 KROM KAPLI AYAK</t>
  </si>
  <si>
    <t>KKA 102015</t>
  </si>
  <si>
    <t>KKA 102015 KROM KAPLI AYAK</t>
  </si>
  <si>
    <t>KKA 120KAUÇUK</t>
  </si>
  <si>
    <t>KKA 120KAUÇUK KAUÇUK TABAN</t>
  </si>
  <si>
    <t>KKA 121210</t>
  </si>
  <si>
    <t>KKA 121210 KROM KAPLI AYAK</t>
  </si>
  <si>
    <t>KKA 121215</t>
  </si>
  <si>
    <t>KKA 121215 KROM KAPLI AYAK</t>
  </si>
  <si>
    <t>KKA 121270</t>
  </si>
  <si>
    <t>KKA 121270 KROM KAPLI AYAK</t>
  </si>
  <si>
    <t>KKA 121610</t>
  </si>
  <si>
    <t>KKA 121610 KROM KAPLI AYAK</t>
  </si>
  <si>
    <t>KKA 121615</t>
  </si>
  <si>
    <t>KKA 121615 KROM KAPLI AYAK</t>
  </si>
  <si>
    <t>KKA 122010</t>
  </si>
  <si>
    <t>KKA 122010 KROM KAPLI AYAK</t>
  </si>
  <si>
    <t>KKA 122015</t>
  </si>
  <si>
    <t>KKA 122015 KROM KAPLI AYAK</t>
  </si>
  <si>
    <t>KKA 161610</t>
  </si>
  <si>
    <t>KKA 161610 KROM KAPLI AYAK</t>
  </si>
  <si>
    <t>KKA 161615</t>
  </si>
  <si>
    <t>KKA 161615 KROM KAPLI AYAK</t>
  </si>
  <si>
    <t>KKA 162010</t>
  </si>
  <si>
    <t>KKA 162010 KROM KAPLI AYAK</t>
  </si>
  <si>
    <t>KKA 162015</t>
  </si>
  <si>
    <t>KKA 162015 KROM KAPLI AYAK</t>
  </si>
  <si>
    <t>KKA 400850</t>
  </si>
  <si>
    <t>KKA 400850 KROM KAPLI AYAK</t>
  </si>
  <si>
    <t>KKA 400890</t>
  </si>
  <si>
    <t>KKA 400890 KROM KAPLI AYAK</t>
  </si>
  <si>
    <t>KKA 401010</t>
  </si>
  <si>
    <t>KKA 401010 KROM KAPLI AYAK</t>
  </si>
  <si>
    <t>KKA 401015</t>
  </si>
  <si>
    <t>KKA 401015 KROM KAPLI AYAK</t>
  </si>
  <si>
    <t>KKA 401050</t>
  </si>
  <si>
    <t>KKA 401050 KROM KAPLI AYAK</t>
  </si>
  <si>
    <t>KKA 401070</t>
  </si>
  <si>
    <t>KKA 401070 KROM KAPLI AYAK</t>
  </si>
  <si>
    <t>KKA 401210</t>
  </si>
  <si>
    <t>KKA 401210 KROM KAPLI AYAK</t>
  </si>
  <si>
    <t>KKA 401215</t>
  </si>
  <si>
    <t>KKA 401215 KROM KAPLI AYAK</t>
  </si>
  <si>
    <t>KKA 401250</t>
  </si>
  <si>
    <t>KKA 401250 KROM KAPLI AYAK</t>
  </si>
  <si>
    <t>KKA 401270</t>
  </si>
  <si>
    <t>KKA 401270 KROM KAPLI AYAK</t>
  </si>
  <si>
    <t>KKA 401610</t>
  </si>
  <si>
    <t>KKA 401610 KROM KAPLI AYAK</t>
  </si>
  <si>
    <t>KKA 40KAUÇUK</t>
  </si>
  <si>
    <t>KKA 40KAUÇUK KAUÇUK TABAN</t>
  </si>
  <si>
    <t>KKA 600850</t>
  </si>
  <si>
    <t>KKA 600850 KROM KAPLI AYAK</t>
  </si>
  <si>
    <t>KKA 600890</t>
  </si>
  <si>
    <t>KKA 600890 KROM KAPLI AYAK</t>
  </si>
  <si>
    <t>KKA 601010</t>
  </si>
  <si>
    <t>KKA 601010 KROM KAPLI AYAK</t>
  </si>
  <si>
    <t>KKA 601015</t>
  </si>
  <si>
    <t>KKA 601015 KROM KAPLI AYAK</t>
  </si>
  <si>
    <t>KKA 601050</t>
  </si>
  <si>
    <t>KKA 601050 KROM KAPLI AYAK</t>
  </si>
  <si>
    <t>KKA 601070</t>
  </si>
  <si>
    <t>KKA 601070 KROM KAPLI AYAK</t>
  </si>
  <si>
    <t>KKA 601210</t>
  </si>
  <si>
    <t>KKA 601210 KROM KAPLI AYAK</t>
  </si>
  <si>
    <t>KKA 601215</t>
  </si>
  <si>
    <t>KKA 601215 KROM KAPLI AYAK</t>
  </si>
  <si>
    <t>KKA 601250</t>
  </si>
  <si>
    <t>KKA 601250 KROM KAPLI AYAK</t>
  </si>
  <si>
    <t>KKA 601270</t>
  </si>
  <si>
    <t>KKA 601270 KROM KAPLI AYAK</t>
  </si>
  <si>
    <t>KKA 601610</t>
  </si>
  <si>
    <t>KKA 601610 KROM KAPLI AYAK</t>
  </si>
  <si>
    <t>KKA 60KAUÇUK</t>
  </si>
  <si>
    <t>KKA 60KAUÇUK KAUÇUK TABAN</t>
  </si>
  <si>
    <t>KKA 801010</t>
  </si>
  <si>
    <t>KKA 801010 KROM KAPLI AYAK</t>
  </si>
  <si>
    <t>KKA 801210</t>
  </si>
  <si>
    <t>KKA 801210 KROM KAPLI AYAK</t>
  </si>
  <si>
    <t>KKA 801215</t>
  </si>
  <si>
    <t>KKA 801215 KROM KAPLI AYAK</t>
  </si>
  <si>
    <t>KKA 801270</t>
  </si>
  <si>
    <t>KKA 801270 KROM KAPLI AYAK</t>
  </si>
  <si>
    <t>KKA 801610</t>
  </si>
  <si>
    <t>KKA 801610 KROM KAPLI AYAK</t>
  </si>
  <si>
    <t>KKA 801615</t>
  </si>
  <si>
    <t>KKA 801615 KROM KAPLI AYAK</t>
  </si>
  <si>
    <t>KKA 802010</t>
  </si>
  <si>
    <t>KKA 802010 KROM KAPLI AYAK</t>
  </si>
  <si>
    <t>KKA 802015</t>
  </si>
  <si>
    <t>KKA 802015 KROM KAPLI AYAK</t>
  </si>
  <si>
    <t>KKA 80KAUÇUK</t>
  </si>
  <si>
    <t>KKA 80KAUÇUK KAUÇUK TABAN</t>
  </si>
  <si>
    <t>KKAB 1010</t>
  </si>
  <si>
    <t>KKAB 1010 KROM KAPLI AYAK BURÇLU</t>
  </si>
  <si>
    <t>KKAB 1012</t>
  </si>
  <si>
    <t>KKAB 1012 KROM KAPLI AYAK BURÇLU</t>
  </si>
  <si>
    <t>KKAB 1016</t>
  </si>
  <si>
    <t>KKAB 1016 KROM KAPLI AYAK BURÇLU</t>
  </si>
  <si>
    <t>KKAB 1210</t>
  </si>
  <si>
    <t>KKAB 1210 KROM KAPLI AYAK BURÇLU</t>
  </si>
  <si>
    <t>KKAB 1212</t>
  </si>
  <si>
    <t>KKAB 1212 KROM KAPLI AYAK BURÇLU</t>
  </si>
  <si>
    <t>KKAB 1216</t>
  </si>
  <si>
    <t>KKAB 1216 KROM KAPLI AYAK BURÇLU</t>
  </si>
  <si>
    <t>KKAB 6010</t>
  </si>
  <si>
    <t>KKAB 6010 KROM KAPLI AYAK BURÇLU</t>
  </si>
  <si>
    <t>KKAB 6012</t>
  </si>
  <si>
    <t>KKAB 6012 KROM KAPLI AYAK BURÇLU</t>
  </si>
  <si>
    <t>KKAB 6016</t>
  </si>
  <si>
    <t>KKAB 6016 KROM KAPLI AYAK BURÇLU</t>
  </si>
  <si>
    <t>KKAB 8010</t>
  </si>
  <si>
    <t>KKAB 8010 KROM KAPLI AYAK BURÇLU</t>
  </si>
  <si>
    <t>KKAB 8012</t>
  </si>
  <si>
    <t>KKAB 8012 KROM KAPLI AYAK BURÇLU</t>
  </si>
  <si>
    <t>KKAB 8016</t>
  </si>
  <si>
    <t>KKAB 8016 KROM KAPLI AYAK BURÇLU</t>
  </si>
  <si>
    <t>KKÇK 205406</t>
  </si>
  <si>
    <t>KKÇK 205406 KROM KAPLI ÇELİK KOL</t>
  </si>
  <si>
    <t>KKÇK 205408</t>
  </si>
  <si>
    <t>KKÇK 205408 KROM KAPLI ÇELİK KOL</t>
  </si>
  <si>
    <t>KKÇK 205410</t>
  </si>
  <si>
    <t>KKÇK 205410 KROM KAPLI ÇELİK KOL</t>
  </si>
  <si>
    <t>KKÇK 227206</t>
  </si>
  <si>
    <t>KKÇK 227206 KROM KAPLI ÇELİK KOL</t>
  </si>
  <si>
    <t>KKÇK 227208</t>
  </si>
  <si>
    <t>KKÇK 227208 KROM KAPLI ÇELİK KOL</t>
  </si>
  <si>
    <t>KKÇK 227210</t>
  </si>
  <si>
    <t>KKÇK 227210 KROM KAPLI ÇELİK KOL</t>
  </si>
  <si>
    <t>KKÇK 248806</t>
  </si>
  <si>
    <t>KKÇK 248806 KROM KAPLI ÇELİK KOL</t>
  </si>
  <si>
    <t>KKÇK 248808</t>
  </si>
  <si>
    <t>KKÇK 248808 KROM KAPLI ÇELİK KOL</t>
  </si>
  <si>
    <t>KKÇK 248810</t>
  </si>
  <si>
    <t>KKÇK 248810 KROM KAPLI ÇELİK KOL</t>
  </si>
  <si>
    <t>KMM M1035M10</t>
  </si>
  <si>
    <t>KMM M10 35 M10 KÜRESEL MUYLU MAFSAL</t>
  </si>
  <si>
    <t>KMM M1235M12</t>
  </si>
  <si>
    <t>KMM M12 35 M12 KÜRESEL MUYLU MAFSAL</t>
  </si>
  <si>
    <t>KMM M522M5</t>
  </si>
  <si>
    <t>KMM M5 22 M5 KÜRESEL MUYLU MAFSAL</t>
  </si>
  <si>
    <t>KMM M625M6</t>
  </si>
  <si>
    <t>KMM M6 25 M6 KÜRESEL MUYLU MAFSAL</t>
  </si>
  <si>
    <t>KMM M830M8</t>
  </si>
  <si>
    <t>KMM M8 30 M8 KÜRESEL MUYLU MAFSAL</t>
  </si>
  <si>
    <t>KT 10020</t>
  </si>
  <si>
    <t>KT 10020 KAUÇUK TABAN</t>
  </si>
  <si>
    <t>KT 10030</t>
  </si>
  <si>
    <t>KT 10030 KAUÇUK TABAN</t>
  </si>
  <si>
    <t>KT 12020</t>
  </si>
  <si>
    <t>KT 12020 KAUÇUK TABAN</t>
  </si>
  <si>
    <t>KT 12030</t>
  </si>
  <si>
    <t>KT 12030 KAUÇUK TABAN</t>
  </si>
  <si>
    <t>KT 15020</t>
  </si>
  <si>
    <t>KT 15020 KAUÇUK TABAN</t>
  </si>
  <si>
    <t>KT 15030</t>
  </si>
  <si>
    <t>KT 15030 KAUÇUK TABAN</t>
  </si>
  <si>
    <t>KT 20020</t>
  </si>
  <si>
    <t>KT 20020 KAUÇUK TABAN</t>
  </si>
  <si>
    <t>KT 20030</t>
  </si>
  <si>
    <t>KT 20030 KAUÇUK TABAN</t>
  </si>
  <si>
    <t>KTd 9,3X12X24</t>
  </si>
  <si>
    <t>KTd 9,3X12X24 KABLO TUTUCU / DİKDÖRTGEN</t>
  </si>
  <si>
    <t>KTk 9X24</t>
  </si>
  <si>
    <t>KTk 9X24 KABLO TUTUCU / KARE</t>
  </si>
  <si>
    <t>KTs 10020</t>
  </si>
  <si>
    <t>KTs 10020 KAUÇUK TABAN SİYAH</t>
  </si>
  <si>
    <t>KTs 10030</t>
  </si>
  <si>
    <t>KTs 10030 KAUÇUK TABAN SİYAH</t>
  </si>
  <si>
    <t>KTs 12020</t>
  </si>
  <si>
    <t>KTs 12020 KAUÇUK TABAN SİYAH</t>
  </si>
  <si>
    <t>KTs 12030</t>
  </si>
  <si>
    <t>KTs 12030 KAUÇUK TABAN SİYAH</t>
  </si>
  <si>
    <t>KTs 15020</t>
  </si>
  <si>
    <t>KTs 15020 KAUÇUK TABAN SİYAH</t>
  </si>
  <si>
    <t>KTs 15030</t>
  </si>
  <si>
    <t>KTs 15030 KAUÇUK TABAN SİYAH</t>
  </si>
  <si>
    <t>KTs 20020</t>
  </si>
  <si>
    <t>KTs 20020 KAUÇUK TABAN SİYAH</t>
  </si>
  <si>
    <t>KTs 20030</t>
  </si>
  <si>
    <t>KTs 20030 KAUÇUK TABAN SİYAH</t>
  </si>
  <si>
    <t>M 1küçük</t>
  </si>
  <si>
    <t>M 1küçük MANDAL küçük</t>
  </si>
  <si>
    <t>M 2büyük</t>
  </si>
  <si>
    <t>M 2büyük MANDAL büyük</t>
  </si>
  <si>
    <t>MAİM 101610</t>
  </si>
  <si>
    <t>MAİM 101610 METAL AYAK MAFSALLI INOX</t>
  </si>
  <si>
    <t>MAİM 101615</t>
  </si>
  <si>
    <t>MAİM 101615 METAL AYAK MAFSALLI INOX</t>
  </si>
  <si>
    <t>MAİM 101620</t>
  </si>
  <si>
    <t>MAİM 101620 METAL AYAK MAFSALLI INOX</t>
  </si>
  <si>
    <t>MAİM 102010</t>
  </si>
  <si>
    <t>MAİM 102010 METAL AYAK MAFSALLI INOX</t>
  </si>
  <si>
    <t>MAİM 102015</t>
  </si>
  <si>
    <t>MAİM 102015 METAL AYAK MAFSALLI INOX</t>
  </si>
  <si>
    <t>MAİM 102020</t>
  </si>
  <si>
    <t>MAİM 102020 METAL AYAK MAFSALLI INOX</t>
  </si>
  <si>
    <t>MAİM 501010</t>
  </si>
  <si>
    <t>MAİM 501010 METAL AYAK MAFSALLI INOX</t>
  </si>
  <si>
    <t>MAİM 501050</t>
  </si>
  <si>
    <t>MAİM 501050 METAL AYAK MAFSALLI INOX</t>
  </si>
  <si>
    <t>MAİM 501075</t>
  </si>
  <si>
    <t>MAİM 501075 METAL AYAK MAFSALLI INOX</t>
  </si>
  <si>
    <t>MAİM 501210</t>
  </si>
  <si>
    <t>MAİM 501210 METAL AYAK MAFSALLI INOX</t>
  </si>
  <si>
    <t>MAİM 501250</t>
  </si>
  <si>
    <t>MAİM 501250 METAL AYAK MAFSALLI INOX</t>
  </si>
  <si>
    <t>MAİM 501275</t>
  </si>
  <si>
    <t>MAİM 501275 METAL AYAK MAFSALLI INOX</t>
  </si>
  <si>
    <t>MAİM 600860</t>
  </si>
  <si>
    <t>MAİM 600860 METAL AYAK MAFSALLI INOX</t>
  </si>
  <si>
    <t>MAİM 601010</t>
  </si>
  <si>
    <t>MAİM 601010 METAL AYAK MAFSALLI INOX</t>
  </si>
  <si>
    <t>MAİM 601050</t>
  </si>
  <si>
    <t>MAİM 601050 METAL AYAK MAFSALLI INOX</t>
  </si>
  <si>
    <t>MAİM 601075</t>
  </si>
  <si>
    <t>MAİM 601075 METAL AYAK MAFSALLI INOX</t>
  </si>
  <si>
    <t>MAİM 601210</t>
  </si>
  <si>
    <t>MAİM 601210 METAL AYAK MAFSALLI INOX</t>
  </si>
  <si>
    <t>MAİM 601250</t>
  </si>
  <si>
    <t>MAİM 601250 METAL AYAK MAFSALLI INOX</t>
  </si>
  <si>
    <t>MAİM 601275</t>
  </si>
  <si>
    <t>MAİM 601275 METAL AYAK MAFSALLI INOX</t>
  </si>
  <si>
    <t>MAİM 601610</t>
  </si>
  <si>
    <t>MAİM 601610 METAL AYAK MAFSALLI INOX</t>
  </si>
  <si>
    <t>MAİM 601615</t>
  </si>
  <si>
    <t>MAİM 601615 METAL AYAK MAFSALLI INOX</t>
  </si>
  <si>
    <t>MAİM 601620</t>
  </si>
  <si>
    <t>MAİM 601620 METAL AYAK MAFSALLI INOX</t>
  </si>
  <si>
    <t>MAİM 602010</t>
  </si>
  <si>
    <t>MAİM 602010 METAL AYAK MAFSALLI INOX</t>
  </si>
  <si>
    <t>MAİM 602015</t>
  </si>
  <si>
    <t>MAİM 602015 METAL AYAK MAFSALLI INOX</t>
  </si>
  <si>
    <t>MAİM 602020</t>
  </si>
  <si>
    <t>MAİM 602020 METAL AYAK MAFSALLI INOX</t>
  </si>
  <si>
    <t>MAİM 801610</t>
  </si>
  <si>
    <t>MAİM 801610 METAL AYAK MAFSALLI INOX</t>
  </si>
  <si>
    <t>MAİM 801615</t>
  </si>
  <si>
    <t>MAİM 801615 METAL AYAK MAFSALLI INOX</t>
  </si>
  <si>
    <t>MAİM 801620</t>
  </si>
  <si>
    <t>MAİM 801620 METAL AYAK MAFSALLI INOX</t>
  </si>
  <si>
    <t>MAİM 802010</t>
  </si>
  <si>
    <t>MAİM 802010 METAL AYAK MAFSALLI INOX</t>
  </si>
  <si>
    <t>MAİM 802015</t>
  </si>
  <si>
    <t>MAİM 802015 METAL AYAK MAFSALLI INOX</t>
  </si>
  <si>
    <t>MAİM 802020</t>
  </si>
  <si>
    <t>MAİM 802020 METAL AYAK MAFSALLI INOX</t>
  </si>
  <si>
    <t>MAİMr 101610</t>
  </si>
  <si>
    <t>MAİMr 101610 METAL AYAK INOX MAFSALLI / KAUÇUK</t>
  </si>
  <si>
    <t>MAİMr 101615</t>
  </si>
  <si>
    <t>MAİMr 101615 METAL AYAK INOX MAFSALLI / KAUÇUK</t>
  </si>
  <si>
    <t>MAİMr 101620</t>
  </si>
  <si>
    <t>MAİMr 101620 METAL AYAK INOX MAFSALLI / KAUÇUK</t>
  </si>
  <si>
    <t>MAİMr 102010</t>
  </si>
  <si>
    <t>MAİMr 102010 METAL AYAK INOX MAFSALLI / KAUÇUK</t>
  </si>
  <si>
    <t>MAİMr 102015</t>
  </si>
  <si>
    <t>MAİMr 102015 METAL AYAK INOX MAFSALLI / KAUÇUK</t>
  </si>
  <si>
    <t>MAİMr 102020</t>
  </si>
  <si>
    <t>MAİMr 102020 METAL AYAK INOX MAFSALLI / KAUÇUK</t>
  </si>
  <si>
    <t>MAİMr 501010</t>
  </si>
  <si>
    <t>MAİMr 501010 METAL AYAK INOX MAFSALLI / KAUÇUK</t>
  </si>
  <si>
    <t>MAİMr 501050</t>
  </si>
  <si>
    <t>MAİMr 501050 METAL AYAK INOX MAFSALLI / KAUÇUK</t>
  </si>
  <si>
    <t>MAİMr 501075</t>
  </si>
  <si>
    <t>MAİMr 501075 METAL AYAK INOX MAFSALLI / KAUÇUK</t>
  </si>
  <si>
    <t>MAİMr 501210</t>
  </si>
  <si>
    <t>MAİMr 501210 METAL AYAK INOX MAFSALLI / KAUÇUK</t>
  </si>
  <si>
    <t>MAİMr 501250</t>
  </si>
  <si>
    <t>MAİMr 501250 METAL AYAK INOX MAFSALLI / KAUÇUK</t>
  </si>
  <si>
    <t>MAİMr 501275</t>
  </si>
  <si>
    <t>MAİMr 501275 METAL AYAK INOX MAFSALLI / KAUÇUK</t>
  </si>
  <si>
    <t>MAİMr 601010</t>
  </si>
  <si>
    <t>MAİMr 601010 METAL AYAK INOX MAFSALLI / KAUÇUK</t>
  </si>
  <si>
    <t>MAİMr 601050</t>
  </si>
  <si>
    <t>MAİMr 601050 METAL AYAK INOX MAFSALLI / KAUÇUK</t>
  </si>
  <si>
    <t>MAİMr 601075</t>
  </si>
  <si>
    <t>MAİMr 601075 METAL AYAK INOX MAFSALLI / KAUÇUK</t>
  </si>
  <si>
    <t>MAİMr 601210</t>
  </si>
  <si>
    <t>MAİMr 601210 METAL AYAK INOX MAFSALLI / KAUÇUK</t>
  </si>
  <si>
    <t>MAİMr 601250</t>
  </si>
  <si>
    <t>MAİMr 601250 METAL AYAK INOX MAFSALLI / KAUÇUK</t>
  </si>
  <si>
    <t>MAİMr 601275</t>
  </si>
  <si>
    <t>MAİMr 601275 METAL AYAK INOX MAFSALLI / KAUÇUK</t>
  </si>
  <si>
    <t>MAİMr 601610</t>
  </si>
  <si>
    <t>MAİMr 601610 METAL AYAK INOX MAFSALLI / KAUÇUK</t>
  </si>
  <si>
    <t>MAİMr 601615</t>
  </si>
  <si>
    <t>MAİMr 601615 METAL AYAK INOX MAFSALLI / KAUÇUK</t>
  </si>
  <si>
    <t>MAİMr 601620</t>
  </si>
  <si>
    <t>MAİMr 601620 METAL AYAK INOX MAFSALLI / KAUÇUK</t>
  </si>
  <si>
    <t>MAİMr 602010</t>
  </si>
  <si>
    <t>MAİMr 602010 METAL AYAK INOX MAFSALLI / KAUÇUK</t>
  </si>
  <si>
    <t>MAİMr 602015</t>
  </si>
  <si>
    <t>MAİMr 602015 METAL AYAK INOX MAFSALLI / KAUÇUK</t>
  </si>
  <si>
    <t>MAİMr 602020</t>
  </si>
  <si>
    <t>MAİMr 602020 METAL AYAK INOX MAFSALLI / KAUÇUK</t>
  </si>
  <si>
    <t>MAİMr 801610</t>
  </si>
  <si>
    <t>MAİMr 801610 METAL AYAK INOX MAFSALLI / KAUÇUK</t>
  </si>
  <si>
    <t>MAİMr 801615</t>
  </si>
  <si>
    <t>MAİMr 801615 METAL AYAK INOX MAFSALLI / KAUÇUK</t>
  </si>
  <si>
    <t>MAİMr 801620</t>
  </si>
  <si>
    <t>MAİMr 801620 METAL AYAK INOX MAFSALLI / KAUÇUK</t>
  </si>
  <si>
    <t>MAİMr 802010</t>
  </si>
  <si>
    <t>MAİMr 802010 METAL AYAK INOX MAFSALLI / KAUÇUK</t>
  </si>
  <si>
    <t>MAİMr 802015</t>
  </si>
  <si>
    <t>MAİMr 802015 METAL AYAK INOX MAFSALLI / KAUÇUK</t>
  </si>
  <si>
    <t>MAİMr 802020</t>
  </si>
  <si>
    <t>MAİMr 802020 METAL AYAK INOX MAFSALLI / KAUÇUK</t>
  </si>
  <si>
    <t>MAM 101610</t>
  </si>
  <si>
    <t>MAM 101610 METAL AYAK MAFSALLI</t>
  </si>
  <si>
    <t>MAM 101615</t>
  </si>
  <si>
    <t>MAM 101615 METAL AYAK MAFSALLI</t>
  </si>
  <si>
    <t>MAM 101620</t>
  </si>
  <si>
    <t>MAM 101620 METAL AYAK MAFSALLI</t>
  </si>
  <si>
    <t>MAM 101660</t>
  </si>
  <si>
    <t>MAM 101660 METAL AYAK MAFSALLI</t>
  </si>
  <si>
    <t>MAM 102010</t>
  </si>
  <si>
    <t>MAM 102010 METAL AYAK MAFSALLI</t>
  </si>
  <si>
    <t>MAM 102015</t>
  </si>
  <si>
    <t>MAM 102015 METAL AYAK MAFSALLI</t>
  </si>
  <si>
    <t>MAM 102020</t>
  </si>
  <si>
    <t>MAM 102020 METAL AYAK MAFSALLI</t>
  </si>
  <si>
    <t>MAM 501010</t>
  </si>
  <si>
    <t>MAM 501010 METAL AYAK MAFSALLI</t>
  </si>
  <si>
    <t>MAM 501012</t>
  </si>
  <si>
    <t>MAM 501012 METAL AYAK MAFSALLI</t>
  </si>
  <si>
    <t>MAM 501045</t>
  </si>
  <si>
    <t>MAM 501045 METAL AYAK MAFSALLI</t>
  </si>
  <si>
    <t>MAM 501050</t>
  </si>
  <si>
    <t>MAM 501050 METAL AYAK MAFSALLI</t>
  </si>
  <si>
    <t>MAM 501060</t>
  </si>
  <si>
    <t>MAM 501060 METAL AYAK MAFSALLI</t>
  </si>
  <si>
    <t>MAM 501075</t>
  </si>
  <si>
    <t>MAM 501075 METAL AYAK MAFSALLI</t>
  </si>
  <si>
    <t>MAM 501090</t>
  </si>
  <si>
    <t>MAM 501090 METAL AYAK MAFSALLI</t>
  </si>
  <si>
    <t>MAM 501210</t>
  </si>
  <si>
    <t>MAM 501210 METAL AYAK MAFSALLI</t>
  </si>
  <si>
    <t>MAM 501212</t>
  </si>
  <si>
    <t>MAM 501212 METAL AYAK MAFSALLI</t>
  </si>
  <si>
    <t>MAM 501245</t>
  </si>
  <si>
    <t>MAM 501245 METAL AYAK MAFSALLI</t>
  </si>
  <si>
    <t>MAM 501250</t>
  </si>
  <si>
    <t>MAM 501250 METAL AYAK MAFSALLI</t>
  </si>
  <si>
    <t>MAM 501260</t>
  </si>
  <si>
    <t>MAM 501260 METAL AYAK MAFSALLI</t>
  </si>
  <si>
    <t>MAM 501275</t>
  </si>
  <si>
    <t>MAM 501275 METAL AYAK MAFSALLI</t>
  </si>
  <si>
    <t>MAM 501290</t>
  </si>
  <si>
    <t>MAM 501290 METAL AYAK MAFSALLI</t>
  </si>
  <si>
    <t>MAM 601010</t>
  </si>
  <si>
    <t>MAM 601010 METAL AYAK MAFSALLI</t>
  </si>
  <si>
    <t>MAM 601012</t>
  </si>
  <si>
    <t>MAM 601012 METAL AYAK MAFSALLI</t>
  </si>
  <si>
    <t>MAM 601045</t>
  </si>
  <si>
    <t>MAM 601045 METAL AYAK MAFSALLI</t>
  </si>
  <si>
    <t>MAM 601050</t>
  </si>
  <si>
    <t>MAM 601050 METAL AYAK MAFSALLI</t>
  </si>
  <si>
    <t>MAM 601060</t>
  </si>
  <si>
    <t>MAM 601060 METAL AYAK MAFSALLI</t>
  </si>
  <si>
    <t>MAM 601075</t>
  </si>
  <si>
    <t>MAM 601075 METAL AYAK MAFSALLI</t>
  </si>
  <si>
    <t>MAM 601090</t>
  </si>
  <si>
    <t>MAM 601090 METAL AYAK MAFSALLI</t>
  </si>
  <si>
    <t>MAM 601210</t>
  </si>
  <si>
    <t>MAM 601210 METAL AYAK MAFSALLI</t>
  </si>
  <si>
    <t>MAM 601212</t>
  </si>
  <si>
    <t>MAM 601212 METAL AYAK MAFSALLI</t>
  </si>
  <si>
    <t>MAM 601245</t>
  </si>
  <si>
    <t>MAM 601245 METAL AYAK MAFSALLI</t>
  </si>
  <si>
    <t>MAM 601250</t>
  </si>
  <si>
    <t>MAM 601250 METAL AYAK MAFSALLI</t>
  </si>
  <si>
    <t>MAM 601260</t>
  </si>
  <si>
    <t>MAM 601260 METAL AYAK MAFSALLI</t>
  </si>
  <si>
    <t>MAM 601275</t>
  </si>
  <si>
    <t>MAM 601275 METAL AYAK MAFSALLI</t>
  </si>
  <si>
    <t>MAM 601290</t>
  </si>
  <si>
    <t>MAM 601290 METAL AYAK MAFSALLI</t>
  </si>
  <si>
    <t>MAM 601610</t>
  </si>
  <si>
    <t>MAM 601610 METAL AYAK MAFSALLI</t>
  </si>
  <si>
    <t>MAM 601615</t>
  </si>
  <si>
    <t>MAM 601615 METAL AYAK MAFSALLI</t>
  </si>
  <si>
    <t>MAM 601620</t>
  </si>
  <si>
    <t>MAM 601620 METAL AYAK MAFSALLI</t>
  </si>
  <si>
    <t>MAM 601660</t>
  </si>
  <si>
    <t>MAM 601660 METAL AYAK MAFSALLI</t>
  </si>
  <si>
    <t>MAM 602010</t>
  </si>
  <si>
    <t>MAM 602010 METAL AYAK MAFSALLI</t>
  </si>
  <si>
    <t>MAM 602015</t>
  </si>
  <si>
    <t>MAM 602015 METAL AYAK MAFSALLI</t>
  </si>
  <si>
    <t>MAM 602020</t>
  </si>
  <si>
    <t>MAM 602020 METAL AYAK MAFSALLI</t>
  </si>
  <si>
    <t>MAM 801610</t>
  </si>
  <si>
    <t>MAM 801610 METAL AYAK MAFSALLI</t>
  </si>
  <si>
    <t>MAM 801615</t>
  </si>
  <si>
    <t>MAM 801615 METAL AYAK MAFSALLI</t>
  </si>
  <si>
    <t>MAM 801620</t>
  </si>
  <si>
    <t>MAM 801620 METAL AYAK MAFSALLI</t>
  </si>
  <si>
    <t>MAM 801660</t>
  </si>
  <si>
    <t>MAM 801660 METAL AYAK MAFSALLI</t>
  </si>
  <si>
    <t>MAM 802010</t>
  </si>
  <si>
    <t>MAM 802010 METAL AYAK MAFSALLI</t>
  </si>
  <si>
    <t>MAM 802015</t>
  </si>
  <si>
    <t>MAM 802015 METAL AYAK MAFSALLI</t>
  </si>
  <si>
    <t>MAM 802020</t>
  </si>
  <si>
    <t>MAM 802020 METAL AYAK MAFSALLI</t>
  </si>
  <si>
    <t>MAMB 101610</t>
  </si>
  <si>
    <t>MAMB 101610 METAL AYAK MAFSALLI / BOYALI</t>
  </si>
  <si>
    <t>MAMB 101615</t>
  </si>
  <si>
    <t>MAMB 101615 METAL AYAK MAFSALLI / BOYALI</t>
  </si>
  <si>
    <t>MAMB 101620</t>
  </si>
  <si>
    <t>MAMB 101620 METAL AYAK MAFSALLI / BOYALI</t>
  </si>
  <si>
    <t>MAMB 101660</t>
  </si>
  <si>
    <t>MAMB 101660 METAL AYAK MAFSALLI / BOYALI</t>
  </si>
  <si>
    <t>MAMB 102010</t>
  </si>
  <si>
    <t>MAMB 102010 METAL AYAK MAFSALLI / BOYALI</t>
  </si>
  <si>
    <t>MAMB 102015</t>
  </si>
  <si>
    <t>MAMB 102015 METAL AYAK MAFSALLI / BOYALI</t>
  </si>
  <si>
    <t>MAMB 102020</t>
  </si>
  <si>
    <t>MAMB 102020 METAL AYAK MAFSALLI / BOYALI</t>
  </si>
  <si>
    <t>MAMB 601010</t>
  </si>
  <si>
    <t>MAMB 601010 METAL AYAK MAFSALLI / BOYALI</t>
  </si>
  <si>
    <t>MAMB 601012</t>
  </si>
  <si>
    <t>MAMB 601012 METAL AYAK MAFSALLI / BOYALI</t>
  </si>
  <si>
    <t>MAMB 601045</t>
  </si>
  <si>
    <t>MAMB 601045 METAL AYAK MAFSALLI / BOYALI</t>
  </si>
  <si>
    <t>MAMB 601050</t>
  </si>
  <si>
    <t>MAMB 601050 METAL AYAK MAFSALLI / BOYALI</t>
  </si>
  <si>
    <t>MAMB 601060</t>
  </si>
  <si>
    <t>MAMB 601060 METAL AYAK MAFSALLI / BOYALI</t>
  </si>
  <si>
    <t>MAMB 601075</t>
  </si>
  <si>
    <t>MAMB 601075 METAL AYAK MAFSALLI / BOYALI</t>
  </si>
  <si>
    <t>MAMB 601090</t>
  </si>
  <si>
    <t>MAMB 601090 METAL AYAK MAFSALLI / BOYALI</t>
  </si>
  <si>
    <t>MAMB 601210</t>
  </si>
  <si>
    <t>MAMB 601210 METAL AYAK MAFSALLI / BOYALI</t>
  </si>
  <si>
    <t>MAMB 601212</t>
  </si>
  <si>
    <t>MAMB 601212 METAL AYAK MAFSALLI / BOYALI</t>
  </si>
  <si>
    <t>MAMB 601245</t>
  </si>
  <si>
    <t>MAMB 601245 METAL AYAK MAFSALLI / BOYALI</t>
  </si>
  <si>
    <t>MAMB 601250</t>
  </si>
  <si>
    <t>MAMB 601250 METAL AYAK MAFSALLI / BOYALI</t>
  </si>
  <si>
    <t>MAMB 601260</t>
  </si>
  <si>
    <t>MAMB 601260 METAL AYAK MAFSALLI / BOYALI</t>
  </si>
  <si>
    <t>MAMB 601275</t>
  </si>
  <si>
    <t>MAMB 601275 METAL AYAK MAFSALLI / BOYALI</t>
  </si>
  <si>
    <t>MAMB 601290</t>
  </si>
  <si>
    <t>MAMB 601290 METAL AYAK MAFSALLI / BOYALI</t>
  </si>
  <si>
    <t>MAMB 601610</t>
  </si>
  <si>
    <t>MAMB 601610 METAL AYAK MAFSALLI / BOYALI</t>
  </si>
  <si>
    <t>MAMB 601615</t>
  </si>
  <si>
    <t>MAMB 601615 METAL AYAK MAFSALLI / BOYALI</t>
  </si>
  <si>
    <t>MAMB 601620</t>
  </si>
  <si>
    <t>MAMB 601620 METAL AYAK MAFSALLI / BOYALI</t>
  </si>
  <si>
    <t>MAMB 601660</t>
  </si>
  <si>
    <t>MAMB 601660 METAL AYAK MAFSALLI / BOYALI</t>
  </si>
  <si>
    <t>MAMB 602010</t>
  </si>
  <si>
    <t>MAMB 602010 METAL AYAK MAFSALLI / BOYALI</t>
  </si>
  <si>
    <t>MAMB 602015</t>
  </si>
  <si>
    <t>MAMB 602015 METAL AYAK MAFSALLI / BOYALI</t>
  </si>
  <si>
    <t>MAMB 602020</t>
  </si>
  <si>
    <t>MAMB 602020 METAL AYAK MAFSALLI / BOYALI</t>
  </si>
  <si>
    <t>MAMB 801610</t>
  </si>
  <si>
    <t>MAMB 801610 METAL AYAK MAFSALLI / BOYALI</t>
  </si>
  <si>
    <t>MAMB 801615</t>
  </si>
  <si>
    <t>MAMB 801615 METAL AYAK MAFSALLI / BOYALI</t>
  </si>
  <si>
    <t>MAMB 801620</t>
  </si>
  <si>
    <t>MAMB 801620 METAL AYAK MAFSALLI / BOYALI</t>
  </si>
  <si>
    <t>MAMB 801660</t>
  </si>
  <si>
    <t>MAMB 801660 METAL AYAK MAFSALLI / BOYALI</t>
  </si>
  <si>
    <t>MAMB 802010</t>
  </si>
  <si>
    <t>MAMB 802010 METAL AYAK MAFSALLI / BOYALI</t>
  </si>
  <si>
    <t>MAMB 802015</t>
  </si>
  <si>
    <t>MAMB 802015 METAL AYAK MAFSALLI / BOYALI</t>
  </si>
  <si>
    <t>MAMB 802020</t>
  </si>
  <si>
    <t>MAMB 802020 METAL AYAK MAFSALLI / BOYALI</t>
  </si>
  <si>
    <t>MAMBr 101610</t>
  </si>
  <si>
    <t>MAMBr 101610 METAL AYAK MAFSALLI / BOYALI KAUÇUK</t>
  </si>
  <si>
    <t>MAMBr 101615</t>
  </si>
  <si>
    <t>MAMBr 101615 METAL AYAK MAFSALLI / BOYALI KAUÇUK</t>
  </si>
  <si>
    <t>MAMBr 101620</t>
  </si>
  <si>
    <t>MAMBr 101620 METAL AYAK MAFSALLI / BOYALI KAUÇUK</t>
  </si>
  <si>
    <t>MAMBr 101660</t>
  </si>
  <si>
    <t>MAMBr 101660 METAL AYAK MAFSALLI / BOYALI KAUÇUK</t>
  </si>
  <si>
    <t>MAMBr 102010</t>
  </si>
  <si>
    <t>MAMBr 102010 METAL AYAK MAFSALLI / BOYALI KAUÇUK</t>
  </si>
  <si>
    <t>MAMBr 102015</t>
  </si>
  <si>
    <t>MAMBr 102015 METAL AYAK MAFSALLI / BOYALI KAUÇUK</t>
  </si>
  <si>
    <t>MAMBr 102020</t>
  </si>
  <si>
    <t>MAMBr 102020 METAL AYAK MAFSALLI / BOYALI KAUÇUK</t>
  </si>
  <si>
    <t>MAMBr 601010</t>
  </si>
  <si>
    <t>MAMBr 601010 METAL AYAK MAFSALLI / BOYALI KAUÇUK</t>
  </si>
  <si>
    <t>MAMBr 601012</t>
  </si>
  <si>
    <t>MAMBr 601012 METAL AYAK MAFSALLI / BOYALI KAUÇUK</t>
  </si>
  <si>
    <t>MAMBr 601045</t>
  </si>
  <si>
    <t>MAMBr 601045 METAL AYAK MAFSALLI / BOYALI KAUÇUK</t>
  </si>
  <si>
    <t>MAMBr 601050</t>
  </si>
  <si>
    <t>MAMBr 601050 METAL AYAK MAFSALLI / BOYALI KAUÇUK</t>
  </si>
  <si>
    <t>MAMBr 601060</t>
  </si>
  <si>
    <t>MAMBr 601060 METAL AYAK MAFSALLI / BOYALI KAUÇUK</t>
  </si>
  <si>
    <t>MAMBr 601075</t>
  </si>
  <si>
    <t>MAMBr 601075 METAL AYAK MAFSALLI / BOYALI KAUÇUK</t>
  </si>
  <si>
    <t>MAMBr 601090</t>
  </si>
  <si>
    <t>MAMBr 601090 METAL AYAK MAFSALLI / BOYALI KAUÇUK</t>
  </si>
  <si>
    <t>MAMBr 601210</t>
  </si>
  <si>
    <t>MAMBr 601210 METAL AYAK MAFSALLI / BOYALI KAUÇUK</t>
  </si>
  <si>
    <t>MAMBr 601212</t>
  </si>
  <si>
    <t>MAMBr 601212 METAL AYAK MAFSALLI / BOYALI KAUÇUK</t>
  </si>
  <si>
    <t>MAMBr 601245</t>
  </si>
  <si>
    <t>MAMBr 601245 METAL AYAK MAFSALLI / BOYALI KAUÇUK</t>
  </si>
  <si>
    <t>MAMBr 601250</t>
  </si>
  <si>
    <t>MAMBr 601250 METAL AYAK MAFSALLI / BOYALI KAUÇUK</t>
  </si>
  <si>
    <t>MAMBr 601260</t>
  </si>
  <si>
    <t>MAMBr 601260 METAL AYAK MAFSALLI / BOYALI KAUÇUK</t>
  </si>
  <si>
    <t>MAMBr 601275</t>
  </si>
  <si>
    <t>MAMBr 601275 METAL AYAK MAFSALLI / BOYALI KAUÇUK</t>
  </si>
  <si>
    <t>MAMBr 601290</t>
  </si>
  <si>
    <t>MAMBr 601290 METAL AYAK MAFSALLI / BOYALI KAUÇUK</t>
  </si>
  <si>
    <t>MAMBr 601610</t>
  </si>
  <si>
    <t>MAMBr 601610 METAL AYAK MAFSALLI / BOYALI KAUÇUK</t>
  </si>
  <si>
    <t>MAMBr 601615</t>
  </si>
  <si>
    <t>MAMBr 601615 METAL AYAK MAFSALLI / BOYALI KAUÇUK</t>
  </si>
  <si>
    <t>MAMBr 601620</t>
  </si>
  <si>
    <t>MAMBr 601620 METAL AYAK MAFSALLI / BOYALI KAUÇUK</t>
  </si>
  <si>
    <t>MAMBr 601660</t>
  </si>
  <si>
    <t>MAMBr 601660 METAL AYAK MAFSALLI / BOYALI KAUÇUK</t>
  </si>
  <si>
    <t>MAMBr 602010</t>
  </si>
  <si>
    <t>MAMBr 602010 METAL AYAK MAFSALLI / BOYALI KAUÇUK</t>
  </si>
  <si>
    <t>MAMBr 602015</t>
  </si>
  <si>
    <t>MAMBr 602015 METAL AYAK MAFSALLI / BOYALI KAUÇUK</t>
  </si>
  <si>
    <t>MAMBr 602020</t>
  </si>
  <si>
    <t>MAMBr 602020 METAL AYAK MAFSALLI / BOYALI KAUÇUK</t>
  </si>
  <si>
    <t>MAMBr 801610</t>
  </si>
  <si>
    <t>MAMBr 801610 METAL AYAK MAFSALLI / BOYALI KAUÇUK</t>
  </si>
  <si>
    <t>MAMBr 801615</t>
  </si>
  <si>
    <t>MAMBr 801615 METAL AYAK MAFSALLI / BOYALI KAUÇUK</t>
  </si>
  <si>
    <t>MAMBr 801620</t>
  </si>
  <si>
    <t>MAMBr 801620 METAL AYAK MAFSALLI / BOYALI KAUÇUK</t>
  </si>
  <si>
    <t>MAMBr 801660</t>
  </si>
  <si>
    <t>MAMBr 801660 METAL AYAK MAFSALLI / BOYALI KAUÇUK</t>
  </si>
  <si>
    <t>MAMBr 802010</t>
  </si>
  <si>
    <t>MAMBr 802010 METAL AYAK MAFSALLI / BOYALI KAUÇUK</t>
  </si>
  <si>
    <t>MAMBr 802015</t>
  </si>
  <si>
    <t>MAMBr 802015 METAL AYAK MAFSALLI / BOYALI KAUÇUK</t>
  </si>
  <si>
    <t>MAMBr 802020</t>
  </si>
  <si>
    <t>MAMBr 802020 METAL AYAK MAFSALLI / BOYALI KAUÇUK</t>
  </si>
  <si>
    <t>MAMr 101610</t>
  </si>
  <si>
    <t>MAMr 101610 METAL AYAK MAFSALLI / KAUÇUK</t>
  </si>
  <si>
    <t>MAMr 101615</t>
  </si>
  <si>
    <t>MAMr 101615 METAL AYAK MAFSALLI / KAUÇUK</t>
  </si>
  <si>
    <t>MAMr 101620</t>
  </si>
  <si>
    <t>MAMr 101620 METAL AYAK MAFSALLI / KAUÇUK</t>
  </si>
  <si>
    <t>MAMr 101660</t>
  </si>
  <si>
    <t>MAMr 101660 METAL AYAK MAFSALLI / KAUÇUK</t>
  </si>
  <si>
    <t>MAMr 102010</t>
  </si>
  <si>
    <t>MAMr 102010 METAL AYAK MAFSALLI / KAUÇUK</t>
  </si>
  <si>
    <t>MAMr 102015</t>
  </si>
  <si>
    <t>MAMr 102015 METAL AYAK MAFSALLI / KAUÇUK</t>
  </si>
  <si>
    <t>MAMr 102020</t>
  </si>
  <si>
    <t>MAMr 102020 METAL AYAK MAFSALLI / KAUÇUK</t>
  </si>
  <si>
    <t>MAMr 601010</t>
  </si>
  <si>
    <t>MAMr 601010 METAL AYAK MAFSALLI / KAUÇUK</t>
  </si>
  <si>
    <t>MAMr 601012</t>
  </si>
  <si>
    <t>MAMr 601012 METAL AYAK MAFSALLI / KAUÇUK</t>
  </si>
  <si>
    <t>MAMr 601045</t>
  </si>
  <si>
    <t>MAMr 601045 METAL AYAK MAFSALLI / KAUÇUK</t>
  </si>
  <si>
    <t>MAMr 601050</t>
  </si>
  <si>
    <t>MAMr 601050 METAL AYAK MAFSALLI / KAUÇUK</t>
  </si>
  <si>
    <t>MAMr 601060</t>
  </si>
  <si>
    <t>MAMr 601060 METAL AYAK MAFSALLI / KAUÇUK</t>
  </si>
  <si>
    <t>MAMr 601075</t>
  </si>
  <si>
    <t>MAMr 601075 METAL AYAK MAFSALLI / KAUÇUK</t>
  </si>
  <si>
    <t>MAMr 601090</t>
  </si>
  <si>
    <t>MAMr 601090 METAL AYAK MAFSALLI / KAUÇUK</t>
  </si>
  <si>
    <t>MAMr 601210</t>
  </si>
  <si>
    <t>MAMr 601210 METAL AYAK MAFSALLI / KAUÇUK</t>
  </si>
  <si>
    <t>MAMr 601212</t>
  </si>
  <si>
    <t>MAMr 601212 METAL AYAK MAFSALLI / KAUÇUK</t>
  </si>
  <si>
    <t>MAMr 601245</t>
  </si>
  <si>
    <t>MAMr 601245 METAL AYAK MAFSALLI / KAUÇUK</t>
  </si>
  <si>
    <t>MAMr 601250</t>
  </si>
  <si>
    <t>MAMr 601250 METAL AYAK MAFSALLI / KAUÇUK</t>
  </si>
  <si>
    <t>MAMr 601260</t>
  </si>
  <si>
    <t>MAMr 601260 METAL AYAK MAFSALLI / KAUÇUK</t>
  </si>
  <si>
    <t>MAMr 601275</t>
  </si>
  <si>
    <t>MAMr 601275 METAL AYAK MAFSALLI / KAUÇUK</t>
  </si>
  <si>
    <t>MAMr 601290</t>
  </si>
  <si>
    <t>MAMr 601290 METAL AYAK MAFSALLI / KAUÇUK</t>
  </si>
  <si>
    <t>MAMr 601610</t>
  </si>
  <si>
    <t>MAMr 601610 METAL AYAK MAFSALLI / KAUÇUK</t>
  </si>
  <si>
    <t>MAMr 601615</t>
  </si>
  <si>
    <t>MAMr 601615 METAL AYAK MAFSALLI / KAUÇUK</t>
  </si>
  <si>
    <t>MAMr 601620</t>
  </si>
  <si>
    <t>MAMr 601620 METAL AYAK MAFSALLI / KAUÇUK</t>
  </si>
  <si>
    <t>MAMr 601660</t>
  </si>
  <si>
    <t>MAMr 601660 METAL AYAK MAFSALLI / KAUÇUK</t>
  </si>
  <si>
    <t>MAMr 602010</t>
  </si>
  <si>
    <t>MAMr 602010 METAL AYAK MAFSALLI / KAUÇUK</t>
  </si>
  <si>
    <t>MAMr 602015</t>
  </si>
  <si>
    <t>MAMr 602015 METAL AYAK MAFSALLI / KAUÇUK</t>
  </si>
  <si>
    <t>MAMr 602020</t>
  </si>
  <si>
    <t>MAMr 602020 METAL AYAK MAFSALLI / KAUÇUK</t>
  </si>
  <si>
    <t>MAMr 801610</t>
  </si>
  <si>
    <t>MAMr 801610 METAL AYAK MAFSALLI / KAUÇUK</t>
  </si>
  <si>
    <t>MAMr 801615</t>
  </si>
  <si>
    <t>MAMr 801615 METAL AYAK MAFSALLI / KAUÇUK</t>
  </si>
  <si>
    <t>MAMr 801620</t>
  </si>
  <si>
    <t>MAMr 801620 METAL AYAK MAFSALLI / KAUÇUK</t>
  </si>
  <si>
    <t>MAMr 801660</t>
  </si>
  <si>
    <t>MAMr 801660 METAL AYAK MAFSALLI / KAUÇUK</t>
  </si>
  <si>
    <t>MAMr 802010</t>
  </si>
  <si>
    <t>MAMr 802010 METAL AYAK MAFSALLI / KAUÇUK</t>
  </si>
  <si>
    <t>MAMr 802015</t>
  </si>
  <si>
    <t>MAMr 802015 METAL AYAK MAFSALLI / KAUÇUK</t>
  </si>
  <si>
    <t>MAMr 802020</t>
  </si>
  <si>
    <t>MAMr 802020 METAL AYAK MAFSALLI / KAUÇUK</t>
  </si>
  <si>
    <t>MAS 100KAUÇUK</t>
  </si>
  <si>
    <t>MAS 100KAUÇUK KAUÇUK TABAN</t>
  </si>
  <si>
    <t>MAS 101610</t>
  </si>
  <si>
    <t>MAS 101610 METAL AYAK SABİT</t>
  </si>
  <si>
    <t>MAS 101615</t>
  </si>
  <si>
    <t>MAS 101615 METAL AYAK SABİT</t>
  </si>
  <si>
    <t>MAS 102010</t>
  </si>
  <si>
    <t>MAS 102010 METAL AYAK SABİT</t>
  </si>
  <si>
    <t>MAS 102015</t>
  </si>
  <si>
    <t>MAS 102015 METAL AYAK SABİT</t>
  </si>
  <si>
    <t>MAS 102415</t>
  </si>
  <si>
    <t>MAS 102415 METAL AYAK SABİT</t>
  </si>
  <si>
    <t>MAS 601610</t>
  </si>
  <si>
    <t>MAS 601610 METAL AYAK SABİT</t>
  </si>
  <si>
    <t>MAS 601615</t>
  </si>
  <si>
    <t>MAS 601615 METAL AYAK SABİT</t>
  </si>
  <si>
    <t>MAS 60KAUÇUK</t>
  </si>
  <si>
    <t>MAS 60KAUÇUK KAUÇUK TABAN</t>
  </si>
  <si>
    <t>MAS 801610</t>
  </si>
  <si>
    <t>MAS 801610 METAL AYAK SABİT</t>
  </si>
  <si>
    <t>MAS 801615</t>
  </si>
  <si>
    <t>MAS 801615 METAL AYAK SABİT</t>
  </si>
  <si>
    <t>MAS 802010</t>
  </si>
  <si>
    <t>MAS 802010 METAL AYAK SABİT</t>
  </si>
  <si>
    <t>MAS 802015</t>
  </si>
  <si>
    <t>MAS 802015 METAL AYAK SABİT</t>
  </si>
  <si>
    <t>MAS 80KAUÇUK</t>
  </si>
  <si>
    <t>MAS 80KAUÇUK KAUÇUK TABAN</t>
  </si>
  <si>
    <t>MDA 120KAUÇUK</t>
  </si>
  <si>
    <t>MDA 120KAUÇUK KAUÇUK TABAN</t>
  </si>
  <si>
    <t>MDA 121010B</t>
  </si>
  <si>
    <t>MDA 121010B MAKİNE DENGE AYAĞI</t>
  </si>
  <si>
    <t>MDA 1210B</t>
  </si>
  <si>
    <t>MDA 1210B MAKİNA DENGE AYAĞI CIVATASIZ M10X1,5</t>
  </si>
  <si>
    <t>MDA 121212A</t>
  </si>
  <si>
    <t>MDA 121212A MAKİNE DENGE AYAĞI</t>
  </si>
  <si>
    <t>MDA 1212A</t>
  </si>
  <si>
    <t>MDA 1212A MAKİNA DENGE AYAĞI CIVATASIZ M12X1,25</t>
  </si>
  <si>
    <t>MDA 121612B</t>
  </si>
  <si>
    <t>MDA 121612B MAKİNE DENGE AYAĞI</t>
  </si>
  <si>
    <t>MDA 121612D</t>
  </si>
  <si>
    <t>MDA 121612D MAKİNE DENGE AYAĞI</t>
  </si>
  <si>
    <t>MDA 1216B</t>
  </si>
  <si>
    <t>MDA 1216B MAKİNA DENGE AYAĞI CIVATASIZ M16X1,5</t>
  </si>
  <si>
    <t>MDA 1216D</t>
  </si>
  <si>
    <t>MDA 1216D MAKİNE DENGE AYAĞI CIVATASIZ M16x20</t>
  </si>
  <si>
    <t>MDA 160KAUÇUK</t>
  </si>
  <si>
    <t>MDA 160KAUÇUK KAUÇUK TABAN</t>
  </si>
  <si>
    <t>MDA 161612B</t>
  </si>
  <si>
    <t>MDA 161612B MAKİNE DENGE AYAĞI</t>
  </si>
  <si>
    <t>MDA 161612D</t>
  </si>
  <si>
    <t>MDA 161612D MAKİNE DENGE AYAĞI</t>
  </si>
  <si>
    <t>MDA 1616B</t>
  </si>
  <si>
    <t>MDA 1616B MAKİNA DENGE AYAĞI CIVATASIZ M16X1,5</t>
  </si>
  <si>
    <t>MDA 1616D</t>
  </si>
  <si>
    <t>MDA 1616D MAKİNA DENGE AYAĞI CIVATASIZ M16X2</t>
  </si>
  <si>
    <t>MDA 162017B</t>
  </si>
  <si>
    <t>MDA 162017B MAKİNE DENGE AYAĞI</t>
  </si>
  <si>
    <t>MDA 162017E</t>
  </si>
  <si>
    <t>MDA 162017E MAKİNE DENGE AYAĞI</t>
  </si>
  <si>
    <t>MDA 1620B</t>
  </si>
  <si>
    <t>MDA 1620B MAKİNA DENGE AYAĞI CIVATASIZ M20X1,5</t>
  </si>
  <si>
    <t>MDA 1620E</t>
  </si>
  <si>
    <t>MDA 1620E MAKİNE DENGE AYAĞI CIVATASIZ M20X2,5</t>
  </si>
  <si>
    <t>MDA 200KAUÇUK</t>
  </si>
  <si>
    <t>MDA 200KAUÇUK KAUÇUK TABAN</t>
  </si>
  <si>
    <t>MDA 202017B</t>
  </si>
  <si>
    <t>MDA 202017B MAKİNE DENGE AYAĞI</t>
  </si>
  <si>
    <t>MDA 202017E</t>
  </si>
  <si>
    <t>MDA 202017E MAKİNE DENGE AYAĞI</t>
  </si>
  <si>
    <t>MDA 2020B</t>
  </si>
  <si>
    <t>MDA 2020B MAKİNA DENGE AYAĞI CIVATASIZ M20X1,5</t>
  </si>
  <si>
    <t>MDA 2020E</t>
  </si>
  <si>
    <t>MDA 2020E MAKİNA DENGE AYAĞI CIVATASIZ M20X2,5</t>
  </si>
  <si>
    <t>MDA 202417F</t>
  </si>
  <si>
    <t>MDA 202417F MAKİNE DENGE AYAĞI</t>
  </si>
  <si>
    <t>MDA 2024F</t>
  </si>
  <si>
    <t>MDA 2024F MAKİNA DENGE AYAĞI CIVATASIZ M24X3</t>
  </si>
  <si>
    <t>MDA 203017F</t>
  </si>
  <si>
    <t>MDA 203017F MAKİNE DENGE AYAĞI</t>
  </si>
  <si>
    <t>MDA 2030F</t>
  </si>
  <si>
    <t>MDA 2030F MAKİNA DENGE AYAĞI CIVATASIZ M30X3</t>
  </si>
  <si>
    <t>MDA 240KAUÇUK</t>
  </si>
  <si>
    <t>MDA 240KAUÇUK KAUÇUK TABAN</t>
  </si>
  <si>
    <t>MDA 242017B</t>
  </si>
  <si>
    <t>MDA 242017B MAKİNE DENGE AYAĞI</t>
  </si>
  <si>
    <t>MDA 242017E</t>
  </si>
  <si>
    <t>MDA 242017E MAKİNE DENGE AYAĞI</t>
  </si>
  <si>
    <t>MDA 2420B</t>
  </si>
  <si>
    <t>MDA 2420B MAKİNA DENGE AYAĞI CIVATASIZ</t>
  </si>
  <si>
    <t>MDA 2420E</t>
  </si>
  <si>
    <t>MDA 2420E MAKİNA DENGE AYAĞI CIVATASIZ M20X2,5</t>
  </si>
  <si>
    <t>MDA 242417F</t>
  </si>
  <si>
    <t>MDA 242417F MAKİNE DENGE AYAĞI</t>
  </si>
  <si>
    <t>MDA 2424F</t>
  </si>
  <si>
    <t>MDA 2424F MAKİNA DENGE AYAĞI CIVATASIZ M24X30</t>
  </si>
  <si>
    <t>MDA 243017F</t>
  </si>
  <si>
    <t>MDA 243017F MAKİNE DENGE AYAĞI</t>
  </si>
  <si>
    <t>MDA 2430F</t>
  </si>
  <si>
    <t>MDA 2430F MAKİNA DENGE AYAĞI CIVATASIZ M30X3</t>
  </si>
  <si>
    <t>MDA 801010B</t>
  </si>
  <si>
    <t>MDA 801010B MAKİNE DENGE AYAĞI</t>
  </si>
  <si>
    <t>MDA 8010B</t>
  </si>
  <si>
    <t>MDA 8010B MAKİNE DENGE AYAĞI CIVATASIZ M10X1,5</t>
  </si>
  <si>
    <t>MDA 801212A</t>
  </si>
  <si>
    <t>MDA 801212A MAKİNE DENGE AYAĞI</t>
  </si>
  <si>
    <t>MDA 8012A</t>
  </si>
  <si>
    <t>MDA 8012A MAKİNE DENGE AYAĞI CIVATASIZ M12X1,25</t>
  </si>
  <si>
    <t>MDA 801612B</t>
  </si>
  <si>
    <t>MDA 801612B MAKİNE DENGE AYAĞI</t>
  </si>
  <si>
    <t>MDA 801612D</t>
  </si>
  <si>
    <t>MDA 801612D MAKİNE DENGE AYAĞI</t>
  </si>
  <si>
    <t>MDA 8016B</t>
  </si>
  <si>
    <t>MDA 8016B MAKİNA DENGE AYAĞI CIVATASIZ M16X1,5</t>
  </si>
  <si>
    <t>MDA 8016D</t>
  </si>
  <si>
    <t>MDA 8016D MAKİNA DENGE AYAĞI CIVATASIZ M16X20</t>
  </si>
  <si>
    <t>MDA 80KAUÇUK</t>
  </si>
  <si>
    <t>MDA 80KAUÇUK KAUÇUK TABAN</t>
  </si>
  <si>
    <t>MDAİ 121612D</t>
  </si>
  <si>
    <t>MDAİ 121612D MAKİNE DENGE AYAĞI INOX</t>
  </si>
  <si>
    <t>MDAS 121610</t>
  </si>
  <si>
    <t>MDAS 121610 MAKİNE DENGE AYAĞI SABİT</t>
  </si>
  <si>
    <t>MDAS 121615</t>
  </si>
  <si>
    <t>MDAS 121615 MAKİNE DENGE AYAĞI SABİT</t>
  </si>
  <si>
    <t>MDAS 122010</t>
  </si>
  <si>
    <t>MDAS 122010 MAKİNE DENGE AYAĞI SABİT</t>
  </si>
  <si>
    <t>MDAS 122015</t>
  </si>
  <si>
    <t>MDAS 122015 MAKİNE DENGE AYAĞI SABİT</t>
  </si>
  <si>
    <t>MDAS 161610</t>
  </si>
  <si>
    <t>MDAS 161610 MAKİNE DENGE AYAĞI SABİT</t>
  </si>
  <si>
    <t>MDAS 161615</t>
  </si>
  <si>
    <t>MDAS 161615 MAKİNA DENGE AYAĞI SABİT</t>
  </si>
  <si>
    <t>MDAS 162010</t>
  </si>
  <si>
    <t>MDAS 162010 MAKİNE DENGE AYAĞI SABİT</t>
  </si>
  <si>
    <t>MDAS 162015</t>
  </si>
  <si>
    <t>MDAS 162015 MAKİNE DENGE AYAĞI SABİT</t>
  </si>
  <si>
    <t>MDAS 162415</t>
  </si>
  <si>
    <t>MDAS 162415 MAKİNE DENGE AYAĞI SABİT</t>
  </si>
  <si>
    <t>MDAS 202010</t>
  </si>
  <si>
    <t>MDAS 202010 MAKİNE DENGE AYAĞI SABİT</t>
  </si>
  <si>
    <t>MDAS 202015</t>
  </si>
  <si>
    <t>MDAS 202015 MAKİNE DENGE AYAĞI SABİT</t>
  </si>
  <si>
    <t>MDAS 202415</t>
  </si>
  <si>
    <t>MDAS 202415 MAKİNE DENGE AYAĞI SABİT</t>
  </si>
  <si>
    <t>MDAS 801610</t>
  </si>
  <si>
    <t>MDAS 801610 MAKİNE DENGE AYAĞI SABİT</t>
  </si>
  <si>
    <t>MDAS 801615</t>
  </si>
  <si>
    <t>MDAS 801615 MAKİNE DENGE AYAĞI SABİT</t>
  </si>
  <si>
    <t>MDASç 121610</t>
  </si>
  <si>
    <t>MDASç 121610 MAKİNE DENGE AYAĞI SABİT ÇİNKO</t>
  </si>
  <si>
    <t>MDASç 121615</t>
  </si>
  <si>
    <t>MDASç 121615 MAKİNE DENGE AYAĞI SABİT ÇİNKO</t>
  </si>
  <si>
    <t>MDASç 122010</t>
  </si>
  <si>
    <t>MDASç 122010 MAKİNE DENGE AYAĞI SABİT ÇİNKO</t>
  </si>
  <si>
    <t>MDASç 122015</t>
  </si>
  <si>
    <t>MDASç 122015 MAKİNE DENGE AYAĞI SABİT ÇİNKO</t>
  </si>
  <si>
    <t>MDASç 161610</t>
  </si>
  <si>
    <t>MDASç 161610 MAKİNE DENGE AYAĞI SABİT ÇİNKO</t>
  </si>
  <si>
    <t>MDASç 161615</t>
  </si>
  <si>
    <t>MDASç 161615 MAKİNE DENGE AYAĞI SABİT ÇİNKO</t>
  </si>
  <si>
    <t>MDASç 162010</t>
  </si>
  <si>
    <t>MDASç 162010 MAKİNE DENGE AYAĞI SABİT ÇİNKO</t>
  </si>
  <si>
    <t>MDASç 162015</t>
  </si>
  <si>
    <t>MDASç 162015 MAKİNE DENGE AYAĞI SABİT ÇİNKO</t>
  </si>
  <si>
    <t>MDASç 162415</t>
  </si>
  <si>
    <t>MDASç 162415 MAKİNE DENGE AYAĞI SABİT ÇİNKO</t>
  </si>
  <si>
    <t>MDASç 202010</t>
  </si>
  <si>
    <t>MDASç 202010 MAKİNE DENGE AYAĞI SABİT ÇİNKO</t>
  </si>
  <si>
    <t>MDASç 202015</t>
  </si>
  <si>
    <t>MDASç 202015 MAKİNE DENGE AYAĞI SABİT ÇİNKO</t>
  </si>
  <si>
    <t>MDASç 202415</t>
  </si>
  <si>
    <t>MDASç 202415 MAKİNE DENGE AYAĞI SABİT ÇİNKO</t>
  </si>
  <si>
    <t>MDASç 801610</t>
  </si>
  <si>
    <t>MDASç 801610 MAKİNE DENGE AYAĞI SABİT ÇİNKO</t>
  </si>
  <si>
    <t>MDASç 801615</t>
  </si>
  <si>
    <t>MDASç 801615 MAKİNE DENGE AYAĞI SABİT ÇİNKO</t>
  </si>
  <si>
    <t>Mİ 1küçük</t>
  </si>
  <si>
    <t>Mİ 1küçük MANDAL INOX küçük</t>
  </si>
  <si>
    <t>Mİ 2büyük</t>
  </si>
  <si>
    <t>Mİ 2büyük MANDAL INOX büyük</t>
  </si>
  <si>
    <t>MT-30</t>
  </si>
  <si>
    <t>MT-30 METAL TUTAMAK PLASTİK PARÇASI</t>
  </si>
  <si>
    <t>MTs 30030</t>
  </si>
  <si>
    <t>MTs 30030 METAL TUTAMAK SİYAH</t>
  </si>
  <si>
    <t>MTs 40030</t>
  </si>
  <si>
    <t>MTs 40030 METAL TUTAMAK SİYAH</t>
  </si>
  <si>
    <t>MTs 50030</t>
  </si>
  <si>
    <t>MTs 50030 METAL TUTAMAK SİYAH</t>
  </si>
  <si>
    <t>MTs 60030</t>
  </si>
  <si>
    <t>MTs 60030 METAL TUTAMAK SİYAH</t>
  </si>
  <si>
    <t>PAİM 400860</t>
  </si>
  <si>
    <t>PAİM 400860 PLASTİK AYAK INOX MAFSALLI</t>
  </si>
  <si>
    <t>PAİM 401010</t>
  </si>
  <si>
    <t>PAİM 401010 PLASTİK AYAK INOX MAFSALLI</t>
  </si>
  <si>
    <t>PAİM 401050</t>
  </si>
  <si>
    <t>PAİM 401050 PLASTİK AYAK INOX MAFSALLI</t>
  </si>
  <si>
    <t>PAİM 401075</t>
  </si>
  <si>
    <t>PAİM 401075 PLASTİK AYAK INOX MAFSALLI</t>
  </si>
  <si>
    <t>PAİM 401210</t>
  </si>
  <si>
    <t>PAİM 401210 PLASTİK AYAK INOX MAFSALLI</t>
  </si>
  <si>
    <t>PAİM 401250</t>
  </si>
  <si>
    <t>PAİM 401250 PLASTİK AYAK INOX MAFSALLI</t>
  </si>
  <si>
    <t>PAİM 401275</t>
  </si>
  <si>
    <t>PAİM 401275 PLASTİK AYAK INOX MAFSALLI</t>
  </si>
  <si>
    <t>PAİM 500860</t>
  </si>
  <si>
    <t>PAİM 500860 PLASTİK AYAK INOX MAFSALLI</t>
  </si>
  <si>
    <t>PAİM 501010</t>
  </si>
  <si>
    <t>PAİM 501010 PLASTİK AYAK INOX MAFSALLI</t>
  </si>
  <si>
    <t>PAİM 501050</t>
  </si>
  <si>
    <t>PAİM 501050 PLASTİK AYAK INOX MAFSALLI</t>
  </si>
  <si>
    <t>PAİM 501075</t>
  </si>
  <si>
    <t>PAİM 501075 PLASTİK AYAK INOX MAFSALLI</t>
  </si>
  <si>
    <t>PAİM 501210</t>
  </si>
  <si>
    <t>PAİM 501210 PLASTİK AYAK INOX MAFSALLI</t>
  </si>
  <si>
    <t>PAİM 501250</t>
  </si>
  <si>
    <t>PAİM 501250 PLASTİK AYAK INOX MAFSALLI</t>
  </si>
  <si>
    <t>PAİM 501275</t>
  </si>
  <si>
    <t>PAİM 501275 PLASTİK AYAK INOX MAFSALLI</t>
  </si>
  <si>
    <t>PAİM 601610</t>
  </si>
  <si>
    <t>PAİM 601610 PLASTİK AYAK INOX MAFSALLI</t>
  </si>
  <si>
    <t>PAİM 601615</t>
  </si>
  <si>
    <t>PAİM 601615 PLASTİK AYAK INOX MAFSALLI</t>
  </si>
  <si>
    <t>PAİM 602010</t>
  </si>
  <si>
    <t>PAİM 602010 PLASTİK AYAK INOX MAFSALLI</t>
  </si>
  <si>
    <t>PAİM 602015</t>
  </si>
  <si>
    <t>PLASTİK AYAK INOX MAFSALLI</t>
  </si>
  <si>
    <t>PAİMD 111610</t>
  </si>
  <si>
    <t>PAİMD 111610 PLASTİK AYAK INOX MAFSALLI DÜZ</t>
  </si>
  <si>
    <t>PAİMD 111615</t>
  </si>
  <si>
    <t>PAİMD 111615 PLASTİK AYAK INOX MAFSALLI DÜZ</t>
  </si>
  <si>
    <t>PAİMD 112010</t>
  </si>
  <si>
    <t>PAİMD 112010 PLASTİK AYAK INOX MAFSALLI DÜZ</t>
  </si>
  <si>
    <t>PAİMD 112015</t>
  </si>
  <si>
    <t>PAİMD 112015 PLASTİK AYAK INOX MAFSALLI DÜZ</t>
  </si>
  <si>
    <t>PAİMD 401010</t>
  </si>
  <si>
    <t>PAİMD 401010 PLASTİK AYAK INOX MAFSALLI DÜZ</t>
  </si>
  <si>
    <t>PAİMD 401050</t>
  </si>
  <si>
    <t>PAİMD 401050 PLASTİK AYAK INOX MAFSALLI DÜZ</t>
  </si>
  <si>
    <t>PAİMD 401075</t>
  </si>
  <si>
    <t>PAİMD 401075 PLASTİK AYAK INOX MAFSALLI DÜZ</t>
  </si>
  <si>
    <t>PAİMD 401210</t>
  </si>
  <si>
    <t>PAİMD 401210 PLASTİK AYAK INOX MAFSALLI DÜZ</t>
  </si>
  <si>
    <t>PAİMD 401250</t>
  </si>
  <si>
    <t>PAİMD 401250 PLASTİK AYAK INOX MAFSALLI DÜZ</t>
  </si>
  <si>
    <t>PAİMD 401275</t>
  </si>
  <si>
    <t>PAİMD 401275 PLASTİK AYAK INOX MAFSALLI DÜZ</t>
  </si>
  <si>
    <t>PAİMD 40860</t>
  </si>
  <si>
    <t>PAİMD 40860 PLASTİK AYAK INOX MAFSALLI DÜZ</t>
  </si>
  <si>
    <t>PAİMD 501010</t>
  </si>
  <si>
    <t>PAİMD 501010 PLASTİK AYAK INOX MAFSALLI DÜZ</t>
  </si>
  <si>
    <t>PAİMD 501050</t>
  </si>
  <si>
    <t>PAİMD 501050 PLASTİK AYAK INOX MAFSALLI DÜZ</t>
  </si>
  <si>
    <t>PAİMD 501075</t>
  </si>
  <si>
    <t>PAİMD 501075 PLASTİK AYAK INOX MAFSALLI DÜZ</t>
  </si>
  <si>
    <t>PAİMD 501210</t>
  </si>
  <si>
    <t>PAİMD 501210 PLASTİK AYAK INOX MAFSALLI DÜZ</t>
  </si>
  <si>
    <t>PAİMD 501250</t>
  </si>
  <si>
    <t>PAİMD 501250 PLASTİK AYAK INOX MAFSALLI DÜZ</t>
  </si>
  <si>
    <t>PAİMD 501275</t>
  </si>
  <si>
    <t>PAİMD 501275 PLASTİK AYAK INOX MAFSALLI DÜZ</t>
  </si>
  <si>
    <t>PAİMD 50860</t>
  </si>
  <si>
    <t>PAİMD 50860 PLASTİK AYAK INOX MAFSALLI DÜZ</t>
  </si>
  <si>
    <t>PAİMD 601610</t>
  </si>
  <si>
    <t>PAİMD 601610 PLASTİK AYAK INOX MAFSALLI DÜZ</t>
  </si>
  <si>
    <t>PAİMD 601615</t>
  </si>
  <si>
    <t>PAİMD 601615 PLASTİK AYAK INOX MAFSALLI DÜZ</t>
  </si>
  <si>
    <t>PAİMD 602010</t>
  </si>
  <si>
    <t>PAİMD 602010 PLASTİK AYAK INOX MAFSALLI DÜZ</t>
  </si>
  <si>
    <t>PAİMD 602015</t>
  </si>
  <si>
    <t>PAİMD 602015 PLASTİK AYAK INOX MAFSALLI DÜZ</t>
  </si>
  <si>
    <t>PAİMD 801610</t>
  </si>
  <si>
    <t>PAİMD 801610 PLASTİK AYAK INOX MAFSALLI DÜZ</t>
  </si>
  <si>
    <t>PAİMD 801615</t>
  </si>
  <si>
    <t>PAİMD 801615 PLASTİK AYAK INOX MAFSALLI DÜZ</t>
  </si>
  <si>
    <t>PAİMD 802010</t>
  </si>
  <si>
    <t>PAİMD 802010 PLASTİK AYAK INOX MAFSALLI DÜZ</t>
  </si>
  <si>
    <t>PAİMD 802015</t>
  </si>
  <si>
    <t>PAİMD 802015 PLASTİK AYAK INOX MAFSALLI DÜZ</t>
  </si>
  <si>
    <t>PAİMZB 111610</t>
  </si>
  <si>
    <t>PAİMZB 111610 PLASTİK AYAK INOX MAFSALLI</t>
  </si>
  <si>
    <t>PAİMZB 111615</t>
  </si>
  <si>
    <t>PAİMZB 111615 PLASTİK AYAK INOX MAFSALLI</t>
  </si>
  <si>
    <t>PAİMZB 111620</t>
  </si>
  <si>
    <t>PAİMZB 111620 PLASTİK AYAK INOX MAFSALLI</t>
  </si>
  <si>
    <t>PAİMZB 112010</t>
  </si>
  <si>
    <t>PAİMZB 112010 PLASTİK AYAK INOX MAFSALLI</t>
  </si>
  <si>
    <t>PAİMZB 112015</t>
  </si>
  <si>
    <t>PAİMZB 112015 PLASTİK AYAK INOX MAFSALLI</t>
  </si>
  <si>
    <t>PAİMZB 112020</t>
  </si>
  <si>
    <t>PAİMZB 112020 PLASTİK AYAK INOX MAFSALLI</t>
  </si>
  <si>
    <t>PAİMZB 801610</t>
  </si>
  <si>
    <t>PAİMZB 801610 PLASTİK AYAK INOX MAFSALLI</t>
  </si>
  <si>
    <t>PAİMZB 801615</t>
  </si>
  <si>
    <t>PAİMZB 801615 PLASTİK AYAK INOX MAFSALLI</t>
  </si>
  <si>
    <t>PAİMZB 802010</t>
  </si>
  <si>
    <t>PAİMZB 802010 PLASTİK AYAK INOX MAFSALLI</t>
  </si>
  <si>
    <t>PAİMZB 802015</t>
  </si>
  <si>
    <t>PAİMZB 802015 PLASTİK AYAK INOX MAFSALLI</t>
  </si>
  <si>
    <t>PAİS 121610</t>
  </si>
  <si>
    <t>PAİS 121610 PLASTİK AYAK INOX SABİT</t>
  </si>
  <si>
    <t>PAİS 121615</t>
  </si>
  <si>
    <t>PAİS 121615 PLASTİK AYAK INOX SABİT</t>
  </si>
  <si>
    <t>PAİS 122010</t>
  </si>
  <si>
    <t>PAİS 122010 PLASTİK AYAK INOX SABİT</t>
  </si>
  <si>
    <t>PAİS 122015</t>
  </si>
  <si>
    <t>PAİS 122015 PLASTİK AYAK INOX SABİT</t>
  </si>
  <si>
    <t>PAİS 122020</t>
  </si>
  <si>
    <t>PAİS 122020 PLASTİK AYAK INOX SABİT</t>
  </si>
  <si>
    <t>PAİS 122025</t>
  </si>
  <si>
    <t>PAİS 122025 PLASTİK AYAK INOX SABİT</t>
  </si>
  <si>
    <t>PAİS 122030</t>
  </si>
  <si>
    <t>PAİS 122030 PLASTİK AYAK INOX SABİT</t>
  </si>
  <si>
    <t>PAİS 122415</t>
  </si>
  <si>
    <t>PAİS 122415 PLASTİK AYAK INOX SABİT</t>
  </si>
  <si>
    <t>PAM 110KAUÇUK</t>
  </si>
  <si>
    <t>PAM 110KAUÇUK KAUÇUK TABAN</t>
  </si>
  <si>
    <t>PAM 400845</t>
  </si>
  <si>
    <t>PAM 400845 PLASTİK AYAK MAFSALLI</t>
  </si>
  <si>
    <t>PAM 400860</t>
  </si>
  <si>
    <t>PAM 400860 PLASTİK AYAK MAFSALLI</t>
  </si>
  <si>
    <t>PAM 400890</t>
  </si>
  <si>
    <t>PAM 400890 PLASTİK AYAK MAFSALLI</t>
  </si>
  <si>
    <t>PAM 401010</t>
  </si>
  <si>
    <t>PAM 401010 PLASTİK AYAK MAFSALLI</t>
  </si>
  <si>
    <t>PAM 401012</t>
  </si>
  <si>
    <t>PAM 401012 PLASTİK AYAK MAFSALLI</t>
  </si>
  <si>
    <t>PAM 401045</t>
  </si>
  <si>
    <t>PAM 401045 PLASTİK AYAK MAFSALLI</t>
  </si>
  <si>
    <t>PAM 401050</t>
  </si>
  <si>
    <t>PAM 401050 PLASTİK AYAK MAFSALLI</t>
  </si>
  <si>
    <t>PAM 401060</t>
  </si>
  <si>
    <t>PAM 401060 PLASTİK AYAK MAFSALLI</t>
  </si>
  <si>
    <t>PAM 401075</t>
  </si>
  <si>
    <t>PAM 401075 PLASTİK AYAK MAFSALLI</t>
  </si>
  <si>
    <t>PAM 401090</t>
  </si>
  <si>
    <t>PAM 401090 PLASTİK AYAK MAFSALLI</t>
  </si>
  <si>
    <t>PAM 401210</t>
  </si>
  <si>
    <t>PAM 401210 PLASTİK AYAK MAFSALLI</t>
  </si>
  <si>
    <t>PAM 401212</t>
  </si>
  <si>
    <t>PAM 401212 PLASTİK AYAK MAFSALLI</t>
  </si>
  <si>
    <t>PAM 401245</t>
  </si>
  <si>
    <t>PAM 401245 PLASTİK AYAK MAFSALLI</t>
  </si>
  <si>
    <t>PAM 401250</t>
  </si>
  <si>
    <t>PAM 401250 PLASTİK AYAK MAFSALLI</t>
  </si>
  <si>
    <t>PAM 401260</t>
  </si>
  <si>
    <t>PAM 401260 PLASTİK AYAK MAFSALLI</t>
  </si>
  <si>
    <t>PAM 401275</t>
  </si>
  <si>
    <t>PAM 401275 PLASTİK AYAK MAFSALLI</t>
  </si>
  <si>
    <t>PAM 401290</t>
  </si>
  <si>
    <t>PAM 401290 PLASTİK AYAK MAFSALLI</t>
  </si>
  <si>
    <t>PAM 40KAUÇUK</t>
  </si>
  <si>
    <t>PAM 40KAUÇUK KAUÇUK TABAN</t>
  </si>
  <si>
    <t>PAM 500845</t>
  </si>
  <si>
    <t>PAM 500845 PLASTİK AYAK MAFSALLI</t>
  </si>
  <si>
    <t>PAM 500860</t>
  </si>
  <si>
    <t>PAM 500860 PLASTİK AYAK MAFSALLI</t>
  </si>
  <si>
    <t>PAM 501010</t>
  </si>
  <si>
    <t>PAM 501010 PLASTİK AYAK MAFSALLI</t>
  </si>
  <si>
    <t>PAM 501012</t>
  </si>
  <si>
    <t>PAM 501012 PLASTİK AYAK MAFSALLI</t>
  </si>
  <si>
    <t>PAM 501045</t>
  </si>
  <si>
    <t>PAM 501045 PLASTİK AYAK MAFSALLI</t>
  </si>
  <si>
    <t>PAM 501050</t>
  </si>
  <si>
    <t>PAM 501050 PLASTİK AYAK MAFSALLI</t>
  </si>
  <si>
    <t>PAM 501060</t>
  </si>
  <si>
    <t>PAM 501060 PLASTİK AYAK MAFSALLI</t>
  </si>
  <si>
    <t>PAM 501075</t>
  </si>
  <si>
    <t>PAM 501075 PLASTİK AYAK MAFSALLI</t>
  </si>
  <si>
    <t>PAM 501090</t>
  </si>
  <si>
    <t>PAM 501090 PLASTİK AYAK MAFSALLI</t>
  </si>
  <si>
    <t>PAM 501210</t>
  </si>
  <si>
    <t>PAM 501210 PLASTİK AYAK MAFSALLI</t>
  </si>
  <si>
    <t>PAM 501212</t>
  </si>
  <si>
    <t>PAM 501212 PLASTİK AYAK MAFSALLI</t>
  </si>
  <si>
    <t>PAM 501245</t>
  </si>
  <si>
    <t>PAM 501245 PLASTİK AYAK MAFSALLI</t>
  </si>
  <si>
    <t>PAM 501250</t>
  </si>
  <si>
    <t>PAM 501250 PLASTİK AYAK MAFSALLI</t>
  </si>
  <si>
    <t>PAM 501260</t>
  </si>
  <si>
    <t>PAM 501260 PLASTİK AYAK MAFSALLI</t>
  </si>
  <si>
    <t>PAM 501275</t>
  </si>
  <si>
    <t>PAM 501275 PLASTİK AYAK MAFSALLI</t>
  </si>
  <si>
    <t>PAM 501290</t>
  </si>
  <si>
    <t>PAM 501290 PLASTİK AYAK MAFSALLI</t>
  </si>
  <si>
    <t>PAM 50KAUÇUK</t>
  </si>
  <si>
    <t>PAM 50KAUÇUK KAUÇUK TABAN</t>
  </si>
  <si>
    <t>PAM 600845</t>
  </si>
  <si>
    <t>PAM 600845 PLASTİK AYAK MAFSALLI</t>
  </si>
  <si>
    <t>PAM 600860</t>
  </si>
  <si>
    <t>PAM 600860 PLASTİK AYAK MAFSALLI</t>
  </si>
  <si>
    <t>PAM 601010</t>
  </si>
  <si>
    <t>PAM 601010 PLASTİK AYAK MAFSALLI</t>
  </si>
  <si>
    <t>PAM 601012</t>
  </si>
  <si>
    <t>PAM 601012 PLASTİK AYAK MAFSALLI</t>
  </si>
  <si>
    <t>PAM 601045</t>
  </si>
  <si>
    <t>PAM 601045 PLASTİK AYAK MAFSALLI</t>
  </si>
  <si>
    <t>PAM 601050</t>
  </si>
  <si>
    <t>PAM 601050 PLASTİK AYAK MAFSALLI</t>
  </si>
  <si>
    <t>PAM 601060</t>
  </si>
  <si>
    <t>PAM 601060 PLASTİK AYAK MAFSALLI</t>
  </si>
  <si>
    <t>PAM 601075</t>
  </si>
  <si>
    <t>PAM 601075 PLASTİK AYAK MAFSALLI</t>
  </si>
  <si>
    <t>PAM 601090</t>
  </si>
  <si>
    <t>PAM 601090 PLASTİK AYAK MAFSALLI</t>
  </si>
  <si>
    <t>PAM 601210</t>
  </si>
  <si>
    <t>PAM 601210 PLASTİK AYAK MAFSALLI</t>
  </si>
  <si>
    <t>PAM 601215</t>
  </si>
  <si>
    <t>PAM 601215 PLASTİK AYAK MAFSALLI</t>
  </si>
  <si>
    <t>PAM 601260</t>
  </si>
  <si>
    <t>PAM 601260 PLASTİK AYAK MAFSALLI</t>
  </si>
  <si>
    <t>PAM 601610</t>
  </si>
  <si>
    <t>PAM 601610 PLASTİK AYAK MAFSALLI</t>
  </si>
  <si>
    <t>PAM 601615</t>
  </si>
  <si>
    <t>PAM 601615 PLASTİK AYAK MAFSALLI</t>
  </si>
  <si>
    <t>PAM 601620</t>
  </si>
  <si>
    <t>PAM 601620 PLASTİK AYAK MAFSALLI</t>
  </si>
  <si>
    <t>PAM 601660</t>
  </si>
  <si>
    <t>PAM 601660 PLASTİK AYAK MAFSALLI</t>
  </si>
  <si>
    <t>PAM 602010</t>
  </si>
  <si>
    <t>PAM 602010 PLASTİK AYAK MAFSALLI</t>
  </si>
  <si>
    <t>PAM 602015</t>
  </si>
  <si>
    <t>PAM 602015 PLASTİK AYAK MAFSALLI</t>
  </si>
  <si>
    <t>PAM 602020</t>
  </si>
  <si>
    <t>PAM 602020 PLASTİK AYAK MAFSALLI</t>
  </si>
  <si>
    <t>PAM 60KAUÇUK</t>
  </si>
  <si>
    <t>PAM 60KAUÇUK KAUÇUK TABAN</t>
  </si>
  <si>
    <t>PAM 60PLSTABAN</t>
  </si>
  <si>
    <t>PAM 60PLSTABAN PAM PLASTİK TABAN</t>
  </si>
  <si>
    <t>PAM 80KAUÇUK</t>
  </si>
  <si>
    <t>PAM 80KAUÇUK KAUÇUK TABAN</t>
  </si>
  <si>
    <t>PAMB 6010</t>
  </si>
  <si>
    <t>PAMB 6010 PLASTİK AYAK MAFSALLI BURÇLU</t>
  </si>
  <si>
    <t>PAMB 6012</t>
  </si>
  <si>
    <t>PAMB 6012 PLASTİK AYAK MAFSALLI BURÇLU</t>
  </si>
  <si>
    <t>PAMB 6016</t>
  </si>
  <si>
    <t>PAMB 6016 PLASTİK AYAK MAFSALLI BURÇLU</t>
  </si>
  <si>
    <t>PAMBZB 1110</t>
  </si>
  <si>
    <t>PAMBZB 1110 PLASTİK AYAK MAFSALLI BURÇLU ZEMİN BAĞ</t>
  </si>
  <si>
    <t>PAMBZB 1112</t>
  </si>
  <si>
    <t>PAMBZB 1112 PLASTİK AYAK MAFSALLI BURÇLU ZEMİN BAĞ</t>
  </si>
  <si>
    <t>PAMBZB 1116</t>
  </si>
  <si>
    <t>PAMBZB 1116 PLASTİK AYAK MAFSALLI BURÇLU ZEMİN BAĞ</t>
  </si>
  <si>
    <t>PAMBZB 8010</t>
  </si>
  <si>
    <t>PAMBZB 8010 PLASTİK AYAK MAFSALLI BURÇLU ZEMİN BAĞ</t>
  </si>
  <si>
    <t>PAMBZB 8012</t>
  </si>
  <si>
    <t>PAMBZB 8012 PLASTİK AYAK MAFSALLI BURÇLU ZEMİN BAĞ</t>
  </si>
  <si>
    <t>PAMBZB 8016</t>
  </si>
  <si>
    <t>PAMBZB 8016 PLASTİK AYAK MAFSALLI BURÇLU ZEMİN BAĞ</t>
  </si>
  <si>
    <t>PAMD 110PLSTABAN</t>
  </si>
  <si>
    <t>PAMD 110PLSTABAN PLASTİK TABAN</t>
  </si>
  <si>
    <t>PAMD 111210</t>
  </si>
  <si>
    <t>PAMD 111210 PLASTİK AYAK MAFSALLI DÜZ</t>
  </si>
  <si>
    <t>PAMD 111215</t>
  </si>
  <si>
    <t>PAMD 111215 PLASTİK AYAK MAFSALLI DÜZ</t>
  </si>
  <si>
    <t>PAMD 111260</t>
  </si>
  <si>
    <t>PAMD 111260 PLASTİK AYAK MAFSALLI DÜZ</t>
  </si>
  <si>
    <t>PAMD 111610</t>
  </si>
  <si>
    <t>PAMD 111610 PLASTİK AYAK MAFSALLI DÜZ</t>
  </si>
  <si>
    <t>PAMD 111615</t>
  </si>
  <si>
    <t>PAMD 111615 PLASTİK AYAK MAFSALLI DÜZ</t>
  </si>
  <si>
    <t>PAMD 111620</t>
  </si>
  <si>
    <t>PAMD 111620 PLASTİK AYAK MAFSALLI DÜZ</t>
  </si>
  <si>
    <t>PAMD 111660</t>
  </si>
  <si>
    <t>PAMD 111660 PLASTİK AYAK MAFSALLI DÜZ</t>
  </si>
  <si>
    <t>PAMD 112010</t>
  </si>
  <si>
    <t>PAMD 112010 PLASTİK AYAK MAFSALLI DÜZ</t>
  </si>
  <si>
    <t>PAMD 112015</t>
  </si>
  <si>
    <t>PAMD 112015 PLASTİK AYAK MAFSALLI DÜZ</t>
  </si>
  <si>
    <t>PAMD 112020</t>
  </si>
  <si>
    <t>PAMD 112020 PLASTİK AYAK MAFSALLI DÜZ</t>
  </si>
  <si>
    <t>PAMD 400845</t>
  </si>
  <si>
    <t>PAMD 400845 PLASTİK AYAK MAFSALLI DÜZ</t>
  </si>
  <si>
    <t>PAMD 400860</t>
  </si>
  <si>
    <t>PAMD 400860 PLASTİK AYAK MAFSALLI DÜZ</t>
  </si>
  <si>
    <t>PAMD 401010</t>
  </si>
  <si>
    <t>PAMD 401010 PLASTİK AYAK MAFSALLI DÜZ</t>
  </si>
  <si>
    <t>PAMD 401012</t>
  </si>
  <si>
    <t>PAMD 401012 PLASTİK AYAK MAFSALLI DÜZ</t>
  </si>
  <si>
    <t>PAMD 401045</t>
  </si>
  <si>
    <t>PAMD 401045 PLASTİK AYAK MAFSALLI DÜZ</t>
  </si>
  <si>
    <t>PAMD 401050</t>
  </si>
  <si>
    <t>PAMD 401050 PLASTİK AYAK MAFSALLI DÜZ</t>
  </si>
  <si>
    <t>PAMD 401060</t>
  </si>
  <si>
    <t>PAMD 401060 PLASTİK AYAK MAFSALLI DÜZ</t>
  </si>
  <si>
    <t>PAMD 401075</t>
  </si>
  <si>
    <t>PAMD 401075 PLASTİK AYAK MAFSALLI DÜZ</t>
  </si>
  <si>
    <t>PAMD 401090</t>
  </si>
  <si>
    <t>PAMD 401090 PLASTİK AYAK MAFSALLI DÜZ</t>
  </si>
  <si>
    <t>PAMD 401210</t>
  </si>
  <si>
    <t>PAMD 401210 PLASTİK AYAK MAFSALLI DÜZ</t>
  </si>
  <si>
    <t>PAMD 401212</t>
  </si>
  <si>
    <t>PAMD 401212 PLASTİK AYAK MAFSALLI DÜZ</t>
  </si>
  <si>
    <t>PAMD 401245</t>
  </si>
  <si>
    <t>PAMD 401245 PLASTİK AYAK MAFSALLI DÜZ</t>
  </si>
  <si>
    <t>PAMD 401250</t>
  </si>
  <si>
    <t>PAMD 401250 PLASTİK AYAK MAFSALLI DÜZ</t>
  </si>
  <si>
    <t>PAMD 401260</t>
  </si>
  <si>
    <t>PAMD 401260 PLASTİK AYAK MAFSALLI DÜZ</t>
  </si>
  <si>
    <t>PAMD 401275</t>
  </si>
  <si>
    <t>PAMD 401275 PLASTİK AYAK MAFSALLI DÜZ</t>
  </si>
  <si>
    <t>PAMD 401290</t>
  </si>
  <si>
    <t>PAMD 401290 PLASTİK AYAK MAFSALLI DÜZ</t>
  </si>
  <si>
    <t>PAMD 500845</t>
  </si>
  <si>
    <t>PAMD 500845 PLASTİK AYAK MAFSALLI DÜZ</t>
  </si>
  <si>
    <t>PAMD 500860</t>
  </si>
  <si>
    <t>PAMD 500860 PLASTİK AYAK MAFSALLI DÜZ</t>
  </si>
  <si>
    <t>PAMD 501010</t>
  </si>
  <si>
    <t>PAMD 501010 PLASTİK AYAK MAFSALLI DÜZ</t>
  </si>
  <si>
    <t>PAMD 501012</t>
  </si>
  <si>
    <t>PAMD 501012 PLASTİK AYAK MAFSALLI DÜZ</t>
  </si>
  <si>
    <t>PAMD 501045</t>
  </si>
  <si>
    <t>PAMD 501045 PLASTİK AYAK MAFSALLI DÜZ</t>
  </si>
  <si>
    <t>PAMD 501050</t>
  </si>
  <si>
    <t>PAMD 501050 PLASTİK AYAK MAFSALLI DÜZ</t>
  </si>
  <si>
    <t>PAMD 501060</t>
  </si>
  <si>
    <t>PAMD 501060 PLASTİK AYAK MAFSALLI DÜZ</t>
  </si>
  <si>
    <t>PAMD 501075</t>
  </si>
  <si>
    <t>PAMD 501075 PLASTİK AYAK MAFSALLI DÜZ</t>
  </si>
  <si>
    <t>PAMD 501090</t>
  </si>
  <si>
    <t>PAMD 501090 PLASTİK AYAK MAFSALLI DÜZ</t>
  </si>
  <si>
    <t>PAMD 501210</t>
  </si>
  <si>
    <t>PAMD 501210 PLASTİK AYAK MAFSALLI DÜZ</t>
  </si>
  <si>
    <t>PAMD 501212</t>
  </si>
  <si>
    <t>PAMD 501212 PLASTİK AYAK MAFSALLI DÜZ</t>
  </si>
  <si>
    <t>PAMD 501245</t>
  </si>
  <si>
    <t>PAMD 501245 PLASTİK AYAK MAFSALLI DÜZ</t>
  </si>
  <si>
    <t>PAMD 501250</t>
  </si>
  <si>
    <t>PAMD 501250 PLASTİK AYAK MAFSALLI DÜZ</t>
  </si>
  <si>
    <t>PAMD 501260</t>
  </si>
  <si>
    <t>PAMD 501260 PLASTİK AYAK MAFSALLI DÜZ</t>
  </si>
  <si>
    <t>PAMD 501275</t>
  </si>
  <si>
    <t>PAMD 501275 PLASTİK AYAK MAFSALLI DÜZ</t>
  </si>
  <si>
    <t>PAMD 501290</t>
  </si>
  <si>
    <t>PAMD 501290 PLASTİK AYAK MAFSALLI DÜZ</t>
  </si>
  <si>
    <t>PAMD 600845</t>
  </si>
  <si>
    <t>PAMD 600845 PLASTİK AYAK MAFSALLI DÜZ</t>
  </si>
  <si>
    <t>PAMD 600860</t>
  </si>
  <si>
    <t>PAMD 600860 PLASTİK AYAK MAFSALLI DÜZ</t>
  </si>
  <si>
    <t>PAMD 601010</t>
  </si>
  <si>
    <t>PAMD 601010 PLASTİK AYAK MAFSALLI DÜZ</t>
  </si>
  <si>
    <t>PAMD 601012</t>
  </si>
  <si>
    <t>PAMD 601012 PLASTİK AYAK MAFSALLI DÜZ</t>
  </si>
  <si>
    <t>PAMD 601045</t>
  </si>
  <si>
    <t>PAMD 601045 PLASTİK AYAK MAFSALLI DÜZ</t>
  </si>
  <si>
    <t>PAMD 601050</t>
  </si>
  <si>
    <t>PAMD 601050 PLASTİK AYAK MAFSALLI DÜZ</t>
  </si>
  <si>
    <t>PAMD 601060</t>
  </si>
  <si>
    <t>PAMD 601060 PLASTİK AYAK MAFSALLI DÜZ</t>
  </si>
  <si>
    <t>PAMD 601075</t>
  </si>
  <si>
    <t>PAMD 601075 PLASTİK AYAK MAFSALLI DÜZ</t>
  </si>
  <si>
    <t>PAMD 601090</t>
  </si>
  <si>
    <t>PAMD 601090 PLASTİK AYAK MAFSALLI DÜZ</t>
  </si>
  <si>
    <t>PAMD 601210</t>
  </si>
  <si>
    <t>PAMD 601210 PLASTİK AYAK MAFSALLI DÜZ</t>
  </si>
  <si>
    <t>PAMD 601215</t>
  </si>
  <si>
    <t>PAMD 601215 PLASTİK AYAK MAFSALLI DÜZ</t>
  </si>
  <si>
    <t>PAMD 601260</t>
  </si>
  <si>
    <t>PAMD 601260 PLASTİK AYAK MAFSALLI DÜZ</t>
  </si>
  <si>
    <t>PAMD 601610</t>
  </si>
  <si>
    <t>PAMD 601610 PLASTİK AYAK MAFSALLI DÜZ</t>
  </si>
  <si>
    <t>PAMD 601615</t>
  </si>
  <si>
    <t>PAMD 601615 PLASTİK AYAK MAFSALLI DÜZ</t>
  </si>
  <si>
    <t>PAMD 601620</t>
  </si>
  <si>
    <t>PAMD 601620 PLASTİK AYAK MAFSALLI DÜZ</t>
  </si>
  <si>
    <t>PAMD 601660</t>
  </si>
  <si>
    <t>PAMD 601660 PLASTİK AYAK MAFSALLI DÜZ</t>
  </si>
  <si>
    <t>PAMD 602010</t>
  </si>
  <si>
    <t>PAMD 602010 PLASTİK AYAK MAFSALLI DÜZ</t>
  </si>
  <si>
    <t>PAMD 602015</t>
  </si>
  <si>
    <t>PAMD 602015 PLASTİK AYAK MAFSALLI DÜZ</t>
  </si>
  <si>
    <t>PAMD 602020</t>
  </si>
  <si>
    <t>PAMD 602020 PLASTİK AYAK MAFSALLI DÜZ</t>
  </si>
  <si>
    <t>PAMD 801210</t>
  </si>
  <si>
    <t>PAMD 801210 PLASTİK AYAK MAFSALLI DÜZ</t>
  </si>
  <si>
    <t>PAMD 801215</t>
  </si>
  <si>
    <t>PAMD 801215 PLASTİK AYAK MAFSALLI DÜZ</t>
  </si>
  <si>
    <t>PAMD 801260</t>
  </si>
  <si>
    <t>PAMD 801260 PLASTİK AYAK MAFSALLI DÜZ</t>
  </si>
  <si>
    <t>PAMD 801610</t>
  </si>
  <si>
    <t>PAMD 801610 PLASTİK AYAK MAFSALLI DÜZ</t>
  </si>
  <si>
    <t>PAMD 801615</t>
  </si>
  <si>
    <t>PAMD 801615 PLASTİK AYAK MAFSALLI DÜZ</t>
  </si>
  <si>
    <t>PAMD 801620</t>
  </si>
  <si>
    <t>PAMD 801620 PLASTİK AYAK MAFSALLI DÜZ</t>
  </si>
  <si>
    <t>PAMD 801660</t>
  </si>
  <si>
    <t>PAMD 801660 PLASTİK AYAK MAFSALLI DÜZ</t>
  </si>
  <si>
    <t>PAMD 802010</t>
  </si>
  <si>
    <t>PAMD 802010 PLASTİK AYAK MAFSALLI DÜZ</t>
  </si>
  <si>
    <t>PAMD 802015</t>
  </si>
  <si>
    <t>PAMD 802015 PLASTİK AYAK MAFSALLI DÜZ</t>
  </si>
  <si>
    <t>PAMD 802020</t>
  </si>
  <si>
    <t>PAMD 802020 PLASTİK AYAK MAFSALLI DÜZ</t>
  </si>
  <si>
    <t>PAMYZB 801210</t>
  </si>
  <si>
    <t>PAMYZB 801210 PLASTİK AYAK MAFSALLI ZEMİN BAĞLANTILI</t>
  </si>
  <si>
    <t>PAMYZB 801215</t>
  </si>
  <si>
    <t>PAMYZB 801215 PLASTİK AYAK MAFSALLI ZEMİN BAĞLANTILI</t>
  </si>
  <si>
    <t>PAMYZB 801260</t>
  </si>
  <si>
    <t>PAMYZB 801260 PLASTİK AYAK MAFSALLI ZEMİN BAĞLANTILI</t>
  </si>
  <si>
    <t>PAMYZB 801610</t>
  </si>
  <si>
    <t>PAMYZB 801610 PLASTİK AYAK MAFSALLI ZEMİN BAĞLANTILI</t>
  </si>
  <si>
    <t>PAMYZB 801615</t>
  </si>
  <si>
    <t>PAMYZB 801615 PLASTİK AYAK MAFSALLI ZEMİN BAĞLANTILI</t>
  </si>
  <si>
    <t>PAMYZB 801620</t>
  </si>
  <si>
    <t>PAMYZB 801620 PLASTİK AYAK MAFSALLI ZEMİN BAĞLANTILI</t>
  </si>
  <si>
    <t>PAMYZB 801660</t>
  </si>
  <si>
    <t>PAMYZB 801660 PLASTİK AYAK MAFSALLI ZEMİN BAĞLANTILI</t>
  </si>
  <si>
    <t>PAMYZB 802010</t>
  </si>
  <si>
    <t>PAMYZB 802010 PLASTİK AYAK MAFSALLI ZEMİN BAĞLANTILI</t>
  </si>
  <si>
    <t>PAMYZB 802015</t>
  </si>
  <si>
    <t>PAMYZB 802015 PLASTİK AYAK MAFSALLI ZEMİN BAĞLANTILI</t>
  </si>
  <si>
    <t>PAMYZB 802020</t>
  </si>
  <si>
    <t>PAMYZB 802020 PLASTİK AYAK MAFSALLI ZEMİN BAĞLANTILI</t>
  </si>
  <si>
    <t>PAMZB 110PLSTABAN</t>
  </si>
  <si>
    <t>PAMZB 110PLSTABAN PAM PLASTİK TABAN</t>
  </si>
  <si>
    <t>PAMZB 111210</t>
  </si>
  <si>
    <t>PAMZB 111210 PLASTİK AYAK MAFSALLI ZEMİN BAĞLANTIL</t>
  </si>
  <si>
    <t>PAMZB 111215</t>
  </si>
  <si>
    <t>PAMZB 111215 PLASTİK AYAK MAFSALLI ZEMİN BAĞLANTIL</t>
  </si>
  <si>
    <t>PAMZB 111260</t>
  </si>
  <si>
    <t>PAMZB 111260 PLASTİK AYAK MAFSALLI ZEMİN BAĞLANTIL</t>
  </si>
  <si>
    <t>PAMZB 111610</t>
  </si>
  <si>
    <t>PAMZB 111610 PLASTİK AYAK MAFSALLI ZEMİN BAĞLANTIL</t>
  </si>
  <si>
    <t>PAMZB 111615</t>
  </si>
  <si>
    <t>PAMZB 111615 PLASTİK AYAK MAFSALLI ZEMİN BAĞLANTIL</t>
  </si>
  <si>
    <t>PAMZB 111620</t>
  </si>
  <si>
    <t>PAMZB 111620 PLASTİK AYAK MAFSALLI ZEMİN BAĞLANTIL</t>
  </si>
  <si>
    <t>PAMZB 111660</t>
  </si>
  <si>
    <t>PAMZB 111660 PLASTİK AYAK MAFSALLI ZEMİN BAĞLANTIL</t>
  </si>
  <si>
    <t>PAMZB 112010</t>
  </si>
  <si>
    <t>PAMZB 112010 PLASTİK AYAK MAFSALLI ZEMİN BAĞLANTIL</t>
  </si>
  <si>
    <t>PAMZB 112015</t>
  </si>
  <si>
    <t>PAMZB 112015 PLASTİK AYAK MAFSALLI ZEMİN BAĞLANTIL</t>
  </si>
  <si>
    <t>PAMZB 112020</t>
  </si>
  <si>
    <t>PAMZB 112020 PLASTİK AYAK MAFSALLI ZEMİN BAĞLANTIL</t>
  </si>
  <si>
    <t>PAMZB 801210</t>
  </si>
  <si>
    <t>PAMZB 801210 PLASTİK AYAK MAFSALLI ZEMİN BAĞLANTIL</t>
  </si>
  <si>
    <t>PAMZB 801215</t>
  </si>
  <si>
    <t>PAMZB 801215 PLASTİK AYAK MAFSALLI ZEMİN BAĞLANTIL</t>
  </si>
  <si>
    <t>PAMZB 801260</t>
  </si>
  <si>
    <t>PAMZB 801260 PLASTİK AYAK MAFSALLI ZEMİN BAĞLANTIL</t>
  </si>
  <si>
    <t>PAMZB 801610</t>
  </si>
  <si>
    <t>PAMZB 801610 PLASTİK AYAK MAFSALLI ZEMİN BAĞLANTIL</t>
  </si>
  <si>
    <t>PAMZB 801615</t>
  </si>
  <si>
    <t>PAMZB 801615 PLASTİK AYAK MAFSALLI ZEMİN BAĞLANTIL</t>
  </si>
  <si>
    <t>PAMZB 801620</t>
  </si>
  <si>
    <t>PAMZB 801620 PLASTİK AYAK MAFSALLI ZEMİN BAĞLANTIL</t>
  </si>
  <si>
    <t>PAMZB 801660</t>
  </si>
  <si>
    <t>PAMZB 801660 PLASTİK AYAK MAFSALLI ZEMİN BAĞLANTIL</t>
  </si>
  <si>
    <t>PAMZB 802010</t>
  </si>
  <si>
    <t>PAMZB 802010 PLASTİK AYAK MAFSALLI ZEMİN BAĞLANTIL</t>
  </si>
  <si>
    <t>PAMZB 802015</t>
  </si>
  <si>
    <t>PAMZB 802015 PLASTİK AYAK MAFSALLI ZEMİN BAĞLANTIL</t>
  </si>
  <si>
    <t>PAMZB 802020</t>
  </si>
  <si>
    <t>PAMZB 802020 PLASTİK AYAK MAFSALLI ZEMİN BAĞLANTIL</t>
  </si>
  <si>
    <t>PAMZB 80PLS</t>
  </si>
  <si>
    <t>PAMZB 80PLS PAM PLASTİK TABANI</t>
  </si>
  <si>
    <t>PAS 121610</t>
  </si>
  <si>
    <t>PAS 121610 PLASTİK AYAK SABİT</t>
  </si>
  <si>
    <t>PAS 121615</t>
  </si>
  <si>
    <t>PAS 121615 PLASTİK AYAK SABİT</t>
  </si>
  <si>
    <t>PAS 122010</t>
  </si>
  <si>
    <t>PAS 122010 PLASTİK AYAK SABİT</t>
  </si>
  <si>
    <t>PAS 122015</t>
  </si>
  <si>
    <t>PAS 122015 PLASTİK AYAK SABİT</t>
  </si>
  <si>
    <t>PAS 122020</t>
  </si>
  <si>
    <t>PAS 122020 PLASTİK AYAK SABİT</t>
  </si>
  <si>
    <t>PAS 122025</t>
  </si>
  <si>
    <t>PAS 122025 PLASTİK AYAK SABİT</t>
  </si>
  <si>
    <t>PAS 122030</t>
  </si>
  <si>
    <t>PAS 122030 PLASTİK AYAK SABİT</t>
  </si>
  <si>
    <t>PAS 122415</t>
  </si>
  <si>
    <t>PAS 122415 PLASTİK AYAK SABİT</t>
  </si>
  <si>
    <t>PAS 125KAUÇUK</t>
  </si>
  <si>
    <t>PAS 125KAUÇUK KAUÇUK TABAN</t>
  </si>
  <si>
    <t>PÇ 10006</t>
  </si>
  <si>
    <t>PÇ 10006 PLASTİK ÇARK</t>
  </si>
  <si>
    <t>PÇ 12508</t>
  </si>
  <si>
    <t>PÇ 12508 PLASTİK ÇARK</t>
  </si>
  <si>
    <t>PÇ 15008</t>
  </si>
  <si>
    <t>PÇ 15008 PLASTİK ÇARK</t>
  </si>
  <si>
    <t>PÇ 15010</t>
  </si>
  <si>
    <t>PÇ 15010 PLASTİK ÇARK</t>
  </si>
  <si>
    <t>PÇ 20008</t>
  </si>
  <si>
    <t>PÇ 20008 PLASTİK ÇARK</t>
  </si>
  <si>
    <t>PÇ 20010</t>
  </si>
  <si>
    <t>PÇ 20010 PLASTİK ÇARK</t>
  </si>
  <si>
    <t>PÇKK 150</t>
  </si>
  <si>
    <t>PÇKK 150 PLASTİK ÇARK KATLANIR KOLLU</t>
  </si>
  <si>
    <t>PÇKK 200</t>
  </si>
  <si>
    <t>PÇKK 200 PLASTİK ÇARK KATLANIR KOLLU</t>
  </si>
  <si>
    <t>PDK 5506</t>
  </si>
  <si>
    <t>PDK 5506 PLASTİK DÖNER KOL</t>
  </si>
  <si>
    <t>PDK 5508</t>
  </si>
  <si>
    <t>PDK 5508 PLASTİK DÖNER KOL</t>
  </si>
  <si>
    <t>PDK 5510</t>
  </si>
  <si>
    <t>PDK 5510 PLASTİK DÖNER KOL</t>
  </si>
  <si>
    <t>PDK 7006</t>
  </si>
  <si>
    <t>PDK 7006 PLASTİK DÖNER KOL</t>
  </si>
  <si>
    <t>PDK 7008</t>
  </si>
  <si>
    <t>PDK 7008 PLASTİK DÖNER KOL</t>
  </si>
  <si>
    <t>PDK 7010</t>
  </si>
  <si>
    <t>PDK 7010 PLASTİK DÖNER KOL</t>
  </si>
  <si>
    <t>PDKK 5506</t>
  </si>
  <si>
    <t>PDKK 5506 PLASTİK DÖNER KATLANIR KOL</t>
  </si>
  <si>
    <t>PDKK 5508</t>
  </si>
  <si>
    <t>PDKK 5508 PLASTİK DÖNER KATLANIR KOL</t>
  </si>
  <si>
    <t>PDKK 5510</t>
  </si>
  <si>
    <t>PDKK 5510 PLASTİK DÖNER KATLANIR KOL</t>
  </si>
  <si>
    <t>PDKK 7006</t>
  </si>
  <si>
    <t>PDKK 7006 PLASTİK DÖNER KATLANIR KOL</t>
  </si>
  <si>
    <t>PDKK 7008</t>
  </si>
  <si>
    <t>PDKK 7008 PLASTİK DÖNER KATLANIR KOL</t>
  </si>
  <si>
    <t>PDKK 7010</t>
  </si>
  <si>
    <t>PDKK 7010 PLASTİK DÖNER KATLANIR KOL</t>
  </si>
  <si>
    <t>PETEKB 5005</t>
  </si>
  <si>
    <t>PETEKB 5005 PLASTİK ENDÜSTRİYEL BURÇLU T KOL</t>
  </si>
  <si>
    <t>PETEKB 5006</t>
  </si>
  <si>
    <t>PETEKB 5006 PLASTİK ENDÜSTRİYEL BURÇLU T KOL</t>
  </si>
  <si>
    <t>PETEKB 7108</t>
  </si>
  <si>
    <t>PETEKB 7108 PLASTİK ENDÜSTRİYEL BURÇLU T KOL</t>
  </si>
  <si>
    <t>PETEKB 7110</t>
  </si>
  <si>
    <t>PETEKB 7110 PLASTİK ENDÜSTRİYEL BURÇLU T KOL</t>
  </si>
  <si>
    <t>PETEKB 7112</t>
  </si>
  <si>
    <t>PETEKB 7112 PLASTİK ENDÜSTRİYEL BURÇLU T KOL</t>
  </si>
  <si>
    <t>PETEKC 500520</t>
  </si>
  <si>
    <t>PETEKC 500520 PLASTİK ENDÜSTRİYEL CIVATALI T KOL</t>
  </si>
  <si>
    <t>PETEKC 500530</t>
  </si>
  <si>
    <t>PETEKC 500530 PLASTİK ENDÜSTRİYEL CIVATALI T KOL</t>
  </si>
  <si>
    <t>PETEKC 500620</t>
  </si>
  <si>
    <t>PETEKC 500620 PLASTİK ENDÜSTRİYEL CIVATALI T KOL</t>
  </si>
  <si>
    <t>PETEKC 500630</t>
  </si>
  <si>
    <t>PETEKC 500630 PLASTİK ENDÜSTRİYEL CIVATALI T KOL</t>
  </si>
  <si>
    <t>PETEKC 710820</t>
  </si>
  <si>
    <t>PETEKC 710820 PLASTİK ENDÜSTRİYEL CIVATALI T KOL</t>
  </si>
  <si>
    <t>PETEKC 710830</t>
  </si>
  <si>
    <t>PETEKC 710830 PLASTİK ENDÜSTRİYEL CIVATALI T KOL</t>
  </si>
  <si>
    <t>PETEKC 710840</t>
  </si>
  <si>
    <t>PETEKC 710840 PLASTİK ENDÜSTRİYEL CIVATALI T KOL</t>
  </si>
  <si>
    <t>PETEKC 711030</t>
  </si>
  <si>
    <t>PETEKC 711030 PLASTİK ENDÜSTRİYEL CIVATALI T KOL</t>
  </si>
  <si>
    <t>PETEKC 711040</t>
  </si>
  <si>
    <t>PETEKC 711040 PLASTİK ENDÜSTRİYEL CIVATALI T KOL</t>
  </si>
  <si>
    <t>PETEKC 711050</t>
  </si>
  <si>
    <t>PETEKC 711050 PLASTİK ENDÜSTRİYEL CIVATALI T KOL</t>
  </si>
  <si>
    <t>PETEKC 711230</t>
  </si>
  <si>
    <t>PETEKC 711230 PLASTİK ENDÜSTRİYEL CIVATALI T KOL</t>
  </si>
  <si>
    <t>PETEKC 711240</t>
  </si>
  <si>
    <t>PETEKC 711240 PLASTİK ENDÜSTRİYEL CIVATALI T KOL</t>
  </si>
  <si>
    <t>PETEKC 711250</t>
  </si>
  <si>
    <t>PETEKC 711250 PLASTİK ENDÜSTRİYEL CIVATALI T KOL</t>
  </si>
  <si>
    <t>PGT 39,5X93</t>
  </si>
  <si>
    <t>PGT 39,5X93 PLASTİK GÖMMELİ TUTAMAK (0,8-2 mm)</t>
  </si>
  <si>
    <t>PGT1 63X111,2</t>
  </si>
  <si>
    <t>PGT1 63X111,2 PLASTİK GÖMMELİ TUTAMAK (0,8-1,2 mm)</t>
  </si>
  <si>
    <t>PGT2 63X111,2</t>
  </si>
  <si>
    <t>PGT2 63X111,2 PLASTİK GÖMMELİ TUTAMAK (0,8-1,6 mm)</t>
  </si>
  <si>
    <t>PİPP M10X1,5</t>
  </si>
  <si>
    <t>PİPP M10X1,5 PLASTİK İNDEKSLEME PİSTON PİMİ</t>
  </si>
  <si>
    <t>PİPP M12X1,75</t>
  </si>
  <si>
    <t>PİPP M12X1,75 PLASTİK İNDEKSLEME PİSTON PİMİ</t>
  </si>
  <si>
    <t>PİPP M8X1,25</t>
  </si>
  <si>
    <t>PİPP M8X1,25 PLASTİK İNDEKSLEME PİSTON PİMİ</t>
  </si>
  <si>
    <t>PKB 6306</t>
  </si>
  <si>
    <t>PKB 6306 PLASTİK KOL BURÇLU</t>
  </si>
  <si>
    <t>PKB 6308</t>
  </si>
  <si>
    <t>PKB 6308 PLASTİK KOL BURÇLU</t>
  </si>
  <si>
    <t>PKB 6310</t>
  </si>
  <si>
    <t>PKB 6310 PLASTİK KOL BURÇLU</t>
  </si>
  <si>
    <t>PKB 6312</t>
  </si>
  <si>
    <t>PKB 6312 PLASTİK KOL BURÇLU</t>
  </si>
  <si>
    <t>PKB 7806</t>
  </si>
  <si>
    <t>PKB 7806 PLASTİK KOL BURÇLU</t>
  </si>
  <si>
    <t>PKB 7808</t>
  </si>
  <si>
    <t>PKB 7808 PLASTİK KOL BURÇLU</t>
  </si>
  <si>
    <t>PKB 7810</t>
  </si>
  <si>
    <t>PKB 7810 PLASTİK KOL BURÇLU</t>
  </si>
  <si>
    <t>PKB 7812</t>
  </si>
  <si>
    <t>PKB 7812 PLASTİK KOL BURÇLU</t>
  </si>
  <si>
    <t>PKBİ 6306</t>
  </si>
  <si>
    <t>PKBİ 6306 PLASTİK KOL BURÇLU/INOX</t>
  </si>
  <si>
    <t>PKBİ 6308</t>
  </si>
  <si>
    <t>PKBİ 6308 PLASTİK KOL BURÇLU/INOX</t>
  </si>
  <si>
    <t>PKBİ 6310</t>
  </si>
  <si>
    <t>PKBİ 6310 PLASTİK KOL BURÇLU/INOX</t>
  </si>
  <si>
    <t>PKBİ 6312</t>
  </si>
  <si>
    <t>PKBİ 6312 PLASTİK KOL BURÇLU/INOX</t>
  </si>
  <si>
    <t>PKBİ 7806</t>
  </si>
  <si>
    <t>PKBİ 7806 PLASTİK KOL BURÇLU/INOX</t>
  </si>
  <si>
    <t>PKBİ 7808</t>
  </si>
  <si>
    <t>PKBİ 7808 PLASTİK KOL BURÇLU/INOX</t>
  </si>
  <si>
    <t>PKBİ 7810</t>
  </si>
  <si>
    <t>PKBİ 7810 PLASTİK KOL BURÇLU/INOX</t>
  </si>
  <si>
    <t>PKBİ 7812</t>
  </si>
  <si>
    <t>PKBİ 7812 PLASTİK KOL BURÇLU/INOX</t>
  </si>
  <si>
    <t>PKBİt 6306</t>
  </si>
  <si>
    <t>PKBİt 6306 PLASTİK KOL BURÇLU INOX/Turuncu</t>
  </si>
  <si>
    <t>PKBİt 6308</t>
  </si>
  <si>
    <t>PKBİt 6308 PLASTİK KOL BURÇLU INOX/Turuncu</t>
  </si>
  <si>
    <t>PKBİt 6310</t>
  </si>
  <si>
    <t>PKBİt 6310 PLASTİK KOL BURÇLU INOX/Turuncu</t>
  </si>
  <si>
    <t>PKBİt 6312</t>
  </si>
  <si>
    <t>PKBİt 6312 PLASTİK KOL BURÇLU INOX/Turuncu</t>
  </si>
  <si>
    <t>PKBİt 7806</t>
  </si>
  <si>
    <t>PKBİt 7806 PLASTİK KOL BURÇLU INOX/Turuncu</t>
  </si>
  <si>
    <t>PKBİt 7808</t>
  </si>
  <si>
    <t>PKBİt 7808 PLASTİK KOL BURÇLU INOX/Turuncu</t>
  </si>
  <si>
    <t>PKBİt 7810</t>
  </si>
  <si>
    <t>PKBİt 7810 PLASTİK KOL BURÇLU INOX/Turuncu</t>
  </si>
  <si>
    <t>PKBİt 7812</t>
  </si>
  <si>
    <t>PKBİt 7812 PLASTİK KOL BURÇLU INOX/Turuncu</t>
  </si>
  <si>
    <t>PKBt 6306</t>
  </si>
  <si>
    <t>PKBt 6306 PLASTİK KOL BURÇLU/Turuncu</t>
  </si>
  <si>
    <t>PKBt 6308</t>
  </si>
  <si>
    <t>PKBt 6308 PLASTİK KOL BURÇLU/Turuncu</t>
  </si>
  <si>
    <t>PKBt 6310</t>
  </si>
  <si>
    <t>PKBt 6310 PLASTİK KOL BURÇLU/Turuncu</t>
  </si>
  <si>
    <t>PKBt 6312</t>
  </si>
  <si>
    <t>PKBt 6312 PLASTİK KOL BURÇLU/Turuncu</t>
  </si>
  <si>
    <t>PKBt 7806</t>
  </si>
  <si>
    <t>PKBt 7806 PLASTİK KOL BURÇLU/Turuncu</t>
  </si>
  <si>
    <t>PKBt 7808</t>
  </si>
  <si>
    <t>PKBt 7808 PLASTİK KOL BURÇLU/Turuncu</t>
  </si>
  <si>
    <t>PKBt 7810</t>
  </si>
  <si>
    <t>PKBt 7810 PLASTİK KOL BURÇLU/Turuncu</t>
  </si>
  <si>
    <t>PKBt 7812</t>
  </si>
  <si>
    <t>PKBt 7812 PLASTİK KOL BURÇLU/Turuncu</t>
  </si>
  <si>
    <t>PKC 630630</t>
  </si>
  <si>
    <t>PKC 630630 PLASTİK KOL CIVATALI</t>
  </si>
  <si>
    <t>PKC 630640</t>
  </si>
  <si>
    <t>PKC 630640 PLASTİK KOL CIVATALI</t>
  </si>
  <si>
    <t>PKC 630830</t>
  </si>
  <si>
    <t>PKC 630830 PLASTİK KOL CIVATALI</t>
  </si>
  <si>
    <t>PKC 630840</t>
  </si>
  <si>
    <t>PKC 630840 PLASTİK KOL CIVATALI</t>
  </si>
  <si>
    <t>PKC 630850</t>
  </si>
  <si>
    <t>PKC 630850 PLASTİK KOL CIVATALI</t>
  </si>
  <si>
    <t>PKC 631030</t>
  </si>
  <si>
    <t>PKC 631030 PLASTİK KOL CIVATALI</t>
  </si>
  <si>
    <t>PKC 631040</t>
  </si>
  <si>
    <t>PKC 631040 PLASTİK KOL CIVATALI</t>
  </si>
  <si>
    <t>PKC 631050</t>
  </si>
  <si>
    <t>PKC 631050 PLASTİK KOL CIVATALI</t>
  </si>
  <si>
    <t>PKC 631060</t>
  </si>
  <si>
    <t>PKC 631060 PLASTİK KOL CIVATALI</t>
  </si>
  <si>
    <t>PKC 631230</t>
  </si>
  <si>
    <t>PKC 631230 PLASTİK KOL CIVATALI</t>
  </si>
  <si>
    <t>PKC 631240</t>
  </si>
  <si>
    <t>PKC 631240 PLASTİK KOL CIVATALI</t>
  </si>
  <si>
    <t>PKC 631250</t>
  </si>
  <si>
    <t>PKC 631250 PLASTİK KOL CIVATALI</t>
  </si>
  <si>
    <t>PKC 631260</t>
  </si>
  <si>
    <t>PKC 631260 PLASTİK KOL CIVATALI</t>
  </si>
  <si>
    <t>PKC 780630</t>
  </si>
  <si>
    <t>PKC 780630 PLASTİK KOL CIVATALI</t>
  </si>
  <si>
    <t>PKC 780640</t>
  </si>
  <si>
    <t>PKC 780640 PLASTİK KOL CIVATALI</t>
  </si>
  <si>
    <t>PKC 780830</t>
  </si>
  <si>
    <t>PKC 780830 PLASTİK KOL CIVATALI</t>
  </si>
  <si>
    <t>PKC 780840</t>
  </si>
  <si>
    <t>PKC 780840 PLASTİK KOL CIVATALI</t>
  </si>
  <si>
    <t>PKC 780850</t>
  </si>
  <si>
    <t>PKC 780850 PLASTİK KOL CIVATALI</t>
  </si>
  <si>
    <t>PKC 781020</t>
  </si>
  <si>
    <t>PKC 781020 PLASTİK KOL CIVATALI</t>
  </si>
  <si>
    <t>PKC 781030</t>
  </si>
  <si>
    <t>PKC 781030 PLASTİK KOL CIVATALI</t>
  </si>
  <si>
    <t>PKC 781040</t>
  </si>
  <si>
    <t>PKC 781040 PLASTİK KOL CIVATALI</t>
  </si>
  <si>
    <t>PKC 781050</t>
  </si>
  <si>
    <t>PKC 781050 PLASTİK KOL CIVATALI</t>
  </si>
  <si>
    <t>PKC 781060</t>
  </si>
  <si>
    <t>PKC 781060 PLASTİK KOL CIVATALI</t>
  </si>
  <si>
    <t>PKC 781230</t>
  </si>
  <si>
    <t>PKC 781230 PLASTİK KOL CIVATALI</t>
  </si>
  <si>
    <t>PKC 781240</t>
  </si>
  <si>
    <t>PKC 781240 PLASTİK KOL CIVATALI</t>
  </si>
  <si>
    <t>PKC 781250</t>
  </si>
  <si>
    <t>PKC 781250 PLASTİK KOL CIVATALI</t>
  </si>
  <si>
    <t>PKC 781260</t>
  </si>
  <si>
    <t>PKC 781260 PLASTİK KOL CIVATALI</t>
  </si>
  <si>
    <t>PKCİ 630630</t>
  </si>
  <si>
    <t>PKCİ 630630 PLASTİK KOL CIVATALI/INOX</t>
  </si>
  <si>
    <t>PKCİ 630830</t>
  </si>
  <si>
    <t>PKCİ 630830 PLASTİK KOL CIVATALI/INOX</t>
  </si>
  <si>
    <t>PKCİ 631030</t>
  </si>
  <si>
    <t>PKCİ 631030 PLASTİK KOL CIVATALI/INOX</t>
  </si>
  <si>
    <t>PKCİ 631230</t>
  </si>
  <si>
    <t>PKCİ 631230 PLASTİK KOL CIVATALI/INOX</t>
  </si>
  <si>
    <t>PKCİ 780630</t>
  </si>
  <si>
    <t>PKCİ 780630 PLASTİK KOL CIVATALI/INOX</t>
  </si>
  <si>
    <t>PKCİ 780830</t>
  </si>
  <si>
    <t>PKCİ 780830 PLASTİK KOL CIVATALI/INOX</t>
  </si>
  <si>
    <t>PKCİ 781030</t>
  </si>
  <si>
    <t>PKCİ 781030 PLASTİK KOL CIVATALI/INOX</t>
  </si>
  <si>
    <t>PKCİ 781230</t>
  </si>
  <si>
    <t>PKCİ 781230 PLASTİK KOL CIVATALI/INOX</t>
  </si>
  <si>
    <t>PKCİt 630630</t>
  </si>
  <si>
    <t>PKCİt 630630 PLASTİK KOL CIVATALI INOX/Turuncu</t>
  </si>
  <si>
    <t>PKCİt 630830</t>
  </si>
  <si>
    <t>PKCİt 630830 PLASTİK KOL CIVATALI INOX/Turuncu</t>
  </si>
  <si>
    <t>PKCİt 631030</t>
  </si>
  <si>
    <t>PKCİt 631030 PLASTİK KOL CIVATALI INOX/Turuncu</t>
  </si>
  <si>
    <t>PKCİt 631230</t>
  </si>
  <si>
    <t>PKCİt 631230 PLASTİK KOL CIVATALI INOX/Turuncu</t>
  </si>
  <si>
    <t>PKCİt 780630</t>
  </si>
  <si>
    <t>PKCİt 780630 PLASTİK KOL CIVATALI INOX/Turuncu</t>
  </si>
  <si>
    <t>PKCİt 780830</t>
  </si>
  <si>
    <t>PKCİt 780830 PLASTİK KOL CIVATALI INOX/Turuncu</t>
  </si>
  <si>
    <t>PKCİt 781030</t>
  </si>
  <si>
    <t>PKCİt 781030 PLASTİK KOL CIVATALI INOX/Turuncu</t>
  </si>
  <si>
    <t>PKCİt 781230</t>
  </si>
  <si>
    <t>PKCİt 781230 PLASTİK KOL CIVATALI INOX/Turuncu</t>
  </si>
  <si>
    <t>PKCt 630630</t>
  </si>
  <si>
    <t>PKCt 630630 PLASTİK KOL CIVATALI/Turuncu</t>
  </si>
  <si>
    <t>PKCt 630640</t>
  </si>
  <si>
    <t>PKCt 630640 PLASTİK KOL CIVATALI/Turuncu</t>
  </si>
  <si>
    <t>PKCt 630830</t>
  </si>
  <si>
    <t>PKCt 630830 PLASTİK KOL CIVATALI/Turuncu</t>
  </si>
  <si>
    <t>PKCt 630840</t>
  </si>
  <si>
    <t>PKCt 630840 PLASTİK KOL CIVATALI/Turuncu</t>
  </si>
  <si>
    <t>PKCt 630850</t>
  </si>
  <si>
    <t>PKCt 630850 PLASTİK KOL CIVATALI/Turuncu</t>
  </si>
  <si>
    <t>PKCt 631030</t>
  </si>
  <si>
    <t>PKCt 631030 PLASTİK KOL CIVATALI/Turuncu</t>
  </si>
  <si>
    <t>PKCt 631040</t>
  </si>
  <si>
    <t>PKCt 631040 PLASTİK KOL CIVATALI/Turuncu</t>
  </si>
  <si>
    <t>PKCt 631050</t>
  </si>
  <si>
    <t>PKCt 631050 PLASTİK KOL CIVATALI/Turuncu</t>
  </si>
  <si>
    <t>PKCt 631060</t>
  </si>
  <si>
    <t>PKCt 631060 PLASTİK KOL CIVATALI/Turuncu</t>
  </si>
  <si>
    <t>PKCt 631230</t>
  </si>
  <si>
    <t>PKCt 631230 PLASTİK KOL CIVATALI/Turuncu</t>
  </si>
  <si>
    <t>PKCt 631240</t>
  </si>
  <si>
    <t>PKCt 631240 PLASTİK KOL CIVATALI/Turuncu</t>
  </si>
  <si>
    <t>PKCt 631250</t>
  </si>
  <si>
    <t>PKCt 631250 PLASTİK KOL CIVATALI/Turuncu</t>
  </si>
  <si>
    <t>PKCt 631260</t>
  </si>
  <si>
    <t>PKCt 631260 PLASTİK KOL CIVATALI/Turuncu</t>
  </si>
  <si>
    <t>PKCt 780630</t>
  </si>
  <si>
    <t>PKCt 780630 PLASTİK KOL CIVATALI/Turuncu</t>
  </si>
  <si>
    <t>PKCt 780640</t>
  </si>
  <si>
    <t>PKCt 780640 PLASTİK KOL CIVATALI/Turuncu</t>
  </si>
  <si>
    <t>PKCt 780830</t>
  </si>
  <si>
    <t>PKCt 780830 PLASTİK KOL CIVATALI/Turuncu</t>
  </si>
  <si>
    <t>PKCt 780840</t>
  </si>
  <si>
    <t>PKCt 780840 PLASTİK KOL CIVATALI/Turuncu</t>
  </si>
  <si>
    <t>PKCt 780850</t>
  </si>
  <si>
    <t>PKCt 780850 PLASTİK KOL CIVATALI/Turuncu</t>
  </si>
  <si>
    <t>PKCt 781030</t>
  </si>
  <si>
    <t>PKCt 781030 PLASTİK KOL CIVATALI/Turuncu</t>
  </si>
  <si>
    <t>PKCt 781040</t>
  </si>
  <si>
    <t>PKCt 781040 PLASTİK KOL CIVATALI/Turuncu</t>
  </si>
  <si>
    <t>PKCt 781050</t>
  </si>
  <si>
    <t>PKCt 781050 PLASTİK KOL CIVATALI/Turuncu</t>
  </si>
  <si>
    <t>PKCt 781060</t>
  </si>
  <si>
    <t>PKCt 781060 PLASTİK KOL CIVATALI/Turuncu</t>
  </si>
  <si>
    <t>PKCt 781230</t>
  </si>
  <si>
    <t>PKCt 781230 PLASTİK KOL CIVATALI/Turuncu</t>
  </si>
  <si>
    <t>PKCt 781240</t>
  </si>
  <si>
    <t>PKCt 781240 PLASTİK KOL CIVATALI/Turuncu</t>
  </si>
  <si>
    <t>PKCt 781250</t>
  </si>
  <si>
    <t>PKCt 781250 PLASTİK KOL CIVATALI/Turuncu</t>
  </si>
  <si>
    <t>PKCt 781260</t>
  </si>
  <si>
    <t>PKCt 781260 PLASTİK KOL CIVATALI/Turuncu</t>
  </si>
  <si>
    <t>PM 100X80</t>
  </si>
  <si>
    <t>PM 100X80 PLASTİK MENTEŞE</t>
  </si>
  <si>
    <t>PM 40X40</t>
  </si>
  <si>
    <t>PM 40X40 PLASTİK MENTEŞE</t>
  </si>
  <si>
    <t>PM 48X48</t>
  </si>
  <si>
    <t>PM 48X48 PLASTİK MENTEŞE</t>
  </si>
  <si>
    <t>PM 50X50</t>
  </si>
  <si>
    <t>PM 50X50 PLASTİK MENTEŞE</t>
  </si>
  <si>
    <t>PM 75X65</t>
  </si>
  <si>
    <t>PM 75X65 PLASTİK MENTEŞE</t>
  </si>
  <si>
    <t>PMA 111010</t>
  </si>
  <si>
    <t>PMA 111010 PLASTİK MAFSALLI AYAK</t>
  </si>
  <si>
    <t>PMA 111050</t>
  </si>
  <si>
    <t>PMA 111050 PLASTİK MAFSALLI AYAK</t>
  </si>
  <si>
    <t>PMA 111210</t>
  </si>
  <si>
    <t>PMA 111210 PLASTİK MAFSALLI AYAK</t>
  </si>
  <si>
    <t>PMA 111250</t>
  </si>
  <si>
    <t>PMA 111250 PLASTİK MAFSALLI AYAK</t>
  </si>
  <si>
    <t>PMA 111610</t>
  </si>
  <si>
    <t>PMA 111610 PLASTİK MAFSALLI AYAK</t>
  </si>
  <si>
    <t>PMA 111615</t>
  </si>
  <si>
    <t>PMA 111615 PLASTİK MAFSALLI AYAK</t>
  </si>
  <si>
    <t>PMA 111620</t>
  </si>
  <si>
    <t>PMA 111620 PLASTİK MAFSALLI AYAK</t>
  </si>
  <si>
    <t>PMA 111650</t>
  </si>
  <si>
    <t>PMA 111650 PLASTİK MAFSALLI AYAK</t>
  </si>
  <si>
    <t>PMA 112010</t>
  </si>
  <si>
    <t>PMA 112010 PLASTİK MAFSALLI AYAK</t>
  </si>
  <si>
    <t>PMA 112015</t>
  </si>
  <si>
    <t>PMA 112015 PLASTİK MAFSALLI AYAK</t>
  </si>
  <si>
    <t>PMA 112020</t>
  </si>
  <si>
    <t>PMA 112020 PLASTİK MAFSALLI AYAK</t>
  </si>
  <si>
    <t>PMA 112050</t>
  </si>
  <si>
    <t>PMA 112050 PLASTİK MAFSALLI AYAK</t>
  </si>
  <si>
    <t>PMA 601010</t>
  </si>
  <si>
    <t>PMA 601010 PLASTİK MAFSALLI AYAK</t>
  </si>
  <si>
    <t>PMA 601050</t>
  </si>
  <si>
    <t>PMA 601050 PLASTİK MAFSALLI AYAK</t>
  </si>
  <si>
    <t>PMA 601210</t>
  </si>
  <si>
    <t>PMA 601210 PLASTİK MAFSALLI AYAK</t>
  </si>
  <si>
    <t>PMA 601250</t>
  </si>
  <si>
    <t>PMA 601250 PLASTİK MAFSALLI AYAK</t>
  </si>
  <si>
    <t>PMA 601610</t>
  </si>
  <si>
    <t>PMA 601610 PLASTİK MAFSALLI AYAK</t>
  </si>
  <si>
    <t>PMA 601615</t>
  </si>
  <si>
    <t>PMA 601615 PLASTİK MAFSALLI AYAK</t>
  </si>
  <si>
    <t>PMA 601620</t>
  </si>
  <si>
    <t>PMA 601620 PLASTİK MAFSALLI AYAK</t>
  </si>
  <si>
    <t>PMA 601650</t>
  </si>
  <si>
    <t>PMA 601650 PLASTİK MAFSALLI AYAK</t>
  </si>
  <si>
    <t>PMA 602010</t>
  </si>
  <si>
    <t>PMA 602010 PLASTİK MAFSALLI AYAK</t>
  </si>
  <si>
    <t>PMA 602015</t>
  </si>
  <si>
    <t>PMA 602015 PLASTİK MAFSALLI AYAK</t>
  </si>
  <si>
    <t>PMA 602020</t>
  </si>
  <si>
    <t>PMA 602020 PLASTİK MAFSALLI AYAK</t>
  </si>
  <si>
    <t>PMA 602050</t>
  </si>
  <si>
    <t>PMA 602050 PLASTİK MAFSALLI AYAK</t>
  </si>
  <si>
    <t>PMA 801010</t>
  </si>
  <si>
    <t>PMA 801010 PLASTİK MAFSALLI AYAK</t>
  </si>
  <si>
    <t>PMA 801050</t>
  </si>
  <si>
    <t>PMA 801050 PLASTİK MAFSALLI AYAK</t>
  </si>
  <si>
    <t>PMA 801210</t>
  </si>
  <si>
    <t>PMA 801210 PLASTİK MAFSALLI AYAK</t>
  </si>
  <si>
    <t>PMA 801250</t>
  </si>
  <si>
    <t>PMA 801250 PLASTİK MAFSALLI AYAK</t>
  </si>
  <si>
    <t>PMA 801610</t>
  </si>
  <si>
    <t>PMA 801610 PLASTİK MAFSALLI AYAK</t>
  </si>
  <si>
    <t>PMA 801615</t>
  </si>
  <si>
    <t>PMA 801615 PLASTİK MAFSALLI AYAK</t>
  </si>
  <si>
    <t>PMA 801620</t>
  </si>
  <si>
    <t>PMA 801620 PLASTİK MAFSALLI AYAK</t>
  </si>
  <si>
    <t>PMA 801650</t>
  </si>
  <si>
    <t>PMA 801650 PLASTİK MAFSALLI AYAK</t>
  </si>
  <si>
    <t>PMA 802010</t>
  </si>
  <si>
    <t>PMA 802010 PLASTİK MAFSALLI AYAK</t>
  </si>
  <si>
    <t>PMA 802015</t>
  </si>
  <si>
    <t>PMA 802015 PLASTİK MAFSALLI AYAK</t>
  </si>
  <si>
    <t>PMA 802020</t>
  </si>
  <si>
    <t>PMA 802020 PLASTİK MAFSALLI AYAK</t>
  </si>
  <si>
    <t>PMA 802050</t>
  </si>
  <si>
    <t>PMA 802050 PLASTİK MAFSALLI AYAK</t>
  </si>
  <si>
    <t>PPA 601070</t>
  </si>
  <si>
    <t>PPA 601070 PLASTİK PİNYON AYAK</t>
  </si>
  <si>
    <t>PPA 601270</t>
  </si>
  <si>
    <t>PPA 601270 PLASTİK PİNYON AYAK</t>
  </si>
  <si>
    <t>PPA 601680</t>
  </si>
  <si>
    <t>PPA 601680 PLASTİK PİNYON AYAK</t>
  </si>
  <si>
    <t>PRA 350840</t>
  </si>
  <si>
    <t>PRA 350840 PLASTİK ROTİL AYAK</t>
  </si>
  <si>
    <t>PRA 350850</t>
  </si>
  <si>
    <t>PRA 350850 PLASTİK ROTİL AYAK</t>
  </si>
  <si>
    <t>PRA 350860</t>
  </si>
  <si>
    <t>PRA 350860 PLASTİK ROTİL AYAK</t>
  </si>
  <si>
    <t>PRA 351040</t>
  </si>
  <si>
    <t>PRA 351040 PLASTİK ROTİL AYAK</t>
  </si>
  <si>
    <t>PRA 351050</t>
  </si>
  <si>
    <t>PRA 351050 PLASTİK ROTİL AYAK</t>
  </si>
  <si>
    <t>PRA 351060</t>
  </si>
  <si>
    <t>PRA 351060 PLASTİK ROTİL AYAK</t>
  </si>
  <si>
    <t>PRA 351240</t>
  </si>
  <si>
    <t>PRA 351240 PLASTİK ROTİL AYAK</t>
  </si>
  <si>
    <t>PRA 351250</t>
  </si>
  <si>
    <t>PRA 351250 PLASTİK ROTİL AYAK</t>
  </si>
  <si>
    <t>PRA 351260</t>
  </si>
  <si>
    <t>PRA 351260 PLASTİK ROTİL AYAK</t>
  </si>
  <si>
    <t>PRA 451040</t>
  </si>
  <si>
    <t>PRA 451040 PLASTİK ROTİL AYAK</t>
  </si>
  <si>
    <t>PRA 451050</t>
  </si>
  <si>
    <t>PRA 451050 PLASTİK ROTİL AYAK</t>
  </si>
  <si>
    <t>PRA 451060</t>
  </si>
  <si>
    <t>PRA 451060 PLASTİK ROTİL AYAK</t>
  </si>
  <si>
    <t>PRA 451240</t>
  </si>
  <si>
    <t>PRA 451240 PLASTİK ROTİL AYAK</t>
  </si>
  <si>
    <t>PRA 451250</t>
  </si>
  <si>
    <t>PRA 451250 PLASTİK ROTİL AYAK</t>
  </si>
  <si>
    <t>PRA 451260</t>
  </si>
  <si>
    <t>PRA 451260 PLASTİK ROTİL AYAK</t>
  </si>
  <si>
    <t>PRA 451440</t>
  </si>
  <si>
    <t>PRA 451440 PLASTİK ROTİL AYAK</t>
  </si>
  <si>
    <t>PRA 451450</t>
  </si>
  <si>
    <t>PRA 451450 PLASTİK ROTİL AYAK</t>
  </si>
  <si>
    <t>PRA 451460</t>
  </si>
  <si>
    <t>PRA 451460 PLASTİK ROTİL AYAK</t>
  </si>
  <si>
    <t>PRA 451640</t>
  </si>
  <si>
    <t>PRA 451640 PLASTİK ROTİL AYAK</t>
  </si>
  <si>
    <t>PRA 451650</t>
  </si>
  <si>
    <t>PRA 451650 PLASTİK ROTİL AYAK</t>
  </si>
  <si>
    <t>PRA 451660</t>
  </si>
  <si>
    <t>PRA 451660 PLASTİK ROTİL AYAK</t>
  </si>
  <si>
    <t>PRA 551040</t>
  </si>
  <si>
    <t>PRA 551040 PLASTİK ROTİL AYAK</t>
  </si>
  <si>
    <t>PRA 551050</t>
  </si>
  <si>
    <t>PRA 551050 PLASTİK ROTİL AYAK</t>
  </si>
  <si>
    <t>PRA 551060</t>
  </si>
  <si>
    <t>PRA 551060 PLASTİK ROTİL AYAK</t>
  </si>
  <si>
    <t>PRA 551240</t>
  </si>
  <si>
    <t>PRA 551240 PLASTİK ROTİL AYAK</t>
  </si>
  <si>
    <t>PRA 551250</t>
  </si>
  <si>
    <t>PRA 551250 PLASTİK ROTİL AYAK</t>
  </si>
  <si>
    <t>PRA 551260</t>
  </si>
  <si>
    <t>PRA 551260 PLASTİK ROTİL AYAK</t>
  </si>
  <si>
    <t>PRA 551440</t>
  </si>
  <si>
    <t>PRA 551440 PLASTİK ROTİL AYAK</t>
  </si>
  <si>
    <t>PRA 551450</t>
  </si>
  <si>
    <t>PRA 551450 PLASTİK ROTİL AYAK</t>
  </si>
  <si>
    <t>PRA 551460</t>
  </si>
  <si>
    <t>PRA 551460 PLASTİK ROTİL AYAK</t>
  </si>
  <si>
    <t>PRA 551640</t>
  </si>
  <si>
    <t>PRA 551640 PLASTİK ROTİL AYAK</t>
  </si>
  <si>
    <t>PRA 551650</t>
  </si>
  <si>
    <t>PRA 551650 PLASTİK ROTİL AYAK</t>
  </si>
  <si>
    <t>PRA 551660</t>
  </si>
  <si>
    <t>PRA 551660 PLASTİK ROTİL AYAK</t>
  </si>
  <si>
    <t>PRAB 461040</t>
  </si>
  <si>
    <t>PRAB 461040 PLASTİK ROTİL AYAK BOMBELİ</t>
  </si>
  <si>
    <t>PRAB 461050</t>
  </si>
  <si>
    <t>PRAB 461050 PLASTİK ROTİL AYAK BOMBELİ</t>
  </si>
  <si>
    <t>PRAB 461060</t>
  </si>
  <si>
    <t>PRAB 461060 PLASTİK ROTİL AYAK BOMBELİ</t>
  </si>
  <si>
    <t>PRAB 461240</t>
  </si>
  <si>
    <t>PRAB 461240 PLASTİK ROTİL AYAK BOMBELİ</t>
  </si>
  <si>
    <t>PRAB 461250</t>
  </si>
  <si>
    <t>PRAB 461250 PLASTİK ROTİL AYAK BOMBELİ</t>
  </si>
  <si>
    <t>PRAB 461260</t>
  </si>
  <si>
    <t>PRAB 461260 PLASTİK ROTİL AYAK BOMBELİ</t>
  </si>
  <si>
    <t>PRAB 461440</t>
  </si>
  <si>
    <t>PRAB 461440 PLASTİK ROTİL AYAK BOMBELİ</t>
  </si>
  <si>
    <t>PRAB 461450</t>
  </si>
  <si>
    <t>PRAB 461450 PLASTİL ROTİL AYAK BOMBELİ</t>
  </si>
  <si>
    <t>PRAB 461460</t>
  </si>
  <si>
    <t>PRAB 461460 PLASTİK ROTİL AYAK BOMBELİ</t>
  </si>
  <si>
    <t>PRAB 461640</t>
  </si>
  <si>
    <t>PRAB 461640 PLASTİL ROTİL AYAK BOMBELİ</t>
  </si>
  <si>
    <t>PRAB 461650</t>
  </si>
  <si>
    <t>PRAB 461650 PLASTİK ROTİL AYAK BOMBELİ</t>
  </si>
  <si>
    <t>PRAB 461660</t>
  </si>
  <si>
    <t>PRAB 461660 PLASTİK ROTİL AYAK BOMBELİ</t>
  </si>
  <si>
    <t>PRd 304010</t>
  </si>
  <si>
    <t>PRd 304010 PLASTİK ROTİL dikdörtgen</t>
  </si>
  <si>
    <t>PRd 304012</t>
  </si>
  <si>
    <t>PRd 304012 PLASTİK ROTİL dikdörtgen</t>
  </si>
  <si>
    <t>PRd 305010</t>
  </si>
  <si>
    <t>PRd 305010 PLASTİK ROTİL dikdörtgen</t>
  </si>
  <si>
    <t>PRd 305012</t>
  </si>
  <si>
    <t>PRd 305012 PLASTİK ROTİL dikdörtgen</t>
  </si>
  <si>
    <t>PRd 406010</t>
  </si>
  <si>
    <t>PRd 406010 PLASTİK ROTİL dikdörtgen</t>
  </si>
  <si>
    <t>PRd 406012</t>
  </si>
  <si>
    <t>PRd 406012 PLASTİK ROTİL dikdörtgen</t>
  </si>
  <si>
    <t>PRd 406014</t>
  </si>
  <si>
    <t>PRd 406014 PLASTİK ROTİL dikdörtgen</t>
  </si>
  <si>
    <t>PRd 406016</t>
  </si>
  <si>
    <t>PRd 406016 PLASTİK ROTİL dikdörtgen</t>
  </si>
  <si>
    <t>PRk 252510</t>
  </si>
  <si>
    <t>PRk 252510 PLASTİK ROTİL kare</t>
  </si>
  <si>
    <t>PRk 303008</t>
  </si>
  <si>
    <t>PRk 303008 PLASTİK ROTİL KARE</t>
  </si>
  <si>
    <t>PRk 303010</t>
  </si>
  <si>
    <t>PRk 303010 PLASTİK ROTİL kare</t>
  </si>
  <si>
    <t>PRk 303012</t>
  </si>
  <si>
    <t>PRk 303012 PLASTİK ROTİL kare</t>
  </si>
  <si>
    <t>PRk 404010</t>
  </si>
  <si>
    <t>PRk 404010 PLASTİK ROTİL kare</t>
  </si>
  <si>
    <t>PRk 404012</t>
  </si>
  <si>
    <t>PRk 404012 PLASTİK ROTİL kare</t>
  </si>
  <si>
    <t>PRk 404014</t>
  </si>
  <si>
    <t>PRk 404014 PLASTİK ROTİL kare</t>
  </si>
  <si>
    <t>PRk 404016</t>
  </si>
  <si>
    <t>PRk 404016 PLASTİK ROTİL kare</t>
  </si>
  <si>
    <t>PRk 505010</t>
  </si>
  <si>
    <t>PRk 505010 PLASTİK ROTİL kare</t>
  </si>
  <si>
    <t>PRk 505012</t>
  </si>
  <si>
    <t>PRk 505012 PLASTİK ROTİL kare</t>
  </si>
  <si>
    <t>PRk 505014</t>
  </si>
  <si>
    <t>PRk 505014 PLASTİK ROTİL kare</t>
  </si>
  <si>
    <t>PRk 505016</t>
  </si>
  <si>
    <t>PRk 505016 PLASTİK ROTİL kare</t>
  </si>
  <si>
    <t>PT 1108</t>
  </si>
  <si>
    <t>PT 1108 PLASTİK TUTAMAK siyah</t>
  </si>
  <si>
    <t>PT 1408</t>
  </si>
  <si>
    <t>PT 1408 PLASTİK TUTAMAK siyah</t>
  </si>
  <si>
    <t>PT1 1108</t>
  </si>
  <si>
    <t>PT1 1108 PLASTİK TUTAMAK 1</t>
  </si>
  <si>
    <t>PT1 1108K</t>
  </si>
  <si>
    <t>PT1 1108K PLASTİK TUTAMAK 1 KIRMIZI</t>
  </si>
  <si>
    <t>PT1 1108M</t>
  </si>
  <si>
    <t>PT1 1108M PLASTİK TUTAMAK 1 MAVİ</t>
  </si>
  <si>
    <t>PT1 1308</t>
  </si>
  <si>
    <t>PT1 1308 PLASTİK TUTAMAK 1</t>
  </si>
  <si>
    <t>PT1 1308K</t>
  </si>
  <si>
    <t>PT1 1308K PLASTİK TUTAMAK 1 KIRMIZI</t>
  </si>
  <si>
    <t>PT1 1308M</t>
  </si>
  <si>
    <t>PT1 1308M PLASTİK TUTAMAK 1 MAVİ</t>
  </si>
  <si>
    <t>PTB1 1105</t>
  </si>
  <si>
    <t>PTB1 1105 PLASTİK TUTAMAK BURÇLU 1</t>
  </si>
  <si>
    <t>PTB1 1105K</t>
  </si>
  <si>
    <t>PTB1 1105K PLASTİK TUTAMAK BURÇLU 1 KIRMIZI</t>
  </si>
  <si>
    <t>PTB1 1105M</t>
  </si>
  <si>
    <t>PTB1 1105M PLASTİK TUTAMAK BURÇLU 1 MAVİ</t>
  </si>
  <si>
    <t>PTB1 1306</t>
  </si>
  <si>
    <t>PTB1 1306 PLASTİK TUTAMAK BURÇLU 1</t>
  </si>
  <si>
    <t>PTB1P 1105</t>
  </si>
  <si>
    <t>PTB1P 1105 PLASTİK TUTAMAK BURÇLU 1 PİRİNÇ</t>
  </si>
  <si>
    <t>PTB1P 1306</t>
  </si>
  <si>
    <t>PTB1P 1306 PLASTİK TUTAMAK BURÇLU 1 PİRİNÇ</t>
  </si>
  <si>
    <t>PTB2 5505</t>
  </si>
  <si>
    <t>PTB2 5505 PLASTİK TUTAMAK BURÇLU 2</t>
  </si>
  <si>
    <t>PTB2 5506</t>
  </si>
  <si>
    <t>PTB2 5506 PLASTİK TUTAMAK BURÇLU 2</t>
  </si>
  <si>
    <t>PTB2 5508</t>
  </si>
  <si>
    <t>PTB2 5508 PLASTİK TUTAMAK BURÇLU 2</t>
  </si>
  <si>
    <t>PTB2 7008</t>
  </si>
  <si>
    <t>PTB2 7008 PLASTİK TUTAMAK BURÇLU 2</t>
  </si>
  <si>
    <t>PTB2 7010</t>
  </si>
  <si>
    <t>PTB2 7010 PLASTİK TUTAMAK BURÇLU 2</t>
  </si>
  <si>
    <t>PTB3 1012</t>
  </si>
  <si>
    <t>PTB3 1012 PLASTİK TUTAMAK BURÇLU 3</t>
  </si>
  <si>
    <t>PTB3 1014</t>
  </si>
  <si>
    <t>PTB3 1014 PLASTİK TUTAMAK BURÇLU 3 KOLLU</t>
  </si>
  <si>
    <t>PTB3 1016</t>
  </si>
  <si>
    <t>PTB3 1016 PLASTİK TUTAMAK BURÇLU 3 KOLLU</t>
  </si>
  <si>
    <t>PTB3 8010</t>
  </si>
  <si>
    <t>PTB3 8010 PLASTİK TUTAMAK BURÇLU 3</t>
  </si>
  <si>
    <t>PTB3 8012</t>
  </si>
  <si>
    <t>PTB3 8012 PLASTİK TUTAMAK BURÇLU 3</t>
  </si>
  <si>
    <t>PTB3D 1012</t>
  </si>
  <si>
    <t>PTB3D 1012 PLASTİK TUTAMAK BURÇLU 3 (DELİK)</t>
  </si>
  <si>
    <t>PTB3D 1014</t>
  </si>
  <si>
    <t>PTB3D 1014 PLASTİK TUTAMAK BURÇLU 3 (DELİK)</t>
  </si>
  <si>
    <t>PTB3D 1016</t>
  </si>
  <si>
    <t>PTB3D 1016 PLASTİK TUTAMAK BURÇLU 3 (DELİK)</t>
  </si>
  <si>
    <t>PTB3D 8010</t>
  </si>
  <si>
    <t>PTB3D 8010 PLASTİK TUTAMAK BURÇLU 3 (DELİK)</t>
  </si>
  <si>
    <t>PTB3D 8012</t>
  </si>
  <si>
    <t>PTB3D 8012 PLASTİK TUTAMAK BURÇLU 3 (DELİK)</t>
  </si>
  <si>
    <t>PTB4 3006</t>
  </si>
  <si>
    <t>PTB4 3006 PLASTİK TUTAMAK BURÇLU 4</t>
  </si>
  <si>
    <t>PTB4 3008</t>
  </si>
  <si>
    <t>PTB4 3008 PLASTİK TUTAMAK BURÇLU 4</t>
  </si>
  <si>
    <t>PTB4 6008</t>
  </si>
  <si>
    <t>PTB4 6008 PLASTİK TUTAMAK BURÇLU 4</t>
  </si>
  <si>
    <t>PTB4 6010</t>
  </si>
  <si>
    <t>PTB4 6010 PLASTİK TUTAMAK BURÇLU 4</t>
  </si>
  <si>
    <t>PTB4 6012</t>
  </si>
  <si>
    <t>PTB4 6012 PLASTİK TUTAMAK BURÇLU 4</t>
  </si>
  <si>
    <t>PTB4d 6008</t>
  </si>
  <si>
    <t>PTB4d 6008 PLASTİK TUTAMAK BURÇLU 4 (DELİKLİ)</t>
  </si>
  <si>
    <t>PTB4d 6010</t>
  </si>
  <si>
    <t>PTB4d 6010 PLASTİK TUTAMAK BURÇLU 4 (DELİKLİ)</t>
  </si>
  <si>
    <t>PTB4d 6012</t>
  </si>
  <si>
    <t>PTB4d 6012 PLASTİK TUTAMAK BURÇLU 4 (DELİKLİ)</t>
  </si>
  <si>
    <t>PTB6 3006</t>
  </si>
  <si>
    <t>PTB6 3006 PLASTİK TUTAMAK BURÇLU 6</t>
  </si>
  <si>
    <t>PTB6 3008</t>
  </si>
  <si>
    <t>PTB6 3008 PLASTİK TUTAMAK BURÇLU 6</t>
  </si>
  <si>
    <t>PTB6 4006</t>
  </si>
  <si>
    <t>PTB6 4006 PLASTİK TUTAMAK BURÇLU 6</t>
  </si>
  <si>
    <t>PTB6 4008</t>
  </si>
  <si>
    <t>PTB6 4008 PLASTİK TUTAMAK BURÇLU 6</t>
  </si>
  <si>
    <t>PTB6 4010</t>
  </si>
  <si>
    <t>PTB6 4010 PLASTİK TUTAMAK BURÇLU 6</t>
  </si>
  <si>
    <t>PTB6 6308</t>
  </si>
  <si>
    <t>PTB6 6308 PLASTİK TUTAMAK BURÇLU 6</t>
  </si>
  <si>
    <t>PTB6 6310</t>
  </si>
  <si>
    <t>PTB6 6310 PLASTİK TUTAMAK BURÇLU 6</t>
  </si>
  <si>
    <t>PTB6 6312</t>
  </si>
  <si>
    <t>PTB6 6312 PLASTİK TUTAMAK BURÇLU 6</t>
  </si>
  <si>
    <t>PTB6d 6308</t>
  </si>
  <si>
    <t>PTB6d 6308 PLASTİK TUTAMAK BURÇLU 6 (Delikli)</t>
  </si>
  <si>
    <t>PTB6d 6310</t>
  </si>
  <si>
    <t>PTB6d 6310 PLASTİK TUTAMAK BURÇLU 6 (Delikli)</t>
  </si>
  <si>
    <t>PTB6d 6312</t>
  </si>
  <si>
    <t>PTB6d 6312 PLASTİK TUTAMAK BURÇLU 6 (Delikli)</t>
  </si>
  <si>
    <t>PTBY 300611</t>
  </si>
  <si>
    <t>PTBY 300611 PLASTİK TUTAMAK BURÇLU YUVARLAK</t>
  </si>
  <si>
    <t>PTBY 300815</t>
  </si>
  <si>
    <t>PTBY 300815 PLASTİK TUTAMAK BURÇLU YUVARLAK</t>
  </si>
  <si>
    <t>PTBY 301017</t>
  </si>
  <si>
    <t>PTBY 301017 PLASTİK TUTAMAK BURÇLU YUVARLAK</t>
  </si>
  <si>
    <t>PTBY 400815</t>
  </si>
  <si>
    <t>PTBY 400815 PLASTİK TUTAMAK BURÇLU YUVARLAK</t>
  </si>
  <si>
    <t>PTBY 401017</t>
  </si>
  <si>
    <t>PTBY 401017 PLASTİK TUTAMAK BURÇLU YUVARLAK</t>
  </si>
  <si>
    <t>PTBY 401222</t>
  </si>
  <si>
    <t>PTBY 401222 PLASTİK TUTAMAK BURÇLU YUVARLAK</t>
  </si>
  <si>
    <t>PTBY 501017</t>
  </si>
  <si>
    <t>PTBY 501017 PLASTİK TUTAMAK BURÇLU YUVARLAK</t>
  </si>
  <si>
    <t>PTBY 501222</t>
  </si>
  <si>
    <t>PTBY 501222 PLASTİK TUTAMAK BURÇLU YUVARLAK</t>
  </si>
  <si>
    <t>PTBY 501422</t>
  </si>
  <si>
    <t>PTBY 501422 PLASTİK TUTAMAK BURÇLU YUVARLAK</t>
  </si>
  <si>
    <t>PTBY 501622</t>
  </si>
  <si>
    <t>PTBY 501622 PLASTİK TUTAMAK BURÇLU YUVARLAK</t>
  </si>
  <si>
    <t>PTC2 550625</t>
  </si>
  <si>
    <t>PTC2 550625 PLASTİK TUTAMAK CIVATALI 2</t>
  </si>
  <si>
    <t>PTC2 550640</t>
  </si>
  <si>
    <t>PTC2 550640 PLASTİK TUTAMAK CIVATALI 2</t>
  </si>
  <si>
    <t>PTC2 550650</t>
  </si>
  <si>
    <t>PTC2 550650 PLASTİK TUTAMAK CIVATALI 2</t>
  </si>
  <si>
    <t>PTC2 550825</t>
  </si>
  <si>
    <t>PTC2 550825 PLASTİK TUTAMAK CIVATALI 2</t>
  </si>
  <si>
    <t>PTC2 550840</t>
  </si>
  <si>
    <t>PTC2 550840 PLASTİK TUTAMAK CIVATALI 2</t>
  </si>
  <si>
    <t>PTC2 550850</t>
  </si>
  <si>
    <t>PTC2 550850 PLASTİK TUTAMAK CIVATALI 2</t>
  </si>
  <si>
    <t>PTC2 551025</t>
  </si>
  <si>
    <t>PTC2 551025 PLASTİK TUTAMAK CIVATALI 2</t>
  </si>
  <si>
    <t>PTC2 551040</t>
  </si>
  <si>
    <t>PTC2 551040 PLASTİK TUTAMAK CIVATALI 2</t>
  </si>
  <si>
    <t>PTC2 551050</t>
  </si>
  <si>
    <t>PTC2 551050 PLASTİK TUTAMAK CIVATALI 2</t>
  </si>
  <si>
    <t>PTC2 700830</t>
  </si>
  <si>
    <t>PTC2 700830 PLASTİK TUTAMAK CIVATALI 2</t>
  </si>
  <si>
    <t>PTC2 700840</t>
  </si>
  <si>
    <t>PTC2 700840 PLASTİK TUTAMAK CIVATALI 2</t>
  </si>
  <si>
    <t>PTC2 700850</t>
  </si>
  <si>
    <t>PTC2 700850 PLASTİK TUTAMAK CIVATALI 2</t>
  </si>
  <si>
    <t>PTC2 701025</t>
  </si>
  <si>
    <t>PTC2 701025 PLASTİK TUTAMAK CIVATALI 2</t>
  </si>
  <si>
    <t>PTC2 701040</t>
  </si>
  <si>
    <t>PTC2 701040 PLASTİK TUTAMAK CIVATALI 2</t>
  </si>
  <si>
    <t>PTC2 701050</t>
  </si>
  <si>
    <t>PTC2 701050 PLASTİK TUTAMAK CIVATALI 2</t>
  </si>
  <si>
    <t>PTC2 701230</t>
  </si>
  <si>
    <t>PTC2 701230 PLASTİK TUTAMAK CIVATALI 2</t>
  </si>
  <si>
    <t>PTC2 701240</t>
  </si>
  <si>
    <t>PTC2 701240 PLASTİK TUTAMAK CIVATALI 2</t>
  </si>
  <si>
    <t>PTC2 701250</t>
  </si>
  <si>
    <t>PTC2 701250 PLASTİK TUTAMAK CIVATALI 2</t>
  </si>
  <si>
    <t>PTC3 101230</t>
  </si>
  <si>
    <t>PTC3 101230 PLASTİK TUTAMAK CIVATALI 3</t>
  </si>
  <si>
    <t>PTC3 101250</t>
  </si>
  <si>
    <t>PTC3 101250 PLASTİK TUTAMAK CIVATALI 3</t>
  </si>
  <si>
    <t>PTC3 101430</t>
  </si>
  <si>
    <t>PTC3 101430 PLASTİK TUTAMAK CIVATALI 3</t>
  </si>
  <si>
    <t>PTC3 101450</t>
  </si>
  <si>
    <t>PTC3 101450 PLASTİK TUTAMAK CIVATALI 3</t>
  </si>
  <si>
    <t>PTC3 101630</t>
  </si>
  <si>
    <t>PTC3 101630 PLASTİK TUTAMAK CIVATALI 3</t>
  </si>
  <si>
    <t>PTC3 101650</t>
  </si>
  <si>
    <t>PTC3 101650 PLASTİK TUTAMAK CIVATALI 3</t>
  </si>
  <si>
    <t>PTC3 801030</t>
  </si>
  <si>
    <t>PTC3 801030 PLASTİK TUTAMAK CIVATALI 3</t>
  </si>
  <si>
    <t>PTC3 801050</t>
  </si>
  <si>
    <t>PTC3 801050 PLASTİK TUTAMAK CIVATALI 3</t>
  </si>
  <si>
    <t>PTC3 801230</t>
  </si>
  <si>
    <t>PTC3 801230 PLASTİK TUTAMAK CIVATALI 3</t>
  </si>
  <si>
    <t>PTC3 801250</t>
  </si>
  <si>
    <t>PTC3 801250 PLASTİK TUTAMAK CIVATALI 3</t>
  </si>
  <si>
    <t>PTC4 300615</t>
  </si>
  <si>
    <t>PTC4 300615 PLASTİK TUTAMAK CIVATALI 4</t>
  </si>
  <si>
    <t>PTC4 300620</t>
  </si>
  <si>
    <t>PTC4 300620 PLASTİK TUTAMAK CIVATALI 4</t>
  </si>
  <si>
    <t>PTC4 300630</t>
  </si>
  <si>
    <t>PTC4 300630 PLASTİK TUTAMAK CIVATALI 4</t>
  </si>
  <si>
    <t>PTC4 300640</t>
  </si>
  <si>
    <t>PTC4 300640 PLASTİK TUTAMAK CIVATALI-4</t>
  </si>
  <si>
    <t>PTC4 300820</t>
  </si>
  <si>
    <t>PTC4 300820 PLASTİK TUTAMAK CIVATALI 4</t>
  </si>
  <si>
    <t>PTC4 300830</t>
  </si>
  <si>
    <t>PTC4 300830 PLASTİK TUTAMAK CIVATALI 4</t>
  </si>
  <si>
    <t>PTC4 300840</t>
  </si>
  <si>
    <t>PTC4 300840 PLASTİK TUTAMAK CIVATALI 4</t>
  </si>
  <si>
    <t>PTC4 600820</t>
  </si>
  <si>
    <t>PTC4 600820 PLASTİK TUTAMAK CIVATALI 4</t>
  </si>
  <si>
    <t>PTC4 600830</t>
  </si>
  <si>
    <t>PTC4 600830 PLASTİK TUTAMAK CIVATALI 4</t>
  </si>
  <si>
    <t>PTC4 600840</t>
  </si>
  <si>
    <t>PTC4 600840 PLASTİK TUTAMAK CIVATALI 4</t>
  </si>
  <si>
    <t>PTC4 601020</t>
  </si>
  <si>
    <t>PTC4 601020 PLASTİK TUTAMAK CIVATALI 4</t>
  </si>
  <si>
    <t>PTC4 601030</t>
  </si>
  <si>
    <t>PTC4 601030 PLASTİK TUTAMAK CIVATALI 4</t>
  </si>
  <si>
    <t>PTC4 601040</t>
  </si>
  <si>
    <t>PTC4 601040 PLASTİK TUTAMAK CIVATALI 4</t>
  </si>
  <si>
    <t>PTC4 601050</t>
  </si>
  <si>
    <t>PTC4 601050 PLASTİK TUTAMAK CIVATALI 4</t>
  </si>
  <si>
    <t>PTC4 601240</t>
  </si>
  <si>
    <t>PTC4 601240 PLASTİK TUTAMAK CIVATALI 4</t>
  </si>
  <si>
    <t>PTC6 300615</t>
  </si>
  <si>
    <t>PTC6 300615 PLASTİK TUTAMAK CIVATALI 6</t>
  </si>
  <si>
    <t>PTC6 300620</t>
  </si>
  <si>
    <t>PTC6 300620 PLASTİK TUTAMAK CIVATALI 6</t>
  </si>
  <si>
    <t>PTC6 300630</t>
  </si>
  <si>
    <t>PTC6 300630 PLASTİK TUTAMAK CIVATALI 6</t>
  </si>
  <si>
    <t>PTC6 300640</t>
  </si>
  <si>
    <t>PTC6 300640 PLASTİK TUTAMAK CIVATALI 6</t>
  </si>
  <si>
    <t>PTC6 300820</t>
  </si>
  <si>
    <t>PTC6 300820 PLASTİK TUTAMAK CIVATALI 6</t>
  </si>
  <si>
    <t>PTC6 300830</t>
  </si>
  <si>
    <t>PTC6 300830 PLASTİK TUTAMAK CIVATALI 6</t>
  </si>
  <si>
    <t>PTC6 300840</t>
  </si>
  <si>
    <t>PTC6 300840 PLASTİK TUTAMAK CIVATALI 6</t>
  </si>
  <si>
    <t>PTC6 400615</t>
  </si>
  <si>
    <t>PTC6 400615 PLASTİK TUTAMAK CIVATALI 6</t>
  </si>
  <si>
    <t>PTC6 400620</t>
  </si>
  <si>
    <t>PTC6 400620 PLASTİK TUTAMAK CIVATALI 6</t>
  </si>
  <si>
    <t>PTC6 400630</t>
  </si>
  <si>
    <t>PTC6 400630 PLASTİK TUTAMAK CIVATALI 6</t>
  </si>
  <si>
    <t>PTC6 400640</t>
  </si>
  <si>
    <t>PTC6 400640 PLASTİK TUTAMAK CIVATALI 6</t>
  </si>
  <si>
    <t>PTC6 400820</t>
  </si>
  <si>
    <t>PTC6 400820 PLASTİK TUTAMAK CIVATALI 6</t>
  </si>
  <si>
    <t>PTC6 400830</t>
  </si>
  <si>
    <t>PTC6 400830 PLASTİK TUTAMAK CIVATALI 6</t>
  </si>
  <si>
    <t>PTC6 400840</t>
  </si>
  <si>
    <t>PTC6 400840 PLASTİK TUTAMAK CIVATALI 6</t>
  </si>
  <si>
    <t>PTC6 401020</t>
  </si>
  <si>
    <t>PTC6 401020 PLASTİK TUTAMAK CIVATALI 6</t>
  </si>
  <si>
    <t>PTC6 401030</t>
  </si>
  <si>
    <t>PTC6 401030 PLASTİK TUTAMAK CIVATALI 6</t>
  </si>
  <si>
    <t>PTC6 401040</t>
  </si>
  <si>
    <t>PTC6 401040 PLASTİK TUTAMAK CIVATALI 6</t>
  </si>
  <si>
    <t>PTC6 401050</t>
  </si>
  <si>
    <t>PTC6 401050 PLASTİK TUTAMAK CIVATALI 6</t>
  </si>
  <si>
    <t>PTC6 630820</t>
  </si>
  <si>
    <t>PTC6 630820 PLASTİK TUTAMAK CIVATALI 6</t>
  </si>
  <si>
    <t>PTC6 630830</t>
  </si>
  <si>
    <t>PTC6 630830 PLASTİK TUTAMAK CIVATALI 6</t>
  </si>
  <si>
    <t>PTC6 630840</t>
  </si>
  <si>
    <t>PTC6 630840 PLASTİK TUTAMAK CIVATALI 6</t>
  </si>
  <si>
    <t>PTC6 631020</t>
  </si>
  <si>
    <t>PTC6 631020 PLASTİK TUTAMAK CIVATALI 6</t>
  </si>
  <si>
    <t>PTC6 631030</t>
  </si>
  <si>
    <t>PTC6 631030 PLASTİK TUTAMAK CIVATALI 6</t>
  </si>
  <si>
    <t>PTC6 631040</t>
  </si>
  <si>
    <t>PTC6 631040 PLASTİK TUTAMAK CIVATALI 6</t>
  </si>
  <si>
    <t>PTC6 631050</t>
  </si>
  <si>
    <t>PTC6 631050 PLASTİK TUTAMAK CIVATALI 6</t>
  </si>
  <si>
    <t>PTC6 631240</t>
  </si>
  <si>
    <t>PTC6 631240 PLASTİK TUTAMAK CIVATALI 6</t>
  </si>
  <si>
    <t>PTk 1108</t>
  </si>
  <si>
    <t>PTk 1108 PLASTİK TUTAMAK kırmızı(küçük)</t>
  </si>
  <si>
    <t>PTk 1408</t>
  </si>
  <si>
    <t>PTk 1408 PLASTİK TUTAMAK kırmızı(büyük)</t>
  </si>
  <si>
    <t>PTt 1108</t>
  </si>
  <si>
    <t>PTt 1108 PLASTİK TUTAMAK turuncu</t>
  </si>
  <si>
    <t>PTt 1408</t>
  </si>
  <si>
    <t>PTt 1408 PLASTİK TUTAMAK turuncu</t>
  </si>
  <si>
    <t>PYB 4006</t>
  </si>
  <si>
    <t>PYB 4006 PLASTİK YONCA BURÇLU</t>
  </si>
  <si>
    <t>PYB 4008</t>
  </si>
  <si>
    <t>PYB 4008 PLASTİK YONCA BURÇLU</t>
  </si>
  <si>
    <t>PYB 4010</t>
  </si>
  <si>
    <t>PYB 4010 PLASTİK YONCA BURÇLU</t>
  </si>
  <si>
    <t>PYB 5008</t>
  </si>
  <si>
    <t>PYB 5008 PLASTİK YONCA BURÇLU</t>
  </si>
  <si>
    <t>PYB 5010</t>
  </si>
  <si>
    <t>PYB 5010 PLASTİK YONCA BURÇLU</t>
  </si>
  <si>
    <t>PYB 6310</t>
  </si>
  <si>
    <t>PYB 6310 PLASTİK YONCA BURÇLU</t>
  </si>
  <si>
    <t>PYB 6312</t>
  </si>
  <si>
    <t>PYB 6312 PLASTİK YONCA BURÇLU</t>
  </si>
  <si>
    <t>PYB 6316</t>
  </si>
  <si>
    <t>PYB 6316 PLASTİK YONCA BURÇLU</t>
  </si>
  <si>
    <t>PYBk 4006</t>
  </si>
  <si>
    <t>PYBk 4006 PLASTİK YONCA BURÇLU Kırmızı</t>
  </si>
  <si>
    <t>PYBk 4008</t>
  </si>
  <si>
    <t>PYBk 4008 PLASTİK YONCA BURÇLU Kırmızı</t>
  </si>
  <si>
    <t>PYBk 4010</t>
  </si>
  <si>
    <t>PYBk 4010 PLASTİK YONCA BURÇLU Kırmızı</t>
  </si>
  <si>
    <t>PYBk 5008</t>
  </si>
  <si>
    <t>PYBk 5008 PLASTİK YONCA BURÇLU Kırmızı</t>
  </si>
  <si>
    <t>PYBk 5010</t>
  </si>
  <si>
    <t>PYBk 5010 PLASTİK YONCA BURÇLU Kırmızı</t>
  </si>
  <si>
    <t>PYBk 6310</t>
  </si>
  <si>
    <t>PYBk 6310 PLASTİK YONCA BURÇLU Kırmızı</t>
  </si>
  <si>
    <t>PYBk 6312</t>
  </si>
  <si>
    <t>PYBk 6312 PLASTİK YONCA BURÇLU Kırmızı</t>
  </si>
  <si>
    <t>PYBk 6316</t>
  </si>
  <si>
    <t>PYBk 6316 PLASTİK YONCA BURÇLU Kırmızı</t>
  </si>
  <si>
    <t>PYBP 4006</t>
  </si>
  <si>
    <t>PYBP 4006 PLASTİK YONCA BURÇLU PİRİNÇ</t>
  </si>
  <si>
    <t>PYBP 4008</t>
  </si>
  <si>
    <t>PYBP 4008 PLASTİK YONCA BURÇLU PİRİNÇ</t>
  </si>
  <si>
    <t>PYBP 4010</t>
  </si>
  <si>
    <t>PYBP 4010 PLASTİK YONCA BURÇLU PİRİNÇ</t>
  </si>
  <si>
    <t>PYBP 5008</t>
  </si>
  <si>
    <t>PYBP 5008 PLASTİK YONCA BURÇLU PİRİNÇ</t>
  </si>
  <si>
    <t>PYBP 5010</t>
  </si>
  <si>
    <t>PYBP 5010 PLASTİK YONCA BURÇLU PİRİNÇ</t>
  </si>
  <si>
    <t>PYBP 6310</t>
  </si>
  <si>
    <t>PYBP 6310 PLASTİK YONCA BURÇLU PİRİNÇ</t>
  </si>
  <si>
    <t>PYBP 6312</t>
  </si>
  <si>
    <t>PYBP 6312 PLASTİK YONCA BURÇLU PİRİNÇ</t>
  </si>
  <si>
    <t>PYBP 6316</t>
  </si>
  <si>
    <t>PYBP 6316 PLASTİK YONCA BURÇLU PİRİNÇ</t>
  </si>
  <si>
    <t>PYBPk 4006</t>
  </si>
  <si>
    <t>PYBPk 4006 PLASTİK YONCA BURÇLU PİRİNÇ Kırmızı</t>
  </si>
  <si>
    <t>PYBPk 4008</t>
  </si>
  <si>
    <t>PYBPk 4008 PLASTİK YONCA BURÇLU PİRİNÇ Kırmızı</t>
  </si>
  <si>
    <t>PYBPk 4010</t>
  </si>
  <si>
    <t>PYBPk 4010 PLASTİK YONCA BURÇLU PİRİNÇ Kırmızı</t>
  </si>
  <si>
    <t>PYBPk 5008</t>
  </si>
  <si>
    <t>PYBPk 5008 PLASTİK YONCA BURÇLU PİRİNÇ Kırmızı</t>
  </si>
  <si>
    <t>PYBPk 5010</t>
  </si>
  <si>
    <t>PYBPk 5010 PLASTİK YONCA BURÇLU PİRİNÇ Kırmızı</t>
  </si>
  <si>
    <t>PYBPk 6310</t>
  </si>
  <si>
    <t>PYBPk 6310 PLASTİK YONCA BURÇLU PİRİNÇ Kırmızı</t>
  </si>
  <si>
    <t>PYBPk 6312</t>
  </si>
  <si>
    <t>PYBPk 6312 PLASTİK YONCA BURÇLU PİRİNÇ Kırmızı</t>
  </si>
  <si>
    <t>PYBPk 6316</t>
  </si>
  <si>
    <t>PYBPk 6316 PLASTİK YONCA BURÇLU PİRİNÇ Kırmızı</t>
  </si>
  <si>
    <t>PYBPt 4006</t>
  </si>
  <si>
    <t>PYBPt 4006 PLASTİK YONCA BURÇLU Turuncu</t>
  </si>
  <si>
    <t>PYBPt 4008</t>
  </si>
  <si>
    <t>PYBPt 4008 PLASTİK YONCA BURÇLU Turuncu</t>
  </si>
  <si>
    <t>PYBPt 4010</t>
  </si>
  <si>
    <t>PYBPt 4010 PLASTİK YONCA BURÇLU PRİNÇ Turuncu</t>
  </si>
  <si>
    <t>PYBPt 5008</t>
  </si>
  <si>
    <t>PYBPt 5008 PLASTİK YONCA BURÇLU PRİNÇ Turuncu</t>
  </si>
  <si>
    <t>PYBPt 5010</t>
  </si>
  <si>
    <t>PYBPt 5010 PLASTİK YONCA BURÇLU PRİNÇ Turuncu</t>
  </si>
  <si>
    <t>PYBPt 6310</t>
  </si>
  <si>
    <t>PYBPt 6310 PLASTİK YONCA BURÇLU PRİNÇ Turuncu</t>
  </si>
  <si>
    <t>PYBPt 6312</t>
  </si>
  <si>
    <t>PYBPt 6312 PLASTİK YONCA BURÇLU PRİNÇ Turuncu</t>
  </si>
  <si>
    <t>PYBPt 6316</t>
  </si>
  <si>
    <t>PYBPt 6316 PLASTİK YONCA BURÇLU PRİNÇ Turuncu</t>
  </si>
  <si>
    <t>PYBt 4006</t>
  </si>
  <si>
    <t>PYBt 4006 PLASTİK YONCA BURÇLU Turuncu</t>
  </si>
  <si>
    <t>PYBt 4008</t>
  </si>
  <si>
    <t>PYBt 4008 PLASTİK YONCA BURÇLU Turuncu</t>
  </si>
  <si>
    <t>PYBt 4010</t>
  </si>
  <si>
    <t>PYBt 4010 PLASTİK YONCA BURÇLU Turuncu</t>
  </si>
  <si>
    <t>PYBt 5008</t>
  </si>
  <si>
    <t>PYBt 5008 PLASTİK YONCA BURÇLU Turuncu</t>
  </si>
  <si>
    <t>PYBt 5010</t>
  </si>
  <si>
    <t>PYBt 5010 PLASTİK YONCA BURÇLU Turuncu</t>
  </si>
  <si>
    <t>PYBt 6310</t>
  </si>
  <si>
    <t>PYBt 6310 PLASTİK YONCA BURÇLU Turuncu</t>
  </si>
  <si>
    <t>PYBt 6312</t>
  </si>
  <si>
    <t>PYBt 6312 PLASTİK YONCA BURÇLU Turuncu</t>
  </si>
  <si>
    <t>PYBt 6316</t>
  </si>
  <si>
    <t>PYBt 6316 PLASTİK YONCA BURÇLU Turuncu</t>
  </si>
  <si>
    <t>PYC 400615</t>
  </si>
  <si>
    <t>PYC 400615 PLASTİK YONCA CIVATALI</t>
  </si>
  <si>
    <t>PYC 400620</t>
  </si>
  <si>
    <t>PYC 400620 PLASTİK YONCA CIVATALI</t>
  </si>
  <si>
    <t>PYC 400630</t>
  </si>
  <si>
    <t>PYC 400630 PLASTİK YONCA CIVATALI</t>
  </si>
  <si>
    <t>PYC 400640</t>
  </si>
  <si>
    <t>PYC 400640 PLASTİK YONCA CIVATALI</t>
  </si>
  <si>
    <t>PYC 400820</t>
  </si>
  <si>
    <t>PYC 400820 PLASTİK YONCA CIVATALI</t>
  </si>
  <si>
    <t>PYC 400830</t>
  </si>
  <si>
    <t>PYC 400830 PLASTİK YONCA CIVATALI</t>
  </si>
  <si>
    <t>PYC 400840</t>
  </si>
  <si>
    <t>PYC 400840 PLASTİK YONCA CIVATALI</t>
  </si>
  <si>
    <t>PYC 401020</t>
  </si>
  <si>
    <t>PYC 401020 PLASTİK YONCA CIVATALI</t>
  </si>
  <si>
    <t>PYC 401030</t>
  </si>
  <si>
    <t>PYC 401030 PLASTİK YONCA CIVATALI</t>
  </si>
  <si>
    <t>PYC 401040</t>
  </si>
  <si>
    <t>PYC 401040 PLASTİK YONCA CIVATALI</t>
  </si>
  <si>
    <t>PYC 401050</t>
  </si>
  <si>
    <t>PYC 401050 PLASTİK YONCA CIVATALI</t>
  </si>
  <si>
    <t>PYC 500820</t>
  </si>
  <si>
    <t>PYC 500820 PLASTİK YONCA CIVATALI</t>
  </si>
  <si>
    <t>PYC 500830</t>
  </si>
  <si>
    <t>PYC 500830 PLASTİK YONCA CIVATALI</t>
  </si>
  <si>
    <t>PYC 500840</t>
  </si>
  <si>
    <t>PYC 500840 PLASTİK YONCA CIVATALI</t>
  </si>
  <si>
    <t>PYC 501020</t>
  </si>
  <si>
    <t>PYC 501020 PLASTİK YONCA CIVATALI</t>
  </si>
  <si>
    <t>PYC 501030</t>
  </si>
  <si>
    <t>PYC 501030 PLASTİK YONCA CIVATALI</t>
  </si>
  <si>
    <t>PYC 501040</t>
  </si>
  <si>
    <t>PYC 501040 PLASTİK YONCA CIVATALI</t>
  </si>
  <si>
    <t>PYC 501050</t>
  </si>
  <si>
    <t>PYC 501050 PLASTİK YONCA CIVATALI</t>
  </si>
  <si>
    <t>PYC 631020</t>
  </si>
  <si>
    <t>PYC 631020 PLASTİK YONCA CIVATALI</t>
  </si>
  <si>
    <t>PYC 631030</t>
  </si>
  <si>
    <t>PYC 631030 PLASTİK YONCA CIVATALI</t>
  </si>
  <si>
    <t>PYC 631040</t>
  </si>
  <si>
    <t>PYC 631040 PLASTİK YONCA CIVATALI</t>
  </si>
  <si>
    <t>PYC 631050</t>
  </si>
  <si>
    <t>PYC 631050 PLASTİK YONCA CIVATALI</t>
  </si>
  <si>
    <t>PYC 631240</t>
  </si>
  <si>
    <t>PYC 631240 PLASTİK YONCA CIVATALI</t>
  </si>
  <si>
    <t>PYC 631650</t>
  </si>
  <si>
    <t>PYC 631650 PLASTİK YONCA CIVATALI</t>
  </si>
  <si>
    <t>PYCk 400615</t>
  </si>
  <si>
    <t>PYCk 400615 PLASTİK YONCA CIVATALI Kırmızı</t>
  </si>
  <si>
    <t>PYCk 400620</t>
  </si>
  <si>
    <t>PYCk 400620 PLASTİK YONCA CIVATALI Kırmızı</t>
  </si>
  <si>
    <t>PYCk 400630</t>
  </si>
  <si>
    <t>PYCk 400630 PLASTİK YONCA CIVATALI Kırmızı</t>
  </si>
  <si>
    <t>PYCk 400640</t>
  </si>
  <si>
    <t>PYCk 400640 PLASTİK YONCA CIVATALI Kırmızı</t>
  </si>
  <si>
    <t>PYCk 400820</t>
  </si>
  <si>
    <t>PYCk 400820 PLASTİK YONCA CIVATALI Kırmızı</t>
  </si>
  <si>
    <t>PYCk 400830</t>
  </si>
  <si>
    <t>PYCk 400830 PLASTİK YONCA CIVATALI Kırmızı</t>
  </si>
  <si>
    <t>PYCk 400840</t>
  </si>
  <si>
    <t>PYCk 400840 PLASTİK YONCA CIVATALI Kırmızı</t>
  </si>
  <si>
    <t>PYCk 401020</t>
  </si>
  <si>
    <t>PYCk 401020 PLASTİK YONCA CIVATALI Kırmızı</t>
  </si>
  <si>
    <t>PYCk 401030</t>
  </si>
  <si>
    <t>PYCk 401030 PLASTİK YONCA CIVATALI Kırmızı</t>
  </si>
  <si>
    <t>PYCk 401040</t>
  </si>
  <si>
    <t>PYCk 401040 PLASTİK YONCA CIVATALI Kırmızı</t>
  </si>
  <si>
    <t>PYCk 401050</t>
  </si>
  <si>
    <t>PYCk 401050 PLASTİK YONCA CIVATALI Kırmızı</t>
  </si>
  <si>
    <t>PYCk 500820</t>
  </si>
  <si>
    <t>PYCk 500820 PLASTİK YONCA CIVATALI Kırmızı</t>
  </si>
  <si>
    <t>PYCk 500830</t>
  </si>
  <si>
    <t>PYCk 500830 PLASTİK YONCA CIVATALI Kırmızı</t>
  </si>
  <si>
    <t>PYCk 500840</t>
  </si>
  <si>
    <t>PYCk 500840 PLASTİK YONCA CIVATALI Kırmızı</t>
  </si>
  <si>
    <t>PYCk 501020</t>
  </si>
  <si>
    <t>PYCk 501020 PLASTİK YONCA CIVATALI Kırmızı</t>
  </si>
  <si>
    <t>PYCk 501030</t>
  </si>
  <si>
    <t>PYCk 501030 PLASTİK YONCA CIVATALI Kırmızı</t>
  </si>
  <si>
    <t>PYCk 501040</t>
  </si>
  <si>
    <t>PYCk 501040 PLASTİK YONCA CIVATALI Kırmızı</t>
  </si>
  <si>
    <t>PYCk 501050</t>
  </si>
  <si>
    <t>PYCk 501050 PLASTİK YONCA CIVATALI Kırmızı</t>
  </si>
  <si>
    <t>PYCk 631020</t>
  </si>
  <si>
    <t>PYCk 631020 PLASTİK YONCA CIVATALI Kırmızı</t>
  </si>
  <si>
    <t>PYCk 631030</t>
  </si>
  <si>
    <t>PYCk 631030 PLASTİK YONCA CIVATALI Kırmızı</t>
  </si>
  <si>
    <t>PYCk 631040</t>
  </si>
  <si>
    <t>PYCk 631040 PLASTİK YONCA CIVATALI Kırmızı</t>
  </si>
  <si>
    <t>PYCk 631050</t>
  </si>
  <si>
    <t>PYCk 631050 PLASTİK YONCA CIVATALI Kırmızı</t>
  </si>
  <si>
    <t>PYCk 631240</t>
  </si>
  <si>
    <t>PYCk 631240 PLASTİK YONCA CIVATALI Kırmızı</t>
  </si>
  <si>
    <t>PYCk 631650</t>
  </si>
  <si>
    <t>PYCk 631650 PLASTİK YONCA CIVATALI Kırmızı</t>
  </si>
  <si>
    <t>PYCP 400615</t>
  </si>
  <si>
    <t>PYCP 400615 PLASTİK YONCA CIVATALI PİRİNÇ</t>
  </si>
  <si>
    <t>PYCP 400620</t>
  </si>
  <si>
    <t>PYCP 400620 PLASTİK YONCA CIVATALI PİRİNÇ</t>
  </si>
  <si>
    <t>PYCP 400630</t>
  </si>
  <si>
    <t>PYCP 400630 PLASTİK YONCA CIVATALI PİRİNÇ</t>
  </si>
  <si>
    <t>PYCP 400640</t>
  </si>
  <si>
    <t>PYCP 400640 PLASTİK YONCA CIVATALI PİRİNÇ</t>
  </si>
  <si>
    <t>PYCP 400820</t>
  </si>
  <si>
    <t>PYCP 400820 PLASTİK YONCA CIVATALI PİRİNÇ</t>
  </si>
  <si>
    <t>PYCP 400830</t>
  </si>
  <si>
    <t>PYCP 400830 PLASTİK YONCA CIVATALI PİRİNÇ</t>
  </si>
  <si>
    <t>PYCP 400840</t>
  </si>
  <si>
    <t>PYCP 400840 PLASTİK YONCA CIVATALI PİRİNÇ</t>
  </si>
  <si>
    <t>PYCP 401020</t>
  </si>
  <si>
    <t>PYCP 401020 PLASTİK YONCA CIVATALI PİRİNÇ</t>
  </si>
  <si>
    <t>PYCP 401030</t>
  </si>
  <si>
    <t>PYCP 401030 PLASTİK YONCA CIVATALI PİRİNÇ</t>
  </si>
  <si>
    <t>PYCP 401040</t>
  </si>
  <si>
    <t>PYCP 401040 PLASTİK YONCA CIVATALI PİRİNÇ</t>
  </si>
  <si>
    <t>PYCP 401050</t>
  </si>
  <si>
    <t>PYCP 401050 PLASTİK YONCA CIVATALI PİRİNÇ</t>
  </si>
  <si>
    <t>PYCP 500820</t>
  </si>
  <si>
    <t>PYCP 500820 PLASTİK YONCA CIVATALI PİRİNÇ</t>
  </si>
  <si>
    <t>PYCP 500830</t>
  </si>
  <si>
    <t>PYCP 500830 PLASTİK YONCA CIVATALI PİRİNÇ</t>
  </si>
  <si>
    <t>PYCP 500840</t>
  </si>
  <si>
    <t>PYCP 500840 PLASTİK YONCA CIVATALI PİRİNÇ</t>
  </si>
  <si>
    <t>PYCP 501020</t>
  </si>
  <si>
    <t>PYCP 501020 PLASTİK YONCA CIVATALI PİRİNÇ</t>
  </si>
  <si>
    <t>PYCP 501030</t>
  </si>
  <si>
    <t>PYCP 501030 PLASTİK YONCA CIVATALI PİRİNÇ</t>
  </si>
  <si>
    <t>PYCP 501040</t>
  </si>
  <si>
    <t>PYCP 501040 PLASTİK YONCA CIVATALI PİRİNÇ</t>
  </si>
  <si>
    <t>PYCP 501050</t>
  </si>
  <si>
    <t>PYCP 501050 PLASTİK YONCA CIVATALI PİRİNÇ</t>
  </si>
  <si>
    <t>PYCP 631020</t>
  </si>
  <si>
    <t>PYCP 631020 PLASTİK YONCA CIVATALI PİRİNÇ</t>
  </si>
  <si>
    <t>PYCP 631030</t>
  </si>
  <si>
    <t>PYCP 631030 PLASTİK YONCA CIVATALI PİRİNÇ</t>
  </si>
  <si>
    <t>PYCP 631040</t>
  </si>
  <si>
    <t>PYCP 631040 PLASTİK YONCA CIVATALI PİRİNÇ</t>
  </si>
  <si>
    <t>PYCP 631050</t>
  </si>
  <si>
    <t>PYCP 631050 PLASTİK YONCA CIVATALI PİRİNÇ</t>
  </si>
  <si>
    <t>PYCP 631240</t>
  </si>
  <si>
    <t>PYCP 631240 PLASTİK YONCA CIVATALI PİRİNÇ</t>
  </si>
  <si>
    <t>PYCP 631650</t>
  </si>
  <si>
    <t>PYCP 631650 PLASTİK YONCA CIVATALI PİRİNÇ</t>
  </si>
  <si>
    <t>PYCPk 400615</t>
  </si>
  <si>
    <t>PYCPk 400615 PLASTİK YONCA CIVATALI PİRİNÇ Kırmızı</t>
  </si>
  <si>
    <t>PYCPk 400620</t>
  </si>
  <si>
    <t>PYCPk 400620 PLASTİK YONCA CIVATALI PİRİNÇ Kırmızı</t>
  </si>
  <si>
    <t>PYCPk 400630</t>
  </si>
  <si>
    <t>PYCPk 400630 PLASTİK YONCA CIVATALI PİRİNÇ Kırmızı</t>
  </si>
  <si>
    <t>PYCPk 400640</t>
  </si>
  <si>
    <t>PYCPk 400640 PLASTİK YONCA CIVATALI PİRİNÇ Kırmızı</t>
  </si>
  <si>
    <t>PYCPk 400820</t>
  </si>
  <si>
    <t>PYCPk 400820 PLASTİK YONCA CIVATALI PİRİNÇ Kırmızı</t>
  </si>
  <si>
    <t>PYCPk 400830</t>
  </si>
  <si>
    <t>PYCPk 400830 PLASTİK YONCA CIVATALI PİRİNÇ Kırmızı</t>
  </si>
  <si>
    <t>PYCPk 400840</t>
  </si>
  <si>
    <t>PYCPk 400840 PLASTİK YONCA CIVATALI PİRİNÇ Kırmızı</t>
  </si>
  <si>
    <t>PYCPk 401020</t>
  </si>
  <si>
    <t>PYCPk 401020 PLASTİK YONCA CIVATALI PİRİNÇ Kırmızı</t>
  </si>
  <si>
    <t>PYCPk 401030</t>
  </si>
  <si>
    <t>PYCPk 401030 PLASTİK YONCA CIVATALI PİRİNÇ Kırmızı</t>
  </si>
  <si>
    <t>PYCPk 401040</t>
  </si>
  <si>
    <t>PYCPk 401040 PLASTİK YONCA CIVATALI PİRİNÇ Kırmızı</t>
  </si>
  <si>
    <t>PYCPk 401050</t>
  </si>
  <si>
    <t>PYCPk 401050 PLASTİK YONCA CIVATALI PİRİNÇ Kırmızı</t>
  </si>
  <si>
    <t>PYCPk 500820</t>
  </si>
  <si>
    <t>PYCPk 500820 PLASTİK YONCA CIVATALI PİRİNÇ Kırmızı</t>
  </si>
  <si>
    <t>PYCPk 500830</t>
  </si>
  <si>
    <t>PYCPk 500830 PLASTİK YONCA CIVATALI PİRİNÇ Kırmızı</t>
  </si>
  <si>
    <t>PYCPk 500840</t>
  </si>
  <si>
    <t>PYCPk 500840 PLASTİK YONCA CIVATALI PİRİNÇ Kırmızı</t>
  </si>
  <si>
    <t>PYCPk 501020</t>
  </si>
  <si>
    <t>PYCPk 501020 PLASTİK YONCA CIVATALI PİRİNÇ Kırmızı</t>
  </si>
  <si>
    <t>PYCPk 501030</t>
  </si>
  <si>
    <t>PYCPk 501030 PLASTİK YONCA CIVATALI PİRİNÇ Kırmızı</t>
  </si>
  <si>
    <t>PYCPk 501040</t>
  </si>
  <si>
    <t>PYCPk 501040 PLASTİK YONCA CIVATALI PİRİNÇ Kırmızı</t>
  </si>
  <si>
    <t>PYCPk 501050</t>
  </si>
  <si>
    <t>PYCPk 501050 PLASTİK YONCA CIVATALI PİRİNÇ Kırmızı</t>
  </si>
  <si>
    <t>PYCPk 631020</t>
  </si>
  <si>
    <t>PYCPk 631020 PLASTİK YONCA CIVATALI PİRİNÇ Kırmızı</t>
  </si>
  <si>
    <t>PYCPk 631030</t>
  </si>
  <si>
    <t>PYCPk 631030 PLASTİK YONCA CIVATALI PİRİNÇ Kırmızı</t>
  </si>
  <si>
    <t>PYCPk 631040</t>
  </si>
  <si>
    <t>PYCPk 631040 PLASTİK YONCA CIVATALI PİRİNÇ Kırmızı</t>
  </si>
  <si>
    <t>PYCPk 631050</t>
  </si>
  <si>
    <t>PYCPk 631050 PLASTİK YONCA CIVATALI PİRİNÇ Kırmızı</t>
  </si>
  <si>
    <t>PYCPk 631240</t>
  </si>
  <si>
    <t>PYCPk 631240 PLASTİK YONCA CIVATALI PİRİNÇ Kırmızı</t>
  </si>
  <si>
    <t>PYCPk 631650</t>
  </si>
  <si>
    <t>PYCPk 631650 PLASTİK YONCA CIVATALI PİRİNÇ Kırmızı</t>
  </si>
  <si>
    <t>PYCPt 400615</t>
  </si>
  <si>
    <t>PYCPt 400615 PLASTİK YONCA CIVATALI PİRİNÇ Turuncu</t>
  </si>
  <si>
    <t>PYCPt 400620</t>
  </si>
  <si>
    <t>PYCPt 400620 PLASTİK YONCA CIVATALI PİRİNÇ Turuncu</t>
  </si>
  <si>
    <t>PYCPt 400630</t>
  </si>
  <si>
    <t>PYCPt 400630 PLASTİK YONCA CIVATALI PİRİNÇ Turuncu</t>
  </si>
  <si>
    <t>PYCPt 400640</t>
  </si>
  <si>
    <t>PYCPt 400640 PLASTİK YONCA CIVATALI PİRİNÇ Turuncu</t>
  </si>
  <si>
    <t>PYCPt 400820</t>
  </si>
  <si>
    <t>PYCPt 400820 PLASTİK YONCA CIVATALI PİRİNÇ Turuncu</t>
  </si>
  <si>
    <t>PYCPt 400830</t>
  </si>
  <si>
    <t>PYCPt 400830 PLASTİK YONCA CIVATALI PİRİNÇ Turuncu</t>
  </si>
  <si>
    <t>PYCPt 400840</t>
  </si>
  <si>
    <t>PYCPt 400840 PLASTİK YONCA CIVATALI PİRİNÇ Turuncu</t>
  </si>
  <si>
    <t>PYCPt 401020</t>
  </si>
  <si>
    <t>PYCPt 401020 PLASTİK YONCA CIVATALI PİRİNÇ Turuncu</t>
  </si>
  <si>
    <t>PYCPt 401030</t>
  </si>
  <si>
    <t>PYCPt 401030 PLASTİK YONCA CIVATALI PİRİNÇ Turuncu</t>
  </si>
  <si>
    <t>PYCPt 401040</t>
  </si>
  <si>
    <t>PYCPt 401040 PLASTİK YONCA CIVATALI PİRİNÇ Turuncu</t>
  </si>
  <si>
    <t>PYCPt 401050</t>
  </si>
  <si>
    <t>PYCPt 401050 PLASTİK YONCA CIVATALI PİRİNÇ Turuncu</t>
  </si>
  <si>
    <t>PYCPt 500820</t>
  </si>
  <si>
    <t>PYCPt 500820 PLASTİK YONCA CIVATALI PİRİNÇ Turuncu</t>
  </si>
  <si>
    <t>PYCPt 500830</t>
  </si>
  <si>
    <t>PYCPt 500830 PLASTİK YONCA CIVATALI PİRİNÇ Turuncu</t>
  </si>
  <si>
    <t>PYCPt 500840</t>
  </si>
  <si>
    <t>PYCPt 500840 PLASTİK YONCA CIVATALI PİRİNÇ Turuncu</t>
  </si>
  <si>
    <t>PYCPt 501020</t>
  </si>
  <si>
    <t>PYCPt 501020 PLASTİK YONCA CIVATALI PİRİNÇ Turuncu</t>
  </si>
  <si>
    <t>PYCPt 501030</t>
  </si>
  <si>
    <t>PYCPt 501030 PLASTİK YONCA CIVATALI PİRİNÇ Turuncu</t>
  </si>
  <si>
    <t>PYCPt 501040</t>
  </si>
  <si>
    <t>PYCPt 501040 PLASTİK YONCA CIVATALI PİRİNÇ Turuncu</t>
  </si>
  <si>
    <t>PYCPt 501050</t>
  </si>
  <si>
    <t>PYCPt 501050 PLASTİK YONCA CIVATALI PİRİNÇ Turuncu</t>
  </si>
  <si>
    <t>PYCPt 631020</t>
  </si>
  <si>
    <t>PYCPt 631020 PLASTİK YONCA CIVATALI PİRİNÇ Turuncu</t>
  </si>
  <si>
    <t>PYCPt 631030</t>
  </si>
  <si>
    <t>PYCPt 631030 PLASTİK YONCA CIVATALI PİRİNÇ Turuncu</t>
  </si>
  <si>
    <t>PYCPt 631040</t>
  </si>
  <si>
    <t>PYCPt 631040 PLASTİK YONCA CIVATALI PİRİNÇ Turuncu</t>
  </si>
  <si>
    <t>PYCPt 631050</t>
  </si>
  <si>
    <t>PYCPt 631050 PLASTİK YONCA CIVATALI PİRİNÇ Turuncu</t>
  </si>
  <si>
    <t>PYCPt 631240</t>
  </si>
  <si>
    <t>PYCPt 631240 PLASTİK YONCA CIVATALI PİRİNÇ Turuncu</t>
  </si>
  <si>
    <t>PYCPt 631650</t>
  </si>
  <si>
    <t>PYCPt 631650 PLASTİK YONCA CIVATALI PİRİNÇ Turuncu</t>
  </si>
  <si>
    <t>PYCT 400615</t>
  </si>
  <si>
    <t>PYCT 400615 PLASTİK YONCA CIVATALI TURUNCU</t>
  </si>
  <si>
    <t>PYCT 400620</t>
  </si>
  <si>
    <t>PYCT 400620 PLASTİK YONCA CIVATALI TURUNCU</t>
  </si>
  <si>
    <t>PYCT 400630</t>
  </si>
  <si>
    <t>PYCT 400630 PLASTİK YONCA CIVATALI TURUNCU</t>
  </si>
  <si>
    <t>PYCT 400640</t>
  </si>
  <si>
    <t>PYCT 400640 PLASTİK YONCA CIVATALI TURUNCU</t>
  </si>
  <si>
    <t>PYCT 400820</t>
  </si>
  <si>
    <t>PYCT 400820 PLASTİK YONCA CIVATALI TURUNCU</t>
  </si>
  <si>
    <t>PYCT 400830</t>
  </si>
  <si>
    <t>PYCT 400830 PLASTİK YONCA CIVATALI TURUNCU</t>
  </si>
  <si>
    <t>PYCT 400840</t>
  </si>
  <si>
    <t>PYCT 400840 PLASTİK YONCA CIVATALI TURUNCU</t>
  </si>
  <si>
    <t>PYCT 401020</t>
  </si>
  <si>
    <t>PYCT 401020 PLASTİK YONCA CIVATALI TURUNCU</t>
  </si>
  <si>
    <t>PYCT 401030</t>
  </si>
  <si>
    <t>PYCT 401030 PLASTİK YONCA CIVATALI TURUNCU</t>
  </si>
  <si>
    <t>PYCT 401040</t>
  </si>
  <si>
    <t>PYCT 401040 PLASTİK YONCA CIVATALI TURUNCU</t>
  </si>
  <si>
    <t>PYCT 401050</t>
  </si>
  <si>
    <t>PYCT 401050 PLASTİK YONCA CIVATALI TURUNCU</t>
  </si>
  <si>
    <t>PYCT 500820</t>
  </si>
  <si>
    <t>PYCT 500820 PLASTİK YONCA CIVATALI TURUNCU</t>
  </si>
  <si>
    <t>PYCT 500830</t>
  </si>
  <si>
    <t>PYCT 500830 PLASTİK YONCA CIVATALI TURUNCU</t>
  </si>
  <si>
    <t>PYCT 500840</t>
  </si>
  <si>
    <t>PYCT 500840 PLASTİK YONCA CIVATALI TURUNCU</t>
  </si>
  <si>
    <t>PYCT 501020</t>
  </si>
  <si>
    <t>PYCT 501020 PLASTİK YONCA CIVATALI TURUNCU</t>
  </si>
  <si>
    <t>PYCT 501030</t>
  </si>
  <si>
    <t>PYCT 501030 PLASTİK YONCA CIVATALI TURUNCU</t>
  </si>
  <si>
    <t>PYCT 501040</t>
  </si>
  <si>
    <t>PYCT 501040 PLASTİK YONCA CIVATALI TURUNCU</t>
  </si>
  <si>
    <t>PYCT 501050</t>
  </si>
  <si>
    <t>PYCT 501050 PLASTİK YONCA CIVATALI TURUNCU</t>
  </si>
  <si>
    <t>PYCT 631020</t>
  </si>
  <si>
    <t>PYCT 631020 PLASTİK YONCA CIVATALI TURUNCU</t>
  </si>
  <si>
    <t>PYCT 631030</t>
  </si>
  <si>
    <t>PYCT 631030 PLASTİK YONCA CIVATALI TURUNCU</t>
  </si>
  <si>
    <t>PYCT 631040</t>
  </si>
  <si>
    <t>PYCT 631040 PLASTİK YONCA CIVATALI TURUNCU</t>
  </si>
  <si>
    <t>PYCT 631050</t>
  </si>
  <si>
    <t>PYCT 631050 PLASTİK YONCA CIVATALI TURUNCU</t>
  </si>
  <si>
    <t>PYCT 631240</t>
  </si>
  <si>
    <t>PYCT 631240 PLASTİK YONCA CIVATALI TURUNCU</t>
  </si>
  <si>
    <t>PYCT 631650</t>
  </si>
  <si>
    <t>PYCT 631650 PLASTİK YONCA CIVATALI TURUNCU</t>
  </si>
  <si>
    <t>RAY 451000</t>
  </si>
  <si>
    <t>RAY TELESKOPİK 45X1000</t>
  </si>
  <si>
    <t>1 TAKIM</t>
  </si>
  <si>
    <t>USD</t>
  </si>
  <si>
    <t>RAY 45400</t>
  </si>
  <si>
    <t>RAY TELESKOPİK 45X400</t>
  </si>
  <si>
    <t>RAY 45450</t>
  </si>
  <si>
    <t>RAY TELESKOPİK 45X450</t>
  </si>
  <si>
    <t>RAY 45500</t>
  </si>
  <si>
    <t>RAY TELESKOPİK 45X500</t>
  </si>
  <si>
    <t>RAY 45550</t>
  </si>
  <si>
    <t>RAY TELESKOPİK 45X550</t>
  </si>
  <si>
    <t>RAY 45600</t>
  </si>
  <si>
    <t>RAY TELESKOPİK 45X600</t>
  </si>
  <si>
    <t>RAY 45650</t>
  </si>
  <si>
    <t>RAY TELESKOPİK 45X650</t>
  </si>
  <si>
    <t>RAY 45700</t>
  </si>
  <si>
    <t>RAY TELESKOPİK 45X700</t>
  </si>
  <si>
    <t>RAY 45750</t>
  </si>
  <si>
    <t>RAY TELESKOPİK 45X750</t>
  </si>
  <si>
    <t>RAY 45800</t>
  </si>
  <si>
    <t>RAY TELESKOPİK 45X800</t>
  </si>
  <si>
    <t>RAY 45850</t>
  </si>
  <si>
    <t>RAY TELESKOPİK 45X850</t>
  </si>
  <si>
    <t>RAY 45900</t>
  </si>
  <si>
    <t>RAY TELESKOPİK 45X900</t>
  </si>
  <si>
    <t>RAY 45950</t>
  </si>
  <si>
    <t>RAY TELESKOPİK 45X950</t>
  </si>
  <si>
    <t>RAY 50300</t>
  </si>
  <si>
    <t>RAY TELESKOPİK 50X300</t>
  </si>
  <si>
    <t>RAY 50350</t>
  </si>
  <si>
    <t>RAY TELESKOPİK 50X350</t>
  </si>
  <si>
    <t>RAY 50400</t>
  </si>
  <si>
    <t>RAY TELESKOPİK 50X400</t>
  </si>
  <si>
    <t>RAY 50450</t>
  </si>
  <si>
    <t>RAY TELESKOPİK 50X450</t>
  </si>
  <si>
    <t>RAY 50500</t>
  </si>
  <si>
    <t>RAY TELESKOPİK 50X500</t>
  </si>
  <si>
    <t>RAY 50550</t>
  </si>
  <si>
    <t>RAY TELESKOPİK 50X550</t>
  </si>
  <si>
    <t>RAY 50600</t>
  </si>
  <si>
    <t>RAY TELESKOPİK 50X600</t>
  </si>
  <si>
    <t>RAY 50650</t>
  </si>
  <si>
    <t>RAY TELESKOPİK 50X650</t>
  </si>
  <si>
    <t>RAY 50700</t>
  </si>
  <si>
    <t>RAY TELESKOPİK 50X700</t>
  </si>
  <si>
    <t>RAY 50750</t>
  </si>
  <si>
    <t>RAY TELESKOPİK 50X750</t>
  </si>
  <si>
    <t>RAY 50800</t>
  </si>
  <si>
    <t>RAY TELESKOPİK 50X800</t>
  </si>
  <si>
    <t>RAY 551000</t>
  </si>
  <si>
    <t>RAY TELESKOPİK 55X1000</t>
  </si>
  <si>
    <t>RAY 55300</t>
  </si>
  <si>
    <t>RAY TELESKOPİK 55X300</t>
  </si>
  <si>
    <t>RAY 55350</t>
  </si>
  <si>
    <t>RAY TELESKOPİK 55X350</t>
  </si>
  <si>
    <t>RAY 55400</t>
  </si>
  <si>
    <t>RAY TELESKOPİK 55X400</t>
  </si>
  <si>
    <t>RAY 55450</t>
  </si>
  <si>
    <t>RAY TELESKOPİK 55X450</t>
  </si>
  <si>
    <t>RAY 55500</t>
  </si>
  <si>
    <t>RAY TELESKOPİK 55X500</t>
  </si>
  <si>
    <t>RAY 55550</t>
  </si>
  <si>
    <t>RAY TELESKOPİK 55X550</t>
  </si>
  <si>
    <t>RAY 55600</t>
  </si>
  <si>
    <t>RAY TELESKOPİK 55X600</t>
  </si>
  <si>
    <t>RAY 55650</t>
  </si>
  <si>
    <t>RAY TELESKOPİK 55X650</t>
  </si>
  <si>
    <t>RAY 55700</t>
  </si>
  <si>
    <t>RAY TELESKOPİK 55X700</t>
  </si>
  <si>
    <t>RAY 55750</t>
  </si>
  <si>
    <t>RAY TELESKOPİK 55X750</t>
  </si>
  <si>
    <t>RAY 55800</t>
  </si>
  <si>
    <t>RAY TELESKOPİK 55X800</t>
  </si>
  <si>
    <t>RAY 55850</t>
  </si>
  <si>
    <t>RAY TELESKOPİK 55X850</t>
  </si>
  <si>
    <t>RAY 55900</t>
  </si>
  <si>
    <t>RAY TELESKOPİK 55X900</t>
  </si>
  <si>
    <t>RAY 55950</t>
  </si>
  <si>
    <t>RAY TELESKOPİK 55X950</t>
  </si>
  <si>
    <t>SA 101290</t>
  </si>
  <si>
    <t>SA 101290 SAC AYAK</t>
  </si>
  <si>
    <t>SA 101610</t>
  </si>
  <si>
    <t>SA 101610 SAC AYAK</t>
  </si>
  <si>
    <t>SA 102015</t>
  </si>
  <si>
    <t>SA 102015 SAC AYAK</t>
  </si>
  <si>
    <t>SAİ 101270</t>
  </si>
  <si>
    <t>SAİ 101270 SAC AYAK INOX</t>
  </si>
  <si>
    <t>SAİ 101610</t>
  </si>
  <si>
    <t>SAİ 101610 SAC AYAK INOX</t>
  </si>
  <si>
    <t>SAİ 102010</t>
  </si>
  <si>
    <t>SAİ 102010 SAC AYAK INOX</t>
  </si>
  <si>
    <t>SAİYZB 801210</t>
  </si>
  <si>
    <t>SAİYZB 801210 SAC AYAK INOX YANDAN ZEMİN BAĞLANTILI</t>
  </si>
  <si>
    <t>SAİYZB 801215</t>
  </si>
  <si>
    <t>SAİYZB 801215 SAC AYAK INOX YANDAN ZEMİN BAĞLANTILI</t>
  </si>
  <si>
    <t>SAİYZB 801270</t>
  </si>
  <si>
    <t>SAİYZB 801270 SAC AYAK INOX YANDAN ZEMİN BAĞLANTILI</t>
  </si>
  <si>
    <t>SAİYZB 801610</t>
  </si>
  <si>
    <t>SAİYZB 801610 SAC AYAK INOX YANDAN ZEMİN BAĞLANTILI</t>
  </si>
  <si>
    <t>SAİYZB 801615</t>
  </si>
  <si>
    <t>SAİYZB 801615 SAC AYAK INOX YANDAN ZEMİN BAĞLANTILI</t>
  </si>
  <si>
    <t>SAİYZB 802010</t>
  </si>
  <si>
    <t>SAİYZB 802010 SAC AYAK INOX YANDAN ZEMİN BAĞLANTILI</t>
  </si>
  <si>
    <t>SAİYZB 802015</t>
  </si>
  <si>
    <t>SAİYZB 802015 SAC AYAK INOX YANDAN ZEMİN BAĞLANTILI</t>
  </si>
  <si>
    <t>SAİYZBR 801210</t>
  </si>
  <si>
    <t>SAİYZBR 801210 SAC AYAK INOX YANDAN ZEMİN BAĞLANTILI KAUÇUKLU</t>
  </si>
  <si>
    <t>SAİYZBR 801215</t>
  </si>
  <si>
    <t>SAİYZBR 801215 SAC AYAK INOX YANDAN ZEMİN BAĞLANTILI KAUÇUKLU</t>
  </si>
  <si>
    <t>SAİYZBR 801270</t>
  </si>
  <si>
    <t>SAİYZBR 801270 SAC AYAK INOX YANDAN ZEMİN BAĞLANTILI KAUÇUKLU</t>
  </si>
  <si>
    <t>SAİYZBR 801610</t>
  </si>
  <si>
    <t>SAİYZBR 801610 SAC AYAK INOX YANDAN ZEMİN BAĞLANTILI KAUÇUKLU</t>
  </si>
  <si>
    <t>SAİYZBR 801615</t>
  </si>
  <si>
    <t>SAİYZBR 801615 SAC AYAK INOX YANDAN ZEMİN BAĞLANTILI KAUÇUKLU</t>
  </si>
  <si>
    <t>SAİYZBR 802010</t>
  </si>
  <si>
    <t>SAİYZBR 802010 SAC AYAK INOX YANDAN ZEMİN BAĞLANTILI KAUÇUKLU</t>
  </si>
  <si>
    <t>SAİYZBR 802015</t>
  </si>
  <si>
    <t>SAİYZBR 802015 SAC AYAK INOX YANDAN ZEMİN BAĞLANTILI KAUÇUKLU</t>
  </si>
  <si>
    <t>SAYZB 801290</t>
  </si>
  <si>
    <t>SAYZB 801290 SAC AYAK YANDAN ZEMİN BAĞLANTILI</t>
  </si>
  <si>
    <t>SAYZB 801610</t>
  </si>
  <si>
    <t>SAYZB 801610 SAC AYAK YANDAN ZEMİN BAĞLANTILI</t>
  </si>
  <si>
    <t>SAYZB 802015</t>
  </si>
  <si>
    <t>SAYZB 802015 SAC AYAK YANDAN ZEMİN BAĞLANTILI</t>
  </si>
  <si>
    <t>SAYZBR 801290</t>
  </si>
  <si>
    <t>SAYZBR 801290 SAC AYAK YANDAN ZEMİN BAĞLANTILI KAUÇUKLU</t>
  </si>
  <si>
    <t>SAYZBR 801610</t>
  </si>
  <si>
    <t>SAYZBR 801610 SAC AYAK YANDAN ZEMİN BAĞLANTILI KAUÇUKLU</t>
  </si>
  <si>
    <t>SAYZBR 802015</t>
  </si>
  <si>
    <t>SAYZBR 802015 SAC AYAK YANDAN ZEMİN BAĞLANTILI KAUÇUKLU</t>
  </si>
  <si>
    <t>SİM 50X1006DELİKLİ</t>
  </si>
  <si>
    <t>SİM 50X1006DELİKLİ SAC INOX MENTEŞE 6 DELİKLİ</t>
  </si>
  <si>
    <t>SİM 50X504DELİKLİ</t>
  </si>
  <si>
    <t>SİM 50X504DELİKLİ SAC INOX MENTEŞE 4 DELİKLİ</t>
  </si>
  <si>
    <t>SİM 50X755DELİKLİ</t>
  </si>
  <si>
    <t>SİM 50X755DELİKLİ SAC INOX MENTEŞE 5 DELİKLİ</t>
  </si>
  <si>
    <t>SKK 46X21,5XM8</t>
  </si>
  <si>
    <t>SKK 46X21,5XM8 SIKIŞTIRMALI KİLİT</t>
  </si>
  <si>
    <t>SMb 4040</t>
  </si>
  <si>
    <t>SAC MENTEŞE BOYALI 40X40</t>
  </si>
  <si>
    <t>SMb 5050</t>
  </si>
  <si>
    <t>SAC MENTEŞE BOYALI 50X50</t>
  </si>
  <si>
    <t>SMb 6060</t>
  </si>
  <si>
    <t>SAC MENTEŞE BOYALI 60X60</t>
  </si>
  <si>
    <t>SMb 60X1065DELİKLİ</t>
  </si>
  <si>
    <t>SMb 60X1065DELİKLİ SAC MENTEŞE BOYALI</t>
  </si>
  <si>
    <t>SMb 60X1366DELİKLİ</t>
  </si>
  <si>
    <t>SMb 60X1366DELİKLİ SAC MENTEŞE BOYALI</t>
  </si>
  <si>
    <t>SMb 60X764DELİKLİ</t>
  </si>
  <si>
    <t>SMb 60X764DELİKLİ SAC MENTEŞE BOYALI</t>
  </si>
  <si>
    <t>SMk 4040</t>
  </si>
  <si>
    <t>SAC MENTEŞE KROM KAPLI 40X40</t>
  </si>
  <si>
    <t>SMk 5050</t>
  </si>
  <si>
    <t>SAC MENTEŞE KROM KAPLI 50X50</t>
  </si>
  <si>
    <t>SMk 6060</t>
  </si>
  <si>
    <t>SAC MENTEŞE KROM KAPLI 60X60</t>
  </si>
  <si>
    <t>SRK 49X5X19X20,5</t>
  </si>
  <si>
    <t>SRK 49X5X19X20,5 SÜRGÜLÜ KİLİT</t>
  </si>
  <si>
    <t>TBBp 10030</t>
  </si>
  <si>
    <t>TBBp 10030 ÇİFT BURÇLU TAKOZ/ PULLU</t>
  </si>
  <si>
    <t>TBBp 10040</t>
  </si>
  <si>
    <t>TBBp 10040 ÇİFT BURÇLU TAKOZ/ PULLU</t>
  </si>
  <si>
    <t>TBBp 10050</t>
  </si>
  <si>
    <t>TBBp 10050 ÇİFT BURÇLU TAKOZ/ PULLU</t>
  </si>
  <si>
    <t>TBBp 10055</t>
  </si>
  <si>
    <t>TBBp 10055 ÇİFT BURÇLU TAKOZ/ PULLU</t>
  </si>
  <si>
    <t>TBBp 10060</t>
  </si>
  <si>
    <t>TBBp 10060 ÇİFT BURÇLU TAKOZ/ PULLU</t>
  </si>
  <si>
    <t>TBBp 10075</t>
  </si>
  <si>
    <t>TBBp 10075 ÇİFT BURÇLU TAKOZ/ PULLU</t>
  </si>
  <si>
    <t>TBBp 1520</t>
  </si>
  <si>
    <t>TBBp 1520 ÇİFT BURÇLU TAKOZ/ PULLU</t>
  </si>
  <si>
    <t>TBBp 2020</t>
  </si>
  <si>
    <t>TBBp 2020 ÇİFT BURÇLU TAKOZ/ PULLU</t>
  </si>
  <si>
    <t>TBBp 2030</t>
  </si>
  <si>
    <t>TBBp 2030 ÇİFT BURÇLU TAKOZ/ PULLU</t>
  </si>
  <si>
    <t>TBBp 2515</t>
  </si>
  <si>
    <t>TBBp 2515 ÇİFT BURÇLU TAKOZ/ PULLU</t>
  </si>
  <si>
    <t>TBBp 2520</t>
  </si>
  <si>
    <t>TBBp 2520 ÇİFT BURÇLU TAKOZ/ PULLU</t>
  </si>
  <si>
    <t>TBBp 2525</t>
  </si>
  <si>
    <t>TBBp 2525 ÇİFT BURÇLU TAKOZ/ PULLU</t>
  </si>
  <si>
    <t>TBBp 2530</t>
  </si>
  <si>
    <t>TBBp 2530 ÇİFT BURÇLU TAKOZ/ PULLU</t>
  </si>
  <si>
    <t>TBBp 3020</t>
  </si>
  <si>
    <t>TBBp 3020 ÇİFT BURÇLU TAKOZ/ PULLU</t>
  </si>
  <si>
    <t>TBBp 3025</t>
  </si>
  <si>
    <t>TBBp 3025 ÇİFT BURÇLU TAKOZ/ PULLU</t>
  </si>
  <si>
    <t>TBBp 3030</t>
  </si>
  <si>
    <t>TBBp 3030 ÇİFT BURÇLU TAKOZ/ PULLU</t>
  </si>
  <si>
    <t>TBBp 3040</t>
  </si>
  <si>
    <t>TBBp 3040 ÇİFT BURÇLU TAKOZ/ PULLU</t>
  </si>
  <si>
    <t>TBBp 3535</t>
  </si>
  <si>
    <t>TBBp 3535 ÇİFT BURÇLU TAKOZ/ PULLU</t>
  </si>
  <si>
    <t>TBBp 4020</t>
  </si>
  <si>
    <t>TBBp 4020 ÇİFT BURÇLU TAKOZ/ PULLU</t>
  </si>
  <si>
    <t>TBBp 4025</t>
  </si>
  <si>
    <t>TBBp 4025 ÇİFT BURÇLU TAKOZ/ PULLU</t>
  </si>
  <si>
    <t>TBBp 4030</t>
  </si>
  <si>
    <t>TBBp 4030 ÇİFT BURÇLU TAKOZ/ PULLU</t>
  </si>
  <si>
    <t>TBBp 4040</t>
  </si>
  <si>
    <t>TBBp 4040 ÇİFT BURÇLU TAKOZ/ PULLU</t>
  </si>
  <si>
    <t>TBBp 4525</t>
  </si>
  <si>
    <t>TBBp 4525 ÇİFT BURÇLU TAKOZ/ PULLU</t>
  </si>
  <si>
    <t>TBBp 4535</t>
  </si>
  <si>
    <t>TBBp 4535 ÇİFT BURÇLU TAKOZ/ PULLU</t>
  </si>
  <si>
    <t>TBBp 5025</t>
  </si>
  <si>
    <t>TBBp 5025 ÇİFT BURÇLU TAKOZ/ PULLU</t>
  </si>
  <si>
    <t>TBBp 5030</t>
  </si>
  <si>
    <t>TBBp 5030 ÇİFT BURÇLU TAKOZ/ PULLU</t>
  </si>
  <si>
    <t>TBBp 5035</t>
  </si>
  <si>
    <t>TBBp 5035 ÇİFT BURÇLU TAKOZ/ PULLU</t>
  </si>
  <si>
    <t>TBBp 5040</t>
  </si>
  <si>
    <t>TBBp 5040 ÇİFT BURÇLU TAKOZ/ PULLU</t>
  </si>
  <si>
    <t>TBBp 5042</t>
  </si>
  <si>
    <t>TBBp 5042 ÇİFT BURÇLU TAKOZ/ PULLU</t>
  </si>
  <si>
    <t>TBBp 5045</t>
  </si>
  <si>
    <t>TBBp 5045 ÇİFT BURÇLU TAKOZ/ PULLU</t>
  </si>
  <si>
    <t>TBBp 5050</t>
  </si>
  <si>
    <t>TBBp 5050 ÇİFT BURÇLU TAKOZ/ PULLU</t>
  </si>
  <si>
    <t>TBBp 6030</t>
  </si>
  <si>
    <t>TBBp 6030 ÇİFT BURÇLU TAKOZ/ PULLU</t>
  </si>
  <si>
    <t>TBBp 6035</t>
  </si>
  <si>
    <t>TBBp 6035 ÇİFT BURÇLU TAKOZ/ PULLU</t>
  </si>
  <si>
    <t>TBBp 6040</t>
  </si>
  <si>
    <t>TBBp 6040 ÇİFT BURÇLU TAKOZ/ PULLU</t>
  </si>
  <si>
    <t>TBBp 7035</t>
  </si>
  <si>
    <t>TBBp 7035 ÇİFT BURÇLU TAKOZ/ PULLU</t>
  </si>
  <si>
    <t>TBBp 7040</t>
  </si>
  <si>
    <t>TBBp 7040 ÇİFT BURÇLU TAKOZ/ PULLU</t>
  </si>
  <si>
    <t>TBBp 7045</t>
  </si>
  <si>
    <t>TBBp 7045 ÇİFT BURÇLU TAKOZ/ PULLU</t>
  </si>
  <si>
    <t>TBBp 7525</t>
  </si>
  <si>
    <t>TBBp 7525 ÇİFT BURÇLU TAKOZ/ PULLU</t>
  </si>
  <si>
    <t>TBBp 7530</t>
  </si>
  <si>
    <t>TBBp 7530 ÇİFT BURÇLU TAKOZ/ PULLU</t>
  </si>
  <si>
    <t>TBBp 7540</t>
  </si>
  <si>
    <t>TBBp 7540 ÇİFT BURÇLU TAKOZ/ PULLU</t>
  </si>
  <si>
    <t>TBBp 7550</t>
  </si>
  <si>
    <t>TBBp 7550 ÇİFT BURÇLU TAKOZ/ PULLU</t>
  </si>
  <si>
    <t>TBBp 7555</t>
  </si>
  <si>
    <t>TBBp 7555 ÇİFT BURÇLU TAKOZ/ PULLU</t>
  </si>
  <si>
    <t>TBBp 7570</t>
  </si>
  <si>
    <t>TBBp 7570 ÇİFT BURÇLU TAKOZ/ PULLU</t>
  </si>
  <si>
    <t>TBp 10050</t>
  </si>
  <si>
    <t>TBp 10050 BURÇLU TAKOZ/ PULLU</t>
  </si>
  <si>
    <t>TBp 1520</t>
  </si>
  <si>
    <t>TBp 1520 BURÇLU TAKOZ/ PULLU</t>
  </si>
  <si>
    <t>TBp 2015</t>
  </si>
  <si>
    <t>TBp 2015 BURÇLU TAKOZ/ PULLU</t>
  </si>
  <si>
    <t>TBp 2020</t>
  </si>
  <si>
    <t>TBp 2020 BURÇLU TAKOZ/ PULLU</t>
  </si>
  <si>
    <t>TBp 2030</t>
  </si>
  <si>
    <t>TBp 2030 BURÇLU TAKOZ/ PULLU</t>
  </si>
  <si>
    <t>TBp 2520</t>
  </si>
  <si>
    <t>TBp 2520 BURÇLU TAKOZ/ PULLU</t>
  </si>
  <si>
    <t>TBp 2525</t>
  </si>
  <si>
    <t>TBp 2525 BURÇLU TAKOZ/ PULLU</t>
  </si>
  <si>
    <t>TBp 3020</t>
  </si>
  <si>
    <t>TBp 3020 BURÇLU TAKOZ/ PULLU</t>
  </si>
  <si>
    <t>TBp 3030</t>
  </si>
  <si>
    <t>TBp 3030 BURÇLU TAKOZ/ PULLU</t>
  </si>
  <si>
    <t>TBp 4030</t>
  </si>
  <si>
    <t>TBp 4030 BURÇLU TAKOZ/ PULLU</t>
  </si>
  <si>
    <t>TBp 4040</t>
  </si>
  <si>
    <t>TBp 4040 BURÇLU TAKOZ/ PULLU</t>
  </si>
  <si>
    <t>TBp 5020</t>
  </si>
  <si>
    <t>TBp 5020 BURÇLU TAKOZ/ PULLU</t>
  </si>
  <si>
    <t>TBp 5030</t>
  </si>
  <si>
    <t>TBp 5030 BURÇLU TAKOZ/ PULLU</t>
  </si>
  <si>
    <t>TBp 5035</t>
  </si>
  <si>
    <t>TBp 5035 BURÇLU TAKOZ/ PULLU</t>
  </si>
  <si>
    <t>TBp 5040</t>
  </si>
  <si>
    <t>TBp 5040 BURÇLU TAKOZ/ PULLU</t>
  </si>
  <si>
    <t>TBp 5050</t>
  </si>
  <si>
    <t>TBp 5050 BURÇLU TAKOZ/ PULLU</t>
  </si>
  <si>
    <t>TBp 6025</t>
  </si>
  <si>
    <t>TBp 6025 BURÇLU TAKOZ/ PULLU</t>
  </si>
  <si>
    <t>TBp 6030</t>
  </si>
  <si>
    <t>TBp 6030 BURÇLU TAKOZ/ PULLU</t>
  </si>
  <si>
    <t>TBp 6040</t>
  </si>
  <si>
    <t>TBp 6040 BURÇLU TAKOZ/ PULLU</t>
  </si>
  <si>
    <t>TBp 7045</t>
  </si>
  <si>
    <t>TBp 7045 BURÇLU TAKOZ/ PULLU</t>
  </si>
  <si>
    <t>TBp 7530</t>
  </si>
  <si>
    <t>TBp 7530 BURÇLU TAKOZ/ PULLU</t>
  </si>
  <si>
    <t>TBp 7550</t>
  </si>
  <si>
    <t>TBp 7550 BURÇLU TAKOZ/ PULLU</t>
  </si>
  <si>
    <t>TCBp 10040</t>
  </si>
  <si>
    <t>TCBp 10040 CIVATALI BURÇLU TAKOZ/ PULLU</t>
  </si>
  <si>
    <t>TCBp 10050</t>
  </si>
  <si>
    <t>TCBp 10050 CIVATALI BURÇLU TAKOZ/ PULLU</t>
  </si>
  <si>
    <t>TCBp 10055</t>
  </si>
  <si>
    <t>TCBp 10055 CIVATALI BURÇLU TAKOZ/ PULLU</t>
  </si>
  <si>
    <t>TCBp 10060</t>
  </si>
  <si>
    <t>TCBp 10060 CIVATALI BURÇLU TAKOZ/ PULLU</t>
  </si>
  <si>
    <t>TCBp 10075</t>
  </si>
  <si>
    <t>TCBp 10075 CIVATALI BURÇLU TAKOZ/ PULLU</t>
  </si>
  <si>
    <t>TCBp 12540</t>
  </si>
  <si>
    <t>TCBp 12540 CIVATALI BURÇLU TAKOZ/ PULLU</t>
  </si>
  <si>
    <t>TCBp 15050</t>
  </si>
  <si>
    <t>TCBp 15050 CIVATALI BURÇLU TAKOZ/ PULLU</t>
  </si>
  <si>
    <t>TCBp 1520</t>
  </si>
  <si>
    <t>TCBp 1520 CIVATALI BURÇLU TAKOZ/ PULLU</t>
  </si>
  <si>
    <t>TCBp 2015</t>
  </si>
  <si>
    <t>TCBp 2015 CIVATALI BURÇLU TAKOZ/ PULLU</t>
  </si>
  <si>
    <t>TCBp 2020</t>
  </si>
  <si>
    <t>TCBp 2020 CIVATALI BURÇLU TAKOZ/ PULLU</t>
  </si>
  <si>
    <t>TCBp 2025</t>
  </si>
  <si>
    <t>TCBp 2025 CIVATALI BURÇLU TAKOZ/ PULLU</t>
  </si>
  <si>
    <t>TCBp 2515</t>
  </si>
  <si>
    <t>TCBp 2515 CIVATALI BURÇLU TAKOZ/ PULLU</t>
  </si>
  <si>
    <t>TCBp 2520</t>
  </si>
  <si>
    <t>TCBp 2520 CIVATALI BURÇLU TAKOZ/ PULLU</t>
  </si>
  <si>
    <t>TCBp 2525</t>
  </si>
  <si>
    <t>TCBp 2525 CIVATALI BURÇLU TAKOZ/ PULLU</t>
  </si>
  <si>
    <t>TCBp 2530</t>
  </si>
  <si>
    <t>TCBp 2530 CIVATALI BURÇLU TAKOZ/ PULLU</t>
  </si>
  <si>
    <t>TCBp 3015</t>
  </si>
  <si>
    <t>TCBp 3015 CIVATALI BURÇLU TAKOZ/ PULLU</t>
  </si>
  <si>
    <t>TCBp 3020</t>
  </si>
  <si>
    <t>TCBp 3020 CIVATALI BURÇLU TAKOZ/ PULLU</t>
  </si>
  <si>
    <t>TCBp 3025</t>
  </si>
  <si>
    <t>TCBp 3025 CIVATALI BURÇLU TAKOZ/ PULLU</t>
  </si>
  <si>
    <t>TCBp 3030</t>
  </si>
  <si>
    <t>TCBp 3030 CIVATALI BURÇLU TAKOZ/ PULLU</t>
  </si>
  <si>
    <t>TCBp 3040</t>
  </si>
  <si>
    <t>TCBp 3040 CIVATALI BURÇLU TAKOZ/ PULLU</t>
  </si>
  <si>
    <t>TCBp 4020</t>
  </si>
  <si>
    <t>TCBp 4020 CIVATALI BURÇLU TAKOZ/ PULLU</t>
  </si>
  <si>
    <t>TCBp 4025</t>
  </si>
  <si>
    <t>TCBp 4025 CIVATALI BURÇLU TAKOZ/ PULLU</t>
  </si>
  <si>
    <t>TCBp 4030</t>
  </si>
  <si>
    <t>TCBp 4030 CIVATALI BURÇLU TAKOZ/ PULLU</t>
  </si>
  <si>
    <t>TCBp 4040</t>
  </si>
  <si>
    <t>TCBp 4040 CIVATALI BURÇLU TAKOZ/ PULLU</t>
  </si>
  <si>
    <t>TCBp 4535</t>
  </si>
  <si>
    <t>TCBp 4535 CIVATALI BURÇLU TAKOZ/ PULLU</t>
  </si>
  <si>
    <t>TCBp 5020</t>
  </si>
  <si>
    <t>TCBp 5020 CIVATALI BURÇLU TAKOZ/ PULLU</t>
  </si>
  <si>
    <t>TCBp 5025</t>
  </si>
  <si>
    <t>TCBp 5025 CIVATALI BURÇLU TAKOZ/ PULLU</t>
  </si>
  <si>
    <t>TCBp 5030</t>
  </si>
  <si>
    <t>TCBp 5030 CIVATALI BURÇLU TAKOZ/ PULLU</t>
  </si>
  <si>
    <t>TCBp 5035</t>
  </si>
  <si>
    <t>TCBp 5035 CIVATALI BURÇLU TAKOZ/ PULLU</t>
  </si>
  <si>
    <t>TCBp 5040</t>
  </si>
  <si>
    <t>TCBp 5040 CIVATALI BURÇLU TAKOZ/ PULLU</t>
  </si>
  <si>
    <t>TCBp 5045</t>
  </si>
  <si>
    <t>TCBp 5045 CIVATALI BURÇLU TAKOZ/ PULLU</t>
  </si>
  <si>
    <t>TCBp 5050</t>
  </si>
  <si>
    <t>TCBp 5050 CIVATALI BURÇLU TAKOZ/ PULLU</t>
  </si>
  <si>
    <t>TCBp 6025</t>
  </si>
  <si>
    <t>TCBp 6025 CIVATALI BURÇLU TAKOZ/ PULLU</t>
  </si>
  <si>
    <t>TCBp 6030</t>
  </si>
  <si>
    <t>TCBp 6030 CIVATALI BURÇLU TAKOZ/ PULLU</t>
  </si>
  <si>
    <t>TCBp 6035</t>
  </si>
  <si>
    <t>TCBp 6035 CIVATALI BURÇLU TAKOZ/ PULLU</t>
  </si>
  <si>
    <t>TCBp 6040</t>
  </si>
  <si>
    <t>TCBp 6040 CIVATALI BURÇLU TAKOZ/ PULLU</t>
  </si>
  <si>
    <t>TCBp 7035</t>
  </si>
  <si>
    <t>TCBp 7035 CIVATALI BURÇLU TAKOZ/ PULLU</t>
  </si>
  <si>
    <t>TCBp 7040</t>
  </si>
  <si>
    <t>TCBp 7040 CIVATALI BURÇLU TAKOZ/ PULLU</t>
  </si>
  <si>
    <t>TCBp 7045</t>
  </si>
  <si>
    <t>TCBp 7045 CIVATALI BURÇLU TAKOZ/ PULLU</t>
  </si>
  <si>
    <t>TCBp 7525</t>
  </si>
  <si>
    <t>TCBp 7525 CIVATALI BURÇLU TAKOZ/ PULLU</t>
  </si>
  <si>
    <t>TCBp 7540</t>
  </si>
  <si>
    <t>TCBp 7540 CIVATALI BURÇLU TAKOZ/ PULLU</t>
  </si>
  <si>
    <t>TCBp 7545</t>
  </si>
  <si>
    <t>TCBp 7545 CIVATALI BURÇLU TAKOZ/ PULLU</t>
  </si>
  <si>
    <t>TCBp 7550</t>
  </si>
  <si>
    <t>TCBp 7550 CIVATALI BURÇLU TAKOZ/ PULLU</t>
  </si>
  <si>
    <t>TCBp 7555</t>
  </si>
  <si>
    <t>TCBp 7555 CIVATALI BURÇLU TAKOZ/ PULLU</t>
  </si>
  <si>
    <t>TCBp 7570</t>
  </si>
  <si>
    <t>TCBp 7570 CIVATALI BURÇLU TAKOZ/ PULLU</t>
  </si>
  <si>
    <t>TCCd 150</t>
  </si>
  <si>
    <t>TCCd 150 ÇİFT CIVATALI TAKOZ/DİKDÖRTGEN</t>
  </si>
  <si>
    <t>TCCp 10030</t>
  </si>
  <si>
    <t>TCCp 10030 ÇİFT CIVATALI TAKOZ/ PULLU</t>
  </si>
  <si>
    <t>TCCp 10040</t>
  </si>
  <si>
    <t>TCCp 10040 ÇİFT CIVATALI TAKOZ/ PULLU</t>
  </si>
  <si>
    <t>TCCp 10050</t>
  </si>
  <si>
    <t>TCCp 10050 ÇİFT CIVATALI TAKOZ/ PULLU</t>
  </si>
  <si>
    <t>TCCp 10055</t>
  </si>
  <si>
    <t>TCCp 10055 ÇİFT CIVATALI TAKOZ/ PULLU</t>
  </si>
  <si>
    <t>TCCp 10060</t>
  </si>
  <si>
    <t>TCCp 10060 ÇİFT CIVATALI TAKOZ/ PULLU</t>
  </si>
  <si>
    <t>TCCp 10075</t>
  </si>
  <si>
    <t>TCCp 10075 ÇİFT CIVATALI TAKOZ/ PULLU</t>
  </si>
  <si>
    <t>TCCp 1010</t>
  </si>
  <si>
    <t>TCCp 1010 ÇİFT CIVATALI TAKOZ/ PULLU</t>
  </si>
  <si>
    <t>TCCp 12540</t>
  </si>
  <si>
    <t>TCCp 12540 ÇİFT CIVATALI TAKOZ/ PULLU</t>
  </si>
  <si>
    <t>TCCp 15050</t>
  </si>
  <si>
    <t>TCCp 15050 ÇİFT CIVATALI TAKOZ/ PULLU</t>
  </si>
  <si>
    <t>TCCp 1510</t>
  </si>
  <si>
    <t>TCCp 1510 ÇİFT CIVATALI TAKOZ/ PULLU</t>
  </si>
  <si>
    <t>TCCp 1515</t>
  </si>
  <si>
    <t>TCCp 1515 ÇİFT CIVATALI TAKOZ/ PULLU</t>
  </si>
  <si>
    <t>TCCp 1520</t>
  </si>
  <si>
    <t>TCCp 1520 ÇİFT CIVATALI TAKOZ/ PULLU</t>
  </si>
  <si>
    <t>TCCp 2010</t>
  </si>
  <si>
    <t>TCCp 2010 ÇİFT CIVATALI TAKOZ/ PULLU</t>
  </si>
  <si>
    <t>TCCp 2015</t>
  </si>
  <si>
    <t>TCCp 2015 ÇİFT CIVATALI TAKOZ/ PULLU</t>
  </si>
  <si>
    <t>TCCp 2020</t>
  </si>
  <si>
    <t>TCCp 2020 ÇİFT CIVATALI TAKOZ/ PULLU</t>
  </si>
  <si>
    <t>TCCp 2025</t>
  </si>
  <si>
    <t>TCCp 2025 ÇİFT CIVATALI TAKOZ/ PULLU</t>
  </si>
  <si>
    <t>TCCp 2030</t>
  </si>
  <si>
    <t>TCCp 2030 ÇİFT CIVATALI TAKOZ/ PULLU</t>
  </si>
  <si>
    <t>TCCp 2510</t>
  </si>
  <si>
    <t>TCCp 2510 ÇİFT CIVATALI TAKOZ/ PULLU</t>
  </si>
  <si>
    <t>TCCp 2515</t>
  </si>
  <si>
    <t>TCCp 2515 ÇİFT CIVATALI TAKOZ/ PULLU</t>
  </si>
  <si>
    <t>TCCp 2520</t>
  </si>
  <si>
    <t>TCCp 2520 ÇİFT CIVATALI TAKOZ/ PULLU</t>
  </si>
  <si>
    <t>TCCp 2525</t>
  </si>
  <si>
    <t>TCCp 2525 ÇİFT CIVATALI TAKOZ/ PULLU</t>
  </si>
  <si>
    <t>TCCp 2530</t>
  </si>
  <si>
    <t>TCCp 2530 ÇİFT CIVATALI TAKOZ/ PULLU</t>
  </si>
  <si>
    <t>TCCp 3015</t>
  </si>
  <si>
    <t>TCCp 3015 ÇİFT CIVATALI TAKOZ/ PULLU</t>
  </si>
  <si>
    <t>TCCp 3020</t>
  </si>
  <si>
    <t>TCCp 3020 ÇİFT CIVATALI TAKOZ/ PULLU</t>
  </si>
  <si>
    <t>TCCp 3025</t>
  </si>
  <si>
    <t>TCCp 3025 ÇİFT CIVATALI TAKOZ/ PULLU</t>
  </si>
  <si>
    <t>TCCp 3030</t>
  </si>
  <si>
    <t>TCCp 3030 ÇİFT CIVATALI TAKOZ/ PULLU</t>
  </si>
  <si>
    <t>TCCp 3040</t>
  </si>
  <si>
    <t>TCCp 3040 ÇİFT CIVATALI TAKOZ/ PULLU</t>
  </si>
  <si>
    <t>TCCp 3535</t>
  </si>
  <si>
    <t>TCCp 3535 ÇİFT CIVATALI TAKOZ/ PULLU</t>
  </si>
  <si>
    <t>TCCp 4020</t>
  </si>
  <si>
    <t>TCCp 4020 ÇİFT CIVATALI TAKOZ/ PULLU</t>
  </si>
  <si>
    <t>TCCp 4025</t>
  </si>
  <si>
    <t>TCCp 4025 ÇİFT CIVATALI TAKOZ/ PULLU</t>
  </si>
  <si>
    <t>TCCp 4030</t>
  </si>
  <si>
    <t>TCCp 4030 ÇİFT CIVATALI TAKOZ/ PULLU</t>
  </si>
  <si>
    <t>TCCp 4040</t>
  </si>
  <si>
    <t>TCCp 4040 ÇİFT CIVATALI TAKOZ/ PULLU</t>
  </si>
  <si>
    <t>TCCp 4525</t>
  </si>
  <si>
    <t>TCCp 4525 ÇİFT CIVATALI TAKOZ/ PULLU</t>
  </si>
  <si>
    <t>TCCp 5020</t>
  </si>
  <si>
    <t>TCCp 5020 ÇİFT CIVATALI TAKOZ/ PULLU</t>
  </si>
  <si>
    <t>TCCp 5025</t>
  </si>
  <si>
    <t>TCCp 5025 ÇİFT CIVATALI TAKOZ/ PULLU</t>
  </si>
  <si>
    <t>TCCp 5030</t>
  </si>
  <si>
    <t>TCCp 5030 ÇİFT CIVATALI TAKOZ/ PULLU</t>
  </si>
  <si>
    <t>TCCp 5035</t>
  </si>
  <si>
    <t>TCCp 5035 ÇİFT CIVATALI TAKOZ/ PULLU</t>
  </si>
  <si>
    <t>TCCp 5040</t>
  </si>
  <si>
    <t>TCCp 5040 ÇİFT CIVATALI TAKOZ/ PULLU</t>
  </si>
  <si>
    <t>TCCp 5045</t>
  </si>
  <si>
    <t>TCCp 5045 ÇİFT CIVATALI TAKOZ/ PULLU</t>
  </si>
  <si>
    <t>TCCp 5050</t>
  </si>
  <si>
    <t>TCCp 5050 ÇİFT CIVATALI TAKOZ/ PULLU</t>
  </si>
  <si>
    <t>TCCp 6025</t>
  </si>
  <si>
    <t>TCCp 6025 ÇİFT CIVATALI TAKOZ/ PULLU</t>
  </si>
  <si>
    <t>TCCp 6030</t>
  </si>
  <si>
    <t>TCCp 6030 ÇİFT CIVATALI TAKOZ/ PULLU</t>
  </si>
  <si>
    <t>TCCp 6035</t>
  </si>
  <si>
    <t>TCCp 6035 ÇİFT CIVATALI TAKOZ/ PULLU</t>
  </si>
  <si>
    <t>TCCp 6040</t>
  </si>
  <si>
    <t>TCCp 6040 ÇİFT CIVATALI TAKOZ/ PULLU</t>
  </si>
  <si>
    <t>TCCp 7035</t>
  </si>
  <si>
    <t>TCCp 7035 ÇİFT CIVATALI TAKOZ/ PULLU</t>
  </si>
  <si>
    <t>TCCp 7040</t>
  </si>
  <si>
    <t>TCCp 7040 ÇİFT CIVATALI TAKOZ/ PULLU</t>
  </si>
  <si>
    <t>TCCp 7045</t>
  </si>
  <si>
    <t>TCCp 7045 ÇİFT CIVATALI TAKOZ/ PULLU</t>
  </si>
  <si>
    <t>TCCp 7525</t>
  </si>
  <si>
    <t>TCCp 7525 ÇİFT CIVATALI TAKOZ/ PULLU</t>
  </si>
  <si>
    <t>TCCp 7530</t>
  </si>
  <si>
    <t>TCCp 7530 ÇİFT CIVATALI TAKOZ/ PULLU</t>
  </si>
  <si>
    <t>TCCp 7540</t>
  </si>
  <si>
    <t>TCCp 7540 ÇİFT CIVATALI TAKOZ/ PULLU</t>
  </si>
  <si>
    <t>TCCp 7550</t>
  </si>
  <si>
    <t>TCCp 7550 ÇİFT CIVATALI TAKOZ/ PULLU</t>
  </si>
  <si>
    <t>TCCp 7555</t>
  </si>
  <si>
    <t>TCCp 7555 ÇİFT CIVATALI TAKOZ/ PULLU</t>
  </si>
  <si>
    <t>TCCp 7570</t>
  </si>
  <si>
    <t>TCCp 7570 ÇİFT CIVATALI TAKOZ/ PULLU</t>
  </si>
  <si>
    <t>TCp 10040</t>
  </si>
  <si>
    <t>TCp 10040 TEK CIVATALI TAKOZ PULLU</t>
  </si>
  <si>
    <t>TCp 10050</t>
  </si>
  <si>
    <t>TCp 10050 TEK CIVATALI TAKOZ PULLU</t>
  </si>
  <si>
    <t>TCp 10055</t>
  </si>
  <si>
    <t>TCp 10055 TEK CIVATALI TAKOZ PULLU</t>
  </si>
  <si>
    <t>TCp 10060</t>
  </si>
  <si>
    <t>TCp 10060 TEK CIVATALI TAKOZ PULLU</t>
  </si>
  <si>
    <t>TCp 10075</t>
  </si>
  <si>
    <t>TCp 10075 TEK CIVATALI TAKOZ PULLU</t>
  </si>
  <si>
    <t>TCp 1010</t>
  </si>
  <si>
    <t>TCp 1010 TEK CIVATALI TAKOZ PULLU</t>
  </si>
  <si>
    <t>TCp 15050</t>
  </si>
  <si>
    <t>TCp 15050 TEK CIVATALI TAKOZ PULLU</t>
  </si>
  <si>
    <t>TCp 1508</t>
  </si>
  <si>
    <t>TCp 1508 TEK CIVATALI TAKOZ PULLU</t>
  </si>
  <si>
    <t>TCp 1515</t>
  </si>
  <si>
    <t>TCp 1515 TEK CIVATALI TAKOZ PULLU</t>
  </si>
  <si>
    <t>TCp 1520</t>
  </si>
  <si>
    <t>TCp 1520 TEK CIVATALI TAKOZ PULLU</t>
  </si>
  <si>
    <t>TCp 2010</t>
  </si>
  <si>
    <t>TCp 2010 TEK CIVATALI TAKOZ PULLU</t>
  </si>
  <si>
    <t>TCp 2015</t>
  </si>
  <si>
    <t>TCp 2015 TEK CIVATALI TAKOZ PULLU</t>
  </si>
  <si>
    <t>TCp 2020</t>
  </si>
  <si>
    <t>TCp 2020 TEK CIVATALI TAKOZ PULLU</t>
  </si>
  <si>
    <t>TCp 2025</t>
  </si>
  <si>
    <t>TCp 2025 TEK CIVATALI TAKOZ PULLU</t>
  </si>
  <si>
    <t>TCp 2030</t>
  </si>
  <si>
    <t>TCp 2030 TEK CIVATALI TAKOZ PULLU</t>
  </si>
  <si>
    <t>TCp 2510</t>
  </si>
  <si>
    <t>TCp 2510 TEK CIVATALI TAKOZ PULLU</t>
  </si>
  <si>
    <t>TCp 2515</t>
  </si>
  <si>
    <t>TCp 2515 TEK CIVATALI TAKOZ PULLU</t>
  </si>
  <si>
    <t>TCp 2520</t>
  </si>
  <si>
    <t>TCp 2520 TEK CIVATALI TAKOZ PULLU</t>
  </si>
  <si>
    <t>TCp 2525</t>
  </si>
  <si>
    <t>TCp 2525 TEK CIVATALI TAKOZ PULLU</t>
  </si>
  <si>
    <t>TCp 3015</t>
  </si>
  <si>
    <t>TCp 3015 TEK CIVATALI TAKOZ PULLU</t>
  </si>
  <si>
    <t>TCp 3020</t>
  </si>
  <si>
    <t>TCp 3020 TEK CIVATALI TAKOZ PULLU</t>
  </si>
  <si>
    <t>TCp 3025</t>
  </si>
  <si>
    <t>TCp 3025 TEK CIVATALI TAKOZ PULLU</t>
  </si>
  <si>
    <t>TCp 3030</t>
  </si>
  <si>
    <t>TCp 3030 TEK CIVATALI TAKOZ PULLU</t>
  </si>
  <si>
    <t>TCp 3040</t>
  </si>
  <si>
    <t>TCp 3040 TEK CIVATALI TAKOZ PULLU</t>
  </si>
  <si>
    <t>TCp 4020</t>
  </si>
  <si>
    <t>TCp 4020 TEK CIVATALI TAKOZ PULLU</t>
  </si>
  <si>
    <t>TCp 4025</t>
  </si>
  <si>
    <t>TCp 4025 TEK CIVATALI TAKOZ PULLU</t>
  </si>
  <si>
    <t>TCp 4030</t>
  </si>
  <si>
    <t>TCp 4030 TEK CIVATALI TAKOZ PULLU</t>
  </si>
  <si>
    <t>TCp 4040</t>
  </si>
  <si>
    <t>TCp 4040 TEK CIVATALI TAKOZ PULLU</t>
  </si>
  <si>
    <t>TCp 4525</t>
  </si>
  <si>
    <t>TCp 4525 TEK CIVATALI TAKOZ PULLU</t>
  </si>
  <si>
    <t>TCp 4535</t>
  </si>
  <si>
    <t>TCp 4535 TEK CIVATALI TAKOZ PULLU</t>
  </si>
  <si>
    <t>TCp 5020</t>
  </si>
  <si>
    <t>TCp 5020 TEK CIVATALI TAKOZ PULLU</t>
  </si>
  <si>
    <t>TCp 5025</t>
  </si>
  <si>
    <t>TCp 5025 TEK CIVATALI TAKOZ PULLU</t>
  </si>
  <si>
    <t>TCp 5030</t>
  </si>
  <si>
    <t>TCp 5030 TEK CIVATALI TAKOZ PULLU</t>
  </si>
  <si>
    <t>TCp 5035</t>
  </si>
  <si>
    <t>TCp 5035 TEK CIVATALI TAKOZ PULLU</t>
  </si>
  <si>
    <t>TCp 5040</t>
  </si>
  <si>
    <t>TCp 5040 TEK CIVATALI TAKOZ PULLU</t>
  </si>
  <si>
    <t>TCp 5045</t>
  </si>
  <si>
    <t>TCp 5045 TEK CIVATALI TAKOZ PULLU</t>
  </si>
  <si>
    <t>TCp 5050</t>
  </si>
  <si>
    <t>TCp 5050 TEK CIVATALI TAKOZ PULLU</t>
  </si>
  <si>
    <t>TCp 6030</t>
  </si>
  <si>
    <t>TCp 6030 TEK CIVATALI TAKOZ PULLU</t>
  </si>
  <si>
    <t>TCp 6035</t>
  </si>
  <si>
    <t>TCp 6035 TEK CIVATALI TAKOZ PULLU</t>
  </si>
  <si>
    <t>TCp 6040</t>
  </si>
  <si>
    <t>TCp 6040 TEK CIVATALI TAKOZ PULLU</t>
  </si>
  <si>
    <t>TCp 7035</t>
  </si>
  <si>
    <t>TCp 7035 TEK CIVATALI TAKOZ PULLU</t>
  </si>
  <si>
    <t>TCp 7040</t>
  </si>
  <si>
    <t>TCp 7040 TEK CIVATALI TAKOZ PULLU</t>
  </si>
  <si>
    <t>TCp 7045</t>
  </si>
  <si>
    <t>TCp 7045 TEK CIVATALI TAKOZ PULLU</t>
  </si>
  <si>
    <t>TCp 7525</t>
  </si>
  <si>
    <t>TCp 7525 TEK CIVATALI TAKOZ PULLU</t>
  </si>
  <si>
    <t>TCp 7540</t>
  </si>
  <si>
    <t>TCp 7540 TEK CIVATALI TAKOZ PULLU</t>
  </si>
  <si>
    <t>TCp 7545</t>
  </si>
  <si>
    <t>TCp 7545 TEK CIVATALI TAKOZ PULLU</t>
  </si>
  <si>
    <t>TCp 7550</t>
  </si>
  <si>
    <t>TCp 7550 TEK CIVATALI TAKOZ PULLU</t>
  </si>
  <si>
    <t>TCp 7555</t>
  </si>
  <si>
    <t>TCp 7555 TEK CIVATALI TAKOZ PULLU</t>
  </si>
  <si>
    <t>TCp 7570</t>
  </si>
  <si>
    <t>TCp 7570 TEK CIVATALI TAKOZ PULLU</t>
  </si>
  <si>
    <t>TKCp 110</t>
  </si>
  <si>
    <t>TKCp 110 CIVATALI KONİK TAKOZ/ PULLU</t>
  </si>
  <si>
    <t>TKCp 11050</t>
  </si>
  <si>
    <t>TKCp 11050 CIVATALI KONİK TAKOZ/ PULLU</t>
  </si>
  <si>
    <t>TKCp 150</t>
  </si>
  <si>
    <t>TKCp 150 CIVATALI KONİK TAKOZ/ PULLU</t>
  </si>
  <si>
    <t>TKCp 160</t>
  </si>
  <si>
    <t>TKCp 160 CIVATALI KONİK TAKOZ PULLU</t>
  </si>
  <si>
    <t>TKCp 178</t>
  </si>
  <si>
    <t>TKCp 178 CIVATALI KONİK TAKOZ PULLU</t>
  </si>
  <si>
    <t>TMCCp 110</t>
  </si>
  <si>
    <t>TMCCp 110 TAKOZ MAKARA CİFT CIVATALI Pullu</t>
  </si>
  <si>
    <t>TMCCp 125</t>
  </si>
  <si>
    <t>TMCCp 125 TAKOZ MAKARA CİFT CIVATALI Pullu</t>
  </si>
  <si>
    <t>TMCCp 80</t>
  </si>
  <si>
    <t>TMCCp 80 TAKOZ MAKARA CİFT CİVATALI Pullu</t>
  </si>
  <si>
    <t>YDKb 66</t>
  </si>
  <si>
    <t xml:space="preserve">YANGIN DOLABI KİLİDİ BOYALI </t>
  </si>
  <si>
    <t>YDKk 66</t>
  </si>
  <si>
    <t xml:space="preserve">YANGIN DOLABI KİLİDİ KROM KAPLI </t>
  </si>
  <si>
    <t>YPK 2,0,50</t>
  </si>
  <si>
    <t>YPK 2,0,50 YAYLI PANO KİLİDİ DB GÖBEKLİ</t>
  </si>
  <si>
    <t>YPK 2,5,48</t>
  </si>
  <si>
    <t>YPK 2,5,48 YAYLI PANO KİLİDİ DB GÖBEKLİ</t>
  </si>
  <si>
    <t>YPK 2,7,48</t>
  </si>
  <si>
    <t>YPK 2,7,48 YAYLI PANO KİLİDİ DB GÖBEKLİ</t>
  </si>
  <si>
    <t>YPK 3,0,50</t>
  </si>
  <si>
    <t>YPK 3,0,50 YAYLI PANO KİLİDİ ÜÇGEN GÖBEKLİ</t>
  </si>
  <si>
    <t>YPK 3,5,48</t>
  </si>
  <si>
    <t>YPK 3,5,48 YAYLI PANO KİLİDİ ÜÇGEN GÖBEKLİ</t>
  </si>
  <si>
    <t>YPK 3,7,48</t>
  </si>
  <si>
    <t>YPK 3,7,48 YAYLI PANO KİLİDİ ÜÇGEN GÖBEKLİ</t>
  </si>
  <si>
    <t>YPK 4,0,50</t>
  </si>
  <si>
    <t>YPK 4,0,50 YAYLI PANO KİLİDİ KARE GÖBEKLİ</t>
  </si>
  <si>
    <t>YPK 4,5,48</t>
  </si>
  <si>
    <t>YPK 4,5,48 YAYLI PANO KİLİDİ KARE GÖBEKLİ</t>
  </si>
  <si>
    <t>YPK 4,7,48</t>
  </si>
  <si>
    <t>YPK 4,7,48 YAYLI PANO KİLİDİ KARE GÖBEKLİ</t>
  </si>
  <si>
    <t>YPKb 1,0,50</t>
  </si>
  <si>
    <t>YPKb 1,0,50 YAYLI PANO KİLİDİ BOYALI KELEBEK</t>
  </si>
  <si>
    <t>YPKb 1,5,48</t>
  </si>
  <si>
    <t>YPKb 1,5,48 YAYLI PANO KİLİDİ BOYALI KELEBEK</t>
  </si>
  <si>
    <t>YPKb 1,7,48</t>
  </si>
  <si>
    <t>YPKb 1,7,48 YAYLI PANO KİLİDİ BOYALI KELEBEK</t>
  </si>
  <si>
    <t>YPKk 1,0,50</t>
  </si>
  <si>
    <t>YPKk 1,0,50 YAYLI PANO KİLİDİ KROM KELEBEK</t>
  </si>
  <si>
    <t>YPKk 1,5,48</t>
  </si>
  <si>
    <t>YPKk 1,5,48 YAYLI PANO KİLİDİ KROM KELEBEK</t>
  </si>
  <si>
    <t>YPKk 1,7,48</t>
  </si>
  <si>
    <t>YPKk 1,7,48 YAYLI PANO KİLİDİ KROM KELEBEK</t>
  </si>
  <si>
    <t>YPKp 1,0,50</t>
  </si>
  <si>
    <t>YPKp 1,0,50 YAYLI PANO KİLİDİ PLASTİK KELEBEK</t>
  </si>
  <si>
    <t>YPKp 1,5,48</t>
  </si>
  <si>
    <t>YPKp 1,5,48 YAYLI PANO KİLİDİ PLASTİK KELEBEK</t>
  </si>
  <si>
    <t>YPKp 1,7,48</t>
  </si>
  <si>
    <t>YPKp 1,7,48 YAYLI PANO KİLİDİ PLASTİK KELEBEK</t>
  </si>
  <si>
    <t>ZMb 40X40</t>
  </si>
  <si>
    <t>ZMb 40X40 ZAMAK MENTEŞE BOYALI</t>
  </si>
  <si>
    <t>ZMb 50X50</t>
  </si>
  <si>
    <t>ZMb 50X50 ZAMAK MENTEŞE BOYALI</t>
  </si>
  <si>
    <t>ZMb 50X63</t>
  </si>
  <si>
    <t>ZMb 50X63 ZAMAK MENTEŞE BOYALI</t>
  </si>
  <si>
    <t>ZMb 50X76</t>
  </si>
  <si>
    <t>ZMb 50X76 ZAMAK MENTEŞE BOYALI</t>
  </si>
  <si>
    <t>ZMb 60X60</t>
  </si>
  <si>
    <t>ZMb 60X60 ZAMAK MENTEŞE BOYALI</t>
  </si>
  <si>
    <t>ZMCb 40X40</t>
  </si>
  <si>
    <t>ZMCb 40X40 ZAMAK MENTEŞE CIVATALI BOYALI</t>
  </si>
  <si>
    <t>ZMCb 50X50</t>
  </si>
  <si>
    <t>ZMCb 50X50 ZAMAK MENTEŞE CIVATALI BOYALI</t>
  </si>
  <si>
    <t>ZMCb 50X63</t>
  </si>
  <si>
    <t>ZMCb 50X63 ZAMAK MENTEŞE CIVATALI BOYALI</t>
  </si>
  <si>
    <t>ZMCb 50X76</t>
  </si>
  <si>
    <t>ZMCb 50X76 ZAMAK MENTEŞE CIVATALI BOYALI</t>
  </si>
  <si>
    <t>ZMCb 60X60</t>
  </si>
  <si>
    <t>ZMCb 60X60 ZAMAK MENTEŞE CIVATALI BOYALI</t>
  </si>
  <si>
    <t>ZMCk 40X40</t>
  </si>
  <si>
    <t>ZMCk 40X40 ZAMAK MENTEŞE CIVATALI KROM</t>
  </si>
  <si>
    <t>ZMCk 50X50</t>
  </si>
  <si>
    <t>ZMCk 50X50 ZAMAK MENTEŞE CIVATALI KROM</t>
  </si>
  <si>
    <t>ZMCk 50X63</t>
  </si>
  <si>
    <t>ZMCk 50X63 ZAMAK MENTEŞE CIVATALI KROM</t>
  </si>
  <si>
    <t>ZMCk 50X76</t>
  </si>
  <si>
    <t>ZMCk 50X76 ZAMAK MENTEŞE CIVATALI KROM</t>
  </si>
  <si>
    <t>ZMCk 60X60</t>
  </si>
  <si>
    <t>ZMCk 60X60 ZAMAK MENTEŞE CIVATALI KROM</t>
  </si>
  <si>
    <t>ZMK 40X40</t>
  </si>
  <si>
    <t>ZMK 40X40 ZAMAK MENTEŞE KROM</t>
  </si>
  <si>
    <t>ZMK 50X50</t>
  </si>
  <si>
    <t>ZMK 50X50 ZAMAK MENTEŞE KROM</t>
  </si>
  <si>
    <t>ZMK 50X63</t>
  </si>
  <si>
    <t>ZMK 50X63 ZAMAK MENTEŞE KROM</t>
  </si>
  <si>
    <t>ZMK 50X76</t>
  </si>
  <si>
    <t>ZMK 50X76 ZAMAK MENTEŞE KROM</t>
  </si>
  <si>
    <t>ZMK 60X60</t>
  </si>
  <si>
    <t>ZMK 60X60 ZAMAK MENTEŞE KROM</t>
  </si>
  <si>
    <t>ZTk 12005</t>
  </si>
  <si>
    <t>ZTk 12005 ZAMAK TUTAMAK KROM</t>
  </si>
  <si>
    <t>ZTs 12005</t>
  </si>
  <si>
    <t>ZTs 12005 ZAMAK TUTAMAK SİYAH</t>
  </si>
  <si>
    <t>PERAKENDE</t>
  </si>
  <si>
    <t>TOPTAN</t>
  </si>
  <si>
    <t xml:space="preserve">200 X 50  RULMANLI </t>
  </si>
  <si>
    <t xml:space="preserve">200x80   RULMANLI </t>
  </si>
  <si>
    <t xml:space="preserve">250 X 50 RULMANLI </t>
  </si>
  <si>
    <t xml:space="preserve">250X80 RULMANLI </t>
  </si>
  <si>
    <t xml:space="preserve">300 X 50 RULMANLI </t>
  </si>
  <si>
    <t xml:space="preserve">300 X 60 RULMANLI </t>
  </si>
  <si>
    <t xml:space="preserve">350 X 60 RULMANLI </t>
  </si>
  <si>
    <t xml:space="preserve">350  x 60/25 rulmanlı </t>
  </si>
  <si>
    <t>KDV  HARİÇ</t>
  </si>
  <si>
    <t>Stok Kodu</t>
  </si>
  <si>
    <t>Stok İsmi</t>
  </si>
  <si>
    <t>Kod-1</t>
  </si>
  <si>
    <t>Ölçü Br-1</t>
  </si>
  <si>
    <t xml:space="preserve">SATIŞ FİYATI </t>
  </si>
  <si>
    <t>Satış KDV Oranı</t>
  </si>
  <si>
    <t>Barkod 1</t>
  </si>
  <si>
    <t>KTÇTP 6*7 - M.3</t>
  </si>
  <si>
    <t>KTÇTP 6*7 - M.3 TİP A</t>
  </si>
  <si>
    <t>TAKOZ</t>
  </si>
  <si>
    <t>AD</t>
  </si>
  <si>
    <t>5713861026807</t>
  </si>
  <si>
    <t>KTÇTP 8*8 - M.3</t>
  </si>
  <si>
    <t>KTÇTP 8*8 - M.3 TİP A</t>
  </si>
  <si>
    <t>5713861026819</t>
  </si>
  <si>
    <t>KTÇTP 10*5 - M.4</t>
  </si>
  <si>
    <t>KTÇTP 10*5 - M.4 TİP A</t>
  </si>
  <si>
    <t>5713861026830</t>
  </si>
  <si>
    <t>KTÇTP 10*8 - M.4</t>
  </si>
  <si>
    <t>KTÇTP 10*8 - M.4 TİP A</t>
  </si>
  <si>
    <t>5713861026891</t>
  </si>
  <si>
    <t>KTÇTP 10*10 - M.4</t>
  </si>
  <si>
    <t>KTÇTP 10*10 - M.4 TİP A</t>
  </si>
  <si>
    <t>5713861024377</t>
  </si>
  <si>
    <t>KTÇTP 10*13 - M.4</t>
  </si>
  <si>
    <t>KTÇTP 10*13 - M.4 TİP A</t>
  </si>
  <si>
    <t>5713861024378</t>
  </si>
  <si>
    <t>KTÇTP 10*15 - M.4</t>
  </si>
  <si>
    <t>KTÇTP 10*15 - M.4 TİP A</t>
  </si>
  <si>
    <t>5713861030657</t>
  </si>
  <si>
    <t>KTÇTP 10*20 - M.4</t>
  </si>
  <si>
    <t>KTÇTP 10*20 - M.4 TİP A</t>
  </si>
  <si>
    <t>5713861029642</t>
  </si>
  <si>
    <t>KTÇTP 15*5 - M.4</t>
  </si>
  <si>
    <t>KTÇTP 15*5 - M.4 TİP A</t>
  </si>
  <si>
    <t>5713861029675</t>
  </si>
  <si>
    <t>KTÇTP 15*8 - M.4</t>
  </si>
  <si>
    <t>KTÇTP 15*8 - M.4 TİP A</t>
  </si>
  <si>
    <t>5713861029717</t>
  </si>
  <si>
    <t>KTÇTP 15*10 - M.4</t>
  </si>
  <si>
    <t>KTÇTP 15*10 - M.4 TİP A</t>
  </si>
  <si>
    <t>5713861029741</t>
  </si>
  <si>
    <t>KTÇTP 15*15 - M.4</t>
  </si>
  <si>
    <t>KTÇTP 15*15 - M.4 TİP A</t>
  </si>
  <si>
    <t>5713861029781</t>
  </si>
  <si>
    <t>KTÇTP 15*20 - M.4</t>
  </si>
  <si>
    <t>KTÇTP 15*20 - M.4 TİP A</t>
  </si>
  <si>
    <t>5713861029831</t>
  </si>
  <si>
    <t>KTÇTP 15*25 - M.4</t>
  </si>
  <si>
    <t>KTÇTP 15*25 - M.4 TİP A</t>
  </si>
  <si>
    <t>5713861029866</t>
  </si>
  <si>
    <t>KTÇTP 18*15 - M.6</t>
  </si>
  <si>
    <t>KTÇTP 18*15 - M.6 TİP A</t>
  </si>
  <si>
    <t>5713861029888</t>
  </si>
  <si>
    <t>KTÇTP 20*8 - M.6</t>
  </si>
  <si>
    <t>KTÇTP 20*8 - M.6 TİP A</t>
  </si>
  <si>
    <t>5713861029944</t>
  </si>
  <si>
    <t>KTÇTP 20*10 - M.6</t>
  </si>
  <si>
    <t>KTÇTP 20*10 - M.6 TİP A</t>
  </si>
  <si>
    <t>5713861029973</t>
  </si>
  <si>
    <t>KTÇTP 20*13 - M.6</t>
  </si>
  <si>
    <t>KTÇTP 20*13 - M.6 TİP A</t>
  </si>
  <si>
    <t>5713861029988</t>
  </si>
  <si>
    <t>KTÇTP 20*15 - M.6</t>
  </si>
  <si>
    <t>KTÇTP 20*15 - M.6 TİP A</t>
  </si>
  <si>
    <t>5713861030501</t>
  </si>
  <si>
    <t>KTÇTP 20*20 - M.6</t>
  </si>
  <si>
    <t>KTÇTP 20*20 - M.6 TİP A</t>
  </si>
  <si>
    <t>5713861030631</t>
  </si>
  <si>
    <t>KTÇTP 20*25 - M.6</t>
  </si>
  <si>
    <t>KTÇTP 20*25 - M.6 TİP A</t>
  </si>
  <si>
    <t>5713861030750</t>
  </si>
  <si>
    <t>KTÇTP 20*30 - M.6</t>
  </si>
  <si>
    <t>KTÇTP 20*30 - M.6 TİP A</t>
  </si>
  <si>
    <t>5713861030060</t>
  </si>
  <si>
    <t>KTÇTP 20*40 - M.6</t>
  </si>
  <si>
    <t>KTÇTP 20*40 - M.6 TİP A</t>
  </si>
  <si>
    <t>5713861030090</t>
  </si>
  <si>
    <t>KTÇTP 20*50 - M.6</t>
  </si>
  <si>
    <t>KTÇTP 20*50 - M.6 TİP A</t>
  </si>
  <si>
    <t>5713861030139</t>
  </si>
  <si>
    <t>KTÇTP 25*8 - M.6</t>
  </si>
  <si>
    <t>KTÇTP 25*8 - M.6 TİP A</t>
  </si>
  <si>
    <t>5713861030211</t>
  </si>
  <si>
    <t>KTÇTP 25*10 - M.6</t>
  </si>
  <si>
    <t>KTÇTP 25*10 - M.6 TİP A</t>
  </si>
  <si>
    <t>5713861030268</t>
  </si>
  <si>
    <t>KTÇTP 25*15 - M.6</t>
  </si>
  <si>
    <t>KTÇTP 25*15 - M.6 TİP A</t>
  </si>
  <si>
    <t>5713861030348</t>
  </si>
  <si>
    <t>KTÇTP 25*17 - M.6</t>
  </si>
  <si>
    <t>KTÇTP 25*17 - M.6 TİP A</t>
  </si>
  <si>
    <t>5713861030396</t>
  </si>
  <si>
    <t>KTÇTP 25*20 - M.6</t>
  </si>
  <si>
    <t>KTÇTP 25*20 - M.6 TİP A</t>
  </si>
  <si>
    <t>5713861030547</t>
  </si>
  <si>
    <t>KTÇTP 25*25 - M.6</t>
  </si>
  <si>
    <t>KTÇTP 25*25 - M.6 TİP A</t>
  </si>
  <si>
    <t>5713861030269</t>
  </si>
  <si>
    <t>KTÇTP 25*30 - M.6</t>
  </si>
  <si>
    <t>KTÇTP 25*30 - M.6 TİP A</t>
  </si>
  <si>
    <t>5713861030659</t>
  </si>
  <si>
    <t>KTÇTP 25*40 - M.6</t>
  </si>
  <si>
    <t>KTÇTP 25*40 - M.6 TİP A</t>
  </si>
  <si>
    <t>5713861030818</t>
  </si>
  <si>
    <t>KTÇTP 25*50 - M.6</t>
  </si>
  <si>
    <t>KTÇTP 25*50 - M.6 TİP A</t>
  </si>
  <si>
    <t>5713861031029</t>
  </si>
  <si>
    <t>KTÇTP 30*10 - M.8</t>
  </si>
  <si>
    <t>KTÇTP 30*10 - M.8 TİP A</t>
  </si>
  <si>
    <t>5713861031055</t>
  </si>
  <si>
    <t>KTÇTP 30*15 - M.8</t>
  </si>
  <si>
    <t>KTÇTP 30*15 - M.8 TİP A</t>
  </si>
  <si>
    <t>5713861030312</t>
  </si>
  <si>
    <t>KTÇTP 30*20 - M.8</t>
  </si>
  <si>
    <t>KTÇTP 30*20 - M.8 TİP A</t>
  </si>
  <si>
    <t>5713861031078</t>
  </si>
  <si>
    <t>KTÇTP 30*25 - M.8</t>
  </si>
  <si>
    <t>KTÇTP 30*25 - M.8 TİP A</t>
  </si>
  <si>
    <t>5713861031109</t>
  </si>
  <si>
    <t>KTÇTP 30*30 - M.8</t>
  </si>
  <si>
    <t>KTÇTP 30*30 - M.8 TİP A</t>
  </si>
  <si>
    <t>5713861026824</t>
  </si>
  <si>
    <t>KTÇTP 30*35 - M.8</t>
  </si>
  <si>
    <t>KTÇTP 30*35 - M.8 TİP A</t>
  </si>
  <si>
    <t>5713861026885</t>
  </si>
  <si>
    <t>KTÇTP 30*40 - M.8</t>
  </si>
  <si>
    <t>KTÇTP 30*40 - M.8 TİP A</t>
  </si>
  <si>
    <t>5713861026922</t>
  </si>
  <si>
    <t>KTÇTP 30*50 - M.8</t>
  </si>
  <si>
    <t>KTÇTP 30*50 - M.8 TİP A</t>
  </si>
  <si>
    <t>5713861026954</t>
  </si>
  <si>
    <t>KTÇTP 35*30 - M.8</t>
  </si>
  <si>
    <t>KTÇTP 35*30 - M.8 TİP A</t>
  </si>
  <si>
    <t>5713861024375</t>
  </si>
  <si>
    <t>KTÇTP 40*10 - M.8</t>
  </si>
  <si>
    <t>KTÇTP 40*10 - M.8 TİP A</t>
  </si>
  <si>
    <t>5713861024376</t>
  </si>
  <si>
    <t>KTÇTP 40*15 - M.8</t>
  </si>
  <si>
    <t>KTÇTP 40*15 - M.8 TİP A</t>
  </si>
  <si>
    <t>5713861031347</t>
  </si>
  <si>
    <t>KTÇTP 40*18 - M.8</t>
  </si>
  <si>
    <t>KTÇTP 40*18 - M.8 TİP A</t>
  </si>
  <si>
    <t>5713861031036</t>
  </si>
  <si>
    <t>KTÇTP 40*20 - M.8</t>
  </si>
  <si>
    <t>KTÇTP 40*20 - M.8 TİP A</t>
  </si>
  <si>
    <t>5713861031057</t>
  </si>
  <si>
    <t>KTÇTP 40*25 - M.8</t>
  </si>
  <si>
    <t>KTÇTP 40*25 - M.8 TİP A</t>
  </si>
  <si>
    <t>5713861031213</t>
  </si>
  <si>
    <t>KTÇTP 40*30 - M.8</t>
  </si>
  <si>
    <t>KTÇTP 40*30 - M.8 TİP A</t>
  </si>
  <si>
    <t>5713861027208</t>
  </si>
  <si>
    <t>KTÇTP 40*35 - M.8</t>
  </si>
  <si>
    <t>KTÇTP 40*35 - M.8 TİP A</t>
  </si>
  <si>
    <t>5713861026980</t>
  </si>
  <si>
    <t>KTÇTP 40*40 - M.8</t>
  </si>
  <si>
    <t>KTÇTP 40*40 - M.8 TİP A</t>
  </si>
  <si>
    <t>5713861027001</t>
  </si>
  <si>
    <t>KTÇTP 40*45 - M.8</t>
  </si>
  <si>
    <t>KTÇTP 40*45 - M.8 TİP A</t>
  </si>
  <si>
    <t>5713861027002</t>
  </si>
  <si>
    <t>KTÇTP 40*50 - M.8</t>
  </si>
  <si>
    <t>KTÇTP 40*50 - M.8 TİP A</t>
  </si>
  <si>
    <t>5713861027018</t>
  </si>
  <si>
    <t>KTÇTP 45*30 - M.8</t>
  </si>
  <si>
    <t>KTÇTP 45*30 - M.8 TİP A</t>
  </si>
  <si>
    <t>5713861027029</t>
  </si>
  <si>
    <t>KTÇTP 50*10 - M.10</t>
  </si>
  <si>
    <t>KTÇTP 50*10 - M.10 TİP A</t>
  </si>
  <si>
    <t>5713861024365</t>
  </si>
  <si>
    <t>KTÇTP 50*15 - M.10</t>
  </si>
  <si>
    <t>KTÇTP 50*15 - M.10 TİP A</t>
  </si>
  <si>
    <t>5713861027045</t>
  </si>
  <si>
    <t>KTÇTP 50*20 - M.10</t>
  </si>
  <si>
    <t>KTÇTP 50*20 - M.10 TİP A</t>
  </si>
  <si>
    <t>5713861027125</t>
  </si>
  <si>
    <t>KTÇTP 50*25 - M.10</t>
  </si>
  <si>
    <t>KTÇTP 50*25 - M.10 TİP A</t>
  </si>
  <si>
    <t>5713861027354</t>
  </si>
  <si>
    <t>KTÇTP 50*30 - M.10</t>
  </si>
  <si>
    <t>KTÇTP 50*30 - M.10 TİP A</t>
  </si>
  <si>
    <t>5713861024374</t>
  </si>
  <si>
    <t>KTÇTP 50*35 - M.10</t>
  </si>
  <si>
    <t>KTÇTP 50*35 - M.10 TİP A</t>
  </si>
  <si>
    <t>5713861031440</t>
  </si>
  <si>
    <t>KTÇTP 50*40 - M.10</t>
  </si>
  <si>
    <t>KTÇTP 50*40 - M.10 TİP A</t>
  </si>
  <si>
    <t>5713861031369</t>
  </si>
  <si>
    <t>KTÇTP 50*45 - M.10</t>
  </si>
  <si>
    <t>KTÇTP 50*45 - M.10 TİP A</t>
  </si>
  <si>
    <t>5713861031379</t>
  </si>
  <si>
    <t>KTÇTP 50*50 - M.10</t>
  </si>
  <si>
    <t>KTÇTP 50*50 - M.10 TİP A</t>
  </si>
  <si>
    <t>5713861031394</t>
  </si>
  <si>
    <t>KTÇTP 50*55 - M.10</t>
  </si>
  <si>
    <t>KTÇTP 50*55 - M.10 TİP A</t>
  </si>
  <si>
    <t>5713861031410</t>
  </si>
  <si>
    <t>KTÇTP 50*60 - M.10</t>
  </si>
  <si>
    <t>KTÇTP 50*60 - M.10 TİP A</t>
  </si>
  <si>
    <t>5713861031426</t>
  </si>
  <si>
    <t>KTÇTP 50*65 - M.10</t>
  </si>
  <si>
    <t>KTÇTP 50*65 - M.10 TİP A</t>
  </si>
  <si>
    <t>5713861027041</t>
  </si>
  <si>
    <t>KTÇTP 50*70 - M.10</t>
  </si>
  <si>
    <t>KTÇTP 50*70 - M.10 TİP A</t>
  </si>
  <si>
    <t>5713861027089</t>
  </si>
  <si>
    <t>KTÇTP 50*80 - M.10</t>
  </si>
  <si>
    <t>KTÇTP 50*80 - M.10 TİP A</t>
  </si>
  <si>
    <t>5713861027096</t>
  </si>
  <si>
    <t>KTÇTP 55*20 - M.10</t>
  </si>
  <si>
    <t>KTÇTP 55*20 - M.10 TİP A</t>
  </si>
  <si>
    <t>5713861027097</t>
  </si>
  <si>
    <t>KTÇTP 55*35 - M.10</t>
  </si>
  <si>
    <t>KTÇTP 55*35 - M.10 TİP A</t>
  </si>
  <si>
    <t>5713861027108</t>
  </si>
  <si>
    <t>KTÇTP 60*10 - M.10</t>
  </si>
  <si>
    <t>KTÇTP 60*10 - M.10 TİP A</t>
  </si>
  <si>
    <t>5713861027120</t>
  </si>
  <si>
    <t>KTÇTP 60*15 - M.10</t>
  </si>
  <si>
    <t>KTÇTP 60*15 - M.10 TİP A</t>
  </si>
  <si>
    <t>5713861027234</t>
  </si>
  <si>
    <t>KTÇTP 60*20 - M.10</t>
  </si>
  <si>
    <t>KTÇTP 60*20 - M.10 TİP A</t>
  </si>
  <si>
    <t>5713861027436</t>
  </si>
  <si>
    <t>KTÇTP 60*25 - M.10</t>
  </si>
  <si>
    <t>KTÇTP 60*25 - M.10 TİP A</t>
  </si>
  <si>
    <t>5713861024373</t>
  </si>
  <si>
    <t>KTÇTP 60*30 - M.10</t>
  </si>
  <si>
    <t>KTÇTP 60*30 - M.10 TİP A</t>
  </si>
  <si>
    <t>5713861027165</t>
  </si>
  <si>
    <t>KTÇTP 60*35 - M.10</t>
  </si>
  <si>
    <t>KTÇTP 60*35 - M.10 TİP A</t>
  </si>
  <si>
    <t>5713861027206</t>
  </si>
  <si>
    <t>KTÇTP 60*40 - M.10</t>
  </si>
  <si>
    <t>KTÇTP 60*40 - M.10 TİP A</t>
  </si>
  <si>
    <t>5713861027240</t>
  </si>
  <si>
    <t>KTÇTP 60*45 - M.10</t>
  </si>
  <si>
    <t>KTÇTP 60*45 - M.10 TİP A</t>
  </si>
  <si>
    <t>5713861027265</t>
  </si>
  <si>
    <t>KTÇTP 60*50 - M.10</t>
  </si>
  <si>
    <t>KTÇTP 60*50 - M.10 TİP A</t>
  </si>
  <si>
    <t>TAPA</t>
  </si>
  <si>
    <t>KTÇTP 60*55 - M.10</t>
  </si>
  <si>
    <t>KTÇTP 60*55 - M.10 TİP A</t>
  </si>
  <si>
    <t>5713861027312</t>
  </si>
  <si>
    <t>KTÇTP 60*60 - M.10</t>
  </si>
  <si>
    <t>KTÇTP 60*60 - M.10 TİP A</t>
  </si>
  <si>
    <t>5713861027353</t>
  </si>
  <si>
    <t>KTÇTP 65*40 - M.10</t>
  </si>
  <si>
    <t>KTÇTP 65*40 - M.10 TİP A</t>
  </si>
  <si>
    <t>5713861027380</t>
  </si>
  <si>
    <t>KTÇTP 70*20 - M.12</t>
  </si>
  <si>
    <t>KTÇTP 70*20 - M.12 TİP A</t>
  </si>
  <si>
    <t>5713861027916</t>
  </si>
  <si>
    <t>KTÇTP 70*25 - M.12</t>
  </si>
  <si>
    <t>KTÇTP 70*25 - M.12 TİP A</t>
  </si>
  <si>
    <t>5713861027770</t>
  </si>
  <si>
    <t>KTÇTP 70*30 - M.12</t>
  </si>
  <si>
    <t>KTÇTP 70*30 - M.12 TİP A</t>
  </si>
  <si>
    <t>5713861024371</t>
  </si>
  <si>
    <t>KTÇTP 70*35 - M.12</t>
  </si>
  <si>
    <t>KTÇTP 70*35 - M.12 TİP A</t>
  </si>
  <si>
    <t>5713861027468</t>
  </si>
  <si>
    <t>KTÇTP 70*40 - M.12</t>
  </si>
  <si>
    <t>KTÇTP 70*40 - M.12 TİP A</t>
  </si>
  <si>
    <t>5713861027646</t>
  </si>
  <si>
    <t>KTÇTP 70*45 - M.12</t>
  </si>
  <si>
    <t>KTÇTP 70*45 - M.12 TİP A</t>
  </si>
  <si>
    <t>5713861027492</t>
  </si>
  <si>
    <t>KTÇTP 70*50 - M.12</t>
  </si>
  <si>
    <t>KTÇTP 70*50 - M.12 TİP A</t>
  </si>
  <si>
    <t>5713861027527</t>
  </si>
  <si>
    <t>KTÇTP 70*55 - M.12</t>
  </si>
  <si>
    <t>KTÇTP 70*55 - M.12 TİP A</t>
  </si>
  <si>
    <t>5713861027569</t>
  </si>
  <si>
    <t>KTÇTP 70*60 - M.12</t>
  </si>
  <si>
    <t>KTÇTP 70*60 - M.12 TİP A</t>
  </si>
  <si>
    <t>5713861027593</t>
  </si>
  <si>
    <t>KTÇTP 70*70 - M.12</t>
  </si>
  <si>
    <t>KTÇTP 70*70 - M.12 TİP A</t>
  </si>
  <si>
    <t>5713861027618</t>
  </si>
  <si>
    <t>KTÇTP 75*20 - M.12</t>
  </si>
  <si>
    <t>KTÇTP 75*20 - M.12 TİP A</t>
  </si>
  <si>
    <t>5713861027812</t>
  </si>
  <si>
    <t>KTÇTP 75*25 - M.12</t>
  </si>
  <si>
    <t>KTÇTP 75*25 - M.12 TİP A</t>
  </si>
  <si>
    <t>5713861027871</t>
  </si>
  <si>
    <t>KTÇTP 75*30 - M.12</t>
  </si>
  <si>
    <t>KTÇTP 75*30 - M.12 TİP A</t>
  </si>
  <si>
    <t>5713861028047</t>
  </si>
  <si>
    <t>KTÇTP 75*35 - M.12</t>
  </si>
  <si>
    <t>KTÇTP 75*35 - M.12 TİP A</t>
  </si>
  <si>
    <t>5713861027859</t>
  </si>
  <si>
    <t>KTÇTP 75*40 - M.12</t>
  </si>
  <si>
    <t>KTÇTP 75*40 - M.12 TİP A</t>
  </si>
  <si>
    <t>5713861027914</t>
  </si>
  <si>
    <t>KTÇTP 75*45 - M.12</t>
  </si>
  <si>
    <t>KTÇTP 75*45 - M.12 TİP A</t>
  </si>
  <si>
    <t>5713861027954</t>
  </si>
  <si>
    <t>KTÇTP 75*50 - M.12</t>
  </si>
  <si>
    <t>KTÇTP 75*50 - M.12 TİP A</t>
  </si>
  <si>
    <t>5713861028009</t>
  </si>
  <si>
    <t>KTÇTP 75*55 - M.12</t>
  </si>
  <si>
    <t>KTÇTP 75*55 - M.12 TİP A</t>
  </si>
  <si>
    <t>5713861028044</t>
  </si>
  <si>
    <t>KTÇTP 75*60 - M.12</t>
  </si>
  <si>
    <t>KTÇTP 75*60 - M.12 TİP A</t>
  </si>
  <si>
    <t>5713861028056</t>
  </si>
  <si>
    <t>KTÇTP 75*75 - M.12</t>
  </si>
  <si>
    <t>KTÇTP 75*75 - M.12 TİP A</t>
  </si>
  <si>
    <t>5713861028106</t>
  </si>
  <si>
    <t>KTÇTP 80*25 - M.12</t>
  </si>
  <si>
    <t>KTÇTP 80*25 - M.12 TİP A</t>
  </si>
  <si>
    <t>5713861028145</t>
  </si>
  <si>
    <t>KTÇTP 80*30 - M.12</t>
  </si>
  <si>
    <t>KTÇTP 80*30 - M.12 TİP A</t>
  </si>
  <si>
    <t>5713861028206</t>
  </si>
  <si>
    <t>KTÇTP 80*35 - M.12</t>
  </si>
  <si>
    <t>KTÇTP 80*35 - M.12 TİP A</t>
  </si>
  <si>
    <t>5713861024368</t>
  </si>
  <si>
    <t>KTÇTP 80*40 - M.12</t>
  </si>
  <si>
    <t>KTÇTP 80*40 - M.12 TİP A</t>
  </si>
  <si>
    <t>5713861024369</t>
  </si>
  <si>
    <t>KTÇTP 80*45 - M.12</t>
  </si>
  <si>
    <t>KTÇTP 80*45 - M.12 TİP A</t>
  </si>
  <si>
    <t>5713861028217</t>
  </si>
  <si>
    <t>KTÇTP 80*50 - M.12</t>
  </si>
  <si>
    <t>KTÇTP 80*50 - M.12 TİP A</t>
  </si>
  <si>
    <t>5713861028256</t>
  </si>
  <si>
    <t>KTÇTP 80*55 - M.12</t>
  </si>
  <si>
    <t>KTÇTP 80*55 - M.12 TİP A</t>
  </si>
  <si>
    <t>5713861028301</t>
  </si>
  <si>
    <t>KTÇTP 80*60 - M.12</t>
  </si>
  <si>
    <t>KTÇTP 80*60 - M.12 TİP A</t>
  </si>
  <si>
    <t>5713861028493</t>
  </si>
  <si>
    <t>KTÇTP 80*65 - M.12</t>
  </si>
  <si>
    <t>KTÇTP 80*65 - M.12 TİP A</t>
  </si>
  <si>
    <t>5713861028539</t>
  </si>
  <si>
    <t>KTÇTP 80*70 - M.12</t>
  </si>
  <si>
    <t>KTÇTP 80*70 - M.12 TİP A</t>
  </si>
  <si>
    <t>5713861024370</t>
  </si>
  <si>
    <t>KTÇTP 80*80 - M.12</t>
  </si>
  <si>
    <t>KTÇTP 80*80 - M.12 TİP A</t>
  </si>
  <si>
    <t>5713861028083</t>
  </si>
  <si>
    <t>KTÇTP 80*90 - M.12</t>
  </si>
  <si>
    <t>KTÇTP 80*90 - M.12 TİP A</t>
  </si>
  <si>
    <t>5713861028216</t>
  </si>
  <si>
    <t>KTÇTP 80*100 - M.12</t>
  </si>
  <si>
    <t>KTÇTP 80*100 - M.12 TİP A</t>
  </si>
  <si>
    <t>5713861024372</t>
  </si>
  <si>
    <t>KTÇTP 90*55 - M.16</t>
  </si>
  <si>
    <t>KTÇTP 90*55 - M.16 TİP A</t>
  </si>
  <si>
    <t>5713861028246</t>
  </si>
  <si>
    <t>KTÇTP 100*25 - M.16</t>
  </si>
  <si>
    <t>KTÇTP 100*25 - M.16 TİP A</t>
  </si>
  <si>
    <t>5713861028302</t>
  </si>
  <si>
    <t>KTÇTP 100*30 - M.16</t>
  </si>
  <si>
    <t>KTÇTP 100*30 - M.16 TİP A</t>
  </si>
  <si>
    <t>5713861028361</t>
  </si>
  <si>
    <t>KTÇTP 100*35 - M.16</t>
  </si>
  <si>
    <t>KTÇTP 100*35 - M.16 TİP A</t>
  </si>
  <si>
    <t>5713861028408</t>
  </si>
  <si>
    <t>KTÇTP 100*40 - M.16</t>
  </si>
  <si>
    <t>KTÇTP 100*40 - M.16 TİP A</t>
  </si>
  <si>
    <t>5713861028437</t>
  </si>
  <si>
    <t>KTÇTP 100*45 - M.16</t>
  </si>
  <si>
    <t>KTÇTP 100*45 - M.16 TİP A</t>
  </si>
  <si>
    <t>5713861028464</t>
  </si>
  <si>
    <t>KTÇTP 100*50 - M.16</t>
  </si>
  <si>
    <t>KTÇTP 100*50 - M.16 TİP A</t>
  </si>
  <si>
    <t>5713861028496</t>
  </si>
  <si>
    <t>KTÇTP 100*55 - M.16</t>
  </si>
  <si>
    <t>KTÇTP 100*55 - M.16 TİP A</t>
  </si>
  <si>
    <t>5713861028536</t>
  </si>
  <si>
    <t>KTÇTP 100*60 - M.16</t>
  </si>
  <si>
    <t>KTÇTP 100*60 - M.16 TİP A</t>
  </si>
  <si>
    <t>5713861028559</t>
  </si>
  <si>
    <t>KTÇTP 100*65 - M.16</t>
  </si>
  <si>
    <t>KTÇTP 100*65 - M.16 TİP A</t>
  </si>
  <si>
    <t>5713861028586</t>
  </si>
  <si>
    <t>KTÇTP 100*70 - M.16</t>
  </si>
  <si>
    <t>KTÇTP 100*70 - M.16 TİP A</t>
  </si>
  <si>
    <t>5713861028673</t>
  </si>
  <si>
    <t>KTÇTP 100*75 - M.16</t>
  </si>
  <si>
    <t>KTÇTP 100*75 - M.16 TİP A</t>
  </si>
  <si>
    <t>5713861028575</t>
  </si>
  <si>
    <t>KTÇTP 100*80 - M.16</t>
  </si>
  <si>
    <t>KTÇTP 100*80 - M.16 TİP A</t>
  </si>
  <si>
    <t>5713861028773</t>
  </si>
  <si>
    <t>KTÇTP 100*100 - M.16</t>
  </si>
  <si>
    <t>KTÇTP 100*100 - M.16 TİP A</t>
  </si>
  <si>
    <t>5713861028813</t>
  </si>
  <si>
    <t>KTÇTP 120*30 - M.16</t>
  </si>
  <si>
    <t>KTÇTP 120*30 - M.16 TİP A</t>
  </si>
  <si>
    <t>5713861028830</t>
  </si>
  <si>
    <t>KTÇTP 120*35 - M.16</t>
  </si>
  <si>
    <t>KTÇTP 120*35 - M.16 TİP A</t>
  </si>
  <si>
    <t>5713861028856</t>
  </si>
  <si>
    <t>KTÇTP 120*40 - M.16</t>
  </si>
  <si>
    <t>KTÇTP 120*40 - M.16 TİP A</t>
  </si>
  <si>
    <t>5713861028912</t>
  </si>
  <si>
    <t>KTÇTP 120*45 - M.16</t>
  </si>
  <si>
    <t>KTÇTP 120*45 - M.16 TİP A</t>
  </si>
  <si>
    <t>5713861028939</t>
  </si>
  <si>
    <t>KTÇTP 120*50 - M.16</t>
  </si>
  <si>
    <t>KTÇTP 120*50 - M.16 TİP A</t>
  </si>
  <si>
    <t>5713861028968</t>
  </si>
  <si>
    <t>KTÇTP 120*55 - M.16</t>
  </si>
  <si>
    <t>KTÇTP 120*55 - M.16 TİP A</t>
  </si>
  <si>
    <t>5713861029011</t>
  </si>
  <si>
    <t>KTÇTP 120*60 - M.16</t>
  </si>
  <si>
    <t>KTÇTP 120*60 - M.16 TİP A</t>
  </si>
  <si>
    <t>5713861029049</t>
  </si>
  <si>
    <t>KTÇTP 120*70 - M.16</t>
  </si>
  <si>
    <t>KTÇTP 120*70 - M.16 TİP A</t>
  </si>
  <si>
    <t>5713861029255</t>
  </si>
  <si>
    <t>KTÇTP 120*80 - M.16</t>
  </si>
  <si>
    <t>KTÇTP 120*80 - M.16 TİP A</t>
  </si>
  <si>
    <t>5713861028835</t>
  </si>
  <si>
    <t>KTÇTP 120*100 - M.16</t>
  </si>
  <si>
    <t>KTÇTP 120*100 - M.16 TİP A</t>
  </si>
  <si>
    <t>5713861028865</t>
  </si>
  <si>
    <t>KTÇTP 120*120 - M.16</t>
  </si>
  <si>
    <t>KTÇTP 120*120 - M.16 TİP A</t>
  </si>
  <si>
    <t>5713861028930</t>
  </si>
  <si>
    <t>KTÇTP 130*35 - M.16</t>
  </si>
  <si>
    <t>KTÇTP 130*35 - M.16 TİP A</t>
  </si>
  <si>
    <t>5713861028964</t>
  </si>
  <si>
    <t>KTÇTP 130*50 - M.16</t>
  </si>
  <si>
    <t>KTÇTP 130*50 - M.16 TİP A</t>
  </si>
  <si>
    <t>5713861029009</t>
  </si>
  <si>
    <t>KTÇTP 130*60 - M.16</t>
  </si>
  <si>
    <t>KTÇTP 130*60 - M.16 TİP A</t>
  </si>
  <si>
    <t>5713861029053</t>
  </si>
  <si>
    <t>KTÇTP 140*40 - M.20</t>
  </si>
  <si>
    <t>KTÇTP 140*40 - M.20 TİP A</t>
  </si>
  <si>
    <t>5713861029073</t>
  </si>
  <si>
    <t>KTÇTP 140*50 - M.20</t>
  </si>
  <si>
    <t>KTÇTP 140*50 - M.20 TİP A</t>
  </si>
  <si>
    <t>5713861029126</t>
  </si>
  <si>
    <t>KTÇTP 140*60 - M.20</t>
  </si>
  <si>
    <t>KTÇTP 140*60 - M.20 TİP A</t>
  </si>
  <si>
    <t>5713861029171</t>
  </si>
  <si>
    <t>KTÇTP 140*70 - M.20</t>
  </si>
  <si>
    <t>KTÇTP 140*70 - M.20 TİP A</t>
  </si>
  <si>
    <t>5713861029565</t>
  </si>
  <si>
    <t>KTÇTP 150*50 - M.20</t>
  </si>
  <si>
    <t>KTÇTP 150*50 - M.20 TİP A</t>
  </si>
  <si>
    <t>5713861027116</t>
  </si>
  <si>
    <t>KTÇTP 150*60 - M.20</t>
  </si>
  <si>
    <t>KTÇTP 150*60 - M.20 TİP A</t>
  </si>
  <si>
    <t>5713861029644</t>
  </si>
  <si>
    <t>KTÇTP 150*75 - M.20</t>
  </si>
  <si>
    <t>KTÇTP 150*75 - M.20 TİP A</t>
  </si>
  <si>
    <t>5713861028967</t>
  </si>
  <si>
    <t>KTÇTP 150*100 - M.20</t>
  </si>
  <si>
    <t>KTÇTP 150*100 - M.20 TİP A</t>
  </si>
  <si>
    <t>5713861029021</t>
  </si>
  <si>
    <t>KTÇTP 200*50 - M.20</t>
  </si>
  <si>
    <t>KTÇTP 200*50 - M.20 TİP A</t>
  </si>
  <si>
    <t>5713861029062</t>
  </si>
  <si>
    <t>KTÇTP 200*60 - M.20</t>
  </si>
  <si>
    <t>KTÇTP 200*60 - M.20 TİP A</t>
  </si>
  <si>
    <t>5713861029122</t>
  </si>
  <si>
    <t>KTÇTP 200*70 - M.20</t>
  </si>
  <si>
    <t>KTÇTP 200*70 - M.20 TİP A</t>
  </si>
  <si>
    <t>5713861029169</t>
  </si>
  <si>
    <t>KTÇTP 200*80 - M.20</t>
  </si>
  <si>
    <t>KTÇTP 200*80 - M.20 TİP A</t>
  </si>
  <si>
    <t>5713861029242</t>
  </si>
  <si>
    <t>KTÇTP 200*90 - M.20</t>
  </si>
  <si>
    <t>KTÇTP 200*90 - M.20 TİP A</t>
  </si>
  <si>
    <t>5713861029271</t>
  </si>
  <si>
    <t>KTÇTP 200*100 - M.20</t>
  </si>
  <si>
    <t>KTÇTP 200*100 - M.20 TİP A</t>
  </si>
  <si>
    <t>5713861029334</t>
  </si>
  <si>
    <t>KTBTP 6*7 - M.3</t>
  </si>
  <si>
    <t>KTBTP 6*7 - M.3 TİP B</t>
  </si>
  <si>
    <t>5713861029348</t>
  </si>
  <si>
    <t>KTBTP 8*8 - M.3</t>
  </si>
  <si>
    <t>KTBTP 8*8 - M.3 TİP B</t>
  </si>
  <si>
    <t>5713861029374</t>
  </si>
  <si>
    <t>KTBTP 10*5 - M.4</t>
  </si>
  <si>
    <t>KTBTP 10*5 - M.4 TİP B</t>
  </si>
  <si>
    <t>5713861029517</t>
  </si>
  <si>
    <t>KTBTP 10*8 - M.4</t>
  </si>
  <si>
    <t>KTBTP 10*8 - M.4 TİP B</t>
  </si>
  <si>
    <t>5713861029578</t>
  </si>
  <si>
    <t>KTBTP 10*10 - M.4</t>
  </si>
  <si>
    <t>KTBTP 10*10 - M.4 TİP B</t>
  </si>
  <si>
    <t>5713861029671</t>
  </si>
  <si>
    <t>KTBTP 10*13 - M.4</t>
  </si>
  <si>
    <t>KTBTP 10*13 - M.4 TİP B</t>
  </si>
  <si>
    <t>5713861026820</t>
  </si>
  <si>
    <t>KTBTP 10*15 - M.4</t>
  </si>
  <si>
    <t>KTBTP 10*15 - M.4 TİP B</t>
  </si>
  <si>
    <t>5713861026872</t>
  </si>
  <si>
    <t>KTBTP 10*20 - M.4</t>
  </si>
  <si>
    <t>KTBTP 10*20 - M.4 TİP B</t>
  </si>
  <si>
    <t>5713861026884</t>
  </si>
  <si>
    <t>KTBTP 15*5 - M.4</t>
  </si>
  <si>
    <t>KTBTP 15*5 - M.4 TİP B</t>
  </si>
  <si>
    <t>5713861026921</t>
  </si>
  <si>
    <t>KTBTP 15*8 - M.4</t>
  </si>
  <si>
    <t>KTBTP 15*8 - M.4 TİP B</t>
  </si>
  <si>
    <t>5713861024366</t>
  </si>
  <si>
    <t>KTBTP 15*10 - M.4</t>
  </si>
  <si>
    <t>KTBTP 15*10 - M.4 TİP B</t>
  </si>
  <si>
    <t>5713861024367</t>
  </si>
  <si>
    <t>KTBTP 15*15 - M.4</t>
  </si>
  <si>
    <t>KTBTP 15*15 - M.4 TİP B</t>
  </si>
  <si>
    <t>5713861030635</t>
  </si>
  <si>
    <t>KTBTP 15*20 - M.4</t>
  </si>
  <si>
    <t>KTBTP 15*20 - M.4 TİP B</t>
  </si>
  <si>
    <t>5713861029618</t>
  </si>
  <si>
    <t>KTBTP 15*25 - M.4</t>
  </si>
  <si>
    <t>KTBTP 15*25 - M.4 TİP B</t>
  </si>
  <si>
    <t>5713861029643</t>
  </si>
  <si>
    <t>KTBTP 18*15 - M.6</t>
  </si>
  <si>
    <t>KTBTP 18*15 - M.6 TİP B</t>
  </si>
  <si>
    <t>5713861029681</t>
  </si>
  <si>
    <t>KTBTP 20*8 - M.6</t>
  </si>
  <si>
    <t>KTBTP 20*8 - M.6 TİP B</t>
  </si>
  <si>
    <t>5713861029718</t>
  </si>
  <si>
    <t>KTBTP 20*10 - M.6</t>
  </si>
  <si>
    <t>KTBTP 20*10 - M.6 TİP B</t>
  </si>
  <si>
    <t>5713861029742</t>
  </si>
  <si>
    <t>KTBTP 20*13 - M.6</t>
  </si>
  <si>
    <t>KTBTP 20*13 - M.6 TİP B</t>
  </si>
  <si>
    <t>5713861029783</t>
  </si>
  <si>
    <t>KTBTP 20*15 - M.6</t>
  </si>
  <si>
    <t>KTBTP 20*15 - M.6 TİP B</t>
  </si>
  <si>
    <t>5713861029833</t>
  </si>
  <si>
    <t>KTBTP 20*20 - M.6</t>
  </si>
  <si>
    <t>KTBTP 20*20 - M.6 TİP B</t>
  </si>
  <si>
    <t>5713861029868</t>
  </si>
  <si>
    <t>KTBTP 20*25 - M.6</t>
  </si>
  <si>
    <t>KTBTP 20*25 - M.6 TİP B</t>
  </si>
  <si>
    <t>5713861029890</t>
  </si>
  <si>
    <t>KTBTP 20*30 - M.6</t>
  </si>
  <si>
    <t>KTBTP 20*30 - M.6 TİP B</t>
  </si>
  <si>
    <t>5713861029946</t>
  </si>
  <si>
    <t>KTBTP 20*40 - M.6</t>
  </si>
  <si>
    <t>KTBTP 20*40 - M.6 TİP B</t>
  </si>
  <si>
    <t>5713861029975</t>
  </si>
  <si>
    <t>KTBTP 20*50 - M.6</t>
  </si>
  <si>
    <t>KTBTP 20*50 - M.6 TİP B</t>
  </si>
  <si>
    <t>5713861030466</t>
  </si>
  <si>
    <t>KTBTP 25*8 - M.6</t>
  </si>
  <si>
    <t>KTBTP 25*8 - M.6 TİP B</t>
  </si>
  <si>
    <t>5713861030614</t>
  </si>
  <si>
    <t>KTBTP 25*10 - M.6</t>
  </si>
  <si>
    <t>KTBTP 25*10 - M.6 TİP B</t>
  </si>
  <si>
    <t>5713861030740</t>
  </si>
  <si>
    <t>KTBTP 25*15 - M.6</t>
  </si>
  <si>
    <t>KTBTP 25*15 - M.6 TİP B</t>
  </si>
  <si>
    <t>5713861030032</t>
  </si>
  <si>
    <t>KTBTP 25*17 - M.6</t>
  </si>
  <si>
    <t>KTBTP 25*17 - M.6 TİP B</t>
  </si>
  <si>
    <t>5713861030061</t>
  </si>
  <si>
    <t>KTBTP 25*20 - M.6</t>
  </si>
  <si>
    <t>KTBTP 25*20 - M.6 TİP B</t>
  </si>
  <si>
    <t>5713861030095</t>
  </si>
  <si>
    <t>KTBTP 25*25 - M.6</t>
  </si>
  <si>
    <t>KTBTP 25*25 - M.6 TİP B</t>
  </si>
  <si>
    <t>5713861030163</t>
  </si>
  <si>
    <t>KTBTP 25*30 - M.6</t>
  </si>
  <si>
    <t>KTBTP 25*30 - M.6 TİP B</t>
  </si>
  <si>
    <t>5713861030245</t>
  </si>
  <si>
    <t>KTBTP 25*40 - M.6</t>
  </si>
  <si>
    <t>KTBTP 25*40 - M.6 TİP B</t>
  </si>
  <si>
    <t>5713861030320</t>
  </si>
  <si>
    <t>KTBTP 25*50 - M.6</t>
  </si>
  <si>
    <t>KTBTP 25*50 - M.6 TİP B</t>
  </si>
  <si>
    <t>5713861030378</t>
  </si>
  <si>
    <t>KTBTP 30*10 - M.8</t>
  </si>
  <si>
    <t>KTBTP 30*10 - M.8 TİP B</t>
  </si>
  <si>
    <t>5713861030525</t>
  </si>
  <si>
    <t>KTBTP 30*15 - M.8</t>
  </si>
  <si>
    <t>KTBTP 30*15 - M.8 TİP B</t>
  </si>
  <si>
    <t>5713861030094</t>
  </si>
  <si>
    <t>KTBTP 30*20 - M.8</t>
  </si>
  <si>
    <t>KTBTP 30*20 - M.8 TİP B</t>
  </si>
  <si>
    <t>5713861030626</t>
  </si>
  <si>
    <t>KTBTP 30*25 - M.8</t>
  </si>
  <si>
    <t>KTBTP 30*25 - M.8 TİP B</t>
  </si>
  <si>
    <t>5713861030837</t>
  </si>
  <si>
    <t>KTBTP 30*30 - M.8</t>
  </si>
  <si>
    <t>KTBTP 30*30 - M.8 TİP B</t>
  </si>
  <si>
    <t>5713861031040</t>
  </si>
  <si>
    <t>KTBTP 30*35 - M.8</t>
  </si>
  <si>
    <t>KTBTP 30*35 - M.8 TİP B</t>
  </si>
  <si>
    <t>5713861031067</t>
  </si>
  <si>
    <t>KTBTP 30*40 - M.8</t>
  </si>
  <si>
    <t>KTBTP 30*40 - M.8 TİP B</t>
  </si>
  <si>
    <t>5713861030289</t>
  </si>
  <si>
    <t>KTBTP 30*50 - M.8</t>
  </si>
  <si>
    <t>KTBTP 30*50 - M.8 TİP B</t>
  </si>
  <si>
    <t>5713861031095</t>
  </si>
  <si>
    <t>KTBTP 35*30 - M.8</t>
  </si>
  <si>
    <t>KTBTP 35*30 - M.8 TİP B</t>
  </si>
  <si>
    <t>5713861031119</t>
  </si>
  <si>
    <t>KTBTP 40*10 - M.8</t>
  </si>
  <si>
    <t>KTBTP 40*10 - M.8 TİP B</t>
  </si>
  <si>
    <t>5713861026886</t>
  </si>
  <si>
    <t>KTBTP 40*15 - M.8</t>
  </si>
  <si>
    <t>KTBTP 40*15 - M.8 TİP B</t>
  </si>
  <si>
    <t>5713861026923</t>
  </si>
  <si>
    <t>KTBTP 40*18 - M.8</t>
  </si>
  <si>
    <t>KTBTP 40*18 - M.8 TİP B</t>
  </si>
  <si>
    <t>5713861026955</t>
  </si>
  <si>
    <t>KTBTP 40*20 - M.8</t>
  </si>
  <si>
    <t>KTBTP 40*20 - M.8 TİP B</t>
  </si>
  <si>
    <t>5713861026970</t>
  </si>
  <si>
    <t>KTBTP 40*25 - M.8</t>
  </si>
  <si>
    <t>KTBTP 40*25 - M.8 TİP B</t>
  </si>
  <si>
    <t>5713861024379</t>
  </si>
  <si>
    <t>KTBTP 40*30 - M.8</t>
  </si>
  <si>
    <t>KTBTP 40*30 - M.8 TİP B</t>
  </si>
  <si>
    <t>5713861024380</t>
  </si>
  <si>
    <t>KTBTP 40*35 - M.8</t>
  </si>
  <si>
    <t>KTBTP 40*35 - M.8 TİP B</t>
  </si>
  <si>
    <t>5713861031336</t>
  </si>
  <si>
    <t>KTBTP 40*40 - M.8</t>
  </si>
  <si>
    <t>KTBTP 40*40 - M.8 TİP B</t>
  </si>
  <si>
    <t>5713861031054</t>
  </si>
  <si>
    <t>KTBTP 40*45 - M.8</t>
  </si>
  <si>
    <t>KTBTP 40*45 - M.8 TİP B</t>
  </si>
  <si>
    <t>5713861031071</t>
  </si>
  <si>
    <t>KTBTP 40*50 - M.8</t>
  </si>
  <si>
    <t>KTBTP 40*50 - M.8 TİP B</t>
  </si>
  <si>
    <t>5713861031214</t>
  </si>
  <si>
    <t>KTBTP 45*30 - M.8</t>
  </si>
  <si>
    <t>KTBTP 45*30 - M.8 TİP B</t>
  </si>
  <si>
    <t>5713861027258</t>
  </si>
  <si>
    <t>KTBTP 50*10 - M.10</t>
  </si>
  <si>
    <t>KTBTP 50*10 - M.10 TİP B</t>
  </si>
  <si>
    <t>5713861027028</t>
  </si>
  <si>
    <t>KTBTP 50*15 - M.10</t>
  </si>
  <si>
    <t>KTBTP 50*15 - M.10 TİP B</t>
  </si>
  <si>
    <t>5713861027043</t>
  </si>
  <si>
    <t>KTBTP 50*20 - M.10</t>
  </si>
  <si>
    <t>KTBTP 50*20 - M.10 TİP B</t>
  </si>
  <si>
    <t>5713861027044</t>
  </si>
  <si>
    <t>KTBTP 50*25 - M.10</t>
  </si>
  <si>
    <t>KTBTP 50*25 - M.10 TİP B</t>
  </si>
  <si>
    <t>5713861027094</t>
  </si>
  <si>
    <t>KTBTP 50*30 - M.10</t>
  </si>
  <si>
    <t>KTBTP 50*30 - M.10 TİP B</t>
  </si>
  <si>
    <t>5713861027099</t>
  </si>
  <si>
    <t>KTBTP 50*35 - M.10</t>
  </si>
  <si>
    <t>KTBTP 50*35 - M.10 TİP B</t>
  </si>
  <si>
    <t>5713861027112</t>
  </si>
  <si>
    <t>KTBTP 50*40 - M.10</t>
  </si>
  <si>
    <t>KTBTP 50*40 - M.10 TİP B</t>
  </si>
  <si>
    <t>5713861027233</t>
  </si>
  <si>
    <t>KTBTP 50*45 - M.10</t>
  </si>
  <si>
    <t>KTBTP 50*45 - M.10 TİP B</t>
  </si>
  <si>
    <t>5713861027491</t>
  </si>
  <si>
    <t>KTBTP 50*50 - M.10</t>
  </si>
  <si>
    <t>KTBTP 50*50 - M.10 TİP B</t>
  </si>
  <si>
    <t>5713861024364</t>
  </si>
  <si>
    <t>KTBTP 50*55 - M.10</t>
  </si>
  <si>
    <t>KTBTP 50*55 - M.10 TİP B</t>
  </si>
  <si>
    <t>5713861031435</t>
  </si>
  <si>
    <t>KTBTP 50*60 - M.10</t>
  </si>
  <si>
    <t>KTBTP 50*60 - M.10 TİP B</t>
  </si>
  <si>
    <t>5713861031359</t>
  </si>
  <si>
    <t>KTBTP 50*65 - M.10</t>
  </si>
  <si>
    <t>KTBTP 50*65 - M.10 TİP B</t>
  </si>
  <si>
    <t>5713861031377</t>
  </si>
  <si>
    <t>KTBTP 50*70 - M.10</t>
  </si>
  <si>
    <t>KTBTP 50*70 - M.10 TİP B</t>
  </si>
  <si>
    <t>5713861031386</t>
  </si>
  <si>
    <t>KTBTP 50*80 - M.10</t>
  </si>
  <si>
    <t>KTBTP 50*80 - M.10 TİP B</t>
  </si>
  <si>
    <t>5713861031404</t>
  </si>
  <si>
    <t>KTBTP 55*20 - M.10</t>
  </si>
  <si>
    <t>KTBTP 55*20 - M.10 TİP B</t>
  </si>
  <si>
    <t>5713861031419</t>
  </si>
  <si>
    <t>KTBTP 55*35 - M.10</t>
  </si>
  <si>
    <t>KTBTP 55*35 - M.10 TİP B</t>
  </si>
  <si>
    <t>5713861027211</t>
  </si>
  <si>
    <t>KTBTP 60*10 - M.10</t>
  </si>
  <si>
    <t>KTBTP 60*10 - M.10 TİP B</t>
  </si>
  <si>
    <t>5713861027235</t>
  </si>
  <si>
    <t>KTBTP 60*15 - M.10</t>
  </si>
  <si>
    <t>KTBTP 60*15 - M.10 TİP B</t>
  </si>
  <si>
    <t>5713861027242</t>
  </si>
  <si>
    <t>KTBTP 60*20 - M.10</t>
  </si>
  <si>
    <t>KTBTP 60*20 - M.10 TİP B</t>
  </si>
  <si>
    <t>5713861027241</t>
  </si>
  <si>
    <t>KTBTP 60*25 - M.10</t>
  </si>
  <si>
    <t>KTBTP 60*25 - M.10 TİP B</t>
  </si>
  <si>
    <t>5713861027259</t>
  </si>
  <si>
    <t>KTBTP 60*30 - M.10</t>
  </si>
  <si>
    <t>KTBTP 60*30 - M.10 TİP B</t>
  </si>
  <si>
    <t>5713861027262</t>
  </si>
  <si>
    <t>KTBTP 60*35 - M.10</t>
  </si>
  <si>
    <t>KTBTP 60*35 - M.10 TİP B</t>
  </si>
  <si>
    <t>5713861027355</t>
  </si>
  <si>
    <t>KTBTP 60*40 - M.10</t>
  </si>
  <si>
    <t>KTBTP 60*40 - M.10 TİP B</t>
  </si>
  <si>
    <t>5713861027564</t>
  </si>
  <si>
    <t>KTBTP 60*45 - M.10</t>
  </si>
  <si>
    <t>KTBTP 60*45 - M.10 TİP B</t>
  </si>
  <si>
    <t>5713861024386</t>
  </si>
  <si>
    <t>KTBTP 60*50 - M.10</t>
  </si>
  <si>
    <t>KTBTP 60*50 - M.10 TİP B</t>
  </si>
  <si>
    <t>5713861027310</t>
  </si>
  <si>
    <t>KTBTP 60*55 - M.10</t>
  </si>
  <si>
    <t>KTBTP 60*55 - M.10 TİP B</t>
  </si>
  <si>
    <t>5713861027318</t>
  </si>
  <si>
    <t>KTBTP 60*60 - M.10</t>
  </si>
  <si>
    <t>KTBTP 60*60 - M.10 TİP B</t>
  </si>
  <si>
    <t>5713861024387</t>
  </si>
  <si>
    <t>KTBTP 65*40 - M.10</t>
  </si>
  <si>
    <t>KTBTP 65*40 - M.10 TİP B</t>
  </si>
  <si>
    <t>5713861027358</t>
  </si>
  <si>
    <t>KTBTP 70*20 - M.12</t>
  </si>
  <si>
    <t>KTBTP 70*20 - M.12 TİP B</t>
  </si>
  <si>
    <t>5713861027374</t>
  </si>
  <si>
    <t>KTBTP 70*25 - M.12</t>
  </si>
  <si>
    <t>KTBTP 70*25 - M.12 TİP B</t>
  </si>
  <si>
    <t>5713861027381</t>
  </si>
  <si>
    <t>KTBTP 70*30 - M.12</t>
  </si>
  <si>
    <t>KTBTP 70*30 - M.12 TİP B</t>
  </si>
  <si>
    <t>5713861027434</t>
  </si>
  <si>
    <t>KTBTP 70*35 - M.12</t>
  </si>
  <si>
    <t>KTBTP 70*35 - M.12 TİP B</t>
  </si>
  <si>
    <t>5713861027495</t>
  </si>
  <si>
    <t>KTBTP 70*40 - M.12</t>
  </si>
  <si>
    <t>KTBTP 70*40 - M.12 TİP B</t>
  </si>
  <si>
    <t>5713861028027</t>
  </si>
  <si>
    <t>KTBTP 70*45 - M.12</t>
  </si>
  <si>
    <t>KTBTP 70*45 - M.12 TİP B</t>
  </si>
  <si>
    <t>5713861027893</t>
  </si>
  <si>
    <t>KTBTP 70*50 - M.12</t>
  </si>
  <si>
    <t>KTBTP 70*50 - M.12 TİP B</t>
  </si>
  <si>
    <t>5713861024363</t>
  </si>
  <si>
    <t>KTBTP 70*55 - M.12</t>
  </si>
  <si>
    <t>KTBTP 70*55 - M.12 TİP B</t>
  </si>
  <si>
    <t>5713861027584</t>
  </si>
  <si>
    <t>KTBTP 70*60 - M.12</t>
  </si>
  <si>
    <t>KTBTP 70*60 - M.12 TİP B</t>
  </si>
  <si>
    <t>5713861027769</t>
  </si>
  <si>
    <t>KTBTP 70*70 - M.12</t>
  </si>
  <si>
    <t>KTBTP 70*70 - M.12 TİP B</t>
  </si>
  <si>
    <t>5713861027604</t>
  </si>
  <si>
    <t>KTBTP 75*20 - M.12</t>
  </si>
  <si>
    <t>KTBTP 75*20 - M.12 TİP B</t>
  </si>
  <si>
    <t>5713861027639</t>
  </si>
  <si>
    <t>KTBTP 75*25 - M.12</t>
  </si>
  <si>
    <t>KTBTP 75*25 - M.12 TİP B</t>
  </si>
  <si>
    <t>5713861027663</t>
  </si>
  <si>
    <t>KTBTP 75*30 - M.12</t>
  </si>
  <si>
    <t>KTBTP 75*30 - M.12 TİP B</t>
  </si>
  <si>
    <t>5713861027717</t>
  </si>
  <si>
    <t>KTBTP 75*35 - M.12</t>
  </si>
  <si>
    <t>KTBTP 75*35 - M.12 TİP B</t>
  </si>
  <si>
    <t>5713861027734</t>
  </si>
  <si>
    <t>KTBTP 75*40 - M.12</t>
  </si>
  <si>
    <t>KTBTP 75*40 - M.12 TİP B</t>
  </si>
  <si>
    <t>5713861027951</t>
  </si>
  <si>
    <t>KTBTP 75*45 - M.12</t>
  </si>
  <si>
    <t>KTBTP 75*45 - M.12 TİP B</t>
  </si>
  <si>
    <t>5713861027975</t>
  </si>
  <si>
    <t>KTBTP 75*50 - M.12</t>
  </si>
  <si>
    <t>KTBTP 75*50 - M.12 TİP B</t>
  </si>
  <si>
    <t>5713861028082</t>
  </si>
  <si>
    <t>KTBTP 75*55 - M.12</t>
  </si>
  <si>
    <t>KTBTP 75*55 - M.12 TİP B</t>
  </si>
  <si>
    <t>KTBTP 75*60 - M.12</t>
  </si>
  <si>
    <t>KTBTP 75*60 - M.12 TİP B</t>
  </si>
  <si>
    <t>5713861027974</t>
  </si>
  <si>
    <t>KTBTP 75*75 - M.12</t>
  </si>
  <si>
    <t>KTBTP 75*75 - M.12 TİP B</t>
  </si>
  <si>
    <t>5713861028021</t>
  </si>
  <si>
    <t>KTBTP 80*25 - M.12</t>
  </si>
  <si>
    <t>KTBTP 80*25 - M.12 TİP B</t>
  </si>
  <si>
    <t>5713861028048</t>
  </si>
  <si>
    <t>KTBTP 80*30 - M.12</t>
  </si>
  <si>
    <t>KTBTP 80*30 - M.12 TİP B</t>
  </si>
  <si>
    <t>5713861028084</t>
  </si>
  <si>
    <t>KTBTP 80*35 - M.12</t>
  </si>
  <si>
    <t>KTBTP 80*35 - M.12 TİP B</t>
  </si>
  <si>
    <t>5713861028109</t>
  </si>
  <si>
    <t>KTBTP 80*40 - M.12</t>
  </si>
  <si>
    <t>KTBTP 80*40 - M.12 TİP B</t>
  </si>
  <si>
    <t>5713861028147</t>
  </si>
  <si>
    <t>KTBTP 80*45 - M.12</t>
  </si>
  <si>
    <t>KTBTP 80*45 - M.12 TİP B</t>
  </si>
  <si>
    <t>5713861028207</t>
  </si>
  <si>
    <t>KTBTP 80*50 - M.12</t>
  </si>
  <si>
    <t>KTBTP 80*50 - M.12 TİP B</t>
  </si>
  <si>
    <t>5713861028243</t>
  </si>
  <si>
    <t>KTBTP 80*55 - M.12</t>
  </si>
  <si>
    <t>KTBTP 80*55 - M.12 TİP B</t>
  </si>
  <si>
    <t>5713861028258</t>
  </si>
  <si>
    <t>KTBTP 80*60 - M.12</t>
  </si>
  <si>
    <t>KTBTP 80*60 - M.12 TİP B</t>
  </si>
  <si>
    <t>KTBTP 80*65 - M.12</t>
  </si>
  <si>
    <t>KTBTP 80*65 - M.12 TİP B</t>
  </si>
  <si>
    <t>5713861028304</t>
  </si>
  <si>
    <t>KTBTP 80*70 - M.12</t>
  </si>
  <si>
    <t>KTBTP 80*70 - M.12 TİP B</t>
  </si>
  <si>
    <t>5713861028325</t>
  </si>
  <si>
    <t>KTBTP 80*80 - M.12</t>
  </si>
  <si>
    <t>KTBTP 80*80 - M.12 TİP B</t>
  </si>
  <si>
    <t>5713861028370</t>
  </si>
  <si>
    <t>KTBTP 80*90 - M.12</t>
  </si>
  <si>
    <t>KTBTP 80*90 - M.12 TİP B</t>
  </si>
  <si>
    <t>5713861028538</t>
  </si>
  <si>
    <t>KTBTP 80*100 - M.12</t>
  </si>
  <si>
    <t>KTBTP 80*100 - M.12 TİP B</t>
  </si>
  <si>
    <t>5713861028577</t>
  </si>
  <si>
    <t>KTBTP 90*55 - M.16</t>
  </si>
  <si>
    <t>KTBTP 90*55 - M.16 TİP B</t>
  </si>
  <si>
    <t>5713861028049</t>
  </si>
  <si>
    <t>KTBTP 100*25 - M.16</t>
  </si>
  <si>
    <t>KTBTP 100*25 - M.16 TİP B</t>
  </si>
  <si>
    <t>5713861028321</t>
  </si>
  <si>
    <t>KTBTP 100*30 - M.16</t>
  </si>
  <si>
    <t>KTBTP 100*30 - M.16 TİP B</t>
  </si>
  <si>
    <t>5713861026898</t>
  </si>
  <si>
    <t>KTBTP 100*35 - M.16</t>
  </si>
  <si>
    <t>KTBTP 100*35 - M.16 TİP B</t>
  </si>
  <si>
    <t>5713861028326</t>
  </si>
  <si>
    <t>KTBTP 100*40 - M.16</t>
  </si>
  <si>
    <t>KTBTP 100*40 - M.16 TİP B</t>
  </si>
  <si>
    <t>5713861028403</t>
  </si>
  <si>
    <t>KTBTP 100*45 - M.16</t>
  </si>
  <si>
    <t>KTBTP 100*45 - M.16 TİP B</t>
  </si>
  <si>
    <t>5713861028434</t>
  </si>
  <si>
    <t>KTBTP 100*50 - M.16</t>
  </si>
  <si>
    <t>KTBTP 100*50 - M.16 TİP B</t>
  </si>
  <si>
    <t>5713861028463</t>
  </si>
  <si>
    <t>KTBTP 100*55 - M.16</t>
  </si>
  <si>
    <t>KTBTP 100*55 - M.16 TİP B</t>
  </si>
  <si>
    <t>5713861028494</t>
  </si>
  <si>
    <t>KTBTP 100*60 - M.16</t>
  </si>
  <si>
    <t>KTBTP 100*60 - M.16 TİP B</t>
  </si>
  <si>
    <t>5713861028535</t>
  </si>
  <si>
    <t>KTBTP 100*65 - M.16</t>
  </si>
  <si>
    <t>KTBTP 100*65 - M.16 TİP B</t>
  </si>
  <si>
    <t>5713861028558</t>
  </si>
  <si>
    <t>KTBTP 100*70 - M.16</t>
  </si>
  <si>
    <t>KTBTP 100*70 - M.16 TİP B</t>
  </si>
  <si>
    <t>5713861028583</t>
  </si>
  <si>
    <t>KTBTP 100*75 - M.16</t>
  </si>
  <si>
    <t>KTBTP 100*75 - M.16 TİP B</t>
  </si>
  <si>
    <t>5713861028607</t>
  </si>
  <si>
    <t>KTBTP 100*80 - M.16</t>
  </si>
  <si>
    <t>KTBTP 100*80 - M.16 TİP B</t>
  </si>
  <si>
    <t>5713861028655</t>
  </si>
  <si>
    <t>KTBTP 100*100 - M.16</t>
  </si>
  <si>
    <t>KTBTP 100*100 - M.16 TİP B</t>
  </si>
  <si>
    <t>5713861028715</t>
  </si>
  <si>
    <t>KTBTP 120*30 - M.16</t>
  </si>
  <si>
    <t>KTBTP 120*30 - M.16 TİP B</t>
  </si>
  <si>
    <t>5713861028611</t>
  </si>
  <si>
    <t>KTBTP 120*35 - M.16</t>
  </si>
  <si>
    <t>KTBTP 120*35 - M.16 TİP B</t>
  </si>
  <si>
    <t>5713861028828</t>
  </si>
  <si>
    <t>KTBTP 120*40 - M.16</t>
  </si>
  <si>
    <t>KTBTP 120*40 - M.16 TİP B</t>
  </si>
  <si>
    <t>5713861028851</t>
  </si>
  <si>
    <t>KTBTP 120*45 - M.16</t>
  </si>
  <si>
    <t>KTBTP 120*45 - M.16 TİP B</t>
  </si>
  <si>
    <t>5713861028910</t>
  </si>
  <si>
    <t>KTBTP 120*50 - M.16</t>
  </si>
  <si>
    <t>KTBTP 120*50 - M.16 TİP B</t>
  </si>
  <si>
    <t>5713861028933</t>
  </si>
  <si>
    <t>KTBTP 120*55 - M.16</t>
  </si>
  <si>
    <t>KTBTP 120*55 - M.16 TİP B</t>
  </si>
  <si>
    <t>5713861028965</t>
  </si>
  <si>
    <t>KTBTP 120*60 - M.16</t>
  </si>
  <si>
    <t>KTBTP 120*60 - M.16 TİP B</t>
  </si>
  <si>
    <t>5713861029007</t>
  </si>
  <si>
    <t>KTBTP 120*70 - M.16</t>
  </si>
  <si>
    <t>KTBTP 120*70 - M.16 TİP B</t>
  </si>
  <si>
    <t>5713861029024</t>
  </si>
  <si>
    <t>KTBTP 120*80 - M.16</t>
  </si>
  <si>
    <t>KTBTP 120*80 - M.16 TİP B</t>
  </si>
  <si>
    <t>5713861029067</t>
  </si>
  <si>
    <t>KTBTP 120*100 - M.16</t>
  </si>
  <si>
    <t>KTBTP 120*100 - M.16 TİP B</t>
  </si>
  <si>
    <t>5713861029120</t>
  </si>
  <si>
    <t>KTBTP 120*120 - M.16</t>
  </si>
  <si>
    <t>KTBTP 120*120 - M.16 TİP B</t>
  </si>
  <si>
    <t>5713861029287</t>
  </si>
  <si>
    <t>KTBTP 130*35 - M.16</t>
  </si>
  <si>
    <t>KTBTP 130*35 - M.16 TİP B</t>
  </si>
  <si>
    <t>5713861028817</t>
  </si>
  <si>
    <t>KTBTP 130*50 - M.16</t>
  </si>
  <si>
    <t>KTBTP 130*50 - M.16 TİP B</t>
  </si>
  <si>
    <t>5713861028846</t>
  </si>
  <si>
    <t>KTBTP 130*60 - M.16</t>
  </si>
  <si>
    <t>KTBTP 130*60 - M.16 TİP B</t>
  </si>
  <si>
    <t>5713861028866</t>
  </si>
  <si>
    <t>KTBTP 140*40 - M.20</t>
  </si>
  <si>
    <t>KTBTP 140*40 - M.20 TİP B</t>
  </si>
  <si>
    <t>5713861028931</t>
  </si>
  <si>
    <t>KTBTP 140*50 - M.20</t>
  </si>
  <si>
    <t>KTBTP 140*50 - M.20 TİP B</t>
  </si>
  <si>
    <t>5713861028963</t>
  </si>
  <si>
    <t>KTBTP 140*60 - M.20</t>
  </si>
  <si>
    <t>KTBTP 140*60 - M.20 TİP B</t>
  </si>
  <si>
    <t>5713861029008</t>
  </si>
  <si>
    <t>KTBTP 140*70 - M.20</t>
  </si>
  <si>
    <t>KTBTP 140*70 - M.20 TİP B</t>
  </si>
  <si>
    <t>5713861029052</t>
  </si>
  <si>
    <t>KTBTP 150*50 - M.20</t>
  </si>
  <si>
    <t>KTBTP 150*50 - M.20 TİP B</t>
  </si>
  <si>
    <t>5713861029071</t>
  </si>
  <si>
    <t>KTBTP 150*60 - M.20</t>
  </si>
  <si>
    <t>KTBTP 150*60 - M.20 TİP B</t>
  </si>
  <si>
    <t>5713861029125</t>
  </si>
  <si>
    <t>KTBTP 150*75 - M.20</t>
  </si>
  <si>
    <t>KTBTP 150*75 - M.20 TİP B</t>
  </si>
  <si>
    <t>5713861029581</t>
  </si>
  <si>
    <t>KTBTP 150*100 - M.20</t>
  </si>
  <si>
    <t>KTBTP 150*100 - M.20 TİP B</t>
  </si>
  <si>
    <t>5713861027205</t>
  </si>
  <si>
    <t>KTBTP 200*50 - M.20</t>
  </si>
  <si>
    <t>KTBTP 200*50 - M.20 TİP B</t>
  </si>
  <si>
    <t>5713861029673</t>
  </si>
  <si>
    <t>KTBTP 200*60 - M.20</t>
  </si>
  <si>
    <t>KTBTP 200*60 - M.20 TİP B</t>
  </si>
  <si>
    <t>5713861029025</t>
  </si>
  <si>
    <t>KTBTP 200*70 - M.20</t>
  </si>
  <si>
    <t>KTBTP 200*70 - M.20 TİP B</t>
  </si>
  <si>
    <t>5713861029070</t>
  </si>
  <si>
    <t>KTBTP 200*80 - M.20</t>
  </si>
  <si>
    <t>KTBTP 200*80 - M.20 TİP B</t>
  </si>
  <si>
    <t>5713861029145</t>
  </si>
  <si>
    <t>KTBTP 200*90 - M.20</t>
  </si>
  <si>
    <t>KTBTP 200*90 - M.20 TİP B</t>
  </si>
  <si>
    <t>5713861029174</t>
  </si>
  <si>
    <t>KTBTP 200*100 - M.20</t>
  </si>
  <si>
    <t>KTBTP 200*100 - M.20 TİP B</t>
  </si>
  <si>
    <t>5713861029256</t>
  </si>
  <si>
    <t>KTCTP 6*7 - M.3</t>
  </si>
  <si>
    <t>KTCTP 6*7 - M.3 - TİP C</t>
  </si>
  <si>
    <t>5713861029280</t>
  </si>
  <si>
    <t>KTCTP 8*8 - M.3</t>
  </si>
  <si>
    <t>KTCTP 8*8 - M.3 - TİP C</t>
  </si>
  <si>
    <t>5713861029341</t>
  </si>
  <si>
    <t>KTCTP 10*5 - M.4</t>
  </si>
  <si>
    <t>KTCTP 10*5 - M.4 - TİP C</t>
  </si>
  <si>
    <t>5713861029369</t>
  </si>
  <si>
    <t>KTCTP 10*8 - M.4</t>
  </si>
  <si>
    <t>KTCTP 10*8 - M.4 - TİP C</t>
  </si>
  <si>
    <t>5713861029412</t>
  </si>
  <si>
    <t>KTCTP 10*10 - M.4</t>
  </si>
  <si>
    <t>KTCTP 10*10 - M.4 - TİP C</t>
  </si>
  <si>
    <t>5713861029436</t>
  </si>
  <si>
    <t>KTCTP 10*13 - M.4</t>
  </si>
  <si>
    <t>KTCTP 10*13 - M.4 - TİP C</t>
  </si>
  <si>
    <t>5713861029561</t>
  </si>
  <si>
    <t>KTCTP 10*15 - M.4</t>
  </si>
  <si>
    <t>KTCTP 10*15 - M.4 - TİP C</t>
  </si>
  <si>
    <t>5713861029636</t>
  </si>
  <si>
    <t>KTCTP 10*20 - M.4</t>
  </si>
  <si>
    <t>KTCTP 10*20 - M.4 - TİP C</t>
  </si>
  <si>
    <t>5713861029672</t>
  </si>
  <si>
    <t>KTCTP 15*5 - M.4</t>
  </si>
  <si>
    <t>KTCTP 15*5 - M.4 - TİP C</t>
  </si>
  <si>
    <t>5713861030292</t>
  </si>
  <si>
    <t>KTCTP 15*8 - M.4</t>
  </si>
  <si>
    <t>KTCTP 15*8 - M.4 - TİP C</t>
  </si>
  <si>
    <t>5713861029258</t>
  </si>
  <si>
    <t>KTCTP 15*10 - M.4</t>
  </si>
  <si>
    <t>KTCTP 15*10 - M.4 - TİP C</t>
  </si>
  <si>
    <t>KTCTP 15*15 - M.4</t>
  </si>
  <si>
    <t>KTCTP 15*15 - M.4 - TİP C</t>
  </si>
  <si>
    <t>5713861029343</t>
  </si>
  <si>
    <t>KTCTP 15*20 - M.4</t>
  </si>
  <si>
    <t>KTCTP 15*20 - M.4 - TİP C</t>
  </si>
  <si>
    <t>5713861029419</t>
  </si>
  <si>
    <t>KTCTP 15*25 - M.4</t>
  </si>
  <si>
    <t>KTCTP 15*25 - M.4 - TİP C</t>
  </si>
  <si>
    <t>5713861029439</t>
  </si>
  <si>
    <t>KTCTP 18*15 - M.6</t>
  </si>
  <si>
    <t>KTCTP 18*15 - M.6 - TİP C</t>
  </si>
  <si>
    <t>5713861029515</t>
  </si>
  <si>
    <t>KTCTP 20*8 - M.6</t>
  </si>
  <si>
    <t>KTCTP 20*8 - M.6 - TİP C</t>
  </si>
  <si>
    <t>5713861029564</t>
  </si>
  <si>
    <t>KTCTP 20*10 - M.6</t>
  </si>
  <si>
    <t>KTCTP 20*10 - M.6 - TİP C</t>
  </si>
  <si>
    <t>5713861029579</t>
  </si>
  <si>
    <t>KTCTP 20*13 - M.6</t>
  </si>
  <si>
    <t>KTCTP 20*13 - M.6 - TİP C</t>
  </si>
  <si>
    <t>5713861030249</t>
  </si>
  <si>
    <t>KTCTP 20*15 - M.6</t>
  </si>
  <si>
    <t>KTCTP 20*15 - M.6 - TİP C</t>
  </si>
  <si>
    <t>5713861029726</t>
  </si>
  <si>
    <t>KTCTP 20*20 - M.6</t>
  </si>
  <si>
    <t>KTCTP 20*20 - M.6 - TİP C</t>
  </si>
  <si>
    <t>5713861029790</t>
  </si>
  <si>
    <t>KTCTP 20*25 - M.6</t>
  </si>
  <si>
    <t>KTCTP 20*25 - M.6 - TİP C</t>
  </si>
  <si>
    <t>5713861030458</t>
  </si>
  <si>
    <t>KTCTP 20*30 - M.6</t>
  </si>
  <si>
    <t>KTCTP 20*30 - M.6 - TİP C</t>
  </si>
  <si>
    <t>5713861024344</t>
  </si>
  <si>
    <t>KTCTP 20*40 - M.6</t>
  </si>
  <si>
    <t>KTCTP 20*40 - M.6 - TİP C</t>
  </si>
  <si>
    <t>5713861026738</t>
  </si>
  <si>
    <t>KTCTP 20*50 - M.6</t>
  </si>
  <si>
    <t>KTCTP 20*50 - M.6 - TİP C</t>
  </si>
  <si>
    <t>5713861026765</t>
  </si>
  <si>
    <t>KTCTP 25*8 - M.6</t>
  </si>
  <si>
    <t>KTCTP 25*8 - M.6 - TİP C</t>
  </si>
  <si>
    <t>5713861026636</t>
  </si>
  <si>
    <t>KTCTP 25*10 - M.6</t>
  </si>
  <si>
    <t>KTCTP 25*10 - M.6 - TİP C</t>
  </si>
  <si>
    <t>5713861024345</t>
  </si>
  <si>
    <t>KTCTP 25*15 - M.6</t>
  </si>
  <si>
    <t>KTCTP 25*15 - M.6 - TİP C</t>
  </si>
  <si>
    <t>5713861030778</t>
  </si>
  <si>
    <t>KTCTP 25*17 - M.6</t>
  </si>
  <si>
    <t>KTCTP 25*17 - M.6 - TİP C</t>
  </si>
  <si>
    <t>5713861024346</t>
  </si>
  <si>
    <t>KTCTP 25*20 - M.6</t>
  </si>
  <si>
    <t>KTCTP 25*20 - M.6 - TİP C</t>
  </si>
  <si>
    <t>5713861026712</t>
  </si>
  <si>
    <t>KTCTP 25*25 - M.6</t>
  </si>
  <si>
    <t>KTCTP 25*25 - M.6 - TİP C</t>
  </si>
  <si>
    <t>5713861026721</t>
  </si>
  <si>
    <t>KTCTP 25*30 - M.6</t>
  </si>
  <si>
    <t>KTCTP 25*30 - M.6 - TİP C</t>
  </si>
  <si>
    <t>5713861026722</t>
  </si>
  <si>
    <t>KTCTP 25*40 - M.6</t>
  </si>
  <si>
    <t>KTCTP 25*40 - M.6 - TİP C</t>
  </si>
  <si>
    <t>5713861026734</t>
  </si>
  <si>
    <t>KTCTP 25*50 - M.6</t>
  </si>
  <si>
    <t>KTCTP 25*50 - M.6 - TİP C</t>
  </si>
  <si>
    <t>5713861031291</t>
  </si>
  <si>
    <t>KTCTP 30*10 - M.8</t>
  </si>
  <si>
    <t>KTCTP 30*10 - M.8 - TİP C</t>
  </si>
  <si>
    <t>5713861024352</t>
  </si>
  <si>
    <t>KTCTP 30*15 - M.8</t>
  </si>
  <si>
    <t>KTCTP 30*15 - M.8 - TİP C</t>
  </si>
  <si>
    <t>5713861026749</t>
  </si>
  <si>
    <t>KTCTP 30*20 - M.8</t>
  </si>
  <si>
    <t>KTCTP 30*20 - M.8 - TİP C</t>
  </si>
  <si>
    <t>5713861026759</t>
  </si>
  <si>
    <t>KTCTP 30*25 - M.8</t>
  </si>
  <si>
    <t>KTCTP 30*25 - M.8 - TİP C</t>
  </si>
  <si>
    <t>5713861026772</t>
  </si>
  <si>
    <t>KTCTP 30*30 - M.8</t>
  </si>
  <si>
    <t>KTCTP 30*30 - M.8 - TİP C</t>
  </si>
  <si>
    <t>5713861026781</t>
  </si>
  <si>
    <t>KTCTP 30*35 - M.8</t>
  </si>
  <si>
    <t>KTCTP 30*35 - M.8 - TİP C</t>
  </si>
  <si>
    <t>5713861024342</t>
  </si>
  <si>
    <t>KTCTP 30*40 - M.8</t>
  </si>
  <si>
    <t>KTCTP 30*40 - M.8 - TİP C</t>
  </si>
  <si>
    <t>5713861024343</t>
  </si>
  <si>
    <t>KTCTP 30*50 - M.8</t>
  </si>
  <si>
    <t>KTCTP 30*50 - M.8 - TİP C</t>
  </si>
  <si>
    <t>5713861026875</t>
  </si>
  <si>
    <t>KTCTP 35*30 - M.8</t>
  </si>
  <si>
    <t>KTCTP 35*30 - M.8 - TİP C</t>
  </si>
  <si>
    <t>5713861026892</t>
  </si>
  <si>
    <t>KTCTP 40*10 - M.8</t>
  </si>
  <si>
    <t>KTCTP 40*10 - M.8 - TİP C</t>
  </si>
  <si>
    <t>5713861026915</t>
  </si>
  <si>
    <t>KTCTP 40*15 - M.8</t>
  </si>
  <si>
    <t>KTCTP 40*15 - M.8 - TİP C</t>
  </si>
  <si>
    <t>5713861027010</t>
  </si>
  <si>
    <t>KTCTP 40*18 - M.8</t>
  </si>
  <si>
    <t>KTCTP 40*18 - M.8 - TİP C</t>
  </si>
  <si>
    <t>5713861024348</t>
  </si>
  <si>
    <t>KTCTP 40*20 - M.8</t>
  </si>
  <si>
    <t>KTCTP 40*20 - M.8 - TİP C</t>
  </si>
  <si>
    <t>5713861024349</t>
  </si>
  <si>
    <t>KTCTP 40*25 - M.8</t>
  </si>
  <si>
    <t>KTCTP 40*25 - M.8 - TİP C</t>
  </si>
  <si>
    <t>5713861027121</t>
  </si>
  <si>
    <t>KTCTP 40*30 - M.8</t>
  </si>
  <si>
    <t>KTCTP 40*30 - M.8 - TİP C</t>
  </si>
  <si>
    <t>5713861024350</t>
  </si>
  <si>
    <t>KTCTP 40*35 - M.8</t>
  </si>
  <si>
    <t>KTCTP 40*35 - M.8 - TİP C</t>
  </si>
  <si>
    <t>5713861027195</t>
  </si>
  <si>
    <t>KTCTP 40*40 - M.8</t>
  </si>
  <si>
    <t>KTCTP 40*40 - M.8 - TİP C</t>
  </si>
  <si>
    <t>5713861024351</t>
  </si>
  <si>
    <t>KTCTP 40*45 - M.8</t>
  </si>
  <si>
    <t>KTCTP 40*45 - M.8 - TİP C</t>
  </si>
  <si>
    <t>5713861027357</t>
  </si>
  <si>
    <t>KTCTP 40*50 - M.8</t>
  </si>
  <si>
    <t>KTCTP 40*50 - M.8 - TİP C</t>
  </si>
  <si>
    <t>5713861023719</t>
  </si>
  <si>
    <t>KTCTP 45*30 - M.8</t>
  </si>
  <si>
    <t>KTCTP 45*30 - M.8 - TİP C</t>
  </si>
  <si>
    <t>5713861027500</t>
  </si>
  <si>
    <t>KTCTP 50*10 - M.10</t>
  </si>
  <si>
    <t>KTCTP 50*10 - M.10 - TİP C</t>
  </si>
  <si>
    <t>5713861023720</t>
  </si>
  <si>
    <t>KTCTP 50*15 - M.10</t>
  </si>
  <si>
    <t>KTCTP 50*15 - M.10 - TİP C</t>
  </si>
  <si>
    <t>5713861023721</t>
  </si>
  <si>
    <t>KTCTP 50*20 - M.10</t>
  </si>
  <si>
    <t>KTCTP 50*20 - M.10 - TİP C</t>
  </si>
  <si>
    <t>5713861027533</t>
  </si>
  <si>
    <t>KTCTP 50*25 - M.10</t>
  </si>
  <si>
    <t>KTCTP 50*25 - M.10 - TİP C</t>
  </si>
  <si>
    <t>5713861027585</t>
  </si>
  <si>
    <t>KTCTP 50*30 - M.10</t>
  </si>
  <si>
    <t>KTCTP 50*30 - M.10 - TİP C</t>
  </si>
  <si>
    <t>5713861023722</t>
  </si>
  <si>
    <t>KTCTP 50*35 - M.10</t>
  </si>
  <si>
    <t>KTCTP 50*35 - M.10 - TİP C</t>
  </si>
  <si>
    <t>5713861027654</t>
  </si>
  <si>
    <t>KTCTP 50*40 - M.10</t>
  </si>
  <si>
    <t>KTCTP 50*40 - M.10 - TİP C</t>
  </si>
  <si>
    <t>5713861027716</t>
  </si>
  <si>
    <t>KTCTP 50*45 - M.10</t>
  </si>
  <si>
    <t>KTCTP 50*45 - M.10 - TİP C</t>
  </si>
  <si>
    <t>5713861027952</t>
  </si>
  <si>
    <t>KTCTP 50*50 - M.10</t>
  </si>
  <si>
    <t>KTCTP 50*50 - M.10 - TİP C</t>
  </si>
  <si>
    <t>5713861024347</t>
  </si>
  <si>
    <t>KTCTP 50*55 - M.10</t>
  </si>
  <si>
    <t>KTCTP 50*55 - M.10 - TİP C</t>
  </si>
  <si>
    <t>5713861028041</t>
  </si>
  <si>
    <t>KTCTP 50*60 - M.10</t>
  </si>
  <si>
    <t>KTCTP 50*60 - M.10 - TİP C</t>
  </si>
  <si>
    <t>5713861028090</t>
  </si>
  <si>
    <t>KTCTP 50*65 - M.10</t>
  </si>
  <si>
    <t>KTCTP 50*65 - M.10 - TİP C</t>
  </si>
  <si>
    <t>5713861028254</t>
  </si>
  <si>
    <t>KTCTP 50*70 - M.10</t>
  </si>
  <si>
    <t>KTCTP 50*70 - M.10 - TİP C</t>
  </si>
  <si>
    <t>5713861028462</t>
  </si>
  <si>
    <t>KTCTP 50*80 - M.10</t>
  </si>
  <si>
    <t>KTCTP 50*80 - M.10 - TİP C</t>
  </si>
  <si>
    <t>5713861028532</t>
  </si>
  <si>
    <t>KTCTP 55*20 - M.10</t>
  </si>
  <si>
    <t>KTCTP 55*20 - M.10 - TİP C</t>
  </si>
  <si>
    <t>5713861028567</t>
  </si>
  <si>
    <t>KTCTP 55*35 - M.10</t>
  </si>
  <si>
    <t>KTCTP 55*35 - M.10 - TİP C</t>
  </si>
  <si>
    <t>5713861028608</t>
  </si>
  <si>
    <t>KTCTP 60*10 - M.10</t>
  </si>
  <si>
    <t>KTCTP 60*10 - M.10 - TİP C</t>
  </si>
  <si>
    <t>5713861028749</t>
  </si>
  <si>
    <t>KTCTP 60*15 - M.10</t>
  </si>
  <si>
    <t>KTCTP 60*15 - M.10 - TİP C</t>
  </si>
  <si>
    <t>5713861028497</t>
  </si>
  <si>
    <t>KTCTP 60*20 - M.10</t>
  </si>
  <si>
    <t>KTCTP 60*20 - M.10 - TİP C</t>
  </si>
  <si>
    <t>5713861028566</t>
  </si>
  <si>
    <t>KTCTP 60*25 - M.10</t>
  </si>
  <si>
    <t>KTCTP 60*25 - M.10 - TİP C</t>
  </si>
  <si>
    <t>5713861028648</t>
  </si>
  <si>
    <t>KTCTP 60*30 - M.10</t>
  </si>
  <si>
    <t>KTCTP 60*30 - M.10 - TİP C</t>
  </si>
  <si>
    <t>5713861028689</t>
  </si>
  <si>
    <t>KTCTP 60*35 - M.10</t>
  </si>
  <si>
    <t>KTCTP 60*35 - M.10 - TİP C</t>
  </si>
  <si>
    <t>5713861028605</t>
  </si>
  <si>
    <t>KTCTP 60*40 - M.10</t>
  </si>
  <si>
    <t>KTCTP 60*40 - M.10 - TİP C</t>
  </si>
  <si>
    <t>5713861028674</t>
  </si>
  <si>
    <t>KTCTP 60*45 - M.10</t>
  </si>
  <si>
    <t>KTCTP 60*45 - M.10 - TİP C</t>
  </si>
  <si>
    <t>5713861028745</t>
  </si>
  <si>
    <t>KTCTP 60*50 - M.10</t>
  </si>
  <si>
    <t>KTCTP 60*50 - M.10 - TİP C</t>
  </si>
  <si>
    <t>5713861028779</t>
  </si>
  <si>
    <t>KTCTP 60*55 - M.10</t>
  </si>
  <si>
    <t>KTCTP 60*55 - M.10 - TİP C</t>
  </si>
  <si>
    <t>5713861028834</t>
  </si>
  <si>
    <t>KTCTP 60*60 - M.10</t>
  </si>
  <si>
    <t>KTCTP 60*60 - M.10 - TİP C</t>
  </si>
  <si>
    <t>KTCTP 65*40 - M.10</t>
  </si>
  <si>
    <t>KTCTP 65*40 - M.10 - TİP C</t>
  </si>
  <si>
    <t>5713861028936</t>
  </si>
  <si>
    <t>KTCTP 70*20 - M.12</t>
  </si>
  <si>
    <t>KTCTP 70*20 - M.12 - TİP C</t>
  </si>
  <si>
    <t>5713861026792</t>
  </si>
  <si>
    <t>KTCTP 70*25 - M.12</t>
  </si>
  <si>
    <t>KTCTP 70*25 - M.12 - TİP C</t>
  </si>
  <si>
    <t>5713861026811</t>
  </si>
  <si>
    <t>KTCTP 70*30 - M.12</t>
  </si>
  <si>
    <t>KTCTP 70*30 - M.12 - TİP C</t>
  </si>
  <si>
    <t>5713861026815</t>
  </si>
  <si>
    <t>KTCTP 70*35 - M.12</t>
  </si>
  <si>
    <t>KTCTP 70*35 - M.12 - TİP C</t>
  </si>
  <si>
    <t>5713861026880</t>
  </si>
  <si>
    <t>KTCTP 70*40 - M.12</t>
  </si>
  <si>
    <t>KTCTP 70*40 - M.12 - TİP C</t>
  </si>
  <si>
    <t>5713861026752</t>
  </si>
  <si>
    <t>KTCTP 70*45 - M.12</t>
  </si>
  <si>
    <t>KTCTP 70*45 - M.12 - TİP C</t>
  </si>
  <si>
    <t>5713861026779</t>
  </si>
  <si>
    <t>KTCTP 70*50 - M.12</t>
  </si>
  <si>
    <t>KTCTP 70*50 - M.12 - TİP C</t>
  </si>
  <si>
    <t>5713861030671</t>
  </si>
  <si>
    <t>KTCTP 70*55 - M.12</t>
  </si>
  <si>
    <t>KTCTP 70*55 - M.12 - TİP C</t>
  </si>
  <si>
    <t>5713861029670</t>
  </si>
  <si>
    <t>KTCTP 70*60 - M.12</t>
  </si>
  <si>
    <t>KTCTP 70*60 - M.12 - TİP C</t>
  </si>
  <si>
    <t>5713861029697</t>
  </si>
  <si>
    <t>KTCTP 70*70 - M.12</t>
  </si>
  <si>
    <t>KTCTP 70*70 - M.12 - TİP C</t>
  </si>
  <si>
    <t>5713861029730</t>
  </si>
  <si>
    <t>KTCTP 75*20 - M.12</t>
  </si>
  <si>
    <t>KTCTP 75*20 - M.12 - TİP C</t>
  </si>
  <si>
    <t>5713861029776</t>
  </si>
  <si>
    <t>KTCTP 75*25 - M.12</t>
  </si>
  <si>
    <t>KTCTP 75*25 - M.12 - TİP C</t>
  </si>
  <si>
    <t>5713861029825</t>
  </si>
  <si>
    <t>KTCTP 75*30 - M.12</t>
  </si>
  <si>
    <t>KTCTP 75*30 - M.12 - TİP C</t>
  </si>
  <si>
    <t>5713861029844</t>
  </si>
  <si>
    <t>KTCTP 75*35 - M.12</t>
  </si>
  <si>
    <t>KTCTP 75*35 - M.12 - TİP C</t>
  </si>
  <si>
    <t>5713861029881</t>
  </si>
  <si>
    <t>KTCTP 75*40 - M.12</t>
  </si>
  <si>
    <t>KTCTP 75*40 - M.12 - TİP C</t>
  </si>
  <si>
    <t>5713861029932</t>
  </si>
  <si>
    <t>KTCTP 75*45 - M.12</t>
  </si>
  <si>
    <t>KTCTP 75*45 - M.12 - TİP C</t>
  </si>
  <si>
    <t>5713861029954</t>
  </si>
  <si>
    <t>KTCTP 75*50 - M.12</t>
  </si>
  <si>
    <t>KTCTP 75*50 - M.12 - TİP C</t>
  </si>
  <si>
    <t>5713861029985</t>
  </si>
  <si>
    <t>KTCTP 75*55 - M.12</t>
  </si>
  <si>
    <t>KTCTP 75*55 - M.12 - TİP C</t>
  </si>
  <si>
    <t>5713861030024</t>
  </si>
  <si>
    <t>KTCTP 75*60 - M.12</t>
  </si>
  <si>
    <t>KTCTP 75*60 - M.12 - TİP C</t>
  </si>
  <si>
    <t>5713861030526</t>
  </si>
  <si>
    <t>KTCTP 75*75 - M.12</t>
  </si>
  <si>
    <t>KTCTP 75*75 - M.12 - TİP C</t>
  </si>
  <si>
    <t>5713861030644</t>
  </si>
  <si>
    <t>KTCTP 80*25 - M.12</t>
  </si>
  <si>
    <t>KTCTP 80*25 - M.12 - TİP C</t>
  </si>
  <si>
    <t>5713861030764</t>
  </si>
  <si>
    <t>KTCTP 80*30 - M.12</t>
  </si>
  <si>
    <t>KTCTP 80*30 - M.12 - TİP C</t>
  </si>
  <si>
    <t>5713861030081</t>
  </si>
  <si>
    <t>KTCTP 80*35 - M.12</t>
  </si>
  <si>
    <t>KTCTP 80*35 - M.12 - TİP C</t>
  </si>
  <si>
    <t>5713861030131</t>
  </si>
  <si>
    <t>KTCTP 80*40 - M.12</t>
  </si>
  <si>
    <t>KTCTP 80*40 - M.12 - TİP C</t>
  </si>
  <si>
    <t>5713861030187</t>
  </si>
  <si>
    <t>KTCTP 80*45 - M.12</t>
  </si>
  <si>
    <t>KTCTP 80*45 - M.12 - TİP C</t>
  </si>
  <si>
    <t>5713861030257</t>
  </si>
  <si>
    <t>KTCTP 80*50 - M.12</t>
  </si>
  <si>
    <t>KTCTP 80*50 - M.12 - TİP C</t>
  </si>
  <si>
    <t>5713861030303</t>
  </si>
  <si>
    <t>KTCTP 80*55 - M.12</t>
  </si>
  <si>
    <t>KTCTP 80*55 - M.12 - TİP C</t>
  </si>
  <si>
    <t>5713861030366</t>
  </si>
  <si>
    <t>KTCTP 80*60 - M.12</t>
  </si>
  <si>
    <t>KTCTP 80*60 - M.12 - TİP C</t>
  </si>
  <si>
    <t>5713861030417</t>
  </si>
  <si>
    <t>KTCTP 80*65 - M.12</t>
  </si>
  <si>
    <t>KTCTP 80*65 - M.12 - TİP C</t>
  </si>
  <si>
    <t>5713861030558</t>
  </si>
  <si>
    <t>KTCTP 80*70 - M.12</t>
  </si>
  <si>
    <t>KTCTP 80*70 - M.12 - TİP C</t>
  </si>
  <si>
    <t>5713861030305</t>
  </si>
  <si>
    <t>KTCTP 80*80 - M.12</t>
  </si>
  <si>
    <t>KTCTP 80*80 - M.12 - TİP C</t>
  </si>
  <si>
    <t>5713861030637</t>
  </si>
  <si>
    <t>KTCTP 80*90 - M.12</t>
  </si>
  <si>
    <t>KTCTP 80*90 - M.12 - TİP C</t>
  </si>
  <si>
    <t>5713861030805</t>
  </si>
  <si>
    <t>KTCTP 80*100 - M.12</t>
  </si>
  <si>
    <t>KTCTP 80*100 - M.12 - TİP C</t>
  </si>
  <si>
    <t>5713861031038</t>
  </si>
  <si>
    <t>KTCTP 90*55 - M.16</t>
  </si>
  <si>
    <t>KTCTP 90*55 - M.16 - TİP C</t>
  </si>
  <si>
    <t>5713861031066</t>
  </si>
  <si>
    <t>KTCTP 100*25 - M.16</t>
  </si>
  <si>
    <t>KTCTP 100*25 - M.16 - TİP C</t>
  </si>
  <si>
    <t>5713861030344</t>
  </si>
  <si>
    <t>KTCTP 100*30 - M.16</t>
  </si>
  <si>
    <t>KTCTP 100*30 - M.16 - TİP C</t>
  </si>
  <si>
    <t>5713861031094</t>
  </si>
  <si>
    <t>KTCTP 100*35 - M.16</t>
  </si>
  <si>
    <t>KTCTP 100*35 - M.16 - TİP C</t>
  </si>
  <si>
    <t>5713861031118</t>
  </si>
  <si>
    <t>KTCTP 100*40 - M.16</t>
  </si>
  <si>
    <t>KTCTP 100*40 - M.16 - TİP C</t>
  </si>
  <si>
    <t>5713861026806</t>
  </si>
  <si>
    <t>KTCTP 100*45 - M.16</t>
  </si>
  <si>
    <t>KTCTP 100*45 - M.16 - TİP C</t>
  </si>
  <si>
    <t>5713861026834</t>
  </si>
  <si>
    <t>KTCTP 100*50 - M.16</t>
  </si>
  <si>
    <t>KTCTP 100*50 - M.16 - TİP C</t>
  </si>
  <si>
    <t>5713861026900</t>
  </si>
  <si>
    <t>KTCTP 100*55 - M.16</t>
  </si>
  <si>
    <t>KTCTP 100*55 - M.16 - TİP C</t>
  </si>
  <si>
    <t>5713861026938</t>
  </si>
  <si>
    <t>KTCTP 100*60 - M.16</t>
  </si>
  <si>
    <t>KTCTP 100*60 - M.16 - TİP C</t>
  </si>
  <si>
    <t>5713861026764</t>
  </si>
  <si>
    <t>KTCTP 100*65 - M.16</t>
  </si>
  <si>
    <t>KTCTP 100*65 - M.16 - TİP C</t>
  </si>
  <si>
    <t>5713861026789</t>
  </si>
  <si>
    <t>KTCTP 100*70 - M.16</t>
  </si>
  <si>
    <t>KTCTP 100*70 - M.16 - TİP C</t>
  </si>
  <si>
    <t>5713861031337</t>
  </si>
  <si>
    <t>KTCTP 100*75 - M.16</t>
  </si>
  <si>
    <t>KTCTP 100*75 - M.16 - TİP C</t>
  </si>
  <si>
    <t>5713861031020</t>
  </si>
  <si>
    <t>KTCTP 100*80 - M.16</t>
  </si>
  <si>
    <t>KTCTP 100*80 - M.16 - TİP C</t>
  </si>
  <si>
    <t>5713861031048</t>
  </si>
  <si>
    <t>KTCTP 100*100 - M.16</t>
  </si>
  <si>
    <t>KTCTP 100*100 - M.16 - TİP C</t>
  </si>
  <si>
    <t>5713861031197</t>
  </si>
  <si>
    <t>KTCTP 120*30 - M.16</t>
  </si>
  <si>
    <t>KTCTP 120*30 - M.16 - TİP C</t>
  </si>
  <si>
    <t>5713861027102</t>
  </si>
  <si>
    <t>KTCTP 120*35 - M.16</t>
  </si>
  <si>
    <t>KTCTP 120*35 - M.16 - TİP C</t>
  </si>
  <si>
    <t>5713861026829</t>
  </si>
  <si>
    <t>KTCTP 120*40 - M.16</t>
  </si>
  <si>
    <t>KTCTP 120*40 - M.16 - TİP C</t>
  </si>
  <si>
    <t>5713861026878</t>
  </si>
  <si>
    <t>KTCTP 120*45 - M.16</t>
  </si>
  <si>
    <t>KTCTP 120*45 - M.16 - TİP C</t>
  </si>
  <si>
    <t>5713861026879</t>
  </si>
  <si>
    <t>KTCTP 120*50 - M.16</t>
  </si>
  <si>
    <t>KTCTP 120*50 - M.16 - TİP C</t>
  </si>
  <si>
    <t>5713861026896</t>
  </si>
  <si>
    <t>KTCTP 120*55 - M.16</t>
  </si>
  <si>
    <t>KTCTP 120*55 - M.16 - TİP C</t>
  </si>
  <si>
    <t>5713861026918</t>
  </si>
  <si>
    <t>KTCTP 120*60 - M.16</t>
  </si>
  <si>
    <t>KTCTP 120*60 - M.16 - TİP C</t>
  </si>
  <si>
    <t>5713861026932</t>
  </si>
  <si>
    <t>KTCTP 120*70 - M.16</t>
  </si>
  <si>
    <t>KTCTP 120*70 - M.16 - TİP C</t>
  </si>
  <si>
    <t>5713861027042</t>
  </si>
  <si>
    <t>KTCTP 120*80 - M.16</t>
  </si>
  <si>
    <t>KTCTP 120*80 - M.16 - TİP C</t>
  </si>
  <si>
    <t>5713861027204</t>
  </si>
  <si>
    <t>KTCTP 120*100 - M.16</t>
  </si>
  <si>
    <t>KTCTP 120*100 - M.16 - TİP C</t>
  </si>
  <si>
    <t>5713861026828</t>
  </si>
  <si>
    <t>KTCTP 120*120 - M.16</t>
  </si>
  <si>
    <t>KTCTP 120*120 - M.16 - TİP C</t>
  </si>
  <si>
    <t>5713861031449</t>
  </si>
  <si>
    <t>KTCTP 130*35 - M.16</t>
  </si>
  <si>
    <t>KTCTP 130*35 - M.16 - TİP C</t>
  </si>
  <si>
    <t>5713861031372</t>
  </si>
  <si>
    <t>KTCTP 130*50 - M.16</t>
  </si>
  <si>
    <t>KTCTP 130*50 - M.16 - TİP C</t>
  </si>
  <si>
    <t>5713861031384</t>
  </si>
  <si>
    <t>KTCTP 130*60 - M.16</t>
  </si>
  <si>
    <t>KTCTP 130*60 - M.16 - TİP C</t>
  </si>
  <si>
    <t>5713861031400</t>
  </si>
  <si>
    <t>KTCTP 140*40 - M.20</t>
  </si>
  <si>
    <t>KTCTP 140*40 - M.20 - TİP C</t>
  </si>
  <si>
    <t>5713861031417</t>
  </si>
  <si>
    <t>KTCTP 140*50 - M.20</t>
  </si>
  <si>
    <t>KTCTP 140*50 - M.20 - TİP C</t>
  </si>
  <si>
    <t>5713861031433</t>
  </si>
  <si>
    <t>KTCTP 140*60 - M.20</t>
  </si>
  <si>
    <t>KTCTP 140*60 - M.20 - TİP C</t>
  </si>
  <si>
    <t>5713861026940</t>
  </si>
  <si>
    <t>KTCTP 140*70 - M.20</t>
  </si>
  <si>
    <t>KTCTP 140*70 - M.20 - TİP C</t>
  </si>
  <si>
    <t>5713861026958</t>
  </si>
  <si>
    <t>KTCTP 150*50 - M.20</t>
  </si>
  <si>
    <t>KTCTP 150*50 - M.20 - TİP C</t>
  </si>
  <si>
    <t>5713861026974</t>
  </si>
  <si>
    <t>KTCTP 150*60 - M.20</t>
  </si>
  <si>
    <t>KTCTP 150*60 - M.20 - TİP C</t>
  </si>
  <si>
    <t>5713861026975</t>
  </si>
  <si>
    <t>KTCTP 150*75 - M.20</t>
  </si>
  <si>
    <t>KTCTP 150*75 - M.20 - TİP C</t>
  </si>
  <si>
    <t>KTCTP 150*100 - M.20</t>
  </si>
  <si>
    <t>KTCTP 150*100 - M.20 - TİP C</t>
  </si>
  <si>
    <t>5713861027003</t>
  </si>
  <si>
    <t>KTCTP 200*50 - M.20</t>
  </si>
  <si>
    <t>KTCTP 200*50 - M.20 - TİP C</t>
  </si>
  <si>
    <t>5713861027015</t>
  </si>
  <si>
    <t>KTCTP 200*60 - M.20</t>
  </si>
  <si>
    <t>KTCTP 200*60 - M.20 - TİP C</t>
  </si>
  <si>
    <t>5713861027126</t>
  </si>
  <si>
    <t>KTCTP 200*70 - M.20</t>
  </si>
  <si>
    <t>KTCTP 200*70 - M.20 - TİP C</t>
  </si>
  <si>
    <t>5713861027266</t>
  </si>
  <si>
    <t>KTCTP 200*80 - M.20</t>
  </si>
  <si>
    <t>KTCTP 200*80 - M.20 - TİP C</t>
  </si>
  <si>
    <t>5713861026941</t>
  </si>
  <si>
    <t>KTCTP 200*90 - M.20</t>
  </si>
  <si>
    <t>KTCTP 200*90 - M.20 - TİP C</t>
  </si>
  <si>
    <t>5713861027095</t>
  </si>
  <si>
    <t>KTCTP 200*100 - M.20</t>
  </si>
  <si>
    <t>KTCTP 200*100 - M.20 - TİP C</t>
  </si>
  <si>
    <t>5713861027113</t>
  </si>
  <si>
    <t>KTTTP 6*7 - M.3</t>
  </si>
  <si>
    <t>KTTTP 6*7 - M.3 - TİP D</t>
  </si>
  <si>
    <t>5713861027128</t>
  </si>
  <si>
    <t>KTTTP 8*8 - M.3</t>
  </si>
  <si>
    <t>KTTTP 8*8 - M.3 - TİP D</t>
  </si>
  <si>
    <t>5713861024388</t>
  </si>
  <si>
    <t>KTTTP 10*5 - M.4</t>
  </si>
  <si>
    <t>KTTTP 10*5 - M.4 - TİP D</t>
  </si>
  <si>
    <t>5713861027164</t>
  </si>
  <si>
    <t>KTTTP 10*8 - M.4</t>
  </si>
  <si>
    <t>KTTTP 10*8 - M.4 - TİP D</t>
  </si>
  <si>
    <t>5713861027194</t>
  </si>
  <si>
    <t>KTTTP 10*10 - M.4</t>
  </si>
  <si>
    <t>KTTTP 10*10 - M.4 - TİP D</t>
  </si>
  <si>
    <t>5713861027207</t>
  </si>
  <si>
    <t>KTTTP 10*13 - M.4</t>
  </si>
  <si>
    <t>KTTTP 10*13 - M.4 - TİP D</t>
  </si>
  <si>
    <t>5713861027298</t>
  </si>
  <si>
    <t>KTTTP 10*15 - M.4</t>
  </si>
  <si>
    <t>KTTTP 10*15 - M.4 - TİP D</t>
  </si>
  <si>
    <t>5713861027767</t>
  </si>
  <si>
    <t>KTTTP 10*20 - M.4</t>
  </si>
  <si>
    <t>KTTTP 10*20 - M.4 - TİP D</t>
  </si>
  <si>
    <t>5713861027647</t>
  </si>
  <si>
    <t>KTTTP 15*5 - M.4</t>
  </si>
  <si>
    <t>KTTTP 15*5 - M.4 - TİP D</t>
  </si>
  <si>
    <t>5713861027292</t>
  </si>
  <si>
    <t>KTTTP 15*8 - M.4</t>
  </si>
  <si>
    <t>KTTTP 15*8 - M.4 - TİP D</t>
  </si>
  <si>
    <t>5713861027313</t>
  </si>
  <si>
    <t>KTTTP 15*10 - M.4</t>
  </si>
  <si>
    <t>KTTTP 15*10 - M.4 - TİP D</t>
  </si>
  <si>
    <t>5713861027501</t>
  </si>
  <si>
    <t>KTTTP 15*15 - M.4</t>
  </si>
  <si>
    <t>KTTTP 15*15 - M.4 - TİP D</t>
  </si>
  <si>
    <t>5713861027351</t>
  </si>
  <si>
    <t>KTTTP 15*20 - M.4</t>
  </si>
  <si>
    <t>KTTTP 15*20 - M.4 - TİP D</t>
  </si>
  <si>
    <t>5713861024384</t>
  </si>
  <si>
    <t>KTTTP 15*25 - M.4</t>
  </si>
  <si>
    <t>KTTTP 15*25 - M.4 - TİP D</t>
  </si>
  <si>
    <t>KTTTP 18*15 - M.6</t>
  </si>
  <si>
    <t>KTTTP 18*15 - M.6 - TİP D</t>
  </si>
  <si>
    <t>5713861027379</t>
  </si>
  <si>
    <t>KTTTP 20*8 - M.6</t>
  </si>
  <si>
    <t>KTTTP 20*8 - M.6 - TİP D</t>
  </si>
  <si>
    <t>5713861024385</t>
  </si>
  <si>
    <t>KTTTP 20*10 - M.6</t>
  </si>
  <si>
    <t>KTTTP 20*10 - M.6 - TİP D</t>
  </si>
  <si>
    <t>5713861027433</t>
  </si>
  <si>
    <t>KTTTP 20*13 - M.6</t>
  </si>
  <si>
    <t>KTTTP 20*13 - M.6 - TİP D</t>
  </si>
  <si>
    <t>5713861027448</t>
  </si>
  <si>
    <t>KTTTP 20*15 - M.6</t>
  </si>
  <si>
    <t>KTTTP 20*15 - M.6 - TİP D</t>
  </si>
  <si>
    <t>5713861027476</t>
  </si>
  <si>
    <t>KTTTP 20*20 - M.6</t>
  </si>
  <si>
    <t>KTTTP 20*20 - M.6 - TİP D</t>
  </si>
  <si>
    <t>5713861027662</t>
  </si>
  <si>
    <t>KTTTP 20*25 - M.6</t>
  </si>
  <si>
    <t>KTTTP 20*25 - M.6 - TİP D</t>
  </si>
  <si>
    <t>5713861027724</t>
  </si>
  <si>
    <t>KTTTP 20*30 - M.6</t>
  </si>
  <si>
    <t>KTTTP 20*30 - M.6 - TİP D</t>
  </si>
  <si>
    <t>KTTTP 20*40 - M.6</t>
  </si>
  <si>
    <t>KTTTP 20*40 - M.6 - TİP D</t>
  </si>
  <si>
    <t>5713861027915</t>
  </si>
  <si>
    <t>KTTTP 20*50 - M.6</t>
  </si>
  <si>
    <t>KTTTP 20*50 - M.6 - TİP D</t>
  </si>
  <si>
    <t>5713861027725</t>
  </si>
  <si>
    <t>KTTTP 25*8 - M.6</t>
  </si>
  <si>
    <t>KTTTP 25*8 - M.6 - TİP D</t>
  </si>
  <si>
    <t>5713861027768</t>
  </si>
  <si>
    <t>KTTTP 25*10 - M.6</t>
  </si>
  <si>
    <t>KTTTP 25*10 - M.6 - TİP D</t>
  </si>
  <si>
    <t>5713861027810</t>
  </si>
  <si>
    <t>KTTTP 25*15 - M.6</t>
  </si>
  <si>
    <t>KTTTP 25*15 - M.6 - TİP D</t>
  </si>
  <si>
    <t>5713861024382</t>
  </si>
  <si>
    <t>KTTTP 25*17 - M.6</t>
  </si>
  <si>
    <t>KTTTP 25*17 - M.6 - TİP D</t>
  </si>
  <si>
    <t>5713861027891</t>
  </si>
  <si>
    <t>KTTTP 25*20 - M.6</t>
  </si>
  <si>
    <t>KTTTP 25*20 - M.6 - TİP D</t>
  </si>
  <si>
    <t>5713861027928</t>
  </si>
  <si>
    <t>KTTTP 25*25 - M.6</t>
  </si>
  <si>
    <t>KTTTP 25*25 - M.6 - TİP D</t>
  </si>
  <si>
    <t>5713861024383</t>
  </si>
  <si>
    <t>KTTTP 25*30 - M.6</t>
  </si>
  <si>
    <t>KTTTP 25*30 - M.6 - TİP D</t>
  </si>
  <si>
    <t>5713861027973</t>
  </si>
  <si>
    <t>KTTTP 25*40 - M.6</t>
  </si>
  <si>
    <t>KTTTP 25*40 - M.6 - TİP D</t>
  </si>
  <si>
    <t>5713861028023</t>
  </si>
  <si>
    <t>KTTTP 25*50 - M.6</t>
  </si>
  <si>
    <t>KTTTP 25*50 - M.6 - TİP D</t>
  </si>
  <si>
    <t>5713861024362</t>
  </si>
  <si>
    <t>KTTTP 30*10 - M.8</t>
  </si>
  <si>
    <t>KTTTP 30*10 - M.8 - TİP D</t>
  </si>
  <si>
    <t>5713861028050</t>
  </si>
  <si>
    <t>KTTTP 30*15 - M.8</t>
  </si>
  <si>
    <t>KTTTP 30*15 - M.8 - TİP D</t>
  </si>
  <si>
    <t>5713861028086</t>
  </si>
  <si>
    <t>KTTTP 30*20 - M.8</t>
  </si>
  <si>
    <t>KTTTP 30*20 - M.8 - TİP D</t>
  </si>
  <si>
    <t>5713861028128</t>
  </si>
  <si>
    <t>KTTTP 30*25 - M.8</t>
  </si>
  <si>
    <t>KTTTP 30*25 - M.8 - TİP D</t>
  </si>
  <si>
    <t>5713861028151</t>
  </si>
  <si>
    <t>KTTTP 30*30 - M.8</t>
  </si>
  <si>
    <t>KTTTP 30*30 - M.8 - TİP D</t>
  </si>
  <si>
    <t>5713861028210</t>
  </si>
  <si>
    <t>KTTTP 30*35 - M.8</t>
  </si>
  <si>
    <t>KTTTP 30*35 - M.8 - TİP D</t>
  </si>
  <si>
    <t>5713861028439</t>
  </si>
  <si>
    <t>KTTTP 30*40 - M.8</t>
  </si>
  <si>
    <t>KTTTP 30*40 - M.8 - TİP D</t>
  </si>
  <si>
    <t>5713861028480</t>
  </si>
  <si>
    <t>KTTTP 30*50 - M.8</t>
  </si>
  <si>
    <t>KTTTP 30*50 - M.8 - TİP D</t>
  </si>
  <si>
    <t>5713861028010</t>
  </si>
  <si>
    <t>KTTTP 35*30 - M.8</t>
  </si>
  <si>
    <t>KTTTP 35*30 - M.8 - TİP D</t>
  </si>
  <si>
    <t>5713861028130</t>
  </si>
  <si>
    <t>KTTTP 40*10 - M.8</t>
  </si>
  <si>
    <t>KTTTP 40*10 - M.8 - TİP D</t>
  </si>
  <si>
    <t>5713861026899</t>
  </si>
  <si>
    <t>KTTTP 40*15 - M.8</t>
  </si>
  <si>
    <t>KTTTP 40*15 - M.8 - TİP D</t>
  </si>
  <si>
    <t>5713861028146</t>
  </si>
  <si>
    <t>KTTTP 40*18 - M.8</t>
  </si>
  <si>
    <t>KTTTP 40*18 - M.8 - TİP D</t>
  </si>
  <si>
    <t>5713861028215</t>
  </si>
  <si>
    <t>KTTTP 40*20 - M.8</t>
  </si>
  <si>
    <t>KTTTP 40*20 - M.8 - TİP D</t>
  </si>
  <si>
    <t>5713861028257</t>
  </si>
  <si>
    <t>KTTTP 40*25 - M.8</t>
  </si>
  <si>
    <t>KTTTP 40*25 - M.8 - TİP D</t>
  </si>
  <si>
    <t>5713861028323</t>
  </si>
  <si>
    <t>KTTTP 40*30 - M.8</t>
  </si>
  <si>
    <t>KTTTP 40*30 - M.8 - TİP D</t>
  </si>
  <si>
    <t>5713861028369</t>
  </si>
  <si>
    <t>KTTTP 40*35 - M.8</t>
  </si>
  <si>
    <t>KTTTP 40*35 - M.8 - TİP D</t>
  </si>
  <si>
    <t>5713861028411</t>
  </si>
  <si>
    <t>KTTTP 40*40 - M.8</t>
  </si>
  <si>
    <t>KTTTP 40*40 - M.8 - TİP D</t>
  </si>
  <si>
    <t>5713861028452</t>
  </si>
  <si>
    <t>KTTTP 40*45 - M.8</t>
  </si>
  <si>
    <t>KTTTP 40*45 - M.8 - TİP D</t>
  </si>
  <si>
    <t>5713861024361</t>
  </si>
  <si>
    <t>KTTTP 40*50 - M.8</t>
  </si>
  <si>
    <t>KTTTP 40*50 - M.8 - TİP D</t>
  </si>
  <si>
    <t>5713861028479</t>
  </si>
  <si>
    <t>KTTTP 45*30 - M.8</t>
  </si>
  <si>
    <t>KTTTP 45*30 - M.8 - TİP D</t>
  </si>
  <si>
    <t>5713861028501</t>
  </si>
  <si>
    <t>KTTTP 50*10 - M.10</t>
  </si>
  <si>
    <t>KTTTP 50*10 - M.10 - TİP D</t>
  </si>
  <si>
    <t>5713861028554</t>
  </si>
  <si>
    <t>KTTTP 50*15 - M.10</t>
  </si>
  <si>
    <t>KTTTP 50*15 - M.10 - TİP D</t>
  </si>
  <si>
    <t>5713861028650</t>
  </si>
  <si>
    <t>KTTTP 50*20 - M.10</t>
  </si>
  <si>
    <t>KTTTP 50*20 - M.10 - TİP D</t>
  </si>
  <si>
    <t>5713861028533</t>
  </si>
  <si>
    <t>KTTTP 50*25 - M.10</t>
  </si>
  <si>
    <t>KTTTP 50*25 - M.10 - TİP D</t>
  </si>
  <si>
    <t>5713861028739</t>
  </si>
  <si>
    <t>KTTTP 50*30 - M.10</t>
  </si>
  <si>
    <t>KTTTP 50*30 - M.10 - TİP D</t>
  </si>
  <si>
    <t>5713861028755</t>
  </si>
  <si>
    <t>KTTTP 50*35 - M.10</t>
  </si>
  <si>
    <t>KTTTP 50*35 - M.10 - TİP D</t>
  </si>
  <si>
    <t>5713861028778</t>
  </si>
  <si>
    <t>KTTTP 50*40 - M.10</t>
  </si>
  <si>
    <t>KTTTP 50*40 - M.10 - TİP D</t>
  </si>
  <si>
    <t>5713861028815</t>
  </si>
  <si>
    <t>KTTTP 50*45 - M.10</t>
  </si>
  <si>
    <t>KTTTP 50*45 - M.10 - TİP D</t>
  </si>
  <si>
    <t>5713861028836</t>
  </si>
  <si>
    <t>KTTTP 50*50 - M.10</t>
  </si>
  <si>
    <t>KTTTP 50*50 - M.10 - TİP D</t>
  </si>
  <si>
    <t>5713861028858</t>
  </si>
  <si>
    <t>KTTTP 50*55 - M.10</t>
  </si>
  <si>
    <t>KTTTP 50*55 - M.10 - TİP D</t>
  </si>
  <si>
    <t>5713861024360</t>
  </si>
  <si>
    <t>KTTTP 50*60 - M.10</t>
  </si>
  <si>
    <t>KTTTP 50*60 - M.10 - TİP D</t>
  </si>
  <si>
    <t>5713861028914</t>
  </si>
  <si>
    <t>KTTTP 50*65 - M.10</t>
  </si>
  <si>
    <t>KTTTP 50*65 - M.10 - TİP D</t>
  </si>
  <si>
    <t>5713861028942</t>
  </si>
  <si>
    <t>KTTTP 50*70 - M.10</t>
  </si>
  <si>
    <t>KTTTP 50*70 - M.10 - TİP D</t>
  </si>
  <si>
    <t>5713861028962</t>
  </si>
  <si>
    <t>KTTTP 50*80 - M.10</t>
  </si>
  <si>
    <t>KTTTP 50*80 - M.10 - TİP D</t>
  </si>
  <si>
    <t>5713861029168</t>
  </si>
  <si>
    <t>KTTTP 55*20 - M.10</t>
  </si>
  <si>
    <t>KTTTP 55*20 - M.10 - TİP D</t>
  </si>
  <si>
    <t>5713861028760</t>
  </si>
  <si>
    <t>KTTTP 55*35 - M.10</t>
  </si>
  <si>
    <t>KTTTP 55*35 - M.10 - TİP D</t>
  </si>
  <si>
    <t>5713861028782</t>
  </si>
  <si>
    <t>KTTTP 60*10 - M.10</t>
  </si>
  <si>
    <t>KTTTP 60*10 - M.10 - TİP D</t>
  </si>
  <si>
    <t>5713861028826</t>
  </si>
  <si>
    <t>KTTTP 60*15 - M.10</t>
  </si>
  <si>
    <t>KTTTP 60*15 - M.10 - TİP D</t>
  </si>
  <si>
    <t>5713861028848</t>
  </si>
  <si>
    <t>KTTTP 60*20 - M.10</t>
  </si>
  <si>
    <t>KTTTP 60*20 - M.10 - TİP D</t>
  </si>
  <si>
    <t>5713861028911</t>
  </si>
  <si>
    <t>KTTTP 60*25 - M.10</t>
  </si>
  <si>
    <t>KTTTP 60*25 - M.10 - TİP D</t>
  </si>
  <si>
    <t>5713861028941</t>
  </si>
  <si>
    <t>KTTTP 60*30 - M.10</t>
  </si>
  <si>
    <t>KTTTP 60*30 - M.10 - TİP D</t>
  </si>
  <si>
    <t>5713861028975</t>
  </si>
  <si>
    <t>KTTTP 60*35 - M.10</t>
  </si>
  <si>
    <t>KTTTP 60*35 - M.10 - TİP D</t>
  </si>
  <si>
    <t>5713861029022</t>
  </si>
  <si>
    <t>KTTTP 60*40 - M.10</t>
  </si>
  <si>
    <t>KTTTP 60*40 - M.10 - TİP D</t>
  </si>
  <si>
    <t>5713861029060</t>
  </si>
  <si>
    <t>KTTTP 60*45 - M.10</t>
  </si>
  <si>
    <t>KTTTP 60*45 - M.10 - TİP D</t>
  </si>
  <si>
    <t>5713861029529</t>
  </si>
  <si>
    <t>KTTTP 60*50 - M.10</t>
  </si>
  <si>
    <t>KTTTP 60*50 - M.10 - TİP D</t>
  </si>
  <si>
    <t>5713861027019</t>
  </si>
  <si>
    <t>KTTTP 60*55 - M.10</t>
  </si>
  <si>
    <t>KTTTP 60*55 - M.10 - TİP D</t>
  </si>
  <si>
    <t>5713861029638</t>
  </si>
  <si>
    <t>KTTTP 60*60 - M.10</t>
  </si>
  <si>
    <t>KTTTP 60*60 - M.10 - TİP D</t>
  </si>
  <si>
    <t>5713861028915</t>
  </si>
  <si>
    <t>KTTTP 65*40 - M.10</t>
  </si>
  <si>
    <t>KTTTP 65*40 - M.10 - TİP D</t>
  </si>
  <si>
    <t>5713861028956</t>
  </si>
  <si>
    <t>KTTTP 70*20 - M.12</t>
  </si>
  <si>
    <t>KTTTP 70*20 - M.12 - TİP D</t>
  </si>
  <si>
    <t>5713861029002</t>
  </si>
  <si>
    <t>KTTTP 70*25 - M.12</t>
  </si>
  <si>
    <t>KTTTP 70*25 - M.12 - TİP D</t>
  </si>
  <si>
    <t>5713861029051</t>
  </si>
  <si>
    <t>KTTTP 70*30 - M.12</t>
  </si>
  <si>
    <t>KTTTP 70*30 - M.12 - TİP D</t>
  </si>
  <si>
    <t>5713861029074</t>
  </si>
  <si>
    <t>KTTTP 70*35 - M.12</t>
  </si>
  <si>
    <t>KTTTP 70*35 - M.12 - TİP D</t>
  </si>
  <si>
    <t>5713861029150</t>
  </si>
  <si>
    <t>KTTTP 70*40 - M.12</t>
  </si>
  <si>
    <t>KTTTP 70*40 - M.12 - TİP D</t>
  </si>
  <si>
    <t>5713861029176</t>
  </si>
  <si>
    <t>KTTTP 70*45 - M.12</t>
  </si>
  <si>
    <t>KTTTP 70*45 - M.12 - TİP D</t>
  </si>
  <si>
    <t>5713861029259</t>
  </si>
  <si>
    <t>KTTTP 70*50 - M.12</t>
  </si>
  <si>
    <t>KTTTP 70*50 - M.12 - TİP D</t>
  </si>
  <si>
    <t>5713861029284</t>
  </si>
  <si>
    <t>KTTTP 70*55 - M.12</t>
  </si>
  <si>
    <t>KTTTP 70*55 - M.12 - TİP D</t>
  </si>
  <si>
    <t>5713861029342</t>
  </si>
  <si>
    <t>KTTTP 70*60 - M.12</t>
  </si>
  <si>
    <t>KTTTP 70*60 - M.12 - TİP D</t>
  </si>
  <si>
    <t>KTTTP 70*70 - M.12</t>
  </si>
  <si>
    <t>KTTTP 70*70 - M.12 - TİP D</t>
  </si>
  <si>
    <t>5713861029437</t>
  </si>
  <si>
    <t>KTTTP 75*20 - M.12</t>
  </si>
  <si>
    <t>KTTTP 75*20 - M.12 - TİP D</t>
  </si>
  <si>
    <t>5713861029563</t>
  </si>
  <si>
    <t>KTTTP 75*25 - M.12</t>
  </si>
  <si>
    <t>KTTTP 75*25 - M.12 - TİP D</t>
  </si>
  <si>
    <t>5713861029577</t>
  </si>
  <si>
    <t>KTTTP 75*30 - M.12</t>
  </si>
  <si>
    <t>KTTTP 75*30 - M.12 - TİP D</t>
  </si>
  <si>
    <t>5713861026737</t>
  </si>
  <si>
    <t>KTTTP 75*35 - M.12</t>
  </si>
  <si>
    <t>KTTTP 75*35 - M.12 - TİP D</t>
  </si>
  <si>
    <t>5713861026753</t>
  </si>
  <si>
    <t>KTTTP 75*40 - M.12</t>
  </si>
  <si>
    <t>KTTTP 75*40 - M.12 - TİP D</t>
  </si>
  <si>
    <t>5713861026776</t>
  </si>
  <si>
    <t>KTTTP 75*45 - M.12</t>
  </si>
  <si>
    <t>KTTTP 75*45 - M.12 - TİP D</t>
  </si>
  <si>
    <t>5713861026796</t>
  </si>
  <si>
    <t>KTTTP 75*50 - M.12</t>
  </si>
  <si>
    <t>KTTTP 75*50 - M.12 - TİP D</t>
  </si>
  <si>
    <t>5713861026714</t>
  </si>
  <si>
    <t>KTTTP 75*55 - M.12</t>
  </si>
  <si>
    <t>KTTTP 75*55 - M.12 - TİP D</t>
  </si>
  <si>
    <t>5713861026724</t>
  </si>
  <si>
    <t>KTTTP 75*60 - M.12</t>
  </si>
  <si>
    <t>KTTTP 75*60 - M.12 - TİP D</t>
  </si>
  <si>
    <t>5713861030442</t>
  </si>
  <si>
    <t>KTTTP 75*75 - M.12</t>
  </si>
  <si>
    <t>KTTTP 75*75 - M.12 - TİP D</t>
  </si>
  <si>
    <t>5713861029170</t>
  </si>
  <si>
    <t>KTTTP 80*25 - M.12</t>
  </si>
  <si>
    <t>KTTTP 80*25 - M.12 - TİP D</t>
  </si>
  <si>
    <t>5713861029261</t>
  </si>
  <si>
    <t>KTTTP 80*30 - M.10</t>
  </si>
  <si>
    <t>KTTTP 80*30 - M.10 - TİP D</t>
  </si>
  <si>
    <t>KTTTP 80*30 - M.12</t>
  </si>
  <si>
    <t>KTTTP 80*30 - M.12 - TİP D</t>
  </si>
  <si>
    <t>5713861029337</t>
  </si>
  <si>
    <t>KTTTP 80*35 - M.12</t>
  </si>
  <si>
    <t>KTTTP 80*35 - M.12 - TİP D</t>
  </si>
  <si>
    <t>5713861029373</t>
  </si>
  <si>
    <t>KTTTP 80*40 - M.12</t>
  </si>
  <si>
    <t>KTTTP 80*40 - M.12 - TİP D</t>
  </si>
  <si>
    <t>5713861029430</t>
  </si>
  <si>
    <t>KTTTP 80*45 - M.12</t>
  </si>
  <si>
    <t>KTTTP 80*45 - M.12 - TİP D</t>
  </si>
  <si>
    <t>5713861029512</t>
  </si>
  <si>
    <t>KTTTP 80*50 - M.12</t>
  </si>
  <si>
    <t>KTTTP 80*50 - M.12 - TİP D</t>
  </si>
  <si>
    <t>5713861029560</t>
  </si>
  <si>
    <t>KTTTP 80*55 - M.12</t>
  </si>
  <si>
    <t>KTTTP 80*55 - M.12 - TİP D</t>
  </si>
  <si>
    <t>5713861029576</t>
  </si>
  <si>
    <t>KTTTP 80*60 - M.12</t>
  </si>
  <si>
    <t>KTTTP 80*60 - M.12 - TİP D</t>
  </si>
  <si>
    <t>5713861029623</t>
  </si>
  <si>
    <t>KTTTP 80*65 - M.12</t>
  </si>
  <si>
    <t>KTTTP 80*65 - M.12 - TİP D</t>
  </si>
  <si>
    <t>5713861029669</t>
  </si>
  <si>
    <t>KTTTP 80*70 - M.12</t>
  </si>
  <si>
    <t>KTTTP 80*70 - M.12 - TİP D</t>
  </si>
  <si>
    <t>5713861029695</t>
  </si>
  <si>
    <t>KTTTP 80*80 - M.12</t>
  </si>
  <si>
    <t>KTTTP 80*80 - M.12 - TİP D</t>
  </si>
  <si>
    <t>5713861030193</t>
  </si>
  <si>
    <t>KTTTP 80*90 - M.12</t>
  </si>
  <si>
    <t>KTTTP 80*90 - M.12 - TİP D</t>
  </si>
  <si>
    <t>5713861030479</t>
  </si>
  <si>
    <t>KTTTP 80*100 - M.12</t>
  </si>
  <si>
    <t>KTTTP 80*100 - M.12 - TİP D</t>
  </si>
  <si>
    <t>5713861030639</t>
  </si>
  <si>
    <t>KTTTP 90*55 - M.16</t>
  </si>
  <si>
    <t>KTTTP 90*55 - M.16 - TİP D</t>
  </si>
  <si>
    <t>5713861029767</t>
  </si>
  <si>
    <t>KTTTP 100*25 - M.16</t>
  </si>
  <si>
    <t>KTTTP 100*25 - M.16 - TİP D</t>
  </si>
  <si>
    <t>5713861029826</t>
  </si>
  <si>
    <t>KTTTP 100*30 - M.16</t>
  </si>
  <si>
    <t>KTTTP 100*30 - M.16 - TİP D</t>
  </si>
  <si>
    <t>5713861029869</t>
  </si>
  <si>
    <t>KTTTP 100*35 - M.16</t>
  </si>
  <si>
    <t>KTTTP 100*35 - M.16 - TİP D</t>
  </si>
  <si>
    <t>5713861029920</t>
  </si>
  <si>
    <t>KTTTP 100*40 - M.16</t>
  </si>
  <si>
    <t>KTTTP 100*40 - M.16 - TİP D</t>
  </si>
  <si>
    <t>5713861029972</t>
  </si>
  <si>
    <t>KTTTP 100*45 - M.16</t>
  </si>
  <si>
    <t>KTTTP 100*45 - M.16 - TİP D</t>
  </si>
  <si>
    <t>5713861030050</t>
  </si>
  <si>
    <t>KTTTP 100*50 - M.16</t>
  </si>
  <si>
    <t>KTTTP 100*50 - M.16 - TİP D</t>
  </si>
  <si>
    <t>5713861030136</t>
  </si>
  <si>
    <t>KTTTP 100*55 - M.16</t>
  </si>
  <si>
    <t>KTTTP 100*55 - M.16 - TİP D</t>
  </si>
  <si>
    <t>5713861030364</t>
  </si>
  <si>
    <t>KTTTP 100*60 - M.16</t>
  </si>
  <si>
    <t>KTTTP 100*60 - M.16 - TİP D</t>
  </si>
  <si>
    <t>5713861029970</t>
  </si>
  <si>
    <t>KTTTP 100*65 - M.16</t>
  </si>
  <si>
    <t>KTTTP 100*65 - M.16 - TİP D</t>
  </si>
  <si>
    <t>5713861030426</t>
  </si>
  <si>
    <t>KTTTP 100*70 - M.16</t>
  </si>
  <si>
    <t>KTTTP 100*70 - M.16 - TİP D</t>
  </si>
  <si>
    <t>5713861030633</t>
  </si>
  <si>
    <t>KTTTP 100*75 - M.16</t>
  </si>
  <si>
    <t>KTTTP 100*75 - M.16 - TİP D</t>
  </si>
  <si>
    <t>5713861030807</t>
  </si>
  <si>
    <t>KTTTP 100*80 - M.16</t>
  </si>
  <si>
    <t>KTTTP 100*80 - M.16 - TİP D</t>
  </si>
  <si>
    <t>5713861030857</t>
  </si>
  <si>
    <t>KTTTP 100*100 - M.16</t>
  </si>
  <si>
    <t>KTTTP 100*100 - M.16 - TİP D</t>
  </si>
  <si>
    <t>5713861030016</t>
  </si>
  <si>
    <t>KTTTP 120*30 - M.16</t>
  </si>
  <si>
    <t>KTTTP 120*30 - M.16 - TİP D</t>
  </si>
  <si>
    <t>5713861030891</t>
  </si>
  <si>
    <t>KTTTP 120*35 - M.16</t>
  </si>
  <si>
    <t>KTTTP 120*35 - M.16 - TİP D</t>
  </si>
  <si>
    <t>5713861030918</t>
  </si>
  <si>
    <t>KTTTP 120*40 - M.16</t>
  </si>
  <si>
    <t>KTTTP 120*40 - M.16 - TİP D</t>
  </si>
  <si>
    <t>5713861026748</t>
  </si>
  <si>
    <t>KTTTP 120*45 - M.16</t>
  </si>
  <si>
    <t>KTTTP 120*45 - M.16 - TİP D</t>
  </si>
  <si>
    <t>5713861026788</t>
  </si>
  <si>
    <t>KTTTP 120*50 - M.16</t>
  </si>
  <si>
    <t>KTTTP 120*50 - M.16 - TİP D</t>
  </si>
  <si>
    <t>5713861026805</t>
  </si>
  <si>
    <t>KTTTP 120*55 - M.16</t>
  </si>
  <si>
    <t>KTTTP 120*55 - M.16 - TİP D</t>
  </si>
  <si>
    <t>5713861026821</t>
  </si>
  <si>
    <t>KTTTP 120*60 - M.16</t>
  </si>
  <si>
    <t>KTTTP 120*60 - M.16 - TİP D</t>
  </si>
  <si>
    <t>5713861026720</t>
  </si>
  <si>
    <t>KTTTP 120*70 - M.16</t>
  </si>
  <si>
    <t>KTTTP 120*70 - M.16 - TİP D</t>
  </si>
  <si>
    <t>5713861026733</t>
  </si>
  <si>
    <t>KTTTP 120*80 - M.16</t>
  </si>
  <si>
    <t>KTTTP 120*80 - M.16 - TİP D</t>
  </si>
  <si>
    <t>5713861031219</t>
  </si>
  <si>
    <t>KTTTP 120*100 - M.16</t>
  </si>
  <si>
    <t>KTTTP 120*100 - M.16 - TİP D</t>
  </si>
  <si>
    <t>5713861030790</t>
  </si>
  <si>
    <t>KTTTP 120*120 - M.16</t>
  </si>
  <si>
    <t>KTTTP 120*120 - M.16 - TİP D</t>
  </si>
  <si>
    <t>5713861030826</t>
  </si>
  <si>
    <t>KTTTP 130*35 - M.16</t>
  </si>
  <si>
    <t>KTTTP 130*35 - M.16 - TİP D</t>
  </si>
  <si>
    <t>5713861031069</t>
  </si>
  <si>
    <t>KTTTP 130*50 - M.16</t>
  </si>
  <si>
    <t>KTTTP 130*50 - M.16 - TİP D</t>
  </si>
  <si>
    <t>5713861027053</t>
  </si>
  <si>
    <t>KTTTP 130*60 - M.16</t>
  </si>
  <si>
    <t>KTTTP 130*60 - M.16 - TİP D</t>
  </si>
  <si>
    <t>5713861026808</t>
  </si>
  <si>
    <t>KTTTP 140*40 - M.20</t>
  </si>
  <si>
    <t>KTTTP 140*40 - M.20 - TİP D</t>
  </si>
  <si>
    <t>5713861026822</t>
  </si>
  <si>
    <t>KTTTP 140*50 - M.20</t>
  </si>
  <si>
    <t>KTTTP 140*50 - M.20 - TİP D</t>
  </si>
  <si>
    <t>5713861026823</t>
  </si>
  <si>
    <t>KTTTP 140*60 - M.20</t>
  </si>
  <si>
    <t>KTTTP 140*60 - M.20 - TİP D</t>
  </si>
  <si>
    <t>5713861026871</t>
  </si>
  <si>
    <t>KTTTP 140*70 - M.20</t>
  </si>
  <si>
    <t>KTTTP 140*70 - M.20 - TİP D</t>
  </si>
  <si>
    <t>5713861026890</t>
  </si>
  <si>
    <t>KTTTP 150*50 - M.20</t>
  </si>
  <si>
    <t>KTTTP 150*50 - M.20 - TİP D</t>
  </si>
  <si>
    <t>5713861026919</t>
  </si>
  <si>
    <t>KTTTP 150*60 - M.20</t>
  </si>
  <si>
    <t>KTTTP 150*60 - M.20 - TİP D</t>
  </si>
  <si>
    <t>5713861027020</t>
  </si>
  <si>
    <t>KTTTP 150*75 - M.20</t>
  </si>
  <si>
    <t>KTTTP 150*75 - M.20 - TİP D</t>
  </si>
  <si>
    <t>5713861027202</t>
  </si>
  <si>
    <t>KTTTP 150*100 - M.20</t>
  </si>
  <si>
    <t>KTTTP 150*100 - M.20 - TİP D</t>
  </si>
  <si>
    <t>5713861026809</t>
  </si>
  <si>
    <t>KTTTP 200*50 - M.20</t>
  </si>
  <si>
    <t>KTTTP 200*50 - M.20 - TİP D</t>
  </si>
  <si>
    <t>5713861031331</t>
  </si>
  <si>
    <t>KTTTP 200*60 - M.20</t>
  </si>
  <si>
    <t>KTTTP 200*60 - M.20 - TİP D</t>
  </si>
  <si>
    <t>5713861031235</t>
  </si>
  <si>
    <t>KTTTP 200*70 - M.20</t>
  </si>
  <si>
    <t>KTTTP 200*70 - M.20 - TİP D</t>
  </si>
  <si>
    <t>5713861031263</t>
  </si>
  <si>
    <t>KTTTP 200*80 - M.20</t>
  </si>
  <si>
    <t>KTTTP 200*80 - M.20 - TİP D</t>
  </si>
  <si>
    <t>5713861031279</t>
  </si>
  <si>
    <t>KTTTP 200*90 - M.20</t>
  </si>
  <si>
    <t>KTTTP 200*90 - M.20 - TİP D</t>
  </si>
  <si>
    <t>5713861031300</t>
  </si>
  <si>
    <t>KTTTP 200*100 - M.20</t>
  </si>
  <si>
    <t>KTTTP 200*100 - M.20 - TİP D</t>
  </si>
  <si>
    <t>5713861031321</t>
  </si>
  <si>
    <t>KTETP 6*7 - M.3</t>
  </si>
  <si>
    <t>KTETP 6*7 - M.3 - TİP E</t>
  </si>
  <si>
    <t>5713861026882</t>
  </si>
  <si>
    <t>KTETP 8*8 - M.3</t>
  </si>
  <si>
    <t>KTETP 8*8 - M.3 - TİP E</t>
  </si>
  <si>
    <t>5713861026876</t>
  </si>
  <si>
    <t>KTETP 10*5 - M.4</t>
  </si>
  <si>
    <t>KTETP 10*5 - M.4 - TİP E</t>
  </si>
  <si>
    <t>5713861026914</t>
  </si>
  <si>
    <t>KTETP 10*8 - M.4</t>
  </si>
  <si>
    <t>KTETP 10*8 - M.4 - TİP E</t>
  </si>
  <si>
    <t>5713861026930</t>
  </si>
  <si>
    <t>KTETP 10*10 - M.4</t>
  </si>
  <si>
    <t>KTETP 10*10 - M.4 - TİP E</t>
  </si>
  <si>
    <t>5713861026953</t>
  </si>
  <si>
    <t>KTETP 10*13 - M.4</t>
  </si>
  <si>
    <t>KTETP 10*13 - M.4 - TİP E</t>
  </si>
  <si>
    <t>5713861026965</t>
  </si>
  <si>
    <t>KTETP 10*15 - M.4</t>
  </si>
  <si>
    <t>KTETP 10*15 - M.4 - TİP E</t>
  </si>
  <si>
    <t>5713861027035</t>
  </si>
  <si>
    <t>KTETP 10*20 - M.4</t>
  </si>
  <si>
    <t>KTETP 10*20 - M.4 - TİP E</t>
  </si>
  <si>
    <t>5713861027264</t>
  </si>
  <si>
    <t>KTETP 15*5 - M.4</t>
  </si>
  <si>
    <t>KTETP 15*5 - M.4 - TİP E</t>
  </si>
  <si>
    <t>5713861026881</t>
  </si>
  <si>
    <t>KTETP 15*8 - M.4</t>
  </si>
  <si>
    <t>KTETP 15*8 - M.4 - TİP E</t>
  </si>
  <si>
    <t>5713861027034</t>
  </si>
  <si>
    <t>KTETP 15*10 - M.4</t>
  </si>
  <si>
    <t>KTETP 15*10 - M.4 - TİP E</t>
  </si>
  <si>
    <t>5713861027046</t>
  </si>
  <si>
    <t>KTETP 15*15 - M.4</t>
  </si>
  <si>
    <t>KTETP 15*15 - M.4 - TİP E</t>
  </si>
  <si>
    <t>5713861027100</t>
  </si>
  <si>
    <t>KTETP 15*20 - M.4</t>
  </si>
  <si>
    <t>KTETP 15*20 - M.4 - TİP E</t>
  </si>
  <si>
    <t>5713861027118</t>
  </si>
  <si>
    <t>KTETP 15*25 - M.4</t>
  </si>
  <si>
    <t>KTETP 15*25 - M.4 - TİP E</t>
  </si>
  <si>
    <t>5713861027131</t>
  </si>
  <si>
    <t>KTETP 18*15 - M.6</t>
  </si>
  <si>
    <t>KTETP 18*15 - M.6 - TİP E</t>
  </si>
  <si>
    <t>5713861027172</t>
  </si>
  <si>
    <t>KTETP 20*8 - M.6</t>
  </si>
  <si>
    <t>KTETP 20*8 - M.6 - TİP E</t>
  </si>
  <si>
    <t>5713861027201</t>
  </si>
  <si>
    <t>KTETP 20*10 - M.6</t>
  </si>
  <si>
    <t>KTETP 20*10 - M.6 - TİP E</t>
  </si>
  <si>
    <t>5713861027615</t>
  </si>
  <si>
    <t>KTETP 20*13 - M.6</t>
  </si>
  <si>
    <t>KTETP 20*13 - M.6 - TİP E</t>
  </si>
  <si>
    <t>5713861027475</t>
  </si>
  <si>
    <t>KTETP 20*15 - M.6</t>
  </si>
  <si>
    <t>KTETP 20*15 - M.6 - TİP E</t>
  </si>
  <si>
    <t>5713861027200</t>
  </si>
  <si>
    <t>KTETP 20*20 - M.6</t>
  </si>
  <si>
    <t>KTETP 20*20 - M.6 - TİP E</t>
  </si>
  <si>
    <t>5713861027239</t>
  </si>
  <si>
    <t>KTETP 20*25 - M.6</t>
  </si>
  <si>
    <t>KTETP 20*25 - M.6 - TİP E</t>
  </si>
  <si>
    <t>5713861027446</t>
  </si>
  <si>
    <t>KTETP 20*30 - M.6</t>
  </si>
  <si>
    <t>KTETP 20*30 - M.6 - TİP E</t>
  </si>
  <si>
    <t>5713861027263</t>
  </si>
  <si>
    <t>KTETP 20*40 - M.6</t>
  </si>
  <si>
    <t>KTETP 20*40 - M.6 - TİP E</t>
  </si>
  <si>
    <t>5713861027301</t>
  </si>
  <si>
    <t>KTETP 20*50 - M.6</t>
  </si>
  <si>
    <t>KTETP 20*50 - M.6 - TİP E</t>
  </si>
  <si>
    <t>5713861027350</t>
  </si>
  <si>
    <t>KTETP 25*8 - M.6</t>
  </si>
  <si>
    <t>KTETP 25*8 - M.6 - TİP E</t>
  </si>
  <si>
    <t>5713861027378</t>
  </si>
  <si>
    <t>KTETP 25*10 - M.6</t>
  </si>
  <si>
    <t>KTETP 25*10 - M.6 - TİP E</t>
  </si>
  <si>
    <t>5713861027432</t>
  </si>
  <si>
    <t>KTETP 25*15 - M.6</t>
  </si>
  <si>
    <t>KTETP 25*15 - M.6 - TİP E</t>
  </si>
  <si>
    <t>5713861027597</t>
  </si>
  <si>
    <t>KTETP 25*17 - M.6</t>
  </si>
  <si>
    <t>KTETP 25*17 - M.6 - TİP E</t>
  </si>
  <si>
    <t>5713861027640</t>
  </si>
  <si>
    <t>KTETP 25*20 - M.6</t>
  </si>
  <si>
    <t>KTETP 25*20 - M.6 - TİP E</t>
  </si>
  <si>
    <t>5713861027733</t>
  </si>
  <si>
    <t>KTETP 25*25 - M.6</t>
  </si>
  <si>
    <t>KTETP 25*25 - M.6 - TİP E</t>
  </si>
  <si>
    <t>5713861027496</t>
  </si>
  <si>
    <t>KTETP 25*30 - M.6</t>
  </si>
  <si>
    <t>KTETP 25*30 - M.6 - TİP E</t>
  </si>
  <si>
    <t>5713861027556</t>
  </si>
  <si>
    <t>KTETP 25*40 - M.6</t>
  </si>
  <si>
    <t>KTETP 25*40 - M.6 - TİP E</t>
  </si>
  <si>
    <t>5713861027603</t>
  </si>
  <si>
    <t>KTETP 25*50 - M.6</t>
  </si>
  <si>
    <t>KTETP 25*50 - M.6 - TİP E</t>
  </si>
  <si>
    <t>5713861027661</t>
  </si>
  <si>
    <t>KTETP 30*10 - M.8</t>
  </si>
  <si>
    <t>KTETP 30*10 - M.8 - TİP E</t>
  </si>
  <si>
    <t>5713861027723</t>
  </si>
  <si>
    <t>KTETP 30*15 - M.8</t>
  </si>
  <si>
    <t>KTETP 30*15 - M.8 - TİP E</t>
  </si>
  <si>
    <t>5713861027766</t>
  </si>
  <si>
    <t>KTETP 30*20 - M.8</t>
  </si>
  <si>
    <t>KTETP 30*20 - M.8 - TİP E</t>
  </si>
  <si>
    <t>5713861027809</t>
  </si>
  <si>
    <t>KTETP 30*25 - M.8</t>
  </si>
  <si>
    <t>KTETP 30*25 - M.8 - TİP E</t>
  </si>
  <si>
    <t>5713861027890</t>
  </si>
  <si>
    <t>KTETP 30*30 - M.8</t>
  </si>
  <si>
    <t>KTETP 30*30 - M.8 - TİP E</t>
  </si>
  <si>
    <t>5713861027927</t>
  </si>
  <si>
    <t>KTETP 30*35 - M.8</t>
  </si>
  <si>
    <t>KTETP 30*35 - M.8 - TİP E</t>
  </si>
  <si>
    <t>5713861027984</t>
  </si>
  <si>
    <t>KTETP 30*40 - M.8</t>
  </si>
  <si>
    <t>KTETP 30*40 - M.8 - TİP E</t>
  </si>
  <si>
    <t>5713861028025</t>
  </si>
  <si>
    <t>KTETP 30*50 - M.8</t>
  </si>
  <si>
    <t>KTETP 30*50 - M.8 - TİP E</t>
  </si>
  <si>
    <t>5713861028051</t>
  </si>
  <si>
    <t>KTETP 35*30 - M.8</t>
  </si>
  <si>
    <t>KTETP 35*30 - M.8 - TİP E</t>
  </si>
  <si>
    <t>5713861028320</t>
  </si>
  <si>
    <t>KTETP 40*10 - M.8</t>
  </si>
  <si>
    <t>KTETP 40*10 - M.8 - TİP E</t>
  </si>
  <si>
    <t>5713861028371</t>
  </si>
  <si>
    <t>KTETP 40*15 - M.8</t>
  </si>
  <si>
    <t>KTETP 40*15 - M.8 - TİP E</t>
  </si>
  <si>
    <t>5713861027730</t>
  </si>
  <si>
    <t>KTETP 40*18 - M.8</t>
  </si>
  <si>
    <t>KTETP 40*18 - M.8 - TİP E</t>
  </si>
  <si>
    <t>5713861027950</t>
  </si>
  <si>
    <t>KTETP 40*20 - M.8</t>
  </si>
  <si>
    <t>KTETP 40*20 - M.8 - TİP E</t>
  </si>
  <si>
    <t>5713861026783</t>
  </si>
  <si>
    <t>KTETP 40*25 - M.8</t>
  </si>
  <si>
    <t>KTETP 40*25 - M.8 - TİP E</t>
  </si>
  <si>
    <t>5713861027892</t>
  </si>
  <si>
    <t>KTETP 40*30 - M.8</t>
  </si>
  <si>
    <t>KTETP 40*30 - M.8 - TİP E</t>
  </si>
  <si>
    <t>5713861027968</t>
  </si>
  <si>
    <t>KTETP 40*35 - M.8</t>
  </si>
  <si>
    <t>KTETP 40*35 - M.8 - TİP E</t>
  </si>
  <si>
    <t>5713861028024</t>
  </si>
  <si>
    <t>KTETP 40*40 - M.8</t>
  </si>
  <si>
    <t>KTETP 40*40 - M.8 - TİP E</t>
  </si>
  <si>
    <t>5713861028057</t>
  </si>
  <si>
    <t>KTETP 40*45 - M.8</t>
  </si>
  <si>
    <t>KTETP 40*45 - M.8 - TİP E</t>
  </si>
  <si>
    <t>5713861028127</t>
  </si>
  <si>
    <t>KTETP 40*50 - M.8</t>
  </si>
  <si>
    <t>KTETP 40*50 - M.8 - TİP E</t>
  </si>
  <si>
    <t>5713861028155</t>
  </si>
  <si>
    <t>KTETP 45*30 - M.8</t>
  </si>
  <si>
    <t>KTETP 45*30 - M.8 - TİP E</t>
  </si>
  <si>
    <t>5713861028244</t>
  </si>
  <si>
    <t>KTETP 50*10 - M.10</t>
  </si>
  <si>
    <t>KTETP 50*10 - M.10 - TİP E</t>
  </si>
  <si>
    <t>5713861028299</t>
  </si>
  <si>
    <t>KTETP 50*15 - M.10</t>
  </si>
  <si>
    <t>KTETP 50*15 - M.10 - TİP E</t>
  </si>
  <si>
    <t>5713861028328</t>
  </si>
  <si>
    <t>KTETP 50*20 - M.10</t>
  </si>
  <si>
    <t>KTETP 50*20 - M.10 - TİP E</t>
  </si>
  <si>
    <t>5713861028405</t>
  </si>
  <si>
    <t>KTETP 50*25 - M.10</t>
  </si>
  <si>
    <t>KTETP 50*25 - M.10 - TİP E</t>
  </si>
  <si>
    <t>5713861028495</t>
  </si>
  <si>
    <t>KTETP 50*30 - M.10</t>
  </si>
  <si>
    <t>KTETP 50*30 - M.10 - TİP E</t>
  </si>
  <si>
    <t>5713861028322</t>
  </si>
  <si>
    <t>KTETP 50*35 - M.10</t>
  </si>
  <si>
    <t>KTETP 50*35 - M.10 - TİP E</t>
  </si>
  <si>
    <t>5713861028498</t>
  </si>
  <si>
    <t>KTETP 50*40 - M.10</t>
  </si>
  <si>
    <t>KTETP 50*40 - M.10 - TİP E</t>
  </si>
  <si>
    <t>5713861028555</t>
  </si>
  <si>
    <t>KTETP 50*45 - M.10</t>
  </si>
  <si>
    <t>KTETP 50*45 - M.10 - TİP E</t>
  </si>
  <si>
    <t>5713861028584</t>
  </si>
  <si>
    <t>KTETP 50*50 - M.10</t>
  </si>
  <si>
    <t>KTETP 50*50 - M.10 - TİP E</t>
  </si>
  <si>
    <t>5713861028612</t>
  </si>
  <si>
    <t>KTETP 50*55 - M.10</t>
  </si>
  <si>
    <t>KTETP 50*55 - M.10 - TİP E</t>
  </si>
  <si>
    <t>5713861028668</t>
  </si>
  <si>
    <t>KTETP 50*60 - M.10</t>
  </si>
  <si>
    <t>KTETP 50*60 - M.10 - TİP E</t>
  </si>
  <si>
    <t>5713861028697</t>
  </si>
  <si>
    <t>KTETP 50*65 - M.10</t>
  </si>
  <si>
    <t>KTETP 50*65 - M.10 - TİP E</t>
  </si>
  <si>
    <t>5713861028738</t>
  </si>
  <si>
    <t>KTETP 50*70 - M.10</t>
  </si>
  <si>
    <t>KTETP 50*70 - M.10 - TİP E</t>
  </si>
  <si>
    <t>5713861028754</t>
  </si>
  <si>
    <t>KTETP 50*80 - M.10</t>
  </si>
  <si>
    <t>KTETP 50*80 - M.10 - TİP E</t>
  </si>
  <si>
    <t>5713861028777</t>
  </si>
  <si>
    <t>KTETP 55*20 - M.10</t>
  </si>
  <si>
    <t>KTETP 55*20 - M.10 - TİP E</t>
  </si>
  <si>
    <t>5713861028954</t>
  </si>
  <si>
    <t>KTETP 55*35 - M.10</t>
  </si>
  <si>
    <t>KTETP 55*35 - M.10 - TİP E</t>
  </si>
  <si>
    <t>5713861028565</t>
  </si>
  <si>
    <t>KTETP 60*10 - M.10</t>
  </si>
  <si>
    <t>KTETP 60*10 - M.10 - TİP E</t>
  </si>
  <si>
    <t>5713861028606</t>
  </si>
  <si>
    <t>KTETP 60*15 - M.10</t>
  </si>
  <si>
    <t>KTETP 60*15 - M.10 - TİP E</t>
  </si>
  <si>
    <t>5713861028665</t>
  </si>
  <si>
    <t>KTETP 60*20 - M.10</t>
  </si>
  <si>
    <t>KTETP 60*20 - M.10 - TİP E</t>
  </si>
  <si>
    <t>5713861028695</t>
  </si>
  <si>
    <t>KTETP 60*25 - M.10</t>
  </si>
  <si>
    <t>KTETP 60*25 - M.10 - TİP E</t>
  </si>
  <si>
    <t>5713861028741</t>
  </si>
  <si>
    <t>KTETP 60*30 - M.10</t>
  </si>
  <si>
    <t>KTETP 60*30 - M.10 - TİP E</t>
  </si>
  <si>
    <t>5713861028759</t>
  </si>
  <si>
    <t>KTETP 60*35 - M.10</t>
  </si>
  <si>
    <t>KTETP 60*35 - M.10 - TİP E</t>
  </si>
  <si>
    <t>5713861028781</t>
  </si>
  <si>
    <t>KTETP 60*40 - M.10</t>
  </si>
  <si>
    <t>KTETP 60*40 - M.10 - TİP E</t>
  </si>
  <si>
    <t>5713861028824</t>
  </si>
  <si>
    <t>KTETP 60*45 - M.10</t>
  </si>
  <si>
    <t>KTETP 60*45 - M.10 - TİP E</t>
  </si>
  <si>
    <t>5713861028847</t>
  </si>
  <si>
    <t>KTETP 60*50 - M.10</t>
  </si>
  <si>
    <t>KTETP 60*50 - M.10 - TİP E</t>
  </si>
  <si>
    <t>5713861029339</t>
  </si>
  <si>
    <t>KTETP 60*55 - M.10</t>
  </si>
  <si>
    <t>KTETP 60*55 - M.10 - TİP E</t>
  </si>
  <si>
    <t>5713861026931</t>
  </si>
  <si>
    <t>KTETP 60*60 - M.10</t>
  </si>
  <si>
    <t>KTETP 60*60 - M.10 - TİP E</t>
  </si>
  <si>
    <t>5713861029347</t>
  </si>
  <si>
    <t>KTETP 65*40 - M.10</t>
  </si>
  <si>
    <t>KTETP 65*40 - M.10 - TİP E</t>
  </si>
  <si>
    <t>5713861028714</t>
  </si>
  <si>
    <t>KTETP 70*20 - M.12</t>
  </si>
  <si>
    <t>KTETP 70*20 - M.12 - TİP E</t>
  </si>
  <si>
    <t>5713861028753</t>
  </si>
  <si>
    <t>KTETP 70*25 - M.12</t>
  </si>
  <si>
    <t>KTETP 70*25 - M.12 - TİP E</t>
  </si>
  <si>
    <t>5713861028780</t>
  </si>
  <si>
    <t>KTETP 70*30 - M.12</t>
  </si>
  <si>
    <t>KTETP 70*30 - M.12 - TİP E</t>
  </si>
  <si>
    <t>5713861028825</t>
  </si>
  <si>
    <t>KTETP 70*35 - M.12</t>
  </si>
  <si>
    <t>KTETP 70*35 - M.12 - TİP E</t>
  </si>
  <si>
    <t>5713861028854</t>
  </si>
  <si>
    <t>KTETP 70*40 - M.12</t>
  </si>
  <si>
    <t>KTETP 70*40 - M.12 - TİP E</t>
  </si>
  <si>
    <t>5713861028916</t>
  </si>
  <si>
    <t>KTETP 70*45 - M.12</t>
  </si>
  <si>
    <t>KTETP 70*45 - M.12 - TİP E</t>
  </si>
  <si>
    <t>5713861028960</t>
  </si>
  <si>
    <t>KTETP 70*50 - M.12</t>
  </si>
  <si>
    <t>KTETP 70*50 - M.12 - TİP E</t>
  </si>
  <si>
    <t>5713861029006</t>
  </si>
  <si>
    <t>KTETP 70*55 - M.12</t>
  </si>
  <si>
    <t>KTETP 70*55 - M.12 - TİP E</t>
  </si>
  <si>
    <t>5713861029054</t>
  </si>
  <si>
    <t>KTETP 70*60 - M.12</t>
  </si>
  <si>
    <t>KTETP 70*60 - M.12 - TİP E</t>
  </si>
  <si>
    <t>5713861029116</t>
  </si>
  <si>
    <t>KTETP 70*70 - M.12</t>
  </si>
  <si>
    <t>KTETP 70*70 - M.12 - TİP E</t>
  </si>
  <si>
    <t>5713861029240</t>
  </si>
  <si>
    <t>KTETP 75*20 - M.12</t>
  </si>
  <si>
    <t>KTETP 75*20 - M.12 - TİP E</t>
  </si>
  <si>
    <t>5713861029335</t>
  </si>
  <si>
    <t>KTETP 75*25 - M.12</t>
  </si>
  <si>
    <t>KTETP 75*25 - M.12 - TİP E</t>
  </si>
  <si>
    <t>5713861029440</t>
  </si>
  <si>
    <t>KTETP 75*30 - M.12</t>
  </si>
  <si>
    <t>KTETP 75*30 - M.12 - TİP E</t>
  </si>
  <si>
    <t>5713861031166</t>
  </si>
  <si>
    <t>KTETP 75*35 - M.12</t>
  </si>
  <si>
    <t>KTETP 75*35 - M.12 - TİP E</t>
  </si>
  <si>
    <t>5713861030079</t>
  </si>
  <si>
    <t>KTETP 75*40 - M.12</t>
  </si>
  <si>
    <t>KTETP 75*40 - M.12 - TİP E</t>
  </si>
  <si>
    <t>5713861028816</t>
  </si>
  <si>
    <t>KTETP 75*45 - M.12</t>
  </si>
  <si>
    <t>KTETP 75*45 - M.12 - TİP E</t>
  </si>
  <si>
    <t>5713861028913</t>
  </si>
  <si>
    <t>KTETP 75*50 - M.12</t>
  </si>
  <si>
    <t>KTETP 75*50 - M.12 - TİP E</t>
  </si>
  <si>
    <t>5713861029010</t>
  </si>
  <si>
    <t>KTETP 75*55 - M.12</t>
  </si>
  <si>
    <t>KTETP 75*55 - M.12 - TİP E</t>
  </si>
  <si>
    <t>5713861029058</t>
  </si>
  <si>
    <t>KTETP 75*60 - M.12</t>
  </si>
  <si>
    <t>KTETP 75*60 - M.12 - TİP E</t>
  </si>
  <si>
    <t>5713861029119</t>
  </si>
  <si>
    <t>KTETP 75*75 - M.12</t>
  </si>
  <si>
    <t>KTETP 75*75 - M.12 - TİP E</t>
  </si>
  <si>
    <t>5713861029244</t>
  </si>
  <si>
    <t>KTETP 80*25 - M.12</t>
  </si>
  <si>
    <t>KTETP 80*25 - M.12 - TİP E</t>
  </si>
  <si>
    <t>5713861029279</t>
  </si>
  <si>
    <t>KTETP 80*30 - M.12</t>
  </si>
  <si>
    <t>KTETP 80*30 - M.12 - TİP E</t>
  </si>
  <si>
    <t>5713861030030</t>
  </si>
  <si>
    <t>KTETP 80*35 - M.12</t>
  </si>
  <si>
    <t>KTETP 80*35 - M.12 - TİP E</t>
  </si>
  <si>
    <t>5713861029482</t>
  </si>
  <si>
    <t>KTETP 80*40 - M.12</t>
  </si>
  <si>
    <t>KTETP 80*40 - M.12 - TİP E</t>
  </si>
  <si>
    <t>5713861029573</t>
  </si>
  <si>
    <t>KTETP 80*45 - M.12</t>
  </si>
  <si>
    <t>KTETP 80*45 - M.12 - TİP E</t>
  </si>
  <si>
    <t>5713861030169</t>
  </si>
  <si>
    <t>KTETP 80*50 - M.12</t>
  </si>
  <si>
    <t>KTETP 80*50 - M.12 - TİP E</t>
  </si>
  <si>
    <t>5713861026665</t>
  </si>
  <si>
    <t>KTETP 80*55 - M.12</t>
  </si>
  <si>
    <t>KTETP 80*55 - M.12 - TİP E</t>
  </si>
  <si>
    <t>5713861026671</t>
  </si>
  <si>
    <t>KTETP 80*60 - M.12</t>
  </si>
  <si>
    <t>KTETP 80*60 - M.12 - TİP E</t>
  </si>
  <si>
    <t>5713861024339</t>
  </si>
  <si>
    <t>KTETP 80*65 - M.12</t>
  </si>
  <si>
    <t>KTETP 80*65 - M.12 - TİP E</t>
  </si>
  <si>
    <t>5713861026674</t>
  </si>
  <si>
    <t>KTETP 80*70 - M.12</t>
  </si>
  <si>
    <t>KTETP 80*70 - M.12 - TİP E</t>
  </si>
  <si>
    <t>5713861026675</t>
  </si>
  <si>
    <t>KTETP 80*80 - M.12</t>
  </si>
  <si>
    <t>KTETP 80*80 - M.12 - TİP E</t>
  </si>
  <si>
    <t>5713861026661</t>
  </si>
  <si>
    <t>KTETP 80*90 - M.12</t>
  </si>
  <si>
    <t>KTETP 80*90 - M.12 - TİP E</t>
  </si>
  <si>
    <t>5713861030402</t>
  </si>
  <si>
    <t>KTETP 80*100 - M.12</t>
  </si>
  <si>
    <t>KTETP 80*100 - M.12 - TİP E</t>
  </si>
  <si>
    <t>5713861026662</t>
  </si>
  <si>
    <t>KTETP 90*55 - M.16</t>
  </si>
  <si>
    <t>KTETP 90*55 - M.16 - TİP E</t>
  </si>
  <si>
    <t>5713861026673</t>
  </si>
  <si>
    <t>KTETP 100*25 - M.16</t>
  </si>
  <si>
    <t>KTETP 100*25 - M.16 - TİP E</t>
  </si>
  <si>
    <t>5713861026681</t>
  </si>
  <si>
    <t>KTETP 100*30 - M.16</t>
  </si>
  <si>
    <t>KTETP 100*30 - M.16 - TİP E</t>
  </si>
  <si>
    <t>5713861026688</t>
  </si>
  <si>
    <t>KTETP 100*35 - M.16</t>
  </si>
  <si>
    <t>KTETP 100*35 - M.16 - TİP E</t>
  </si>
  <si>
    <t>5713861026700</t>
  </si>
  <si>
    <t>KTETP 100*40 - M.16</t>
  </si>
  <si>
    <t>KTETP 100*40 - M.16 - TİP E</t>
  </si>
  <si>
    <t>5713861031173</t>
  </si>
  <si>
    <t>KTETP 100*45 - M.16</t>
  </si>
  <si>
    <t>KTETP 100*45 - M.16 - TİP E</t>
  </si>
  <si>
    <t>5713861026708</t>
  </si>
  <si>
    <t>KTETP 100*50 - M.16</t>
  </si>
  <si>
    <t>KTETP 100*50 - M.16 - TİP E</t>
  </si>
  <si>
    <t>5713861026715</t>
  </si>
  <si>
    <t>KTETP 100*55 - M.16</t>
  </si>
  <si>
    <t>KTETP 100*55 - M.16 - TİP E</t>
  </si>
  <si>
    <t>5713861026726</t>
  </si>
  <si>
    <t>KTETP 100*60 - M.16</t>
  </si>
  <si>
    <t>KTETP 100*60 - M.16 - TİP E</t>
  </si>
  <si>
    <t>5713861026727</t>
  </si>
  <si>
    <t>KTETP 100*65 - M.16</t>
  </si>
  <si>
    <t>KTETP 100*65 - M.16 - TİP E</t>
  </si>
  <si>
    <t>5713861026735</t>
  </si>
  <si>
    <t>KTETP 100*70 - M.16</t>
  </si>
  <si>
    <t>KTETP 100*70 - M.16 - TİP E</t>
  </si>
  <si>
    <t>5713861024338</t>
  </si>
  <si>
    <t>KTETP 100*75 - M.16</t>
  </si>
  <si>
    <t>KTETP 100*75 - M.16 - TİP E</t>
  </si>
  <si>
    <t>5713861026763</t>
  </si>
  <si>
    <t>KTETP 100*80 - M.16</t>
  </si>
  <si>
    <t>KTETP 100*80 - M.16 - TİP E</t>
  </si>
  <si>
    <t>5713861026782</t>
  </si>
  <si>
    <t>KTETP 100*100 - M.16</t>
  </si>
  <si>
    <t>KTETP 100*100 - M.16 - TİP E</t>
  </si>
  <si>
    <t>5713861026797</t>
  </si>
  <si>
    <t>KTETP 120*30 - M.16</t>
  </si>
  <si>
    <t>KTETP 120*30 - M.16 - TİP E</t>
  </si>
  <si>
    <t>5713861026812</t>
  </si>
  <si>
    <t>KTETP 120*35 - M.16</t>
  </si>
  <si>
    <t>KTETP 120*35 - M.16 - TİP E</t>
  </si>
  <si>
    <t>5713861026831</t>
  </si>
  <si>
    <t>KTETP 120*40 - M.16</t>
  </si>
  <si>
    <t>KTETP 120*40 - M.16 - TİP E</t>
  </si>
  <si>
    <t>5713861026877</t>
  </si>
  <si>
    <t>KTETP 120*45 - M.16</t>
  </si>
  <si>
    <t>KTETP 120*45 - M.16 - TİP E</t>
  </si>
  <si>
    <t>5713861026002</t>
  </si>
  <si>
    <t>KTETP 120*50 - M.16</t>
  </si>
  <si>
    <t>KTETP 120*50 - M.16 - TİP E</t>
  </si>
  <si>
    <t>5713861026003</t>
  </si>
  <si>
    <t>KTETP 120*55 - M.16</t>
  </si>
  <si>
    <t>KTETP 120*55 - M.16 - TİP E</t>
  </si>
  <si>
    <t>5713861026937</t>
  </si>
  <si>
    <t>KTETP 120*60 - M.16</t>
  </si>
  <si>
    <t>KTETP 120*60 - M.16 - TİP E</t>
  </si>
  <si>
    <t>5713861027087</t>
  </si>
  <si>
    <t>KTETP 120*70 - M.16</t>
  </si>
  <si>
    <t>KTETP 120*70 - M.16 - TİP E</t>
  </si>
  <si>
    <t>5713861027008</t>
  </si>
  <si>
    <t>KTETP 120*80 - M.16</t>
  </si>
  <si>
    <t>KTETP 120*80 - M.16 - TİP E</t>
  </si>
  <si>
    <t>5713861027232</t>
  </si>
  <si>
    <t>KTETP 120*100 - M.16</t>
  </si>
  <si>
    <t>KTETP 120*100 - M.16 - TİP E</t>
  </si>
  <si>
    <t>5713861027174</t>
  </si>
  <si>
    <t>KTETP 120*120 - M.16</t>
  </si>
  <si>
    <t>KTETP 120*120 - M.16 - TİP E</t>
  </si>
  <si>
    <t>KTETP 130*35 - M.16</t>
  </si>
  <si>
    <t>KTETP 130*35 - M.16 - TİP E</t>
  </si>
  <si>
    <t>5713861027260</t>
  </si>
  <si>
    <t>KTETP 130*50 - M.16</t>
  </si>
  <si>
    <t>KTETP 130*50 - M.16 - TİP E</t>
  </si>
  <si>
    <t>5713861027297</t>
  </si>
  <si>
    <t>KTETP 130*60 - M.16</t>
  </si>
  <si>
    <t>KTETP 130*60 - M.16 - TİP E</t>
  </si>
  <si>
    <t>5713861027317</t>
  </si>
  <si>
    <t>KTETP 140*40 - M.20</t>
  </si>
  <si>
    <t>KTETP 140*40 - M.20 - TİP E</t>
  </si>
  <si>
    <t>5713861027426</t>
  </si>
  <si>
    <t>KTETP 140*50 - M.20</t>
  </si>
  <si>
    <t>KTETP 140*50 - M.20 - TİP E</t>
  </si>
  <si>
    <t>5713861027437</t>
  </si>
  <si>
    <t>KTETP 140*60 - M.20</t>
  </si>
  <si>
    <t>KTETP 140*60 - M.20 - TİP E</t>
  </si>
  <si>
    <t>5713861027594</t>
  </si>
  <si>
    <t>KTETP 140*70 - M.20</t>
  </si>
  <si>
    <t>KTETP 140*70 - M.20 - TİP E</t>
  </si>
  <si>
    <t>5713861024341</t>
  </si>
  <si>
    <t>KTETP 150*50 - M.20</t>
  </si>
  <si>
    <t>KTETP 150*50 - M.20 - TİP E</t>
  </si>
  <si>
    <t>5713861027718</t>
  </si>
  <si>
    <t>KTETP 150*60 - M.20</t>
  </si>
  <si>
    <t>KTETP 150*60 - M.20 - TİP E</t>
  </si>
  <si>
    <t>5713861027811</t>
  </si>
  <si>
    <t>KTETP 150*75 - M.20</t>
  </si>
  <si>
    <t>KTETP 150*75 - M.20 - TİP E</t>
  </si>
  <si>
    <t>5713861028026</t>
  </si>
  <si>
    <t>KTETP 150*100 - M.20</t>
  </si>
  <si>
    <t>KTETP 150*100 - M.20 - TİP E</t>
  </si>
  <si>
    <t>5713861028089</t>
  </si>
  <si>
    <t>KTETP 200*50 - M.20</t>
  </si>
  <si>
    <t>KTETP 200*50 - M.20 - TİP E</t>
  </si>
  <si>
    <t>5713861028209</t>
  </si>
  <si>
    <t>KTETP 200*60 - M.20</t>
  </si>
  <si>
    <t>KTETP 200*60 - M.20 - TİP E</t>
  </si>
  <si>
    <t>5713861028303</t>
  </si>
  <si>
    <t>KTETP 200*70 - M.20</t>
  </si>
  <si>
    <t>KTETP 200*70 - M.20 - TİP E</t>
  </si>
  <si>
    <t>5713861028406</t>
  </si>
  <si>
    <t>KTETP 200*80 - M.20</t>
  </si>
  <si>
    <t>KTETP 200*80 - M.20 - TİP E</t>
  </si>
  <si>
    <t>5713861028556</t>
  </si>
  <si>
    <t>KTETP 200*90 - M.20</t>
  </si>
  <si>
    <t>KTETP 200*90 - M.20 - TİP E</t>
  </si>
  <si>
    <t>5713861028245</t>
  </si>
  <si>
    <t>KTETP 200*100 - M.20</t>
  </si>
  <si>
    <t>KTETP 200*100 - M.20 - TİP E</t>
  </si>
  <si>
    <t>5713861028360</t>
  </si>
  <si>
    <t>KTÇT 15*8 - M.4</t>
  </si>
  <si>
    <t>KTÇT 15*8 - M.4 - TİP A</t>
  </si>
  <si>
    <t>5713861028440</t>
  </si>
  <si>
    <t>KTÇT 15*10 - M.4</t>
  </si>
  <si>
    <t>KTÇT 15*10 - M.4 - TİP A</t>
  </si>
  <si>
    <t>5713861024340</t>
  </si>
  <si>
    <t>KTÇT 15*15 - M.4</t>
  </si>
  <si>
    <t>KTÇT 15*15 - M.4 - TİP A</t>
  </si>
  <si>
    <t>5713861028499</t>
  </si>
  <si>
    <t>KTÇT 15*20 - M.4</t>
  </si>
  <si>
    <t>KTÇT 15*20 - M.4 - TİP A</t>
  </si>
  <si>
    <t>5713861028327</t>
  </si>
  <si>
    <t>KTÇT 15*30 - M.4</t>
  </si>
  <si>
    <t>KTÇT 15*30 - M.4 - TİP A</t>
  </si>
  <si>
    <t>5713861028449</t>
  </si>
  <si>
    <t>KTÇT 20*10 - M.6</t>
  </si>
  <si>
    <t>KTÇT 20*10 - M.6 - TİP A</t>
  </si>
  <si>
    <t>5713861028534</t>
  </si>
  <si>
    <t>KTÇT 20*15 - M.6</t>
  </si>
  <si>
    <t>KTÇT 20*15 - M.6 - TİP A</t>
  </si>
  <si>
    <t>5713861028591</t>
  </si>
  <si>
    <t>KTÇT 20*20 - M.6</t>
  </si>
  <si>
    <t>KTÇT 20*20 - M.6 - TİP A</t>
  </si>
  <si>
    <t>5713861028670</t>
  </si>
  <si>
    <t>KTÇT 20*25 - M.6</t>
  </si>
  <si>
    <t>KTÇT 20*25 - M.6 - TİP A</t>
  </si>
  <si>
    <t>5713861028742</t>
  </si>
  <si>
    <t>KTÇT 20*30 - M.6</t>
  </si>
  <si>
    <t>KTÇT 20*30 - M.6 - TİP A</t>
  </si>
  <si>
    <t>5713861026713</t>
  </si>
  <si>
    <t>KTÇT 25*10 - M.6</t>
  </si>
  <si>
    <t>KTÇT 25*10 - M.6 - TİP A</t>
  </si>
  <si>
    <t>5713861026723</t>
  </si>
  <si>
    <t>KTÇT 25*15 - M.6</t>
  </si>
  <si>
    <t>KTÇT 25*15 - M.6 - TİP A</t>
  </si>
  <si>
    <t>5713861026736</t>
  </si>
  <si>
    <t>KTÇT 25*20 - M.6</t>
  </si>
  <si>
    <t>KTÇT 25*20 - M.6 - TİP A</t>
  </si>
  <si>
    <t>5713861026751</t>
  </si>
  <si>
    <t>KTÇT 25*25 - M.6</t>
  </si>
  <si>
    <t>KTÇT 25*25 - M.6 - TİP A</t>
  </si>
  <si>
    <t>5713861026687</t>
  </si>
  <si>
    <t>KTÇT 25*30 - M.6</t>
  </si>
  <si>
    <t>KTÇT 25*30 - M.6 - TİP A</t>
  </si>
  <si>
    <t>5713861026706</t>
  </si>
  <si>
    <t>KTÇT 30*15 - M.8</t>
  </si>
  <si>
    <t>KTÇT 30*15 - M.8 - TİP A</t>
  </si>
  <si>
    <t>5713861030555</t>
  </si>
  <si>
    <t>KTÇT 30*20 - M.8</t>
  </si>
  <si>
    <t>KTÇT 30*20 - M.8 - TİP A</t>
  </si>
  <si>
    <t>5713861029246</t>
  </si>
  <si>
    <t>KTÇT 30*25 - M.8</t>
  </si>
  <si>
    <t>KTÇT 30*25 - M.8 - TİP A</t>
  </si>
  <si>
    <t>5713861029286</t>
  </si>
  <si>
    <t>KTÇT 30*30 - M.8</t>
  </si>
  <si>
    <t>KTÇT 30*30 - M.8 - TİP A</t>
  </si>
  <si>
    <t>5713861029368</t>
  </si>
  <si>
    <t>KTÇT 30*40 - M.8</t>
  </si>
  <si>
    <t>KTÇT 30*40 - M.8 - TİP A</t>
  </si>
  <si>
    <t>5713861029416</t>
  </si>
  <si>
    <t>KTÇT 40*20 - M.8</t>
  </si>
  <si>
    <t>KTÇT 40*20 - M.8 - TİP A</t>
  </si>
  <si>
    <t>5713861029480</t>
  </si>
  <si>
    <t>KTÇT 40*30 - M.8</t>
  </si>
  <si>
    <t>KTÇT 40*30 - M.8 - TİP A</t>
  </si>
  <si>
    <t>5713861029531</t>
  </si>
  <si>
    <t>KTÇT 40*40 - M.8</t>
  </si>
  <si>
    <t>KTÇT 40*40 - M.8 - TİP A</t>
  </si>
  <si>
    <t>5713861029566</t>
  </si>
  <si>
    <t>KTÇT 40*50 - M.8</t>
  </si>
  <si>
    <t>KTÇT 40*50 - M.8 - TİP A</t>
  </si>
  <si>
    <t>5713861029619</t>
  </si>
  <si>
    <t>KTÇT 50*20 - M.10</t>
  </si>
  <si>
    <t>KTÇT 50*20 - M.10 - TİP A</t>
  </si>
  <si>
    <t>5713861029648</t>
  </si>
  <si>
    <t>KTÇT 50*30 - M.10</t>
  </si>
  <si>
    <t>KTÇT 50*30 - M.10 - TİP A</t>
  </si>
  <si>
    <t>5713861029686</t>
  </si>
  <si>
    <t>KTÇT 50*35 - M.10</t>
  </si>
  <si>
    <t>KTÇT 50*35 - M.10 - TİP A</t>
  </si>
  <si>
    <t>5713861029719</t>
  </si>
  <si>
    <t>KTÇT 50*40 - M.10</t>
  </si>
  <si>
    <t>KTÇT 50*40 - M.10 - TİP A</t>
  </si>
  <si>
    <t>5713861030248</t>
  </si>
  <si>
    <t>KTÇT 50*50 - M.10</t>
  </si>
  <si>
    <t>KTÇT 50*50 - M.10 - TİP A</t>
  </si>
  <si>
    <t>5713861030498</t>
  </si>
  <si>
    <t>KTÇT 55*35 - M.10</t>
  </si>
  <si>
    <t>KTÇT 55*35 - M.10 - TİP A</t>
  </si>
  <si>
    <t>5713861030654</t>
  </si>
  <si>
    <t>KTÇT 60*30 - M.10</t>
  </si>
  <si>
    <t>KTÇT 60*30 - M.10 - TİP A</t>
  </si>
  <si>
    <t>5713861029787</t>
  </si>
  <si>
    <t>KTÇT 60*40 - M.10</t>
  </si>
  <si>
    <t>KTÇT 60*40 - M.10 - TİP A</t>
  </si>
  <si>
    <t>5713861029845</t>
  </si>
  <si>
    <t>KTÇT 60*50 - M.10</t>
  </si>
  <si>
    <t>KTÇT 60*50 - M.10 - TİP A</t>
  </si>
  <si>
    <t>5713861029891</t>
  </si>
  <si>
    <t>KTÇT 60*60 - M.10</t>
  </si>
  <si>
    <t>KTÇT 60*60 - M.10 - TİP A</t>
  </si>
  <si>
    <t>5713861029953</t>
  </si>
  <si>
    <t>KTÇT 60*30 - M.12</t>
  </si>
  <si>
    <t>KTÇT 60*30 - M.12 - TİP A</t>
  </si>
  <si>
    <t>5713861029987</t>
  </si>
  <si>
    <t>KTÇT 60*40 - M.12</t>
  </si>
  <si>
    <t>KTÇT 60*40 - M.12 - TİP A</t>
  </si>
  <si>
    <t>5713861030064</t>
  </si>
  <si>
    <t>KTÇT 60*50 - M.12</t>
  </si>
  <si>
    <t>KTÇT 60*50 - M.12 - TİP A</t>
  </si>
  <si>
    <t>5713861030171</t>
  </si>
  <si>
    <t>KTÇT 60*60 - M.12</t>
  </si>
  <si>
    <t>KTÇT 60*60 - M.12 - TİP A</t>
  </si>
  <si>
    <t>5713861030376</t>
  </si>
  <si>
    <t>KTÇT 70*30 - M.12</t>
  </si>
  <si>
    <t>KTÇT 70*30 - M.12 - TİP A</t>
  </si>
  <si>
    <t>5713861029947</t>
  </si>
  <si>
    <t>KTÇT 70*40 - M.12</t>
  </si>
  <si>
    <t>KTÇT 70*40 - M.12 - TİP A</t>
  </si>
  <si>
    <t>5713861030404</t>
  </si>
  <si>
    <t>KTÇT 70*50 - M.12</t>
  </si>
  <si>
    <t>KTÇT 70*50 - M.12 - TİP A</t>
  </si>
  <si>
    <t>5713861030606</t>
  </si>
  <si>
    <t>KTÇT 70*60 - M.12</t>
  </si>
  <si>
    <t>KTÇT 70*60 - M.12 - TİP A</t>
  </si>
  <si>
    <t>5713861030787</t>
  </si>
  <si>
    <t>KTÇT 70*70 - M.12</t>
  </si>
  <si>
    <t>KTÇT 70*70 - M.12 - TİP A</t>
  </si>
  <si>
    <t>5713861030835</t>
  </si>
  <si>
    <t>KTÇT 75*30 - M.12</t>
  </si>
  <si>
    <t>KTÇT 75*30 - M.12 - TİP A</t>
  </si>
  <si>
    <t>5713861030035</t>
  </si>
  <si>
    <t>KTÇT 75*40 - M.12</t>
  </si>
  <si>
    <t>KTÇT 75*40 - M.12 - TİP A</t>
  </si>
  <si>
    <t>5713861030878</t>
  </si>
  <si>
    <t>KTÇT 75*50 - M.12</t>
  </si>
  <si>
    <t>KTÇT 75*50 - M.12 - TİP A</t>
  </si>
  <si>
    <t>5713861030900</t>
  </si>
  <si>
    <t>KTÇT 75*60 - M.12</t>
  </si>
  <si>
    <t>KTÇT 75*60 - M.12 - TİP A</t>
  </si>
  <si>
    <t>5713861026730</t>
  </si>
  <si>
    <t>KTÇT 80*30 - M.12</t>
  </si>
  <si>
    <t>KTÇT 80*30 - M.12 - TİP A</t>
  </si>
  <si>
    <t>5713861026750</t>
  </si>
  <si>
    <t>KTÇT 80*40 - M.12</t>
  </si>
  <si>
    <t>KTÇT 80*40 - M.12 - TİP A</t>
  </si>
  <si>
    <t>5713861026771</t>
  </si>
  <si>
    <t>KTÇT 80*50 - M.12</t>
  </si>
  <si>
    <t>KTÇT 80*50 - M.12 - TİP A</t>
  </si>
  <si>
    <t>5713861026802</t>
  </si>
  <si>
    <t>KTÇT 80*60 - M.12</t>
  </si>
  <si>
    <t>KTÇT 80*60 - M.12 - TİP A</t>
  </si>
  <si>
    <t>5713861026709</t>
  </si>
  <si>
    <t>KTÇT 80*70 - M.12</t>
  </si>
  <si>
    <t>KTÇT 80*70 - M.12 - TİP A</t>
  </si>
  <si>
    <t>5713861026719</t>
  </si>
  <si>
    <t>KTÇT 80*80 - M.12</t>
  </si>
  <si>
    <t>KTÇT 80*80 - M.12 - TİP A</t>
  </si>
  <si>
    <t>5713861031191</t>
  </si>
  <si>
    <t>KTÇT 100*30 - M.16</t>
  </si>
  <si>
    <t>KTÇT 100*30 - M.16 - TİP A</t>
  </si>
  <si>
    <t>5713861030771</t>
  </si>
  <si>
    <t>KTÇT 100*40 - M.16</t>
  </si>
  <si>
    <t>KTÇT 100*40 - M.16 - TİP A</t>
  </si>
  <si>
    <t>5713861030800</t>
  </si>
  <si>
    <t>KTÇT 100*50 - M.16</t>
  </si>
  <si>
    <t>KTÇT 100*50 - M.16 - TİP A</t>
  </si>
  <si>
    <t>5713861031049</t>
  </si>
  <si>
    <t>KTÇT 100*55 - M.16</t>
  </si>
  <si>
    <t>KTÇT 100*55 - M.16 - TİP A</t>
  </si>
  <si>
    <t>5713861027009</t>
  </si>
  <si>
    <t>KTÇT 100*60 - M.16</t>
  </si>
  <si>
    <t>KTÇT 100*60 - M.16 - TİP A</t>
  </si>
  <si>
    <t>5713861026768</t>
  </si>
  <si>
    <t>KTÇT 100*70 - M.16</t>
  </si>
  <si>
    <t>KTÇT 100*70 - M.16 - TİP A</t>
  </si>
  <si>
    <t>5713861026784</t>
  </si>
  <si>
    <t>KTÇT 100*75 - M.16</t>
  </si>
  <si>
    <t>KTÇT 100*75 - M.16 - TİP A</t>
  </si>
  <si>
    <t>5713861026785</t>
  </si>
  <si>
    <t>KTÇT 100*100 - M.16</t>
  </si>
  <si>
    <t>KTÇT 100*100 - M.16 - TİP A</t>
  </si>
  <si>
    <t>5713861026799</t>
  </si>
  <si>
    <t>KTÇT 120*40 - M.16</t>
  </si>
  <si>
    <t>KTÇT 120*40 - M.16 - TİP A</t>
  </si>
  <si>
    <t>5713861026810</t>
  </si>
  <si>
    <t>KTÇT 120*50 - M.16</t>
  </si>
  <si>
    <t>KTÇT 120*50 - M.16 - TİP A</t>
  </si>
  <si>
    <t>5713861026816</t>
  </si>
  <si>
    <t>KTÇT 120*100 - M.16</t>
  </si>
  <si>
    <t>KTÇT 120*100 - M.16 - TİP A</t>
  </si>
  <si>
    <t>5713861026920</t>
  </si>
  <si>
    <t>KTÇT 130*60 - M.20</t>
  </si>
  <si>
    <t>KTÇT 130*60 - M.20 - TİP A</t>
  </si>
  <si>
    <t>5713861024355</t>
  </si>
  <si>
    <t>KTÇT 150*50 - M.20</t>
  </si>
  <si>
    <t>KTÇT 150*50 - M.20 - TİP A</t>
  </si>
  <si>
    <t>5713861027115</t>
  </si>
  <si>
    <t>KTÇT 200*100 - M.20</t>
  </si>
  <si>
    <t>KTÇT 200*100 - M.20 - TİP A</t>
  </si>
  <si>
    <t>5713861026769</t>
  </si>
  <si>
    <t>KTTT 15*8 - M.4</t>
  </si>
  <si>
    <t>KTTT 15*8 - M.4 - TİP D</t>
  </si>
  <si>
    <t>5713861031342</t>
  </si>
  <si>
    <t>KTTT 15*10 - M.4</t>
  </si>
  <si>
    <t>KTTT 15*10 - M.4 - TİP D</t>
  </si>
  <si>
    <t>5713861031253</t>
  </si>
  <si>
    <t>KTTT 15*15 - M.4</t>
  </si>
  <si>
    <t>KTTT 15*15 - M.4 - TİP D</t>
  </si>
  <si>
    <t>5713861031274</t>
  </si>
  <si>
    <t>KTTT 15*20 - M.4</t>
  </si>
  <si>
    <t>KTTT 15*20 - M.4 - TİP D</t>
  </si>
  <si>
    <t>5713861031290</t>
  </si>
  <si>
    <t>KTTT 15*30 - M.4</t>
  </si>
  <si>
    <t>KTTT 15*30 - M.4 - TİP D</t>
  </si>
  <si>
    <t>5713861031309</t>
  </si>
  <si>
    <t>KTTT 20*10 - M.6</t>
  </si>
  <si>
    <t>KTTT 20*10 - M.6 - TİP D</t>
  </si>
  <si>
    <t>5713861031325</t>
  </si>
  <si>
    <t>KTTT 20*15 - M.6</t>
  </si>
  <si>
    <t>KTTT 20*15 - M.6 - TİP D</t>
  </si>
  <si>
    <t>5713861026832</t>
  </si>
  <si>
    <t>KTTT 20*20 - M.6</t>
  </si>
  <si>
    <t>KTTT 20*20 - M.6 - TİP D</t>
  </si>
  <si>
    <t>5713861026887</t>
  </si>
  <si>
    <t>KTTT 20*25 - M.6</t>
  </si>
  <si>
    <t>KTTT 20*25 - M.6 - TİP D</t>
  </si>
  <si>
    <t>5713861024353</t>
  </si>
  <si>
    <t>KTTT 20*30 - M.6</t>
  </si>
  <si>
    <t>KTTT 20*30 - M.6 - TİP D</t>
  </si>
  <si>
    <t>5713861026897</t>
  </si>
  <si>
    <t>KTTT 25*10 - M.6</t>
  </si>
  <si>
    <t>KTTT 25*10 - M.6 - TİP D</t>
  </si>
  <si>
    <t>5713861026924</t>
  </si>
  <si>
    <t>KTTT 25*15 - M.6</t>
  </si>
  <si>
    <t>KTTT 25*15 - M.6 - TİP D</t>
  </si>
  <si>
    <t>TEKER</t>
  </si>
  <si>
    <t>5713861024354</t>
  </si>
  <si>
    <t>KTTT 25*20 - M.6</t>
  </si>
  <si>
    <t>KTTT 25*20 - M.6 - TİP D</t>
  </si>
  <si>
    <t>5713861026926</t>
  </si>
  <si>
    <t>KTTT 25*25 - M.6</t>
  </si>
  <si>
    <t>KTTT 25*25 - M.6 - TİP D</t>
  </si>
  <si>
    <t>5713861026935</t>
  </si>
  <si>
    <t>KTTT 25*30 - M.6</t>
  </si>
  <si>
    <t>KTTT 25*30 - M.6 - TİP D</t>
  </si>
  <si>
    <t>5713861027047</t>
  </si>
  <si>
    <t>KTTT 30*15 - M.8</t>
  </si>
  <si>
    <t>KTTT 30*15 - M.8 - TİP D</t>
  </si>
  <si>
    <t>5713861027203</t>
  </si>
  <si>
    <t>KTTT 30*20 - M.8</t>
  </si>
  <si>
    <t>KTTT 30*20 - M.8 - TİP D</t>
  </si>
  <si>
    <t>5713861026833</t>
  </si>
  <si>
    <t>KTTT 30*25 - M.8</t>
  </si>
  <si>
    <t>KTTT 30*25 - M.8 - TİP D</t>
  </si>
  <si>
    <t>5713861026957</t>
  </si>
  <si>
    <t>KTTT 30*30 - M.8</t>
  </si>
  <si>
    <t>KTTT 30*30 - M.8 - TİP D</t>
  </si>
  <si>
    <t>5713861026998</t>
  </si>
  <si>
    <t>KTTT 30*40 - M.8</t>
  </si>
  <si>
    <t>KTTT 30*40 - M.8 - TİP D</t>
  </si>
  <si>
    <t>5713861027016</t>
  </si>
  <si>
    <t>KTTT 40*20 - M.8</t>
  </si>
  <si>
    <t>KTTT 40*20 - M.8 - TİP D</t>
  </si>
  <si>
    <t>5713861027038</t>
  </si>
  <si>
    <t>KTTT 40*30 - M.8</t>
  </si>
  <si>
    <t>KTTT 40*30 - M.8 - TİP D</t>
  </si>
  <si>
    <t>5713861027090</t>
  </si>
  <si>
    <t>KTTT 40*40 - M.8</t>
  </si>
  <si>
    <t>KTTT 40*40 - M.8 - TİP D</t>
  </si>
  <si>
    <t>5713861027104</t>
  </si>
  <si>
    <t>KTTT 40*50 - M.8</t>
  </si>
  <si>
    <t>KTTT 40*50 - M.8 - TİP D</t>
  </si>
  <si>
    <t>5713861027119</t>
  </si>
  <si>
    <t>KTTT 40*40 - M.10</t>
  </si>
  <si>
    <t>KTTT 40*40 - M.10 - TİP D</t>
  </si>
  <si>
    <t>5713861027563</t>
  </si>
  <si>
    <t>KTTT 50*20 - M.10</t>
  </si>
  <si>
    <t>KTTT 50*20 - M.10 - TİP D</t>
  </si>
  <si>
    <t>5713861027362</t>
  </si>
  <si>
    <t>KTTT 50*30 - M.10</t>
  </si>
  <si>
    <t>KTTT 50*30 - M.10 - TİP D</t>
  </si>
  <si>
    <t>5713861027040</t>
  </si>
  <si>
    <t>KTTT 50*35 - M.10</t>
  </si>
  <si>
    <t>KTTT 50*35 - M.10 - TİP D</t>
  </si>
  <si>
    <t>5713861027101</t>
  </si>
  <si>
    <t>KTTT 50*40 - M.10</t>
  </si>
  <si>
    <t>KTTT 50*40 - M.10 - TİP D</t>
  </si>
  <si>
    <t>5713861027311</t>
  </si>
  <si>
    <t>KTTT 50*50 - M.10</t>
  </si>
  <si>
    <t>KTTT 50*50 - M.10 - TİP D</t>
  </si>
  <si>
    <t>KTTT 55*35 - M.10</t>
  </si>
  <si>
    <t>KTTT 55*35 - M.10 - TİP D</t>
  </si>
  <si>
    <t>5713861024358</t>
  </si>
  <si>
    <t>KTTT 60*30 - M.10</t>
  </si>
  <si>
    <t>KTTT 60*30 - M.10 - TİP D</t>
  </si>
  <si>
    <t>5713861027130</t>
  </si>
  <si>
    <t>KTTT 60*40 - M.10</t>
  </si>
  <si>
    <t>KTTT 60*40 - M.10 - TİP D</t>
  </si>
  <si>
    <t>5713861027178</t>
  </si>
  <si>
    <t>KTTT 60*50 - M.10</t>
  </si>
  <si>
    <t>KTTT 60*50 - M.10 - TİP D</t>
  </si>
  <si>
    <t>5713861027231</t>
  </si>
  <si>
    <t>KTTT 60*60 - M.10</t>
  </si>
  <si>
    <t>KTTT 60*60 - M.10 - TİP D</t>
  </si>
  <si>
    <t>5713861027261</t>
  </si>
  <si>
    <t>KTTT 60*30 - M.12</t>
  </si>
  <si>
    <t>KTTT 60*30 - M.12 - TİP D</t>
  </si>
  <si>
    <t>5713861027296</t>
  </si>
  <si>
    <t>KTTT 60*40 - M.12</t>
  </si>
  <si>
    <t>KTTT 60*40 - M.12 - TİP D</t>
  </si>
  <si>
    <t>5713861027474</t>
  </si>
  <si>
    <t>KTTT 60*50 - M.12</t>
  </si>
  <si>
    <t>KTTT 60*50 - M.12 - TİP D</t>
  </si>
  <si>
    <t>5713861027528</t>
  </si>
  <si>
    <t>KTTT 60*60 - M.12</t>
  </si>
  <si>
    <t>KTTT 60*60 - M.12 - TİP D</t>
  </si>
  <si>
    <t>5713861027609</t>
  </si>
  <si>
    <t>KTTT 70*30 - M.12</t>
  </si>
  <si>
    <t>KTTT 70*30 - M.12 - TİP D</t>
  </si>
  <si>
    <t>5713861027363</t>
  </si>
  <si>
    <t>KTTT 70*40 - M.12</t>
  </si>
  <si>
    <t>KTTT 70*40 - M.12 - TİP D</t>
  </si>
  <si>
    <t>5713861027435</t>
  </si>
  <si>
    <t>KTTT 70*50 - M.12</t>
  </si>
  <si>
    <t>KTTT 70*50 - M.12 - TİP D</t>
  </si>
  <si>
    <t>5713861027470</t>
  </si>
  <si>
    <t>KTTT 70*60 - M.12</t>
  </si>
  <si>
    <t>KTTT 70*60 - M.12 - TİP D</t>
  </si>
  <si>
    <t>5713861027526</t>
  </si>
  <si>
    <t>KTTT 70*70 - M.12</t>
  </si>
  <si>
    <t>KTTT 70*70 - M.12 - TİP D</t>
  </si>
  <si>
    <t>5713861027583</t>
  </si>
  <si>
    <t>KTTT 75*30 - M.12</t>
  </si>
  <si>
    <t>KTTT 75*30 - M.12 - TİP D</t>
  </si>
  <si>
    <t>5713861027617</t>
  </si>
  <si>
    <t>KTTT 75*40 - M.12</t>
  </si>
  <si>
    <t>KTTT 75*40 - M.12 - TİP D</t>
  </si>
  <si>
    <t>5713861027666</t>
  </si>
  <si>
    <t>KTTT 75*50 - M.12</t>
  </si>
  <si>
    <t>KTTT 75*50 - M.12 - TİP D</t>
  </si>
  <si>
    <t>5713861027731</t>
  </si>
  <si>
    <t>KTTT 75*60 - M.12</t>
  </si>
  <si>
    <t>KTTT 75*60 - M.12 - TİP D</t>
  </si>
  <si>
    <t>5713861027780</t>
  </si>
  <si>
    <t>KTTT 80*30 - M.12</t>
  </si>
  <si>
    <t>KTTT 80*30 - M.12 - TİP D</t>
  </si>
  <si>
    <t>5713861026252</t>
  </si>
  <si>
    <t>KTTT 80*40 - M.12</t>
  </si>
  <si>
    <t>KTTT 80*40 - M.12 - TİP D</t>
  </si>
  <si>
    <t>5713861027853</t>
  </si>
  <si>
    <t>KTTT 80*50 - M.12</t>
  </si>
  <si>
    <t>KTTT 80*50 - M.12 - TİP D</t>
  </si>
  <si>
    <t>5713861027894</t>
  </si>
  <si>
    <t>KTTT 80*60 - M.12</t>
  </si>
  <si>
    <t>KTTT 80*60 - M.12 - TİP D</t>
  </si>
  <si>
    <t>5713861027953</t>
  </si>
  <si>
    <t>KTTT 80*70 - M.12</t>
  </si>
  <si>
    <t>KTTT 80*70 - M.12 - TİP D</t>
  </si>
  <si>
    <t>5713861028088</t>
  </si>
  <si>
    <t>KTTT 80*80 - M.12</t>
  </si>
  <si>
    <t>KTTT 80*80 - M.12 - TİP D</t>
  </si>
  <si>
    <t>5713861028300</t>
  </si>
  <si>
    <t>KTTT 100*30 - M.16</t>
  </si>
  <si>
    <t>KTTT 100*30 - M.16 - TİP D</t>
  </si>
  <si>
    <t>5713861024357</t>
  </si>
  <si>
    <t>KTTT 100*40 - M.16</t>
  </si>
  <si>
    <t>KTTT 100*40 - M.16 - TİP D</t>
  </si>
  <si>
    <t>5713861027605</t>
  </si>
  <si>
    <t>KTTT 100*50 - M.16</t>
  </si>
  <si>
    <t>KTTT 100*50 - M.16 - TİP D</t>
  </si>
  <si>
    <t>5713861027808</t>
  </si>
  <si>
    <t>KTTT 100*55 - M.16</t>
  </si>
  <si>
    <t>KTTT 100*55 - M.16 - TİP D</t>
  </si>
  <si>
    <t>5713861026786</t>
  </si>
  <si>
    <t>KTTT 100*60 - M.16</t>
  </si>
  <si>
    <t>KTTT 100*60 - M.16 - TİP D</t>
  </si>
  <si>
    <t>5713861027737</t>
  </si>
  <si>
    <t>KTTT 100*70 - M.16</t>
  </si>
  <si>
    <t>KTTT 100*70 - M.16 - TİP D</t>
  </si>
  <si>
    <t>5713861027813</t>
  </si>
  <si>
    <t>KTTT 100*75 - M.16</t>
  </si>
  <si>
    <t>KTTT 100*75 - M.16 - TİP D</t>
  </si>
  <si>
    <t>5713861027917</t>
  </si>
  <si>
    <t>KTTT 100*100 - M.16</t>
  </si>
  <si>
    <t>KTTT 100*100 - M.16 - TİP D</t>
  </si>
  <si>
    <t>5713861024359</t>
  </si>
  <si>
    <t>KTTT 120*40 - M.16</t>
  </si>
  <si>
    <t>KTTT 120*40 - M.16 - TİP D</t>
  </si>
  <si>
    <t>5713861028006</t>
  </si>
  <si>
    <t>KTTT 120*50 - M.16</t>
  </si>
  <si>
    <t>KTTT 120*50 - M.16 - TİP D</t>
  </si>
  <si>
    <t>5713861028043</t>
  </si>
  <si>
    <t>KTTT 120*100 - M.16</t>
  </si>
  <si>
    <t>KTTT 120*100 - M.16 - TİP D</t>
  </si>
  <si>
    <t>5713861023584</t>
  </si>
  <si>
    <t>KTTT 130*60 - M.20</t>
  </si>
  <si>
    <t>KTTT 130*60 - M.20 - TİP D</t>
  </si>
  <si>
    <t>5713861028085</t>
  </si>
  <si>
    <t>KTTT 150*50 - M.20</t>
  </si>
  <si>
    <t>KTTT 150*50 - M.20 - TİP D</t>
  </si>
  <si>
    <t>5713861028142</t>
  </si>
  <si>
    <t>KTTT 200*100 - M.20</t>
  </si>
  <si>
    <t>KTTT 200*100 - M.20 - TİP D</t>
  </si>
  <si>
    <t>5713861028208</t>
  </si>
  <si>
    <t>AT.50 - 25*10*20 M.6*18</t>
  </si>
  <si>
    <t>AT TİPİ KAUÇUK</t>
  </si>
  <si>
    <t>5713861027469</t>
  </si>
  <si>
    <t>AT.51 - 30*15*20 M.6*18</t>
  </si>
  <si>
    <t>5713861027557</t>
  </si>
  <si>
    <t>AT.52 - 43*27*25 M.8*18</t>
  </si>
  <si>
    <t>5713861028020</t>
  </si>
  <si>
    <t>AT.53 - 55*35*35 M.10*28</t>
  </si>
  <si>
    <t>5713861028286</t>
  </si>
  <si>
    <t>AT.54 - 80*65*60 M.12*37</t>
  </si>
  <si>
    <t>5713861029243</t>
  </si>
  <si>
    <t>AT.55 - 110*56*60 M.16*47</t>
  </si>
  <si>
    <t>5713861029968</t>
  </si>
  <si>
    <t>AT.56 - 30*22*20 M.8*18</t>
  </si>
  <si>
    <t>5713861027616</t>
  </si>
  <si>
    <t>AT.57 - 95*80*70 M.16*47</t>
  </si>
  <si>
    <t>5713861030062</t>
  </si>
  <si>
    <t>AT.58 - 65*53*35 M.10*28</t>
  </si>
  <si>
    <t>5713861028656</t>
  </si>
  <si>
    <t>AT.59 - 60*46*45 M.8*18</t>
  </si>
  <si>
    <t>5713861028701</t>
  </si>
  <si>
    <t>AT.60 - 60*30*45 M.8*18</t>
  </si>
  <si>
    <t>5713861028672</t>
  </si>
  <si>
    <t>AT.61 - 50**30 M.10*25</t>
  </si>
  <si>
    <t>5713861028150</t>
  </si>
  <si>
    <t>FKT 14*25*30*34</t>
  </si>
  <si>
    <t>FIÇI KAPLİN TAKOZU</t>
  </si>
  <si>
    <t>5713861027229</t>
  </si>
  <si>
    <t>FKT 15*26*32*28</t>
  </si>
  <si>
    <t>5713861027230</t>
  </si>
  <si>
    <t>FKT 17*27*33*36</t>
  </si>
  <si>
    <t>5713861027291</t>
  </si>
  <si>
    <t>FKT 22*34*44*47</t>
  </si>
  <si>
    <t>5713861027709</t>
  </si>
  <si>
    <t>FKT 22*35*42*25</t>
  </si>
  <si>
    <t>5713861027425</t>
  </si>
  <si>
    <t>FKT 22*37*43*45</t>
  </si>
  <si>
    <t>5713861027710</t>
  </si>
  <si>
    <t>FKT 27*40*51*27</t>
  </si>
  <si>
    <t>5713861027949</t>
  </si>
  <si>
    <t>FKT 34*47*56*60</t>
  </si>
  <si>
    <t>5713861028737</t>
  </si>
  <si>
    <t>FKT 38*60*75*70</t>
  </si>
  <si>
    <t>5713861029479</t>
  </si>
  <si>
    <t>FKT 49*78*97*85</t>
  </si>
  <si>
    <t>5713861030011</t>
  </si>
  <si>
    <t>KKT 235*245*58*57</t>
  </si>
  <si>
    <t>KAMYON KASA TAKOZU</t>
  </si>
  <si>
    <t>5713861029371</t>
  </si>
  <si>
    <t>KKT 270*290*100*75</t>
  </si>
  <si>
    <t>5713861029738</t>
  </si>
  <si>
    <t>PB.100 - 40*43 - M.10*28</t>
  </si>
  <si>
    <t>PARABOLİK TAKOZ</t>
  </si>
  <si>
    <t>5713861027759</t>
  </si>
  <si>
    <t>PB.101 - 35*35 - M.8*18</t>
  </si>
  <si>
    <t>5713861027347</t>
  </si>
  <si>
    <t>PB.102 - 30*32 - M.10*28</t>
  </si>
  <si>
    <t>5713861027421</t>
  </si>
  <si>
    <t>PB.103 - 100*95 - M.16*42</t>
  </si>
  <si>
    <t>5713861029822</t>
  </si>
  <si>
    <t>PB.104 - 95*83 - M.16*42</t>
  </si>
  <si>
    <t>5713861029715</t>
  </si>
  <si>
    <t>PB.105 - 52*28 - M.10*28</t>
  </si>
  <si>
    <t>5713861027888</t>
  </si>
  <si>
    <t>PB.106 - 60*60 - M.12*37</t>
  </si>
  <si>
    <t>5713861028359</t>
  </si>
  <si>
    <t>PB.107 - 30*36 - M.8*18</t>
  </si>
  <si>
    <t>5713861027424</t>
  </si>
  <si>
    <t>PB.108 - 30*30 - M.8*18</t>
  </si>
  <si>
    <t>5713861027290</t>
  </si>
  <si>
    <t>PB.109 - 45*45 - M.10*28</t>
  </si>
  <si>
    <t>5713861027948</t>
  </si>
  <si>
    <t>PB.110 (KESiK) - 25*10 - M.8*18</t>
  </si>
  <si>
    <t>5713861026746</t>
  </si>
  <si>
    <t>PB.111 (KESiK) - 27*10 - M.8*18</t>
  </si>
  <si>
    <t>5713861026773</t>
  </si>
  <si>
    <t>PB.112 (KESiK) - 22*14 - M.6*16</t>
  </si>
  <si>
    <t>5713861026778</t>
  </si>
  <si>
    <t>PB.113 (KESiK) - 15*10 - M.6*16</t>
  </si>
  <si>
    <t>5713861026874</t>
  </si>
  <si>
    <t>PB.114 (KESiK) - 30*22 - M.8*18</t>
  </si>
  <si>
    <t>5713861027228</t>
  </si>
  <si>
    <t>PB.115 - 70*60 - M.12*37</t>
  </si>
  <si>
    <t>5713861028431</t>
  </si>
  <si>
    <t>PB.116 (KESiK) - 30*37 - M.8*20</t>
  </si>
  <si>
    <t>5713861027423</t>
  </si>
  <si>
    <t>PB.117 - 23*25 - M.8*20</t>
  </si>
  <si>
    <t>5713861027349</t>
  </si>
  <si>
    <t>PB.118 - 25*16 - M.6*18</t>
  </si>
  <si>
    <t>5713861027227</t>
  </si>
  <si>
    <t>PB.119 (KESiK) - 20*10 - M.6*18</t>
  </si>
  <si>
    <t>5713861026913</t>
  </si>
  <si>
    <t>PB.120 (KESiK) - 20*20 - M.6*18</t>
  </si>
  <si>
    <t>5713861026997</t>
  </si>
  <si>
    <t>PB.121 (KESiK) - 43*55 - M.10*18</t>
  </si>
  <si>
    <t>5713861028103</t>
  </si>
  <si>
    <t>PB.122 - 50*60 - M.10*28</t>
  </si>
  <si>
    <t>5713861028104</t>
  </si>
  <si>
    <t>PB.123 - 16*16 - M.6*18</t>
  </si>
  <si>
    <t>5713861027088</t>
  </si>
  <si>
    <t>PB.124 - 45*30 - M.8*18</t>
  </si>
  <si>
    <t>5713861027467</t>
  </si>
  <si>
    <t>PB.125 - 28*30 - M.8*18</t>
  </si>
  <si>
    <t>5713861027289</t>
  </si>
  <si>
    <t>PB.126
( KESiK ) - 50*35 - M.10*28</t>
  </si>
  <si>
    <t>SİLİNECEK</t>
  </si>
  <si>
    <t>PB.126(KESİK)-50*35-M.10*28</t>
  </si>
  <si>
    <t>PB.127 - 40*16 - M.10*28</t>
  </si>
  <si>
    <t>5713861027348</t>
  </si>
  <si>
    <t>PB.128 (KESiK ) - 55*35 - M.10*28</t>
  </si>
  <si>
    <t>5713861028102</t>
  </si>
  <si>
    <t>PB.129 - 22*15 - M.6*16</t>
  </si>
  <si>
    <t>5713861026996</t>
  </si>
  <si>
    <t>PB.130 - 125*100 - M.16*42</t>
  </si>
  <si>
    <t>5713861030363</t>
  </si>
  <si>
    <t>PB.131 - 50*58 - M.8*18</t>
  </si>
  <si>
    <t>5713861027946</t>
  </si>
  <si>
    <t>PB.132 - 25*17 - M.8*18</t>
  </si>
  <si>
    <t>5713861027422</t>
  </si>
  <si>
    <t>PB.133 - 40*30 - M.8*18</t>
  </si>
  <si>
    <t>5713861027644</t>
  </si>
  <si>
    <t>PB.134 - 50*50 - M.10*28</t>
  </si>
  <si>
    <t>5713861027956</t>
  </si>
  <si>
    <t>PB.135 (KESiK) - 50*50 - M.10*28</t>
  </si>
  <si>
    <t>5713861027957</t>
  </si>
  <si>
    <t>PB.136 - 95/54*48 - M.16*38</t>
  </si>
  <si>
    <t>5713861029721</t>
  </si>
  <si>
    <t>V.1 50*70*40 M.10</t>
  </si>
  <si>
    <t>VAKUMLU TAKOZ</t>
  </si>
  <si>
    <t>5713861028404</t>
  </si>
  <si>
    <t>V.2 70*90*50 M.10</t>
  </si>
  <si>
    <t>5713861028750</t>
  </si>
  <si>
    <t>V.3 90*140*70 M.12</t>
  </si>
  <si>
    <t>5713861029684</t>
  </si>
  <si>
    <t>V.4 80*100*50 M.12</t>
  </si>
  <si>
    <t>5713861028864</t>
  </si>
  <si>
    <t>V.5 100*170*100 M.20</t>
  </si>
  <si>
    <t>5713861030564</t>
  </si>
  <si>
    <t>V.6 100*150*100 M.16</t>
  </si>
  <si>
    <t>5713861030335</t>
  </si>
  <si>
    <t>V.7 100*150*65 M.16</t>
  </si>
  <si>
    <t>5713861029829</t>
  </si>
  <si>
    <t>V.8 85*105*50 M.20</t>
  </si>
  <si>
    <t>5713861029050</t>
  </si>
  <si>
    <t>V.9 130*200*110 M.16</t>
  </si>
  <si>
    <t>5713861031177</t>
  </si>
  <si>
    <t>KKR.009</t>
  </si>
  <si>
    <t>KKR.009 - 20*80 - H.25 - KAUÇUK KARE TAKOZ</t>
  </si>
  <si>
    <t>KKR.058</t>
  </si>
  <si>
    <t>KKR.058 - 26*24 - H.15 - KAUÇUK KARE TAKOZ</t>
  </si>
  <si>
    <t>KKR.044</t>
  </si>
  <si>
    <t>KKR.044 - 26*80 - H.45 - KAUÇUK KARE TAKOZ</t>
  </si>
  <si>
    <t>KKR.010</t>
  </si>
  <si>
    <t>KKR.010 - 30*195 - H.30 - KAUÇUK KARE TAKOZ</t>
  </si>
  <si>
    <t>KKR.057</t>
  </si>
  <si>
    <t>KKR.057 - 34*34 - H.20 - KAUÇUK KARE TAKOZ</t>
  </si>
  <si>
    <t>KKR.042</t>
  </si>
  <si>
    <t>KKR.042 - 40*40 - H.20 - KAUÇUK KARE TAKOZ</t>
  </si>
  <si>
    <t>KKR.059</t>
  </si>
  <si>
    <t>KKR.059 - 40*95 - H.15 - KAUÇUK KARE TAKOZ</t>
  </si>
  <si>
    <t>KKR.038</t>
  </si>
  <si>
    <t>KKR.038 - 50*100 - H.10 - KAUÇUK KARE TAKOZ</t>
  </si>
  <si>
    <t>KKR.008</t>
  </si>
  <si>
    <t>KKR.008 - 70*110 - H.37 - KAUÇUK KARE TAKOZ</t>
  </si>
  <si>
    <t>KKR.013</t>
  </si>
  <si>
    <t>KKR.013 - 75*60 - H.30 - KAUÇUK KARE TAKOZ</t>
  </si>
  <si>
    <t>KKR.007</t>
  </si>
  <si>
    <t>KKR.007 - 80*80 - H.60 - KAUÇUK KARE TAKOZ</t>
  </si>
  <si>
    <t>KKR.034</t>
  </si>
  <si>
    <t>KKR.034 - 80*120 - H.80 - KAUÇUK KARE TAKOZ</t>
  </si>
  <si>
    <t>KKR.011</t>
  </si>
  <si>
    <t>KKR.011 - 90*225 - H.60 - KAUÇUK KARE TAKOZ</t>
  </si>
  <si>
    <t>KKR.012</t>
  </si>
  <si>
    <t>KKR.012 - 90*90 - H.25 - KAUÇUK KARE TAKOZ</t>
  </si>
  <si>
    <t>KKR.014</t>
  </si>
  <si>
    <t>KKR.014 - 90*165 - H.24 - KAUÇUK KARE TAKOZ</t>
  </si>
  <si>
    <t>KKR.017</t>
  </si>
  <si>
    <t>KKR.017 - 100*100 - H.20 - KAUÇUK KARE TAKOZ</t>
  </si>
  <si>
    <t>KKR.018</t>
  </si>
  <si>
    <t>KKR.018 - 100*100 - H.50 - KAUÇUK KARE TAKOZ</t>
  </si>
  <si>
    <t>KKR.028</t>
  </si>
  <si>
    <t>KKR.028 - 100*150 - H.50 - KAUÇUK KARE TAKOZ</t>
  </si>
  <si>
    <t>KKR.029</t>
  </si>
  <si>
    <t>KKR.029 - 100*200 - H.20 - KAUÇUK KARE TAKOZ</t>
  </si>
  <si>
    <t>KKR.033</t>
  </si>
  <si>
    <t>KKR.033 - 100*120 - H.100 - KAUÇUK KARE TAKOZ</t>
  </si>
  <si>
    <t>KKR.036</t>
  </si>
  <si>
    <t>KKR.036 - 100*165 - H.25 - KAUÇUK KARE TAKOZ</t>
  </si>
  <si>
    <t>KKR.006</t>
  </si>
  <si>
    <t>KKR.006 - 105*125 - H.30 - KAUÇUK KARE TAKOZ</t>
  </si>
  <si>
    <t>KKR.051</t>
  </si>
  <si>
    <t>KKR.051 - 110*110 - H.10 - KAUÇUK KARE TAKOZ</t>
  </si>
  <si>
    <t>KKR.002</t>
  </si>
  <si>
    <t>KKR.002 - 110*150 - H.50 - KAUÇUK KARE TAKOZ</t>
  </si>
  <si>
    <t>KKR.005</t>
  </si>
  <si>
    <t>KKR.005 - 120*120 - H.80 - KAUÇUK KARE TAKOZ</t>
  </si>
  <si>
    <t>KKR.015</t>
  </si>
  <si>
    <t>KKR.015 - 120*150 - H.80 - KAUÇUK KARE TAKOZ</t>
  </si>
  <si>
    <t>KKR.019</t>
  </si>
  <si>
    <t>KKR.019 - 120*120 - H.20 - KAUÇUK KARE TAKOZ</t>
  </si>
  <si>
    <t>KKR.020</t>
  </si>
  <si>
    <t>KKR.020 - 120*120 - H.50 - KAUÇUK KARE TAKOZ</t>
  </si>
  <si>
    <t>KKR.040</t>
  </si>
  <si>
    <t>KKR.040 - 150*90 - H.25 - KAUÇUK KARE TAKOZ</t>
  </si>
  <si>
    <t>KKR.021</t>
  </si>
  <si>
    <t>KKR.021 - 150*150 - H.20 - KAUÇUK KARE TAKOZ</t>
  </si>
  <si>
    <t>KKR.039</t>
  </si>
  <si>
    <t>KKR.039 - 150*150 - H.30 - KAUÇUK KARE TAKOZ</t>
  </si>
  <si>
    <t>KKR.022</t>
  </si>
  <si>
    <t>KKR.022 - 150*150 - H.50 - KAUÇUK KARE TAKOZ</t>
  </si>
  <si>
    <t>KKR.045</t>
  </si>
  <si>
    <t>KKR.045 - 150*200 - H.6 - KAUÇUK KARE TAKOZ</t>
  </si>
  <si>
    <t>KKR.032</t>
  </si>
  <si>
    <t>KKR.032 - 150*500 - H.30 - KAUÇUK KARE TAKOZ</t>
  </si>
  <si>
    <t>KKR.048</t>
  </si>
  <si>
    <t>KKR.048 - 200*200 - H.2 - KAUÇUK KARE TAKOZ</t>
  </si>
  <si>
    <t>KKR.003</t>
  </si>
  <si>
    <t>KKR.003 - 200*200 - H.14 - KAUÇUK KARE TAKOZ</t>
  </si>
  <si>
    <t>KKR.023</t>
  </si>
  <si>
    <t>KKR.023 - 200*200 - H.20 - KAUÇUK KARE TAKOZ</t>
  </si>
  <si>
    <t>KKR.054</t>
  </si>
  <si>
    <t>KKR.054 - 200*200 - H.30 - KAUÇUK KARE TAKOZ</t>
  </si>
  <si>
    <t>KKR.050</t>
  </si>
  <si>
    <t>KKR.050 - 200*200 - H.40 - KAUÇUK KARE TAKOZ</t>
  </si>
  <si>
    <t>KKR.024</t>
  </si>
  <si>
    <t>KKR.024 - 200*200 - H.50 - KAUÇUK KARE TAKOZ</t>
  </si>
  <si>
    <t>KKR.049</t>
  </si>
  <si>
    <t>KKR.049 - 220*220 - H.3 - KAUÇUK KARE TAKOZ</t>
  </si>
  <si>
    <t>KKR.047</t>
  </si>
  <si>
    <t>KKR.047 - 220*300 - H.15 - KAUÇUK KARE TAKOZ</t>
  </si>
  <si>
    <t>KKR.043</t>
  </si>
  <si>
    <t>KKR.043 - 250*42 - H.20 - KAUÇUK KARE TAKOZ</t>
  </si>
  <si>
    <t>KKR.037</t>
  </si>
  <si>
    <t>KKR.037 - 250*160 - H.50 - KAUÇUK KARE TAKOZ</t>
  </si>
  <si>
    <t>KKR.053</t>
  </si>
  <si>
    <t>KKR.053 - 250*250 - H.30 - KAUÇUK KARE TAKOZ</t>
  </si>
  <si>
    <t>KKR.016</t>
  </si>
  <si>
    <t>KKR.016 - 250*500 - H.65 - KAUÇUK KARE TAKOZ</t>
  </si>
  <si>
    <t>KKR.035</t>
  </si>
  <si>
    <t>KKR.035 - 250*600 - H.8 - KAUÇUK KARE TAKOZ</t>
  </si>
  <si>
    <t>KKR.001</t>
  </si>
  <si>
    <t>KKR.001 - 260*170 - H.50 - KAUÇUK KARE TAKOZ</t>
  </si>
  <si>
    <t>KKR.041</t>
  </si>
  <si>
    <t>KKR.041 - 300*50 - H.6 - KAUÇUK KARE TAKOZ</t>
  </si>
  <si>
    <t>KKR.052</t>
  </si>
  <si>
    <t>KKR.052 - 300*300 - H.20 - KAUÇUK KARE TAKOZ</t>
  </si>
  <si>
    <t>KKR.025</t>
  </si>
  <si>
    <t>KKR.025 - 300*300 - H.30 - KAUÇUK KARE TAKOZ</t>
  </si>
  <si>
    <t>KKR.055</t>
  </si>
  <si>
    <t>KKR.055 - 300*300 - H.40 - KAUÇUK KARE TAKOZ</t>
  </si>
  <si>
    <t>KKR.026</t>
  </si>
  <si>
    <t>KKR.026 - 300*300 - H.50 - KAUÇUK KARE TAKOZ</t>
  </si>
  <si>
    <t>KKR.046</t>
  </si>
  <si>
    <t>KKR.046 - 330*360 - H.50 - KAUÇUK KARE TAKOZ</t>
  </si>
  <si>
    <t>KKR.004</t>
  </si>
  <si>
    <t>KKR.004 - 350*310 - H.15 - KAUÇUK KARE TAKOZ</t>
  </si>
  <si>
    <t>KKR.027</t>
  </si>
  <si>
    <t>KKR.027 - 400*400 - H.20 - KAUÇUK KARE TAKOZ</t>
  </si>
  <si>
    <t>KKR.056</t>
  </si>
  <si>
    <t>KKR.056 - 400*400 - H.30 - KAUÇUK KARE TAKOZ</t>
  </si>
  <si>
    <t>KKR.031</t>
  </si>
  <si>
    <t>KKR.031 - 400*400 - H.40 - KAUÇUK KARE TAKOZ</t>
  </si>
  <si>
    <t>KKR.030</t>
  </si>
  <si>
    <t>KKR.030 - 500*500 - H.30 - KAUÇUK KARE TAKOZ</t>
  </si>
  <si>
    <t>MKT01</t>
  </si>
  <si>
    <t>MAKARA TİPİ TAKOZ - 25*21*20 M.6 - H.18</t>
  </si>
  <si>
    <t>MKT02</t>
  </si>
  <si>
    <t>MAKARA TİPİ TAKOZ - 30*26*25 M.6 - H.18</t>
  </si>
  <si>
    <t>MKT03</t>
  </si>
  <si>
    <t>MAKARA TİPİ TAKOZ - 50*36*37 M.10 - H.28</t>
  </si>
  <si>
    <t>SKT 20*100*80</t>
  </si>
  <si>
    <t>SİLİNDİR KASA TAKOZU</t>
  </si>
  <si>
    <t>4 NOLU</t>
  </si>
  <si>
    <t xml:space="preserve">TAMPON KAUÇUK </t>
  </si>
  <si>
    <t>5713861023685</t>
  </si>
  <si>
    <t>K.DOLU01</t>
  </si>
  <si>
    <t>K.DOLU01 - 30*100 DOLGU LASTİK GRUBU</t>
  </si>
  <si>
    <t>K.DOLU02</t>
  </si>
  <si>
    <t>K.DOLU02 - 40*100 DOLGU LASTİK GRUBU</t>
  </si>
  <si>
    <t>K.DOLU03</t>
  </si>
  <si>
    <t>K.DOLU03 - 50*100 DOLGU LASTİK GRUBU</t>
  </si>
  <si>
    <t>K.DOLU04</t>
  </si>
  <si>
    <t>K.DOLU04 - 60*100 DOLGU LASTİK GRUBU</t>
  </si>
  <si>
    <t>K.DOLU05</t>
  </si>
  <si>
    <t>K.DOLU05 - 70*100 DOLGU LASTİK GRUBU</t>
  </si>
  <si>
    <t>K.DOLU06</t>
  </si>
  <si>
    <t>K.DOLU06 - 80*100 DOLGU LASTİK GRUBU</t>
  </si>
  <si>
    <t>K.DOLU07</t>
  </si>
  <si>
    <t>K.DOLU07 - 90*100 DOLGU LASTİK GRUBU</t>
  </si>
  <si>
    <t>K.DOLU08</t>
  </si>
  <si>
    <t>K.DOLU08 - 100*100 DOLGU LASTİK GRUBU</t>
  </si>
  <si>
    <t>K.DOLU09</t>
  </si>
  <si>
    <t>K.DOLU09 - 40*50 DOLGU LASTİK GRUBU</t>
  </si>
  <si>
    <t>K.DOLU10</t>
  </si>
  <si>
    <t>K.DOLU10 - 50*50 DOLGU LASTİK GRUBU</t>
  </si>
  <si>
    <t>K.DOLU11</t>
  </si>
  <si>
    <t>K.DOLU11 - 60*50 DOLGU LASTİK GRUBU</t>
  </si>
  <si>
    <t>K.DOLU12</t>
  </si>
  <si>
    <t>K.DOLU12 - 70*50 DOLGU LASTİK GRUBU</t>
  </si>
  <si>
    <t>K.DOLU13</t>
  </si>
  <si>
    <t>K.DOLU13 - 80*50 DOLGU LASTİK GRUBU</t>
  </si>
  <si>
    <t>K.DOLU14</t>
  </si>
  <si>
    <t>K.DOLU14 - 90*50 DOLGU LASTİK GRUBU</t>
  </si>
  <si>
    <t>K.DOLU15</t>
  </si>
  <si>
    <t>K.DOLU15 - 100*50 DOLGU LASTİK GRUBU</t>
  </si>
  <si>
    <t>TAT01</t>
  </si>
  <si>
    <t>TAT01 - 27*10 M.6 TERAZİ AYAK TAKOZU</t>
  </si>
  <si>
    <t>TAT02</t>
  </si>
  <si>
    <t>TAT02 - 50*17 M.10 TERAZİ AYAK TAKOZU</t>
  </si>
  <si>
    <t>TAT03</t>
  </si>
  <si>
    <t>TAT03 - 70*18 M.12 TERAZİ AYAK TAKOZU</t>
  </si>
  <si>
    <t>KKR.028A</t>
  </si>
  <si>
    <t>KKR.028A - 90*70*50 M.12 CIVATALI KARE TAKOZ</t>
  </si>
  <si>
    <t>KKR.029A</t>
  </si>
  <si>
    <t>KKR.029A - 110*90*70 M.12 CIVATALI KARE TAKOZ</t>
  </si>
  <si>
    <t>KKR.030D</t>
  </si>
  <si>
    <t>KKR.030D - 50*50*40 M.12 CIVATALI KARE TAKOZ</t>
  </si>
  <si>
    <t>KKR.031D</t>
  </si>
  <si>
    <t>KKR.031D - 80*120*80 M.12 CIVATALI KARE TAKOZ</t>
  </si>
  <si>
    <t>KKR.032D</t>
  </si>
  <si>
    <t>KKR.032D - 50*50*20 M.12 CIVATALI KARE TAKOZ</t>
  </si>
  <si>
    <t>KKR.033D</t>
  </si>
  <si>
    <t>KKR.033D - 70*90*25 M.10 CIVATALI KARE TAKOZ</t>
  </si>
  <si>
    <t>KKR.034D</t>
  </si>
  <si>
    <t>KKR.034D - 50*60*50 M12 CIVATALI KARE TAKOZ</t>
  </si>
  <si>
    <t>KKR.035D</t>
  </si>
  <si>
    <t>KKR.035D - 90*70*50 M.12 CIVATALI KARE TAKOZ</t>
  </si>
  <si>
    <t>KGL.001</t>
  </si>
  <si>
    <t>KGL.001 - Ø200*X*10 GRAMAJ LASTİK GRUBU</t>
  </si>
  <si>
    <t>LASTİK</t>
  </si>
  <si>
    <t>KGL.002</t>
  </si>
  <si>
    <t>KGL.002 - Ø30*200*2 GRAMAJ LASTİK GRUBU</t>
  </si>
  <si>
    <t>KGL.003</t>
  </si>
  <si>
    <t>KGL.003 - Ø115*X*15 GRAMAJ LASTİK GRUBU</t>
  </si>
  <si>
    <t>KGL.004</t>
  </si>
  <si>
    <t>KGL.004 - Ø130*X*10 GRAMAJ LASTİK GRUBU</t>
  </si>
  <si>
    <t>KGL.005</t>
  </si>
  <si>
    <t>KGL.005 - Ø215*215*10 GRAMAJ LASTİK GRUBU</t>
  </si>
  <si>
    <t>KGL.006</t>
  </si>
  <si>
    <t>KGL.006 - Ø410*410*10 GRAMAJ LASTİK GRUBU</t>
  </si>
  <si>
    <t>6KT01</t>
  </si>
  <si>
    <t>6KT01 - 25*20 M.6 ALTI KÖŞE TAKOZ</t>
  </si>
  <si>
    <t>6KT02</t>
  </si>
  <si>
    <t>6KT02 - 50*27 M.8 ALTI KÖŞE TAKOZ</t>
  </si>
  <si>
    <t>6KT03</t>
  </si>
  <si>
    <t>6KT03 - 35*25 M.10 ALTI KÖŞE TAKOZ</t>
  </si>
  <si>
    <t>KKTT01</t>
  </si>
  <si>
    <t>KKTT01 - 290*290*150 H.190 KAMYON TEKER TAKOZU</t>
  </si>
  <si>
    <t>KPTMND01</t>
  </si>
  <si>
    <t>KAPUT MANDALI 160MM</t>
  </si>
  <si>
    <t>MALZEME</t>
  </si>
  <si>
    <t>KPTMND02</t>
  </si>
  <si>
    <t>KAPUT MANDALI 125MM</t>
  </si>
  <si>
    <t>KFT01</t>
  </si>
  <si>
    <t>KAUÇUK FORKLİFT TAKOZU 110*80*75</t>
  </si>
  <si>
    <t>KFT02</t>
  </si>
  <si>
    <t>KAUÇUK FORKLİFT TAKOZU 130*115*80</t>
  </si>
  <si>
    <t>DLT01</t>
  </si>
  <si>
    <t>DLT01 - 5,5*21*27 H.12 DAYAMA LASTİK TAKOZU</t>
  </si>
  <si>
    <t>DLT02</t>
  </si>
  <si>
    <t>DLT02 - 7*30*43 H.30 DAYAMA LASTİK TAKOZU</t>
  </si>
  <si>
    <t>DLT03</t>
  </si>
  <si>
    <t>DLT03 - 6*30*32 H.24 DAYAMA LASTİK TAKOZU</t>
  </si>
  <si>
    <t>DLT04</t>
  </si>
  <si>
    <t>DLT04 - 4*22*26 H.15 DAYAMA LASTİK TAKOZU</t>
  </si>
  <si>
    <t>DLT05</t>
  </si>
  <si>
    <t>DLT05 - 8*30*45 H.50 DAYAMA LASTİK TAKOZU</t>
  </si>
  <si>
    <t>DLT06</t>
  </si>
  <si>
    <t>DLT06 - 5*25*27 H.25 DAYAMA LASTİK TAKOZU</t>
  </si>
  <si>
    <t>KT01</t>
  </si>
  <si>
    <t>KT01 - 27*12*20*9*1,5 KAUÇUK TAPA</t>
  </si>
  <si>
    <t>KT02</t>
  </si>
  <si>
    <t>KT02 - 21*14*21*10*3 KAUÇUK TAPA</t>
  </si>
  <si>
    <t>KT03</t>
  </si>
  <si>
    <t>KT03 - 55*35*15 KAUÇUK TAPA</t>
  </si>
  <si>
    <t>KT04</t>
  </si>
  <si>
    <t>KT04 - 50*46*9 KAUÇUK TAPA</t>
  </si>
  <si>
    <t>KT05</t>
  </si>
  <si>
    <t>KT05 - 58*40*11 KAYÇUK TAPA</t>
  </si>
  <si>
    <t>KT06</t>
  </si>
  <si>
    <t>KT06 - 33*25*10 KAUÇUK TAPA</t>
  </si>
  <si>
    <t>KT07</t>
  </si>
  <si>
    <t>KT07 - 92*75*6 KAUÇUK TAPA</t>
  </si>
  <si>
    <t>KT08</t>
  </si>
  <si>
    <t>KT08 - 25*22*17*15*2,5 KAUÇUK TAPA</t>
  </si>
  <si>
    <t>KT09</t>
  </si>
  <si>
    <t>KT09 - 12,5*8,5*8*8*2,5 KAUÇUK TAPA</t>
  </si>
  <si>
    <t>KT10</t>
  </si>
  <si>
    <t>KT10 - 110*50*Profil*İ KAUÇUK TAPA</t>
  </si>
  <si>
    <t>KT11</t>
  </si>
  <si>
    <t>KT11 -  Ø 150 KAUÇUK TAPA</t>
  </si>
  <si>
    <t>KT12</t>
  </si>
  <si>
    <t>KT12 -  Ø 120 KAUÇUK TAPA</t>
  </si>
  <si>
    <t>KT13</t>
  </si>
  <si>
    <t>KT13 - 85*95*Profil*İ KAUÇUK TAPA</t>
  </si>
  <si>
    <t>KT14</t>
  </si>
  <si>
    <t>KT14 - 27*22*13*19*3 KAUÇUK TAPA</t>
  </si>
  <si>
    <t>KT15</t>
  </si>
  <si>
    <t>KT15 - 20*11*11 KAUÇUK TAPA</t>
  </si>
  <si>
    <t>KT16</t>
  </si>
  <si>
    <t>KT16 - 24*16*14 KAUÇUK TAPA</t>
  </si>
  <si>
    <t>KT17</t>
  </si>
  <si>
    <t>KT17 - 31*23*18 KAUÇUK TAPA</t>
  </si>
  <si>
    <t>GROMET01</t>
  </si>
  <si>
    <t>GROMET01 - 16*35*18*27*5</t>
  </si>
  <si>
    <t>GROMET</t>
  </si>
  <si>
    <t>GROMET01 - 10*16*7,5*15*2</t>
  </si>
  <si>
    <t>GROMET01 - 23*37*8*32*1,5</t>
  </si>
  <si>
    <t>GROMET01 - 30*50*12*40*2</t>
  </si>
  <si>
    <t>GROMET01 - 9,5*22*7,5*16*1,7</t>
  </si>
  <si>
    <t>GROMET01 - 8,5*17*15*14*4</t>
  </si>
  <si>
    <t>GROMET01 - 10*30*10*25*1,5</t>
  </si>
  <si>
    <t>GROMET01 - 7,5*22*15*18*6,5</t>
  </si>
  <si>
    <t>GROMET01 - 6,4*25*8,5*18*1,7</t>
  </si>
  <si>
    <t>GROMET01 - 9*17*18*13*1,7</t>
  </si>
  <si>
    <t>GROMET01 - 8*23*13*18*3</t>
  </si>
  <si>
    <t>GROMET01 - 11*23*10*18*5</t>
  </si>
  <si>
    <t>GROMET01 - 27*40*10*33*1,6</t>
  </si>
  <si>
    <t>GROMET01 - 13*36*10*25*1,5</t>
  </si>
  <si>
    <t>GROMET01 - 10*18*7*15*3</t>
  </si>
  <si>
    <t>GROMET01 - 18*29*13*24*4</t>
  </si>
  <si>
    <t>GROMET01 - 19*38*13*27*2,5</t>
  </si>
  <si>
    <t>GROMET01 - 8,6*17*8*10*2</t>
  </si>
  <si>
    <t>GROMET01 - 20*42/30*8*25*2</t>
  </si>
  <si>
    <t>GROMET01 - 13*25*10**</t>
  </si>
  <si>
    <t>GROMET01 - 15*30*10*22*5</t>
  </si>
  <si>
    <t>GROMET01 - 45*64*16*52*2</t>
  </si>
  <si>
    <t>GROMET01 - 60*90*10*73*2</t>
  </si>
  <si>
    <t>GROMET01 - 13*24/21*9*20*1,4</t>
  </si>
  <si>
    <t>GROMET01 - 40*60*15*49*5</t>
  </si>
  <si>
    <t>GROMET01 - 14*25*12*20*4</t>
  </si>
  <si>
    <t>6KT03 - 35*25 M10 ALTI KÖŞE TAKOZ</t>
  </si>
  <si>
    <t>YSB01</t>
  </si>
  <si>
    <t>YSB01 - 3*10 YAPIŞKANLI SÜNGER BANT</t>
  </si>
  <si>
    <t>YSB02</t>
  </si>
  <si>
    <t>YSB02 - 3*15 YAPIŞKANLI SÜNGER BANT</t>
  </si>
  <si>
    <t>YSB03</t>
  </si>
  <si>
    <t>YSB03 - 3*20 YAPIŞKANLI SÜNGER BANT</t>
  </si>
  <si>
    <t>YSB04</t>
  </si>
  <si>
    <t>YSB04 - 3*25 YAPIŞKANLI SÜNGER BANT</t>
  </si>
  <si>
    <t>YSB05</t>
  </si>
  <si>
    <t>YSB05 - 3*30 YAPIŞKANLI SÜNGER BANT</t>
  </si>
  <si>
    <t>YSB06</t>
  </si>
  <si>
    <t>YSB06 - 3*35 YAPIŞKANLI SÜNGER BANT</t>
  </si>
  <si>
    <t>YSB07</t>
  </si>
  <si>
    <t>YSB07 - 3*40 YAPIŞKANLI SÜNGER BANT</t>
  </si>
  <si>
    <t>YSB08</t>
  </si>
  <si>
    <t>YSB08 - 3*45 YAPIŞKANLI SÜNGER BANT</t>
  </si>
  <si>
    <t>YSB09</t>
  </si>
  <si>
    <t>YSB09 - 3*50 YAPIŞKANLI SÜNGER BANT</t>
  </si>
  <si>
    <t>YSB10</t>
  </si>
  <si>
    <t>YSB10 - 5*10 YAPIŞKANLI SÜNGER BANT</t>
  </si>
  <si>
    <t>YSB11</t>
  </si>
  <si>
    <t>YSB11 - 5*15 YAPIŞKANLI SÜNGER BANT</t>
  </si>
  <si>
    <t>YSB12</t>
  </si>
  <si>
    <t>YSB12 - 5*20 YAPIŞKANLI SÜNGER BANT</t>
  </si>
  <si>
    <t>YSB13</t>
  </si>
  <si>
    <t>YSB13 - 5*25 YAPIŞKANLI SÜNGER BANT</t>
  </si>
  <si>
    <t>YSB14</t>
  </si>
  <si>
    <t>YSB14 - 5*30 YAPIŞKANLI SÜNGER BANT</t>
  </si>
  <si>
    <t>YSB15</t>
  </si>
  <si>
    <t>YSB15 - 5*40 YAPIŞKANLI SÜNGER BANT</t>
  </si>
  <si>
    <t>YSB16</t>
  </si>
  <si>
    <t>YSB16 - 5*50 YAPIŞKANLI SÜNGER BANT</t>
  </si>
  <si>
    <t>YSB17</t>
  </si>
  <si>
    <t>YSB17 - 10*10 YAPIŞKANLI SÜNGER BANT</t>
  </si>
  <si>
    <t>YSB18</t>
  </si>
  <si>
    <t>YSB18 - 10*15 YAPIŞKANLI SÜNGER BANT</t>
  </si>
  <si>
    <t>YSB19</t>
  </si>
  <si>
    <t>YSB19 - 10*20 YAPIŞKANLI SÜNGER BANT</t>
  </si>
  <si>
    <t>YSB20</t>
  </si>
  <si>
    <t>YSB20 - 10*30 YAPIŞKANLI SÜNGER BANT</t>
  </si>
  <si>
    <t>YSB21</t>
  </si>
  <si>
    <t>YSB21 - 10*40 YAPIŞKANLI SÜNGER BANT</t>
  </si>
  <si>
    <t>YSB22</t>
  </si>
  <si>
    <t>YSB22 - 10*50 YAPIŞKANLI SÜNGER BANT</t>
  </si>
  <si>
    <t>ÜRÜN KODU</t>
  </si>
  <si>
    <t>LİSTE FİYATI ( TL )</t>
  </si>
  <si>
    <t>NET KDV HARİÇ</t>
  </si>
  <si>
    <t>0001</t>
  </si>
  <si>
    <t>50x20x9 Oynak Bur.Hafif Tip Lastik 15 Pimli</t>
  </si>
  <si>
    <t>0003</t>
  </si>
  <si>
    <t>70x23x10 Oynak Bur.Hafif Tip Lastik 22 Pimli</t>
  </si>
  <si>
    <t>0004</t>
  </si>
  <si>
    <t>100x25x12 Oynak Bur.Hafif Tip Lastik 22 Pimli</t>
  </si>
  <si>
    <t>0006</t>
  </si>
  <si>
    <t>125x25x12 Oynak Bur.Hafif Tip Lastik 22 Pimli</t>
  </si>
  <si>
    <t>0012</t>
  </si>
  <si>
    <t>52'lik Mobilya Tekeri 3/8x15 Vidalı</t>
  </si>
  <si>
    <t>0016</t>
  </si>
  <si>
    <t>70x23x10 Oynak Bur.Hafif Tip Lastik 3/8 Vidalı</t>
  </si>
  <si>
    <t>0017</t>
  </si>
  <si>
    <t>100x25x12 Oynak Bur.Hafif Tip Lastik 3/8 Vidalı</t>
  </si>
  <si>
    <t>0018</t>
  </si>
  <si>
    <t>125x25x12 Oynak Bur.Hafif Tip Lastik 3/8 Vidalı</t>
  </si>
  <si>
    <t>0019</t>
  </si>
  <si>
    <t>100x25x12 Oynak Bur.Hafif Tip Lastik Kare Tablalı</t>
  </si>
  <si>
    <t>0020</t>
  </si>
  <si>
    <t>125x25x12 Oynak Bur.Hafif Tip Lastik Kare Tablalı</t>
  </si>
  <si>
    <t>0026</t>
  </si>
  <si>
    <t>50x20x9 Oynak Bur.Hafif Tip Lastik 3/8 Vidalı</t>
  </si>
  <si>
    <t>0027</t>
  </si>
  <si>
    <t>100x25x12 Oynak Bur.Hafif Tip Lastik 5/8 Vidalı</t>
  </si>
  <si>
    <t>0028</t>
  </si>
  <si>
    <t>125x25x12 Oynak Bur.Hafif Tip Lastik 5/8 Vidalı</t>
  </si>
  <si>
    <t>0029</t>
  </si>
  <si>
    <t>70x23x10 Oynak Bur.Hafif Tip Lastik 5/8 Vidalı</t>
  </si>
  <si>
    <t>0031</t>
  </si>
  <si>
    <t>50x20x9 Oynak Bur.Hafif Tip Lastik Dikd.Tablalı</t>
  </si>
  <si>
    <t>0036</t>
  </si>
  <si>
    <t>70x23x10 Oynak Bur.Hafif Tip Lastik 3 Del.Tablalı</t>
  </si>
  <si>
    <t>0037</t>
  </si>
  <si>
    <t>100x25x12 Oynak Bur.Hafif Tip Lastik 3 Del.Tablalı</t>
  </si>
  <si>
    <t>0038</t>
  </si>
  <si>
    <t>125x25x12 Oynak Bur.Hafif Tip Lastik 3 Del.Tablalı</t>
  </si>
  <si>
    <t>0039</t>
  </si>
  <si>
    <t>75x25x10 Oynak Bur.Pol.Jant.PVC Kare Tablalı</t>
  </si>
  <si>
    <t>0040</t>
  </si>
  <si>
    <t>70x23x10 Oynak Bur.Hafif Tip Lastik Kare Tablalı</t>
  </si>
  <si>
    <t>0041</t>
  </si>
  <si>
    <t>50x20x9 Oynak Bur.Hafif Tip Lastik Kare Tablalı</t>
  </si>
  <si>
    <t>0042</t>
  </si>
  <si>
    <t>75x25x10 Oynak Bur.Pol.Jant.PVC 3 Del.Tablalı</t>
  </si>
  <si>
    <t>0044</t>
  </si>
  <si>
    <t>75x25x10 Oynak Bur.Pol.Jant.PVC 22 Pimli</t>
  </si>
  <si>
    <t>0045</t>
  </si>
  <si>
    <t>75x25x10 Oynak Bur.Pol.Jant.PVC 3/8 Vidalı</t>
  </si>
  <si>
    <t>0046</t>
  </si>
  <si>
    <t>100x25x12 Frenli Bur.Hafif Tip Lastik 22 Pimli</t>
  </si>
  <si>
    <t>0048</t>
  </si>
  <si>
    <t>125x25x12 Frenli Bur.Hafif Tip Lastik 22 Pimli</t>
  </si>
  <si>
    <t>0050</t>
  </si>
  <si>
    <t>70x23x10 Frenli Bur.Hafif Tip Lastik 3/8 Vidalı</t>
  </si>
  <si>
    <t>0051</t>
  </si>
  <si>
    <t>70x23x10 Frenli Bur.Hafif Tip Lastik 5/8 Vidalı</t>
  </si>
  <si>
    <t>0052</t>
  </si>
  <si>
    <t>70x23x10 Frenli Bur.Hafif Tip Lastik 22 Pimli</t>
  </si>
  <si>
    <t>0053</t>
  </si>
  <si>
    <t>70x23x10 Frenli Bur.Hafif Tip Lastik Kare Tablalı</t>
  </si>
  <si>
    <t>0054</t>
  </si>
  <si>
    <t>100x25x12 Frenli Bur.Hafif Tip Lastik Kare Tablalı</t>
  </si>
  <si>
    <t>0055</t>
  </si>
  <si>
    <t>125x25x12 Frenli Bur.Hafif Tip Lastik Kare Tablalı</t>
  </si>
  <si>
    <t>0056</t>
  </si>
  <si>
    <t>100x25x12 Frenli Bur.Hafif Tip Lastik 3/8 Vidalı</t>
  </si>
  <si>
    <t>0057</t>
  </si>
  <si>
    <t>125x25x12 Frenli Bur.Hafif Tip Lastik 3/8 Vidalı</t>
  </si>
  <si>
    <t>0061</t>
  </si>
  <si>
    <t>100x25x12 Frenli Bur.Hafif Tip Lastik 5/8 Vidalı</t>
  </si>
  <si>
    <t>0062</t>
  </si>
  <si>
    <t>125x25x12 Frenli Bur.Hafif Tip Lastik 5/8 Vidalı</t>
  </si>
  <si>
    <t>0065</t>
  </si>
  <si>
    <t>75x25x10 Frenli Bur.Pol.Jant.PVC Kare Tablalı</t>
  </si>
  <si>
    <t>0066</t>
  </si>
  <si>
    <t>100x25x12 Frenli Bur.HafifTip Lastik 3 Del.Tablalı</t>
  </si>
  <si>
    <t>0067</t>
  </si>
  <si>
    <t>125x25x12 Frenli Bur.HafifTip Lastik 3 Del.Tablalı</t>
  </si>
  <si>
    <t>0068</t>
  </si>
  <si>
    <t>70x23x10 Frenli Bur.Hafif Tip Lastik 3 Del.Tablalı</t>
  </si>
  <si>
    <t>0069</t>
  </si>
  <si>
    <t>75x25x10 Frenli Bur.Pol.Jant.PVC 3 Del.Tablalı</t>
  </si>
  <si>
    <t>0071</t>
  </si>
  <si>
    <t>50x20x9 Sabit Bur.Hafif Tip Lastik Tekerlek</t>
  </si>
  <si>
    <t>0072</t>
  </si>
  <si>
    <t>70x23x10 Sabit Bur.Hafif Tip Lastik Tekerlek</t>
  </si>
  <si>
    <t>0073</t>
  </si>
  <si>
    <t>100x25x12 Sabit Bur.Hafif Tip Lastik Tekerlek</t>
  </si>
  <si>
    <t>0074</t>
  </si>
  <si>
    <t>125x25x12 Sabit Bur.Hafif Tip Lastik Tekerlek</t>
  </si>
  <si>
    <t>0075</t>
  </si>
  <si>
    <t>75x25x10 Sabit Bur.Pol.Jant.PVC Tekerlek</t>
  </si>
  <si>
    <t>0076</t>
  </si>
  <si>
    <t>50x20x9 Oynak Bur.Pol.Jant.PVC 15 Pimli</t>
  </si>
  <si>
    <t>0077</t>
  </si>
  <si>
    <t>50x20x9 Oynak Bur.Pol.Jant.PVC 3/8 Vidalı</t>
  </si>
  <si>
    <t>0078</t>
  </si>
  <si>
    <t>50x20x9 Oynak Bur.Pol.Jant.PVC Dikd.Tablalı</t>
  </si>
  <si>
    <t>0079</t>
  </si>
  <si>
    <t>50x20x9 Oynak Bur.Pol.Jant.PVC Kare Tablalı</t>
  </si>
  <si>
    <t>0080</t>
  </si>
  <si>
    <t>50x20x9 Sabit Bur.Pol.Jant.PVC Tekerlek</t>
  </si>
  <si>
    <t>0082</t>
  </si>
  <si>
    <t>50x20x9 Hafif Tip Lastik Burçlu Tekerlek</t>
  </si>
  <si>
    <t>0083</t>
  </si>
  <si>
    <t>70x23x10 Hafif Tip Lastik Burçlu Tekerlek</t>
  </si>
  <si>
    <t>0084</t>
  </si>
  <si>
    <t>100x25x12 Hafif Tip Lastik Burçlu Tekerlek</t>
  </si>
  <si>
    <t>0085</t>
  </si>
  <si>
    <t>125x25x12 Hafif Tip Lastik Burçlu Tekerlek</t>
  </si>
  <si>
    <t>0086</t>
  </si>
  <si>
    <t>75x25x10 Poliamid Jantlı PVC Burçlu Tekerlek</t>
  </si>
  <si>
    <t>0087</t>
  </si>
  <si>
    <t>50x20x9 Poliamid Jantlı PVC Burçlu Tekerlek</t>
  </si>
  <si>
    <t>0088</t>
  </si>
  <si>
    <t>75x25x10 Oynak Bur.Pol.Jant.PVC 5/8 Vidalı</t>
  </si>
  <si>
    <t>0089</t>
  </si>
  <si>
    <t>75x25x10 Frenli Bur.Pol.Jant.PVC 3/8 Vidalı</t>
  </si>
  <si>
    <t>0090</t>
  </si>
  <si>
    <t>75x25x10 Frenli Bur.Pol.Jant.PVC 5/8 Vidalı</t>
  </si>
  <si>
    <t>0091</t>
  </si>
  <si>
    <t>50x20x9 Oynak Bur.Poliamid 15 Pimli</t>
  </si>
  <si>
    <t>0093</t>
  </si>
  <si>
    <t>70x23x10 Oynak Bur.Poliamid 22 Pimli</t>
  </si>
  <si>
    <t>0094</t>
  </si>
  <si>
    <t>100x35x15 Oynak Bur.Poliamid 22 Pimli</t>
  </si>
  <si>
    <t>0095</t>
  </si>
  <si>
    <t>80x30x15 Oynak Bur.Poliamid 22 Pimli</t>
  </si>
  <si>
    <t>0096</t>
  </si>
  <si>
    <t>125x40x15 Oynak Bur.Poliamid 22 Pimli</t>
  </si>
  <si>
    <t>0098</t>
  </si>
  <si>
    <t>75x25x10 Frenli Bur.Pol.Jant.PVC 22 Pimli</t>
  </si>
  <si>
    <t>0099</t>
  </si>
  <si>
    <t>100x35x15 Oynak Bur.Poliamid 5/8 Vidalı</t>
  </si>
  <si>
    <t>0100</t>
  </si>
  <si>
    <t>70x23x10 Frenli Bur.Poliamid Kare Tablalı</t>
  </si>
  <si>
    <t>0101</t>
  </si>
  <si>
    <t>70x23x10 Frenli Bur.Poliamid 3/8 Vidalı</t>
  </si>
  <si>
    <t>0102</t>
  </si>
  <si>
    <t>70x23x10 Frenli Bur.Poliamid 5/8 Vidalı</t>
  </si>
  <si>
    <t>0103</t>
  </si>
  <si>
    <t>70x23x10 Frenli Bur.Poliamid 22 Pimli</t>
  </si>
  <si>
    <t>0104</t>
  </si>
  <si>
    <t>70x23x10 Frenli Bur.Poliamid 3 Delik Tablalı</t>
  </si>
  <si>
    <t>0111</t>
  </si>
  <si>
    <t>70x23x10 Oynak Bur.Poliamid 3/8 Vidalı</t>
  </si>
  <si>
    <t>0116</t>
  </si>
  <si>
    <t>50x20x9 Oynak Burçlu Poliamid Tek.3/8 Vidalı</t>
  </si>
  <si>
    <t>0117</t>
  </si>
  <si>
    <t>50x17x8 Oynak Bur.Poliamid Çiftli Dikd.Tablalı</t>
  </si>
  <si>
    <t>0118</t>
  </si>
  <si>
    <t>80x30x15 Oynak Bur.Poliamid 5/8 Vidalı</t>
  </si>
  <si>
    <t>0121</t>
  </si>
  <si>
    <t>50x20x9 Oynak Bur.Poliamid Dikd.Tablalı</t>
  </si>
  <si>
    <t>0122</t>
  </si>
  <si>
    <t>100x35x15 Frenli Bur.Poliamid 5/8 Vidalı</t>
  </si>
  <si>
    <t>0124</t>
  </si>
  <si>
    <t>100x35x15 Frenli Bur.Poliamid 22 Pimli</t>
  </si>
  <si>
    <t>0126</t>
  </si>
  <si>
    <t>70x23x10 Oynak Bur.Poliamid 3 Del.Tablalı</t>
  </si>
  <si>
    <t>0127</t>
  </si>
  <si>
    <t>70x23x10 Oynak Bur.Poliamid 5/8 Vidalı</t>
  </si>
  <si>
    <t>0128</t>
  </si>
  <si>
    <t>70x23x10 Oynak Bur.Poliamid Kare Tablalı</t>
  </si>
  <si>
    <t>0130</t>
  </si>
  <si>
    <t>125x40x15 Oynak Bur.Poliamid 5/8 Vidalı</t>
  </si>
  <si>
    <t>0131</t>
  </si>
  <si>
    <t>50x20x9 Oynak Bur.Poliamid Kare Tablalı</t>
  </si>
  <si>
    <t>0132</t>
  </si>
  <si>
    <t>80x30x15 Oynak Bur.Poliamid Dikd.Tablalı</t>
  </si>
  <si>
    <t>0133</t>
  </si>
  <si>
    <t>100x35x15 Oynak Bur.Poliamid Kare Tablalı</t>
  </si>
  <si>
    <t>0134</t>
  </si>
  <si>
    <t>125x40x15 Oynak Bur.Poliamid Kare Tablalı</t>
  </si>
  <si>
    <t>0135</t>
  </si>
  <si>
    <t>150x45x15 Oynak Bur.Poliamid Kare Tablalı</t>
  </si>
  <si>
    <t>0136</t>
  </si>
  <si>
    <t>170x45x15 Oynak Bur.Poliamid Kare Tablalı</t>
  </si>
  <si>
    <t>0137</t>
  </si>
  <si>
    <t>200x50x20 Oynak Bur.Poliamid Dikd.T.Geniş Çatılı</t>
  </si>
  <si>
    <t>0138</t>
  </si>
  <si>
    <t>150x50x17 Oynak Bur.Poliamid Dikd.T.Geniş Çatılı</t>
  </si>
  <si>
    <t>0140</t>
  </si>
  <si>
    <t>150x50x17 Oynak Rul.Poliamid Dikd.T.Geniş Çatılı</t>
  </si>
  <si>
    <t>0142</t>
  </si>
  <si>
    <t>200x50x20 Oynak Rul.Poliamid Dikd.T.Geniş Çatılı</t>
  </si>
  <si>
    <t>0144</t>
  </si>
  <si>
    <t>125x40x15 Oynak Rul.Poliamid Kare Tablalı</t>
  </si>
  <si>
    <t>0145</t>
  </si>
  <si>
    <t>100x35x15 Oynak Rul.Poliamid Kare Tablalı</t>
  </si>
  <si>
    <t>0146</t>
  </si>
  <si>
    <t>80x30x15 Oynak Bur.Poliamid Dikd.Tab.Tek Dizi</t>
  </si>
  <si>
    <t>0147</t>
  </si>
  <si>
    <t>100x35x15 Oynak Bur.Poliamid Kare Tab.Tek Dizi</t>
  </si>
  <si>
    <t>0148</t>
  </si>
  <si>
    <t>125x40x15 Oynak Bur.Poliamid Kare Tab.Tek Dizi</t>
  </si>
  <si>
    <t>0149</t>
  </si>
  <si>
    <t>150x45x15 Oynak Bur.Poliamid Kare Tab.Tek Dizi</t>
  </si>
  <si>
    <t>0154</t>
  </si>
  <si>
    <t>125x40x15 Frenli Rul.Poliamid Kare Tablalı</t>
  </si>
  <si>
    <t>0155</t>
  </si>
  <si>
    <t>100x35x15 Frenli Bur.Poliamid Kare Tablalı</t>
  </si>
  <si>
    <t>0156</t>
  </si>
  <si>
    <t>125x40x15 Frenli Bur.Poliamid Kare Tablalı</t>
  </si>
  <si>
    <t>0157</t>
  </si>
  <si>
    <t>150x45x15 Frenli Bur.Poliamid Kare Tablalı</t>
  </si>
  <si>
    <t>0158</t>
  </si>
  <si>
    <t>100x35x15 Frenli Rul.Poliamid Kare Tablalı</t>
  </si>
  <si>
    <t>0160</t>
  </si>
  <si>
    <t>150x50x17 Frenli Bur.Poliamid Dikd.T.Geniş Çatılı</t>
  </si>
  <si>
    <t>0161</t>
  </si>
  <si>
    <t>200x50x20 Frenli Bur.Poliamid Dikd.T.Geniş Çatılı</t>
  </si>
  <si>
    <t>0163</t>
  </si>
  <si>
    <t>150x50x17 Frenli Rul.Poliamid Dikd.T.Geniş Çatılı</t>
  </si>
  <si>
    <t>0165</t>
  </si>
  <si>
    <t>200x50x20 Frenli Rul.Poliamid Dikd.T.Geniş Çatılı</t>
  </si>
  <si>
    <t>0166</t>
  </si>
  <si>
    <t>50x20x9 Sabit Bur.Poliamid Tekerlek</t>
  </si>
  <si>
    <t>0167</t>
  </si>
  <si>
    <t>70x23x10 Sabit Bur.Poliamid Tekerlek</t>
  </si>
  <si>
    <t>0168</t>
  </si>
  <si>
    <t>80x30x15 Sabit Bur.Poliamid Tekerlek</t>
  </si>
  <si>
    <t>0169</t>
  </si>
  <si>
    <t>100x35x15 Sabit Bur.Poliamid Tekerlek</t>
  </si>
  <si>
    <t>0170</t>
  </si>
  <si>
    <t>125x40x15 Sabit Bur.Poliamid Tekerlek</t>
  </si>
  <si>
    <t>0171</t>
  </si>
  <si>
    <t>150x45x15 Sabit Bur.Poliamid Tekerlek</t>
  </si>
  <si>
    <t>0172</t>
  </si>
  <si>
    <t>170x45x15 Sabit Bur.Poliamid Tekerlek</t>
  </si>
  <si>
    <t>0173</t>
  </si>
  <si>
    <t>200x50x20 Sabit Bur.Poliamid Geniş Çatılı</t>
  </si>
  <si>
    <t>0174</t>
  </si>
  <si>
    <t>150x50x17 Sabit Bur.Poliamid Geniş Çatılı</t>
  </si>
  <si>
    <t>0176</t>
  </si>
  <si>
    <t>150x50x17 Sabit Rul.Poliamid Geniş Çatılı</t>
  </si>
  <si>
    <t>0178</t>
  </si>
  <si>
    <t>200x50x20 Sabit Rul.Poliamid Geniş Çatılı</t>
  </si>
  <si>
    <t>0180</t>
  </si>
  <si>
    <t>125x40x15 Sabit Rul.Poliamid Tekerlek</t>
  </si>
  <si>
    <t>0181</t>
  </si>
  <si>
    <t>100x35x15 Sabit Rul.Poliamid Tekerlek</t>
  </si>
  <si>
    <t>0184</t>
  </si>
  <si>
    <t>55x25x12 Poliamid Burçlu Tekerlek</t>
  </si>
  <si>
    <t>0185</t>
  </si>
  <si>
    <t>100x35x15 Poliamid Rulmanlı Tekerlek</t>
  </si>
  <si>
    <t>0187</t>
  </si>
  <si>
    <t>50x20x9 Poliamid Burçlu Tekerlek</t>
  </si>
  <si>
    <t>0188</t>
  </si>
  <si>
    <t>70x23x10 Poliamid Burçlu Tekerlek</t>
  </si>
  <si>
    <t>0189</t>
  </si>
  <si>
    <t>80x30x15 Poliamid Burçlu Tekerlek</t>
  </si>
  <si>
    <t>0190</t>
  </si>
  <si>
    <t>100x35x15 Poliamid Burçlu Tekerlek</t>
  </si>
  <si>
    <t>0191</t>
  </si>
  <si>
    <t>125x40x15 Poliamid Burçlu Tekerlek</t>
  </si>
  <si>
    <t>0192</t>
  </si>
  <si>
    <t>150x45x15 Poliamid Burçlu Tekerlek</t>
  </si>
  <si>
    <t>0193</t>
  </si>
  <si>
    <t>170x45x15 Poliamid Burçlu Tekerlek</t>
  </si>
  <si>
    <t>0194</t>
  </si>
  <si>
    <t>200x50x20 Poliamid Burçlu Tekerlek</t>
  </si>
  <si>
    <t>0195</t>
  </si>
  <si>
    <t>150x50x17 Poliamid Burçlu Tekerlek</t>
  </si>
  <si>
    <t>0197</t>
  </si>
  <si>
    <t>150x50x17 Poliamid Rulmanlı Tekerlek</t>
  </si>
  <si>
    <t>0199</t>
  </si>
  <si>
    <t>200x50x20 Poliamid Rulmanlı Tekerlek</t>
  </si>
  <si>
    <t>0200</t>
  </si>
  <si>
    <t>125x40x15 Poliamid Rulmanlı Tekerlek</t>
  </si>
  <si>
    <t>0203</t>
  </si>
  <si>
    <t>36x16x8 Poliamid Burçlu Tekerlek</t>
  </si>
  <si>
    <t>0207</t>
  </si>
  <si>
    <t>200x50x20 Sabit Rul.Poliamid Lama Çatılı</t>
  </si>
  <si>
    <t>0209</t>
  </si>
  <si>
    <t>200x50x25 Poliamid Rulmanlı Tekerlek</t>
  </si>
  <si>
    <t>0215</t>
  </si>
  <si>
    <t>50x17x8 Poliamid Burçlu Tekerlek</t>
  </si>
  <si>
    <t>0216</t>
  </si>
  <si>
    <t>130x30x12 Oynak Bur.Pol.Jant.Lastik 22 P.Servis Ç</t>
  </si>
  <si>
    <t>0218</t>
  </si>
  <si>
    <t>150x30x12 Oynak Bur.Pol.Jant.Las.22 Pim.Servis Çat</t>
  </si>
  <si>
    <t>0219</t>
  </si>
  <si>
    <t>85x70x20 Silindirik Poliamid Rulmanlı Tekerlek</t>
  </si>
  <si>
    <t>0220</t>
  </si>
  <si>
    <t>85x60x17 Silindirik Poliamid Rulmanlı Tekerlek</t>
  </si>
  <si>
    <t>0221</t>
  </si>
  <si>
    <t>130x30x12 Oynak Bur.Pol.Jant.Lastik 3/8 V.Servis Ç</t>
  </si>
  <si>
    <t>0222</t>
  </si>
  <si>
    <t>150x30x12 Oynak Bur.Pol.Jant.Las.3/8Vid.Servis Çat</t>
  </si>
  <si>
    <t>0224</t>
  </si>
  <si>
    <t>200x50x20 Poliamid İşlenmiş Rulmansız Tekerlek</t>
  </si>
  <si>
    <t>0226</t>
  </si>
  <si>
    <t>130x30x12 Oynak Bur.Pol.Jant.Lastik 5/8 V.Servis Ç</t>
  </si>
  <si>
    <t>0227</t>
  </si>
  <si>
    <t>150x30x12 Oynak Bur.Pol.Jant.Las.5/8Vid.Servis Çat</t>
  </si>
  <si>
    <t>0229</t>
  </si>
  <si>
    <t>170x50x20 Poliamid Rulmanlı Tekerlek</t>
  </si>
  <si>
    <t>0230</t>
  </si>
  <si>
    <t>130x30x12 Oynak Bur.Pol.Jant.Lastik Dikd.Servis Ç</t>
  </si>
  <si>
    <t>0232</t>
  </si>
  <si>
    <t>85x60x20 Rulmanlı Silindirik Poliamid Tekerlek</t>
  </si>
  <si>
    <t>0233</t>
  </si>
  <si>
    <t>150x30x12 Oynak Bur.Pol.Jant.Las.Dikd.T.Servis Çat</t>
  </si>
  <si>
    <t>0234</t>
  </si>
  <si>
    <t>85x70x20 Rulmansız Silindirik Poliamid Tekerlek</t>
  </si>
  <si>
    <t>0235</t>
  </si>
  <si>
    <t>150x45x15 Oynak Bur.Pol.Jant.Lastik 22 Pimli</t>
  </si>
  <si>
    <t>0236</t>
  </si>
  <si>
    <t>150x45x15 Oynak Bur.Pol.Jant.Lastik Kare Tablalı</t>
  </si>
  <si>
    <t>0237</t>
  </si>
  <si>
    <t>150x45x15 Oynak Bur.Pol.Jant.Lastik 5/8 Vidalı</t>
  </si>
  <si>
    <t>0238</t>
  </si>
  <si>
    <t>175x45x15 Oynak Bur.Pol.Jant.Lastik Kare Tablalı</t>
  </si>
  <si>
    <t>0241</t>
  </si>
  <si>
    <t>175x45x15 Oynak Bur.Pol.Jant.Lastik Kare T.Tekdizi</t>
  </si>
  <si>
    <t>0251</t>
  </si>
  <si>
    <t>150x45x15 Oynak Bur.Pol.Jant.Lastik Kare T.Tekdizi</t>
  </si>
  <si>
    <t>0257</t>
  </si>
  <si>
    <t>100x35x15 Oynak Bur.Pol.Jant.Lastik Kare Tablalı</t>
  </si>
  <si>
    <t>0258</t>
  </si>
  <si>
    <t>100x35x15 Frenli Bur.Pol.Jant.Lastik Kare Tablalı</t>
  </si>
  <si>
    <t>0260</t>
  </si>
  <si>
    <t>130x30x12 Frenli Bur.Pol.Jant.Lastik 22 P.Servis Ç</t>
  </si>
  <si>
    <t>0262</t>
  </si>
  <si>
    <t>130x30x12 Frenli Bur.Pol.Jant.Lastik 3/8 V.Servis</t>
  </si>
  <si>
    <t>0263</t>
  </si>
  <si>
    <t>130x30x12 Frenli Bur.Pol.Jant.Lastik 5/8 V.Servis</t>
  </si>
  <si>
    <t>0265</t>
  </si>
  <si>
    <t>130x30x12 Frenli Bur.Pol.Jant.Lastik Dikd.Servis Ç</t>
  </si>
  <si>
    <t>0266</t>
  </si>
  <si>
    <t>150x45x15 Frenli Bur.Pol.Jant.Lastik Kare Tablalı</t>
  </si>
  <si>
    <t>0267</t>
  </si>
  <si>
    <t>150x45x15 Frenli Bur.Pol.Jant.Lastik 5/8 Vidalı</t>
  </si>
  <si>
    <t>0268</t>
  </si>
  <si>
    <t>150x45x15 Frenli Bur.Pol.Jant.Lastik 22 Pimli</t>
  </si>
  <si>
    <t>0270</t>
  </si>
  <si>
    <t>150x30x12 Frenli Bur.Pol.Jant.Las.22 Pim.Servis Ç</t>
  </si>
  <si>
    <t>0272</t>
  </si>
  <si>
    <t>150x30x12 Frenli Bur.Pol.Jant.Las.3/8 Vid.Servis Ç</t>
  </si>
  <si>
    <t>0273</t>
  </si>
  <si>
    <t>150x30x12 Frenli Bur.Pol.Jant.Las.5/8 Vid.Servis Ç</t>
  </si>
  <si>
    <t>0275</t>
  </si>
  <si>
    <t>150x30x12 Frenli Bur.Pol.Jant.Las.Dikd.T.Servis Ç</t>
  </si>
  <si>
    <t>0280</t>
  </si>
  <si>
    <t>200x40x20 oynak burçlu poliamid jant dikdörtgen tabla</t>
  </si>
  <si>
    <t>0283</t>
  </si>
  <si>
    <t>200x40x20 frenli burçlu poliamid jant dikdörtgen tabla</t>
  </si>
  <si>
    <t>0287</t>
  </si>
  <si>
    <t>150x45x15 Sabit Bur.Pol.Jant.Lastik Tekerlek</t>
  </si>
  <si>
    <t>0289</t>
  </si>
  <si>
    <t>175x45x15 Sabit Bur.Pol.Jant.Lastik Tekerlek</t>
  </si>
  <si>
    <t>0299</t>
  </si>
  <si>
    <t>200x40x20 Özel Poliamid Jantlı Lastik Burçlu Tek</t>
  </si>
  <si>
    <t>0303</t>
  </si>
  <si>
    <t>200x40x20 Özel Sarı Moblen Jantlı Lastik Burçlu T.</t>
  </si>
  <si>
    <t>0307</t>
  </si>
  <si>
    <t>125x40x15 Poliamid Jantlı Lastik Burçlu Tekerlek</t>
  </si>
  <si>
    <t>0314</t>
  </si>
  <si>
    <t>100x35x15 Poliamid Jantlı Lastik Burçlu Tekerlek</t>
  </si>
  <si>
    <t>0315</t>
  </si>
  <si>
    <t>150x30x12 Poliamid Jantlı Lastik Burçlu Tekerlek</t>
  </si>
  <si>
    <t>0316</t>
  </si>
  <si>
    <t>130x30x8 Poliamid Jantlı Lastik Burçlu Tekerlek</t>
  </si>
  <si>
    <t>0317</t>
  </si>
  <si>
    <t>130x30x12 Poliamid Jantlı Lastik Burçlu Tekerlek</t>
  </si>
  <si>
    <t>0318</t>
  </si>
  <si>
    <t>150x30x8 Poliamid Jantlı Lastik Burçlu Tekerlek</t>
  </si>
  <si>
    <t>0319</t>
  </si>
  <si>
    <t>150x30x15 Poliamid Jantlı Lastik Burçlu Tekerlek</t>
  </si>
  <si>
    <t>0320</t>
  </si>
  <si>
    <t>150x45x15 Poliamid Jantlı Lastik Burçlu Tekerlek</t>
  </si>
  <si>
    <t>0321</t>
  </si>
  <si>
    <t>175x35x17 Poliamid Jantlı Lastik Burçlu Tekerlek</t>
  </si>
  <si>
    <t>0322</t>
  </si>
  <si>
    <t>175x45x20 Poliamid Jantlı Geniş Sırtlı Burçlu Tek</t>
  </si>
  <si>
    <t>0325</t>
  </si>
  <si>
    <t>200x40x20 Poliamid Jantlı Geniş Las.Burçlu Tek</t>
  </si>
  <si>
    <t>0326</t>
  </si>
  <si>
    <t>220x45x17 Poliamid Jantlı Burçlu Lastik Tekerlek</t>
  </si>
  <si>
    <t>0327</t>
  </si>
  <si>
    <t>220x45x20 Poliamid Jantlı Lastik Burçlu Tekerlek</t>
  </si>
  <si>
    <t>0328</t>
  </si>
  <si>
    <t>250x50x20 Poliamid Jantlı Lastik Burçlu Tekerlek</t>
  </si>
  <si>
    <t>0329</t>
  </si>
  <si>
    <t>200x40x16 Poliamid Jantlı Lastik (Geniş) Burçlu Tekerlek</t>
  </si>
  <si>
    <t>0335</t>
  </si>
  <si>
    <t>300x50x20 Poliamid Jantlı Lastik Burçlu Tekerlek</t>
  </si>
  <si>
    <t>0336</t>
  </si>
  <si>
    <t>250x32x15 Oynak Rul.Sac Jant.Las.22 Pim.Hast.Tipi</t>
  </si>
  <si>
    <t>0341</t>
  </si>
  <si>
    <t>250x32x15 Oynak Rul.Sac Jant.Las.5/8 Vid.Hast.Tipi</t>
  </si>
  <si>
    <t>0342</t>
  </si>
  <si>
    <t>250x32x15 Oynak Rul.Sac Jant.Las.Kare T. Hast.Tipi</t>
  </si>
  <si>
    <t>0356</t>
  </si>
  <si>
    <t>250x32x17 Oynak Bur.Sac Jant.Las.22 Pim.Hast.Tipi</t>
  </si>
  <si>
    <t>0361</t>
  </si>
  <si>
    <t>250x32x17 Oynak Bur.Sac Jant.Las.5/8 Vid.Hast.Tipi</t>
  </si>
  <si>
    <t>0362</t>
  </si>
  <si>
    <t>250x32x17 Oynak Bur.Sac Jant.Las.Kare T.Hast.Tipi</t>
  </si>
  <si>
    <t>0366</t>
  </si>
  <si>
    <t>150x45x15 Oynak Rul.Sac Jant.Lastik Kare Tablalı</t>
  </si>
  <si>
    <t>0367</t>
  </si>
  <si>
    <t>150x45x15 Oynak Rul.Sac Jant.Lastik 22 Pimli</t>
  </si>
  <si>
    <t>0368</t>
  </si>
  <si>
    <t>175x45x15 Oynak Rul.Sac Jant.Lastik Kare Tablalı</t>
  </si>
  <si>
    <t>0369</t>
  </si>
  <si>
    <t>200x50x17 Oynak Rul.Sac Jant.Las.Dikd.T.Geniş Çatı</t>
  </si>
  <si>
    <t>0403</t>
  </si>
  <si>
    <t>125x40x15 Oynak Bur.Sac Jant.Lastik 22 Pimli</t>
  </si>
  <si>
    <t>0404</t>
  </si>
  <si>
    <t>100x35x15 Oynak Bur.Sac Jant.Lastik 22 Pimli</t>
  </si>
  <si>
    <t>0405</t>
  </si>
  <si>
    <t>100x35x15 Oynak Bur.Sac Jant.Lastik Kare Tablalı</t>
  </si>
  <si>
    <t>0406</t>
  </si>
  <si>
    <t>125x40x15 Oynak Bur.Sac Jant.Lastik Kare Tablalı</t>
  </si>
  <si>
    <t>0407</t>
  </si>
  <si>
    <t>150x45x15 Oynak Bur.Sac Jant.Lastik Kare Tablalı</t>
  </si>
  <si>
    <t>0408</t>
  </si>
  <si>
    <t>150x45x15 Oynak Bur.Sac Jant.Lastik 22 Pimli</t>
  </si>
  <si>
    <t>0409</t>
  </si>
  <si>
    <t>175x45x15 Oynak Bur.Sac Jant.Lastik Kare Tablalı</t>
  </si>
  <si>
    <t>0410</t>
  </si>
  <si>
    <t>200x50x17 Oynak Bur.Sac Jant.Las.Dikd.T.Geniş Çatı</t>
  </si>
  <si>
    <t>0414</t>
  </si>
  <si>
    <t>125x40x15 Oynak Bur.Sac Jant.Lastik 5/8 Vidalı</t>
  </si>
  <si>
    <t>0418</t>
  </si>
  <si>
    <t>150x45x15 Oynak Bur.Sac Jant.Lastik 5/8 Vidalı</t>
  </si>
  <si>
    <t>0419</t>
  </si>
  <si>
    <t>100x35x15 Oynak Bur.Sac Jant.Lastik Kare T.Tekdizi</t>
  </si>
  <si>
    <t>0420</t>
  </si>
  <si>
    <t>125x40x15 Oynak Bur.Sac Jant.Lastik Kare T.Tekdizi</t>
  </si>
  <si>
    <t>0421</t>
  </si>
  <si>
    <t>150x45x15 Oynak Bur.Sac Jant.Lastik Kare T.Tekdizi</t>
  </si>
  <si>
    <t>0423</t>
  </si>
  <si>
    <t>100x35x15 Oynak Bur.Sac Jant.Lastik 5/8 Vidalı</t>
  </si>
  <si>
    <t>0426</t>
  </si>
  <si>
    <t>150x45x15 Frenli Rul.Sac Jant.Lastik Kare Tablalı</t>
  </si>
  <si>
    <t>0427</t>
  </si>
  <si>
    <t>150x45x15 Frenli Rul Sac Jant.Lastik 22 Pimli</t>
  </si>
  <si>
    <t>0428</t>
  </si>
  <si>
    <t>175x45x15 Frenli Rul.Sac Jant.Lastik Kare Tablalı</t>
  </si>
  <si>
    <t>0429</t>
  </si>
  <si>
    <t>200x50x17 Frenli Rul.Sac Jant.T.Las.Dikd.T.Geniş Çat</t>
  </si>
  <si>
    <t>0430</t>
  </si>
  <si>
    <t>175x45x15 Oynak Bur.Sac Jant.Lastik Kare T.Tekdizi</t>
  </si>
  <si>
    <t>0432</t>
  </si>
  <si>
    <t>175x45x15 Frenli Bur.Sac Jant.Lastik Kare Tablalı</t>
  </si>
  <si>
    <t>0441</t>
  </si>
  <si>
    <t>100x35x15 Frenli Bur.Sac Jant.Lastik 5/8 Vidalı</t>
  </si>
  <si>
    <t>0442</t>
  </si>
  <si>
    <t>125x40x15 Frenli Bur.Sac Jant.Lastik 5/8 Vidalı</t>
  </si>
  <si>
    <t>0443</t>
  </si>
  <si>
    <t>125x40x15 Frenli Bur.Sac Jant.Lastik 22 Pimli</t>
  </si>
  <si>
    <t>0444</t>
  </si>
  <si>
    <t>100x35x15 Frenli Bur.Sac Jant.Lastik 22 Pimli</t>
  </si>
  <si>
    <t>0445</t>
  </si>
  <si>
    <t>100x35x15 Frenli Bur.Sac Jant.Las.Kare Tablalı</t>
  </si>
  <si>
    <t>0446</t>
  </si>
  <si>
    <t>125x40x15 Frenli Bur.Sac Jant.Lastik Kare Tablalı</t>
  </si>
  <si>
    <t>0447</t>
  </si>
  <si>
    <t>150x45x15 Frenli Bur.Sac Jant.Lastik Kare Tablalı</t>
  </si>
  <si>
    <t>0448</t>
  </si>
  <si>
    <t>150x45x15 Frenli Bur.Sac Jant.Lastik 22 Pimli</t>
  </si>
  <si>
    <t>0449</t>
  </si>
  <si>
    <t>150x45x15 Frenli Bur.Sac Jant.Lastik 5/8 Vidalı</t>
  </si>
  <si>
    <t>0450</t>
  </si>
  <si>
    <t>200x50x17 Frenli Bur.Sac Jant.Las.Dikd.T.Geniş Çat</t>
  </si>
  <si>
    <t>0456</t>
  </si>
  <si>
    <t>150x45x15 Sabit Rul.Sac Jant.Lastik Tekerlek</t>
  </si>
  <si>
    <t>0457</t>
  </si>
  <si>
    <t>175x45x15 Sabit Rul.Sac Jant.Lastik Tekerlek</t>
  </si>
  <si>
    <t>0458</t>
  </si>
  <si>
    <t>150x45x15 Oynak Rul.Sac Jant.Lastik 5/8 Vidalı</t>
  </si>
  <si>
    <t>0459</t>
  </si>
  <si>
    <t>150x45x15 Frenli Rul.Sac Jant.Lastik 5/8 Vidalı</t>
  </si>
  <si>
    <t>0460</t>
  </si>
  <si>
    <t>200x50x17 Sabit Rul.Sac Jant.Lastik Geniş Çatılı</t>
  </si>
  <si>
    <t>0495</t>
  </si>
  <si>
    <t>100x35x15 Sabit Bur.Sac Jant.Lastik Tekerlek</t>
  </si>
  <si>
    <t>0496</t>
  </si>
  <si>
    <t>125x40x15 Sabit Bur.Sac Jant.Lastik Tekerlek</t>
  </si>
  <si>
    <t>0497</t>
  </si>
  <si>
    <t>150x45x15 Sabit Bur.Sac Jant.Lastik Tekerlek</t>
  </si>
  <si>
    <t>0498</t>
  </si>
  <si>
    <t>175x45x15 Sabit Bur.Sac Jant.Lastik Tekerlek</t>
  </si>
  <si>
    <t>0501</t>
  </si>
  <si>
    <t>200x50x17 Sabit Bur.Sac Jant.Lastik Geniş Çatılı</t>
  </si>
  <si>
    <t>0514</t>
  </si>
  <si>
    <t>150x45x15 Merdiven Arabası Bur.Poliamid Tekerlek</t>
  </si>
  <si>
    <t>0515</t>
  </si>
  <si>
    <t>150x45x15 Merdiven Arabası Rul.Sac Jant.Las.Teker</t>
  </si>
  <si>
    <t>0516</t>
  </si>
  <si>
    <t>150x45x15 Sac Jantlı Rulmanlı Lastik Tekerlek</t>
  </si>
  <si>
    <t>0517</t>
  </si>
  <si>
    <t>175x45x15 Sac Jantlı Rulmanlı Lastik Tekerlek</t>
  </si>
  <si>
    <t>0518</t>
  </si>
  <si>
    <t>200x40x17 Sac Jantlı Rulmanlı R.Lastik Tekerlek</t>
  </si>
  <si>
    <t>0519</t>
  </si>
  <si>
    <t>200x40x20 Sac Jantlı Rulmanlı R.Lastik Tekerlek</t>
  </si>
  <si>
    <t>0520</t>
  </si>
  <si>
    <t>200x50x17 Sac Jantlı Rulmanlı T.Lastikli Tekerlek (T)</t>
  </si>
  <si>
    <t>0521</t>
  </si>
  <si>
    <t>200x50x20 Sac Jantlı Rulmanlı T.Lastikli Tekerlek (T)</t>
  </si>
  <si>
    <t>0522</t>
  </si>
  <si>
    <t>220x45x17 Sac Jantlı Rulmanlı Lastik Tekerlek</t>
  </si>
  <si>
    <t>0523</t>
  </si>
  <si>
    <t>220x45x20 Sac Jantlı Rulmanlı Lastik Tekerlek</t>
  </si>
  <si>
    <t>0524</t>
  </si>
  <si>
    <t>250x32x15 Sac Jantlı Rulmanlı Hastane Tipi Lastik</t>
  </si>
  <si>
    <t>0525</t>
  </si>
  <si>
    <t>250x50x20 Sac Jantlı Rulmanlı Lastik Tekerlek</t>
  </si>
  <si>
    <t>0526</t>
  </si>
  <si>
    <t>250x50x25 Sac Jantlı Rulmanlı Lastik Tekerlek</t>
  </si>
  <si>
    <t>0527</t>
  </si>
  <si>
    <t>250x80x20 Sac Jantlı Rulmanlı Lastik Tekerlek</t>
  </si>
  <si>
    <t>0528</t>
  </si>
  <si>
    <t>250x80x25 Sac Jantlı Rulmanlı Lastik Tekerlek</t>
  </si>
  <si>
    <t>0529</t>
  </si>
  <si>
    <t>300x60x20 Sac Jantlı Rulmanlı Lastik Tekerlek</t>
  </si>
  <si>
    <t>0530</t>
  </si>
  <si>
    <t>300x60x25 Sac Jantlı Rulmanlı Lastik Tekerlek</t>
  </si>
  <si>
    <t>0531</t>
  </si>
  <si>
    <t>300x80x20 Sac Jantlı Rulmanlı Lastik Tekerlek</t>
  </si>
  <si>
    <t>0532</t>
  </si>
  <si>
    <t>300x80x25 Sac Jantlı Rulmanlı Lastik Tekerlek</t>
  </si>
  <si>
    <t>0533</t>
  </si>
  <si>
    <t>300x80x30 Sac Jantlı Rulmanlı Lastik Tekerlek</t>
  </si>
  <si>
    <t>0534</t>
  </si>
  <si>
    <t>350x65x25 Sac Jantlı Rulmanlı Lastik Tekerlek</t>
  </si>
  <si>
    <t>0535</t>
  </si>
  <si>
    <t>350x65x30 Sac Jantlı Rulmanlı Lastik Tekerlek</t>
  </si>
  <si>
    <t>0536</t>
  </si>
  <si>
    <t>350x80x25 Sac Jantlı Rulmanlı Lastik Tekerlek</t>
  </si>
  <si>
    <t>0537</t>
  </si>
  <si>
    <t>350x80x30 Sac Jantlı Rulmanlı Lastik Tekerlek</t>
  </si>
  <si>
    <t>0538</t>
  </si>
  <si>
    <t>400x70x25 Sac Jantlı Rulmanlı Lastik Tekerlek</t>
  </si>
  <si>
    <t>0539</t>
  </si>
  <si>
    <t>400x70x30 Sac Jantlı Rulmanlı Lastik Tekerlek</t>
  </si>
  <si>
    <t>0540</t>
  </si>
  <si>
    <t>400x100x25 Sac Jantlı Rulmanlı Lastik Tekerlek</t>
  </si>
  <si>
    <t>0541</t>
  </si>
  <si>
    <t>400x100x30 Sac Jantlı Rulmanlı Lastik Tekerlek</t>
  </si>
  <si>
    <t>0580</t>
  </si>
  <si>
    <t>150x25x12 Burçlu Sac Jantlı Beyaz Lastik Tekerek</t>
  </si>
  <si>
    <t>0583</t>
  </si>
  <si>
    <t>150x45x15 Merdiven Arabası Bur.Sac Jant.Las.Tek</t>
  </si>
  <si>
    <t>0584</t>
  </si>
  <si>
    <t>125x25x12 Burçlu Sac Jantlı Beyaz Lastik Tekerlek</t>
  </si>
  <si>
    <t>0585</t>
  </si>
  <si>
    <t>100x35x15 Sac Jantlı Burçlu Lastik Tekerlek</t>
  </si>
  <si>
    <t>0586</t>
  </si>
  <si>
    <t>125x40x15 Sac Jantlı Burçlu Lastik Tekerlek</t>
  </si>
  <si>
    <t>0587</t>
  </si>
  <si>
    <t>150x45x15 Sac Jantlı Burçlu Lastik Tekerlek</t>
  </si>
  <si>
    <t>0588</t>
  </si>
  <si>
    <t>175x45x15 Sac Jantlı Burçlu Lastik Tekerlek</t>
  </si>
  <si>
    <t>0589</t>
  </si>
  <si>
    <t>200x40x17 Sac Jantlı Burçlu R.Lastik Tekerlek</t>
  </si>
  <si>
    <t>0590</t>
  </si>
  <si>
    <t>200x40x20 Sac Jantlı Burçlu R.Lastik Tekerlek</t>
  </si>
  <si>
    <t>0591</t>
  </si>
  <si>
    <t>200x50x17 Sac Jantlı Burçlu R.Lastik Tekerlek "R"</t>
  </si>
  <si>
    <t>0592</t>
  </si>
  <si>
    <t>200x50x20 Sac Jantlı Burçlu R.Lastik Tekerlek "R"</t>
  </si>
  <si>
    <t>0593</t>
  </si>
  <si>
    <t>220x45x17 Sac Jantlı Burçlu R.Lastik Tekerlek</t>
  </si>
  <si>
    <t>0594</t>
  </si>
  <si>
    <t>220x45x20 Sac Jantlı Burçlu R.Lastik Tekerlek</t>
  </si>
  <si>
    <t>0595</t>
  </si>
  <si>
    <t>250x32x17 Sac Jantlı Burçlu Lastik Tekerlek</t>
  </si>
  <si>
    <t>0596</t>
  </si>
  <si>
    <t>250x50x20 Sac Jantlı Burçlu R.Lastik Tekerlek</t>
  </si>
  <si>
    <t>0597</t>
  </si>
  <si>
    <t>250x50x25 Sac Jantlı Burçlu R.Lastik Tekerlek</t>
  </si>
  <si>
    <t>0598</t>
  </si>
  <si>
    <t>100x20x12 Burçlu Sac Jantlı Beyaz Lastik Tekerlek</t>
  </si>
  <si>
    <t>0599</t>
  </si>
  <si>
    <t>300x60x30 Sac Jantlı Rulmanlı Lastik Tekerlek</t>
  </si>
  <si>
    <t>0600</t>
  </si>
  <si>
    <t>300x60x20 Sac  Jantlı Burçlu Lastik Tekerlek</t>
  </si>
  <si>
    <t>0601</t>
  </si>
  <si>
    <t>300x60x25 Sac Jantlı Burçlu Lastik Tekerlek</t>
  </si>
  <si>
    <t>0602</t>
  </si>
  <si>
    <t>300x80x20 Sac Jantlı Burçlu Lastik Tekerlek</t>
  </si>
  <si>
    <t>0603</t>
  </si>
  <si>
    <t>300x80x25 Sac Jantlı Burçlu Lastik Tekerlek</t>
  </si>
  <si>
    <t>0604</t>
  </si>
  <si>
    <t>350x65x25 Sac Jantlı Burçlu Lastik Tekerlek</t>
  </si>
  <si>
    <t>0605</t>
  </si>
  <si>
    <t>350x65x30 Sac Jantlı Burçlu Lastik Tekerlek</t>
  </si>
  <si>
    <t>0606</t>
  </si>
  <si>
    <t>350x80x25 Sac Jantlı Burçlu Lastik Tekerlek</t>
  </si>
  <si>
    <t>0607</t>
  </si>
  <si>
    <t>350x80x30 Sac Jantlı Burçlu Lastik Tekerlek</t>
  </si>
  <si>
    <t>0608</t>
  </si>
  <si>
    <t>400x70x25 Sac Jantlı Burçlu Lastik Tekerlek</t>
  </si>
  <si>
    <t>0609</t>
  </si>
  <si>
    <t>400x70x30 Sac Jantlı Burçlu Lastik Tekerlek</t>
  </si>
  <si>
    <t>0610</t>
  </si>
  <si>
    <t>400x100x25 Sac Jantlı Burçlu Lastik Tekerlek</t>
  </si>
  <si>
    <t>0611</t>
  </si>
  <si>
    <t>400x100x30 Sac Jantlı Burçlu Lastik Tekerlek</t>
  </si>
  <si>
    <t>0630</t>
  </si>
  <si>
    <t>70 lik Küre Teker 3/8 Vidalı</t>
  </si>
  <si>
    <t>0631</t>
  </si>
  <si>
    <t>70 lik Küre Teker 7/16 Vidalı</t>
  </si>
  <si>
    <t>0632</t>
  </si>
  <si>
    <t>90 lik Küre Teker 1/2 Vidalı</t>
  </si>
  <si>
    <t>0633</t>
  </si>
  <si>
    <t>70 lik Küre Teker Vidalı Tablalı</t>
  </si>
  <si>
    <t>0634</t>
  </si>
  <si>
    <t>90 lik Küre Teker  1/2 Vidalı Tablalı</t>
  </si>
  <si>
    <t>0636</t>
  </si>
  <si>
    <t>70 lik Küre Teker Kare Tablalı</t>
  </si>
  <si>
    <t>0637</t>
  </si>
  <si>
    <t>70 lik Küre Teker Dikd.Tablalı</t>
  </si>
  <si>
    <t>0638</t>
  </si>
  <si>
    <t>90 lik Küre Teker Kare Tablalı</t>
  </si>
  <si>
    <t>0639</t>
  </si>
  <si>
    <t>90 lik Küre Teker Dikd.Tablalı</t>
  </si>
  <si>
    <t>0646</t>
  </si>
  <si>
    <t>70 lik Küre Teker Yamuk Tablalı</t>
  </si>
  <si>
    <t>0651</t>
  </si>
  <si>
    <t>70 lik Küre Teker Yuvarlak Tablalı</t>
  </si>
  <si>
    <t>0652</t>
  </si>
  <si>
    <t>100x40x15 Frenli Rul.Dök.Göb.Las.Kare Tablalı</t>
  </si>
  <si>
    <t>0653</t>
  </si>
  <si>
    <t>125x40x15 Frenli Rul.Dök.Göb.Lastik Geniş Çatılı</t>
  </si>
  <si>
    <t>0654</t>
  </si>
  <si>
    <t>150x50x17 Frenli Rul.Dök.Göb.Lastik Geniş Çatılı</t>
  </si>
  <si>
    <t>0656</t>
  </si>
  <si>
    <t>100x40x15 Oynak Rul.Dök.Göb.Lastik Kare Tablalı</t>
  </si>
  <si>
    <t>0657</t>
  </si>
  <si>
    <t>125x40x15 Oynak Rul.Dök.Göb.Lastik Geniş Çatılı</t>
  </si>
  <si>
    <t>0658</t>
  </si>
  <si>
    <t>150x50x17 Oynak Rul.Dök.Göb.Lastik Geniş Çatılı</t>
  </si>
  <si>
    <t>0665</t>
  </si>
  <si>
    <t>100x40x15 Oynak Bur.Dök.Göb.Lastik Kare Tekdizi</t>
  </si>
  <si>
    <t>0666</t>
  </si>
  <si>
    <t>100x40x15 Oynak Bur.Dök.Göb.Lastik Kare Tablalı</t>
  </si>
  <si>
    <t>0667</t>
  </si>
  <si>
    <t>125x40x15 Oynak Bur.Dök.Göb.Lastik Geniş Çatılı</t>
  </si>
  <si>
    <t>0668</t>
  </si>
  <si>
    <t>150x50x17 Oynak Bur.Dök.Göb.Lastik Geniş Çatılı</t>
  </si>
  <si>
    <t>0669</t>
  </si>
  <si>
    <t>100x40x15 Frenli Bur.Dök.Göb.Lastik Kare Tablalı</t>
  </si>
  <si>
    <t>0670</t>
  </si>
  <si>
    <t>125x40x15 Frenli Bur.Dök.Göb.Lastik Geniş Çatılı</t>
  </si>
  <si>
    <t>0671</t>
  </si>
  <si>
    <t>150x50x17 Frenli Bur.Dök.Göb.Lastik Geniş Çatılı</t>
  </si>
  <si>
    <t>0681</t>
  </si>
  <si>
    <t>100x40x15 Sabit Rul.Dök.Göb.Lastik Tekerlek</t>
  </si>
  <si>
    <t>0682</t>
  </si>
  <si>
    <t>125x40x15 Sabit Rul.Dök.Göb.Lastik Geniş Çatılı</t>
  </si>
  <si>
    <t>0683</t>
  </si>
  <si>
    <t>150x50x17 Sabit Rul.Dök.Göb.Lastik Tekerlek</t>
  </si>
  <si>
    <t>0691</t>
  </si>
  <si>
    <t>100x40x15 Sabit Bur.Dök.Göb.Lastik Tekerlek</t>
  </si>
  <si>
    <t>0692</t>
  </si>
  <si>
    <t>125x40x15 Sabit Bur.Dök.Göb.Lastik Geniş Çatılı</t>
  </si>
  <si>
    <t>0693</t>
  </si>
  <si>
    <t>150x50x17 Sabit Bur.Dök.Göb.Lastik Geniş Çatılı</t>
  </si>
  <si>
    <t>0696</t>
  </si>
  <si>
    <t>100x40x15 Döküm Göbekli Lastik Rulmanlı Tekerlek</t>
  </si>
  <si>
    <t>0697</t>
  </si>
  <si>
    <t>125x40x15 Döküm Göbekli Lastik Rulmanlı Tekerlek</t>
  </si>
  <si>
    <t>0698</t>
  </si>
  <si>
    <t>150x50x17 Döküm Göbekli Lastik Rulmanlı Tekerlek</t>
  </si>
  <si>
    <t>0706</t>
  </si>
  <si>
    <t>100x40x15 Döküm Göbekli Lastik Burçlu Tekerlek</t>
  </si>
  <si>
    <t>0707</t>
  </si>
  <si>
    <t>125x40x15 Döküm Göbekli Lastik Burçlu Tekerlek</t>
  </si>
  <si>
    <t>0708</t>
  </si>
  <si>
    <t>150x50x17 Döküm Göbekli Lastik Burçlu Tekerlek</t>
  </si>
  <si>
    <t>0710</t>
  </si>
  <si>
    <t>100x40x15 Frenli Rul.Lastik 22 Pimli</t>
  </si>
  <si>
    <t>0711</t>
  </si>
  <si>
    <t>80x30x15 Oynak Rul.Lastik 22 Pimli</t>
  </si>
  <si>
    <t>0712</t>
  </si>
  <si>
    <t>100x40x15 Oynak Rul.Lastik 22 Pimli</t>
  </si>
  <si>
    <t>0716</t>
  </si>
  <si>
    <t>80x30x15 Oynak Rul.Lastik Dikd.Tablalı</t>
  </si>
  <si>
    <t>0717</t>
  </si>
  <si>
    <t>100x40x15 Oynak Rul.Lastik Kare Tablalı</t>
  </si>
  <si>
    <t>0718</t>
  </si>
  <si>
    <t>125x40x15 Oynak Rul.Lastik Dikd Geniş Çatılı</t>
  </si>
  <si>
    <t>0719</t>
  </si>
  <si>
    <t>150x50x17 Oynak Rul.Lastik Dkd.Geniş Çatılı</t>
  </si>
  <si>
    <t>0720</t>
  </si>
  <si>
    <t>170x50x17 Oynak Rul.Dök.Jant.Ağır Tip Las.Dikd.Tab</t>
  </si>
  <si>
    <t>0722</t>
  </si>
  <si>
    <t>100x40x15 Frenli Rul.Lastik Kare Tablalı</t>
  </si>
  <si>
    <t>0723</t>
  </si>
  <si>
    <t>125x40x15 Frenli Rul.Lastik Dikd.Geniş Çatılı</t>
  </si>
  <si>
    <t>0724</t>
  </si>
  <si>
    <t>150x50x17 Frenli Rul.Lastik Dikd.Geniş Çatılı</t>
  </si>
  <si>
    <t>0725</t>
  </si>
  <si>
    <t>170x50x17 Frenli Rul.Dök.Jant.Ağır Tip Las.Dikd T.</t>
  </si>
  <si>
    <t>0726</t>
  </si>
  <si>
    <t>200x50x17 Oynak Rul.Dök.Göb.Ağıır Tip Las.Dikd.Tab</t>
  </si>
  <si>
    <t>0729</t>
  </si>
  <si>
    <t>200x50x17 Sabit Rul.Dök.Göb.Ağır Tip.Lastik</t>
  </si>
  <si>
    <t>0730</t>
  </si>
  <si>
    <t>170x50x17 Oynak Rul.Dök.Göb.Ağır Tip Lastik Dikd.</t>
  </si>
  <si>
    <t>0739</t>
  </si>
  <si>
    <t>100x35x15 Frenli Bur.Lastik Kare Tablalı</t>
  </si>
  <si>
    <t>0740</t>
  </si>
  <si>
    <t>100x40x15 Frenli Bur.Lastik Kare Tablalı</t>
  </si>
  <si>
    <t>0741</t>
  </si>
  <si>
    <t>80x30x15 Oynak Bur.Lastik 22 Pimli</t>
  </si>
  <si>
    <t>0742</t>
  </si>
  <si>
    <t>100x40x15 Oynak Bur.Lastik 22 Pimli</t>
  </si>
  <si>
    <t>0744</t>
  </si>
  <si>
    <t>100x40x15 Frenli Bur.Lastik 5/8 Vidalı</t>
  </si>
  <si>
    <t>0745</t>
  </si>
  <si>
    <t>80x30x15 Oynak Bur.Lastik 5/8 Vidalı</t>
  </si>
  <si>
    <t>0746</t>
  </si>
  <si>
    <t>80x30x15 Oynak Bur.Lastik Dikd.Tablalı</t>
  </si>
  <si>
    <t>0747</t>
  </si>
  <si>
    <t>100x40x15 Oynak Bur.Lastik Kare Tablalı</t>
  </si>
  <si>
    <t>0748</t>
  </si>
  <si>
    <t>125x40x15 Oynak Bur.Lastik Dikd.Geniş Çatılı</t>
  </si>
  <si>
    <t>0749</t>
  </si>
  <si>
    <t>150x50x17 Oynak Bur.Lastik Dikd.Geniş Çatılı</t>
  </si>
  <si>
    <t>0750</t>
  </si>
  <si>
    <t>100x40x15 Oynak Bur.Lastik 5/8 Vidalı</t>
  </si>
  <si>
    <t>0751</t>
  </si>
  <si>
    <t>80x30x15 Oynak Rul.Lastik 5/8 Vidalı</t>
  </si>
  <si>
    <t>0752</t>
  </si>
  <si>
    <t>100x40x15 Oynak Rul.Lastik 5/8 Vidalı</t>
  </si>
  <si>
    <t>0756</t>
  </si>
  <si>
    <t>80x30x15 Oynak Bur.Lastik Dikd.Tekdizili</t>
  </si>
  <si>
    <t>0757</t>
  </si>
  <si>
    <t>100x35x15 Oynak Bur.Lastik Kare Tablalı Tek Dizi</t>
  </si>
  <si>
    <t>0758</t>
  </si>
  <si>
    <t>125x40x15 Oynak Bur.Lastik Dikd.Tekdizi Geniş Çat</t>
  </si>
  <si>
    <t>0759</t>
  </si>
  <si>
    <t>125x40x15 Frenli Bur.Lastik Dikd.Geniş Çatılı</t>
  </si>
  <si>
    <t>0760</t>
  </si>
  <si>
    <t>150x50x17 Frenli Bur.Lastik Dikd.Geniş Çatılı</t>
  </si>
  <si>
    <t>0761</t>
  </si>
  <si>
    <t>80x30x15 Sabit Rul.Lastik Tekerlek</t>
  </si>
  <si>
    <t>0762</t>
  </si>
  <si>
    <t>100x40x15 Sabit Rul.Lastik Tekerlek</t>
  </si>
  <si>
    <t>0763</t>
  </si>
  <si>
    <t>125x40x15 Sabit Rul.Lastik Geniş Çatılı</t>
  </si>
  <si>
    <t>0764</t>
  </si>
  <si>
    <t>150x50x17 Sabit Rul.Lastik Geniş Çatılı</t>
  </si>
  <si>
    <t>0765</t>
  </si>
  <si>
    <t>170x50x17 Sabit Rul.Dök.Jant.Ağır T.Las.Geniş Çat</t>
  </si>
  <si>
    <t>0770</t>
  </si>
  <si>
    <t>170x50x17 Sabit Rul.Dök.Göb.AğırTip Las Geniş Çatı</t>
  </si>
  <si>
    <t>0775</t>
  </si>
  <si>
    <t>100x40x15 Frenli Rul.Lastik 5/8 Vidalı</t>
  </si>
  <si>
    <t>0778</t>
  </si>
  <si>
    <t>170x50x17 Frenli Rul.Dök.Göb.AğırT.Las.Geniş Çatı</t>
  </si>
  <si>
    <t>0781</t>
  </si>
  <si>
    <t>80x30x15 Sabit Bur.Lastik Tekerlek</t>
  </si>
  <si>
    <t>0782</t>
  </si>
  <si>
    <t>100x40x15 Sabit Bur.Lastik Tekerlek</t>
  </si>
  <si>
    <t>0783</t>
  </si>
  <si>
    <t>125x40x15 Sabit Bur.Lastik Geniş Çatılı</t>
  </si>
  <si>
    <t>0784</t>
  </si>
  <si>
    <t>150x50x17 Sabit Bur.Lastik Geniş Çatılı</t>
  </si>
  <si>
    <t>0785</t>
  </si>
  <si>
    <t>100x40x15 Frenli Bur.Lastik 22 Pimli</t>
  </si>
  <si>
    <t>0788</t>
  </si>
  <si>
    <t>200x50x17 Frenli Rul.Dök.Göb.Ağır Tip Las.Geniş Ça</t>
  </si>
  <si>
    <t>0791</t>
  </si>
  <si>
    <t>80x30x15 Lastik Rulmanlı Tekerlek</t>
  </si>
  <si>
    <t>0792</t>
  </si>
  <si>
    <t>100x40x15 Lastik Rulmanli Tekerlek</t>
  </si>
  <si>
    <t>0793</t>
  </si>
  <si>
    <t>125x40x15 Lastik Rulmanlı Tekerlek</t>
  </si>
  <si>
    <t>0794</t>
  </si>
  <si>
    <t>150x50x17 Lastik Rulmanlı Tekerlek</t>
  </si>
  <si>
    <t>0795</t>
  </si>
  <si>
    <t>100x40x15 Oynak Bur.Lastik Kare Tablalı Tek Dizi</t>
  </si>
  <si>
    <t>0811</t>
  </si>
  <si>
    <t>80x30x15 Lastik Burçlu Tekerlek</t>
  </si>
  <si>
    <t>0812</t>
  </si>
  <si>
    <t>100x40x15 Lastik Burçlu Tekerlek</t>
  </si>
  <si>
    <t>0813</t>
  </si>
  <si>
    <t>125x40x15 Lastik Burçlu Tekerlek</t>
  </si>
  <si>
    <t>0814</t>
  </si>
  <si>
    <t>150x50x17 Lastik Burçlu Tekerlek</t>
  </si>
  <si>
    <t>0815</t>
  </si>
  <si>
    <t>100x35x15 Lastik Burçlu Tekerlek</t>
  </si>
  <si>
    <t>0821</t>
  </si>
  <si>
    <t>200x35x20 Döküm Jantlı Rulmanlı Lastik Tekerlek</t>
  </si>
  <si>
    <t>0822</t>
  </si>
  <si>
    <t>250x55x25 Döküm Jantlı Rulmanlı Lastik Tekerlek</t>
  </si>
  <si>
    <t>0823</t>
  </si>
  <si>
    <t>300x60x25 Döküm Jantlı Rulmanlı Lastik Tekerlek</t>
  </si>
  <si>
    <t>0824</t>
  </si>
  <si>
    <t>350x70x25 Döküm Jantlı Rulmanlı Lastik Tekerlek</t>
  </si>
  <si>
    <t>0825</t>
  </si>
  <si>
    <t>350x70x30 Döküm Jantlı Rulmanlı Lastik Tekerlek</t>
  </si>
  <si>
    <t>0831</t>
  </si>
  <si>
    <t>80x26x15 Oynak Rul.Döküm Dikd.Tablalı</t>
  </si>
  <si>
    <t>0832</t>
  </si>
  <si>
    <t>100x35x15 Oynak Rul.Döküm Kare Tablalı</t>
  </si>
  <si>
    <t>0833</t>
  </si>
  <si>
    <t>125x40x15 Oynak Rul.Döküm Dikd.Geniş Çatılı</t>
  </si>
  <si>
    <t>0834</t>
  </si>
  <si>
    <t>150x50x17 Oynak Rul.Döküm Dikd.Geniş Çatılı</t>
  </si>
  <si>
    <t>0835</t>
  </si>
  <si>
    <t>200x50x20 Oynak Rul.Döküm Yuv.Tab.Lama Çatı</t>
  </si>
  <si>
    <t>0842</t>
  </si>
  <si>
    <t>200x50x20 Oynak Rul.Döküm Dikd.Geniş Çatılı</t>
  </si>
  <si>
    <t>0846</t>
  </si>
  <si>
    <t>80x26x15 Oynak Bur.Döküm Dikd.Tablalı</t>
  </si>
  <si>
    <t>0847</t>
  </si>
  <si>
    <t>100x35x15 Oynak Bur.Döküm Kare Tablalı</t>
  </si>
  <si>
    <t>0848</t>
  </si>
  <si>
    <t>125x40x15 Oynak Bur.Döküm Dikd.Geniş Çatılı</t>
  </si>
  <si>
    <t>0849</t>
  </si>
  <si>
    <t>150x50x17 Oynak Bur.Döküm Dikd.Geniş Çatılı</t>
  </si>
  <si>
    <t>0850</t>
  </si>
  <si>
    <t>100x35x15 Oynak Bur.Döküm Kare T.Tekdizi</t>
  </si>
  <si>
    <t>0861</t>
  </si>
  <si>
    <t>80x26x15 Sabit Rul.Döküm Tekerlek</t>
  </si>
  <si>
    <t>0862</t>
  </si>
  <si>
    <t>100x35x15 Sabit Rul.Döküm Tekerlek</t>
  </si>
  <si>
    <t>0863</t>
  </si>
  <si>
    <t>125x40x15 Sabit Rul.Döküm Geniş Çatılı</t>
  </si>
  <si>
    <t>0864</t>
  </si>
  <si>
    <t>150x50x17 Sabit Rul.Döküm Geniş Çatılı</t>
  </si>
  <si>
    <t>0865</t>
  </si>
  <si>
    <t>200x50x25 Sabit Rul.Döküm Lama Çatılı</t>
  </si>
  <si>
    <t>0867</t>
  </si>
  <si>
    <t>200x50x20 Sabit Rul.Döküm Geniş Çatılı</t>
  </si>
  <si>
    <t>0871</t>
  </si>
  <si>
    <t>80x26x15 Sabit Bur.Döküm Tekerlek</t>
  </si>
  <si>
    <t>0872</t>
  </si>
  <si>
    <t>100x35x15 Sabit Bur.Döküm Tekerlek</t>
  </si>
  <si>
    <t>0873</t>
  </si>
  <si>
    <t>125x40x15 Sabit Bur.Döküm Geniş Çatılı</t>
  </si>
  <si>
    <t>0874</t>
  </si>
  <si>
    <t>150x50x17 Sabit Bur.Döküm Geniş Çatılı</t>
  </si>
  <si>
    <t>0881</t>
  </si>
  <si>
    <t>80x26x15 Döküm Rulmanlı Tekerlek</t>
  </si>
  <si>
    <t>0882</t>
  </si>
  <si>
    <t>100x35x15 Döküm Rulmanlı Tekerlek</t>
  </si>
  <si>
    <t>0883</t>
  </si>
  <si>
    <t>125x40x15 Döküm Rulmanlı Tekerlek</t>
  </si>
  <si>
    <t>0884</t>
  </si>
  <si>
    <t>150x50x17 Döküm Rulmanlı Tekerlek</t>
  </si>
  <si>
    <t>0885</t>
  </si>
  <si>
    <t>200x50x25 Döküm Rulmanlı Tekerlek</t>
  </si>
  <si>
    <t>0886</t>
  </si>
  <si>
    <t>200x50x30 Döküm Rulmanlı Tekerlek</t>
  </si>
  <si>
    <t>0887</t>
  </si>
  <si>
    <t>300x75x40 Döküm Rulmanlı Tekerlek</t>
  </si>
  <si>
    <t>0890</t>
  </si>
  <si>
    <t>55x35x12 Döküm Burçlu Tekerlek</t>
  </si>
  <si>
    <t>0891</t>
  </si>
  <si>
    <t>80x26x15 Döküm Burçlu Tekerlek</t>
  </si>
  <si>
    <t>0892</t>
  </si>
  <si>
    <t>100x35x15 Döküm Burçlu Tekerlek</t>
  </si>
  <si>
    <t>0893</t>
  </si>
  <si>
    <t>125x40x15 Döküm Burçlu Tekerlek</t>
  </si>
  <si>
    <t>0894</t>
  </si>
  <si>
    <t>150x50x17 Döküm Burçlu Tekerlek</t>
  </si>
  <si>
    <t>0895</t>
  </si>
  <si>
    <t>200x50x25 Döküm Burçlu Tekerlek</t>
  </si>
  <si>
    <t>0896</t>
  </si>
  <si>
    <t>200x50x20 Döküm Burçlu Tekerlek</t>
  </si>
  <si>
    <t>0897</t>
  </si>
  <si>
    <t>200x50x20 Döküm Rulmanlı Tekerlek</t>
  </si>
  <si>
    <t>0900</t>
  </si>
  <si>
    <t>150x50x17 Oynak Rul.Poliamid Yuv.Tab.Lama Çatılı</t>
  </si>
  <si>
    <t>0901</t>
  </si>
  <si>
    <t>170x50x17 Oynak Rul.Dök Jant.Ağır Las.Yuv.Tab.Lama</t>
  </si>
  <si>
    <t>0903</t>
  </si>
  <si>
    <t>200x60x25 Oynak Rul.Dök Jant.Ağır Las.Yuv.Tab.Lama</t>
  </si>
  <si>
    <t>0904</t>
  </si>
  <si>
    <t>220x60x25 Oynak Rul.Dök Jant.Ağır Las Yuv.Tab.Lama</t>
  </si>
  <si>
    <t>0905</t>
  </si>
  <si>
    <t>300x70x25 Oynak Rul.Dök Jant.Ağır Las.Yuv.Tab.Lama</t>
  </si>
  <si>
    <t>0907</t>
  </si>
  <si>
    <t>170x50x17 Oynak Rul.Dök.Göb.Ağır Las.Yuv.Tab.Lama</t>
  </si>
  <si>
    <t>0909</t>
  </si>
  <si>
    <t>170x50x17 Sabit Rul.Dök.Göb.Ağır Las.Lama Çatılı</t>
  </si>
  <si>
    <t>0911</t>
  </si>
  <si>
    <t>300x70x25 Oynak Rul.Dök.Jant.Ağır Las.Kon.Rul Lama</t>
  </si>
  <si>
    <t>0916</t>
  </si>
  <si>
    <t>170x50x17 Sabit Rul.Dök.Jant.Ağır Las.Lama Çatılı</t>
  </si>
  <si>
    <t>0918</t>
  </si>
  <si>
    <t>200x60x25 Sabit Rul.Dök.Jant.Ağır Las.Lama Çatılı</t>
  </si>
  <si>
    <t>0919</t>
  </si>
  <si>
    <t>220x60x25 Sabit Rul.Dök.Jant.Ağır Las.Lama Çatılı</t>
  </si>
  <si>
    <t>0920</t>
  </si>
  <si>
    <t>300x70x25 Sabit Rul.Dök.Jant.Ağır Las.Lama Çatılı</t>
  </si>
  <si>
    <t>0926</t>
  </si>
  <si>
    <t>170x50x17 Dök.Jant.Ağır Lastik Rulmanlı Tekerlek</t>
  </si>
  <si>
    <t>0927</t>
  </si>
  <si>
    <t>170x50x20 Dök.Jant.Ağır Lastik Rulmanlı Tekerlek</t>
  </si>
  <si>
    <t>0928</t>
  </si>
  <si>
    <t>200x60x25 Dök.Jant. Ağır Lastik Rulmanlı Tekerlek</t>
  </si>
  <si>
    <t>0929</t>
  </si>
  <si>
    <t>220x60x25 Dök.Jant.Ağır Lastik Rulmanlı Tekerlek</t>
  </si>
  <si>
    <t>0930</t>
  </si>
  <si>
    <t>300x70x25 Dök.Jant.Ağır Lastik Rulmanlı Tekerlek</t>
  </si>
  <si>
    <t>0931</t>
  </si>
  <si>
    <t>300x70x30 Dök.Jant.Ağır Lastik Rulmanlı Tekerlek</t>
  </si>
  <si>
    <t>0932</t>
  </si>
  <si>
    <t>380x85x30 Dök.Jant.Ağır Lastik Rulmanlı Tekerlek</t>
  </si>
  <si>
    <t>0933</t>
  </si>
  <si>
    <t>380x85x35 Dök.Jant.Ağır Lastik Rulmanlı Tekerlek</t>
  </si>
  <si>
    <t>0934</t>
  </si>
  <si>
    <t>380x85x40 Dök.Jant.Ağır Lastik Rulmanlı Tekerlek</t>
  </si>
  <si>
    <t>0935</t>
  </si>
  <si>
    <t>300x70x35 Dök.Jant.Ağır Lastik Rulmanlı Tekerlek</t>
  </si>
  <si>
    <t>0949</t>
  </si>
  <si>
    <t>220x60x25 Oynak Rul.Dök.Göb.Ağır Las.Yuv.Tab.Lama</t>
  </si>
  <si>
    <t>0950</t>
  </si>
  <si>
    <t>200x50x20 Oynak Rul.Dök.Göb.Ağır Las.Yuv.Tab.Lama</t>
  </si>
  <si>
    <t>0951</t>
  </si>
  <si>
    <t>160x50x25 Oynak Rul.Dök.Göb.Ağır Las.Yuv.Tab.Lama</t>
  </si>
  <si>
    <t>0952</t>
  </si>
  <si>
    <t>160x50x30 Oynak Rul.Dök.Göb.Ağır Las.Yuv.Tab.Lama</t>
  </si>
  <si>
    <t>0953</t>
  </si>
  <si>
    <t>200x60x25 Oynak Rul.Dök.Göb.Ağır Las.Yuv.Tab.Lama</t>
  </si>
  <si>
    <t>0954</t>
  </si>
  <si>
    <t>250x70x25 Oynak Rul.Dök.Göb.Ağır Las.Yuv.Tab.Lama</t>
  </si>
  <si>
    <t>0956</t>
  </si>
  <si>
    <t>250x80x25 Oynak Rul.Dök.Göb.Ağır Las.Yuv.Tab.Lama</t>
  </si>
  <si>
    <t>0958</t>
  </si>
  <si>
    <t>300x75x25 Oynak Rul.Dök.Göb.Ağır Las.Yuv.Tab.Lama</t>
  </si>
  <si>
    <t>0960</t>
  </si>
  <si>
    <t>360x85x30 Oynak Rul.Dök.Göb.Ağır Las.Kon.Rul.Lama</t>
  </si>
  <si>
    <t>0961</t>
  </si>
  <si>
    <t>200x60x25 Frenli Rul.Dök.Göb.Ağır Las.Yuv.Tab.Lama</t>
  </si>
  <si>
    <t>0963</t>
  </si>
  <si>
    <t>170x50x17 Oynak Rul. Dök. Jant. Ağır Las. Büte Rul.Lama</t>
  </si>
  <si>
    <t>0964</t>
  </si>
  <si>
    <t>360x85x30 Sabit Rul.Dök.Göb.Ağır Las.Lama Çatılı</t>
  </si>
  <si>
    <t>0966</t>
  </si>
  <si>
    <t>300x75x25 Oynak Rul.Dök.Göb.Ağır Las.Kon.Rul.Lama</t>
  </si>
  <si>
    <t>0967</t>
  </si>
  <si>
    <t>250x70x25 Oynak Rul.Dök.Göb.Ağır Las.Kon.Rul.Lama</t>
  </si>
  <si>
    <t>0969</t>
  </si>
  <si>
    <t>220x60x25 Sabit Rul.Dök.Göb.Ağır Las.Lama Çatılı</t>
  </si>
  <si>
    <t>0970</t>
  </si>
  <si>
    <t>200x50x20 Sabit Rul.Dök.Göb.Ağır Las.Lama Çatılı</t>
  </si>
  <si>
    <t>0971</t>
  </si>
  <si>
    <t>160x50x25 Sabit Rul.Dök.Göb.Ağır Las.Lama Çatılı</t>
  </si>
  <si>
    <t>0973</t>
  </si>
  <si>
    <t>200x60x25 Sabit Rul.Dök.Göb.Ağır Las.Lama Çatılı</t>
  </si>
  <si>
    <t>0974</t>
  </si>
  <si>
    <t>250x70x25 Sabit Rul.Dök.Göb.Ağır Las.Lama Çatılı</t>
  </si>
  <si>
    <t>0976</t>
  </si>
  <si>
    <t>250x80x25 Sabit Rul.Dök.Göb.Ağır Las.Lama Çatılı</t>
  </si>
  <si>
    <t>0978</t>
  </si>
  <si>
    <t>300x75x25 Sabit Rul.Dök.Göb.Ağır Las.Lama Çatılı</t>
  </si>
  <si>
    <t>0982</t>
  </si>
  <si>
    <t>220x60x25 Dök.Göb.Ağır Lastik Rulmanlı Tekerlek</t>
  </si>
  <si>
    <t>0983</t>
  </si>
  <si>
    <t>200x50x17 Dök.Göb.Ağır Lastik Rulmanlı Tekerlek</t>
  </si>
  <si>
    <t>0984</t>
  </si>
  <si>
    <t>200x50x20 Dök.Göb.Ağır Lastik Rulmanlı Tekerlek</t>
  </si>
  <si>
    <t>0985</t>
  </si>
  <si>
    <t>200x50x25 Dök.Göb.Ağır Lastik Rulmanlı Tekerlek</t>
  </si>
  <si>
    <t>0986</t>
  </si>
  <si>
    <t>160x50x25 Dök.Göb.Ağır Lastik Rulmanlı Tekerlek</t>
  </si>
  <si>
    <t>0987</t>
  </si>
  <si>
    <t>160x50x30 Dök.Göb.Ağır Lastik Rulmanlı Tekerlek</t>
  </si>
  <si>
    <t>0988</t>
  </si>
  <si>
    <t>200x60x25 Dök.Göb.Ağır Lastik Rulmanlı Tekerlek</t>
  </si>
  <si>
    <t>0989</t>
  </si>
  <si>
    <t>250x70x25 Dök.Göb.Ağır Lastik Rulmanlı Tekerlek</t>
  </si>
  <si>
    <t>0990</t>
  </si>
  <si>
    <t>250x70x30 Dök.Göb.Ağır Lastik Rulmanlı Tekerlek</t>
  </si>
  <si>
    <t>0991</t>
  </si>
  <si>
    <t>250x80x25 Dök.Göb.Ağır Lastik Rulmanlı Tekerlek</t>
  </si>
  <si>
    <t>0992</t>
  </si>
  <si>
    <t>250x80x30 Dök.Göb.Ağır Lastik Rulmanlı Tekerlek</t>
  </si>
  <si>
    <t>0993</t>
  </si>
  <si>
    <t>300x75x25 Dök.Göb.Ağır Lastik Rulmanlı Tekerlek</t>
  </si>
  <si>
    <t>0994</t>
  </si>
  <si>
    <t>300x75x30 Dök.Göb.Ağır Lastik Rulmanlı Tekerlek</t>
  </si>
  <si>
    <t>0995</t>
  </si>
  <si>
    <t>360x85x30 Dök.Göb.Ağır Lastik Rulmanlı Tekerlek</t>
  </si>
  <si>
    <t>0996</t>
  </si>
  <si>
    <t>360x85x35 Dök.Göb.Ağır Lastik Rulmanlı Tekerlek</t>
  </si>
  <si>
    <t>0997</t>
  </si>
  <si>
    <t>360x85x40 Dök.Göb.Ağır Lastik Rulmanlı Tekerlek</t>
  </si>
  <si>
    <t>0998</t>
  </si>
  <si>
    <t>400x75x25 Dök.Göb.Ağır Lastik Rulmanlı Tekerlek</t>
  </si>
  <si>
    <t>0999</t>
  </si>
  <si>
    <t>400x75x30 Dök.Göb.Ağır Lastik Rulmanlı Tekerlek</t>
  </si>
  <si>
    <t>1000</t>
  </si>
  <si>
    <t>400x100x30 Dök.Göb.Ağır Lastik Rulmanlı Tekerlek</t>
  </si>
  <si>
    <t>1001</t>
  </si>
  <si>
    <t>400x100x35 Dök.Göb.Ağır Lastik Rulmanlı Tekerlek</t>
  </si>
  <si>
    <t>1002</t>
  </si>
  <si>
    <t>510x150x45 Dök.Göb.Ağır Lastik Rulmanlı Tekerlek</t>
  </si>
  <si>
    <t>1003</t>
  </si>
  <si>
    <t>560x100x45 Dök.Göb.Ağır Lastik Rulmanlı Tekerlek</t>
  </si>
  <si>
    <t>1008</t>
  </si>
  <si>
    <t>170x50x17 Dök.Göb.Ağır Lastik Rulmanlı Tekerlek</t>
  </si>
  <si>
    <t>1009</t>
  </si>
  <si>
    <t>170x50x20 Dök.Göb.Ağır Lastik Rulmanlı Tekerlek</t>
  </si>
  <si>
    <t>1010</t>
  </si>
  <si>
    <t>300x75x35 Dök.Göb.Ağır Lastik Rulmanlı Tekerlek</t>
  </si>
  <si>
    <t>1011</t>
  </si>
  <si>
    <t>510x150x99 Dök.Göb.Ağır Lastik Burçlu Tekerlek</t>
  </si>
  <si>
    <t>1012</t>
  </si>
  <si>
    <t>560x100x45 Dök.Göb.Ağır Lastik Burçlu Tekerlek</t>
  </si>
  <si>
    <t>400x100x40 Dök.Göb.Ağır Lastik Rulmanlı Tekerlek</t>
  </si>
  <si>
    <t>1016</t>
  </si>
  <si>
    <t>85x70x17 Silindirik Dök.Göb.Lastik Rulmanlı Tek.</t>
  </si>
  <si>
    <t>1017</t>
  </si>
  <si>
    <t>85x70x17 Silindirik Poliamid Rulmanlı Tekerlek</t>
  </si>
  <si>
    <t>1020</t>
  </si>
  <si>
    <t>200x60x25 Oynak Rul.Dök.Göb.Poliüretan 2li Lama Ç.</t>
  </si>
  <si>
    <t>1021</t>
  </si>
  <si>
    <t>200x60x25 Oynak Rul.Dök.Göb.Ağır Las.Tek.2li Lama Çatı</t>
  </si>
  <si>
    <t>1022</t>
  </si>
  <si>
    <t>300x75x25 Oynak Rul.Dök.Göb.Ağır Las.2li Lama Çatı</t>
  </si>
  <si>
    <t>1023</t>
  </si>
  <si>
    <t>360x85x30 Oynak Rul.Dök.Göb.Ağır Las.2li Lama Çatı</t>
  </si>
  <si>
    <t>1026</t>
  </si>
  <si>
    <t>250x80x30 Oynak Rul.Dök.Göb.Poliuretan 2li Lama Ç.</t>
  </si>
  <si>
    <t>1029</t>
  </si>
  <si>
    <t>160x50x25 Oynak Rul.Dök.Göb.Ağır Las.2li Lama Çatı</t>
  </si>
  <si>
    <t>1030</t>
  </si>
  <si>
    <t>200x60x25 Sabit Rul.Dök.Göb.Poliüretan 2li Lama Ç.</t>
  </si>
  <si>
    <t>1031</t>
  </si>
  <si>
    <t>200x60x25 Sabit Rul.Dök.Göb.Ağır Las.2li Lama Çatı</t>
  </si>
  <si>
    <t>1032</t>
  </si>
  <si>
    <t>300x75x25 Sabit Rul.Dök.Göb.Ağır Las.2li Lama Çatı</t>
  </si>
  <si>
    <t>1033</t>
  </si>
  <si>
    <t>360x85x30 Sabit Rul.Dök.Göb.Ağır Las.2li Lama Çatı</t>
  </si>
  <si>
    <t>1036</t>
  </si>
  <si>
    <t>250x80x30 Sabit Rul.Dök.Göb.Poliüretan 2li Lama Ç</t>
  </si>
  <si>
    <t>1037</t>
  </si>
  <si>
    <t>160x50x25 Sabit Rul.Dök.Göb.Ağır Las.2li Lama Çatı</t>
  </si>
  <si>
    <t>1039</t>
  </si>
  <si>
    <t>250x80x30 Oynak Rul.D.G.Poliüretan Süspansiyonlu Ç</t>
  </si>
  <si>
    <t>1041</t>
  </si>
  <si>
    <t>250x80x30 Oynak Rul.D.G.AğırLastik Süspansiyonlu Ç</t>
  </si>
  <si>
    <t>1044</t>
  </si>
  <si>
    <t>250x80x30 Sabit Rul.D.G.Poliüretan Süspansiyonlu Ç</t>
  </si>
  <si>
    <t>1046</t>
  </si>
  <si>
    <t>250x80x30 Sabit Rul.D.G.AğırLastik Süspansiyonlu Ç</t>
  </si>
  <si>
    <t>1048</t>
  </si>
  <si>
    <t>85x70x20 Silindirik Dök.Göb.Lastik Rulmanlı Teker</t>
  </si>
  <si>
    <t>1049</t>
  </si>
  <si>
    <t>4.00-8/100 Havalı Las.Tek.Poryalı 10 kat 2.75 mm</t>
  </si>
  <si>
    <t>1051</t>
  </si>
  <si>
    <t>3.50-8/80 Havalı Las.Tek.Poryalı 4 kat 1.5 mm</t>
  </si>
  <si>
    <t>1052</t>
  </si>
  <si>
    <t>4.00-8/80 Havalı Las.Tek.Poryalı 4 kat 1.5 mm</t>
  </si>
  <si>
    <t>1053</t>
  </si>
  <si>
    <t>3.50-8/60 Havalı Las.Tek.Poryalı 4 kat 1.5 mm</t>
  </si>
  <si>
    <t>1054</t>
  </si>
  <si>
    <t>4.00-8/60 Havalı Las.Tek.Poryalı 4 kat 1.5 mm</t>
  </si>
  <si>
    <t>1055</t>
  </si>
  <si>
    <t>4.00-8/80 Havalı Las.Tek.Poryalı 10 kat 2.75 mm</t>
  </si>
  <si>
    <t>1056</t>
  </si>
  <si>
    <t>20 Delik Havalı Jant Rulmanlı 1.5 mm</t>
  </si>
  <si>
    <t>1057</t>
  </si>
  <si>
    <t>25 Delik Havalı Jant Rulmanlı 1.5 mm</t>
  </si>
  <si>
    <t>1058</t>
  </si>
  <si>
    <t>30 Delik Havalı Jant Rulmanlı 1.5 mm</t>
  </si>
  <si>
    <t>1059</t>
  </si>
  <si>
    <t>20 Delik Havalı Jant Rulmansız 1.5 mm</t>
  </si>
  <si>
    <t>1060</t>
  </si>
  <si>
    <t>60 mm Havalı Jant Poryalı 1.5 mm</t>
  </si>
  <si>
    <t>1061</t>
  </si>
  <si>
    <t>3.50-8/100 Havalı Las.Tek.Poryalı 4 kat 1.5 mm</t>
  </si>
  <si>
    <t>1062</t>
  </si>
  <si>
    <t>4.00-8/100 Havalı Las.Tek.Poryalı 4 kat 1.5 mm</t>
  </si>
  <si>
    <t>1063</t>
  </si>
  <si>
    <t>25 Delik Havalı Jant Rulmansız 1.5 mm</t>
  </si>
  <si>
    <t>1064</t>
  </si>
  <si>
    <t>30 Delik Havalı Jant Rulmansız 1.5 mm</t>
  </si>
  <si>
    <t>1065</t>
  </si>
  <si>
    <t>4.00-8/25 Havalı Las.Tek.Rulmanlı 6 kat 2.75 mm</t>
  </si>
  <si>
    <t>1066</t>
  </si>
  <si>
    <t>3.50-8/20 Havalı Las.Tek.Rulmanlı 4 kat 1.5 mm</t>
  </si>
  <si>
    <t>1067</t>
  </si>
  <si>
    <t>4.00-8/20 Havalı Las.Tek.Rulmanlı 4 kat 1.5 mm</t>
  </si>
  <si>
    <t>1068</t>
  </si>
  <si>
    <t>3.50-8/25 Havalı Las.Tek.Rulmanlı 4 kat 1.5 mm</t>
  </si>
  <si>
    <t>1069</t>
  </si>
  <si>
    <t>4.00-8/25 Havalı Las.Tek.Rulmanlı 4 kat 1.5 mm</t>
  </si>
  <si>
    <t>1070</t>
  </si>
  <si>
    <t>3.50-8/30 Havalı Las.Tek.Rulmanlı 4 kat 1.5 mm</t>
  </si>
  <si>
    <t>1071</t>
  </si>
  <si>
    <t>4.00-8/30 Havalı Las.Tek.Rulmanlı 4 kat 1.5 mm</t>
  </si>
  <si>
    <t>1084</t>
  </si>
  <si>
    <t>80 mm Havalı Jant Poryalı 1.5 mm</t>
  </si>
  <si>
    <t>1085</t>
  </si>
  <si>
    <t>100 mm Havalı Jant Poryalı 1.5 mm</t>
  </si>
  <si>
    <t>1089</t>
  </si>
  <si>
    <t>60 mm Havalı Jant Poryalı 2.75 mm</t>
  </si>
  <si>
    <t>1098</t>
  </si>
  <si>
    <t>80 mm Havalı Jant Poryalı 2.75 mm</t>
  </si>
  <si>
    <t>1099</t>
  </si>
  <si>
    <t>100 mm Havalı Jant Poryalı 2.75 mm</t>
  </si>
  <si>
    <t>1104</t>
  </si>
  <si>
    <t>36x16x8 Oynak Bur.Poliamid Çiftli Dikd.Tablalı</t>
  </si>
  <si>
    <t>1137</t>
  </si>
  <si>
    <t>170x50x20 Oynak Rul.Poliamid Dikd.T.Geniş Çatılı</t>
  </si>
  <si>
    <t>1138</t>
  </si>
  <si>
    <t>170x50x20 Sabit Rul.Poliamid Geniş Çatılı</t>
  </si>
  <si>
    <t>1150</t>
  </si>
  <si>
    <t>80x30x15 Oynak Rul.Lastik.Sarı Çatılı</t>
  </si>
  <si>
    <t>1151</t>
  </si>
  <si>
    <t>100x40x15 Oynak Rul.Dök.Göb.Lastik Sarı Çatılı</t>
  </si>
  <si>
    <t>1152</t>
  </si>
  <si>
    <t>125x40x15 Oynak Rul.Dök.Göb.Lastik Sarı Çatılı</t>
  </si>
  <si>
    <t>1153</t>
  </si>
  <si>
    <t>150x50x17 Oynak Rul.Dök.Göb.Lastik Sarı Çatılı</t>
  </si>
  <si>
    <t>1155</t>
  </si>
  <si>
    <t>150x50x17 Frenli Rul.Dök.Göb.Lastik Sarı Çatılı</t>
  </si>
  <si>
    <t>1157</t>
  </si>
  <si>
    <t>125x40x15 Frenli Bur.Dök.Göb.Lastik Sarı Çatılı</t>
  </si>
  <si>
    <t>1160</t>
  </si>
  <si>
    <t>80x26x15 Oynak Rul.Döküm Sarı Çatılı</t>
  </si>
  <si>
    <t>1161</t>
  </si>
  <si>
    <t>100x35x15 Oynak Rul.Döküm Sarı Çatılı</t>
  </si>
  <si>
    <t>1162</t>
  </si>
  <si>
    <t>125x40x15 Oynak Rul.Döküm Sarı Çatılı</t>
  </si>
  <si>
    <t>1163</t>
  </si>
  <si>
    <t>150x50x17 Oynak Rul.Döküm Sarı Çatılı</t>
  </si>
  <si>
    <t>1165</t>
  </si>
  <si>
    <t>100x40x15 Frenli Rul.Dök.Göb.Las. Sarı Çatılı</t>
  </si>
  <si>
    <t>1166</t>
  </si>
  <si>
    <t>200x50x20 Frenli Bur.Poliamid Sarı Çatılı</t>
  </si>
  <si>
    <t>1167</t>
  </si>
  <si>
    <t>170x50x20 Oynak Rul.Poliamid Sarı Çatılı</t>
  </si>
  <si>
    <t>1168</t>
  </si>
  <si>
    <t>200x50x20 Oynak Bur.Döküm Sarı Çatılı</t>
  </si>
  <si>
    <t>1169</t>
  </si>
  <si>
    <t>200x50x20 Oynak Rul.Döküm Sarı Çatılı</t>
  </si>
  <si>
    <t>1170</t>
  </si>
  <si>
    <t>80x30x15 Oynak Bur.Lastik Sarı Çatılı</t>
  </si>
  <si>
    <t>1171</t>
  </si>
  <si>
    <t>100x40x15 Oynak Bur.Dök.Göb.Lastik Sarı Çatılı</t>
  </si>
  <si>
    <t>1172</t>
  </si>
  <si>
    <t>125x40x15 Oynak Bur.Dök.Göb.Lastik Sarı Çatılı</t>
  </si>
  <si>
    <t>1173</t>
  </si>
  <si>
    <t>150x50x17 Oynak Bur.Dök.Göb.Lastik Sarı Çatılı</t>
  </si>
  <si>
    <t>1174</t>
  </si>
  <si>
    <t>200x50x20 Oynak Rul.Dök.Göb.Ağır Lastik Sarı Çatı</t>
  </si>
  <si>
    <t>1175</t>
  </si>
  <si>
    <t>200x50x20 Sabit Rul.Dök.Göb.Ağır Lastik Sarı Çatı</t>
  </si>
  <si>
    <t>1176</t>
  </si>
  <si>
    <t>200x50x20 Oynak Bur.Poliamid Sarı Çatılı</t>
  </si>
  <si>
    <t>1178</t>
  </si>
  <si>
    <t>200x50x20 Oynak Rul.Poliamid Sarı Çatılı</t>
  </si>
  <si>
    <t>1179</t>
  </si>
  <si>
    <t>125x40x15 Frenli Rul.Poliamid Sarı Çatılı</t>
  </si>
  <si>
    <t>1180</t>
  </si>
  <si>
    <t>55x25x12 Oynak Bur.Poliamid Sarı Çatılı</t>
  </si>
  <si>
    <t>1181</t>
  </si>
  <si>
    <t>80x30x15 Oynak Bur.Poliamid Sarı Çatılı</t>
  </si>
  <si>
    <t>1182</t>
  </si>
  <si>
    <t>100x35x15 Oynak Bur.Poliamid Sarı Çatılı</t>
  </si>
  <si>
    <t>1183</t>
  </si>
  <si>
    <t>125x40x15 Oynak Bur.Poliamid Sarı Çatılı</t>
  </si>
  <si>
    <t>1184</t>
  </si>
  <si>
    <t>125x40x15 Oynak Rul.Poliamid Sarı Çatılı</t>
  </si>
  <si>
    <t>1186</t>
  </si>
  <si>
    <t>100x35x15 Oynak Rulmanlı Poliamid Sarı Çatılı</t>
  </si>
  <si>
    <t>1187</t>
  </si>
  <si>
    <t>150x50x17 Oynak Rul.Poliamid Sarı Çatılı</t>
  </si>
  <si>
    <t>1188</t>
  </si>
  <si>
    <t>150x50x17 Oynak Bur.Poliamid Sarı Çatılı</t>
  </si>
  <si>
    <t>1190</t>
  </si>
  <si>
    <t>55x35x12 Oynak Bur.Döküm Sarı Çatılı</t>
  </si>
  <si>
    <t>1191</t>
  </si>
  <si>
    <t>80x26x15 Oynak Bur.Döküm Sarı  Çatılı</t>
  </si>
  <si>
    <t>1192</t>
  </si>
  <si>
    <t>100x35x15 Oynak Bur.Döküm Sarı Çatılı</t>
  </si>
  <si>
    <t>1193</t>
  </si>
  <si>
    <t>125x40x15 Oynak Bur.Döküm Sarı Çatılı</t>
  </si>
  <si>
    <t>1194</t>
  </si>
  <si>
    <t>150x50x17 Oynak Bur.Döküm Sarı Çatılı</t>
  </si>
  <si>
    <t>1196</t>
  </si>
  <si>
    <t>100x35x15 Frenli Rul.Poliamid Sarı Çatılı</t>
  </si>
  <si>
    <t>1197</t>
  </si>
  <si>
    <t>200x50x20 Frenli Rul.Poliamid Sarı Çatılı</t>
  </si>
  <si>
    <t>1198</t>
  </si>
  <si>
    <t>150x50x17 Frenli Burclu Poliamid Sarı Çatılı</t>
  </si>
  <si>
    <t>1199</t>
  </si>
  <si>
    <t>150x50x17 Frenli Rul.Poliamid Sarı Çatılı</t>
  </si>
  <si>
    <t>1200</t>
  </si>
  <si>
    <t>80x30x15 Sabit Rul.Lastik Sarı Çatılı</t>
  </si>
  <si>
    <t>1201</t>
  </si>
  <si>
    <t>100x40x15 Sabit Rul.Dök.Göb.Lastik Sarı Çatılı</t>
  </si>
  <si>
    <t>1202</t>
  </si>
  <si>
    <t>125x40x15 Sabit Rul.Dök.Göb.Lastik Sarı Çatılı</t>
  </si>
  <si>
    <t>1203</t>
  </si>
  <si>
    <t>150x50x17 Sabit Rul.Dök.Göb.Lastik Sarı Çatılı</t>
  </si>
  <si>
    <t>1204</t>
  </si>
  <si>
    <t>125x40x15 Frenli Bur.Poliamid Sarı Çatılı</t>
  </si>
  <si>
    <t>1205</t>
  </si>
  <si>
    <t>125x40x15 Frenli Rul.Dök.Göb.Lastik Sarı Çatılı</t>
  </si>
  <si>
    <t>1206</t>
  </si>
  <si>
    <t>200x50x20 Frenli Rul.Dök.Göb.Lastik Sarı Çatılı</t>
  </si>
  <si>
    <t>1209</t>
  </si>
  <si>
    <t>150x50x17 Sabit Rul.Döküm Sarı Çatılı</t>
  </si>
  <si>
    <t>1210</t>
  </si>
  <si>
    <t>80x26x15 Sabit Rul.Döküm Sarı Çatılı</t>
  </si>
  <si>
    <t>1211</t>
  </si>
  <si>
    <t>100x35x15 Sabit Rul.Döküm Sarı Çatılı</t>
  </si>
  <si>
    <t>1212</t>
  </si>
  <si>
    <t>125x40x15 Sabit Rul.Döküm Sarı Çatılı</t>
  </si>
  <si>
    <t>1213</t>
  </si>
  <si>
    <t>100x35x15 Sabit Rul.Poliamid Sarı Çatılı</t>
  </si>
  <si>
    <t>1214</t>
  </si>
  <si>
    <t>200x50x20 Sabit Bur.Döküm Sarı Çatılı</t>
  </si>
  <si>
    <t>1215</t>
  </si>
  <si>
    <t>200x50x20 Sabit Rul.Döküm Sarı Çatılı</t>
  </si>
  <si>
    <t>1220</t>
  </si>
  <si>
    <t>80x30x15 Sabit Bur.Lastik.Sarı Çatılı</t>
  </si>
  <si>
    <t>1221</t>
  </si>
  <si>
    <t>100x40x15 Sabit Bur.Dök.Göb.Lastik Sarı Çatılı</t>
  </si>
  <si>
    <t>1222</t>
  </si>
  <si>
    <t>125x40x15 Sabit Bur.Dök.Göb.Lastik Sarı Çatılı</t>
  </si>
  <si>
    <t>1223</t>
  </si>
  <si>
    <t>150x50x17 Sabit Bur.Dök.Göb.Lastik Sarı Çatılı</t>
  </si>
  <si>
    <t>1224</t>
  </si>
  <si>
    <t>200x50x20 Sabit Bur.Poliamid Sarı Çatılı</t>
  </si>
  <si>
    <t>1226</t>
  </si>
  <si>
    <t>200x50x20 Sabit Rul.Poliamid Sarı Çatılı</t>
  </si>
  <si>
    <t>1227</t>
  </si>
  <si>
    <t>170x50x20 Sabit Rul.Poliamid Sarı Çatılı</t>
  </si>
  <si>
    <t>1230</t>
  </si>
  <si>
    <t>55x25x12 Sabit Bur.Poliamid Sarı Çatılı</t>
  </si>
  <si>
    <t>1231</t>
  </si>
  <si>
    <t>80x30x15 Sabit Bur.Poliamid Sarı Çatılı</t>
  </si>
  <si>
    <t>1232</t>
  </si>
  <si>
    <t>100x35x15 Sabit Bur.Poliamid Sarı Çatılı</t>
  </si>
  <si>
    <t>1233</t>
  </si>
  <si>
    <t>125x40x15 Sabit Bur.Poliamid Sarı Çatılı</t>
  </si>
  <si>
    <t>1234</t>
  </si>
  <si>
    <t>125x40x15 Sabit Rul.Poliamid Sarı Çatılı</t>
  </si>
  <si>
    <t>1236</t>
  </si>
  <si>
    <t>150x50x17 Sabit Rul.Poliamid Sarı Çatılı</t>
  </si>
  <si>
    <t>1237</t>
  </si>
  <si>
    <t>150x50x17 Sabit Bur.Poliamid Sarı Çatılı</t>
  </si>
  <si>
    <t>1240</t>
  </si>
  <si>
    <t>55x35x12 Sabit Bur.Döküm Sarı Çatılı</t>
  </si>
  <si>
    <t>1241</t>
  </si>
  <si>
    <t>80x26x15 Sabit Bur.Döküm Sarı Çatılı</t>
  </si>
  <si>
    <t>1242</t>
  </si>
  <si>
    <t>100x35x15 Sabit Bur.Döküm Sarı Çatılı</t>
  </si>
  <si>
    <t>1243</t>
  </si>
  <si>
    <t>125x40x15 Sabit Bur.Döküm Sarı Çatılı</t>
  </si>
  <si>
    <t>1244</t>
  </si>
  <si>
    <t>150x50x17 Sabit Bur.Döküm Sarı Çatılı</t>
  </si>
  <si>
    <t>1247</t>
  </si>
  <si>
    <t>100x32x12 Oynak Bur.PP.Jant.Ther.M10 Del.Market Ç</t>
  </si>
  <si>
    <t>1249</t>
  </si>
  <si>
    <t>100x32x12 Oynak Rul.PP.Jant.Ther.3/8V.Servis Çatı.</t>
  </si>
  <si>
    <t>1250</t>
  </si>
  <si>
    <t>100x32x12 Oynak Rul.PP.Jant.Ther.5/8V.Servis Çatı.</t>
  </si>
  <si>
    <t>1251</t>
  </si>
  <si>
    <t>100x32x12 Oynak Rul.PP.Jant.Ther.Dikd.Servis Çatı.</t>
  </si>
  <si>
    <t>1253</t>
  </si>
  <si>
    <t>100x32x12 Oynak Rul.PP.Jant Ther.22 Pim.Servis Ç.</t>
  </si>
  <si>
    <t>1258</t>
  </si>
  <si>
    <t>100x35x15 Frenli Bur.Poliamid Sarı Çatılı</t>
  </si>
  <si>
    <t>1263</t>
  </si>
  <si>
    <t>100x20x12 Frenli Bur.Sac Jantlı Byz Las.Kare Tab.Dar Çatı</t>
  </si>
  <si>
    <t>1266</t>
  </si>
  <si>
    <t>100x32x12 Frenli Rul.PP.Jant.Ther.22 Pim.Servis Ç</t>
  </si>
  <si>
    <t>1267</t>
  </si>
  <si>
    <t>100x32x12 Frenli Rul.PP.Jant.Ther.Dikd.T.Servis Ç</t>
  </si>
  <si>
    <t>1268</t>
  </si>
  <si>
    <t>125x32x12 Oynak Rul.PP.Jant.Ther.3/8Vid.Servis Ç</t>
  </si>
  <si>
    <t>1269</t>
  </si>
  <si>
    <t>125x32x12 Frenli Rul.PP.Jant.Ther.Dikd.T.Servis Ç</t>
  </si>
  <si>
    <t>1270</t>
  </si>
  <si>
    <t>170x50x20 Oynak Rul.Dök.Göb.Ağır Las.Sarı Çatılı</t>
  </si>
  <si>
    <t>1271</t>
  </si>
  <si>
    <t>170x50x20 Sabit Rul.Dök.Göb.Ağır Las.Sarı Çatılı</t>
  </si>
  <si>
    <t>1272</t>
  </si>
  <si>
    <t>100x20x12 Fren.Bur.Sac cantlı Byz.Las.22 Pim.Servis Çatılı</t>
  </si>
  <si>
    <t>1274</t>
  </si>
  <si>
    <t>100x20x12 Fren.Bur.Sac Cantlı Byz.Las.3/8 Vid.Servis Çatılı</t>
  </si>
  <si>
    <t>1276</t>
  </si>
  <si>
    <t>100x20x12 Fren.Bur.Sac Cantlı Byz.Las.5/8 Vid.Servis Çatılı</t>
  </si>
  <si>
    <t>1278</t>
  </si>
  <si>
    <t>100x20x12 Fren.Bur.Sac Cantlı Byz.Las.Dikd.Tab.Servis Çatı</t>
  </si>
  <si>
    <t>1281</t>
  </si>
  <si>
    <t>100x32x12 Frenli Rul.PP.Jant.Ther.5/8 Vid.Dar Çatı</t>
  </si>
  <si>
    <t>1282</t>
  </si>
  <si>
    <t>100x32x12 Oynak Rul.PP.Jant.Ther.22 Pim.Dar Çatılı</t>
  </si>
  <si>
    <t>1283</t>
  </si>
  <si>
    <t>100x32x12 Frenli Rul.PP.Jant.Ther.22 Pim.Dar Çatı</t>
  </si>
  <si>
    <t>1284</t>
  </si>
  <si>
    <t>100x32x12 Oynak Rul.PP.Jant.Ther.3/8 Vid.Dar Çatı</t>
  </si>
  <si>
    <t>1285</t>
  </si>
  <si>
    <t>100x32x12 Oynak Rul.PP.Jant.Ther.5/8 Vid.Dar Çatı</t>
  </si>
  <si>
    <t>1286</t>
  </si>
  <si>
    <t>100x32x12 Oynak Rul.PP.Jant.Ther.3 Del.T.Dar Çatı</t>
  </si>
  <si>
    <t>1287</t>
  </si>
  <si>
    <t>100x32x12 Frenli Rul.PP.Jant.Ther.3 Del.T.Dar Çatı</t>
  </si>
  <si>
    <t>1289</t>
  </si>
  <si>
    <t>150x50x17 Sabit Rul.Poliamid Lama Çatılı</t>
  </si>
  <si>
    <t>1296</t>
  </si>
  <si>
    <t>150x50x17 Oynak Rul.Döküm Yuv.Tab.Lama Çatılı</t>
  </si>
  <si>
    <t>125x40x15 Oynak Rul.Döküm Büte Rul Lama Çatı</t>
  </si>
  <si>
    <t>1299</t>
  </si>
  <si>
    <t>200x50x25 Sabit Rul.Döküm 2li Lama Çatılı</t>
  </si>
  <si>
    <t>1300</t>
  </si>
  <si>
    <t>125x40x15 Sabit Rul.Dök.Göb.Poliüretan Lama Çatılı</t>
  </si>
  <si>
    <t>1301</t>
  </si>
  <si>
    <t>125x40x15 Oynak Rul.Döküm Yuv.Tab.Lama Çatılı</t>
  </si>
  <si>
    <t>1303</t>
  </si>
  <si>
    <t>150x50x17 Oynak Rul.Döküm Büte Rul Lama Çatı</t>
  </si>
  <si>
    <t>1307</t>
  </si>
  <si>
    <t>125x40x15 Sabit Rul.Döküm Lama Çatılı</t>
  </si>
  <si>
    <t>1308</t>
  </si>
  <si>
    <t>200x50x20 Oynak Rul.Poliamid Büte Rul Lama Çatı</t>
  </si>
  <si>
    <t>1312</t>
  </si>
  <si>
    <t>125x40x15 Oynak Rul.D.G.Poliuretan Yuv.Tab.Lama Ç</t>
  </si>
  <si>
    <t>1315</t>
  </si>
  <si>
    <t>150x50x17 Sabit Rul.Döküm Lama Çatılı</t>
  </si>
  <si>
    <t>1317</t>
  </si>
  <si>
    <t>200x50x20 Oynak Rul.Poliamid Yuv.Tab.Lama Çatılı</t>
  </si>
  <si>
    <t>1318</t>
  </si>
  <si>
    <t>200x50x25 Oynak Rul.Döküm 2li Lama Çatılı</t>
  </si>
  <si>
    <t>1320</t>
  </si>
  <si>
    <t>100x20x12 Frenli Bur.Byz.Las.3 Del.Tab.Dar Çatılı</t>
  </si>
  <si>
    <t>1321</t>
  </si>
  <si>
    <t>100x20x12 Fren.Bur.Sac Cantlı Byz.Las.3/8 Vid.Dar Çatılı</t>
  </si>
  <si>
    <t>1322</t>
  </si>
  <si>
    <t>100x20x12 Fren.Bur.Sac Cantlı Byz.Las.5/8 Vid.Dar Çatılı</t>
  </si>
  <si>
    <t>1323</t>
  </si>
  <si>
    <t>100x20x12 Fren.Bur.Sac Cantlı Byz.Las.22 Pim.Dar Çatılı</t>
  </si>
  <si>
    <t>1328</t>
  </si>
  <si>
    <t>100x20x12 Oyn.Bur.Sac Cantlı Byz.Las.3 Del.Tab.Dar Çatılı</t>
  </si>
  <si>
    <t>1329</t>
  </si>
  <si>
    <t>100x20x12 Oyn.Bur.Sac Cantlı Byz.Las.3/8 Vid.Dar Çatılı</t>
  </si>
  <si>
    <t>1330</t>
  </si>
  <si>
    <t>100x20x12 Oyn.Bur.Sac Cantlı Byz.Las.5/8 Vid.Dar Çatılı</t>
  </si>
  <si>
    <t>1331</t>
  </si>
  <si>
    <t>100x20x12 Oyn.Bur.Sac Cantlı Byz.Las.22 Pim.Dar Çatılı</t>
  </si>
  <si>
    <t>1336</t>
  </si>
  <si>
    <t>100x20x12 Oyn.Bur.Sac Cantlı Byz.Las.Kare Tab.Dar Çatılı</t>
  </si>
  <si>
    <t>1337</t>
  </si>
  <si>
    <t>150x25x12 Oyn.Bur.Sac Cantlı Byz.Las.22 Pim.Servis Çatılı</t>
  </si>
  <si>
    <t>1338</t>
  </si>
  <si>
    <t>150x25x12 Oyn.Bur.Sac Cantlı Byz.Las.3/8 Vid.Servis Çatılı</t>
  </si>
  <si>
    <t>1339</t>
  </si>
  <si>
    <t>150x25x12 Oyn.Bur.Sac Cantlı Byz.Las.5/8 Vid.Servis Çatılı</t>
  </si>
  <si>
    <t>1340</t>
  </si>
  <si>
    <t>150x25x12 Oyn.Bur.Sac Cantlı Byz.Las.Dikd.Tab.Servis Çatılı</t>
  </si>
  <si>
    <t>1345</t>
  </si>
  <si>
    <t>150x25x12 Fren.Bur.Sac Cantlı Byz.Las.22 Pim.Servis Çatılı</t>
  </si>
  <si>
    <t>1346</t>
  </si>
  <si>
    <t>150x25x12 Fren.Bur.Sac Cantlı Byz.Las.3/8 Vid.Servis Çatılı</t>
  </si>
  <si>
    <t>1347</t>
  </si>
  <si>
    <t>150x25x12 Fren.Bur.Sac Cantlı Byz.Las.5/8 Vid.Servis Çatılı</t>
  </si>
  <si>
    <t>1348</t>
  </si>
  <si>
    <t>150x25x12 Fren.Bur.Sac Cantlı Byz.Las.Dikd.Tab.Servis Çatı</t>
  </si>
  <si>
    <t>1350</t>
  </si>
  <si>
    <t>125x25x12 Fren.Bur.Sac Cantlı Byz.Las.Dikd.Tab.Servis Çatı</t>
  </si>
  <si>
    <t>1351</t>
  </si>
  <si>
    <t>125x25x12 Fren.Bur.Sac Cantlı Byz.Las.3/8 Vid.Servis Çatılı</t>
  </si>
  <si>
    <t>1352</t>
  </si>
  <si>
    <t>125x25x12 Fren.Bur.Sac Cantlı Byz.Las.5/8 Vid.Servis Çatılı</t>
  </si>
  <si>
    <t>1353</t>
  </si>
  <si>
    <t>125x25x12 Fren.Bur.Sac Cantlı Byz.Las.22 Pim.Servis Çatılı</t>
  </si>
  <si>
    <t>1358</t>
  </si>
  <si>
    <t>125x25x12 Oyn.Bur.Sac Cantlı Byz.Las.Dikd.Tab.Servis Çatılı</t>
  </si>
  <si>
    <t>1359</t>
  </si>
  <si>
    <t>125x25x12 Oyn.Bur.Sac Cantlı Byz.Las.3/8 Vid.Servis Çatılı</t>
  </si>
  <si>
    <t>1360</t>
  </si>
  <si>
    <t>125x25x12 Oyn.Bur.Sac Cantlı Byz.Las.5/8 Vid.Hast.Çatılı</t>
  </si>
  <si>
    <t>1361</t>
  </si>
  <si>
    <t>125x25x12 Oyn.Bur.Sac Cantlı Byz.Las.22 Pim.Servis Çatılı</t>
  </si>
  <si>
    <t>1372</t>
  </si>
  <si>
    <t>100x20x12 Sabit Bur.Sac Cantlı Byz.Las.Dar Çatılı</t>
  </si>
  <si>
    <t>1376</t>
  </si>
  <si>
    <t>125x32x12 Oynak Rul.PP.Jant.Ther.Dikd.Tab.Servis Ç</t>
  </si>
  <si>
    <t>1377</t>
  </si>
  <si>
    <t>125x32x12 Frenli Rul.PP.Jant.Ther.22 Pim.Servis Ç</t>
  </si>
  <si>
    <t>1379</t>
  </si>
  <si>
    <t>100x32x12 Frenli Rul.PP.Jant.Ther.5/8 Vid.Servis Ç</t>
  </si>
  <si>
    <t>1381</t>
  </si>
  <si>
    <t>100x32x12 Frenli Rul.PP.Jant.Ther.3/8 Vid.Dar Çatı</t>
  </si>
  <si>
    <t>1382</t>
  </si>
  <si>
    <t>125x32x12 Oynak Rul.PP.Jant.Ther.M10 Del.Market Ç</t>
  </si>
  <si>
    <t>1383</t>
  </si>
  <si>
    <t>100x32x12 Oynak Rul.PP.Jant.Ther.M10 Del.Market Ç</t>
  </si>
  <si>
    <t>1384</t>
  </si>
  <si>
    <t>100x32x12 Frenli Rul.PP.Jant.Ther.3/8 Vid.Servis Ç</t>
  </si>
  <si>
    <t>1385</t>
  </si>
  <si>
    <t>125x32x12 Frenli Rul.PP.Jant.Ther.3/8 Vid.Servis Ç</t>
  </si>
  <si>
    <t>1386</t>
  </si>
  <si>
    <t>100x32x12 PP Jantlı Thermoplastik Kauçuk Rul.Tek.</t>
  </si>
  <si>
    <t>1387</t>
  </si>
  <si>
    <t>125x32x12 PP Jantlı Thermoplastik Kauçuk Rul.Tek</t>
  </si>
  <si>
    <t>1390</t>
  </si>
  <si>
    <t>125x32x12 Frenli Rul.PP.Jant.Ther.5/8 Vid.Servis Ç</t>
  </si>
  <si>
    <t>1391</t>
  </si>
  <si>
    <t>125x32x12 Oynak Rul.PP.Jant.Ther.5/8 Vid.Servis Ç</t>
  </si>
  <si>
    <t>1392</t>
  </si>
  <si>
    <t>100x32x12 Frenli Rul.PPJant.Ther.Kare Tab.Dar Çatı</t>
  </si>
  <si>
    <t>1393</t>
  </si>
  <si>
    <t>100x32x12 Sabit Rul.PP.Jant.Ther.Dar Çatılı</t>
  </si>
  <si>
    <t>1394</t>
  </si>
  <si>
    <t>100x32x12 Oynak Rul.PP.Jant.Ther.Kare Tab.Dar Çatı</t>
  </si>
  <si>
    <t>1395</t>
  </si>
  <si>
    <t>125x32x12 Oynak Rul.PP.Jant.Ther.22 Pim.Servis Ç</t>
  </si>
  <si>
    <t>200x50x20 Oynak Rul.Dök.Göb.Poliüretan Geniş Çatı</t>
  </si>
  <si>
    <t>1397</t>
  </si>
  <si>
    <t>200x50x20 Sabit Rul.Dök.Göb.Poliüretan Geniş Çatı</t>
  </si>
  <si>
    <t>1398</t>
  </si>
  <si>
    <t>125x40x15 Frenli Rul.Dök.Göb.Poliüretan Sarı Çatı</t>
  </si>
  <si>
    <t>1399</t>
  </si>
  <si>
    <t>80x30x15 Oynak Rul.Dök.Göb.Poliüretan Sarı Çatı</t>
  </si>
  <si>
    <t>1400</t>
  </si>
  <si>
    <t>100x40x15 Oynak Rul.Dök.Göb.Poliüretan Sarı Çatı</t>
  </si>
  <si>
    <t>1401</t>
  </si>
  <si>
    <t>125x40x15 Oynak Rul.Dök.Göb.Poliüretan Sarı Çatı</t>
  </si>
  <si>
    <t>1402</t>
  </si>
  <si>
    <t>150x50x17 Frenli Rul.Dök.Göb.Poliüretan Sarı Çatı</t>
  </si>
  <si>
    <t>1403</t>
  </si>
  <si>
    <t>250x80x30 Sabit Rul.Dök.Göb.Poliüretan Lama Çatılı</t>
  </si>
  <si>
    <t>1404</t>
  </si>
  <si>
    <t>150x50x17 Oynak Rul.Dök.Göb.Poliüretan Sarı Çatı</t>
  </si>
  <si>
    <t>1405</t>
  </si>
  <si>
    <t>100x40x15 Frenli Rul.Dök.Göb.Poliüretan Kare Tab.</t>
  </si>
  <si>
    <t>1408</t>
  </si>
  <si>
    <t>250x80x30 Oynak Rul.Dök.Göb.Poliüretan Yuv.T.Lama</t>
  </si>
  <si>
    <t>1409</t>
  </si>
  <si>
    <t>250x60x25 Döküm Göbekli Poliüretan Rulmanlı Tek</t>
  </si>
  <si>
    <t>1410</t>
  </si>
  <si>
    <t>100x40x15 Oynak Rul.Dök.Göb.Poliüretan Kare Tab.</t>
  </si>
  <si>
    <t>1411</t>
  </si>
  <si>
    <t>125x40x15 Oynak Rul.Dök.Göb.Poliüretan Geniş Çatı</t>
  </si>
  <si>
    <t>1412</t>
  </si>
  <si>
    <t>150x50x17 Oynak Rul.Dök.Göb.Poliüretan Geniş Çatı</t>
  </si>
  <si>
    <t>1413</t>
  </si>
  <si>
    <t>200x42x20 Oynak Rul.Dök.Göb.Poliüretan Geniş Çatı</t>
  </si>
  <si>
    <t>150x50x17 Oynak Rul.Dök.Göb.Poliüretan Yuv.T.Lama</t>
  </si>
  <si>
    <t>1418</t>
  </si>
  <si>
    <t>200x60x25 Oynak Rul.Dök.Göb.Poliüretan Yuv.T.Lama</t>
  </si>
  <si>
    <t>1419</t>
  </si>
  <si>
    <t>80x30x15 Sabit Rul.Dök.Göb.Poliüretan Sarı Çatı</t>
  </si>
  <si>
    <t>1420</t>
  </si>
  <si>
    <t>100x40x15 Sabit Rul.Dök.Göb.Poliüretan Sarı Çatı</t>
  </si>
  <si>
    <t>1421</t>
  </si>
  <si>
    <t>125x40x15 Sabit Rul.Dök.Göb.Poliüretan Sarı Çatı</t>
  </si>
  <si>
    <t>1422</t>
  </si>
  <si>
    <t>125x40x15 Frenli  rul.dök.göb.poliüretan geniş çatı</t>
  </si>
  <si>
    <t>1423</t>
  </si>
  <si>
    <t>150x50x17 Frenli Rul.Dök.Göb.Poliüretan Geniş Çatı</t>
  </si>
  <si>
    <t>1424</t>
  </si>
  <si>
    <t>250x60x30 Döküm Göbekli Poliüretan Rulmanlı Tek</t>
  </si>
  <si>
    <t>1425</t>
  </si>
  <si>
    <t>200x42x20 Frenli Rul.Dök.Göb.Poliüretan Geniş Çatı</t>
  </si>
  <si>
    <t>1426</t>
  </si>
  <si>
    <t>150x50x17 Sabit Rul.Dök.Göb.Poliüretan Sarı Çatı</t>
  </si>
  <si>
    <t>1428</t>
  </si>
  <si>
    <t>80x30x15 Oynak Rul.Dök.Göb.Poliüretan Dikd.Tablalı</t>
  </si>
  <si>
    <t>1429</t>
  </si>
  <si>
    <t>80x30x15 Sabit Rul.Dök.Göb.Poliüretan Tekerlek</t>
  </si>
  <si>
    <t>1430</t>
  </si>
  <si>
    <t>100x40x15 Sabit Rul.Dök.Göb.Poliüretan Tekerlek</t>
  </si>
  <si>
    <t>1431</t>
  </si>
  <si>
    <t>125x40x15 Sabit Rul.Dök.Göb.Poliüretan Geniş Çatı</t>
  </si>
  <si>
    <t>1432</t>
  </si>
  <si>
    <t>150x50x17 Sabit Rul.Dök.Göb.Poliüretan Geniş Çatı</t>
  </si>
  <si>
    <t>1433</t>
  </si>
  <si>
    <t>200x42x20 Sabit Rul.Dök.Göb.Poliüretan Geniş Çatı</t>
  </si>
  <si>
    <t>1434</t>
  </si>
  <si>
    <t>200x60x25 Sabit Rul.Dök.Göb.Poliüretan Lama Çatılı</t>
  </si>
  <si>
    <t>1435</t>
  </si>
  <si>
    <t>150x50x17 Sabit Rul.Dök.Göb.Poliuretan Lama Çatılı</t>
  </si>
  <si>
    <t>1437</t>
  </si>
  <si>
    <t>200x50x20 Oynak Rul.Dök.Göb.Poliüretan Yuv.T.Lama</t>
  </si>
  <si>
    <t>1438</t>
  </si>
  <si>
    <t>200x50x20 Sabit Rul.Dök.Göb.Poliüretan Lama Çatılı</t>
  </si>
  <si>
    <t>1440</t>
  </si>
  <si>
    <t xml:space="preserve">300x70x30 Oynak Rul.Dök.Göb.Poliüretan Yuv.T.Lama </t>
  </si>
  <si>
    <t>1446</t>
  </si>
  <si>
    <t>100x40x15 Frenli Rul.Dök.Göb.Poliüretan Sarı Çatı</t>
  </si>
  <si>
    <t>1448</t>
  </si>
  <si>
    <t>300x70x30 Sabit Rul.Dök.Göb.Poliüretan Lama Çatı</t>
  </si>
  <si>
    <t>1450</t>
  </si>
  <si>
    <t>85x70x17 Silindirik D.G.Poliüretan Rulmanlı Tek</t>
  </si>
  <si>
    <t>1451</t>
  </si>
  <si>
    <t>100x40x15 Döküm Göbekli Poliüretan Rulmanlı Tek.</t>
  </si>
  <si>
    <t>1452</t>
  </si>
  <si>
    <t>125x40x15 Döküm Göbekli Poliüretan Rulmanlı Tek.</t>
  </si>
  <si>
    <t>1453</t>
  </si>
  <si>
    <t>150x50x17 Döküm Göbekli Poliüretan Rulmanlı Tek.</t>
  </si>
  <si>
    <t>1454</t>
  </si>
  <si>
    <t>200x42x20 Döküm Göbekli Poliüretan Rulmanlı Tek.</t>
  </si>
  <si>
    <t>1456</t>
  </si>
  <si>
    <t>80x30x15 Döküm Göbekli Poliüretan Rulmanlı Tek.</t>
  </si>
  <si>
    <t>1457</t>
  </si>
  <si>
    <t>200x60x25 Döküm Göbekli Poliüretan Rulmanlı Tek.</t>
  </si>
  <si>
    <t>1458</t>
  </si>
  <si>
    <t>150x45x15 Döküm Göbekli Poliüretan Rulmanlı Tek.</t>
  </si>
  <si>
    <t>1459</t>
  </si>
  <si>
    <t>250x80x30 Döküm Göbekli Poliüretan Rulmanli Tek.</t>
  </si>
  <si>
    <t>1460</t>
  </si>
  <si>
    <t>200x50x20 Döküm Göbekli Poliüretan Rulmanlı Tek</t>
  </si>
  <si>
    <t>1461</t>
  </si>
  <si>
    <t>200x50x25 Döküm Göbekli Poliüretan Rulmanlı Tek.</t>
  </si>
  <si>
    <t>1464</t>
  </si>
  <si>
    <t>85x70x20 Silindirik Dök.G.Poliüretan Rulmanlı Tek.</t>
  </si>
  <si>
    <t>1465</t>
  </si>
  <si>
    <t>300x70x25 Döküm Göbekli Poliüretan Rulmanlı Tek.</t>
  </si>
  <si>
    <t>1466</t>
  </si>
  <si>
    <t>300x70x30 Döküm Göbekli Poliüretan Rulmanlı Tek</t>
  </si>
  <si>
    <t>1469</t>
  </si>
  <si>
    <t>200x50x20 Frenli Rul.Dök.Göb.Poliüretan Sarı Çatılı</t>
  </si>
  <si>
    <t>1470</t>
  </si>
  <si>
    <t>200x42x20 Oynak Rul.Dök.Göb.Poliüretan Sarı Çatılı</t>
  </si>
  <si>
    <t>1471</t>
  </si>
  <si>
    <t>200x50x20 Oynak Rul.Dök.Göb.Poliuretan Sarı Çatılı</t>
  </si>
  <si>
    <t>1472</t>
  </si>
  <si>
    <t>200x42x20 Sabit Rul.Dök.Göb.Poliüretan Sarı Çatılı</t>
  </si>
  <si>
    <t>1473</t>
  </si>
  <si>
    <t>200x50x20 Sabit Rul.Dök.Göb.Poliüretan Sarı Çatılı</t>
  </si>
  <si>
    <t>1474</t>
  </si>
  <si>
    <t>300x70x30 Oynak Rul.D.G.Poliüretan Tek.Kon.Rul Lama Çatılı</t>
  </si>
  <si>
    <t>1475</t>
  </si>
  <si>
    <t>250x80x30 Oynak Rul.D.G.Poliüretan Tek.Kon.Rul Lama Çatılı</t>
  </si>
  <si>
    <t>1480</t>
  </si>
  <si>
    <t>300x100x35 Dök.Göb.Poliüretan Rulmanlı Tek.</t>
  </si>
  <si>
    <t>1488</t>
  </si>
  <si>
    <t>150x50x17 Oynak Rul.D.G.Poliüretan 2li Lama Çatı</t>
  </si>
  <si>
    <t>1489</t>
  </si>
  <si>
    <t>150x50x17 Sabit Rul.D.G.Poliüretan 2li Lama Çatı</t>
  </si>
  <si>
    <t>1493</t>
  </si>
  <si>
    <t>200x50x20 Oynak Rul.Pol.Göb.Poliüretan Geniş Çatı</t>
  </si>
  <si>
    <t>1494</t>
  </si>
  <si>
    <t>200x50x20 Poliamid Göbekli Poliüretan Rulmanlı Tek</t>
  </si>
  <si>
    <t>1498</t>
  </si>
  <si>
    <t>180x50x20 Döküm Göbekli Poliüretan Rulmanlı Tek</t>
  </si>
  <si>
    <t>1499</t>
  </si>
  <si>
    <t>300x70x30 Sabit Rul.Dök.Göb.Poliüretan 2li Lama Ç</t>
  </si>
  <si>
    <t>1500</t>
  </si>
  <si>
    <t>4.00-8/20 Havalı Las.Tek.Rulmanlı 6 kat 1.5 mm</t>
  </si>
  <si>
    <t>1501</t>
  </si>
  <si>
    <t>4.00-8/25 Havalı Las.Tek.Rulmanlı 6 kat 1.5 mm</t>
  </si>
  <si>
    <t>1502</t>
  </si>
  <si>
    <t>4.00-8/30 Havali Las.Tek.Rulmanlı 6 kat 1.5 mm</t>
  </si>
  <si>
    <t>1503</t>
  </si>
  <si>
    <t>4.00-8/20 Havalı Las.Tek.Rulmanlı 10 kat 2.75 mm</t>
  </si>
  <si>
    <t>1504</t>
  </si>
  <si>
    <t>4.00-8/30 Havalı Las.Tek.Rulmanlı 10 kat 2.75 mm</t>
  </si>
  <si>
    <t>1505</t>
  </si>
  <si>
    <t>4.00-8/25 Havalı Las.Tek.Rulmanlı 10 kat 2.75 mm</t>
  </si>
  <si>
    <t>1506</t>
  </si>
  <si>
    <t>4.00-8/20 Havalı Las.Tek.Rulmanlı 10 kat 1.5 mm</t>
  </si>
  <si>
    <t>1507</t>
  </si>
  <si>
    <t>4.00-8/25 Havalı Las.Tek.Rulmanlı 10 kat 1.5 mm</t>
  </si>
  <si>
    <t>1508</t>
  </si>
  <si>
    <t>4.00-8/30 Havalı Las.Tek.Rulmanlı 10 kat 1.5 mm</t>
  </si>
  <si>
    <t>1509</t>
  </si>
  <si>
    <t>4.00-8/100 Havalı Las.Tek.Poryalı 10 kat 1.5 mm</t>
  </si>
  <si>
    <t>1510</t>
  </si>
  <si>
    <t>3.50-8/60 Havalı Las.Tek.Poryalı 4 kat 2 mm</t>
  </si>
  <si>
    <t>1511</t>
  </si>
  <si>
    <t>3.50-8/80 Havalı Las.Tek.Poryalı 4 kat 2 mm</t>
  </si>
  <si>
    <t>1512</t>
  </si>
  <si>
    <t>3.50-8/100 Havalı Las.Tek.Poryalı 4 kat 2 mm</t>
  </si>
  <si>
    <t>1516</t>
  </si>
  <si>
    <t>4.00-8/60 Havalı Las.Tek.Poryalı 4 kat 2 mm</t>
  </si>
  <si>
    <t>1517</t>
  </si>
  <si>
    <t>4.00-8/80 Havalı Las.Tek.Poryalı 4 kat 2 mm</t>
  </si>
  <si>
    <t>1518</t>
  </si>
  <si>
    <t>4.00-8/100 Havalı Las.Tek.Poryalı 4 kat 2 mm</t>
  </si>
  <si>
    <t>1519</t>
  </si>
  <si>
    <t>4.00-8/60 Havalı Las.Tek.Poryalı 4 kat 2.75 mm</t>
  </si>
  <si>
    <t>1520</t>
  </si>
  <si>
    <t>4.00-8/80 Havalı Las.Tek.Poryalı 4 kat 2.75 mm</t>
  </si>
  <si>
    <t>1521</t>
  </si>
  <si>
    <t>4.00-8/100 Havalı Las.Tek.Poryalı 4 kat 2.75 mm</t>
  </si>
  <si>
    <t>1522</t>
  </si>
  <si>
    <t>4.00-8/60 Havalı Las.Tek.Poryalı 6 kat 1.5 mm</t>
  </si>
  <si>
    <t>1523</t>
  </si>
  <si>
    <t>4.00-8/80 Havalı Las.Tek.Poryalı 6 kat 1.5 mm</t>
  </si>
  <si>
    <t>1524</t>
  </si>
  <si>
    <t>4.00-8/100 Havalı Las.Tek.Poryalı 6 Kat 1.5 mm</t>
  </si>
  <si>
    <t>1525</t>
  </si>
  <si>
    <t>4.00-8/60 Havalı Las.Tek.Poryalı 6 kat 2 mm</t>
  </si>
  <si>
    <t>1526</t>
  </si>
  <si>
    <t>4.00-8/80 Havalı Las.Tek.Poryalı 6 kat 2 mm</t>
  </si>
  <si>
    <t>1527</t>
  </si>
  <si>
    <t>4.00-8/100 Havalı Las.Tek.Poryalı 6 kat 2 mm</t>
  </si>
  <si>
    <t>1528</t>
  </si>
  <si>
    <t>4.00-8/60 Havalı Las.Tek.Poryalı 6 kat 2.75 mm</t>
  </si>
  <si>
    <t>1529</t>
  </si>
  <si>
    <t>4.00-8/80 Havalı Las.Tek.Poryalı 6 kat 2.75 mm</t>
  </si>
  <si>
    <t>1530</t>
  </si>
  <si>
    <t>4.00-8/100 Havalı Las.Tek.Poryal 6 kat 2.75 mm</t>
  </si>
  <si>
    <t>1531</t>
  </si>
  <si>
    <t>4.00-8/60 Havalı Las.Tek.Poryalı 10 kat 1.5 mm</t>
  </si>
  <si>
    <t>1532</t>
  </si>
  <si>
    <t>4.00-8/80 Havalı Las.Tek.Poryalı 10 kat 1.5 mm</t>
  </si>
  <si>
    <t>1533</t>
  </si>
  <si>
    <t>4.00-8/60 Havalı Las.Tek.Poryalı 10 kat 2 mm</t>
  </si>
  <si>
    <t>1534</t>
  </si>
  <si>
    <t>4.00-8/80 Havalı Las.Tek.Poryalı 10 kat 2 mm</t>
  </si>
  <si>
    <t>1535</t>
  </si>
  <si>
    <t>4.00-8/100 Havalı Las.Tek.Poryalı 10 Kat 2 mm</t>
  </si>
  <si>
    <t>1536</t>
  </si>
  <si>
    <t>4.00-8/60 Havalı Las.Tek.Poryalı 10 kat 2.75 mm</t>
  </si>
  <si>
    <t>1537</t>
  </si>
  <si>
    <t>3.50-8/20 Havalı Las.Tek.Rulmanlı 4 kat 2 mm</t>
  </si>
  <si>
    <t>1538</t>
  </si>
  <si>
    <t>3.50-8/25 Havalı Las.Tek.Rulmanlı 4 kat 2 mm</t>
  </si>
  <si>
    <t>1539</t>
  </si>
  <si>
    <t>3.50-8/30 Havalı Las.Tek.Rulmanlı 4 kat 2 mm</t>
  </si>
  <si>
    <t>1543</t>
  </si>
  <si>
    <t>4.00-8/20 Havalı Las.Tek.Rulmanlı 4 kat 2 mm</t>
  </si>
  <si>
    <t>1544</t>
  </si>
  <si>
    <t>4.00-8/25 Havalı Las.Tek.Rulmanlı 4 kat 2 mm</t>
  </si>
  <si>
    <t>1545</t>
  </si>
  <si>
    <t>4.00-8/30 Havalı Las.Tek.Rulmanlı 4 kat 2 mm</t>
  </si>
  <si>
    <t>1546</t>
  </si>
  <si>
    <t>4.00-8/20 Havalı Las.Tek.Rulmanlı 4 kat 2.75 mm</t>
  </si>
  <si>
    <t>1547</t>
  </si>
  <si>
    <t>4.00-8/25 Havalı Las.Tek.Rulmanlı 4 kat 2.75 mm</t>
  </si>
  <si>
    <t>1548</t>
  </si>
  <si>
    <t>4.00-8/30 Havalı Las.Tek.Rulmanlı 4 kat 2.75 mm</t>
  </si>
  <si>
    <t>1555</t>
  </si>
  <si>
    <t>4.00-8/20 Havalı Las.Tek.Rulmanlı 6 kat 2 mm</t>
  </si>
  <si>
    <t>1556</t>
  </si>
  <si>
    <t>4.00-8/25 Havalı Las.Tek.Rulmanlı 6 kat 2 mm</t>
  </si>
  <si>
    <t>1557</t>
  </si>
  <si>
    <t>4.00-8/30 Havalı Las.Tek.Rulmanlı 6 kat 2 mm</t>
  </si>
  <si>
    <t>1558</t>
  </si>
  <si>
    <t>4.00-8/20 Havalı Las.Tek.Rulmanl 6 kat 2.75 mm</t>
  </si>
  <si>
    <t>1559</t>
  </si>
  <si>
    <t>4.00-8/30 Havalı Las.Tek.Rulmanlı 6 kat 2.75 mm</t>
  </si>
  <si>
    <t>1560</t>
  </si>
  <si>
    <t>4.00-8/20 Havalı Las.Tek.Rulmanlı 10 kat 2 mm</t>
  </si>
  <si>
    <t>1561</t>
  </si>
  <si>
    <t>4.00-8/25 Havalı Las.Tek.Rulmanlı 10 kat 2 mm</t>
  </si>
  <si>
    <t>1562</t>
  </si>
  <si>
    <t>4.00-8/30 Havalı Las.Tek.Rulmanlı 10 kat 2 mm</t>
  </si>
  <si>
    <t>1563</t>
  </si>
  <si>
    <t>85x60x17 Rul.Dök.Göb.Poliüretan Silindirik Tek.</t>
  </si>
  <si>
    <t>1564</t>
  </si>
  <si>
    <t>85x60x20 Rul.Dök.Göb.Poliüretan Silindirik Tek.</t>
  </si>
  <si>
    <t>1601</t>
  </si>
  <si>
    <t>25 Delik Havalı Jant Rulmansız 2.75 mm</t>
  </si>
  <si>
    <t>1602</t>
  </si>
  <si>
    <t>30 Delik Havalı Jant Rulmansız 2.75 mm</t>
  </si>
  <si>
    <t>1604</t>
  </si>
  <si>
    <t>25 Delik Havalı Jant Rulmanlı 2.75 mm</t>
  </si>
  <si>
    <t>1605</t>
  </si>
  <si>
    <t>30 Delik Havalı Jant Rulmanlı 2.75 mm</t>
  </si>
  <si>
    <t>1611</t>
  </si>
  <si>
    <t>20 Delik Havalı Jant Rulmanlı 2 mm</t>
  </si>
  <si>
    <t>1612</t>
  </si>
  <si>
    <t>25 Delik Havalı Jant Rulmanlı 2 mm</t>
  </si>
  <si>
    <t>1613</t>
  </si>
  <si>
    <t>30 Delik Havalı Jant Rulmanlı 2 mm</t>
  </si>
  <si>
    <t>1614</t>
  </si>
  <si>
    <t>20 Delik Havalı Jant Rulmanlı 2.75 mm</t>
  </si>
  <si>
    <t>1623</t>
  </si>
  <si>
    <t>20 Delik Havalı Jant Rulmansız 2 mm</t>
  </si>
  <si>
    <t>1624</t>
  </si>
  <si>
    <t>30 Delik Havalı Jant Rulmansız 2 mm</t>
  </si>
  <si>
    <t>1627</t>
  </si>
  <si>
    <t>60 mm Havalı Jant Poryalı 2mm</t>
  </si>
  <si>
    <t>1628</t>
  </si>
  <si>
    <t>80 mm Havalı Jant Poryalı 2mm</t>
  </si>
  <si>
    <t>1629</t>
  </si>
  <si>
    <t>100 mm Havalı Jant Poryalı 2mm</t>
  </si>
  <si>
    <t>1640</t>
  </si>
  <si>
    <t>100x35x15 Pol.Göb.Poliüretan Rulmanlı Tekerlek</t>
  </si>
  <si>
    <t>1642</t>
  </si>
  <si>
    <t>150x50x17 Pol.Göb.Poliüretan Rulmanlı Tekerlek</t>
  </si>
  <si>
    <t>1643</t>
  </si>
  <si>
    <t>100x35x15 Oynak Rul.Pol.Göb.Poliüretan Kare Tab</t>
  </si>
  <si>
    <t>1644</t>
  </si>
  <si>
    <t>100x35x15 Sabit Rul.Pol.Göb.Poliüretan Tekerlek</t>
  </si>
  <si>
    <t>1645</t>
  </si>
  <si>
    <t>150x50x17 Sabit Rul.Pol.Göb.Poliüretan Geniş Çatı</t>
  </si>
  <si>
    <t>1646</t>
  </si>
  <si>
    <t>150x50x17 Oynak Rul.Pol.Göb.Poliüretan Geniş Çatı</t>
  </si>
  <si>
    <t>1647</t>
  </si>
  <si>
    <t>150x50x17 Frenli Rul.Pol.Göb.Poliüretan Geniş Çatı</t>
  </si>
  <si>
    <t>1648</t>
  </si>
  <si>
    <t>200x50x20 Poliamid Göbekli Poliüretan Burçlu Tek</t>
  </si>
  <si>
    <t>1649</t>
  </si>
  <si>
    <t>200x50x20 Oynak Bur.Pol.Göb.Poliüretan Geniş Çatı</t>
  </si>
  <si>
    <t>1650</t>
  </si>
  <si>
    <t>200x50x20 Sabit Bur.Pol.Göb.Poliüretan Geniş Çatı</t>
  </si>
  <si>
    <t>1651</t>
  </si>
  <si>
    <t>200x50x20 Sabit Rul.Pol.Göb.Poliüretan Geniş Çatı</t>
  </si>
  <si>
    <t>1652</t>
  </si>
  <si>
    <t>150x50x17 Oynak Bur.Pol.Göb.Poliüretan Geniş Çatı</t>
  </si>
  <si>
    <t>1653</t>
  </si>
  <si>
    <t>150x50x17 Sabit Bur.Pol.Göb.Poliüretan Geniş Çatı</t>
  </si>
  <si>
    <t>1654</t>
  </si>
  <si>
    <t>150x50x17 Poliamid Göbekli Poliüretan Burçlu Tek</t>
  </si>
  <si>
    <t>1657</t>
  </si>
  <si>
    <t>200x50x20 Oynak Rul.Pol.Göb.Poliüretan Sarı Çatı</t>
  </si>
  <si>
    <t>1658</t>
  </si>
  <si>
    <t>200x50x20 Sabit Rul.Pol.Göb.Poliüretan Sarı Çatı</t>
  </si>
  <si>
    <t>1659</t>
  </si>
  <si>
    <t>150x50x17 Oynak Rul.Pol.Göb.Poliüretan Sarı Çatı</t>
  </si>
  <si>
    <t>1660</t>
  </si>
  <si>
    <t>150x50x17 Sabit Rul.Pol.Göb.Poliüretan Sarı Çatı</t>
  </si>
  <si>
    <t>1663</t>
  </si>
  <si>
    <t>125x40x15 Oynak Rul.Pol.Göb.Poliüretan Sarı Çatı</t>
  </si>
  <si>
    <t>1664</t>
  </si>
  <si>
    <t>125x40x15 Sabit Rul.Pol.Göb.Poliüretan Sarı Çatı</t>
  </si>
  <si>
    <t>1665</t>
  </si>
  <si>
    <t>150x50x17 Frenli Rul.Pol.Göb.Poliüretan Sarı Çatı</t>
  </si>
  <si>
    <t>1666</t>
  </si>
  <si>
    <t>125x40x15 Sabit Bur.Pol.Göb.Poliüretan Geniş Çatı</t>
  </si>
  <si>
    <t>1667</t>
  </si>
  <si>
    <t>125x40x15 Oynak Rul.Pol.Göb.Poliüretan Geniş Çatı</t>
  </si>
  <si>
    <t>1668</t>
  </si>
  <si>
    <t>125x40x15 Sabit Rul.Pol.Göb.Poliüretan Geniş Çatı</t>
  </si>
  <si>
    <t>1669</t>
  </si>
  <si>
    <t>125x40x15 Poliamid Göbekli Poliüretan Burçlu Tek</t>
  </si>
  <si>
    <t>1670</t>
  </si>
  <si>
    <t>125x40x15 Poliamid Göbekli Poliüretan Rulmanlı Tek</t>
  </si>
  <si>
    <t>1672</t>
  </si>
  <si>
    <t>100x35x15 Poliamid Göbekli Poliüretan Burçlu Tek</t>
  </si>
  <si>
    <t>1674</t>
  </si>
  <si>
    <t>80x30x15 Poliamid Göbekli Poliüretan Burçlu Tek</t>
  </si>
  <si>
    <t>1675</t>
  </si>
  <si>
    <t>100x35x15 Oynak Bur.Pol.Göb.Poliüretan TD.Kare Tab.</t>
  </si>
  <si>
    <t>1676</t>
  </si>
  <si>
    <t>100x35x15 Sabit Bur.Pol.Göb.Poliüretan Tekerlek</t>
  </si>
  <si>
    <t>1679</t>
  </si>
  <si>
    <t>125x40x15 Frenli Rul.Pol.Göb.Poliüretan Geniş Çatı</t>
  </si>
  <si>
    <t>1680</t>
  </si>
  <si>
    <t>125x40x15 Frenli Rul.Pol.Göb.Poliüretan Sarı Çatı</t>
  </si>
  <si>
    <t>1684</t>
  </si>
  <si>
    <t>100x35x15 Oynak Bur.Pol.Göb.Poliüretan Kare Tab.</t>
  </si>
  <si>
    <t>1685</t>
  </si>
  <si>
    <t>100x35x15 Frenli Rul.Pol.Göb.Poliüretan Kare Tab.</t>
  </si>
  <si>
    <t>1686</t>
  </si>
  <si>
    <t>125x40x15 Oynak Bur.Pol.Göb.Poliüretan Geniş Çatı</t>
  </si>
  <si>
    <t>1687</t>
  </si>
  <si>
    <t>200x50x20 Frenli Rul.Pol.Göb.Poliüretan Geniş Çatı</t>
  </si>
  <si>
    <t>1690</t>
  </si>
  <si>
    <t>150x50x17 Oynak Rul.Pol.Göb.Poliüretan Yuv.Lama Ç</t>
  </si>
  <si>
    <t>1691</t>
  </si>
  <si>
    <t>150x50x17 Sabit Rul.Pol.Göb.Poliüretan Lama Çatı</t>
  </si>
  <si>
    <t>1694</t>
  </si>
  <si>
    <t>200x50x20 Oynak Rul.Pol.Göb.Poliüretan Yuv.Lama Ç</t>
  </si>
  <si>
    <t>1695</t>
  </si>
  <si>
    <t>200x50x20 Sabit Rul.Pol.Göb.Poliüretan Lama Çatı</t>
  </si>
  <si>
    <t>1696</t>
  </si>
  <si>
    <t>80x30x15 Oynak Bur.Pol.Göb.Poliüretan Dikd.Tablalı</t>
  </si>
  <si>
    <t>1697</t>
  </si>
  <si>
    <t>80x30x15 Sabit Bur.Pol.Göb.Poliüretan Tekerlek</t>
  </si>
  <si>
    <t>1699</t>
  </si>
  <si>
    <t>300x70x30 Oynak Rul.D.G.Poliüretan 2'li Lama Çatı</t>
  </si>
  <si>
    <t>1715</t>
  </si>
  <si>
    <t>100x35x15 Frenli Bur.Pol.Göb.Poliüretan Kare Tab</t>
  </si>
  <si>
    <t>1716</t>
  </si>
  <si>
    <t>125x40x15 Frenli Bur.Pol.Göb.Poliüretan Geniş Çatı</t>
  </si>
  <si>
    <t>1717</t>
  </si>
  <si>
    <t>150x50x17 Frenli Bur.Pol.Göb.Poliüretan Dikd.Geniş</t>
  </si>
  <si>
    <t>1718</t>
  </si>
  <si>
    <t>200x50x20 Frenli Bur.Pol.Göb.Poliüretan Dikd.Geniş</t>
  </si>
  <si>
    <t>1719</t>
  </si>
  <si>
    <t>100x35x15 Oynak Rul.Pol.Göb.Poliüretan Sarı Çatılı</t>
  </si>
  <si>
    <t>1720</t>
  </si>
  <si>
    <t>100x35x15 Sabit Rul.Pol.Göb.Poliüretan Sarı Çatılı</t>
  </si>
  <si>
    <t>1722</t>
  </si>
  <si>
    <t>100x35x15 Frenli Rul.Pol.Göb.Poliüretan Sarı Çatıl</t>
  </si>
  <si>
    <t>1726</t>
  </si>
  <si>
    <t>125x40x15 Oynak Bur.Pol.Göb.Poliür.Kare Tekdizi</t>
  </si>
  <si>
    <t>1727</t>
  </si>
  <si>
    <t>125x40x15 Oynak Bur.Pol.Göb.Poliür.Kare Çiftdizi p</t>
  </si>
  <si>
    <t>1728</t>
  </si>
  <si>
    <t>125x40x15 Sabit Bur.Pol.Göb.Poliür.Beyaz Çatılı</t>
  </si>
  <si>
    <t>160x50x20 Rul.Dök.Göb.Poliüretan Tekerlek</t>
  </si>
  <si>
    <t>400x100x35 Rulmanlı Dök.Göb.Poliüretan Tekerlek</t>
  </si>
  <si>
    <t>400x100 Burçlu Dök.Göb.Poliüretan Tekerlek</t>
  </si>
  <si>
    <t>1806</t>
  </si>
  <si>
    <t>100x20x12 Oyn.Bur.Sac Cantlı Byz Las.22 P.Servis Çatılı</t>
  </si>
  <si>
    <t>1808</t>
  </si>
  <si>
    <t>100x20x12 Oyn.Bur.Sac Cantlı Byz Las.3/8V.Servis Çatılı</t>
  </si>
  <si>
    <t>1810</t>
  </si>
  <si>
    <t>100x20x12 Oyn.Bur.Sac Cantlı Byz Las.5/8V.Servis Çatılı</t>
  </si>
  <si>
    <t>1812</t>
  </si>
  <si>
    <t>100x20x12 Oyn.Bur.Sac Cantlı Byz Las.Dikd.Servis Çatılı</t>
  </si>
  <si>
    <t>1820</t>
  </si>
  <si>
    <t>100x32x12 PP Jantlı Thermoplastik Kauçuk Burçlu Tekerlek</t>
  </si>
  <si>
    <t>1821</t>
  </si>
  <si>
    <t>100x32x12 Oynak Bur.PP.Jant.Ther.22 P.Servis Çat</t>
  </si>
  <si>
    <t>1822</t>
  </si>
  <si>
    <t>100x32x12 Frenli Bur.PP.Jant.Ther.22 P.Servis Çat</t>
  </si>
  <si>
    <t>1823</t>
  </si>
  <si>
    <t>100x32x12 Oynak Bur.PP.Jant.Ther.5/8 V.Servis Çat</t>
  </si>
  <si>
    <t>1824</t>
  </si>
  <si>
    <t>100x32x12 Frenli Bur.PP.Jant.Ther.5/8 V.Servis Çat</t>
  </si>
  <si>
    <t>1826</t>
  </si>
  <si>
    <t>100x32x12 Oynak Bur.PP.Jant.Ther.Dikd.Tab.Servis Ç</t>
  </si>
  <si>
    <t>1827</t>
  </si>
  <si>
    <t>100x32x12 Frenli Bur.PP.Jant.Ther.Dikd.T.Servis Ç</t>
  </si>
  <si>
    <t>1828</t>
  </si>
  <si>
    <t>100x32x12 Oynak Bur.PP.Jant.Ther.3/8V.Servis Çatı.</t>
  </si>
  <si>
    <t>1829</t>
  </si>
  <si>
    <t>100x32x12 Frenli Bur.PP.Jant.Ther.3/8V.Servis Çatı</t>
  </si>
  <si>
    <t>1830</t>
  </si>
  <si>
    <t>125x32x12 PP Jantlı Thermoplastik Kauçuk Burçlu T</t>
  </si>
  <si>
    <t>1831</t>
  </si>
  <si>
    <t>125x32x12 Oynak Bur.PP.Jant.Ther.22P.Servis Çat</t>
  </si>
  <si>
    <t>1832</t>
  </si>
  <si>
    <t>125x32x12 Frenli Bur.PP.Jant.Ther.22P.Servis Çat</t>
  </si>
  <si>
    <t>1833</t>
  </si>
  <si>
    <t>125x32x12 Oynak Bur.PP.Jant.Ther.5/8 V.Servis Çat</t>
  </si>
  <si>
    <t>1834</t>
  </si>
  <si>
    <t>125x32x12 Frenli Bur.PP.Jant.Ther.5/8 V.Servis Çat</t>
  </si>
  <si>
    <t>1836</t>
  </si>
  <si>
    <t>125x32x12 Oynak Bur.PP.Jant.Ther.Dikd.Tab.Servis Ç</t>
  </si>
  <si>
    <t>1837</t>
  </si>
  <si>
    <t>125x32x12 Frenli Bur.PP.Jant.Ther.Dikd.T.Servis Ç</t>
  </si>
  <si>
    <t>1838</t>
  </si>
  <si>
    <t>125x32x12 Oynak Bur.PP.Jant.Ther.3/8V.Servis Çatı.</t>
  </si>
  <si>
    <t>1839</t>
  </si>
  <si>
    <t>125x32x12 Frenli Bur.PP.Jant.Ther.3/8V.Servis Çatı</t>
  </si>
  <si>
    <t>360x85x40 Rulmanlı Döküm Göbekli Poliüretan Tekerlek</t>
  </si>
  <si>
    <t>50x20x9 Sabit M10 Vidalı Poliamid Tekerlek</t>
  </si>
  <si>
    <t>1907</t>
  </si>
  <si>
    <t>80x30x15 Poliamid Göbekli Poliüretan T.Rulmanlı Tekerlek</t>
  </si>
  <si>
    <t>1914</t>
  </si>
  <si>
    <t>125x40x15 Frenli Burçlu Pol.Göb.Poliü.Kare Tab.(20 serisi)</t>
  </si>
  <si>
    <t>1915</t>
  </si>
  <si>
    <t>125x40x15 Oynak Rul.Pol.Göb.Poliür.Kare Tab.(20 serisi)</t>
  </si>
  <si>
    <t>1916</t>
  </si>
  <si>
    <t>125x40x15 Frenli Rul.Pol.Göb.Poliür.Kare Tab.(20 serisi)</t>
  </si>
  <si>
    <t>125x40x15 Sabit Rul.Pol.Göb.Poliür.TEK.(20 serisi)</t>
  </si>
  <si>
    <t>1918</t>
  </si>
  <si>
    <t>80x30x15 Oynak T.Rul.Pol.Göb.Poliüretan Tek Dizi Dikd.Tablalı</t>
  </si>
  <si>
    <t>1921</t>
  </si>
  <si>
    <t>80x30x15 Sabit T.Rul.Pol.Göb.Poliüretan Tekerlek</t>
  </si>
  <si>
    <t>1926</t>
  </si>
  <si>
    <t>80x30x15 Oynak Tek.Rul.Pol.Göb.Poliüretan Sarı Çatılı</t>
  </si>
  <si>
    <t>1927</t>
  </si>
  <si>
    <t>80x30x15 Sabit Tek.Rul.Pol.Göb.Poliüretan Sarı Çatılı</t>
  </si>
  <si>
    <t>1973</t>
  </si>
  <si>
    <t>200x50x20 Frenli Rul.Pol.Göb.Poliüretan Sarı Çatı</t>
  </si>
  <si>
    <t>2002</t>
  </si>
  <si>
    <t>150x45 Sac Jantlı Lastik-Masuralı/Burçlu</t>
  </si>
  <si>
    <t>2003</t>
  </si>
  <si>
    <t>175x45 Sac Jantlı Yedek Lastik</t>
  </si>
  <si>
    <t>2004</t>
  </si>
  <si>
    <t>200x40 Sac Jantlı Yedek Lastik</t>
  </si>
  <si>
    <t>200x50 Sac Jantlı Yedek -T-Lastik</t>
  </si>
  <si>
    <t>2007</t>
  </si>
  <si>
    <t>250x32 Sac Jantlı Yedek Lastik</t>
  </si>
  <si>
    <t>2008</t>
  </si>
  <si>
    <t>250x50 Sac Jantlı Yedek Lastik</t>
  </si>
  <si>
    <t>2009</t>
  </si>
  <si>
    <t>250x80 Sac Jantlı Yedek Lastik</t>
  </si>
  <si>
    <t>2010</t>
  </si>
  <si>
    <t>300x60 Sac Jantlı Yedek Lastik</t>
  </si>
  <si>
    <t>2011</t>
  </si>
  <si>
    <t>300x80 Sac Jantlı Yedek Lastik</t>
  </si>
  <si>
    <t>2012</t>
  </si>
  <si>
    <t>350x65 Sac Jantlı Yedek Lastik</t>
  </si>
  <si>
    <t>2013</t>
  </si>
  <si>
    <t>350x80 Sac Jantlı Yedek Lastik</t>
  </si>
  <si>
    <t>2015</t>
  </si>
  <si>
    <t>400x100 Sac Jantlı Yedek Lastik</t>
  </si>
  <si>
    <t>2020</t>
  </si>
  <si>
    <t>200x35 Döküm Jantlı Yedek Lastik</t>
  </si>
  <si>
    <t>2021</t>
  </si>
  <si>
    <t>250x55 Döküm Jantlı Yedek Lastik</t>
  </si>
  <si>
    <t>2022</t>
  </si>
  <si>
    <t>300x60 Döküm Jantlı Yedek Lastik</t>
  </si>
  <si>
    <t>2023</t>
  </si>
  <si>
    <t>350x70 Döküm Jantlı Yedek Lastik</t>
  </si>
  <si>
    <t>2030</t>
  </si>
  <si>
    <t>85x70 Döküm Göbek Lastik Kaplama</t>
  </si>
  <si>
    <t>2031</t>
  </si>
  <si>
    <t>160x50 Döküm Göbek Lastik Kaplama</t>
  </si>
  <si>
    <t>2032</t>
  </si>
  <si>
    <t>200x50 Döküm Göbek Lastik Kaplama</t>
  </si>
  <si>
    <t>2033</t>
  </si>
  <si>
    <t>200x60 Döküm Göbek Lastik Kaplama</t>
  </si>
  <si>
    <t>2034</t>
  </si>
  <si>
    <t>250x70 Döküm Göbek Lastik Kaplama</t>
  </si>
  <si>
    <t>2035</t>
  </si>
  <si>
    <t>250x80 Döküm Göbek Lastik Kaplama</t>
  </si>
  <si>
    <t>2036</t>
  </si>
  <si>
    <t>300x75 Döküm Göbek Lastik Kaplama</t>
  </si>
  <si>
    <t>2037</t>
  </si>
  <si>
    <t>360x85 Döküm Göbek Lastik Kaplama</t>
  </si>
  <si>
    <t>2038</t>
  </si>
  <si>
    <t>400x75 Döküm Göbek Lastik Kaplama</t>
  </si>
  <si>
    <t>2039</t>
  </si>
  <si>
    <t>400x100 Döküm Göbek Lastik Kaplama</t>
  </si>
  <si>
    <t>2040</t>
  </si>
  <si>
    <t>510x150 Döküm Göbek Lastik Kaplama</t>
  </si>
  <si>
    <t>2041</t>
  </si>
  <si>
    <t>560x100 Döküm Göbek Lastik Kaplama</t>
  </si>
  <si>
    <t>2043</t>
  </si>
  <si>
    <t>220x60 Döküm Göbek Lastik Kaplama</t>
  </si>
  <si>
    <t>2044</t>
  </si>
  <si>
    <t>170x50 Döküm Göbek Lastik Kaplama</t>
  </si>
  <si>
    <t>2050</t>
  </si>
  <si>
    <t>170x50 Döküm Jantlı Ağır Tip Yedek Lastik</t>
  </si>
  <si>
    <t>2051</t>
  </si>
  <si>
    <t>200x60 Döküm Jantlı Ağır Tip Yedek Lastik</t>
  </si>
  <si>
    <t>2052</t>
  </si>
  <si>
    <t>220x60 Döküm Jantlı Ağır Tip Yedek Lastik</t>
  </si>
  <si>
    <t>2053</t>
  </si>
  <si>
    <t>300x70 Döküm Jantlı Ağır Tip Yedek Lastik</t>
  </si>
  <si>
    <t>2054</t>
  </si>
  <si>
    <t>380x85 Döküm Jantlı Ağır Tip Yedek Lastik</t>
  </si>
  <si>
    <t>2372</t>
  </si>
  <si>
    <t>170x50x17 Döküm Göbekli Poliüretan Rulmanlı Tekerlek</t>
  </si>
  <si>
    <t>2423</t>
  </si>
  <si>
    <t>200x50x20 Frenli Rul.Dök.Göb.Poliüretan Tek.Geniş Çatı</t>
  </si>
  <si>
    <t>2428</t>
  </si>
  <si>
    <t>200x50x20 Sabit Rul.Dök.Göb.Bombeli Poliüretan Geniş Çatı</t>
  </si>
  <si>
    <t>125x35x15 Oynak Rul. Dök. Göb. Bombeli Poliüretan Tek. Sarı Çatı</t>
  </si>
  <si>
    <t>125x35x15 Frenli Rul. Dök. Göb. Bombeli Poliüretan Tek. Sarı Çatı</t>
  </si>
  <si>
    <t>125x35x15 Sabit Rul. Dök. Göb. Bombeli Poliüretan Tek. Sarı Çatı</t>
  </si>
  <si>
    <t>200x50x20 Oyn.Rul.Dök.Göb.Bombeli Poliü.Sarı Çatılı Tekerlek</t>
  </si>
  <si>
    <t>2436</t>
  </si>
  <si>
    <t>200x50x20 Frenli Rul.Dök.Göb.Bombeli Poliü.Sarı Çatılı Tekerlek</t>
  </si>
  <si>
    <t>2437</t>
  </si>
  <si>
    <t>200x50x20 Sabit Rul.Dök.Göb.Bombeli Poliü.Sarı Çatılı Tekerlek</t>
  </si>
  <si>
    <t>2492</t>
  </si>
  <si>
    <t>150x45x17 Oynak Rul.Dök.Göb.Bombeli Poliüretan Geniş Çatı</t>
  </si>
  <si>
    <t>2493</t>
  </si>
  <si>
    <t>150x45x17 Frenli Rul.Dök.Göb.Bombeli Poliüretan Geniş Çatılı</t>
  </si>
  <si>
    <t>2494</t>
  </si>
  <si>
    <t>150x45x17 Sabit Rul.Dök.Göb.Bombeli Poliüretan Geniş Çatılı</t>
  </si>
  <si>
    <t>2503</t>
  </si>
  <si>
    <t>100x35x15 Rul.Dök.Göbek Bombeli Poliüretan Tekerlek</t>
  </si>
  <si>
    <t>2504</t>
  </si>
  <si>
    <t>125x35x15 Rul.Dök.Göbek Bombeli Poliüretan Tekerlek</t>
  </si>
  <si>
    <t>2505</t>
  </si>
  <si>
    <t>150x45x17 Rul.Dök.Göbek Bombeli Poliüretan Tekerlek</t>
  </si>
  <si>
    <t>2506</t>
  </si>
  <si>
    <t>150x45x20 Rul.Dök.Göbek Bombeli Poliüretan Tekerlek</t>
  </si>
  <si>
    <t>2508</t>
  </si>
  <si>
    <t>200x50x20 Rul.Dök.Göb.Bombeli Poliüretan Tekerlek</t>
  </si>
  <si>
    <t>2511</t>
  </si>
  <si>
    <t>100x35x15 Oyn.Rul.Dök.Göb.Bom.Poliür.Çift Dizi Kare Tablalı</t>
  </si>
  <si>
    <t>2512</t>
  </si>
  <si>
    <t xml:space="preserve">100x35x15 Sabit Rul.Dök.Göb.Bom.Poliür.Tek </t>
  </si>
  <si>
    <t>2514</t>
  </si>
  <si>
    <t>100x35x15 Fren.Rul.Dök.Göb.Bom.Poliür.Kare Tab.</t>
  </si>
  <si>
    <t>2515</t>
  </si>
  <si>
    <t>125x35x15 Oyn.Rul.Dök.Göb.Bom.Poliür.Çift Dizi Kare Tablalı</t>
  </si>
  <si>
    <t>2516</t>
  </si>
  <si>
    <t>125x35x15 Fren.Rul.Dök.Göb.Bom.Poliü.Kare Tablalı</t>
  </si>
  <si>
    <t>2517</t>
  </si>
  <si>
    <t>125x35x15 Sabit Rul.Dök.Göb.Bom.Poliüretan Tek.</t>
  </si>
  <si>
    <t>2520</t>
  </si>
  <si>
    <t>150x45x17 Oyn.Rul.Dök.Göb.Bombeli Poliü.Sarı Çatılı Tekerlek</t>
  </si>
  <si>
    <t>2521</t>
  </si>
  <si>
    <t>150x45x17 Sbt.Rul.Dök.Göb.Bombeli Poliür.Sarı Çatılı Tekerlek</t>
  </si>
  <si>
    <t>2522</t>
  </si>
  <si>
    <t>150x45x17 Frenli Rul.Dök.Göb.Bombeli Poliür.Sarı Çatılı Tekerlek</t>
  </si>
  <si>
    <t>2525</t>
  </si>
  <si>
    <t>100x35x15 Oynak Rul.Dök.Göb.Bombeli Poliüretan Sarı Çatılı</t>
  </si>
  <si>
    <t>2526</t>
  </si>
  <si>
    <t>100x35x15 Frenli Rul.Dök.Göb.Bombeli Poliüretan Sarı Çatılı</t>
  </si>
  <si>
    <t>100x35x15 Sabit Rul.Dök.Göb.Bombeli Poliüretan Sarı Çatılı</t>
  </si>
  <si>
    <t>2535</t>
  </si>
  <si>
    <t>160x40x15 Oynak Rul.Plas.Jantlı Las.Tek. (150x45 Çift Dizi Kare Tab)</t>
  </si>
  <si>
    <t>2537</t>
  </si>
  <si>
    <t>160x40x15 Rul. Plas. Jantlı Lastik Tekerlek</t>
  </si>
  <si>
    <t>2538</t>
  </si>
  <si>
    <t>160x40x15 Oynak Rul.Plas. Jantlı Las(150x45 5/8 Vidalı Çatı)</t>
  </si>
  <si>
    <t>2539</t>
  </si>
  <si>
    <t>160x40x15 Frenli Rul.Plas. Jantlı Las(150x45 5/8 Vidalı Çatı)</t>
  </si>
  <si>
    <t>2540</t>
  </si>
  <si>
    <t>160x40x15 Sabit Rul.Plas. Jant.Las(150x45 Sabit Çatı)</t>
  </si>
  <si>
    <t>2545</t>
  </si>
  <si>
    <t>125x35x15 Rul.Plast. Jantlı Lastik Tekerlek</t>
  </si>
  <si>
    <t>2550</t>
  </si>
  <si>
    <t>125x35x15 Oynak Rul.Plast. Jant.Lastik Kare Tab.Tek Dizi</t>
  </si>
  <si>
    <t>2551</t>
  </si>
  <si>
    <t>125x35x15 Sabit Rul.Plast. Jant.Lastik Tek.Hafif Çatılı</t>
  </si>
  <si>
    <t>2555</t>
  </si>
  <si>
    <t>100x30x15  Rulmanlı Plastik Jantlı Lastik Tekerlek</t>
  </si>
  <si>
    <t>2558</t>
  </si>
  <si>
    <t>100x30x15 Oynak Rul.Plast.Jantlı Lastik 5/8 Vidalı</t>
  </si>
  <si>
    <t>2559</t>
  </si>
  <si>
    <t>100x30x15 Oynak Rul.Plast.Jantlı Lastik M14 Vidalı</t>
  </si>
  <si>
    <t>2560</t>
  </si>
  <si>
    <t>100x30x15 Oynak Rul.Plast. Jantlı Lastik Kare Tablalı Tek Dizi Çatı</t>
  </si>
  <si>
    <t>2561</t>
  </si>
  <si>
    <t>100x30x15 Sabit Rulmanlı Plastik Jantlı Lastik Tekerlek</t>
  </si>
  <si>
    <t>2562</t>
  </si>
  <si>
    <t>100x30x15 Burçlu Plastik Jantlı Lastik Tekerlek</t>
  </si>
  <si>
    <t>2563</t>
  </si>
  <si>
    <t>125x35x15 Burçlu Plas.Jantlı Lastik Tekerlek</t>
  </si>
  <si>
    <t>160x40x15 Oynak Rul. Plas. Jantlı Las. (150x45 M14 Vidalı Çatı)</t>
  </si>
  <si>
    <t>2600</t>
  </si>
  <si>
    <t>80x30x15 Burçlu Plasmiks Tekerlek</t>
  </si>
  <si>
    <t>2601</t>
  </si>
  <si>
    <t>100x35x15 Burçlu Plasmiks Tekerlek</t>
  </si>
  <si>
    <t>2602</t>
  </si>
  <si>
    <t>100x35x15 Rulmanlı Plasmiks Tekerlek</t>
  </si>
  <si>
    <t>2603</t>
  </si>
  <si>
    <t>125x40x15 Burçlu Plasmiks Tekerlek</t>
  </si>
  <si>
    <t>2604</t>
  </si>
  <si>
    <t>125x40x15 Rulmanlı Plasmiks Tekerlek</t>
  </si>
  <si>
    <t>2605</t>
  </si>
  <si>
    <t>150x50x17 Burçlu Plasmiks Tekerlek</t>
  </si>
  <si>
    <t>2606</t>
  </si>
  <si>
    <t>150x50x17 Rulmanlı Plasmiks Tekerlek</t>
  </si>
  <si>
    <t>2607</t>
  </si>
  <si>
    <t>200x50x20 Burçlu Plasmiks Tekerlek</t>
  </si>
  <si>
    <t>2608</t>
  </si>
  <si>
    <t>200x50x20 Rulmanlı Plasmiks Tekerlek</t>
  </si>
  <si>
    <t>2609</t>
  </si>
  <si>
    <t>250x50x20 Burçlu Plasmiks Tekerlek</t>
  </si>
  <si>
    <t>2610</t>
  </si>
  <si>
    <t>250x50x20 Rulmanlı Plasmiks Tekerlek</t>
  </si>
  <si>
    <t>2611</t>
  </si>
  <si>
    <t>300x50x20 Burçlu Plasmiks Tekerlek</t>
  </si>
  <si>
    <t>2612</t>
  </si>
  <si>
    <t>300x50x20 Rulmanlı Plasmiks Tekerlek</t>
  </si>
  <si>
    <t>2620</t>
  </si>
  <si>
    <t>80x30x15 Oynak Burçlu Plasmiks Tekerlek Dikd.Tab.</t>
  </si>
  <si>
    <t>2621</t>
  </si>
  <si>
    <t xml:space="preserve">80x30x15 Oynak Burçlu Plasmiks Dikd.Tab.Tek Dizi </t>
  </si>
  <si>
    <t>2622</t>
  </si>
  <si>
    <t xml:space="preserve">80x30x15 Sabit Burçlu Plasmiks Tekerlek </t>
  </si>
  <si>
    <t>2629</t>
  </si>
  <si>
    <t>100x35x15 Oynak Burçlu Plasmiks Tekerlek Kare Tablalı Çatı</t>
  </si>
  <si>
    <t>2630</t>
  </si>
  <si>
    <t xml:space="preserve">100x35x15 Oynak Burçlu Plasmiks Tek.Kare Tablalı Çatı Tek Dizi </t>
  </si>
  <si>
    <t>2631</t>
  </si>
  <si>
    <t>100x35x15 Frenli Burçlu Plasmiks Tekerlek Kare Tablalı</t>
  </si>
  <si>
    <t>2632</t>
  </si>
  <si>
    <t xml:space="preserve">100x35x15 Sabit Burçlu Plasmiks Tekerlek </t>
  </si>
  <si>
    <t>2637</t>
  </si>
  <si>
    <t>100x35x15 Oynak Rulmanlı Plasmiks Tekerlek Kare Tablalı Çatı</t>
  </si>
  <si>
    <t>2638</t>
  </si>
  <si>
    <t xml:space="preserve">100x35x15 Oynak Rulmanlı Plasmiks Tek.Kare Tablalı Çatı Tek Dizi </t>
  </si>
  <si>
    <t>2639</t>
  </si>
  <si>
    <t>100x35x15 Frenli Rulmanlı Plasmiks Tekerlek Kare Tablalı</t>
  </si>
  <si>
    <t>2640</t>
  </si>
  <si>
    <t xml:space="preserve">100x35x15 Sabit Rulmanlı Plasmiks Tekerlek </t>
  </si>
  <si>
    <t>2645</t>
  </si>
  <si>
    <t>125x40x15 Oynak Burçlu Plasmiks Tekerlek Kare Tablalı Çatı</t>
  </si>
  <si>
    <t>2646</t>
  </si>
  <si>
    <t xml:space="preserve">125x40x15 Oynak Burçlu Plasmiks Tek.Kare Tablalı Çatı Tek Dizi </t>
  </si>
  <si>
    <t>2647</t>
  </si>
  <si>
    <t>125x40x15 Frenli Burçlu Plasmiks Tekerlek Kare Tablalı</t>
  </si>
  <si>
    <t>2648</t>
  </si>
  <si>
    <t xml:space="preserve">125x40x15 Sabit Burçlu Plasmiks Tekerlek </t>
  </si>
  <si>
    <t>2653</t>
  </si>
  <si>
    <t>125x40x15 Oynak Rulmanlı Plasmiks Tekerlek Kare Tablalı Çatı</t>
  </si>
  <si>
    <t>2654</t>
  </si>
  <si>
    <t xml:space="preserve">125x40x15 Oynak Rulmanlı Plasmiks Tek.Kare Tablalı Çatı Tek Dizi </t>
  </si>
  <si>
    <t>2655</t>
  </si>
  <si>
    <t>125x40x15 Frenli Rulmanlı Plasmiks Tekerlek Kare Tablalı</t>
  </si>
  <si>
    <t>2656</t>
  </si>
  <si>
    <t xml:space="preserve">125x40x15 Sabit Rulmanlı Plasmiks Tekerlek </t>
  </si>
  <si>
    <t>2660</t>
  </si>
  <si>
    <t>125x40x15 Oynak Burçlu Plasmiks Tek. Geniş Çatılı</t>
  </si>
  <si>
    <t>2661</t>
  </si>
  <si>
    <t>125x40x15 Frenli Burçlu Plasmiks Tek.Geniş Çatılı</t>
  </si>
  <si>
    <t>2662</t>
  </si>
  <si>
    <t>125x40x15 Sabit Burçlu Plasmiks Tek. Geniş Çatılı</t>
  </si>
  <si>
    <t>2663</t>
  </si>
  <si>
    <t>125x40x15 Oynak Rulmanlı Plasmiks Tek. Geniş Çatılı</t>
  </si>
  <si>
    <t>2664</t>
  </si>
  <si>
    <t>125x40x15 Frenli Rulmanlı Plasmiks Tek.Geniş Çatılı</t>
  </si>
  <si>
    <t>2665</t>
  </si>
  <si>
    <t>125x40x15 Sabit Rulmanlı Plasmiks Tek. Geniş Çatılı</t>
  </si>
  <si>
    <t>2670</t>
  </si>
  <si>
    <t>150x50x17 Oynak Bur.Plasmiks Tek.Dikd.Tab.Geniş Çatı</t>
  </si>
  <si>
    <t>2671</t>
  </si>
  <si>
    <t>150x50x17 Frenli Bur.Plasmiks Tek. Dikd.Tab.Geniş Çatı</t>
  </si>
  <si>
    <t>2672</t>
  </si>
  <si>
    <t>150x50x17 Sabit Bur.Plasmiks Tek. Geniş Çatı</t>
  </si>
  <si>
    <t>2673</t>
  </si>
  <si>
    <t>150x50x17 Oynak Rul.Plasmiks Tek.Dikd.Tab.Geniş Çatı</t>
  </si>
  <si>
    <t>2674</t>
  </si>
  <si>
    <t>150x50x17 Frenli Rul.Plasmiks Tek. Dikd.Tab.Geniş Çatı</t>
  </si>
  <si>
    <t>2675</t>
  </si>
  <si>
    <t>150x50x17 Sabit Rul.Plasmiks Tek. Geniş Çatı</t>
  </si>
  <si>
    <t>2680</t>
  </si>
  <si>
    <t>200x50x20 Oynak Bur.Plasmiks Tek.Dikd.Tab.Geniş Çatı</t>
  </si>
  <si>
    <t>2681</t>
  </si>
  <si>
    <t>200x50x20 Frenli Bur.Plasmiks Tek. Dikd.Tab.Geniş Çatı</t>
  </si>
  <si>
    <t>2682</t>
  </si>
  <si>
    <t>200x50x20 Sabit Bur.Plasmiks Tek. Geniş Çatı</t>
  </si>
  <si>
    <t>2683</t>
  </si>
  <si>
    <t>200x50x20 Oynak Rul.Plasmiks Tek.Dikd.Tab.Geniş Çatı</t>
  </si>
  <si>
    <t>2684</t>
  </si>
  <si>
    <t>200x50x20 Frenli Rul.Plasmiks Tek. Dikd.Tab.Geniş Çatı</t>
  </si>
  <si>
    <t>2685</t>
  </si>
  <si>
    <t>200x50x20 Sabit Rul.Plasmiks Tek. Geniş Çatı</t>
  </si>
  <si>
    <t>3600</t>
  </si>
  <si>
    <t>Sac Kapak 100x35 R.Poliamid,150x45 B-M-R Sac Jant</t>
  </si>
  <si>
    <t>3601</t>
  </si>
  <si>
    <t>Sac Kapak 75x25 B.Poliamid Jantlı PVC</t>
  </si>
  <si>
    <t>3602</t>
  </si>
  <si>
    <t>Sac Kapak 70x23 B.Poliamid</t>
  </si>
  <si>
    <t>3603</t>
  </si>
  <si>
    <t>Sac Kapak 100x35 B.Sac Jantlı</t>
  </si>
  <si>
    <t>3604</t>
  </si>
  <si>
    <t>Sac Kapak 125x40 B-M.Sac Jantlı</t>
  </si>
  <si>
    <t>3605</t>
  </si>
  <si>
    <t>Sac Kapak 200'luk R.Sac Jant, R.Dök.Göb.Ağır Las.</t>
  </si>
  <si>
    <t>3606</t>
  </si>
  <si>
    <t>Sac Kapak 125x40 M-R.Polia,175x45 B-M.Polia.Jant.</t>
  </si>
  <si>
    <t>3607</t>
  </si>
  <si>
    <t>Sac Kapak 200'luk B.M.R.Poliamid, R.Dök.Göb.Poliür</t>
  </si>
  <si>
    <t>3608</t>
  </si>
  <si>
    <t>Sac Kapak 150x50 B.M.R.Poliamid</t>
  </si>
  <si>
    <t>3609</t>
  </si>
  <si>
    <t>Sac Kapak 125x25 B.M.Sac Jant.Byz, 125x40 R.Poliür</t>
  </si>
  <si>
    <t>3610</t>
  </si>
  <si>
    <t>Sac Kapak 150x50 R.Döküm, B.M.R.Dök.Göb.Lastik</t>
  </si>
  <si>
    <t>3611</t>
  </si>
  <si>
    <t>Sac Kapak 100x20 B.M.Sac Jant.Beyaz Lastik</t>
  </si>
  <si>
    <t>3612</t>
  </si>
  <si>
    <t>Sac Kapak 80x30 B.Poliamid</t>
  </si>
  <si>
    <t>3613</t>
  </si>
  <si>
    <t>Sac Kapak 100x40 B.M.R.Dök.Göb.Lastik</t>
  </si>
  <si>
    <t>3614</t>
  </si>
  <si>
    <t>Sac Kapak 100,125 R.Döküm, 125 B.M.R.Dök.Göb.Las</t>
  </si>
  <si>
    <t>3615</t>
  </si>
  <si>
    <t>Sac Kapak 150x45 B.M.Poliamid Jantlı Lastik</t>
  </si>
  <si>
    <t>3616</t>
  </si>
  <si>
    <t>Sac Kapak 150 R.Poliüretan, 175x45 B.M.R.Sac Jant</t>
  </si>
  <si>
    <t>3617</t>
  </si>
  <si>
    <t>Sac Kapak 150x45 B.Poliamid</t>
  </si>
  <si>
    <t>3618</t>
  </si>
  <si>
    <t>Sac Kapak 150x25 B.M.Sac Jant.Beyaz Lastik</t>
  </si>
  <si>
    <t>3619</t>
  </si>
  <si>
    <t>Sac Kapak 80x30 R.Lastik</t>
  </si>
  <si>
    <t>3620</t>
  </si>
  <si>
    <t>Sac Kapak 100x35 R.Pol.Göb.Poliüretan</t>
  </si>
  <si>
    <t>3621</t>
  </si>
  <si>
    <t>Sac Kapak 125x40 R.Pol.Göb.Poliüretan</t>
  </si>
  <si>
    <t>Sandal Takozu</t>
  </si>
  <si>
    <t>4016</t>
  </si>
  <si>
    <t>70x60x17  Silindirik Poliamid Rulmanlı Tekerlek</t>
  </si>
  <si>
    <t>4019</t>
  </si>
  <si>
    <t>70x60x20  Silindirik Poliamid Rulmanlı Tekerlek</t>
  </si>
  <si>
    <t>4020</t>
  </si>
  <si>
    <t>70x60x17 Dök.Göb.Poliüretan Silindirik Rulmanlı Tekerlek</t>
  </si>
  <si>
    <t>4022</t>
  </si>
  <si>
    <t>70x60x20 Dök.Göb.Poliüretan Silindirik Rulmanlı Tekerlek</t>
  </si>
  <si>
    <t>70x60x20 Silindirik Poliamid Rulmansız Tekerlek</t>
  </si>
  <si>
    <t>70x60x20 Dök.Göb.Poliüretan Silindirik Rulmansız Tekerlek</t>
  </si>
  <si>
    <t>4030</t>
  </si>
  <si>
    <t>75x60x17  Silindirik Poliamid Rulmanlı Tekerlek</t>
  </si>
  <si>
    <t>4031</t>
  </si>
  <si>
    <t>75x60x20  Silindirik Poliamid Rulmanlı Tekerlek</t>
  </si>
  <si>
    <t>4033</t>
  </si>
  <si>
    <t>75x70x20  Silindirik Poliamid Rulmanlı Tekerlek</t>
  </si>
  <si>
    <t>75x70x20  Silindirik Poliamid Rulmansız Tekerlek</t>
  </si>
  <si>
    <t>82x60x17  Silindirik Poliamid Rulmanlı Tekerlek</t>
  </si>
  <si>
    <t>82x60x20  Silindirik Poliamid Rulmanlı Tekerlek</t>
  </si>
  <si>
    <t>4037</t>
  </si>
  <si>
    <t>82x70x17  Silindirik Poliamid Rulmanlı Tekerlek</t>
  </si>
  <si>
    <t>4038</t>
  </si>
  <si>
    <t>82x70x20  Silindirik Poliamid Rulmanlı Tekerlek</t>
  </si>
  <si>
    <t>4042</t>
  </si>
  <si>
    <t>82x60x17 Dök.Göb.Poliüretan Silindirik Rulmanlı Tekerlek</t>
  </si>
  <si>
    <t>4043</t>
  </si>
  <si>
    <t>82x60x20 Dök.Göb.Poliüretan Silindirik Rulmanlı Tekerlek</t>
  </si>
  <si>
    <t>4044</t>
  </si>
  <si>
    <t>82x70x17 Dök.Göb.Poliüretan Silindirik Rulmanlı Tekerlek</t>
  </si>
  <si>
    <t>4045</t>
  </si>
  <si>
    <t>82x70x20 Dök.Göb.Poliüretan Silindirik Rulmanlı Tekerlek</t>
  </si>
  <si>
    <t>Römork Tekerleği</t>
  </si>
  <si>
    <t>5013</t>
  </si>
  <si>
    <t>52'lik Mobilya Tekeri Kare Tablali</t>
  </si>
  <si>
    <t>90 lık küre POZ tekerlek kare tablalı</t>
  </si>
  <si>
    <t>90 lık küre POZ tekerlek M12 vidalı tablalı</t>
  </si>
  <si>
    <t>6008</t>
  </si>
  <si>
    <t>80x30x15 Oynak Burçlu Las.Tekerlek Dikd.Tablalı (24 serisi)</t>
  </si>
  <si>
    <t>6009</t>
  </si>
  <si>
    <t>80x30x15 Frenli Burçlu Las.Tekerlek Dikd.Tablalı (24 serisi)</t>
  </si>
  <si>
    <t>6010</t>
  </si>
  <si>
    <t>80x30x15 Sabit Burçlu Las.Tekerlek Dikd.Tablalı (24 serisi)</t>
  </si>
  <si>
    <t>6013</t>
  </si>
  <si>
    <t>80x30x15 Oynak Rul.Las.Tekerlek Dikd.Tablalı (24 serisi)</t>
  </si>
  <si>
    <t>6014</t>
  </si>
  <si>
    <t>80x30x15 Frenli Rul.Las.Tekerlek Dikd.Tablalı (24 serisi)</t>
  </si>
  <si>
    <t>6015</t>
  </si>
  <si>
    <t>80x30x15 Sabit Rul.Las.Tekerlek Dikd.Tablalı (24 serisi)</t>
  </si>
  <si>
    <t>6018</t>
  </si>
  <si>
    <t>80x30x15 Oynak Bur.Poliamid Dikd.Tablalı (24 serisi)</t>
  </si>
  <si>
    <t>6019</t>
  </si>
  <si>
    <t>80x30x15 Frenli Bur.Poliamid Dikd.Tablalı (24 serisi)</t>
  </si>
  <si>
    <t>6020</t>
  </si>
  <si>
    <t>80x30x15 Sabit Bur.Poliamid Dikd.Tablalı (24 serisi)</t>
  </si>
  <si>
    <t>6028</t>
  </si>
  <si>
    <t>80x30x15 Oynak Burçlu Pol.Göb.PoliüretanTek.Dikd.Tablalı (24 serisi)</t>
  </si>
  <si>
    <t>6029</t>
  </si>
  <si>
    <t>80x30x15 Frenli  Burçlu Pol.Göb.PoliüretanTek.Dikd.Tablalı (24 serisi)</t>
  </si>
  <si>
    <t>6030</t>
  </si>
  <si>
    <t>80x30x15 Sabit Burçlu Pol.Göb.PoliüretanTek.Dikd.Tablalı (24 serisi)</t>
  </si>
  <si>
    <t>6033</t>
  </si>
  <si>
    <t>80x30x15 Oynak T.Rul.Pol.Göb.PoliüretanTek.Dikd.Tablalı (24 serisi)</t>
  </si>
  <si>
    <t>6034</t>
  </si>
  <si>
    <t>80x30x15 Frenli T.Rul.Pol.Göb.PoliüretanTek.Dikd.Tablalı (24 serisi)</t>
  </si>
  <si>
    <t>6035</t>
  </si>
  <si>
    <t>80x30x15 Sabit T.Rul.Pol.Göb.PoliüretanTek.Dikd.Tablalı (24 serisi)</t>
  </si>
  <si>
    <t>80x30x15 Frenli Rulmanlı Plasmiks Tek.Dikd.Tablalı (24 serisi)</t>
  </si>
  <si>
    <t>6048</t>
  </si>
  <si>
    <t>80x30x15 Oynak Rul.Dök.Göb.PoliüretanTek.Dikd.Tablalı (24 serisi)</t>
  </si>
  <si>
    <t>6049</t>
  </si>
  <si>
    <t>80x30x15 Frenli Rul.Dök.Göb.Poliüretan Tek.Dikd.Tablalı (24 serisi)</t>
  </si>
  <si>
    <t>6050</t>
  </si>
  <si>
    <t>80x30x15 Sabit Rul.Dök.Göb.Poliüretan Tek.Dikd.Tablalı (24 serisi)</t>
  </si>
  <si>
    <t>6108</t>
  </si>
  <si>
    <t>100x30x15 Oynak Burçlu Plas.Jantlı Las.Dikd.Tablalı (24 serisi)</t>
  </si>
  <si>
    <t>6109</t>
  </si>
  <si>
    <t>100x30x15 Frenli Burçlu Plas.Jantlı Las.Dikd.Tablalı (24 serisi)</t>
  </si>
  <si>
    <t>6110</t>
  </si>
  <si>
    <t>100x30x15 Sabit Burçlu Plas.Jantlı Las.Dikd.Tablalı (24 serisi)</t>
  </si>
  <si>
    <t>6113</t>
  </si>
  <si>
    <t>100x30x15 Oynak Rul.Plas. Jantlı Las.Dikd.Tablalı (24 serisi)</t>
  </si>
  <si>
    <t>6114</t>
  </si>
  <si>
    <t>100x30x15 Frenli Rul.Plas. Jantlı Las.Dikd.Tablalı (24 serisi)</t>
  </si>
  <si>
    <t>6115</t>
  </si>
  <si>
    <t>100x30x15 Sabit Rul.Plas. Jantlı Las.Dikd.Tablalı (24 serisi)</t>
  </si>
  <si>
    <t>6118</t>
  </si>
  <si>
    <t>100x35x15 Oynak Bur.Poliamid Dikd.Tablalı (24 serisi)</t>
  </si>
  <si>
    <t>6119</t>
  </si>
  <si>
    <t>100x35x15 Frenli Bur.Poliamid Dikd.Tablalı (24 serisi)</t>
  </si>
  <si>
    <t>6120</t>
  </si>
  <si>
    <t>100x35x15 Sabit Bur.Poliamid Dikd.Tablalı (24 serisi)</t>
  </si>
  <si>
    <t>6123</t>
  </si>
  <si>
    <t>100x35x15 Oynak Rul.Poliamid Tek.Dikd.Tablalı (24 serisi)</t>
  </si>
  <si>
    <t>6124</t>
  </si>
  <si>
    <t>100x35x15 Frenli Rul.Poliamid Tek.Dikd.Tablalı (24 serisi)</t>
  </si>
  <si>
    <t>6125</t>
  </si>
  <si>
    <t>100x35x15 Sabit Rul.Poliamid Tek.Dikd.Tablalı (24 serisi)</t>
  </si>
  <si>
    <t>6128</t>
  </si>
  <si>
    <t>100x35x15 Oynak Burçlu Pol.Göb.Poliüretan Dikd.Tablalı (24 serisi)</t>
  </si>
  <si>
    <t>6129</t>
  </si>
  <si>
    <t>100x35x15 Frenli Burçlu Pol.Göb.Poliüretan Dikd.Tablalı (24 serisi)</t>
  </si>
  <si>
    <t>6130</t>
  </si>
  <si>
    <t>100x35x15 Sabit Burçlu Pol.Göb.Poliüretan Dikd.Tablalı (24 serisi)</t>
  </si>
  <si>
    <t>6133</t>
  </si>
  <si>
    <t>100x35x15 Oynak Rul. Pol.Göb.Poliüretan Dikd.Tablalı (24 serisi)</t>
  </si>
  <si>
    <t>6134</t>
  </si>
  <si>
    <t>100x35x15 Frenli Rul. Pol.Göb.Poliüretan Dikd.Tablalı (24 serisi)</t>
  </si>
  <si>
    <t>6135</t>
  </si>
  <si>
    <t>100x35x15 Sabit Rul. Pol.Göb.Poliüretan Dikd.Tablalı (24 serisi)</t>
  </si>
  <si>
    <t>6138</t>
  </si>
  <si>
    <t>100x35x15 Oynak Burç. Plasmiks Tek. Dikd.Tablalı (24 serisi)</t>
  </si>
  <si>
    <t>6139</t>
  </si>
  <si>
    <t>100x35x15 Frenli Burç. Plasmiks Tek. Dikd.Tablalı (24 serisi)</t>
  </si>
  <si>
    <t>6140</t>
  </si>
  <si>
    <t>100x35x15 Sabit Burç. Plasmiks Tek. Dikd.Tablalı (24 serisi)</t>
  </si>
  <si>
    <t>6143</t>
  </si>
  <si>
    <t>100x35x15 Oynak Rul. Plasmiks Tek. Dikd.Tablalı (24 serisi)</t>
  </si>
  <si>
    <t>6144</t>
  </si>
  <si>
    <t>100x35x15 Frenli Rul. Plasmiks Tek. Dikd.Tablalı (24 serisi)</t>
  </si>
  <si>
    <t>6145</t>
  </si>
  <si>
    <t>100x35x15 Sabit Rul. Plasmiks Tek. Dikd.Tablalı (24 serisi)</t>
  </si>
  <si>
    <t>6148</t>
  </si>
  <si>
    <t>100x40x15 Oynak Rul. Dök.Göb.Poliüretan Tek. Dikd.Tablalı (24 serisi)</t>
  </si>
  <si>
    <t>6149</t>
  </si>
  <si>
    <t>100x40x15 Frenli Rul. Dök.Göb.Poliüretan Tek. Dikd.Tablalı (24 serisi)</t>
  </si>
  <si>
    <t>6150</t>
  </si>
  <si>
    <t>100x40x15 Sabit Rul. Dök.Göb.Poliüretan Tek. Dikd.Tablalı (24 serisi)</t>
  </si>
  <si>
    <t>6208</t>
  </si>
  <si>
    <t>125x35x15 Oynak Burç.Plas. Jantlı Las.Dikd.Tablalı (24 serisi)</t>
  </si>
  <si>
    <t>6209</t>
  </si>
  <si>
    <t>125x35x15 Frenli Burç.Plas.Jantlı Las.Dikd.Tablalı (24 serisi)</t>
  </si>
  <si>
    <t>6210</t>
  </si>
  <si>
    <t>125x35x15 Sabit Bur.Plas.Jantlı Las.Dikd.Tablalı (24 serisi)</t>
  </si>
  <si>
    <t>6213</t>
  </si>
  <si>
    <t>125x35x15 Oynak Rul.Plast.Jantlı Las.Dikd.Tablalı (24 serisi)</t>
  </si>
  <si>
    <t>6214</t>
  </si>
  <si>
    <t>125x35x15 Frenli Rul.Plast. Jantlı Las.Dikd.Tablalı (24 serisi)</t>
  </si>
  <si>
    <t>6215</t>
  </si>
  <si>
    <t>125x35x15 Sabit Rul.Plast. Jantlı Las.Dikd.Tablalı (24 serisi)</t>
  </si>
  <si>
    <t>6218</t>
  </si>
  <si>
    <t>125x40x15 Oynak Bur.Poliamid Dikd.Tablalı (24 serisi)</t>
  </si>
  <si>
    <t>6219</t>
  </si>
  <si>
    <t>125x40x15 Frenli Bur.Poliamid Dikd.Tablalı (24 serisi)</t>
  </si>
  <si>
    <t>6220</t>
  </si>
  <si>
    <t>125x40x15 Sabit Bur.Poliamid Dikd.Tablalı (24 serisi)</t>
  </si>
  <si>
    <t>6223</t>
  </si>
  <si>
    <t>125x40x15 Oynak Rul.Poliamid Dikd.Tablalı (24 serisi)</t>
  </si>
  <si>
    <t>6224</t>
  </si>
  <si>
    <t>125x40x15 Frenli Rul.Poliamid Dikd.Tablalı (24 serisi)</t>
  </si>
  <si>
    <t>6225</t>
  </si>
  <si>
    <t>125x40x15 Sabit Rul.Poliamid Dikd.Tablalı (24 serisi)</t>
  </si>
  <si>
    <t>6228</t>
  </si>
  <si>
    <t>125x40x15 Oynak Burç.Pol.Göb.Poliüretan Dikd.Tablalı (24 serisi)</t>
  </si>
  <si>
    <t>6229</t>
  </si>
  <si>
    <t>125x40x15 Frenli Burç.Pol.Göb.Poliüretan Dikd.Tablalı (24 serisi)</t>
  </si>
  <si>
    <t>6230</t>
  </si>
  <si>
    <t>125x40x15 Sabit Burç.Pol.Göb.Poliüretan Dikd.Tablalı (24 serisi)</t>
  </si>
  <si>
    <t>6233</t>
  </si>
  <si>
    <t>125x40x15 Oynak Rul.Pol.Göb.Poliüretan Dikd.Tablalı (24 serisi)</t>
  </si>
  <si>
    <t>6234</t>
  </si>
  <si>
    <t>125x40x15 Frenli Rul.Pol.Göb.Poliüretan Dikd.Tablalı (24 serisi)</t>
  </si>
  <si>
    <t>6235</t>
  </si>
  <si>
    <t>125x40x15 Sabit Rul.Pol.Göb.Poliüretan Dikd.Tablalı (24 serisi)</t>
  </si>
  <si>
    <t>6238</t>
  </si>
  <si>
    <t>125x40x15 Oynak Burçlu PlasmiksTek.Dikd.Tablalı (24 serisi)</t>
  </si>
  <si>
    <t>6239</t>
  </si>
  <si>
    <t>125x40x15 Frenli Burçlu PlasmiksTek.Dikd.Tablalı (24 serisi)</t>
  </si>
  <si>
    <t>6240</t>
  </si>
  <si>
    <t>125x40x15 Sabit Burçlu PlasmiksTek.Dikd.Tablalı (24 serisi)</t>
  </si>
  <si>
    <t>6243</t>
  </si>
  <si>
    <t>125x40x15 Oynak Rul.PlasmiksTek.Dikd.Tablalı (24 serisi)</t>
  </si>
  <si>
    <t>6244</t>
  </si>
  <si>
    <t>125x40x15 Frenli Rul.PlasmiksTek.Dikd.Tablalı (24 serisi)</t>
  </si>
  <si>
    <t>6245</t>
  </si>
  <si>
    <t>125x40x15 Sabit Rul.PlasmiksTek.Dikd.Tablalı (24 serisi)</t>
  </si>
  <si>
    <t>6248</t>
  </si>
  <si>
    <t>125x40x15 Oynak Burçlu Sac Jant.Tek.Dikd.Tablalı (24 serisi)</t>
  </si>
  <si>
    <t>125x40x15 Frenli Burçlu Sac Jant.Tek.Dikd.Tablalı (24 serisi)</t>
  </si>
  <si>
    <t>6250</t>
  </si>
  <si>
    <t>125x40x15 Sabit Burçlu Sac Jant.Tek.Dikd.Tablalı (24 serisi)</t>
  </si>
  <si>
    <t>FİYATLARIMIZA KDV DAHİL DEĞİLDİR.</t>
  </si>
  <si>
    <t>FİYATLARIMIZI DEĞİŞTİRME HAKKIMIZ SAKLIDIR.</t>
  </si>
  <si>
    <t xml:space="preserve">            </t>
  </si>
  <si>
    <t xml:space="preserve">  F İ Y A T   L İ S T E S İ</t>
  </si>
  <si>
    <t>12.01.2026</t>
  </si>
  <si>
    <t>KOLLU PANO KİLİDİ   İSPANYOLET MEKANİZMALI</t>
  </si>
  <si>
    <t>SİPARİŞ KODU</t>
  </si>
  <si>
    <t>AÇIKLAMA</t>
  </si>
  <si>
    <t>AD.</t>
  </si>
  <si>
    <t>FİYAT</t>
  </si>
  <si>
    <t>001</t>
  </si>
  <si>
    <t>001.2.11.01.CM</t>
  </si>
  <si>
    <t>KOLLU KİLİT - METAL KOL KROM KAPLAMA (AYNI ŞİFRELİ)</t>
  </si>
  <si>
    <t>50</t>
  </si>
  <si>
    <t>001.2.12.01.CM</t>
  </si>
  <si>
    <t>KOLLU KİLİT - METAL KOL SİYAH BOYALI     (AYNI ŞİFRELİ)</t>
  </si>
  <si>
    <t>001.2.11.02.CM</t>
  </si>
  <si>
    <t>KOLLU KİLİT - METAL KOL KROM KAPLAMA (FARKLI ŞİFRE)</t>
  </si>
  <si>
    <t>001.2.12.02.CM</t>
  </si>
  <si>
    <t>KOLLU KİLİT - METAL KOL SİYAH BOYALI     (FARKLI ŞİFREİ)</t>
  </si>
  <si>
    <t>001.2.11.03.CM</t>
  </si>
  <si>
    <t>KOLLU KİLİT - METAL KOL KROM KAPLAMA EUROKEY 1333)</t>
  </si>
  <si>
    <t>001.2.12.03.CM</t>
  </si>
  <si>
    <t>KOLLU KİLİT - METAL KOL SİYAH BOYALI     (EUROKEY 1333)</t>
  </si>
  <si>
    <t>001.2.1F.CC.CM</t>
  </si>
  <si>
    <t>KOLLU KİLİT - METAL KOL SİYAH BOYALI     ( DB-ÜÇGEN-KARE GÖBEKLİ)</t>
  </si>
  <si>
    <t>001-A</t>
  </si>
  <si>
    <t>ASMA KİLİT FARKI</t>
  </si>
  <si>
    <t>003</t>
  </si>
  <si>
    <t>003.2.11.CM</t>
  </si>
  <si>
    <t>KOLLU KİLİT - METAL KOL KROM KAPLAMA (BARELSİZ)</t>
  </si>
  <si>
    <t>003.2.12.CM</t>
  </si>
  <si>
    <t>KOLLU KİLİT - METAL KOL SİYAH BOYALI     (BARELSİZ)</t>
  </si>
  <si>
    <t>003-A</t>
  </si>
  <si>
    <t>007</t>
  </si>
  <si>
    <t>007.11.11.00.CM</t>
  </si>
  <si>
    <t>KOLLU KİLİT - KROM KAPLAMA KOMPLE METAL              (BARELSİZ)</t>
  </si>
  <si>
    <t>007.12,12,00CM</t>
  </si>
  <si>
    <t>KOLLU KİLİT - SİYAH BOYALI KOMPLE METAL                  (BARELSİZ)</t>
  </si>
  <si>
    <t>007.15.15.00.CM</t>
  </si>
  <si>
    <t>KOLLU KİLİT- RAL 7035 BOYALI KOMPLE METAL            (BARELSİZ)</t>
  </si>
  <si>
    <t>007,19.19.00.CM</t>
  </si>
  <si>
    <t>KOLLU KİLİT -MAT KROM BOYALI KOMPLE METAL         (BARELSİZ)</t>
  </si>
  <si>
    <t>007.11.11.01.CM</t>
  </si>
  <si>
    <t>KOLLU KİLİT - KROM KAPLAMA KOMPLE METAL            (AYNI ŞİFRELİ)</t>
  </si>
  <si>
    <t>007.12.12.01.CM</t>
  </si>
  <si>
    <t>KOLLU KİLİT - SİYAH BOYALI KOMPLE METAL                (AYNI ŞİFRELİ)</t>
  </si>
  <si>
    <t>007.15.15.01.CM</t>
  </si>
  <si>
    <t>KOLLU KİLİT- RAL 7035 BOYALI KOMPLE METAL          (AYNI ŞİFRELİ)</t>
  </si>
  <si>
    <t>007.19.19.01.CM</t>
  </si>
  <si>
    <t>KOLLU KİLİT- MAT KROM BOYALI KOMPLE METAL        (AYNI ŞİFRELİ)</t>
  </si>
  <si>
    <t>007.11.11.02.CM</t>
  </si>
  <si>
    <t>KOLLU KİLİT - KROM KAPLAMA KOMPLE METAL          (FARKLI ŞİFRELİ)</t>
  </si>
  <si>
    <t>007.12.12.02.CM</t>
  </si>
  <si>
    <t>KOLLU KİLİT - SİYAH BOYALI KOMPLE METAL              (FARKLI ŞİFRELİ)</t>
  </si>
  <si>
    <t>007.15.15.02.CM</t>
  </si>
  <si>
    <t>KOLLU KİLİT- RAL 7035 BOYALI KOMPLE METAL        (FARKLI ŞİFRELİ)</t>
  </si>
  <si>
    <t>007.19.19.02.CM</t>
  </si>
  <si>
    <t>KOLLU KİLİT- MAT KROM BOYALI KOMPLE METAL      (FARKLI ŞİFRELİ)</t>
  </si>
  <si>
    <t>007.11.11.03.CM</t>
  </si>
  <si>
    <t>KOLLU KİLİT - KROM KAPLAMA KOMPLE METAL         (EUROKEY 1333)</t>
  </si>
  <si>
    <t>007.12.12.03.CM</t>
  </si>
  <si>
    <t>KOLLU KİLİT - SİYAH BOYALI KOMPLE METAL             (EUROKEY 1333)</t>
  </si>
  <si>
    <t>007.15.15.03.CM</t>
  </si>
  <si>
    <t>KOLLU KİLİT- RAL 7035 BOYALI KOMPLE METAL       (EUROKEY 1333)</t>
  </si>
  <si>
    <t>007.19.19.03.CM</t>
  </si>
  <si>
    <t>KOLLU KİLİT- MAT KROM BOYALI KOMPLE METAL     (EUROKEY 1333)</t>
  </si>
  <si>
    <t>007.1F.1F.CC.CM</t>
  </si>
  <si>
    <t>KOLLU KİLİT (DB-ÜÇGEN-KARE GÖBEK)</t>
  </si>
  <si>
    <t>007-A</t>
  </si>
  <si>
    <t xml:space="preserve">ASMA KİLİT FARKI    </t>
  </si>
  <si>
    <t>007-A.11.11.CM</t>
  </si>
  <si>
    <t>KOLLU KİLİT - KROM KAPLAMA - KOMPLE METAL</t>
  </si>
  <si>
    <t>007-A.12.11.CM</t>
  </si>
  <si>
    <t xml:space="preserve">KOLLU KİLİT-GÖVDE SİYAH BOYA - KOL KROM KAPLAMA KOMPLE METAL </t>
  </si>
  <si>
    <t>007-A.12.12.CM</t>
  </si>
  <si>
    <t>KOLLU KİLİT - SİYAH BOYALI KOMPLE METAL</t>
  </si>
  <si>
    <t>25</t>
  </si>
  <si>
    <t>007-A.15.15,CM</t>
  </si>
  <si>
    <t>KOLLU KİLİT - RAL 7035 BOYALI KOMPLE METAL</t>
  </si>
  <si>
    <t>007-A.19.19.CM</t>
  </si>
  <si>
    <t>KOLLU KİLİT - MAT KROM BOYALI KOMPLE METAL</t>
  </si>
  <si>
    <t>002</t>
  </si>
  <si>
    <t>002,01,CM</t>
  </si>
  <si>
    <t>KOLLU KİLİT (AYNI ŞİFRELİ)</t>
  </si>
  <si>
    <t>002,02,CM</t>
  </si>
  <si>
    <t>KOLLU KİLİT (FARKLI ŞİFRELİ)</t>
  </si>
  <si>
    <t>002,03,CM</t>
  </si>
  <si>
    <t>KOLLU KİLİT (EURO KEY 1333)</t>
  </si>
  <si>
    <t>002,CC,CM</t>
  </si>
  <si>
    <t>KOLLU KİLİT (DB-ÜÇGEN-KARE BARELLİ)</t>
  </si>
  <si>
    <t>002-A</t>
  </si>
  <si>
    <t>005</t>
  </si>
  <si>
    <t>005,01,CM</t>
  </si>
  <si>
    <t>005,02,CM</t>
  </si>
  <si>
    <t>005,03,CM</t>
  </si>
  <si>
    <t>005,CC,CM</t>
  </si>
  <si>
    <t>KOLLU KİLİT (DB-ÜÇGEN -KARE - BARELLİ)</t>
  </si>
  <si>
    <t>008</t>
  </si>
  <si>
    <t>008,2,2,01,CM</t>
  </si>
  <si>
    <t>KOLLU KİLİT - PLASTİK KOL (AYNI ŞİFRELİ)</t>
  </si>
  <si>
    <t>008.2.2.02.CM</t>
  </si>
  <si>
    <t>KOLLU KİLİT - PLASTİK KOL (FARKLI ŞİFRELİ)</t>
  </si>
  <si>
    <t>008.2.2.03.CM</t>
  </si>
  <si>
    <t>KOLLU KİLİT - PLASTİK KOL (EURO KEY 1333)</t>
  </si>
  <si>
    <t>008.2.12.01.CM</t>
  </si>
  <si>
    <t>KOLLU KİLİT - METAL KOL SİYAH BOYALI (AYNI ŞİFRELİ)</t>
  </si>
  <si>
    <t>008.2.12.02.CM</t>
  </si>
  <si>
    <t>KOLLU KİLİT - METAL KOL SİYAH BOYALI (FARKLI  ŞİFRELİ)</t>
  </si>
  <si>
    <t>008.2.12.03.CM</t>
  </si>
  <si>
    <t>KOLLU KİLİT - METAL KOL SİYAH BOYALI (EURO KEY 1333)</t>
  </si>
  <si>
    <t>008.2.11.01.CM</t>
  </si>
  <si>
    <t>008.2.11.02.CM</t>
  </si>
  <si>
    <t>KOLLU KİLİT - METAL KOL KROM KAPLAMA (FARKLI ŞİFRELİ)</t>
  </si>
  <si>
    <t>008.2.11.03.CM</t>
  </si>
  <si>
    <t>KOLLU KİLİT - METAL KOL KROM KAPLAMA (EURO KEY 1333)</t>
  </si>
  <si>
    <t>009</t>
  </si>
  <si>
    <t>009.2.2.01.CM</t>
  </si>
  <si>
    <t>009.2.2.02.CM</t>
  </si>
  <si>
    <t>009.2.2.03.CM</t>
  </si>
  <si>
    <t>009.2.12.01.CM</t>
  </si>
  <si>
    <t>009.2.12.02.CM</t>
  </si>
  <si>
    <t>KOLLU KİLİT - METAL KOL SİYAH BOYALI (FARKLI ŞİFRELİ)</t>
  </si>
  <si>
    <t>009.2.12.03.CM</t>
  </si>
  <si>
    <t>009.2.11.01.CM</t>
  </si>
  <si>
    <t>009.2.11.02.CM</t>
  </si>
  <si>
    <t>009.2.11.03.CM</t>
  </si>
  <si>
    <t>KOLLU KİLİT - METAL KOL KROM KAPLAMA (EURO KEY )</t>
  </si>
  <si>
    <t>010</t>
  </si>
  <si>
    <t>010.01.CM</t>
  </si>
  <si>
    <t>010.02.CM</t>
  </si>
  <si>
    <t>010.03.CM</t>
  </si>
  <si>
    <t>010.CC.CM</t>
  </si>
  <si>
    <t>KOLLU KİLİT (DB - ÜÇGEN - KARE BARELLİ)</t>
  </si>
  <si>
    <t>010-A</t>
  </si>
  <si>
    <t>016 M1</t>
  </si>
  <si>
    <t>016.M1.01.CM</t>
  </si>
  <si>
    <r>
      <t>KOLLU KİLİT-SÜRGÜLÜ TOZ KAPAKLI (AYNI ŞİFRELİ)-</t>
    </r>
    <r>
      <rPr>
        <b/>
        <sz val="10"/>
        <color indexed="10"/>
        <rFont val="Arial Tur"/>
        <charset val="162"/>
      </rPr>
      <t>METAL MEKANİZMALI</t>
    </r>
  </si>
  <si>
    <t>016.M1.02.CM</t>
  </si>
  <si>
    <r>
      <t>KOLLU KİLİT-SÜRGÜLÜ TOZ KAPAKLI (FARKLI ŞİFRELİ)-</t>
    </r>
    <r>
      <rPr>
        <b/>
        <sz val="10"/>
        <color indexed="10"/>
        <rFont val="Arial Tur"/>
        <charset val="162"/>
      </rPr>
      <t>METAL MEKANİZMALI</t>
    </r>
  </si>
  <si>
    <t>016.M1.03.CM</t>
  </si>
  <si>
    <r>
      <t>KOLLU KİLİT-SÜRGÜLÜ TOZ KAPAKLI (EURO KEY 1333)-</t>
    </r>
    <r>
      <rPr>
        <b/>
        <sz val="10"/>
        <color indexed="10"/>
        <rFont val="Arial Tur"/>
        <charset val="162"/>
      </rPr>
      <t>METAL MEKANİZMALI</t>
    </r>
  </si>
  <si>
    <t>016.M1.CC.CM</t>
  </si>
  <si>
    <r>
      <t>KOLLU KİLİT-SÜRGÜLÜ TOZ KAPAKLI (DB-ÜÇGEN-KARE GÖBEKLİ)</t>
    </r>
    <r>
      <rPr>
        <b/>
        <sz val="10"/>
        <color indexed="10"/>
        <rFont val="Arial Tur"/>
        <charset val="162"/>
      </rPr>
      <t>-METAL MEKANİZMALI</t>
    </r>
  </si>
  <si>
    <t>016 A</t>
  </si>
  <si>
    <t>016 M2</t>
  </si>
  <si>
    <t>016.M2.01.CM</t>
  </si>
  <si>
    <r>
      <t>KOLLU KİLİT-SÜRGÜLÜ TOZ KAPAKLI (AYNI ŞİFRELİ)-</t>
    </r>
    <r>
      <rPr>
        <b/>
        <sz val="10"/>
        <rFont val="Arial Tur"/>
        <charset val="162"/>
      </rPr>
      <t>PLASTİK MEKANİZMALI</t>
    </r>
  </si>
  <si>
    <t>016.M2.02.CM</t>
  </si>
  <si>
    <r>
      <t>KOLLU KİLİT-SÜRGÜLÜ TOZ KAPAKLI (FARKLI ŞİFRELİ)-</t>
    </r>
    <r>
      <rPr>
        <b/>
        <sz val="10"/>
        <rFont val="Arial Tur"/>
        <charset val="162"/>
      </rPr>
      <t>PLASTİK MEKANİZMALI</t>
    </r>
  </si>
  <si>
    <t>016.M2.03.CM</t>
  </si>
  <si>
    <r>
      <t>KOLLU KİLİT-SÜRGÜLÜ TOZ KAPAKLI (EURO KEY 1333)-</t>
    </r>
    <r>
      <rPr>
        <b/>
        <sz val="10"/>
        <rFont val="Arial Tur"/>
        <charset val="162"/>
      </rPr>
      <t>PLASTİK MEKANİZMALI</t>
    </r>
  </si>
  <si>
    <t>016.M2.CC.CM</t>
  </si>
  <si>
    <r>
      <t>KOLLU KİLİT-SÜRGÜLÜ TOZ KAPAKLI (DB-ÜÇGEN-KARE GÖBEKLİ)-</t>
    </r>
    <r>
      <rPr>
        <b/>
        <sz val="10"/>
        <rFont val="Arial Tur"/>
        <charset val="162"/>
      </rPr>
      <t>PLASTİK MEKANİZMALI</t>
    </r>
  </si>
  <si>
    <t>208</t>
  </si>
  <si>
    <t>208.01.CM</t>
  </si>
  <si>
    <t xml:space="preserve">KOLLU KİLİT (AYNI ŞİFRELİ) </t>
  </si>
  <si>
    <t>208.02.CM</t>
  </si>
  <si>
    <t xml:space="preserve">KOLLU KİLİT (FARKLI ŞİFRELİ) </t>
  </si>
  <si>
    <t>208.03.CM</t>
  </si>
  <si>
    <t>208.CC.CM</t>
  </si>
  <si>
    <t>208-A</t>
  </si>
  <si>
    <t>210</t>
  </si>
  <si>
    <t>210.11.CM</t>
  </si>
  <si>
    <t>İSP.SİSTEMLİ PANO KİLİDİ - DB GÖBEKLİ</t>
  </si>
  <si>
    <t>286</t>
  </si>
  <si>
    <t xml:space="preserve">286 </t>
  </si>
  <si>
    <t>PANO İÇİ KİLİTLEME SİSTEMİ</t>
  </si>
  <si>
    <t>017</t>
  </si>
  <si>
    <t>017.11.11.01.CM</t>
  </si>
  <si>
    <t>017.12.12.01.CM</t>
  </si>
  <si>
    <t>017.15.15.01.CM</t>
  </si>
  <si>
    <t>017.19.19.01.CM</t>
  </si>
  <si>
    <t>017.11.11.02.CM</t>
  </si>
  <si>
    <t>017.12.12.02.CM</t>
  </si>
  <si>
    <t>017.15.15.02.CM</t>
  </si>
  <si>
    <t>017.19.19.02.CM</t>
  </si>
  <si>
    <t>017.11.11.03.CM</t>
  </si>
  <si>
    <t>017.12.12.03.CM</t>
  </si>
  <si>
    <t>017.15.15.03.CM</t>
  </si>
  <si>
    <t>017.19.19.03.CM</t>
  </si>
  <si>
    <t>017.1F.1F.CC.CM</t>
  </si>
  <si>
    <t>017-A</t>
  </si>
  <si>
    <t>018 M1</t>
  </si>
  <si>
    <t>018.M1.01.CM</t>
  </si>
  <si>
    <t>018.M1.02.CM</t>
  </si>
  <si>
    <t>018.M1.03.CM</t>
  </si>
  <si>
    <t>018.M1.CC.CM</t>
  </si>
  <si>
    <t>018-A</t>
  </si>
  <si>
    <t>018 M2</t>
  </si>
  <si>
    <t>018.M2.01.CM</t>
  </si>
  <si>
    <t>018.M2.02.CM</t>
  </si>
  <si>
    <t>018.M2.03.CM</t>
  </si>
  <si>
    <t>018.M2.CC.CM</t>
  </si>
  <si>
    <t>019 M1</t>
  </si>
  <si>
    <t>019.2.M1.11.01.CM</t>
  </si>
  <si>
    <r>
      <t xml:space="preserve">KOLLU KİLİT - METAL KOL KROM KAPLAMA (AYNI ŞİFRELİ)-   </t>
    </r>
    <r>
      <rPr>
        <b/>
        <sz val="10"/>
        <color indexed="10"/>
        <rFont val="Arial Tur"/>
        <charset val="162"/>
      </rPr>
      <t>METAL MEKANİZMALI</t>
    </r>
  </si>
  <si>
    <t>019.2.M1.12.01.CM</t>
  </si>
  <si>
    <r>
      <t xml:space="preserve">KOLLU KİLİT - METAL KOL SİYAH BOYALI     (AYNI ŞİFRELİ)-     </t>
    </r>
    <r>
      <rPr>
        <b/>
        <sz val="10"/>
        <color indexed="10"/>
        <rFont val="Arial Tur"/>
        <charset val="162"/>
      </rPr>
      <t>METAL MEKANİZMALI</t>
    </r>
  </si>
  <si>
    <t>019.2.M1.11.02.CM</t>
  </si>
  <si>
    <r>
      <t xml:space="preserve">KOLLU KİLİT - METAL KOL KROM KAPLAMA (FARKLI ŞİFRE)- </t>
    </r>
    <r>
      <rPr>
        <b/>
        <sz val="10"/>
        <color indexed="10"/>
        <rFont val="Arial Tur"/>
        <charset val="162"/>
      </rPr>
      <t>METAL MEKANİZMALI</t>
    </r>
  </si>
  <si>
    <t>019.2.M1.12.02.CM</t>
  </si>
  <si>
    <r>
      <t xml:space="preserve">KOLLU KİLİT - METAL KOL SİYAH BOYALI     (FARKLI ŞİFREİ)-  </t>
    </r>
    <r>
      <rPr>
        <b/>
        <sz val="10"/>
        <color indexed="10"/>
        <rFont val="Arial Tur"/>
        <charset val="162"/>
      </rPr>
      <t>METAL MEKANİZMALI</t>
    </r>
  </si>
  <si>
    <t>019.2.M.1.11.03.CM</t>
  </si>
  <si>
    <r>
      <t xml:space="preserve">KOLLU KİLİT - METAL KOL KROM KAPLAMA EUROKEY 1333) </t>
    </r>
    <r>
      <rPr>
        <b/>
        <sz val="10"/>
        <color indexed="10"/>
        <rFont val="Arial Tur"/>
        <charset val="162"/>
      </rPr>
      <t>METAL MEKANİZMALI</t>
    </r>
  </si>
  <si>
    <t>019.2.M1.12.03.CM</t>
  </si>
  <si>
    <r>
      <t>KOLLU KİLİT - METAL KOL SİYAH BOYALI     (EUROKEY 1333)-</t>
    </r>
    <r>
      <rPr>
        <b/>
        <sz val="10"/>
        <color indexed="10"/>
        <rFont val="Arial Tur"/>
        <charset val="162"/>
      </rPr>
      <t>METAL MEKANİZMALI</t>
    </r>
  </si>
  <si>
    <t>019.2.M1.CC.CM</t>
  </si>
  <si>
    <t>019.2.M2.11.01.CM</t>
  </si>
  <si>
    <r>
      <t xml:space="preserve">KOLLU KİLİT - METAL KOL KROM KAPLAMA (AYNI ŞİFRELİ)-   </t>
    </r>
    <r>
      <rPr>
        <b/>
        <sz val="10"/>
        <color indexed="10"/>
        <rFont val="Arial Tur"/>
        <charset val="162"/>
      </rPr>
      <t>PLASTİK MEKANİZMALI</t>
    </r>
  </si>
  <si>
    <t>019.2.M2.12.01.CM</t>
  </si>
  <si>
    <r>
      <t xml:space="preserve">KOLLU KİLİT - METAL KOL SİYAH BOYALI     (AYNI ŞİFRELİ)-     </t>
    </r>
    <r>
      <rPr>
        <b/>
        <sz val="10"/>
        <color indexed="10"/>
        <rFont val="Arial Tur"/>
        <charset val="162"/>
      </rPr>
      <t>PLASTİK MEKANİZMALI</t>
    </r>
  </si>
  <si>
    <t>019 M2</t>
  </si>
  <si>
    <t>019.2.M2.11.02.CM</t>
  </si>
  <si>
    <r>
      <t xml:space="preserve">KOLLU KİLİT - METAL KOL KROM KAPLAMA (FARKLI ŞİFRE)- </t>
    </r>
    <r>
      <rPr>
        <b/>
        <sz val="10"/>
        <color indexed="10"/>
        <rFont val="Arial Tur"/>
        <charset val="162"/>
      </rPr>
      <t>PLASTİK MEKANİZMALI</t>
    </r>
  </si>
  <si>
    <t>019.2.M2.12.02.CM</t>
  </si>
  <si>
    <r>
      <t xml:space="preserve">KOLLU KİLİT - METAL KOL SİYAH BOYALI     (FARKLI ŞİFREİ)-  </t>
    </r>
    <r>
      <rPr>
        <b/>
        <sz val="10"/>
        <color indexed="10"/>
        <rFont val="Arial Tur"/>
        <charset val="162"/>
      </rPr>
      <t>PLASTİK MEKANİZMALI</t>
    </r>
  </si>
  <si>
    <t>019.2.M2.11.03.CM</t>
  </si>
  <si>
    <r>
      <t xml:space="preserve">KOLLU KİLİT - METAL KOL KROM KAPLAMA EUROKEY 1333) </t>
    </r>
    <r>
      <rPr>
        <b/>
        <sz val="10"/>
        <color indexed="10"/>
        <rFont val="Arial Tur"/>
        <charset val="162"/>
      </rPr>
      <t>PLASTİK MEKANİZMALI</t>
    </r>
  </si>
  <si>
    <t>019.2.M2.12.03.CM</t>
  </si>
  <si>
    <r>
      <t>KOLLU KİLİT - METAL KOL SİYAH BOYALI     (EUROKEY 1333)-</t>
    </r>
    <r>
      <rPr>
        <b/>
        <sz val="10"/>
        <color indexed="10"/>
        <rFont val="Arial Tur"/>
        <charset val="162"/>
      </rPr>
      <t>PLASTİK MEKANİZMALI</t>
    </r>
  </si>
  <si>
    <t>019.2.M2.CC.CM</t>
  </si>
  <si>
    <r>
      <t>KOLLU KİLİT-SÜRGÜLÜ TOZ KAPAKLI (DB-ÜÇGEN-KARE GÖBEKLİ)-</t>
    </r>
    <r>
      <rPr>
        <b/>
        <sz val="10"/>
        <color indexed="10"/>
        <rFont val="Arial Tur"/>
        <charset val="162"/>
      </rPr>
      <t>PLASTİK MEKANİZMALI</t>
    </r>
  </si>
  <si>
    <t>026</t>
  </si>
  <si>
    <t xml:space="preserve"> 026.2.11.02</t>
  </si>
  <si>
    <t>DİKEY HAREKETLİ KOLLU PANO KİLİDİ-KOL METAL KROM KAPLAMALI-ŞİFRELİ</t>
  </si>
  <si>
    <t xml:space="preserve"> 026.2.12.02</t>
  </si>
  <si>
    <t>DİKEY HAREKETLİ KOLLU PANO KİLİDİ-KOL METAL SİYAH BOYALI -ŞİFRELİ</t>
  </si>
  <si>
    <t xml:space="preserve"> 026.2.11.03</t>
  </si>
  <si>
    <t>DİKEY HAREKETLİ KOLLU PANO KİLİDİ-KOL METAL KROM KAPLAMALI-1333 EUROKEY</t>
  </si>
  <si>
    <t xml:space="preserve"> 026.2.12.03</t>
  </si>
  <si>
    <t>DİKEY HAREKETLİ KOLLU PANO KİLİDİ-KOL METAL SİYAH BOYALI -1333 EUROKEY</t>
  </si>
  <si>
    <t>027</t>
  </si>
  <si>
    <t xml:space="preserve"> 027.2.11.02</t>
  </si>
  <si>
    <t>DİKEY HAREKETLİ KOLLU PANO KİLİDİ-İSP.SİSTEMLİ-KOL METAL KROM KAPLAMALI-ŞİFRELİ</t>
  </si>
  <si>
    <t xml:space="preserve"> 027.2.12.02</t>
  </si>
  <si>
    <t>DİKEY HAREKETLİ KOLLU PANO KİLİDİ-İSP.SİSTEMLİ-KOL METAL SİYAH BOYALI -ŞİFRELİ</t>
  </si>
  <si>
    <t xml:space="preserve"> 027.2.11.03</t>
  </si>
  <si>
    <t>DİKEY HAREKETLİ KOLLU PANO KİLİDİ-İSP.SİSTEMLİ-KOL METAL KROM KAPLAMALI-1333 EUROKEY</t>
  </si>
  <si>
    <t xml:space="preserve"> 027.2.12.03</t>
  </si>
  <si>
    <t>DİKEY HAREKETLİ KOLLU PANO KİLİDİ-İSP.SİSTEMLİ-KOL METAL SİYAH BOYALI -1333 EUROKEY</t>
  </si>
  <si>
    <t>,</t>
  </si>
  <si>
    <t>KOLLU PANO KİLİDİ</t>
  </si>
  <si>
    <t>001-1</t>
  </si>
  <si>
    <t>001-1.2.11.01.CM</t>
  </si>
  <si>
    <t>001-1.2.12.01.CM</t>
  </si>
  <si>
    <t>001-1.2.11.02.CM</t>
  </si>
  <si>
    <t>001-1.2.12.02.CM</t>
  </si>
  <si>
    <t>001-1.2.11.03.CM</t>
  </si>
  <si>
    <t>001-1.2.12.03.CM</t>
  </si>
  <si>
    <t>001-1.2.1F.CC.CM</t>
  </si>
  <si>
    <t>001-1A</t>
  </si>
  <si>
    <t>003-1</t>
  </si>
  <si>
    <t>003-1.2.11.CM</t>
  </si>
  <si>
    <t>003-1.2.12.CM</t>
  </si>
  <si>
    <t>003-1A</t>
  </si>
  <si>
    <t>007-1</t>
  </si>
  <si>
    <t>007-1.11.11.00.CM</t>
  </si>
  <si>
    <t>007-1.12,12,00CM</t>
  </si>
  <si>
    <t>007-1.15.15.00.CM</t>
  </si>
  <si>
    <t>007-1,19.19.00.CM</t>
  </si>
  <si>
    <t>007-1.11.11.01.CM</t>
  </si>
  <si>
    <t>007-1.12.12.01.CM</t>
  </si>
  <si>
    <t>007-1.15.15.01.CM</t>
  </si>
  <si>
    <t>007-1.19.19.01.CM</t>
  </si>
  <si>
    <t>007-1.11.11.02.CM</t>
  </si>
  <si>
    <t>007-1.12.12.02.CM</t>
  </si>
  <si>
    <t>007-1.15.15.02.CM</t>
  </si>
  <si>
    <t>007-1.19.19.02.CM</t>
  </si>
  <si>
    <t>007-1.11.11.03.CM</t>
  </si>
  <si>
    <t>007-1.12.12.03.CM</t>
  </si>
  <si>
    <t>007-1.15.15.03.CM</t>
  </si>
  <si>
    <t>007-1.19.19.03.CM</t>
  </si>
  <si>
    <t>007-1.1F.1F.CC.CM</t>
  </si>
  <si>
    <t>007-1A</t>
  </si>
  <si>
    <t>007-B</t>
  </si>
  <si>
    <t>007-B.12.11.CM</t>
  </si>
  <si>
    <t>KOLLU PANO KİLİDİ - GÖVDE SİYAH KOL KROM KAPLAMA - KOMPLE METAL - BARELSİZ</t>
  </si>
  <si>
    <t>007-B.11.11.CM</t>
  </si>
  <si>
    <t>KOLLU PANO KİLİDİ - KROM KAPLAMA - KOMPLE METAL - BARELSİZ</t>
  </si>
  <si>
    <t>007-B.12.12.CM</t>
  </si>
  <si>
    <t>KOLLU PANO KİLİDİ - SİYAH BOYALI - KOMPLE METAL - BARELSİZ</t>
  </si>
  <si>
    <t>35</t>
  </si>
  <si>
    <t>007-B.15.15.CM</t>
  </si>
  <si>
    <t>KOLLU PANO KİLİDİ - RAL 7035 BOYALI - KOMPLE METAL - BARELSİZ</t>
  </si>
  <si>
    <t>007-B.19.19.CM</t>
  </si>
  <si>
    <t>KOLLU KİLİT - MAT KROM BOYALI- KOMPLE METAL</t>
  </si>
  <si>
    <t>002-2</t>
  </si>
  <si>
    <t>002-2.01.CM</t>
  </si>
  <si>
    <t>002-2.02.CM</t>
  </si>
  <si>
    <t>KOLLI KİLİT (FARKLI ŞİFRELİ)</t>
  </si>
  <si>
    <t>002-2.03.CM</t>
  </si>
  <si>
    <t>002-2.CC.CM</t>
  </si>
  <si>
    <t>002-2A</t>
  </si>
  <si>
    <t>004</t>
  </si>
  <si>
    <t>004.01.CM</t>
  </si>
  <si>
    <t>004.02.CM</t>
  </si>
  <si>
    <t>004.03.CM</t>
  </si>
  <si>
    <t>KOLLU KİLİT ( EURO KEY 1333)</t>
  </si>
  <si>
    <t>004.CC.CM</t>
  </si>
  <si>
    <t>004.A.</t>
  </si>
  <si>
    <t>005-1</t>
  </si>
  <si>
    <t>005-1.01.CM</t>
  </si>
  <si>
    <t>005-1.02.CM</t>
  </si>
  <si>
    <t>005-1.03.CM</t>
  </si>
  <si>
    <t>005-1.CC.CM</t>
  </si>
  <si>
    <t>006</t>
  </si>
  <si>
    <t>006.11.CM</t>
  </si>
  <si>
    <t>PANO KİLİDİ (DB GÖBEKLİ)</t>
  </si>
  <si>
    <t>006.18.CM</t>
  </si>
  <si>
    <t>PANO KİLİDİ (ÜÇGEN GÖBEKLİ)</t>
  </si>
  <si>
    <t>006.23.CM</t>
  </si>
  <si>
    <t>PANO KİLİDİ (KARE GÖBEKLİ)</t>
  </si>
  <si>
    <t>008-1</t>
  </si>
  <si>
    <t>008-1.2.2.01.CM</t>
  </si>
  <si>
    <t>008-1.2.2.02.CM</t>
  </si>
  <si>
    <t>008-1.2.2.03.CM</t>
  </si>
  <si>
    <t>008-1.2.12.01.CM</t>
  </si>
  <si>
    <t>008-1.2.12.02.CM</t>
  </si>
  <si>
    <t>008-1.2.12.03.CM</t>
  </si>
  <si>
    <t>008-1.2.11.01.CM</t>
  </si>
  <si>
    <t>008-1.2.11.02.CM</t>
  </si>
  <si>
    <t>008-1.2.11.03.CM</t>
  </si>
  <si>
    <t>009-1</t>
  </si>
  <si>
    <t>009-1.2.2.01.CM</t>
  </si>
  <si>
    <t>009-1.2.2.02.CM</t>
  </si>
  <si>
    <t>009-1.2.2.03.CM</t>
  </si>
  <si>
    <t>009-1.2.12.01.CM</t>
  </si>
  <si>
    <t>009-1.2.12.02.CM</t>
  </si>
  <si>
    <t>009-1.2.12.03.CM</t>
  </si>
  <si>
    <t>KOLLU KİLİT - METAL KOL SİYAH BOYALI (EURO KEY 1333 )</t>
  </si>
  <si>
    <t>009-1.2.11.01.CM</t>
  </si>
  <si>
    <t xml:space="preserve">KOLLU KİLİT - METAL KOL KROM KAPLAMA (AYNI ŞİFRELİ) </t>
  </si>
  <si>
    <t>009-1.2.11.02.CM</t>
  </si>
  <si>
    <t>009-1.2.11.03.CM</t>
  </si>
  <si>
    <t>010-1</t>
  </si>
  <si>
    <t>010-1.01.CM</t>
  </si>
  <si>
    <t>010-1.02.CM</t>
  </si>
  <si>
    <t>010-1.03.CM</t>
  </si>
  <si>
    <t>010-1.CC.CM</t>
  </si>
  <si>
    <t>010-1.A</t>
  </si>
  <si>
    <t>011</t>
  </si>
  <si>
    <t>011.1.1.CM</t>
  </si>
  <si>
    <t>KOLLU PANO KİLİDİ ASMA HAMİLLİ - KROM KAPLAMALI KOMPLE METAL</t>
  </si>
  <si>
    <t>011.2.2.CM</t>
  </si>
  <si>
    <t xml:space="preserve">KOLLU PANO KİLİDİ - ASMA HAMİLLİ - SİYAH BOYALI - KOMPLE METAL </t>
  </si>
  <si>
    <t>016-1</t>
  </si>
  <si>
    <t>016-1.01.CM</t>
  </si>
  <si>
    <t xml:space="preserve">KOLLU KİLİT-SÜRGÜLÜ TOZ KAPAKLI (AYNI ŞİFRELİ)                 </t>
  </si>
  <si>
    <t>016-1.02.CM</t>
  </si>
  <si>
    <t xml:space="preserve">KOLLU KİLİT-SÜRGÜLÜ TOZ KAPAKLI (FARKLI ŞİFRELİ)            </t>
  </si>
  <si>
    <t>016-1.03.CM</t>
  </si>
  <si>
    <t xml:space="preserve">KOLLU KİLİT-SÜRGÜLÜ TOZ KAPAKLI (EURO KEY 1333)             </t>
  </si>
  <si>
    <t>016-1.CC.CM</t>
  </si>
  <si>
    <t>KOLLU PANO KİLİDİ-(DB-ÜÇGEN-KARE GÖBEKLİ)</t>
  </si>
  <si>
    <t>016-1 A</t>
  </si>
  <si>
    <t>017-1</t>
  </si>
  <si>
    <t>017-1.11.11.01.CM</t>
  </si>
  <si>
    <t>017-1.12.12.01.CM</t>
  </si>
  <si>
    <t>017-1.15.15.01.CM</t>
  </si>
  <si>
    <t>017-1.19.19.01.CM</t>
  </si>
  <si>
    <t>017-1.11.11.02.CM</t>
  </si>
  <si>
    <t>017-1.12.12.02.CM</t>
  </si>
  <si>
    <t>017-1.15.15.02.CM</t>
  </si>
  <si>
    <t>017-1.19.19.02.CM</t>
  </si>
  <si>
    <t>017-1.11.11.03.CM</t>
  </si>
  <si>
    <t>017-1.12.12.03.CM</t>
  </si>
  <si>
    <t>017-1.15.15.03.CM</t>
  </si>
  <si>
    <t>017-1.19.19.03.CM</t>
  </si>
  <si>
    <t>017-1.1F.1F.CC.CM</t>
  </si>
  <si>
    <t>017-1A</t>
  </si>
  <si>
    <t>018-1</t>
  </si>
  <si>
    <t>018-1.01.CM</t>
  </si>
  <si>
    <t>018-1.02.CM</t>
  </si>
  <si>
    <t>018-1.03.CM</t>
  </si>
  <si>
    <t>018-1.CC.CM</t>
  </si>
  <si>
    <t>018-1A</t>
  </si>
  <si>
    <t>019-1</t>
  </si>
  <si>
    <t>019-1.2.11.01.CM</t>
  </si>
  <si>
    <t>019-1.2.12.01.CM</t>
  </si>
  <si>
    <t>019-1.2.11.02.CM</t>
  </si>
  <si>
    <t>019-1.2.12.02.CM</t>
  </si>
  <si>
    <t>019-1.2.11.03.CM</t>
  </si>
  <si>
    <t>019-1.2.12.03.CM</t>
  </si>
  <si>
    <t>019-1.2.1F.CC.CM</t>
  </si>
  <si>
    <t>019-1A</t>
  </si>
  <si>
    <t>206</t>
  </si>
  <si>
    <t>206.01.CM</t>
  </si>
  <si>
    <t>206.02.CM</t>
  </si>
  <si>
    <t>206.03.CM</t>
  </si>
  <si>
    <t>206.CC.CM</t>
  </si>
  <si>
    <t>206.A</t>
  </si>
  <si>
    <t xml:space="preserve">ASMA KİLİT FARKI </t>
  </si>
  <si>
    <t>208-1</t>
  </si>
  <si>
    <t>208-1.01.CM</t>
  </si>
  <si>
    <t>208-1.02.CM</t>
  </si>
  <si>
    <t>208-1.03.CM</t>
  </si>
  <si>
    <t>208-1.CC.CM</t>
  </si>
  <si>
    <t>208-1.A</t>
  </si>
  <si>
    <t>210-1</t>
  </si>
  <si>
    <t>210-1.11.CM</t>
  </si>
  <si>
    <t xml:space="preserve">PANO KİLİDİ DB GÖBEKLİ </t>
  </si>
  <si>
    <t>246</t>
  </si>
  <si>
    <t>246.1.01.CM</t>
  </si>
  <si>
    <t>T KOLLU PANO KİLİDİ - KROM KAPLAMALI (AYNI ŞİFRELİ)</t>
  </si>
  <si>
    <t>246.1.02.CM</t>
  </si>
  <si>
    <t>T KOLLU PANO KİLİDİ - KROM KAPLAMALI (FARKLI ŞİFRELİ)</t>
  </si>
  <si>
    <t>246.1.03.CM</t>
  </si>
  <si>
    <t>T KOLLU PANO KİLİDİ - KROM KAPLAMALI (EUROKEY 1333)</t>
  </si>
  <si>
    <t>246.2.01.CM</t>
  </si>
  <si>
    <t>T KOLLU PANO KİLİDİ - SİYAH BOYALI (AYNI ŞİFRELİ)</t>
  </si>
  <si>
    <t>246.2.02.CM</t>
  </si>
  <si>
    <t>T KOLLU PANO KİLİDİ - SİYAH BOYALI (FARKLI ŞİFRELİ)</t>
  </si>
  <si>
    <t>246.2.03.CM</t>
  </si>
  <si>
    <t>T KOLLU PANO KİLİDİ - SİYAH BOYALI (EUROKEY 1333)</t>
  </si>
  <si>
    <t>247</t>
  </si>
  <si>
    <t>247.1.01.CM</t>
  </si>
  <si>
    <t>L KOLLU PANO KİLİDİ - KROM KAPLAMALI (AYNI ŞİFRELİ)</t>
  </si>
  <si>
    <t>247.1.02.CM</t>
  </si>
  <si>
    <t>L KOLLU PANO KİLİDİ - KROM KAPLAMA (FARKLI ŞİFRELİ)</t>
  </si>
  <si>
    <t>247.1.03.CM</t>
  </si>
  <si>
    <t>L KOLLU PANO KİLİDİ - KROM KAPLAMALI (EUROKEY 1333)</t>
  </si>
  <si>
    <t>247.2.01.CM</t>
  </si>
  <si>
    <t>L KOLLU PANO KİLİDİ - SİYAH BOYALI (AYNI ŞİFRELİ)</t>
  </si>
  <si>
    <t>247.2.02.CM</t>
  </si>
  <si>
    <t>L KOLLU PANO KİLİDİ - SİYAH BOYALI (FARKLI ŞİFRELİ)</t>
  </si>
  <si>
    <t>247.2.03.CM</t>
  </si>
  <si>
    <t>L KOLLU PANO KİLİDİ - SİYAH BOYALI (EUROKEY 1333)</t>
  </si>
  <si>
    <t>248</t>
  </si>
  <si>
    <t>248.CM</t>
  </si>
  <si>
    <t xml:space="preserve">L KOLLU PANO KİLİDİ ASMA HAMİLLİ </t>
  </si>
  <si>
    <t>249</t>
  </si>
  <si>
    <t>249.CM</t>
  </si>
  <si>
    <t>ASMA HAMİLLİ KİLİT</t>
  </si>
  <si>
    <t>İSPANYOLET ÇUBUK VE AKSESUARLARI</t>
  </si>
  <si>
    <t>ADET</t>
  </si>
  <si>
    <t>207 V1</t>
  </si>
  <si>
    <t>207.V1.4</t>
  </si>
  <si>
    <t>İSPANYOLET ÇUBUK 400 MM                  Ø8</t>
  </si>
  <si>
    <t>207.V1.5</t>
  </si>
  <si>
    <t>İSPANYOLET ÇUBUK 500 MM                  Ø8</t>
  </si>
  <si>
    <t>207.V1.6</t>
  </si>
  <si>
    <t>İSPANYOLET ÇUBUK 600 MM                  Ø8</t>
  </si>
  <si>
    <t>207.V1.7</t>
  </si>
  <si>
    <t>İSPANYOLET ÇUBUK 700 MM                  Ø8</t>
  </si>
  <si>
    <t>207.V1.8</t>
  </si>
  <si>
    <t>İSPANYOLET ÇUBUK 800 MM                  Ø8</t>
  </si>
  <si>
    <t>207.V1.9</t>
  </si>
  <si>
    <t>İSPANYOLET ÇUBUK 900 MM                  Ø8</t>
  </si>
  <si>
    <t>207.V1.10</t>
  </si>
  <si>
    <t>İSPANYOLET ÇUBUK 1000 MM                Ø8</t>
  </si>
  <si>
    <t>207 V2</t>
  </si>
  <si>
    <t>207.V2.4</t>
  </si>
  <si>
    <t>207.V2.5</t>
  </si>
  <si>
    <t>207.V2.6</t>
  </si>
  <si>
    <t>207.V2.7</t>
  </si>
  <si>
    <t>207.V2.8</t>
  </si>
  <si>
    <t>207.V2.9</t>
  </si>
  <si>
    <t>207.V2.10</t>
  </si>
  <si>
    <t>207 V3</t>
  </si>
  <si>
    <t>207.V3.4</t>
  </si>
  <si>
    <t>207.V3.5</t>
  </si>
  <si>
    <t>207.V3.6</t>
  </si>
  <si>
    <t>207.V3.7</t>
  </si>
  <si>
    <t>207.V3.8</t>
  </si>
  <si>
    <t>207.V3.9</t>
  </si>
  <si>
    <t>207.V3.10</t>
  </si>
  <si>
    <t>207 V4</t>
  </si>
  <si>
    <t>207.V4.4</t>
  </si>
  <si>
    <t>207.V4.5</t>
  </si>
  <si>
    <t>207.V4.6</t>
  </si>
  <si>
    <t>207.V4.7</t>
  </si>
  <si>
    <t>207.V4.8</t>
  </si>
  <si>
    <t>207.V4.9</t>
  </si>
  <si>
    <t>207.V4.10</t>
  </si>
  <si>
    <t>İSPANYOLET ÇUBUK 1000 MM                 Ø8</t>
  </si>
  <si>
    <t>207 V5</t>
  </si>
  <si>
    <t>207.V5.4</t>
  </si>
  <si>
    <t>İSPANYOLET ÇUBUK 400 MM                   Ø8</t>
  </si>
  <si>
    <t>207.V5.5</t>
  </si>
  <si>
    <t>İSPANYOLET ÇUBUK 500 MM                   Ø8</t>
  </si>
  <si>
    <t>207.V5.6</t>
  </si>
  <si>
    <t>İSPANYOLET ÇUBUK 600 MM                   Ø8</t>
  </si>
  <si>
    <t>207.V5.7</t>
  </si>
  <si>
    <t>İSPANYOLET ÇUBUK 700 MM                   Ø8</t>
  </si>
  <si>
    <t>207.V5.8</t>
  </si>
  <si>
    <t>İSPANYOLET ÇUBUK 800 MM                   Ø8</t>
  </si>
  <si>
    <t>207.V5.9</t>
  </si>
  <si>
    <t>İSPANYOLET ÇUBUK 900 MM                   Ø8</t>
  </si>
  <si>
    <t>207.V5.10</t>
  </si>
  <si>
    <t>207 V6</t>
  </si>
  <si>
    <t>207.V6.10</t>
  </si>
  <si>
    <t>TRAFO KİLİT - İSPANYOLET ÇUBUK 1000 MM                 Ø10</t>
  </si>
  <si>
    <t>207.V6.12</t>
  </si>
  <si>
    <t>TRAFO KİLİT - İSPANYOLET ÇUBUK 1200 MM                 Ø10</t>
  </si>
  <si>
    <t>207 V7</t>
  </si>
  <si>
    <t>207.V7.10</t>
  </si>
  <si>
    <t>207.V7.12</t>
  </si>
  <si>
    <t>209 V1</t>
  </si>
  <si>
    <t>209-V1.24</t>
  </si>
  <si>
    <t xml:space="preserve">İSPANYOLET LAMA ÇUBUK 1020 MM </t>
  </si>
  <si>
    <t>20</t>
  </si>
  <si>
    <t>209-V1.41</t>
  </si>
  <si>
    <t>209 V2</t>
  </si>
  <si>
    <t>209-V2-16</t>
  </si>
  <si>
    <t>İSPANYOLET LAMA ÇUBUK 1020 MM</t>
  </si>
  <si>
    <t>209-V2-21</t>
  </si>
  <si>
    <t>209 V3</t>
  </si>
  <si>
    <t>209-V3</t>
  </si>
  <si>
    <t>İSPANYOLET LAMA ÇUBUK 575 MM</t>
  </si>
  <si>
    <t>209 V4</t>
  </si>
  <si>
    <t>209-V4</t>
  </si>
  <si>
    <t>İSPANYOLET LAMA ÇUBUK 565 MM</t>
  </si>
  <si>
    <t>İSPANYOLET LAMA ÇUBUK 735 MM</t>
  </si>
  <si>
    <t>207A</t>
  </si>
  <si>
    <t>207A-32</t>
  </si>
  <si>
    <t>PLS ÇUBUK YATAGI H32</t>
  </si>
  <si>
    <t>200</t>
  </si>
  <si>
    <t>207A-36</t>
  </si>
  <si>
    <t>PLS ÇUBUK YATAGI H36</t>
  </si>
  <si>
    <t>207A-38</t>
  </si>
  <si>
    <t>PLS ÇUBUK YATAGI H38</t>
  </si>
  <si>
    <t>207 RB</t>
  </si>
  <si>
    <t>207RB-V1</t>
  </si>
  <si>
    <t xml:space="preserve">İSPANYOLET ÇUBUK TUTUCU </t>
  </si>
  <si>
    <t>207RB-V2</t>
  </si>
  <si>
    <t>İSPANYOLET ÇUBUK TUTUCU</t>
  </si>
  <si>
    <t>209 A</t>
  </si>
  <si>
    <t>209-A-V1</t>
  </si>
  <si>
    <t>İSPANYOLET LAMA YATAGI</t>
  </si>
  <si>
    <t>209-A-V2</t>
  </si>
  <si>
    <t>209 LKY</t>
  </si>
  <si>
    <t>209LKY-V1</t>
  </si>
  <si>
    <t>LAMA KİLİTLEME YATAGI - ZAMAK</t>
  </si>
  <si>
    <t>100</t>
  </si>
  <si>
    <t>209LKY-V2</t>
  </si>
  <si>
    <t xml:space="preserve">LAMA KİLİTLEME YATAGI - PLASTİK </t>
  </si>
  <si>
    <t>209LKY-V3</t>
  </si>
  <si>
    <t>LAMA KİLİTLEME YATAGI - ÇELİK</t>
  </si>
  <si>
    <t>KABİN KİLİTLERİ</t>
  </si>
  <si>
    <t>252</t>
  </si>
  <si>
    <t>252.1</t>
  </si>
  <si>
    <t>KABİN KİLİDİ - KROM KAPLAMALI</t>
  </si>
  <si>
    <t>252.2</t>
  </si>
  <si>
    <t>KABİN KİLİDİ - SİYAH BOYALI</t>
  </si>
  <si>
    <t>252.1.V2</t>
  </si>
  <si>
    <t>252.2.V2</t>
  </si>
  <si>
    <t>252.1.V3</t>
  </si>
  <si>
    <t>252.2.V3</t>
  </si>
  <si>
    <t>254</t>
  </si>
  <si>
    <t>254.1</t>
  </si>
  <si>
    <t>KABİN KİLİDİ - KROM KAPLAMA - ASMA HAMİLLİ</t>
  </si>
  <si>
    <t>254.2</t>
  </si>
  <si>
    <t>KABİN KİLİDİ - SİYAH BOYALI - ASMA HAMİLLİ</t>
  </si>
  <si>
    <t>260</t>
  </si>
  <si>
    <t>KABİN KİLİDİ - PLASTİK</t>
  </si>
  <si>
    <t>252-K</t>
  </si>
  <si>
    <t>252.K</t>
  </si>
  <si>
    <t>KİLİT KARŞILIĞI - ÇELİK</t>
  </si>
  <si>
    <t>219</t>
  </si>
  <si>
    <t>KAUÇUK TAPA</t>
  </si>
  <si>
    <t>261</t>
  </si>
  <si>
    <t>261.1</t>
  </si>
  <si>
    <t>KABİN KİLİDİ - PASLANMAZ GÖVDELİ</t>
  </si>
  <si>
    <t>261.2</t>
  </si>
  <si>
    <t>KABİN KİLİDİ - ÇELİK - SİYAH BOYALI</t>
  </si>
  <si>
    <t>261.3</t>
  </si>
  <si>
    <t>KABİN KİLİDİ - ÇELİK - ÇİNKO KAPLAMALI</t>
  </si>
  <si>
    <t>261.A</t>
  </si>
  <si>
    <t>262</t>
  </si>
  <si>
    <t>262.1</t>
  </si>
  <si>
    <t>KABİN KİLİDİ - ASMA HAMİLLİ - KROM KAPLAMA</t>
  </si>
  <si>
    <t xml:space="preserve">262.2 </t>
  </si>
  <si>
    <t>KABİN KİLİDİ - ASMA HAMİLLİ - SİYAH BOYALI</t>
  </si>
  <si>
    <t>262.3</t>
  </si>
  <si>
    <t>KABİN KİLİDİ - ASMA HAMİLLİ - ÇİNKO KAPLAMALI</t>
  </si>
  <si>
    <t>266</t>
  </si>
  <si>
    <t>266.0</t>
  </si>
  <si>
    <t>TRAFO KİLİDİ - KAPLAMASIZ</t>
  </si>
  <si>
    <t>266.2</t>
  </si>
  <si>
    <t>TRAFO KİLİDİ - SİYAH BOYALI</t>
  </si>
  <si>
    <t>266.5</t>
  </si>
  <si>
    <t>TRAFO KİLİDİ - RAL 7035 BOYALI</t>
  </si>
  <si>
    <t>267</t>
  </si>
  <si>
    <t>267.0</t>
  </si>
  <si>
    <t>267.2</t>
  </si>
  <si>
    <t>267.5</t>
  </si>
  <si>
    <t>268</t>
  </si>
  <si>
    <t>268.0</t>
  </si>
  <si>
    <t>268.2</t>
  </si>
  <si>
    <t>268.5</t>
  </si>
  <si>
    <t>269</t>
  </si>
  <si>
    <t>269 V1</t>
  </si>
  <si>
    <t>KABİN KİLİDİ-AYARLANABİLİR DİLLİ</t>
  </si>
  <si>
    <t>269 V2</t>
  </si>
  <si>
    <t>KABİN KİLİDİ-SABİT DİLLİ</t>
  </si>
  <si>
    <t>291</t>
  </si>
  <si>
    <t>291.01</t>
  </si>
  <si>
    <t>MİNİ KABİN KİLİDİ - AYNI ŞİFRELİ</t>
  </si>
  <si>
    <t>291.00</t>
  </si>
  <si>
    <t>MİMİ KABİN KİLİDİ - BARELSİZ</t>
  </si>
  <si>
    <t>ELEKTRONİK KİLİTLER</t>
  </si>
  <si>
    <t>OSK 1100</t>
  </si>
  <si>
    <t>1100</t>
  </si>
  <si>
    <t>ELEKTRONİK KİLİT</t>
  </si>
  <si>
    <t>36 $</t>
  </si>
  <si>
    <t>KLİMA SANTRAL KİLİTLERİ &amp; AKSESUARLARI</t>
  </si>
  <si>
    <t>900</t>
  </si>
  <si>
    <t>KLİMA SANTRAL KİLİDİ-METAL DİLLİ</t>
  </si>
  <si>
    <t>901</t>
  </si>
  <si>
    <t>KLİMA SANTRAL KİLİDİ PLASTİK DİLLİ</t>
  </si>
  <si>
    <t>902</t>
  </si>
  <si>
    <t>KLİMA SANTRAL KİLİDİ METAL DİLLİ-BARELSİZ</t>
  </si>
  <si>
    <t>903</t>
  </si>
  <si>
    <t>KLİMA SANTRAL KİLİDİ PLASTİK DİLLİ-BARELSİZ</t>
  </si>
  <si>
    <t>904</t>
  </si>
  <si>
    <t>KLİMA SANTRAL KİLİDİ -KÜÇÜK</t>
  </si>
  <si>
    <t>905</t>
  </si>
  <si>
    <t xml:space="preserve">KLİMA SANTRAL KİLİDİ </t>
  </si>
  <si>
    <t>906</t>
  </si>
  <si>
    <t>PLASTİK MENTEŞE</t>
  </si>
  <si>
    <t>907</t>
  </si>
  <si>
    <t>907 M6</t>
  </si>
  <si>
    <t>SIKIŞTIRMALI KİLİT M6</t>
  </si>
  <si>
    <t>907 M8</t>
  </si>
  <si>
    <t>SIKIŞTIRMALI KİLİT M8</t>
  </si>
  <si>
    <t>SIKIŞTIRMALI KİLİTLER</t>
  </si>
  <si>
    <t>012</t>
  </si>
  <si>
    <t>012.V1.03</t>
  </si>
  <si>
    <t>SIKIŞTIRMALI KİLİT-H-14-37 MM-EURO KEY 1333</t>
  </si>
  <si>
    <t>012.V2.03</t>
  </si>
  <si>
    <t>SIKIŞTIRMALI KİLİT-H-0-16-EURO KEY 1333</t>
  </si>
  <si>
    <t>012.V3</t>
  </si>
  <si>
    <t>SIKIŞTIRMALI KİLİT-BARELSİZ-H-14-37 MM</t>
  </si>
  <si>
    <t>012.V4</t>
  </si>
  <si>
    <t>SIKIŞTIRMALI KİLİT-BARELSİZ-H-0-16 MM</t>
  </si>
  <si>
    <t>013</t>
  </si>
  <si>
    <t>013.V1.01</t>
  </si>
  <si>
    <t>SIKIŞTIRMALI KİLİT-H-30-45 MM-AYNI ŞİFRELİ</t>
  </si>
  <si>
    <t>013.V2.01</t>
  </si>
  <si>
    <t>SIKIŞTIRMALI KİLİT-H-0-15 MM-AYNI ŞİFRELİ</t>
  </si>
  <si>
    <t>013.V3</t>
  </si>
  <si>
    <t>SIKIŞTIRMALI KİLİT BARELSİZ-H 30-45 MM</t>
  </si>
  <si>
    <t>013.V4</t>
  </si>
  <si>
    <t>SIKIŞTIRMALI KİLİT BARELSİZ-H-0-15 MM</t>
  </si>
  <si>
    <t>PANO KİLİTLERİ</t>
  </si>
  <si>
    <t>020</t>
  </si>
  <si>
    <t>020.CM</t>
  </si>
  <si>
    <t>FONKSİYONEL KİLİT - PLASTİK</t>
  </si>
  <si>
    <t>021</t>
  </si>
  <si>
    <t>021.CM</t>
  </si>
  <si>
    <t>FONKSİYONEL KİLİT - PUSH BUTONLU PLASTİK</t>
  </si>
  <si>
    <t>030</t>
  </si>
  <si>
    <t>030.V1.CM</t>
  </si>
  <si>
    <t>FONKSİYONEL KİLİT - METAL DİLLİ</t>
  </si>
  <si>
    <t>030.V2</t>
  </si>
  <si>
    <t>FONKSİYONEL KİLİT - PLASTİK DİLLİ</t>
  </si>
  <si>
    <t>211</t>
  </si>
  <si>
    <t>KAPAZLAMA KİLİT</t>
  </si>
  <si>
    <t>212</t>
  </si>
  <si>
    <t>212-L</t>
  </si>
  <si>
    <t>OTOMATİK PANO KİLİDİ - SOL</t>
  </si>
  <si>
    <t>212-R</t>
  </si>
  <si>
    <t>OTOMATİK PANO KİLİDİ - SAĞ</t>
  </si>
  <si>
    <t>221</t>
  </si>
  <si>
    <t xml:space="preserve">ALLEN GÖBEKLİ PANO KİLİDİ </t>
  </si>
  <si>
    <t>222</t>
  </si>
  <si>
    <t>KALDIR ÇEVİR PANO KİLİDİ</t>
  </si>
  <si>
    <t>224</t>
  </si>
  <si>
    <t>PLS.PANO MANDALI</t>
  </si>
  <si>
    <t>500</t>
  </si>
  <si>
    <t>224-02</t>
  </si>
  <si>
    <t>KELEBEK TİPLİ PANO MANDALI</t>
  </si>
  <si>
    <t>728</t>
  </si>
  <si>
    <t>MİNİ PLASTİK KİLİT</t>
  </si>
  <si>
    <t>KAPUT KİLİTLERİ</t>
  </si>
  <si>
    <t>721</t>
  </si>
  <si>
    <t>721.V1</t>
  </si>
  <si>
    <t>KAPUT KİLİDİ - BÜYÜK</t>
  </si>
  <si>
    <t>721.V2</t>
  </si>
  <si>
    <t>KAPUT KİLİDİ - KÜÇÜK</t>
  </si>
  <si>
    <t>721.V3</t>
  </si>
  <si>
    <t>721.V5</t>
  </si>
  <si>
    <t>KAPUT KİLİDİ - ASMA HAMİLLİ</t>
  </si>
  <si>
    <t>721.V6</t>
  </si>
  <si>
    <t xml:space="preserve">KAPUT KİLİDİ - ASMA HAMİLLİ             </t>
  </si>
  <si>
    <t>721.V7</t>
  </si>
  <si>
    <t xml:space="preserve">KAPUT KİLİDİ                                           </t>
  </si>
  <si>
    <t>721.V8</t>
  </si>
  <si>
    <t xml:space="preserve">KAPUT KİLİDİ -ASMA HAMİLLİ                 </t>
  </si>
  <si>
    <t>721.V9</t>
  </si>
  <si>
    <t xml:space="preserve">KAPUT KİLİDİ                                             </t>
  </si>
  <si>
    <t>721.V10</t>
  </si>
  <si>
    <t xml:space="preserve">KAPUT KİLİDİ                                            </t>
  </si>
  <si>
    <t>YAYLI PANO KİLİTLERİ</t>
  </si>
  <si>
    <t>200.11.11.CM</t>
  </si>
  <si>
    <t>TUTAMAKLI YAYLI PANO KİLİDİ-KROM KAPLAMALI</t>
  </si>
  <si>
    <t>200.12.12.CM</t>
  </si>
  <si>
    <t>TUTAMAKLI YAYLI PANO KİLİDİ SİYAH BOYALI</t>
  </si>
  <si>
    <t>200.13.13.CM</t>
  </si>
  <si>
    <t>TUTAMAKLI YAYLI PANO KİLİDİ-RAL 6034</t>
  </si>
  <si>
    <t>201</t>
  </si>
  <si>
    <t>201.11.11.10.CM</t>
  </si>
  <si>
    <t>YAYLI PANO KİLİDİ -3MM DB GÖBEK-KROM KAPLAMALI</t>
  </si>
  <si>
    <t>201.11.11.11.CM</t>
  </si>
  <si>
    <t>YAYLI PANO KİLİDİ -5 MM DB GÖBEK - KROM KAPLAMALI</t>
  </si>
  <si>
    <t>201.11.11.16.CM</t>
  </si>
  <si>
    <t>YAYLI PANO KİLİDİ-ÜÇGEN GÖBEK-KROM KAPLAMALI</t>
  </si>
  <si>
    <t>201.11.11.23.CM</t>
  </si>
  <si>
    <t>YAYLI PANO KİLİDİ-KARE GÖBEK-KROM KAPLAMALI</t>
  </si>
  <si>
    <t>201.11.11.29.CM</t>
  </si>
  <si>
    <t>YAYLI PANO KİLİDİ-ALLEN GÖBEK-KROM KAPLAMALI</t>
  </si>
  <si>
    <t>201.12.12.10CM</t>
  </si>
  <si>
    <t>YAYLI PANO KİLİDİ-3MM DB GÖBEK-SİYAH BOYALI</t>
  </si>
  <si>
    <t>201.12.12.11.CM</t>
  </si>
  <si>
    <t xml:space="preserve">YAYLI PANO KİLİDİ-5 MM DB GÖBEK - SİYAH BOYALI </t>
  </si>
  <si>
    <t>201.12.12.16.CM</t>
  </si>
  <si>
    <t xml:space="preserve">YAYLI PANO KİLİDİ-ÜÇGEN GÖBEK - SİYAH BOYALI </t>
  </si>
  <si>
    <t>201.12.12.23.CM</t>
  </si>
  <si>
    <t>YAYLI PANO KİLİDİ - KARE GÖBEKLİ - SİYAH BOYALI</t>
  </si>
  <si>
    <t>201.12.12.29.CM</t>
  </si>
  <si>
    <t xml:space="preserve">YAYLI PANO KİLİDİ - ALLEN GÖBEKLİ - SİYAH BOYALI </t>
  </si>
  <si>
    <t>201P</t>
  </si>
  <si>
    <t>201P.10.CM</t>
  </si>
  <si>
    <t>YAYLI PANO KİLİDİ -3 MM DB ZAMAK GÖBEKLİ</t>
  </si>
  <si>
    <t>201P.11.CM</t>
  </si>
  <si>
    <t xml:space="preserve">YAYLI PANO KİLİDİ-5 MM DB ZAMAK GÖBEKLİ </t>
  </si>
  <si>
    <t>201P.16.CM</t>
  </si>
  <si>
    <t>YAYLI PANO KİLİDİ-ÜÇGEN ZAMAK GÖBEKLİ</t>
  </si>
  <si>
    <t>201P.23.CM</t>
  </si>
  <si>
    <t xml:space="preserve">YAYLI PANO KİLİDİ - KARE ZAMAK GÖBEKLİ </t>
  </si>
  <si>
    <t>201 PG</t>
  </si>
  <si>
    <t>201PG.10.CM</t>
  </si>
  <si>
    <t>YAYLI PANO KİLİDİ -3 MM DB PLASTİK GÖBEKLİ</t>
  </si>
  <si>
    <t>201PG.11.CM</t>
  </si>
  <si>
    <t xml:space="preserve">YAYLI PANO KİLİDİ -5 MM DB PLASTİK GÖBEKLİ </t>
  </si>
  <si>
    <t>201PG.CC.CM</t>
  </si>
  <si>
    <t>YAYLI PANO KİLİDİ -ÜÇGEN PLASTİK GÖBEKLİ</t>
  </si>
  <si>
    <t xml:space="preserve">YAYLI PANO KİLİDİ - KARE PLASTİK GÖBEKLİ </t>
  </si>
  <si>
    <t>270</t>
  </si>
  <si>
    <t>270.4</t>
  </si>
  <si>
    <t>PLS YAYLI PANO KİLİDİ - RAL 7032 BOYA</t>
  </si>
  <si>
    <t>270.5</t>
  </si>
  <si>
    <t>PLS YAYLI PANO KİLİDİ - RAL 7035 BOYA</t>
  </si>
  <si>
    <t>270.6</t>
  </si>
  <si>
    <t>PLS YAYLI PANO KİLİDİ - RAL 9005 SİYAH</t>
  </si>
  <si>
    <t>204</t>
  </si>
  <si>
    <t>204.11.11.CM</t>
  </si>
  <si>
    <t xml:space="preserve">KELEBEK YAYLI PANO KİLİDİ - KROM KAPLAMALI </t>
  </si>
  <si>
    <t>204.12.12.CM</t>
  </si>
  <si>
    <t xml:space="preserve">KELEBEK YAYLI PANO KİLİDİ - SİYAH BOYALI </t>
  </si>
  <si>
    <t>204.30.11.11.CM</t>
  </si>
  <si>
    <t xml:space="preserve">KELEBEK YAYLI PANO KİLİDİ H:30 - KROM KAPLAMA        </t>
  </si>
  <si>
    <t>204.40.11.11.CM</t>
  </si>
  <si>
    <t xml:space="preserve">KELEBEK YAYLI PANO KİLİDİ H:40 - KROM KAPLAMA         </t>
  </si>
  <si>
    <t>204.50.11.11.CM</t>
  </si>
  <si>
    <t xml:space="preserve">KELEBEK YAYLI PANO KİLİDİ H:50 - KROM KAPLAMA        </t>
  </si>
  <si>
    <t>204.30.12.12.CM</t>
  </si>
  <si>
    <t xml:space="preserve">KELEBEK YAYLI PANO KİLİDİ H:30 - SİYAH BOYALI              </t>
  </si>
  <si>
    <t>204.40.12.12.CM</t>
  </si>
  <si>
    <t xml:space="preserve">KELEBEK YAYLI PANO KİLİDİ H:40 - SİYAH BOYALI           </t>
  </si>
  <si>
    <t>204.50.12.12.CM</t>
  </si>
  <si>
    <t xml:space="preserve">KELEBEK YAYLI PANO KİLİDİ H:50 - SİYAH BOYALI             </t>
  </si>
  <si>
    <t>205</t>
  </si>
  <si>
    <t>205.CM</t>
  </si>
  <si>
    <t xml:space="preserve">PLASTİK KELEBEK YAYLI PANO KİLİDİ </t>
  </si>
  <si>
    <t>255</t>
  </si>
  <si>
    <t>255.11.11.CM</t>
  </si>
  <si>
    <t>255.12.12.CM</t>
  </si>
  <si>
    <t>255.30.11.11.CM</t>
  </si>
  <si>
    <t xml:space="preserve">KELEBEK YAYLI PANO KİLİDİ H:30 - KROM KAPLAMA          </t>
  </si>
  <si>
    <t>255.40.11.11.CM</t>
  </si>
  <si>
    <t>255.50.11.11.CM</t>
  </si>
  <si>
    <t xml:space="preserve">KELEBEK YAYLI PANO KİLİDİ H:50 - KROM KAPLAMA          </t>
  </si>
  <si>
    <t>255.30.12.12.CM</t>
  </si>
  <si>
    <t xml:space="preserve">KELEBEK YAYLI PANO KİLİDİ H:30 - SİYAH BOYALI            </t>
  </si>
  <si>
    <t>255.40.12.12.CM</t>
  </si>
  <si>
    <t>255.50.12.12.CM</t>
  </si>
  <si>
    <t xml:space="preserve">KELEBEK YAYLI PANO KİLİDİ H:50 - SİYAH BOYALI            </t>
  </si>
  <si>
    <t>255-V1</t>
  </si>
  <si>
    <t>255.V1.CM</t>
  </si>
  <si>
    <t>KELEBEK YAYLI PANO KİLİDİ - KOVAN METAL - KELEBEK PLASTİK</t>
  </si>
  <si>
    <t>256</t>
  </si>
  <si>
    <t>256.CM</t>
  </si>
  <si>
    <t xml:space="preserve">PLS KELEBEK YAYLI PANO KİLİDİ </t>
  </si>
  <si>
    <t>256-V1</t>
  </si>
  <si>
    <t>256.V1.CM</t>
  </si>
  <si>
    <t>KELEBEK YAYLI PANO KİLİDİ - KOVAN PLASTİK - KELEBEK ZAMAK</t>
  </si>
  <si>
    <t>232</t>
  </si>
  <si>
    <t>232.2.01.CM</t>
  </si>
  <si>
    <t>SİLİNDİRLİ PANO KİLİDİ - AYNI ŞİFRE - SİYAH BOYALI (PASLANMAZ TOZ KAPAKLI)</t>
  </si>
  <si>
    <t>232.2.02.CM</t>
  </si>
  <si>
    <t>SİLİNDİRLİ PANO KİLİDİ - FARKLI ŞİFRE - SİYAH BOYALI (PASLANMAZ TOZ KAPAKLI)</t>
  </si>
  <si>
    <t>232.1.01.CM</t>
  </si>
  <si>
    <t>SİLİNDİRLİ PANO KİLİDİ - AYNI ŞİFRE - KROM KAPLAMALI (PASLANMAZ TOZ KAPAKLI)</t>
  </si>
  <si>
    <t>232.1.02.CM</t>
  </si>
  <si>
    <t>SİLİNDİRLİ PANO KİLİDİ - FARKLI ŞİFRE - KROM KAPLAMALI (PASLANMAZ TOZ KAPAKLI)</t>
  </si>
  <si>
    <t>242</t>
  </si>
  <si>
    <t>242.1.01.CM</t>
  </si>
  <si>
    <t>SİLİNDİRLİ PANO KİLİDİ - AYNI ŞİFRELİ (PASLANMAZ TOZ KAPAKLI )</t>
  </si>
  <si>
    <t>242.1.02.CM</t>
  </si>
  <si>
    <t>SİLİNDİRLİ PANO KİLİDİ - FARKLI ŞİFRELİ (PASLANMAZ TOZ KAPAKLI)</t>
  </si>
  <si>
    <t>242.1.03.CM</t>
  </si>
  <si>
    <t>SİLİNDİRLİ PANO KİLİDİ - EURO KEY 1333 ŞİFRELİ (PASLANMAZ TOZ KAPAKLI)</t>
  </si>
  <si>
    <t>242.2.01.CM</t>
  </si>
  <si>
    <t>SİLİNDİRLİ PANO KİLİDİ - AYNI ŞİFRELİ -KOVAN PLASTİK (PASLANMAZ TOZ KAPAKLI )</t>
  </si>
  <si>
    <t>242.2.02.CM</t>
  </si>
  <si>
    <t>SİLİNDİRLİ PANO KİLİDİ - FARKLI ŞİFRELİ-KOVAN PLASTİK  (PASLANMAZ TOZ KAPAKLI)</t>
  </si>
  <si>
    <t>242.2.03.CM</t>
  </si>
  <si>
    <t>SİLİNDİRLİ PANO KİLİDİ - EURO KEY 1333 ŞİFRELİ-KOVAN PLASTİK  (PASLANMAZ TOZ KAPAKLI)</t>
  </si>
  <si>
    <t>244</t>
  </si>
  <si>
    <t>244.01.CM</t>
  </si>
  <si>
    <t>SİLİNDİRLİ PANO KİLİDİ - AYNI ŞİFRE - KOVAN PLASTİK (PASLANMAZ TOZ KAPAKLI)</t>
  </si>
  <si>
    <t>244.02.CM</t>
  </si>
  <si>
    <t>SİLİNDİRLİ PANO KİLİDİ FARKLI ŞİFRE - KOVAN PLASTİK (PASLANMAZ TOZ KAPAK)</t>
  </si>
  <si>
    <t>244.03.CM</t>
  </si>
  <si>
    <t>SİLİNDİRLİ PANO KİLİDİ - EURO KEY 1333 ŞİFRELİ - KOVAN PLASTİK (P. TOZ KAPAKLI)</t>
  </si>
  <si>
    <t>233</t>
  </si>
  <si>
    <t>233.30.1.CC.CM</t>
  </si>
  <si>
    <t xml:space="preserve">ŞALT KAPAK KİLİDİ H:30 - KROM KAPLAMA </t>
  </si>
  <si>
    <t>233.35.1.CC.CM</t>
  </si>
  <si>
    <t xml:space="preserve">ŞALT KAPAK KİLİDİ H:35 - KROM KAPLAMA </t>
  </si>
  <si>
    <t>233.40.1.CC.CM</t>
  </si>
  <si>
    <t>ŞALT KAPAK KİLİDİ H:40 - KROM KAPLAMA</t>
  </si>
  <si>
    <t>233.50.1.CC.CM</t>
  </si>
  <si>
    <t xml:space="preserve">ŞALT KAPAK KİLİDİ H:50 - KROM KAPLAMA </t>
  </si>
  <si>
    <t>233.60.1.CC.CM</t>
  </si>
  <si>
    <t xml:space="preserve">ŞALT KAPAK KİLİDİ H:60 - KROM KAPLAMA </t>
  </si>
  <si>
    <t>233.30.2.CC.CM</t>
  </si>
  <si>
    <t xml:space="preserve">ŞALT KAPAK KİLİDİ H:30 - SİYAH BOYALI </t>
  </si>
  <si>
    <t>233.35.2.CC.CM</t>
  </si>
  <si>
    <t>ŞALT KAPAK KİLİDİ H:35 - SİYAH BOYALI</t>
  </si>
  <si>
    <t>233.40.2.CC.CM</t>
  </si>
  <si>
    <t xml:space="preserve">ŞALT KAPAK KİLİDİ H:40 - SİYAH BOYALI </t>
  </si>
  <si>
    <t>233.50.2.CC.CM</t>
  </si>
  <si>
    <t xml:space="preserve">ŞALT KAPAK KİLİDİ H:50 - SİYAH BOYALI </t>
  </si>
  <si>
    <t>233.60.2.CC.CM</t>
  </si>
  <si>
    <t>ŞALT KAPAK KİLİDİ H:60 - SİYAH BOYALI</t>
  </si>
  <si>
    <t>234</t>
  </si>
  <si>
    <t>234.30.1.CC.CM</t>
  </si>
  <si>
    <t xml:space="preserve">ŞALT KAPAK KİLİDİ H:30 - KROM KAPLAMA           </t>
  </si>
  <si>
    <t>234.40.1.CC.CM</t>
  </si>
  <si>
    <t xml:space="preserve">ŞALT KAPAK KİLİDİ H:40 - KROM KAPLAMA           </t>
  </si>
  <si>
    <t>234.50.1.CC.CM</t>
  </si>
  <si>
    <t xml:space="preserve">ŞALT KAPAK KİLİDİ H:50 - KROM KAPLAMA           </t>
  </si>
  <si>
    <t>234.30.2.CC.CM</t>
  </si>
  <si>
    <t xml:space="preserve">ŞALT KAPAK KİLİDİ H:30 - SİYAH BOYALI               </t>
  </si>
  <si>
    <t>234.40.2.CC.CM</t>
  </si>
  <si>
    <t xml:space="preserve">ŞALT KAPAK KİLİDİ H:40 - SİYAH BOYALI               </t>
  </si>
  <si>
    <t>234.50.2.CC.CM</t>
  </si>
  <si>
    <t xml:space="preserve">ŞALT KAPAK KİLİDİ H:50 - SİYAH BOYALI               </t>
  </si>
  <si>
    <t>235</t>
  </si>
  <si>
    <t>235.V1.11.11.43.CM</t>
  </si>
  <si>
    <t>SIKIŞTIRMALI PANO KİLİDİ-KROM KAPLAMALI 5 MM DB GÖBEK</t>
  </si>
  <si>
    <t>235.V1.11.11.44.CM</t>
  </si>
  <si>
    <t>SIKIŞTIRMALI PANO KİLİDİ-KROM KAPLAMALI 8 MM ÜÇGEN  GÖBEK</t>
  </si>
  <si>
    <t>235.V1.11.11.45.CM</t>
  </si>
  <si>
    <t>SIKIŞTIRMALI PANO KİLİDİ-KROM KAPLAMALI 8 MM KARE GÖBEK</t>
  </si>
  <si>
    <t>235.V1.11.11.46.CM</t>
  </si>
  <si>
    <t>SIKIŞTIRMALI PANO KİLİDİ-KROM KAPLAMALI KELEBEK  TİPLİ</t>
  </si>
  <si>
    <t>235.V1.12.12.43.CM</t>
  </si>
  <si>
    <t>SIKIŞTIRMALI PANO KİLİDİ-SİYAH BOYALI 5 MM DB GÖBEK</t>
  </si>
  <si>
    <t>235.V1.12.12.44.CM</t>
  </si>
  <si>
    <t>SIKIŞTIRMALI PANO KİLİDİ-SİYAH BOYALI 8 MM ÜÇGEN  GÖBEK</t>
  </si>
  <si>
    <t>235.V1.12.12.45.CM</t>
  </si>
  <si>
    <t>SIKIŞTIRMALI PANO KİLİDİ-SİYAH BOYALI 8 MM KARE GÖBEK</t>
  </si>
  <si>
    <t>235.V1.12.12.46.CM</t>
  </si>
  <si>
    <t>SIKIŞTIRMALI PANO KİLİDİ-SİYAH BOYALI KELEBEK  TİPLİ</t>
  </si>
  <si>
    <t>235.V2.11.11.43.CM</t>
  </si>
  <si>
    <t>235.V2.11.11.44.CM</t>
  </si>
  <si>
    <t>235.V2.11.11.45.CM</t>
  </si>
  <si>
    <t>235.V2.11.11.46.CM</t>
  </si>
  <si>
    <t>235.V2.12.12.43.CM</t>
  </si>
  <si>
    <t>235.V2.12.12.44.CM</t>
  </si>
  <si>
    <t>235.V2.12.12.45.CM</t>
  </si>
  <si>
    <t>235.V2.12.12.46.CM</t>
  </si>
  <si>
    <t>238</t>
  </si>
  <si>
    <t>238.30.1.CC.104</t>
  </si>
  <si>
    <t xml:space="preserve">KADEMELİ KİLİT H:30 - KROM KAPLAMA           </t>
  </si>
  <si>
    <t>238.35.1.CC.104</t>
  </si>
  <si>
    <t xml:space="preserve">KADEMELİ KİLİT H:35 - KROM KAPLAMA           </t>
  </si>
  <si>
    <t>238.40.1.CC.104</t>
  </si>
  <si>
    <t xml:space="preserve">KADEMELİ KİLİT H:40 - KROM KAPLAMA           </t>
  </si>
  <si>
    <t>238.50.1.CC.104</t>
  </si>
  <si>
    <t xml:space="preserve">KADEMELİ KİLİT H:50 - KROM KAPLAMA           </t>
  </si>
  <si>
    <t>238.60.1.CC.104</t>
  </si>
  <si>
    <t xml:space="preserve">KADEMELİ KİLİT H:60 - KROM KAPLAMA           </t>
  </si>
  <si>
    <t>238.30.2.CC.104</t>
  </si>
  <si>
    <t xml:space="preserve">KADEMELİ KİLİT H:30 - SİYAH BOYALI          </t>
  </si>
  <si>
    <t>238.35.2.CC.104</t>
  </si>
  <si>
    <t xml:space="preserve">KADEMELİ KİLİT H:35 - SİYAH BOYALI                   </t>
  </si>
  <si>
    <t>238.40.2.CC.104</t>
  </si>
  <si>
    <t xml:space="preserve">KADEMELİ KİLİT H:40 - SİYAH BOYALI              </t>
  </si>
  <si>
    <t>238.50.2.CC.104</t>
  </si>
  <si>
    <t xml:space="preserve">KADEMELİ KİLİT H:50 - SİYAH BOYALI                   </t>
  </si>
  <si>
    <t>238.60.2.CC.104</t>
  </si>
  <si>
    <t xml:space="preserve">KADEMELİ KİLİT H:60 - SİYAH BOYALI                  </t>
  </si>
  <si>
    <t>239</t>
  </si>
  <si>
    <t>239.30.1.CC.104</t>
  </si>
  <si>
    <t>239.40.1.CC.104</t>
  </si>
  <si>
    <t>239.50.1.CC.104</t>
  </si>
  <si>
    <t>239.30.2.CC.104</t>
  </si>
  <si>
    <t xml:space="preserve">KADEMELİ KİLİT H:30 - SİYAH BOYALI                   </t>
  </si>
  <si>
    <t>239.40.2.CC.104</t>
  </si>
  <si>
    <t>239.50.2.CC.104</t>
  </si>
  <si>
    <t>231</t>
  </si>
  <si>
    <t>231.4</t>
  </si>
  <si>
    <t>YAYLI PANO KİLİDİ - PLASTİK - RAL 7032 BOYA</t>
  </si>
  <si>
    <t>231.5</t>
  </si>
  <si>
    <t>YAYLI PANO KİLİDİ - PLASTİK - RAL 7035 BOYA</t>
  </si>
  <si>
    <t>231.6</t>
  </si>
  <si>
    <t xml:space="preserve">YAYLI PANO KİLİDİ - PLASTİK -RAL 9005 SİYAH </t>
  </si>
  <si>
    <t>231-1</t>
  </si>
  <si>
    <t>231-1.4</t>
  </si>
  <si>
    <t>YAYLI PANO KİLİDİ - ZAMAK GÖBEKLİ - RAL 7032 BOYA</t>
  </si>
  <si>
    <t>231-1.5</t>
  </si>
  <si>
    <t xml:space="preserve">YAYLI PANO KİLİDİ - ZAMAK GÖBEKLİ - RAL 7035 BOYA </t>
  </si>
  <si>
    <t>231-1.6</t>
  </si>
  <si>
    <t>YAYLI PANO KİLİDİ - ZAMAK GÖBEKLİ - RAL 9005 SİYAH</t>
  </si>
  <si>
    <t>250</t>
  </si>
  <si>
    <t>250.4.CC.CM</t>
  </si>
  <si>
    <t xml:space="preserve">DÖRTGEN YAYLI PANO KİLİDİ - ZAMAK GÖBEKLİ - RAL 7032 BOYA </t>
  </si>
  <si>
    <t>250.5.CC.CM</t>
  </si>
  <si>
    <t xml:space="preserve">DÖRTGEN YAYLI PANO KİLİDİ - ZAMAK GÖBEKLİ - RAL 7035 BOYA </t>
  </si>
  <si>
    <t>250.6.CC.CM</t>
  </si>
  <si>
    <t>DÖRTGEN YAYLI PANO KİLİDİ - ZAMAK GÖBEKLİ - RAL 9005 SİYAH</t>
  </si>
  <si>
    <t>245</t>
  </si>
  <si>
    <t>245.1.CM</t>
  </si>
  <si>
    <t xml:space="preserve">KELEBEK PANO KİLİDİ - ASMA HAMİLLİ - KROM KAPLAMA </t>
  </si>
  <si>
    <t>245.2.CM</t>
  </si>
  <si>
    <t>KELEBEK PANO KİLİDİ - ASMA HAMİLLİ - SİYAH BOYALI</t>
  </si>
  <si>
    <t>236</t>
  </si>
  <si>
    <t>236.1.CM</t>
  </si>
  <si>
    <t xml:space="preserve">MİNİ KELEBEK YAYLI PANO KİLİDİ - KROM KAPLAMA </t>
  </si>
  <si>
    <t>236.2.CM</t>
  </si>
  <si>
    <t xml:space="preserve">MİNİ KELEBEK YAYLI PANO KİLİDİ - SİYAH BOYALI </t>
  </si>
  <si>
    <t>240</t>
  </si>
  <si>
    <t>240.CM</t>
  </si>
  <si>
    <t>MİNİ KELEBEK YAYLI PANO KİLİDİ - KOVAN METAL-KELEBEK PLASTİK</t>
  </si>
  <si>
    <t>241</t>
  </si>
  <si>
    <t>241.CM</t>
  </si>
  <si>
    <t>MİNİ KELEBEK YAYLI PANO KİLİDİ - PLASTİK</t>
  </si>
  <si>
    <t>237</t>
  </si>
  <si>
    <t>237.1.10.CM</t>
  </si>
  <si>
    <t xml:space="preserve">MİNİ YAYLI PANO KİLİDİ - 3 MM DB GÖBEK - KROM KAPLAMA </t>
  </si>
  <si>
    <t>237.1.15.CM</t>
  </si>
  <si>
    <t xml:space="preserve">MİNİ YAYLI PANO KİLİDİ ÜÇGEN GÖBEK - KROM KAPLAMA </t>
  </si>
  <si>
    <t>237.1.21.CM</t>
  </si>
  <si>
    <t>MİNİ YAYLI PANO KİLİDİ - KARE GÖBEK - SİYAH BOYALI</t>
  </si>
  <si>
    <t>237.1.26.CM</t>
  </si>
  <si>
    <t>MİNİ YAYLI PANO KİLİDİ TORNAVİDA BAŞLI - KROM KAPLAMA</t>
  </si>
  <si>
    <t>237.2.10.CM</t>
  </si>
  <si>
    <t xml:space="preserve">MİNİ YAYLI PANO KİLİDİ -3 MM DB GÖBEK - SİYAH BOYALI </t>
  </si>
  <si>
    <t>237.2.15.CM</t>
  </si>
  <si>
    <t>MİNİ YAYLI PANO KİLİDİ ÜÇGEN GÖBEK - SİYAH BOYALI</t>
  </si>
  <si>
    <t>237.2.21.CM</t>
  </si>
  <si>
    <t xml:space="preserve">MİNİ YAYLI PANO KİLİDİ - KARE GÖBEK - SİYAH BOYALI </t>
  </si>
  <si>
    <t>237.2.26.CM</t>
  </si>
  <si>
    <t>MİNİ YAYLI PANO KİLİDİ TORNAVİDA BAŞLI - SİYAH BOYALI</t>
  </si>
  <si>
    <t>257</t>
  </si>
  <si>
    <t>257.01.CM</t>
  </si>
  <si>
    <t>KLİPS GEÇMELİ KİLİT - AYNI ŞİFRELİ</t>
  </si>
  <si>
    <t>257.02.CM</t>
  </si>
  <si>
    <t>KLİPS GEÇMELİ KİLİT - FARKLI ŞİFRELİ</t>
  </si>
  <si>
    <t>257.03.CM</t>
  </si>
  <si>
    <t>KLİPS GEÇMELİ KİLİT - EURO KEY 1333</t>
  </si>
  <si>
    <t>257.11.CM</t>
  </si>
  <si>
    <t>KLİPS GEÇMELİ KİLİT -5 MM DB GÖBEKLİ</t>
  </si>
  <si>
    <t>257.18.CM</t>
  </si>
  <si>
    <t>KLİPS GEÇMELİ KİLİT - ÜÇGEN GÖBEKLİ</t>
  </si>
  <si>
    <t>257.23.CM</t>
  </si>
  <si>
    <t xml:space="preserve">KLİPS GEÇMELİ KİLİT - KARE GÖBEKLİ </t>
  </si>
  <si>
    <t>257 V1</t>
  </si>
  <si>
    <t>257.V1</t>
  </si>
  <si>
    <t>KLİPS GEÇMELİ KİLİT - DB GÖBEKLİ</t>
  </si>
  <si>
    <t>257 V2</t>
  </si>
  <si>
    <t>257.V2</t>
  </si>
  <si>
    <t xml:space="preserve">KLİPS GEÇMELİ KİLİT </t>
  </si>
  <si>
    <t>257 V3</t>
  </si>
  <si>
    <t>257.V3</t>
  </si>
  <si>
    <t>KLİPS GEÇMELİ KİLİT - PLS KELEBEK</t>
  </si>
  <si>
    <t>257 V4</t>
  </si>
  <si>
    <t>257.V4.CM</t>
  </si>
  <si>
    <t>KLİPS GEÇMELİ KİLİT - PLS KELEBEK-ÇELİK DİLLİ</t>
  </si>
  <si>
    <t>257 V5</t>
  </si>
  <si>
    <t>257.V5.CM</t>
  </si>
  <si>
    <t>KLİPS GEÇMELİ KİLİT - PLS KELEBEK - ÇELİK DİLLİ</t>
  </si>
  <si>
    <t>258</t>
  </si>
  <si>
    <t>258.01.CM</t>
  </si>
  <si>
    <t>258.02.CM</t>
  </si>
  <si>
    <t>258.03.CM</t>
  </si>
  <si>
    <t>258.11.CM</t>
  </si>
  <si>
    <t>258.18.CM</t>
  </si>
  <si>
    <t>258.23.CM</t>
  </si>
  <si>
    <t>KLİPS GEÇMELİ KİLİT - KARE GÖBEKLİ</t>
  </si>
  <si>
    <t>258 V1</t>
  </si>
  <si>
    <t>258.V1.CM</t>
  </si>
  <si>
    <t>258 V2</t>
  </si>
  <si>
    <t>258.V2</t>
  </si>
  <si>
    <t>258 V3</t>
  </si>
  <si>
    <t>258.V3</t>
  </si>
  <si>
    <t>258 V4</t>
  </si>
  <si>
    <t>258.V4.CM</t>
  </si>
  <si>
    <t>270 V1</t>
  </si>
  <si>
    <t>270.V1</t>
  </si>
  <si>
    <t>274</t>
  </si>
  <si>
    <t>274.1.1.11.CM</t>
  </si>
  <si>
    <t>DİLİ YAYLI PANO KİLİDİ -5 MM DB GÖBEK - KROM KAPLAMALI</t>
  </si>
  <si>
    <t>274.1.1.17.CM</t>
  </si>
  <si>
    <t>DİLİ YAYLI PANO KİLİDİ- 8 MM ÜÇGEN GÖBEK-KROM KAPLAMALI</t>
  </si>
  <si>
    <t>274.1.1.18.CM</t>
  </si>
  <si>
    <t>DİLİ YAYLI PANO KİLİDİ- 9 MM ÜÇGEN GÖBEK-KROM KAPLAMALI</t>
  </si>
  <si>
    <t>274.1.1.23.CM</t>
  </si>
  <si>
    <t>DİLİ YAYLI PANO KİLİDİ- 8 MM KARE GÖBEK-KROM KAPLAMALI</t>
  </si>
  <si>
    <t>274.2.1.11.CM</t>
  </si>
  <si>
    <t>DİLİ YAYLI PANO KİLİDİ- 5MM  DB GÖBEK-SİYAH BOYALI</t>
  </si>
  <si>
    <t>274.2.1.17.CM</t>
  </si>
  <si>
    <t xml:space="preserve">DİLİ YAYLI PANO KİLİDİ- 8 MM ÜÇGEN GÖBEK - SİYAH BOYALI </t>
  </si>
  <si>
    <t>274.2.1.18.CM</t>
  </si>
  <si>
    <t xml:space="preserve">DİLİ YAYLI PANO KİLİDİ- 9 MM ÜÇGEN GÖBEK - SİYAH BOYALI </t>
  </si>
  <si>
    <t>274.2.1.23.CM</t>
  </si>
  <si>
    <t>DİLİ YAYLI PANO KİLİDİ- 8 MM KARE GÖBEKLİ - SİYAH BOYALI</t>
  </si>
  <si>
    <t>275</t>
  </si>
  <si>
    <t>275.1.01.CM</t>
  </si>
  <si>
    <t>DİLİ SİLİNDİRLİ PANO KİLİDİ - AYNI ŞİFRELİ (PASLANMAZ TOZ KAPAKLI )</t>
  </si>
  <si>
    <t>275.1.02.CM</t>
  </si>
  <si>
    <t>DİLİ SİLİNDİRLİ PANO KİLİDİ - FARKLI ŞİFRELİ (PASLANMAZ TOZ KAPAKLI)</t>
  </si>
  <si>
    <t>275.1.03.CM</t>
  </si>
  <si>
    <t>DİLİ SİLİNDİRLİ PANO KİLİDİ - EURO KEY 1333 ŞİFRELİ (PASLANMAZ TOZ KAPAKLI)</t>
  </si>
  <si>
    <t>276</t>
  </si>
  <si>
    <t>276.1.1.11.CM</t>
  </si>
  <si>
    <t>ASMA KİLİT HAMİLİ ÇEYREK DÖNÜŞLÜ KİLİT - 5 MM DB GÖBEK - KROM KAPLAMALI</t>
  </si>
  <si>
    <t>276.1.1.17.CM</t>
  </si>
  <si>
    <t>ASMA KİLİT HAMİLİ ÇEYREK DÖNÜŞLÜ KİLİT - 8 MM ÜÇGEN GÖBEK-KROM KAPLAMALI</t>
  </si>
  <si>
    <t>276.1.1.18.CM</t>
  </si>
  <si>
    <t>ASMA KİLİT HAMİLİ ÇEYREK DÖNÜŞLÜ KİLİT - 9 MM ÜÇGEN GÖBEK-KROM KAPLAMALI</t>
  </si>
  <si>
    <t>276.1.1.23.CM</t>
  </si>
  <si>
    <t>ASMA KİLİT HAMİLİ ÇEYREK DÖNÜŞLÜ KİLİT - 8 MM KARE GÖBEK-KROM KAPLAMALI</t>
  </si>
  <si>
    <t>276.2.1.11.CM</t>
  </si>
  <si>
    <t>ASMA KİLİT HAMİLİ ÇEYREK DÖNÜŞLÜ KİLİT - 5MM  DB GÖBEK-SİYAH BOYALI</t>
  </si>
  <si>
    <t>276.2.1.17.CM</t>
  </si>
  <si>
    <t xml:space="preserve">ASMA KİLİT HAMİLİ ÇEYREK DÖNÜŞLÜ KİLİT - 8 MM ÜÇGEN GÖBEK - SİYAH BOYALI </t>
  </si>
  <si>
    <t>276.2.1.18.CM</t>
  </si>
  <si>
    <t xml:space="preserve">ASMA KİLİT HAMİLİ ÇEYREK DÖNÜŞLÜ KİLİT - 9 MM ÜÇGEN GÖBEK - SİYAH BOYALI </t>
  </si>
  <si>
    <t>276.2.1.23.CM</t>
  </si>
  <si>
    <t>ASMA KİLİT HAMİLİ ÇEYREK DÖNÜŞLÜ KİLİT - 8 MM KARE GÖBEKLİ - SİYAH BOYALI</t>
  </si>
  <si>
    <t>214</t>
  </si>
  <si>
    <t>KİLİT TUTAMAGI</t>
  </si>
  <si>
    <t>217</t>
  </si>
  <si>
    <t>217 V1</t>
  </si>
  <si>
    <t>PLASTİK TOZ KAPAGI-BÜYÜK TİP</t>
  </si>
  <si>
    <t>217 V2</t>
  </si>
  <si>
    <t>PLASTİK TOZ KAPAGI-KÜÇÜK TİP</t>
  </si>
  <si>
    <t>230 V1</t>
  </si>
  <si>
    <t>230-V1</t>
  </si>
  <si>
    <t>SÜRGÜ KİLİT 1,20-1,5 MM SAÇ KALINLIGI</t>
  </si>
  <si>
    <t>230 V2</t>
  </si>
  <si>
    <t>230-V2</t>
  </si>
  <si>
    <t>230 V3</t>
  </si>
  <si>
    <t>230-V3</t>
  </si>
  <si>
    <t>230 V4</t>
  </si>
  <si>
    <t>230-V4</t>
  </si>
  <si>
    <t>YAYLI PANO KİLİT ANAHTARLARI</t>
  </si>
  <si>
    <t xml:space="preserve">  BÜYÜK BOY</t>
  </si>
  <si>
    <t>203</t>
  </si>
  <si>
    <t>203.K1.1</t>
  </si>
  <si>
    <t>BÜYÜK BOY 3 MM DB ANAHTAR - KROM KAPLAMA</t>
  </si>
  <si>
    <t>203.K2.1</t>
  </si>
  <si>
    <t>BÜYÜK BOY 5 MM DB ANAHTAR - KROM KAPLAMA</t>
  </si>
  <si>
    <t>203.K3.1</t>
  </si>
  <si>
    <t>BÜYÜK BOY 6,5 MM ÜÇGEN ANAHTAR - KROM KAPLAMA</t>
  </si>
  <si>
    <t>203.K4.1</t>
  </si>
  <si>
    <t>BÜYÜK BOY 8 MM ÜÇGEN ANAHTAR - KROM KAPLAMA</t>
  </si>
  <si>
    <t>203.K5.1</t>
  </si>
  <si>
    <t xml:space="preserve">BÜYÜK BOY 9 MM ÜÇGEN ANAHTAR - KROM KAPLAMA </t>
  </si>
  <si>
    <t>203.K7.1</t>
  </si>
  <si>
    <t xml:space="preserve">BÜYÜK BOY 6 MM KARE ANAHTAR - KROM KAPLAMA </t>
  </si>
  <si>
    <t>230.K8.1</t>
  </si>
  <si>
    <t xml:space="preserve">BÜYÜK BOY 7 MM KARE ANAHTAR - KROM KAPLAMA </t>
  </si>
  <si>
    <t>203.K9.1</t>
  </si>
  <si>
    <t>BÜYÜK BOY 8 MM KARE ANAHTAR - KROM KAPLAMA</t>
  </si>
  <si>
    <t>203.K1.2</t>
  </si>
  <si>
    <t>BÜYÜK BOY 3 MM DB ANAHTAR - SİYAH BOYALI</t>
  </si>
  <si>
    <t>203.K2.2</t>
  </si>
  <si>
    <t>BÜYÜK BOY 5 MM DB ANAHTAR SİYAH BOYALI</t>
  </si>
  <si>
    <t>203.K3.2</t>
  </si>
  <si>
    <t>BÜYÜK BOY 6,5 MM ÜÇGEN ANAHTAR - SİYAH BOYALI</t>
  </si>
  <si>
    <t>203.K4.2</t>
  </si>
  <si>
    <t>BÜYÜK BOY 8 MM ÜÇGEN ANAHTAR - SİYAH BOYALI</t>
  </si>
  <si>
    <t>203.K5.2</t>
  </si>
  <si>
    <t>BÜYÜK BOY 9 MM ÜÇGEN ANAHTAR - SİYAH BOYALI</t>
  </si>
  <si>
    <t>203.K7.2</t>
  </si>
  <si>
    <t xml:space="preserve">BÜYÜK BOY 6 MM KARE ANAHTAR - SİYAH BOYALI </t>
  </si>
  <si>
    <t>203.K8.2</t>
  </si>
  <si>
    <t>BÜYÜK BOY 7 MM KARE ANAHTAR - SİYAH BOYALI</t>
  </si>
  <si>
    <t>203.K9.2</t>
  </si>
  <si>
    <t>BÜYÜK BOY 8 MM KARE KARE ANAHTAR - SİYAH BOYALI</t>
  </si>
  <si>
    <t>KÜÇÜK BOY</t>
  </si>
  <si>
    <t>203-1</t>
  </si>
  <si>
    <t>203-1.K1.1</t>
  </si>
  <si>
    <t>KÜÇÜK BOY 3 MM DB ANAHTAR - KROM KAPLAMA</t>
  </si>
  <si>
    <t>203-1.K2.1</t>
  </si>
  <si>
    <t xml:space="preserve">KÜÇÜK BOY 5 MM DB ANAHTAR - KROM KAPLAMA </t>
  </si>
  <si>
    <t>203-1.K3.1</t>
  </si>
  <si>
    <t xml:space="preserve">KÜÇÜK BOY 6,5 MM ÜÇGEN ANAHTAR - KROM KAPLAMA </t>
  </si>
  <si>
    <t>203-1.K4.1</t>
  </si>
  <si>
    <t xml:space="preserve">KÜÇÜK BOY 8 MM ÜÇGEN ANAHTAR - KROM KAPLAMA </t>
  </si>
  <si>
    <t>203-1.K5.1</t>
  </si>
  <si>
    <t>KÜÇÜK BOY 9 MM ÜÇGEN ANAHTAR - KROM KAPLAMA</t>
  </si>
  <si>
    <t>203-1.K7.1</t>
  </si>
  <si>
    <t xml:space="preserve">KÜÇÜK BOY 6 MM KARE ANAHTAR - KROM KAPLAMA </t>
  </si>
  <si>
    <t>203-1.K8.1</t>
  </si>
  <si>
    <t xml:space="preserve">KÜÇÜK BOY 7 MM KARE ANAHTAR - KROM KAPLAMA </t>
  </si>
  <si>
    <t>203-1.K9.1</t>
  </si>
  <si>
    <t xml:space="preserve">KÜÇÜK BOY 8 MM KARE ANAHTAR - KROM KAPLAMA </t>
  </si>
  <si>
    <t>203-1.K1.2</t>
  </si>
  <si>
    <t xml:space="preserve">KÜÇÜK BOY 3 MM DB ANAHTAR - SİYAH BOYALI </t>
  </si>
  <si>
    <t>203-1.K2.2</t>
  </si>
  <si>
    <t xml:space="preserve">KÜÇÜK BOY 5 MM DB ANAHTAR - SİYAH BOYALI </t>
  </si>
  <si>
    <t>203-1.K3.2</t>
  </si>
  <si>
    <t>KÜÇÜK BOY 6,5 MM ÜÇGEN ANAHTAR - SİYAH BOYALI</t>
  </si>
  <si>
    <t>203-1.K4.2</t>
  </si>
  <si>
    <t xml:space="preserve">KÜÇÜK BOY 8 MM ÜÇGEN ANAHTAR - SİYAH BOYALI </t>
  </si>
  <si>
    <t>203-1.K5.2</t>
  </si>
  <si>
    <t xml:space="preserve">KÜÇÜK BOY 9 MM ÜÇGEN ANAHTAR - SİYAH BOYALI </t>
  </si>
  <si>
    <t>203-1.K7.2</t>
  </si>
  <si>
    <t xml:space="preserve">KÜÇÜK BOY 6 MM KARE ANAHTAR - SİYAH BOYALI </t>
  </si>
  <si>
    <t>203-1.K8.2</t>
  </si>
  <si>
    <t xml:space="preserve">KÜÇÜK BOY 7 MM KARE ANAHTAR - SİYAH BOYALI </t>
  </si>
  <si>
    <t>203-1.K9.2</t>
  </si>
  <si>
    <t xml:space="preserve">KÜÇÜK BOY 8 MM KARE ANAHTAR - SİYAH BOYALI </t>
  </si>
  <si>
    <t xml:space="preserve">MİNİ BOY </t>
  </si>
  <si>
    <t>203-2</t>
  </si>
  <si>
    <t>203-2.K1.1</t>
  </si>
  <si>
    <t xml:space="preserve">MİNİ BOY 3 MM DB ANAHTAR - KROM KAPLAMA </t>
  </si>
  <si>
    <t>203-2.K3.1</t>
  </si>
  <si>
    <t>MİNİ BOY 6,5 MM ÜÇGEN ANAHTAR - KROM KAPLAMA</t>
  </si>
  <si>
    <t>203-2.K7.1</t>
  </si>
  <si>
    <t>MİNİ BOY 6 MM KARE ANAHTAR - KROM KAPLAMA</t>
  </si>
  <si>
    <t>203-2.K1.2</t>
  </si>
  <si>
    <t xml:space="preserve">MİNİ BOY 3 MM DB ANAHTAR - SİYAH BOYALI </t>
  </si>
  <si>
    <t>203-2.K3.2</t>
  </si>
  <si>
    <t xml:space="preserve">MİNİ BOY 6,5 MM ÜÇGEN ANAHTAR - SİYAH BOYALI </t>
  </si>
  <si>
    <t>203-2.K7.2</t>
  </si>
  <si>
    <t>MİNİ BOY 6 MM KARE ANAHTAR - SİYAH BOYALI</t>
  </si>
  <si>
    <t>203-3</t>
  </si>
  <si>
    <t>203-3.K1</t>
  </si>
  <si>
    <t xml:space="preserve">PLASTİK 3 MM DB ANAHTAR </t>
  </si>
  <si>
    <t>203-3.K2</t>
  </si>
  <si>
    <t xml:space="preserve">PLASTİK 5 MM DB ANAHTAR </t>
  </si>
  <si>
    <t>203-4</t>
  </si>
  <si>
    <t>203-4.K4.1</t>
  </si>
  <si>
    <t xml:space="preserve">ASANSÖR PANO ANAHTARI -8MM ÜÇGEN - KROM KAPLAMALI </t>
  </si>
  <si>
    <t>203-5</t>
  </si>
  <si>
    <t>203-5.K1</t>
  </si>
  <si>
    <t>203-5.K2</t>
  </si>
  <si>
    <t>203-5.K5</t>
  </si>
  <si>
    <t xml:space="preserve">PLASTİK 9 MM ÜÇGEN ANAHTAR </t>
  </si>
  <si>
    <t>203-5 K9</t>
  </si>
  <si>
    <t xml:space="preserve">PLASTİK 8 MM KARE ANAHTAR </t>
  </si>
  <si>
    <t>203-6</t>
  </si>
  <si>
    <t>203-6 K 11</t>
  </si>
  <si>
    <t xml:space="preserve">PLASTİK 6 MM ALLEN ANAHTAR </t>
  </si>
  <si>
    <t>203-6 K 12</t>
  </si>
  <si>
    <t>PLASTİK 8 MM ALLEN ANAHTAR (İÇ KISIM 5mmX8mm DELİKLİ)</t>
  </si>
  <si>
    <t>101</t>
  </si>
  <si>
    <t>203-9</t>
  </si>
  <si>
    <t>203-9.1.K11</t>
  </si>
  <si>
    <t>KOMBİNE ANAHTAR-ZAMAK  (6mm ALLEN)</t>
  </si>
  <si>
    <t>203-9.1.K10</t>
  </si>
  <si>
    <t>KOMBİNE ANAHTAR-ZAMAK  (8mm ALLEN)</t>
  </si>
  <si>
    <t>203-9.2.K11</t>
  </si>
  <si>
    <t>KOMBİNE ANAHTAR-PLASTİK  (6mm ALLEN)</t>
  </si>
  <si>
    <t>203-9.2.K10</t>
  </si>
  <si>
    <t>KOMBİNE ANAHTAR-PLASTİK  (8mm ALLEN)</t>
  </si>
  <si>
    <t>221-A</t>
  </si>
  <si>
    <t xml:space="preserve">ALLEN ANAHTAR </t>
  </si>
  <si>
    <t>211-A</t>
  </si>
  <si>
    <t xml:space="preserve">KAPAZLAMA KİLİT ANAHTARI </t>
  </si>
  <si>
    <t>218</t>
  </si>
  <si>
    <t>PLASTİK ANAHTAR ASKILIGI</t>
  </si>
  <si>
    <t>ÇEKMECE-SOYUNMA DOLAP KİLİTLERİ</t>
  </si>
  <si>
    <t>101-V1</t>
  </si>
  <si>
    <t>101-V1.01.CM</t>
  </si>
  <si>
    <t>MANDALLI KİLİT - DÜZ DİLLİ - AYNI ŞİFRELİ</t>
  </si>
  <si>
    <t>101-V1.02.CM</t>
  </si>
  <si>
    <t>MANDALLI KİLİT - DÜZ DİLLİ - FARKLI ŞİFRELİ</t>
  </si>
  <si>
    <t>101-V1.03.CM</t>
  </si>
  <si>
    <t>MANDALLI KİLİT - DÜZ DİLLİ - EURO KEY 1333</t>
  </si>
  <si>
    <t>101-V2</t>
  </si>
  <si>
    <t>101-V2.01.CM</t>
  </si>
  <si>
    <t>MANDALLI KİLİT - KANCA DİLLİ - AYNI ŞİFRELİ</t>
  </si>
  <si>
    <t>101-V2.02.CM</t>
  </si>
  <si>
    <t>MANDALLI KİLİT - KANCA DİLLİ - FARKLI ŞİFRELİ</t>
  </si>
  <si>
    <t>101-V2.03.CM</t>
  </si>
  <si>
    <t>MANDALLI KİLİT - KANCA DİLLİ - EURO KEY 1333</t>
  </si>
  <si>
    <t>101-V3</t>
  </si>
  <si>
    <t>101-V3.01.CM</t>
  </si>
  <si>
    <t>MANDALLI KİLİT -EĞRİ DİLLİ - AYNI ŞİFRELİ</t>
  </si>
  <si>
    <t>101-V3.02.CM</t>
  </si>
  <si>
    <t>MANDALLI KİLİT - EĞRİ DİLLİ - FARKLI ŞİFRELİ</t>
  </si>
  <si>
    <t>101-V3.03.CM</t>
  </si>
  <si>
    <t>MANDALLI KİLİT - EĞRİ DİLLİ - EURO KEY 1333</t>
  </si>
  <si>
    <t>101-3</t>
  </si>
  <si>
    <t>101-3.01.CM</t>
  </si>
  <si>
    <t>MANDALLI KİLİT - AYNI ŞİFRELİ</t>
  </si>
  <si>
    <t>101-3.02.CM</t>
  </si>
  <si>
    <t>MANDALLI KİLİT - FARKLI ŞİFRELİ</t>
  </si>
  <si>
    <t>101-3.03.CM</t>
  </si>
  <si>
    <t xml:space="preserve">MANDALLI KİLİT - EURO KEY </t>
  </si>
  <si>
    <t>101-4</t>
  </si>
  <si>
    <t>101-4.01.CM</t>
  </si>
  <si>
    <t>MANDALLI KİLİT - PASLANMAZ TOZ KAPAKLI - AYNI ŞİFRELİ</t>
  </si>
  <si>
    <t>101-4.02.CM</t>
  </si>
  <si>
    <t>MANDALLI KİLİT - PASLANMAZ TOZ KAPAKLI - FARKLI ŞİFRELİ</t>
  </si>
  <si>
    <t>101-4.03.CM</t>
  </si>
  <si>
    <t>MANDALLI KİLİT - PASLANMAZ TOZ KAPAKLI - EURO KEY 1333</t>
  </si>
  <si>
    <t>107</t>
  </si>
  <si>
    <t xml:space="preserve">107 </t>
  </si>
  <si>
    <t>MANDALLI KİLİT - MASTER SİSTEM-DÜZ DİLLİ</t>
  </si>
  <si>
    <t>107 -E</t>
  </si>
  <si>
    <t>MANDALLI KİLİT - MASTER SİSTEM-EĞRİ DİLLİ</t>
  </si>
  <si>
    <t>107-A</t>
  </si>
  <si>
    <t>MASTER ANAHTAR</t>
  </si>
  <si>
    <t>112</t>
  </si>
  <si>
    <t>112-01.CM</t>
  </si>
  <si>
    <t>MANDALLI KİLİT - İSP. DİLLİ - AYNI ŞİFRELİ</t>
  </si>
  <si>
    <t>112-02.CM</t>
  </si>
  <si>
    <t>MANDALLI KİLİT - İSP.DİLLİ - FARKLI ŞİFRELİ</t>
  </si>
  <si>
    <t>112-03.CM</t>
  </si>
  <si>
    <t>MANDALLI KİLİT- İSP DİLLİ - EURO KEY 1333</t>
  </si>
  <si>
    <t>113</t>
  </si>
  <si>
    <t>113.CM</t>
  </si>
  <si>
    <t xml:space="preserve">TORNAVİDA BAŞLI MANDALLI KİLİT </t>
  </si>
  <si>
    <t>223</t>
  </si>
  <si>
    <t>223.01.CM</t>
  </si>
  <si>
    <t xml:space="preserve">MANDALLI KİLİT -KOVAN PLASTİK - AYNI ŞİFRELİ  </t>
  </si>
  <si>
    <t>223.02.CM</t>
  </si>
  <si>
    <t>MANDALLI KİLİT - KOVAN PLASTİK  - FARKLI ŞİFRELİ</t>
  </si>
  <si>
    <t>223.03.CM</t>
  </si>
  <si>
    <t>MANDALLI KİLİT - KOVAN PLASTİK - EURO KEY 1333</t>
  </si>
  <si>
    <t>216 V1</t>
  </si>
  <si>
    <t>216.36.CM</t>
  </si>
  <si>
    <t>BİLYALI MANDALLI KİLİT - 8 MM ÜÇGEN GÖBEKLİ</t>
  </si>
  <si>
    <t>216.37.CM</t>
  </si>
  <si>
    <t>BİLYALI MANDALLI KİLİT - 8 MM KARE GÖBEKLİ</t>
  </si>
  <si>
    <t>216.38.CM</t>
  </si>
  <si>
    <t>BİLYALI MANDALLI KİLİT - 5MM DB GÖBEKLİ</t>
  </si>
  <si>
    <t>216 V2</t>
  </si>
  <si>
    <t>20 MM BİLYALI MANDALLI KİLİT - 8 MM ÜÇGEN GÖBEKLİ</t>
  </si>
  <si>
    <t>20 MM-BİLYALI MANDALLI KİLİT - 8 MM KARE GÖBEKLİ</t>
  </si>
  <si>
    <t>20 MM-BİLYALI MANDALLI KİLİT - 5MM DB GÖBEKLİ</t>
  </si>
  <si>
    <t>216.39.CM</t>
  </si>
  <si>
    <t>20 MM BİLYALI MANDALLI KİLİT - 9 MM ÜÇGEN GÖBEKLİ</t>
  </si>
  <si>
    <t>103</t>
  </si>
  <si>
    <t>103.CM</t>
  </si>
  <si>
    <t xml:space="preserve">ASMALI MANDALLI KİLİT </t>
  </si>
  <si>
    <t>108</t>
  </si>
  <si>
    <t>108.V1.1.CM</t>
  </si>
  <si>
    <t>ASMALI MANDALLI KİLİT - ÇAP:20mm-KOVAN BOYU:16,5mm-KROM KAPLAMALI</t>
  </si>
  <si>
    <t>108.V2.1.CM</t>
  </si>
  <si>
    <t>ASMALI MANDALLI KİLİT - ÇAP:19mm TIRNAKLI, KOVAN BOYU:16,5mm-KROM KAPLAMALI</t>
  </si>
  <si>
    <t>108.V3.1.CM</t>
  </si>
  <si>
    <t>ASMALI MANDALLI KİLİT - ÇAP:20mm- KOVAN BOYU:18mm-KROM KAPLAMALI</t>
  </si>
  <si>
    <t>SAĞ KAPAK VE SOL KAPAK  KULLANIM TALEBİNİZİ BELİRTİNİZ.</t>
  </si>
  <si>
    <t>108.V1.2.CM</t>
  </si>
  <si>
    <t>ASMALI MANDALLI KİLİT - ÇAP:20mm-KOVAN BOYU:16,5mm-SİYAH BOYALI</t>
  </si>
  <si>
    <t>108.V2.2.CM</t>
  </si>
  <si>
    <t>ASMALI MANDALLI KİLİT - ÇAP:19mm TIRNAKLI, KOVAN BOYU:16,5mm-SİYAH BOYALI</t>
  </si>
  <si>
    <t>108.V3.2.CM</t>
  </si>
  <si>
    <t>ASMALI MANDALLI KİLİT - ÇAP:20mm- KOVAN BOYU:18mm-SİYAH BOYALI</t>
  </si>
  <si>
    <t>108-30</t>
  </si>
  <si>
    <t>108.30.V1.1.CM</t>
  </si>
  <si>
    <t xml:space="preserve">ASMALI MANDALLI KİLİT-ÇAP:20mm KOVAN BOYU:30mm- SOMUNLU-KROM KAPLAMALI      </t>
  </si>
  <si>
    <t>108.30.V2.1.CM</t>
  </si>
  <si>
    <t xml:space="preserve">ASMALI MANDALLI KİLİT-ÇAP:20mm KOVAN BOYU:30mm- SEGMANLI-KROM KAPLAMALI      </t>
  </si>
  <si>
    <t>108.30.M</t>
  </si>
  <si>
    <t>MONTAJ SACI</t>
  </si>
  <si>
    <t>108.30.V1.2.CM</t>
  </si>
  <si>
    <r>
      <t xml:space="preserve">ASMALI MANDALLI KİLİT-ÇAP:20mm KOVAN BOYU:30mm- SOMUNLU-SİYAH BOYALI           </t>
    </r>
    <r>
      <rPr>
        <b/>
        <sz val="10"/>
        <rFont val="Arial Tur"/>
        <charset val="162"/>
      </rPr>
      <t xml:space="preserve"> </t>
    </r>
  </si>
  <si>
    <t>108.30.V2.2.CM</t>
  </si>
  <si>
    <t xml:space="preserve">ASMALI MANDALLI KİLİT-ÇAP:20mm KOVAN BOYU:30mm- SEGMANLI-SİYAH BOYALI            </t>
  </si>
  <si>
    <t>114</t>
  </si>
  <si>
    <t>114.1.01.CM</t>
  </si>
  <si>
    <t>MİNİ MANDALLI KİLİT - AYNI ŞİFRELİ</t>
  </si>
  <si>
    <t>114.1.02.CM</t>
  </si>
  <si>
    <t>MİNİ MANDALLI KİLİT - FARKLI ŞİFRELİ</t>
  </si>
  <si>
    <t>114.2.01.CM</t>
  </si>
  <si>
    <t xml:space="preserve">MİNİ MANDALLI KİLİT - AYNI ŞİFRELİ - KOVAN PLASTİK </t>
  </si>
  <si>
    <t>114.2.02.CM</t>
  </si>
  <si>
    <t xml:space="preserve">MİNİ MANDALLI KİLİT - FARKLI ŞİFRELİ - KOVAN PLASTİK </t>
  </si>
  <si>
    <t>128</t>
  </si>
  <si>
    <t>128.01</t>
  </si>
  <si>
    <t>KESON KİLİT - AYNI ŞİFRELİ</t>
  </si>
  <si>
    <t>128.02</t>
  </si>
  <si>
    <t>KESON KİLİT - FARKLI ŞİFRELİ</t>
  </si>
  <si>
    <t>PİRİNÇ ÇEKMECE KİLİTLERİ</t>
  </si>
  <si>
    <t>120</t>
  </si>
  <si>
    <t>120.01</t>
  </si>
  <si>
    <t>KISA MANDALLI KİLİT - AYNI ŞİFRELİ</t>
  </si>
  <si>
    <t>120.02</t>
  </si>
  <si>
    <t>KISA MANDALLI KİLİT - FARKLI ŞİFRELİ</t>
  </si>
  <si>
    <t>121</t>
  </si>
  <si>
    <t>121.01</t>
  </si>
  <si>
    <t>UZUN MANDALLI KİLİT - AYNI ŞİFRELİ</t>
  </si>
  <si>
    <t>121.02</t>
  </si>
  <si>
    <t>UZUN MANDALLI KİLİT - FARKLI ŞİFRELİ</t>
  </si>
  <si>
    <t>123</t>
  </si>
  <si>
    <t>123.01</t>
  </si>
  <si>
    <t>KISA ÜNİVERSAL KİLİT - AYNI ŞİFRELİ</t>
  </si>
  <si>
    <t>123.02</t>
  </si>
  <si>
    <t>KISA ÜNİVERSAL KİLİT - FARKLI ŞİFRELİ</t>
  </si>
  <si>
    <t>124</t>
  </si>
  <si>
    <t>124.01</t>
  </si>
  <si>
    <t>UZUN ÜNİVERSAL KİLİT - AYNI ŞİFRELİ</t>
  </si>
  <si>
    <t>124.02</t>
  </si>
  <si>
    <t>UZUN ÜNİVERSAL KİLİT FARKLI ŞİFRELİ</t>
  </si>
  <si>
    <t>126</t>
  </si>
  <si>
    <t>126.01</t>
  </si>
  <si>
    <t xml:space="preserve">ETEJER KİLİT - AYNI ŞİFRELİ </t>
  </si>
  <si>
    <t>126.02</t>
  </si>
  <si>
    <t>ETEJER KİLİT - FARKLI ŞİFRELİ</t>
  </si>
  <si>
    <t>127</t>
  </si>
  <si>
    <t xml:space="preserve">ALLEN GÖBEKLİ KİLİT </t>
  </si>
  <si>
    <t>AHŞAP ÇEKMECE KİLİTLERİ</t>
  </si>
  <si>
    <t>130</t>
  </si>
  <si>
    <t xml:space="preserve">ÇEKMECE KİLİDİ - KARE </t>
  </si>
  <si>
    <t>24</t>
  </si>
  <si>
    <t>133</t>
  </si>
  <si>
    <t xml:space="preserve">ÇEKMECE KİLİDİ - OVAL </t>
  </si>
  <si>
    <t>138</t>
  </si>
  <si>
    <t>ÇEKMECE KİLİDİ</t>
  </si>
  <si>
    <t>135</t>
  </si>
  <si>
    <t xml:space="preserve">CAM KİLİDİ - TEK KANAT </t>
  </si>
  <si>
    <t>12</t>
  </si>
  <si>
    <t>136</t>
  </si>
  <si>
    <t xml:space="preserve">CAM KİLİDİ - ÇİFT KANAT </t>
  </si>
  <si>
    <t>137</t>
  </si>
  <si>
    <t>CAM KİLİDİ - SÜRGÜ TİPLİ</t>
  </si>
  <si>
    <t>139</t>
  </si>
  <si>
    <t>MERKEZİ KİLİT - ÖNDEN 70 CM</t>
  </si>
  <si>
    <t>111</t>
  </si>
  <si>
    <t>KİLİT KARŞILIĞI</t>
  </si>
  <si>
    <t>214-A</t>
  </si>
  <si>
    <t>KİLİT TUTAMAĞI</t>
  </si>
  <si>
    <t>DOLAP  KİLİTLERİ</t>
  </si>
  <si>
    <t>105</t>
  </si>
  <si>
    <t>105.1.01.CM</t>
  </si>
  <si>
    <t>T KOL ÇELİK DOLAP KOLLU KİLİT - KROM KAPLAMA - AYNI ŞİFRELİ</t>
  </si>
  <si>
    <t>105.1.02.CM</t>
  </si>
  <si>
    <t>T KOL ÇELİK DOLAP KOLLU KİLİT  - KROM KAPLAMA - FARKLI ŞİFRELİ</t>
  </si>
  <si>
    <t>105.1.03.CM</t>
  </si>
  <si>
    <t>T KOL ÇELİK DOLAP KOLLU KİLİT  - KROM KAPLAMA -EUROKEY 1333</t>
  </si>
  <si>
    <t>105.2.01.CM</t>
  </si>
  <si>
    <t>T KOL ÇELİK DOLAP KOLLU KİLİT - SİYAH BOYALI - AYNI ŞİFRELİ</t>
  </si>
  <si>
    <t>105.2.02.CM</t>
  </si>
  <si>
    <t>T KOL ÇELİK DOLAP KOLLU KİLİT - SİYAH BOYALI - FARKLI ŞİFRELİ</t>
  </si>
  <si>
    <t>105.2.03.CM</t>
  </si>
  <si>
    <t>T KOL ÇELİK DOLAP KOLLU KİLİT - SİYAH BOYALI - EUROKEY 1333</t>
  </si>
  <si>
    <t>105-1</t>
  </si>
  <si>
    <t>105-1.1.01.CM</t>
  </si>
  <si>
    <t>L KOL ÇELİK DOLAP KOLLU KİLİT - KROM KAPLAMA - AYNI ŞİFRELİ</t>
  </si>
  <si>
    <t>105-1.1.02.CM</t>
  </si>
  <si>
    <t>L KOL ÇELİK DOLAP KOLLU KİLİT - KROM KAPLAMA - FARKLI  ŞİFRELİ</t>
  </si>
  <si>
    <t>105-1.1.03.CM</t>
  </si>
  <si>
    <t>L KOL ÇELİK DOLAP KOLLU KİLİT  - KROM KAPLAMA -EUROKEY 1333</t>
  </si>
  <si>
    <t>105-1.2.01.CM</t>
  </si>
  <si>
    <t>L KOL ÇELİK DOLAP KOLLU KİLİT - SİYAH BOYALI - AYNI ŞİFRELİ</t>
  </si>
  <si>
    <t>105-1.2.02.CM</t>
  </si>
  <si>
    <t>L KOL ÇELİK DOLAP KOLLU KİLİT - SİYAH BOYALI - FARKLI ŞİFRELİ</t>
  </si>
  <si>
    <t>105-1.2.03.CM</t>
  </si>
  <si>
    <t>L KOL ÇELİK DOLAP KOLLU KİLİT - SİYAH BOYALI - EUROKEY 1333</t>
  </si>
  <si>
    <t>106 V1</t>
  </si>
  <si>
    <t>106.V1.1.CC.CM</t>
  </si>
  <si>
    <t xml:space="preserve">DOSYA DOLAP KİLİDİ - YUVARLAK TİP - KROM KAPLAMALI </t>
  </si>
  <si>
    <t>106.V1.2.CC.CM</t>
  </si>
  <si>
    <t xml:space="preserve">DOSYA DOLAP KİLİDİ - YUVARLAK TİP - SİYAH BOYALI </t>
  </si>
  <si>
    <t>106.V1.5.CC.CM</t>
  </si>
  <si>
    <t>DOSYA DOLAP KİLİDİ - YUVARLAK TİP - RAL 7035 BOYALI</t>
  </si>
  <si>
    <t>106.V1.8.CC.CM</t>
  </si>
  <si>
    <t>DOSYA DOLAP KİLİDİ - YUVARLAK TİP - RAL 1019 BOYALI</t>
  </si>
  <si>
    <t>106 V2</t>
  </si>
  <si>
    <t>106.V2.1.CC.CM</t>
  </si>
  <si>
    <t>DOSYA DOLAP KİLİDİ - KARE TİP - KROM KAPLAMALI</t>
  </si>
  <si>
    <t>106.V2.2.CC.CM</t>
  </si>
  <si>
    <t xml:space="preserve">DOSYA DOLAP KİLİDİ - KARE TİP - SİYAH BOYALI </t>
  </si>
  <si>
    <t>106.V2.5.CC.CM</t>
  </si>
  <si>
    <t>DOSYA DOLAP KİLİDİ - KARE TİP - RAL 7035 BOYALI</t>
  </si>
  <si>
    <t>106.V2.8.CC.CM</t>
  </si>
  <si>
    <t>DOSYA DOLAP KİLİDİ - KARE TİP - RAL 1019 BOYALI</t>
  </si>
  <si>
    <t>106 V3</t>
  </si>
  <si>
    <t>106.V3.1.CC.CM</t>
  </si>
  <si>
    <t>106.V3.2.CC.CM</t>
  </si>
  <si>
    <t>DOSYA DOLAP KİLİDİ - KARE TİP - SİYAH BOYALI</t>
  </si>
  <si>
    <t>106.V3.5.CC.CM</t>
  </si>
  <si>
    <t>106.V3.8.CC.CM</t>
  </si>
  <si>
    <t xml:space="preserve">DOSYA DOLAP KİLİDİ - KARE TİP - RAL 1019 BOYALI </t>
  </si>
  <si>
    <t>106 V4</t>
  </si>
  <si>
    <t>106.V4.1.CC.CM</t>
  </si>
  <si>
    <t>106.V4.2.CC.CM</t>
  </si>
  <si>
    <t>106.V4.5.CC.CM</t>
  </si>
  <si>
    <t>106.V4.8.CC.CM</t>
  </si>
  <si>
    <t>115</t>
  </si>
  <si>
    <t>115.CM</t>
  </si>
  <si>
    <t>PLASTİK GÖMME DOLAP KİLİDİ</t>
  </si>
  <si>
    <t>115-G</t>
  </si>
  <si>
    <t>115 G</t>
  </si>
  <si>
    <t>PLASTİK GÖVDE</t>
  </si>
  <si>
    <t>YANGIN DOLAP KİLİTLER</t>
  </si>
  <si>
    <t>106 V5</t>
  </si>
  <si>
    <t>106.V5.1.CM</t>
  </si>
  <si>
    <t xml:space="preserve">YANGIN DOLAP KİLİDİ - KARE TİP - KROM KAPLAMA </t>
  </si>
  <si>
    <t>106.V5.2.CM</t>
  </si>
  <si>
    <t xml:space="preserve">YANGIN DOLAP KİLİDİ - KARE TİP - SİYAH BOYALI </t>
  </si>
  <si>
    <t>106.V5.5.CM</t>
  </si>
  <si>
    <t>YANGIN DOLAP KİLİDİ - KARE TİP - RAL 7035 BOYALI</t>
  </si>
  <si>
    <t>106.V5.8.CM</t>
  </si>
  <si>
    <t>YANGIN DOLAP KİLİDİ - KARE TİP - RAL 1019 BOYALI</t>
  </si>
  <si>
    <t>106 V6</t>
  </si>
  <si>
    <t>106.V6.1.CM</t>
  </si>
  <si>
    <t>106.V6.2.CM</t>
  </si>
  <si>
    <t>106.V6.5.CM</t>
  </si>
  <si>
    <t>106.V6.8.CM</t>
  </si>
  <si>
    <t>040</t>
  </si>
  <si>
    <t>040.1</t>
  </si>
  <si>
    <t>YANGIN DOLAP KİLİDİ - KROM KAPLAMALI</t>
  </si>
  <si>
    <t>040.2</t>
  </si>
  <si>
    <t>YANGIN DOLAP KİLİDİ - SİYAH BOYALI</t>
  </si>
  <si>
    <t>KENAR  MENTEŞELER</t>
  </si>
  <si>
    <t>301</t>
  </si>
  <si>
    <t>301.3.0</t>
  </si>
  <si>
    <t>8 MM PİRİNÇ KÜP MENTEŞE - KAPLAMASIZ - M6</t>
  </si>
  <si>
    <t>301.3.7</t>
  </si>
  <si>
    <t>8 MM PİRİNÇ KÜP MENTEŞE - NİKEL KAPLAMA -M6</t>
  </si>
  <si>
    <t>302</t>
  </si>
  <si>
    <t>302.3.0</t>
  </si>
  <si>
    <t>10 MM PİRİNÇ KÜP MENTEŞE - KAPLAMASIZ - M6</t>
  </si>
  <si>
    <t>302.3.7</t>
  </si>
  <si>
    <t>10 MM PİRİNÇ KÜP MENTEŞE - NİKEL KAPLAMA - M6</t>
  </si>
  <si>
    <t>302.7.3</t>
  </si>
  <si>
    <t>10 MM OTOMAT KÜP MENTEŞE - ÇİNKO KAPLAMA - M6</t>
  </si>
  <si>
    <t>303</t>
  </si>
  <si>
    <t>303.3.0</t>
  </si>
  <si>
    <t>12 MM PİRİNÇ KÜP MENTEŞE - KAPLAMASIZ - M8</t>
  </si>
  <si>
    <t>303.3.7</t>
  </si>
  <si>
    <t>12 MM PİRİNÇ KÜP MENTEŞE - NİKEL KAPLAMA - M8</t>
  </si>
  <si>
    <t>303.7.3</t>
  </si>
  <si>
    <t>12 MM OTOMAT KÜP MENTEŞE - ÇİNKO KAPLAMA - M8</t>
  </si>
  <si>
    <t>306</t>
  </si>
  <si>
    <t>306.3.0</t>
  </si>
  <si>
    <t>12 MM PİRİNÇ BAĞLANTILI KÜP MENTEŞE - KAPLAMASIZ -M6</t>
  </si>
  <si>
    <t>306.3.7</t>
  </si>
  <si>
    <t>12 MM PİRİNÇ BAĞLANTILI KÜP MENTEŞE - NİKEL KAPLAMA -M6</t>
  </si>
  <si>
    <t>306.7.3</t>
  </si>
  <si>
    <t>12 MM PİRİNÇ BAĞLANTILI KÜP MENTEŞE - OTOMAT ÇİNKO KAPLAMALI -M6</t>
  </si>
  <si>
    <t>358</t>
  </si>
  <si>
    <t>358.3.0</t>
  </si>
  <si>
    <t>12 MM PİİNÇ KÜP MENTEŞE - KAPLAMASIZ - M6</t>
  </si>
  <si>
    <t>358.3.7</t>
  </si>
  <si>
    <t>12 MM PİRİNÇ KÜP MENTEŞE - NİKEL KAPLAMA -M6</t>
  </si>
  <si>
    <t>307</t>
  </si>
  <si>
    <t>307.3.0</t>
  </si>
  <si>
    <t>16 MM PİRİNÇ BAĞLANTILI KÜP MENTEŞE - KAPLAMASIZ - M8</t>
  </si>
  <si>
    <t>307.3.7</t>
  </si>
  <si>
    <t>16 MM PİRİNÇ BAĞLANTILI KÜP MENTEŞE - NİKEL KAPLAMA - M8</t>
  </si>
  <si>
    <t>307.7.3</t>
  </si>
  <si>
    <t>16 MM PİRİNÇ BAĞLANTILI KÜP MENTEŞE - OTOMAT ÇİNKO KAPLAMALI - M8</t>
  </si>
  <si>
    <t>332</t>
  </si>
  <si>
    <t>332.3.0</t>
  </si>
  <si>
    <t>12 MM PİRİNÇ KÜP MENTEŞE - KAPLAMASIZ - M6</t>
  </si>
  <si>
    <t>332.3.7</t>
  </si>
  <si>
    <t>12 MM PİRİNÇ KÜP MENTEŞE - NİKEL KAPLAMA - M6</t>
  </si>
  <si>
    <t>340</t>
  </si>
  <si>
    <t>340.3.1</t>
  </si>
  <si>
    <t xml:space="preserve">PİRİNÇ PROFİL MENTEŞE - KROM KAPLAMALI </t>
  </si>
  <si>
    <t>341</t>
  </si>
  <si>
    <t>341.3.1</t>
  </si>
  <si>
    <t>PİRİNÇ PROFİL MENTEŞE - KROM KAPLAMALI</t>
  </si>
  <si>
    <t>285</t>
  </si>
  <si>
    <t>285.2</t>
  </si>
  <si>
    <t>KENAR MENTEŞE 75 MM-ZAMAK</t>
  </si>
  <si>
    <t>310</t>
  </si>
  <si>
    <t>310.1</t>
  </si>
  <si>
    <t>PANO KAPAK MENTEŞESİ - KROM KAPLAMA -ZAMAK</t>
  </si>
  <si>
    <t>310.2</t>
  </si>
  <si>
    <t>PANO KAPAK MENTEŞESİ - SİYAH BOYALI -ZAMAK</t>
  </si>
  <si>
    <t>310-1</t>
  </si>
  <si>
    <t>310-1.1</t>
  </si>
  <si>
    <t>KÜÇÜK TİP PANO KAPAK MENTEŞESİ - KROM KAPLAMALI-ZAMAK</t>
  </si>
  <si>
    <t>310.1.2</t>
  </si>
  <si>
    <t>KÜÇÜK TİP PANO KAPAK MENTEŞESİ - SİYAH BOYALI -ZAMAK</t>
  </si>
  <si>
    <t>333</t>
  </si>
  <si>
    <t>333.1</t>
  </si>
  <si>
    <t>PROFİL MENTEŞE - KROM KAPLAMALI -ZAMAK</t>
  </si>
  <si>
    <t>333.2</t>
  </si>
  <si>
    <t>PROFİL MENTEŞE - SİYAH BOYALI -ZAMAK</t>
  </si>
  <si>
    <t>362</t>
  </si>
  <si>
    <t>362.1</t>
  </si>
  <si>
    <t>KENAR MENTEŞE - KROM KAPLAMALI -ZAMAK</t>
  </si>
  <si>
    <t>362.2</t>
  </si>
  <si>
    <t>KENAR MENTEŞE - SİYAH BOYALI-ZAMAK</t>
  </si>
  <si>
    <t>GİZLİ PANO MENTEŞELERİ</t>
  </si>
  <si>
    <t>308 V1</t>
  </si>
  <si>
    <t>308.V1.3</t>
  </si>
  <si>
    <t>GİZLİ PANO MENTEŞESİ - ÇİNKO KAPLAMALI</t>
  </si>
  <si>
    <t>308.V1.0</t>
  </si>
  <si>
    <t>GİZLİ PANO MENTEŞESİ - KOMPLE KAPLAMASIZ</t>
  </si>
  <si>
    <t>308 V2</t>
  </si>
  <si>
    <t>308.V2.3</t>
  </si>
  <si>
    <t>GİZLİ PANO MENTEŞESİ - ORTA PARÇA YUVARLAK - ÇİNKO KAPLAMALI</t>
  </si>
  <si>
    <t>308.V2.0</t>
  </si>
  <si>
    <t xml:space="preserve">GİZLİ PANO MENTEŞESİ - ORTA PARÇA YUVARLAK - KOMPLE KAPLAMASIZ </t>
  </si>
  <si>
    <t>308 V3</t>
  </si>
  <si>
    <t>308.V3.3</t>
  </si>
  <si>
    <t>GİZLİ PANO MENTEŞESİ - M5 ÇAKMA VİDALI - ÇİNKO KAPLAMALI</t>
  </si>
  <si>
    <t>308.V3.0</t>
  </si>
  <si>
    <t xml:space="preserve">GİZLİ PANO MENTEŞESİ - M5 ÇAKMA VİDALI- KOMPLE KAPLAMASIZ </t>
  </si>
  <si>
    <t>308 V4</t>
  </si>
  <si>
    <t>308.V4.3</t>
  </si>
  <si>
    <t>GİZLİ PANO MENTEŞESİ - M5 ÇAKMA VİDALI - ORTA PARÇA YUVARLAK - ÇİNKO KAP.</t>
  </si>
  <si>
    <t>308.V4.0</t>
  </si>
  <si>
    <t xml:space="preserve">GİZLİ PANO MENTEŞESİ - M5 ÇAKMA VİDALI - ORTA PARÇA YUVARLAK - KOMPLE KAPLAMASIZ </t>
  </si>
  <si>
    <t>309</t>
  </si>
  <si>
    <t>309.1</t>
  </si>
  <si>
    <t xml:space="preserve">GİZLİ PANO MENTEŞESİ - ZAMAK </t>
  </si>
  <si>
    <t>354</t>
  </si>
  <si>
    <t xml:space="preserve">GİZLİ PANO MENTEŞESİ </t>
  </si>
  <si>
    <t>354.V1</t>
  </si>
  <si>
    <t>GİZLİ PANO MENTEŞESİ - M6 ÇAKMA VİDALI</t>
  </si>
  <si>
    <t>342</t>
  </si>
  <si>
    <t>342.3</t>
  </si>
  <si>
    <t>342.0</t>
  </si>
  <si>
    <t xml:space="preserve">GİZLİ PANO MENTEŞESİ - KOMPLE KAPLAMASIZ </t>
  </si>
  <si>
    <t>347</t>
  </si>
  <si>
    <t>347.3</t>
  </si>
  <si>
    <t xml:space="preserve">GİZLİ PANO MENTEŞESİ - M5 ÇAKMA VİDALI - ÇİNKO KAPLAMALI </t>
  </si>
  <si>
    <t>347.3.1</t>
  </si>
  <si>
    <t xml:space="preserve">GİZLİ PANO MENTEŞESİ - VİDASIZ - ÇİNKO KAPLAMALI </t>
  </si>
  <si>
    <t>347.0</t>
  </si>
  <si>
    <t xml:space="preserve">GİZLİ PANO MENTEŞESİ - VİDASIZ - KOMPLE KAPLAMASIZ </t>
  </si>
  <si>
    <t>356</t>
  </si>
  <si>
    <t>356.V1</t>
  </si>
  <si>
    <t>GİZLİ PANO MENTEŞESİ-ÇİNKO KAPLAMALI</t>
  </si>
  <si>
    <t>356.V2</t>
  </si>
  <si>
    <t xml:space="preserve">GİZLİ PANO MENTEŞESİ - ORTA PARÇA YUVARLAK </t>
  </si>
  <si>
    <t>356.V3</t>
  </si>
  <si>
    <t>GİZLİ PANO MENTEŞESİ - M5 ÇAKMA VİDALI-ÇİNKO KAPLAMALI</t>
  </si>
  <si>
    <t>356.V4</t>
  </si>
  <si>
    <t xml:space="preserve">GİZLİ PANO MENTEŞESİ- M5 ÇAKMA VİDALI - ORTA PARÇA YUVARLAK </t>
  </si>
  <si>
    <t>361</t>
  </si>
  <si>
    <t>361.V1</t>
  </si>
  <si>
    <t>TRAFO MENTEŞESİ-ÇİNKO KAPLAMALI-(29mm X 25,7mm)</t>
  </si>
  <si>
    <t>361.V2</t>
  </si>
  <si>
    <t>TRAFO MENTEŞESİ-ÇİNKO KAPLAMALI-(25mm X 29,7mm)</t>
  </si>
  <si>
    <t>357</t>
  </si>
  <si>
    <t>KÜÇÜK TİP GİZLİ PANO MENTEŞESİ-M5 ÇAKMA VİDALI</t>
  </si>
  <si>
    <t>370</t>
  </si>
  <si>
    <t>371</t>
  </si>
  <si>
    <t xml:space="preserve">371.V1 </t>
  </si>
  <si>
    <t>371.V2</t>
  </si>
  <si>
    <t>373.V3</t>
  </si>
  <si>
    <t>374.V4</t>
  </si>
  <si>
    <t>372</t>
  </si>
  <si>
    <t xml:space="preserve">372.V1 </t>
  </si>
  <si>
    <t>372.V2</t>
  </si>
  <si>
    <t>372.V3</t>
  </si>
  <si>
    <t>372.V4</t>
  </si>
  <si>
    <t>374</t>
  </si>
  <si>
    <t>355</t>
  </si>
  <si>
    <t>355.V1</t>
  </si>
  <si>
    <t xml:space="preserve"> PANO ÖRTÜ SACI MENTEŞESİ-M6 ÇAKMA VİDALI-ÇİNKO KAPLAMALI-(13mm)</t>
  </si>
  <si>
    <t>355.V1-M4</t>
  </si>
  <si>
    <t xml:space="preserve"> PANO ÖRTÜ SACI MENTEŞESİ-M6 ÇAKMA VİDALI-ÇİNKO KAPLAMALI-ORTA BÜKÜMLÜ M4 DİŞ </t>
  </si>
  <si>
    <t>355.V1-M5</t>
  </si>
  <si>
    <t xml:space="preserve"> PANO ÖRTÜ SACI MENTEŞESİ-M6 ÇAKMA VİDALI-ÇİNKO KAPLAMALI-ORTA BÜKÜMLÜ M5 DİŞ </t>
  </si>
  <si>
    <t>355.V2</t>
  </si>
  <si>
    <t xml:space="preserve"> PANO ÖRTÜ SACI MENTEŞESİ-M6 ÇAKMA VİDALI-ÇİNKO KAPLAMALI-(15mm)-ESKİ MODEL</t>
  </si>
  <si>
    <t>355.V3</t>
  </si>
  <si>
    <t xml:space="preserve"> PANO ÖRTÜ SACI MENTEŞESİ-M6 ÇAKMA VİDALI-ÇİNKO KAPLAMALI-ORTA DÜZ M5 DİŞ </t>
  </si>
  <si>
    <t>343</t>
  </si>
  <si>
    <t xml:space="preserve">GİZLİ PANO MENTEŞESİ - ZAMAK-ÇİNKO KAPLAMALI </t>
  </si>
  <si>
    <t>346</t>
  </si>
  <si>
    <r>
      <t>346</t>
    </r>
    <r>
      <rPr>
        <sz val="10"/>
        <color indexed="13"/>
        <rFont val="Arial Tur"/>
        <charset val="162"/>
      </rPr>
      <t xml:space="preserve"> </t>
    </r>
  </si>
  <si>
    <t xml:space="preserve">GİZLİ PANO MENTEŞESİ - ZAMAK- ÇİNKO KAPLAMALI </t>
  </si>
  <si>
    <t>348</t>
  </si>
  <si>
    <t>349</t>
  </si>
  <si>
    <t>300</t>
  </si>
  <si>
    <t>300.V1</t>
  </si>
  <si>
    <t>YAYLI MİL MENTEŞE -Ø10mm</t>
  </si>
  <si>
    <t>300.V2</t>
  </si>
  <si>
    <t>YAYLI MİL MENTEŞE-Ø10mm</t>
  </si>
  <si>
    <t>300.V3</t>
  </si>
  <si>
    <t>YAYLI MİL MENTEŞE-Ø12mm</t>
  </si>
  <si>
    <t>300-1</t>
  </si>
  <si>
    <t>300-1 R</t>
  </si>
  <si>
    <t>YAYLI GİZLİ MENTEŞE-SAĞ</t>
  </si>
  <si>
    <t>300-1 L</t>
  </si>
  <si>
    <t>YAYLI GİZLİ  MENTEŞE-SOL</t>
  </si>
  <si>
    <t>300-2</t>
  </si>
  <si>
    <t>300-2 R</t>
  </si>
  <si>
    <t>KÜÇÜK YAYLI GİZLİ MENTEŞE-SAĞ</t>
  </si>
  <si>
    <t>300-2 L</t>
  </si>
  <si>
    <t>KÜÇÜK YAYLI GİZLİ  MENTEŞE-SOL</t>
  </si>
  <si>
    <t>300-4</t>
  </si>
  <si>
    <t>300-4 V1</t>
  </si>
  <si>
    <t xml:space="preserve">PLASTİK YAYLI MİL MENTEŞE </t>
  </si>
  <si>
    <t>300-4 V2</t>
  </si>
  <si>
    <t>311</t>
  </si>
  <si>
    <t>311.V1.1.2</t>
  </si>
  <si>
    <t xml:space="preserve">180 GEÇME MENTEŞE - (0,8mm X 1,2mm)-KROM KAPLAMA- PLASTİK PİMLİ </t>
  </si>
  <si>
    <t>311.V2.1.1</t>
  </si>
  <si>
    <t xml:space="preserve">180 GEÇME MENTEŞE - (1,2mm X 1,8mm)-KROM KAPLAMA- DEMİR PİMLİ </t>
  </si>
  <si>
    <t>311.V2.1.2</t>
  </si>
  <si>
    <t xml:space="preserve">180 GEÇME MENTEŞE - (1,2mm X 1,8mm)-KROM KAPLAMA- PLASTİK PİMLİ </t>
  </si>
  <si>
    <t>311.V3.1.1</t>
  </si>
  <si>
    <t xml:space="preserve">180 GEÇME MENTEŞE - (2mm)-KROM KAPLAMA- DEMİR PİMLİ </t>
  </si>
  <si>
    <t>311.V3.1.2</t>
  </si>
  <si>
    <t xml:space="preserve">180 GEÇME MENTEŞE - (2mm)-KROM KAPLAMA- PLASTİK PİMLİ </t>
  </si>
  <si>
    <t>311.V1.2.1</t>
  </si>
  <si>
    <t xml:space="preserve">180 GEÇME MENTEŞE - (0,8mm X 1,2mm)-SİYAH BOYALI- DEMİR PİMLİ </t>
  </si>
  <si>
    <t>311.V1.2.2</t>
  </si>
  <si>
    <t xml:space="preserve">180 GEÇME MENTEŞE - (0,8mm X 1,2mm)-SİYAH BOYALI- PLASTİK PİMLİ </t>
  </si>
  <si>
    <t>311.V2.2.1</t>
  </si>
  <si>
    <t xml:space="preserve">180 GEÇME MENTEŞE - (1,2mm X 1,8mm)-SİYAH BOYALI- DEMİR PİMLİ </t>
  </si>
  <si>
    <t>311.V2.2.2</t>
  </si>
  <si>
    <t xml:space="preserve">180 GEÇME MENTEŞE - (1,2mm X 1,8mm)-SİYAH BOYALI- PLASTİK PİMLİ </t>
  </si>
  <si>
    <t>311.V3.2.1</t>
  </si>
  <si>
    <t xml:space="preserve">180 GEÇME MENTEŞE - (2mm)-SİYAH BOYALI- DEMİR PİMLİ </t>
  </si>
  <si>
    <t>311.V3.2.2</t>
  </si>
  <si>
    <t xml:space="preserve">180 GEÇME MENTEŞE - (2mm)-SİYAH BOYALI- PLASTİK PİMLİ </t>
  </si>
  <si>
    <t xml:space="preserve">311-P </t>
  </si>
  <si>
    <t>311-P.V1</t>
  </si>
  <si>
    <t>180 GEÇME MENTEŞE PLASTİK</t>
  </si>
  <si>
    <t>311-P.V2</t>
  </si>
  <si>
    <t>312</t>
  </si>
  <si>
    <t>312.1</t>
  </si>
  <si>
    <t>180 GEÇME MENTEŞE - KROM KAPLAMA DEMİR PİMLİ</t>
  </si>
  <si>
    <t>312.2</t>
  </si>
  <si>
    <t xml:space="preserve">180 GEÇME MENTEŞE - SİYAH BOYALI DEMİR PİMLİ </t>
  </si>
  <si>
    <t>330.0.2</t>
  </si>
  <si>
    <t>YATAKLI MENTEŞE H-0 mm - SİYAH BOYALI</t>
  </si>
  <si>
    <t>330.5.2</t>
  </si>
  <si>
    <t xml:space="preserve">YATAKLI MENTEŞE H-5 mm - SİYAH BOYALI </t>
  </si>
  <si>
    <t>330.10.2</t>
  </si>
  <si>
    <t>YATAKLI MENTEŞE H-10 mm - SİYAH BOYALI</t>
  </si>
  <si>
    <t>330</t>
  </si>
  <si>
    <t>330.15.2</t>
  </si>
  <si>
    <t xml:space="preserve">YATAKLI MENTEŞE H-15 mm - SİYAH BOYALI </t>
  </si>
  <si>
    <t>330.20.2</t>
  </si>
  <si>
    <t xml:space="preserve">YATAKLI MENTEŞE H-20 mm - SİYAH BOYALI </t>
  </si>
  <si>
    <t>330.25.2</t>
  </si>
  <si>
    <t>YATAKLI MENTEŞE H-25 mm - SİYAH BOYALI</t>
  </si>
  <si>
    <t>330.30.2</t>
  </si>
  <si>
    <t>YATAKLI MENTEŞE H-30 mm - SİYAH BOYALI</t>
  </si>
  <si>
    <t>330.0.1</t>
  </si>
  <si>
    <t xml:space="preserve">YATAKLI MENTEŞE H-0 mm - KROM KAPLAMA </t>
  </si>
  <si>
    <t>330.5.1</t>
  </si>
  <si>
    <t xml:space="preserve">YATAKLI MENTEŞE H-5 mm - KROM KAPLAMA </t>
  </si>
  <si>
    <t>330.10.1</t>
  </si>
  <si>
    <t xml:space="preserve">YATAKLI MENTEŞE H-10 mm - KROM KAPLAMA </t>
  </si>
  <si>
    <t>330.15.1</t>
  </si>
  <si>
    <t>YATAKLI MENTEŞE H-15 mm - KROM KAPLAMA</t>
  </si>
  <si>
    <t>330.20.1</t>
  </si>
  <si>
    <t xml:space="preserve">YATAKLI MENTEŞE H-20 mm - KROM KAPLAMA </t>
  </si>
  <si>
    <t>330.25.1</t>
  </si>
  <si>
    <t xml:space="preserve">YATAKLI MENTEŞE H-25 mm - KROM KAPLAMA </t>
  </si>
  <si>
    <t>330.30.1</t>
  </si>
  <si>
    <t xml:space="preserve">YATAKLI MENTEŞE H-30 mm - KROM KAPLAMA </t>
  </si>
  <si>
    <t>331</t>
  </si>
  <si>
    <t>331.V1.2</t>
  </si>
  <si>
    <t>PANO KAPAK MENTEŞESİ - SİYAH BOYALI    ÇAKMA VİDALI</t>
  </si>
  <si>
    <t>331.V2.2</t>
  </si>
  <si>
    <t>331.V3.2</t>
  </si>
  <si>
    <t>PANO KAPAK MENTEŞESİ - SİYAH BOYALI    DELİKLİ</t>
  </si>
  <si>
    <t>331.V4.2</t>
  </si>
  <si>
    <t>331.V5.2</t>
  </si>
  <si>
    <t>PANO KAPAK MENTEŞESİ - SİYAH BOYALI - DELİKLİ</t>
  </si>
  <si>
    <t>331.V6.2</t>
  </si>
  <si>
    <t>PANO KAPAK MENTEŞESİ - SİYAH BOYALI - ÇAKMA VİDALI</t>
  </si>
  <si>
    <t>331.V7.2</t>
  </si>
  <si>
    <t>331.V8.2</t>
  </si>
  <si>
    <t>331.V9.2</t>
  </si>
  <si>
    <t>344</t>
  </si>
  <si>
    <t xml:space="preserve">PANO KAPAK MENTEŞESİ - SİYAH BOYALI </t>
  </si>
  <si>
    <t>317 V1</t>
  </si>
  <si>
    <t>317.V1.1.2</t>
  </si>
  <si>
    <t>40×40 YAPRAK MENTEŞE - DELİKLİ - SİYAH BOYALI</t>
  </si>
  <si>
    <t>317.V1.1.1</t>
  </si>
  <si>
    <t xml:space="preserve">40×40 YAPRAK MENTEŞE - DELİKLİ - KROM KAPLAMA </t>
  </si>
  <si>
    <t>317.V1.2.0</t>
  </si>
  <si>
    <t>40×40 YAPRAK MENTEŞE - DELİKLİ - PLASTİK</t>
  </si>
  <si>
    <t xml:space="preserve">                        MENTEŞELERDE VİDA/SOMUN DAHİL DEĞİLDİR</t>
  </si>
  <si>
    <t>317 V2</t>
  </si>
  <si>
    <t>317.V2.1.2</t>
  </si>
  <si>
    <t xml:space="preserve">40×40 YAPRAK MENTEŞE - VİDALI - SİYAH BOYALI </t>
  </si>
  <si>
    <t>317.V2.1.1</t>
  </si>
  <si>
    <t xml:space="preserve">40×40 YAPRAK MENTEŞE - VİDALI - KROM KAPLAMA </t>
  </si>
  <si>
    <t>317.V2.2.0</t>
  </si>
  <si>
    <t>40×40 YAPRAK MENTEŞE - VİDALI - PLASTİK</t>
  </si>
  <si>
    <t>317 V3</t>
  </si>
  <si>
    <t>317.V3.1.2</t>
  </si>
  <si>
    <t>40×40 YAPRAK MENTEŞE - TEK TARAF VİDALI - SİYAH BOYALI</t>
  </si>
  <si>
    <t>317.V3.1.1</t>
  </si>
  <si>
    <t>40×40 YAPRAK MENTEŞE - TEK TARAF VİDALI - KROM KAPLAMA</t>
  </si>
  <si>
    <t>317.V3.2.0</t>
  </si>
  <si>
    <t>40×40 YAPRAK MENTEŞE TEK TARAF VİDALI - PLASTİK</t>
  </si>
  <si>
    <t>318 V1</t>
  </si>
  <si>
    <t>318.V1.1.2</t>
  </si>
  <si>
    <t>50×50 YAPRAK MENTEŞE - DELİKLİ - SİYAH BOYALI</t>
  </si>
  <si>
    <t>318.V1.1.1</t>
  </si>
  <si>
    <t>50×50 YAPRAK MENTEŞE - DELİKLİ - KROM KAPLAMALI</t>
  </si>
  <si>
    <t>318.V1.2.0</t>
  </si>
  <si>
    <t>50×50 YAPRAK MENTEŞE - DELİKLİ - PLASTİK</t>
  </si>
  <si>
    <t>318 V2</t>
  </si>
  <si>
    <t>318.V2.1.2</t>
  </si>
  <si>
    <t>50×50 YAPRAK MENTEŞE - VİDALI - SİYAH BOYALI</t>
  </si>
  <si>
    <t>318.V2.1.1</t>
  </si>
  <si>
    <t>50×50 YAPRAK MENTEŞE - VİDALI - KROM KAPLAMALI</t>
  </si>
  <si>
    <t>318.V2.2.0</t>
  </si>
  <si>
    <t>50×50 YAPRAK MENTEŞE - VİDALI - PLASTİK</t>
  </si>
  <si>
    <t>318.V3</t>
  </si>
  <si>
    <t>318.V3.1.2</t>
  </si>
  <si>
    <t>50×50 YAPRAK MENTEŞE - TEK TARAF VİDALI - SİYAH BOYALI</t>
  </si>
  <si>
    <t>318.V3.1.1</t>
  </si>
  <si>
    <t>50×50 YAPRAK MENTEŞE - TEK TARAF VİDALI - KROM KAPLAMALI</t>
  </si>
  <si>
    <t>318.V3.2.0</t>
  </si>
  <si>
    <t>50×50 YAPRAK MENTEŞE - TEK TARAF VİDALI - PLASTİK</t>
  </si>
  <si>
    <t>319</t>
  </si>
  <si>
    <t>319.1.2</t>
  </si>
  <si>
    <t>50×63 YAPRAK MENTEŞE - DELİKLİ - SİYAH BOYALI</t>
  </si>
  <si>
    <t>319.1.1</t>
  </si>
  <si>
    <t>50×63 YAPRAK MENTEŞE - DELİKLİ - KROM KAPLAMALI</t>
  </si>
  <si>
    <t>319.2.0</t>
  </si>
  <si>
    <t>50×63 YAPRAK MENTEŞE - DELİKLİ - PLASTİK</t>
  </si>
  <si>
    <t xml:space="preserve">                        MENTEŞELERDE VİDA/SOMUN DAHİL FİYATLARDIR</t>
  </si>
  <si>
    <t>320</t>
  </si>
  <si>
    <t>320.1.2</t>
  </si>
  <si>
    <t>50×76 YAPRAK MENTEŞE - DELİKLİ - SİYAH BOYALI</t>
  </si>
  <si>
    <t>320.1.1</t>
  </si>
  <si>
    <t>50×76 YAPRAK MENTEŞE - DELİKLİ - KROM KAPLAMALI</t>
  </si>
  <si>
    <t>320.2.0</t>
  </si>
  <si>
    <t>50×76 YAPRAK MENTEŞE - DELİKLİ - PLASTİK</t>
  </si>
  <si>
    <t>324 V1</t>
  </si>
  <si>
    <t>324.V1.1.2</t>
  </si>
  <si>
    <t>324.V1.1.1</t>
  </si>
  <si>
    <t xml:space="preserve">50×76 YAPRAK MENTEŞE - DELİKLİ - KROM KAPLAMA </t>
  </si>
  <si>
    <t>324 V2</t>
  </si>
  <si>
    <t>324.V2.1.2</t>
  </si>
  <si>
    <t>50×76 YAPRAK MENTEŞE - VİDALI - SİYAH BOYALI</t>
  </si>
  <si>
    <t>324.V2.1.1</t>
  </si>
  <si>
    <t>50×76 YAPRAK MENTEŞE - VİDALI - KROM KAPLAMA</t>
  </si>
  <si>
    <t>324 V3</t>
  </si>
  <si>
    <t>324.V3.1.2</t>
  </si>
  <si>
    <t xml:space="preserve">50×76 YAPRAK MENTEŞE - TEK TARAF VİDALI - SİYAH BOYALI </t>
  </si>
  <si>
    <t>324.V3.1.1</t>
  </si>
  <si>
    <t>50×76 YAPRAK MENTEŞE - TEK TARAF VİDALI - KROM KAPLAMA</t>
  </si>
  <si>
    <t>329 V1</t>
  </si>
  <si>
    <t>329.V1.1.2</t>
  </si>
  <si>
    <t>60×60 YAPRAK MENTEŞE - DELİKLİ - SİYAH BOYALI</t>
  </si>
  <si>
    <t>329.V1.1.1</t>
  </si>
  <si>
    <t>60×60 YAPRAK MENTEŞE - DELİKLİ - KROM KAPLAMA</t>
  </si>
  <si>
    <t>329 V2</t>
  </si>
  <si>
    <t>329.V2.1.2</t>
  </si>
  <si>
    <t>60×60 YAPRAK MENTEŞE - VİDALI - SİYAH BOYALI</t>
  </si>
  <si>
    <t>329.V2.1.1</t>
  </si>
  <si>
    <t>60×60 YAPRAK MENTEŞE - VİDALI -KROM KAPLAMALI</t>
  </si>
  <si>
    <t>329 V3</t>
  </si>
  <si>
    <t>329.V3.1.2</t>
  </si>
  <si>
    <t>60×60 YAPRAK MENTEŞE - TEK TARAF VİDALI - SİYAH BOYALI</t>
  </si>
  <si>
    <t>329.V3.1.1</t>
  </si>
  <si>
    <t>60×60 YAPRAK MENTEŞE - TEK TARAF VİDALI - KROM KAPLAMA</t>
  </si>
  <si>
    <t>350 V1</t>
  </si>
  <si>
    <t>350.V1.1.2</t>
  </si>
  <si>
    <t>60×90 YAPRAK MENTEŞE - DELİKLİ - SİYAH BOYALI</t>
  </si>
  <si>
    <t>350.V1.1.1</t>
  </si>
  <si>
    <t xml:space="preserve">60×90 YAPRAK MENTEŞE - DELİKLİ - KROM KAPLMA </t>
  </si>
  <si>
    <t>350 V2</t>
  </si>
  <si>
    <t>350.V2.1.2</t>
  </si>
  <si>
    <t>60×90 YAPRAK MENTEŞE - VİDALI - SİYAH BOYALI</t>
  </si>
  <si>
    <t>350.V2.1.1</t>
  </si>
  <si>
    <t>60×90 YAPRAK MENTEŞE - VİDALI - KROM KAPLAMALI</t>
  </si>
  <si>
    <t>350.V3</t>
  </si>
  <si>
    <t>350.V3.1.2</t>
  </si>
  <si>
    <t>60×90 YAPRAK MENTEŞE - TEK TARAF VİDALI - SİYAH BOYALI</t>
  </si>
  <si>
    <t>350.V3.1.1</t>
  </si>
  <si>
    <t xml:space="preserve">60×90 YAPRAK MENTEŞE - TEK TARAF VİDALI - KROM KAPLAMA </t>
  </si>
  <si>
    <t>351 V1</t>
  </si>
  <si>
    <t>351.V1.1.2</t>
  </si>
  <si>
    <t>60×120 YAPRAK MENTEŞE - DELİKLİ - SİYAH BOYALI</t>
  </si>
  <si>
    <t>351.V1.1.1</t>
  </si>
  <si>
    <t xml:space="preserve">60×120 YAPRAK MENTEŞE - DELİKLİ - KROM KAPLAMA </t>
  </si>
  <si>
    <t>351 V2</t>
  </si>
  <si>
    <t>351.V2.1.2</t>
  </si>
  <si>
    <t>60×120 YAPRAK MENTEŞE - VİDALI - SİYAH BOYALI</t>
  </si>
  <si>
    <t>351.V2.1.1</t>
  </si>
  <si>
    <t xml:space="preserve">60×120 YAPRAK MENTEŞE - VİDALI - SİYAH BOYALI </t>
  </si>
  <si>
    <t>351 V3</t>
  </si>
  <si>
    <t>351.V3.1.2</t>
  </si>
  <si>
    <t>60×120 YAPRAK MENTEŞE - TEK TARAF VİDALI - SİYAH BOYALI</t>
  </si>
  <si>
    <t>351.V3.1.1</t>
  </si>
  <si>
    <t>60×120 YAPRAK MENTEŞE - TEK TARAF VİDALI - KROM KAPLAMA</t>
  </si>
  <si>
    <t>YAPRAK MENTEŞELER</t>
  </si>
  <si>
    <t>313</t>
  </si>
  <si>
    <t>313.8</t>
  </si>
  <si>
    <t>CERMAN MENTEŞE 8 MM</t>
  </si>
  <si>
    <t>313.8U</t>
  </si>
  <si>
    <t xml:space="preserve">CERMAN MENTEŞE 8 MM - ÜTÜLÜ BASKI </t>
  </si>
  <si>
    <t>313.10</t>
  </si>
  <si>
    <t xml:space="preserve">CERMAN MENTEŞE 10 MM </t>
  </si>
  <si>
    <t>316</t>
  </si>
  <si>
    <t>316.1</t>
  </si>
  <si>
    <t>175 CM BOY MENTEŞE 0,60 KALINLIK</t>
  </si>
  <si>
    <t>316,2</t>
  </si>
  <si>
    <t>175 CM BOY MENTEŞE 0,80 KALINLIK</t>
  </si>
  <si>
    <t>360</t>
  </si>
  <si>
    <t>360.V1.2</t>
  </si>
  <si>
    <t xml:space="preserve">60×76 MM SAÇ YAPRAK MENTEŞE - SİYAH BOYALI </t>
  </si>
  <si>
    <t>360.V2.2</t>
  </si>
  <si>
    <t>60×106 MM SAC YAPRAK MENTEŞE - SİYAH BOYALI</t>
  </si>
  <si>
    <t>360.V3.2</t>
  </si>
  <si>
    <t xml:space="preserve">60×136 MM SAC YAPRAK MENTEŞE - SİYAH BOYALI </t>
  </si>
  <si>
    <t>VİDA VE  SOMUN</t>
  </si>
  <si>
    <t xml:space="preserve">                                         YAPRAK MENTEŞE VİDA/SOMUN  FİYATLARI</t>
  </si>
  <si>
    <t>VİDA</t>
  </si>
  <si>
    <t>SOMUN</t>
  </si>
  <si>
    <t xml:space="preserve">VİDA </t>
  </si>
  <si>
    <t>AKSESUARLAR</t>
  </si>
  <si>
    <t>701</t>
  </si>
  <si>
    <t>701.V1.4</t>
  </si>
  <si>
    <t>HAVALANDIRNA FİLTRESİ 150×150 RAL 7032</t>
  </si>
  <si>
    <t>701.V1.5</t>
  </si>
  <si>
    <t>HAVALANDIRMA FİLTRESİ 150×150 RAL 7035</t>
  </si>
  <si>
    <t>701.V1.6</t>
  </si>
  <si>
    <t>HAVALANDIRMA FİLTRESİ 150×150 RAL 9005 SİYAH</t>
  </si>
  <si>
    <t>701.V2.4</t>
  </si>
  <si>
    <t>HAVALANDIRMA FİLTRESİ 105×105 RAL 7032</t>
  </si>
  <si>
    <t>701.V2.5</t>
  </si>
  <si>
    <t>HAVALANDIRMA FİLTRESİ 105×105 RAL 7035</t>
  </si>
  <si>
    <t>701-2</t>
  </si>
  <si>
    <t>701-2.4</t>
  </si>
  <si>
    <t>HAVALANDIRMA FİLTRESİ 250×250 RAL 7032</t>
  </si>
  <si>
    <t>36</t>
  </si>
  <si>
    <t>701-2.5</t>
  </si>
  <si>
    <t>HAVALANDIRMA FİLTRESİ 250×250 RAL 7035</t>
  </si>
  <si>
    <t>701-2.6</t>
  </si>
  <si>
    <t>HAVALANDIRMA FİLTRESİ 250×250 RAL 9005 SİYAH</t>
  </si>
  <si>
    <t>701-2F</t>
  </si>
  <si>
    <t>701-2F.4</t>
  </si>
  <si>
    <t>FANLI HAVALANDIRMA FİLTRESİ 250×250 RAL 7032</t>
  </si>
  <si>
    <t>701-2F.5</t>
  </si>
  <si>
    <t>FANLI HAVALANDIRMA FİLTRESİ 250×250 RAL 7035</t>
  </si>
  <si>
    <t>701-2F.6</t>
  </si>
  <si>
    <t xml:space="preserve">FANLI HAVALANDIRMA FİLTRESİ 250×250 RAL 9005 SİYAH </t>
  </si>
  <si>
    <t>701-3</t>
  </si>
  <si>
    <t>701-3.4</t>
  </si>
  <si>
    <t>HAVALANDIRMA FİLTRESİ 325×325 RAL 7032</t>
  </si>
  <si>
    <t>10</t>
  </si>
  <si>
    <t>701-3.5</t>
  </si>
  <si>
    <t>HAVALANDIRMA FİLTRESİ 325×325 RAL 7035</t>
  </si>
  <si>
    <t>701-4</t>
  </si>
  <si>
    <t>701-4.4</t>
  </si>
  <si>
    <t>FAN APARATI - RAL 7032</t>
  </si>
  <si>
    <t>701-4.5</t>
  </si>
  <si>
    <t>FAN APARATI - RAL 7035</t>
  </si>
  <si>
    <t>701-5</t>
  </si>
  <si>
    <t>701-5.54</t>
  </si>
  <si>
    <t xml:space="preserve">150 TEPE FANI 360 m3/h             </t>
  </si>
  <si>
    <t>1</t>
  </si>
  <si>
    <t>701-5.28</t>
  </si>
  <si>
    <t xml:space="preserve">190 TEPE FANI 600 m3/h            </t>
  </si>
  <si>
    <t>701-5.29</t>
  </si>
  <si>
    <t xml:space="preserve">220 TEPE FANI 1200 m3/h         </t>
  </si>
  <si>
    <t>704</t>
  </si>
  <si>
    <t xml:space="preserve">HAVALANDIRMA FANI 120×120 </t>
  </si>
  <si>
    <t>40</t>
  </si>
  <si>
    <t>704.1</t>
  </si>
  <si>
    <t>HAVALANDIRMA FANI 170×150</t>
  </si>
  <si>
    <t>704.2</t>
  </si>
  <si>
    <t>FAN TELİ 120×120</t>
  </si>
  <si>
    <t>704.3</t>
  </si>
  <si>
    <t>FAN TELİ 170×150</t>
  </si>
  <si>
    <t>226</t>
  </si>
  <si>
    <t>226.4</t>
  </si>
  <si>
    <t>PROJE CEBİ A-5-RAL 7032</t>
  </si>
  <si>
    <t>150</t>
  </si>
  <si>
    <t>226.5</t>
  </si>
  <si>
    <t>PROJE CEBİ A-5-RAL 7035</t>
  </si>
  <si>
    <t>227</t>
  </si>
  <si>
    <t>227.4</t>
  </si>
  <si>
    <t>PROJE CEBİ A-4-RAL 7035</t>
  </si>
  <si>
    <t>75</t>
  </si>
  <si>
    <t>227.5</t>
  </si>
  <si>
    <t>726</t>
  </si>
  <si>
    <t>726.4</t>
  </si>
  <si>
    <t>PLASTİK PANJUR RAL 7032</t>
  </si>
  <si>
    <t>726.5</t>
  </si>
  <si>
    <t>PİLASTİK PANJUR RAL 7035</t>
  </si>
  <si>
    <t>726.6</t>
  </si>
  <si>
    <t>PLASTİK PANJUR RAL 9005 SİYAH</t>
  </si>
  <si>
    <t xml:space="preserve">      801</t>
  </si>
  <si>
    <t>801</t>
  </si>
  <si>
    <t xml:space="preserve">PANO TERMOSTATI             </t>
  </si>
  <si>
    <t>802</t>
  </si>
  <si>
    <t>802.V1</t>
  </si>
  <si>
    <t>GROMET 14×29×8</t>
  </si>
  <si>
    <t>802.V2</t>
  </si>
  <si>
    <t>GROMET 17×30×10</t>
  </si>
  <si>
    <t>802.V3</t>
  </si>
  <si>
    <t>GROMET 25×37×7</t>
  </si>
  <si>
    <t>717</t>
  </si>
  <si>
    <t>717.V1</t>
  </si>
  <si>
    <t>MONAFAZE SAYAÇ CAMI - POLİKARBONAT - GEÇME KLİPSLİ</t>
  </si>
  <si>
    <t>717.V2</t>
  </si>
  <si>
    <t>718</t>
  </si>
  <si>
    <t>718.V1</t>
  </si>
  <si>
    <t xml:space="preserve">TRİFAZE SAYAÇ CAMI - POLİKARBONAT </t>
  </si>
  <si>
    <t>718.V2</t>
  </si>
  <si>
    <t>TRİFAZE SAYAÇ CAMI - POLİKARBONAT - GEÇME KLİPSLİ</t>
  </si>
  <si>
    <t>719</t>
  </si>
  <si>
    <t>719.0</t>
  </si>
  <si>
    <t>TRİFAZE SAYAÇ CAMI - POLİKARBONAT</t>
  </si>
  <si>
    <t>160</t>
  </si>
  <si>
    <t>719.1</t>
  </si>
  <si>
    <t>TRAFİZE SAYAÇ CAMI - KRİSTAL</t>
  </si>
  <si>
    <t>719.2</t>
  </si>
  <si>
    <t>MONAFAZE SAYAÇ CAMI - KRİSTAL</t>
  </si>
  <si>
    <t>702</t>
  </si>
  <si>
    <t xml:space="preserve">SAYAÇ ÇERÇEVESİ </t>
  </si>
  <si>
    <t>022</t>
  </si>
  <si>
    <t>PLASTİK KÖŞE TAKOZU</t>
  </si>
  <si>
    <t>703</t>
  </si>
  <si>
    <t>703.4</t>
  </si>
  <si>
    <t>GEÇME KAPAK TUTAMAĞI - ELÇEK RAL 7032</t>
  </si>
  <si>
    <t>703.5</t>
  </si>
  <si>
    <t>GEÇME KAPAK TUTAMAĞI - ELÇEK RAL 7035</t>
  </si>
  <si>
    <t>703.6</t>
  </si>
  <si>
    <t>GEÇME KAPAK TUTAMAĞI - ELÇEK RAL 9005 SİYAH</t>
  </si>
  <si>
    <t xml:space="preserve">730 </t>
  </si>
  <si>
    <t>730.V1.4</t>
  </si>
  <si>
    <t>730.V1.5</t>
  </si>
  <si>
    <t>730.V1.6</t>
  </si>
  <si>
    <t>730.V2.4</t>
  </si>
  <si>
    <t>730.V2.5</t>
  </si>
  <si>
    <t>730.V2.6</t>
  </si>
  <si>
    <t>705</t>
  </si>
  <si>
    <t>PANO ASKI KULAĞI</t>
  </si>
  <si>
    <t>024</t>
  </si>
  <si>
    <t>024.H-30</t>
  </si>
  <si>
    <t>ALİMİNYUM KABİN TOZ FIRÇASI1 METRE H-30</t>
  </si>
  <si>
    <t>024.H-40</t>
  </si>
  <si>
    <t>ALİMİNYUM KABİN TOZ FIRÇASI1 METRE H-40</t>
  </si>
  <si>
    <t>024.H-50</t>
  </si>
  <si>
    <t>ALİMİNYUM KABİN TOZ FIRÇASI1 METRE H-50</t>
  </si>
  <si>
    <t>024.H-60</t>
  </si>
  <si>
    <t>ALİMİNYUM KABİN TOZ FIRÇASI1 METRE H-60</t>
  </si>
  <si>
    <t>024.H-70</t>
  </si>
  <si>
    <t>ALİMİNYUM KABİN TOZ FIRÇASI1 METRE H-70</t>
  </si>
  <si>
    <t>024.H-80</t>
  </si>
  <si>
    <t>ALİMİNYUM KABİN TOZ FIRÇASI1 METRE H-80</t>
  </si>
  <si>
    <t>024.H-90</t>
  </si>
  <si>
    <t>ALİMİNYUM KABİN TOZ FIRÇASI1 METRE H-90</t>
  </si>
  <si>
    <t>024.H-100</t>
  </si>
  <si>
    <t>ALİMİNYUM KABİN TOZ FIRÇASI1 METRE H-100</t>
  </si>
  <si>
    <t>025</t>
  </si>
  <si>
    <t>025.H-30</t>
  </si>
  <si>
    <t>PLS.GEÇMELİ KABİN TOZ FIRÇASI 1 METRE H-30</t>
  </si>
  <si>
    <t>025.H-40</t>
  </si>
  <si>
    <t>PLS.GEÇMELİ KABİN TOZ FIRÇASI 1 METRE H-40</t>
  </si>
  <si>
    <t>025.H-50</t>
  </si>
  <si>
    <t>PLS.GEÇMELİ KABİN TOZ FIRÇASI 1 METRE H-50</t>
  </si>
  <si>
    <t>025.H-60</t>
  </si>
  <si>
    <t>PLS.GEÇMELİ KABİN TOZ FIRÇASI 1 METRE H-60</t>
  </si>
  <si>
    <t>025.H-70</t>
  </si>
  <si>
    <t>PLS.GEÇMELİ KABİN TOZ FIRÇASI 1 METRE H-70</t>
  </si>
  <si>
    <t>025.H-80</t>
  </si>
  <si>
    <t>PLS.GEÇMELİ KABİN TOZ FIRÇASI 1 METRE H-80</t>
  </si>
  <si>
    <t>025.H-90</t>
  </si>
  <si>
    <t>PLS.GEÇMELİ KABİN TOZ FIRÇASI 1 METRE H-90</t>
  </si>
  <si>
    <t>025.H-100</t>
  </si>
  <si>
    <t>PLS.GEÇMELİ KABİN TOZ FIRÇASI 1 METRE H-100</t>
  </si>
  <si>
    <t>706</t>
  </si>
  <si>
    <t>706.20</t>
  </si>
  <si>
    <t>MAKİNA KAPAK KULBU L-200 MM</t>
  </si>
  <si>
    <t>706.30</t>
  </si>
  <si>
    <t>MAKİNA KAPAK KULBU L-300 MM</t>
  </si>
  <si>
    <t>706.35</t>
  </si>
  <si>
    <t>MAKİNA KAPAK KULBU L-350 MM</t>
  </si>
  <si>
    <t>706.40</t>
  </si>
  <si>
    <t xml:space="preserve">MAKİNA KAPAK KULBU L-400 MM </t>
  </si>
  <si>
    <t>706.50</t>
  </si>
  <si>
    <t>MAKİNA KAPAK KULBU L-500 MM</t>
  </si>
  <si>
    <t>706.A</t>
  </si>
  <si>
    <t>MAKİNA KAPAK KULBU -KENAR PARÇA</t>
  </si>
  <si>
    <t>760</t>
  </si>
  <si>
    <t>760.30</t>
  </si>
  <si>
    <t>760.40</t>
  </si>
  <si>
    <t>MAKİNA KAPAK KULBU L-400 MM</t>
  </si>
  <si>
    <t>760.50</t>
  </si>
  <si>
    <t>760.60</t>
  </si>
  <si>
    <t xml:space="preserve">MAKİNA KAPAK KULBU L-600 MM </t>
  </si>
  <si>
    <t>760.70</t>
  </si>
  <si>
    <t>MAKİNA KAPAK KULBU L-700 MM</t>
  </si>
  <si>
    <t>760.80</t>
  </si>
  <si>
    <t>MAKİNA KAPAK KULBU L-800 MM</t>
  </si>
  <si>
    <t>760.90</t>
  </si>
  <si>
    <t>MAKİNA KAPAK KULBU L-900 MM</t>
  </si>
  <si>
    <t>760.100</t>
  </si>
  <si>
    <t>MAKİNA KAPAK KULBU L-1000 MM</t>
  </si>
  <si>
    <t>760.A</t>
  </si>
  <si>
    <t>MAKİNA KAPAK KULBU ORTA PARÇA</t>
  </si>
  <si>
    <t>770</t>
  </si>
  <si>
    <t>770.30</t>
  </si>
  <si>
    <t>770.40</t>
  </si>
  <si>
    <t>770.50</t>
  </si>
  <si>
    <t>770.60</t>
  </si>
  <si>
    <t>770.70</t>
  </si>
  <si>
    <t>770.80</t>
  </si>
  <si>
    <t>770.90</t>
  </si>
  <si>
    <t>770.100</t>
  </si>
  <si>
    <t>770.A</t>
  </si>
  <si>
    <t>706 115</t>
  </si>
  <si>
    <t>706.115</t>
  </si>
  <si>
    <t>MAKİNA KAPAK KULBU  L115MM</t>
  </si>
  <si>
    <t>706.122</t>
  </si>
  <si>
    <t>MAKİNA KAPAK KULBU L-122 MM</t>
  </si>
  <si>
    <t>109</t>
  </si>
  <si>
    <t>ÇEKMECE KULBU - ZAMAK L-70 MM</t>
  </si>
  <si>
    <t>110</t>
  </si>
  <si>
    <t>ÇEKMECE KULBU - ZAMAK L-100 MM</t>
  </si>
  <si>
    <t>550</t>
  </si>
  <si>
    <t>METAL KULP</t>
  </si>
  <si>
    <t>551</t>
  </si>
  <si>
    <t xml:space="preserve">METAL KULP </t>
  </si>
  <si>
    <t>708</t>
  </si>
  <si>
    <t>708.V1</t>
  </si>
  <si>
    <t>M5 KAFES SOMUN</t>
  </si>
  <si>
    <t>708.V2</t>
  </si>
  <si>
    <t>M6 KAFES SOMUN</t>
  </si>
  <si>
    <t>708.V3</t>
  </si>
  <si>
    <t>M8 KAFES SOMUN</t>
  </si>
  <si>
    <t>707</t>
  </si>
  <si>
    <t>707.10</t>
  </si>
  <si>
    <t xml:space="preserve">M6×10 PLASTİK BAŞLI CİVATA </t>
  </si>
  <si>
    <t>707.15</t>
  </si>
  <si>
    <t xml:space="preserve">M6×15 PLASTİK BAŞLI CİVATA </t>
  </si>
  <si>
    <t>707.20</t>
  </si>
  <si>
    <t xml:space="preserve">M6×20 PLASTİK BAŞLI CİVATA </t>
  </si>
  <si>
    <t>707.25</t>
  </si>
  <si>
    <t xml:space="preserve">M6×25 PLASTİK BAŞLI CİVATA </t>
  </si>
  <si>
    <t>707.30</t>
  </si>
  <si>
    <t xml:space="preserve">M6×30 PLASTİK BAŞLI CİVATA </t>
  </si>
  <si>
    <t>707.35</t>
  </si>
  <si>
    <t xml:space="preserve">M6×35 PLASTİK BAŞLI CİVATA </t>
  </si>
  <si>
    <t>707-TB</t>
  </si>
  <si>
    <t>707.TB.20</t>
  </si>
  <si>
    <t>M6×20 TORNAVİDA BAŞLI CİVATA</t>
  </si>
  <si>
    <t>707.TB.25</t>
  </si>
  <si>
    <t>M6×25 TORNAVİDA BAŞLI CİVATA</t>
  </si>
  <si>
    <t>707.TB.30</t>
  </si>
  <si>
    <t>M6×30 TORNAVİDA BAŞLI CİVATA</t>
  </si>
  <si>
    <t>707.TB.35</t>
  </si>
  <si>
    <t>M6×35 TORNAVİDA BAŞLI CİVATA</t>
  </si>
  <si>
    <t>626</t>
  </si>
  <si>
    <t>6mm KAUÇUK TAVVİYELİ PUL</t>
  </si>
  <si>
    <t>715</t>
  </si>
  <si>
    <t>715.96</t>
  </si>
  <si>
    <r>
      <t xml:space="preserve">METAL KULP L-96 </t>
    </r>
    <r>
      <rPr>
        <b/>
        <sz val="11"/>
        <color indexed="8"/>
        <rFont val="Calibri"/>
        <family val="2"/>
        <charset val="162"/>
      </rPr>
      <t xml:space="preserve">           ÇELİK VEYA ALÜMİNYUM</t>
    </r>
  </si>
  <si>
    <t>715.128</t>
  </si>
  <si>
    <r>
      <t xml:space="preserve">METAL KULP L-128         </t>
    </r>
    <r>
      <rPr>
        <b/>
        <sz val="11"/>
        <color indexed="8"/>
        <rFont val="Calibri"/>
        <family val="2"/>
        <charset val="162"/>
      </rPr>
      <t xml:space="preserve"> ÇELİK VEYA ALÜMİNYUM</t>
    </r>
  </si>
  <si>
    <t>715.160</t>
  </si>
  <si>
    <r>
      <t xml:space="preserve">METAL KULP L-160          </t>
    </r>
    <r>
      <rPr>
        <b/>
        <sz val="11"/>
        <color indexed="8"/>
        <rFont val="Calibri"/>
        <family val="2"/>
        <charset val="162"/>
      </rPr>
      <t>ÇELİK VEYA ALÜMİNYUM</t>
    </r>
  </si>
  <si>
    <t>716</t>
  </si>
  <si>
    <t>716.V1</t>
  </si>
  <si>
    <t>3/16 KELEBEK SOMUN - SAC</t>
  </si>
  <si>
    <t>5000</t>
  </si>
  <si>
    <t>716.V2</t>
  </si>
  <si>
    <t>M5 KELEBEK SOMUN - SAC</t>
  </si>
  <si>
    <t>716.V3</t>
  </si>
  <si>
    <t>M6 KELEBEK SOMUN - SAC</t>
  </si>
  <si>
    <t>716.V4</t>
  </si>
  <si>
    <t>M6 KELEBEK SOMUN - ÇELİK</t>
  </si>
  <si>
    <t xml:space="preserve">720 </t>
  </si>
  <si>
    <t>720.V1</t>
  </si>
  <si>
    <t>PLASTİK KULP M6 PİRİNÇ KÖR SOMUNLU</t>
  </si>
  <si>
    <t>720.V2</t>
  </si>
  <si>
    <t>PLASTİK KULP M6</t>
  </si>
  <si>
    <t>720.V3</t>
  </si>
  <si>
    <t>PLASTİK KULP M6 OTOMAT KÖR SOMUNLU</t>
  </si>
  <si>
    <t>215</t>
  </si>
  <si>
    <t>PLASTİK ARMUT KULP</t>
  </si>
  <si>
    <t>213</t>
  </si>
  <si>
    <t>213.135</t>
  </si>
  <si>
    <t>PİYANO TİPİ PANO MAKASI L-135mm</t>
  </si>
  <si>
    <t>213.202</t>
  </si>
  <si>
    <t>PİYANO TİPİ PANO MAKASI L-202mm</t>
  </si>
  <si>
    <t>213.290</t>
  </si>
  <si>
    <t>PİYANO TİPİ PANO MAKASI L-290mm</t>
  </si>
  <si>
    <t>552</t>
  </si>
  <si>
    <t>552.V1</t>
  </si>
  <si>
    <t xml:space="preserve">PANO MAKASI </t>
  </si>
  <si>
    <t>552.V2</t>
  </si>
  <si>
    <t>PANO MAKASI</t>
  </si>
  <si>
    <t>623</t>
  </si>
  <si>
    <t>623.1</t>
  </si>
  <si>
    <t>PLASTİK MÜHÜRLEME VİDASI 2,5 CM</t>
  </si>
  <si>
    <t>623.2</t>
  </si>
  <si>
    <t>OTAMAT MÜHÜRLEME VİDASI 2,5 CM</t>
  </si>
  <si>
    <t>623.4</t>
  </si>
  <si>
    <t>METAL MÜHÜRLEME VİDASI-M6X25 ZAMAK</t>
  </si>
  <si>
    <t>IST</t>
  </si>
  <si>
    <t>IST.01</t>
  </si>
  <si>
    <t>SAC ETİKET 1 NO</t>
  </si>
  <si>
    <t>IST.02</t>
  </si>
  <si>
    <t>SAC ETİKET 2 NO</t>
  </si>
  <si>
    <t>IST.03</t>
  </si>
  <si>
    <t>SAC ETİKET 3 NO</t>
  </si>
  <si>
    <t>IST.04</t>
  </si>
  <si>
    <t>SAC ETİKET 4 NO</t>
  </si>
  <si>
    <t>712 713 714</t>
  </si>
  <si>
    <t>712</t>
  </si>
  <si>
    <t>17×30 V OTOMAT ETİKETİ</t>
  </si>
  <si>
    <t>713</t>
  </si>
  <si>
    <t>17×52 V OTOMAT ETİKETİ</t>
  </si>
  <si>
    <t>714</t>
  </si>
  <si>
    <t>17×75 V OTOMAT ETİKETİ</t>
  </si>
  <si>
    <t>724</t>
  </si>
  <si>
    <t>V OTOMAT KAPATMA PLASTİĞİ</t>
  </si>
  <si>
    <t>729</t>
  </si>
  <si>
    <t xml:space="preserve">729-1 U </t>
  </si>
  <si>
    <t>KABLO ORGANİZATÖRÜ</t>
  </si>
  <si>
    <t>729-2 U</t>
  </si>
  <si>
    <t>709</t>
  </si>
  <si>
    <t>709.V1</t>
  </si>
  <si>
    <t>M8 AYBOLT - MAPA</t>
  </si>
  <si>
    <t>709.V2</t>
  </si>
  <si>
    <t>M10 AYBOLT - MAPA</t>
  </si>
  <si>
    <t>709.V3</t>
  </si>
  <si>
    <t>M12 AYBOLT - MAPA</t>
  </si>
  <si>
    <t>709.V4</t>
  </si>
  <si>
    <t>M 14 AYBOLT - MAPA</t>
  </si>
  <si>
    <t>709.V5</t>
  </si>
  <si>
    <t>M 16 AYBOLT - MAPA</t>
  </si>
  <si>
    <t>803</t>
  </si>
  <si>
    <t>803-1</t>
  </si>
  <si>
    <t xml:space="preserve">V OTOMAT RAYI 1 METRE </t>
  </si>
  <si>
    <t>803-2</t>
  </si>
  <si>
    <t>V OTOMAT RAYI 2 METRE</t>
  </si>
  <si>
    <t>SOMUN VE VİDALAR</t>
  </si>
  <si>
    <t>PV</t>
  </si>
  <si>
    <t>M4 PUNTA VİDASI</t>
  </si>
  <si>
    <t>M4×8 PUNTA VİDASI</t>
  </si>
  <si>
    <t>M4×10 PUNTA VİDASI</t>
  </si>
  <si>
    <t>M4×12 PUNTA VİDASI</t>
  </si>
  <si>
    <t>1004</t>
  </si>
  <si>
    <t>M4×16 PUNTA VİDASI</t>
  </si>
  <si>
    <t>1005</t>
  </si>
  <si>
    <t>M4×20 PUNTA VİDASI</t>
  </si>
  <si>
    <t>1006</t>
  </si>
  <si>
    <t>M4×25 PUNTA VİDASI</t>
  </si>
  <si>
    <t>1007</t>
  </si>
  <si>
    <t>M4×30 PUNTA VİDASI</t>
  </si>
  <si>
    <t>M5 PUNTA VİDASI</t>
  </si>
  <si>
    <t>M5×10 PUNTA VİDASI</t>
  </si>
  <si>
    <t>M5×12 PUNTA VİDASI</t>
  </si>
  <si>
    <t>M5×16 PUNTA VİDASI</t>
  </si>
  <si>
    <t>M5×20 PUNTA VİDASI</t>
  </si>
  <si>
    <t>M5×25 PUNTA VİDASI</t>
  </si>
  <si>
    <t>M6 PUNTA VİDASI</t>
  </si>
  <si>
    <t>1013</t>
  </si>
  <si>
    <t>M6×10 PUNTA VİDASI</t>
  </si>
  <si>
    <t>1014</t>
  </si>
  <si>
    <t>M6×12 PUNTA VİDASI</t>
  </si>
  <si>
    <t>1015</t>
  </si>
  <si>
    <t>M6×16 PUNTA VİDASI</t>
  </si>
  <si>
    <t>M6×20 PUNTA VİDASI</t>
  </si>
  <si>
    <t>M6×25 PUNTA VİDASI</t>
  </si>
  <si>
    <t>1018</t>
  </si>
  <si>
    <t>M6×30 PUNTA VİDASI</t>
  </si>
  <si>
    <t>1019</t>
  </si>
  <si>
    <t>M6×40 PUNTA VİDASI</t>
  </si>
  <si>
    <t>M8 PUNTA VİDASI</t>
  </si>
  <si>
    <t>M8×12 PUNTA VİDASI</t>
  </si>
  <si>
    <t>M8×16 PUNTA VİDASI</t>
  </si>
  <si>
    <t>M8×20 PUNTA VİDASI</t>
  </si>
  <si>
    <t>M8×25 PUNTA VİDASI</t>
  </si>
  <si>
    <t>1024</t>
  </si>
  <si>
    <t>M8×30 PUNTA VİDASI</t>
  </si>
  <si>
    <t>1025</t>
  </si>
  <si>
    <t>M8×40 PUNTA VİDASI</t>
  </si>
  <si>
    <t>PERÇİN SOMUN</t>
  </si>
  <si>
    <t>PS</t>
  </si>
  <si>
    <t>M4 PERÇİN SOMUN</t>
  </si>
  <si>
    <t>M5 PERÇİN SOMUN</t>
  </si>
  <si>
    <t>M6 PERÇİN SOMUN</t>
  </si>
  <si>
    <t>M8 PERÇİN SOMUN</t>
  </si>
  <si>
    <t>1034</t>
  </si>
  <si>
    <t>M10 PERÇİN SOMUN</t>
  </si>
  <si>
    <t>5 MM POLİETİLEN CONTALAR</t>
  </si>
  <si>
    <t>MT.</t>
  </si>
  <si>
    <t>404-410</t>
  </si>
  <si>
    <t>404</t>
  </si>
  <si>
    <t>5×10 POLİETİLEN CONTA</t>
  </si>
  <si>
    <t>405</t>
  </si>
  <si>
    <t>5×15 POLİETİLEN CONTA</t>
  </si>
  <si>
    <t>406</t>
  </si>
  <si>
    <t>5×20 POLİETİLEN CONTA</t>
  </si>
  <si>
    <t>407</t>
  </si>
  <si>
    <t>5×25 POLİETİLEN CONTA</t>
  </si>
  <si>
    <t>408</t>
  </si>
  <si>
    <t>5×30 POLİETİLEN CONTA</t>
  </si>
  <si>
    <t>409</t>
  </si>
  <si>
    <t>5×35 POLİETİLEN CONTA</t>
  </si>
  <si>
    <t>410</t>
  </si>
  <si>
    <t>5×40 POLİETİLEN CONTA</t>
  </si>
  <si>
    <t>3 MM POLİETİLEN CONTALAR</t>
  </si>
  <si>
    <t>411-417</t>
  </si>
  <si>
    <t>411</t>
  </si>
  <si>
    <t>3×10 POLİETİLEN CONTALAR</t>
  </si>
  <si>
    <t>412</t>
  </si>
  <si>
    <t>3×15 POLİETİLEN CONTALAR</t>
  </si>
  <si>
    <t>413</t>
  </si>
  <si>
    <t>3×20 POLİETİLEN CONTALAR</t>
  </si>
  <si>
    <t>414</t>
  </si>
  <si>
    <t>3×25 POLİETİLEN CONTALAR</t>
  </si>
  <si>
    <t>415</t>
  </si>
  <si>
    <t>3×30 POLİETİLEN CONTALAR</t>
  </si>
  <si>
    <t>416</t>
  </si>
  <si>
    <t>3×35 POLİETİLEN CONTALAR</t>
  </si>
  <si>
    <t>417</t>
  </si>
  <si>
    <t>3×40 POLİETİLEN CONTALAR</t>
  </si>
  <si>
    <t>10 MM POLİETEN CONTALAR</t>
  </si>
  <si>
    <t>421-427</t>
  </si>
  <si>
    <t>421</t>
  </si>
  <si>
    <t>10×10 POLİETEN CONTA</t>
  </si>
  <si>
    <t>422</t>
  </si>
  <si>
    <t>10×15 POLİETEN CONTA</t>
  </si>
  <si>
    <t>423</t>
  </si>
  <si>
    <t>10×20 POLİETEN CONTA</t>
  </si>
  <si>
    <t>424</t>
  </si>
  <si>
    <t>10×25 POLİETEN CONTA</t>
  </si>
  <si>
    <t>425</t>
  </si>
  <si>
    <t>10×30 POLİETEN CONTA</t>
  </si>
  <si>
    <t>426</t>
  </si>
  <si>
    <t>10×35 POLİETEN CONTA</t>
  </si>
  <si>
    <t>427</t>
  </si>
  <si>
    <t>10×40 POLİETEN CONTA</t>
  </si>
  <si>
    <t>3 MM EPDM CONTALAR</t>
  </si>
  <si>
    <t>431-436</t>
  </si>
  <si>
    <t>431</t>
  </si>
  <si>
    <t>3×10 EPDM CONTA</t>
  </si>
  <si>
    <t>432</t>
  </si>
  <si>
    <t>3×15 EPDM CONTA</t>
  </si>
  <si>
    <t>433</t>
  </si>
  <si>
    <t>3×20 EPDM CONTA</t>
  </si>
  <si>
    <t>434</t>
  </si>
  <si>
    <t>3×25 EPDM CONTA</t>
  </si>
  <si>
    <t>435</t>
  </si>
  <si>
    <t>3×30 EPDM CONTA</t>
  </si>
  <si>
    <t>436</t>
  </si>
  <si>
    <t>3×35 EPDM CONTA</t>
  </si>
  <si>
    <t>5 MM EPDM CONTALAR</t>
  </si>
  <si>
    <t>441-446</t>
  </si>
  <si>
    <t>441</t>
  </si>
  <si>
    <t>5×10 EPDM CONTA</t>
  </si>
  <si>
    <t>442</t>
  </si>
  <si>
    <t>5×15 EPDM CONTA</t>
  </si>
  <si>
    <t>443</t>
  </si>
  <si>
    <t>5×20 EPDM CONTA</t>
  </si>
  <si>
    <t>444</t>
  </si>
  <si>
    <t>5×25 EPDM CONTA</t>
  </si>
  <si>
    <t>445</t>
  </si>
  <si>
    <t>5×30 EPDM CONTA</t>
  </si>
  <si>
    <t>446</t>
  </si>
  <si>
    <t>5×35 EPDM CONTA</t>
  </si>
  <si>
    <t>KABİN CONTALAR</t>
  </si>
  <si>
    <t>402</t>
  </si>
  <si>
    <t>PANO KABİN LASTİĞİ</t>
  </si>
  <si>
    <t>402-1</t>
  </si>
  <si>
    <t>402-2</t>
  </si>
  <si>
    <t>402-3</t>
  </si>
  <si>
    <t>402-5</t>
  </si>
  <si>
    <t>402-6</t>
  </si>
  <si>
    <t>402-7</t>
  </si>
  <si>
    <t>402-8</t>
  </si>
  <si>
    <t>402-9</t>
  </si>
  <si>
    <t>400</t>
  </si>
  <si>
    <t>400-1</t>
  </si>
  <si>
    <t>KABİN CAM LASTİĞİ (15mm X 12mm)</t>
  </si>
  <si>
    <t>400-2</t>
  </si>
  <si>
    <t>KABİN CAM LASTİĞİ (19mm X 14,5mm)</t>
  </si>
  <si>
    <t>400-3</t>
  </si>
  <si>
    <t>KABİN CAM LASTİĞİ (23,5mm X 19,5mm)</t>
  </si>
  <si>
    <t>PANO KENAR FİTİLLERİ</t>
  </si>
  <si>
    <t>401-403</t>
  </si>
  <si>
    <t>401.08</t>
  </si>
  <si>
    <t>U SAÇ KENAR FİTİLLİ -0,80 MM SAC</t>
  </si>
  <si>
    <t>401.1</t>
  </si>
  <si>
    <t>U SAÇ KENAR FİTİLLİ -1-1,5 MM SAC</t>
  </si>
  <si>
    <t>403</t>
  </si>
  <si>
    <t>U SAÇ KENAR FİTİLLİ -2,2,5 MM SAC</t>
  </si>
  <si>
    <t>MONTAJ BANTLARI</t>
  </si>
  <si>
    <t>451-453</t>
  </si>
  <si>
    <t>451</t>
  </si>
  <si>
    <t>1×10 MONTAJ BANTI ÇİFT TARAF YAPIŞKANLI</t>
  </si>
  <si>
    <t>452</t>
  </si>
  <si>
    <t>1×20 MONTAJ BANTI ÇİFT TARAF YAPIŞKANLI</t>
  </si>
  <si>
    <t>453</t>
  </si>
  <si>
    <t>2×20 MONTAJ BANDI ÇİFT TARAF YAPIŞKANLI</t>
  </si>
  <si>
    <t>KENDİNDEN YAPIŞKANLI DÖKME CONTALAR</t>
  </si>
  <si>
    <t>3 MM DÖKME CONTALAR</t>
  </si>
  <si>
    <t>460-462</t>
  </si>
  <si>
    <t>460</t>
  </si>
  <si>
    <t xml:space="preserve">8mm×3mm DÖKME CONTA </t>
  </si>
  <si>
    <t>461</t>
  </si>
  <si>
    <t>10mm×3mm DÖKME CONTA</t>
  </si>
  <si>
    <t>462</t>
  </si>
  <si>
    <t>15mm×3 mm DÖKME CONTA</t>
  </si>
  <si>
    <t>4 MM DÖKME CONTALAR</t>
  </si>
  <si>
    <t>466-468</t>
  </si>
  <si>
    <t>466</t>
  </si>
  <si>
    <t>8mm×4mm DÖKME CONTA</t>
  </si>
  <si>
    <t>467</t>
  </si>
  <si>
    <t>10mm×4mm DÖKME CONTA</t>
  </si>
  <si>
    <t>468</t>
  </si>
  <si>
    <t>15mm×4mm DÖKME CONTA</t>
  </si>
  <si>
    <t>5 MM DÖKME CONTALAR</t>
  </si>
  <si>
    <t>472-475</t>
  </si>
  <si>
    <t>472</t>
  </si>
  <si>
    <t>10mm×5mm DÖKME CONTA</t>
  </si>
  <si>
    <t>474</t>
  </si>
  <si>
    <t>15mm×5mm DÖKME CONTA</t>
  </si>
  <si>
    <t>475</t>
  </si>
  <si>
    <t>20mm×5mm DÖKME CONTA</t>
  </si>
  <si>
    <t>6 MM DÖKME CONTALAR</t>
  </si>
  <si>
    <t>477-480</t>
  </si>
  <si>
    <t>477</t>
  </si>
  <si>
    <t>10mm×6mm DÖKME CONTA</t>
  </si>
  <si>
    <t>479</t>
  </si>
  <si>
    <t>15mm×6mm DÖKME CONTA</t>
  </si>
  <si>
    <t>480</t>
  </si>
  <si>
    <t>20mm×6mm DÖKME CONTA</t>
  </si>
  <si>
    <t>7,8,10 MM DÖKME CONTALAR</t>
  </si>
  <si>
    <t>482-486</t>
  </si>
  <si>
    <t>482</t>
  </si>
  <si>
    <t>12mm×7mm DÖKME CONTA</t>
  </si>
  <si>
    <t>483</t>
  </si>
  <si>
    <t>15mm×7mm DÖKME CONTA</t>
  </si>
  <si>
    <t>484</t>
  </si>
  <si>
    <t>20mm×7mm DÖKME CONTA</t>
  </si>
  <si>
    <t>485</t>
  </si>
  <si>
    <t>10mm×8mm DÖKME CONTA</t>
  </si>
  <si>
    <t>486</t>
  </si>
  <si>
    <t>15mm×10mm DÖKME CONTA</t>
  </si>
  <si>
    <t>PASLANMAZ ÇELİK ÜRÜNLER</t>
  </si>
  <si>
    <t>050</t>
  </si>
  <si>
    <t>050.01.CM</t>
  </si>
  <si>
    <t xml:space="preserve">KOLLU PANO KİLİDİ PASLANMAZ </t>
  </si>
  <si>
    <t>75 $</t>
  </si>
  <si>
    <t xml:space="preserve">050 A 01 CM </t>
  </si>
  <si>
    <t>KOLLU PANO KİLİDİ PASLANMAZ-ASMA HAMİLLİ</t>
  </si>
  <si>
    <t>77 $</t>
  </si>
  <si>
    <t>051</t>
  </si>
  <si>
    <t>051.01.CM</t>
  </si>
  <si>
    <t>65 $</t>
  </si>
  <si>
    <t xml:space="preserve">051 A 01 CM </t>
  </si>
  <si>
    <t>67 $</t>
  </si>
  <si>
    <t>201 SS</t>
  </si>
  <si>
    <t>201 SS.4.10.CM</t>
  </si>
  <si>
    <t xml:space="preserve">YAYLI PANO KİLİDİ -3mm DB GÖBEK </t>
  </si>
  <si>
    <t>10,00 $</t>
  </si>
  <si>
    <t>201 SS.4.11.CM</t>
  </si>
  <si>
    <t xml:space="preserve">YAYLI PANO KİLİDİ -5mm DB GÖBEK </t>
  </si>
  <si>
    <t>201 SS.4.16.CM</t>
  </si>
  <si>
    <t>YAYLI PANO KİLİDİ - ÜÇGEN GÖBEK</t>
  </si>
  <si>
    <t>201 SS.4.23.CM</t>
  </si>
  <si>
    <t>YAYLI PANO KİLİDİ - KARE GÖBEK</t>
  </si>
  <si>
    <t>201 SS.4.29.CM</t>
  </si>
  <si>
    <t>YAYLI PANO KİLİDİ - ALLEN GÖBEK</t>
  </si>
  <si>
    <t>233 SS</t>
  </si>
  <si>
    <t>233 SS.30.4.CC.CM</t>
  </si>
  <si>
    <t>ŞALT KAPAK KİLİDİ H:30-</t>
  </si>
  <si>
    <t>22,00 $</t>
  </si>
  <si>
    <t>233 SS.35.4.CC.CM</t>
  </si>
  <si>
    <t>ŞALT KAPAK KİLİDİ H:35-</t>
  </si>
  <si>
    <t>23,00 $</t>
  </si>
  <si>
    <t>237 SS</t>
  </si>
  <si>
    <t>237 SS.4.10.CM</t>
  </si>
  <si>
    <t>MİNİ YAYLI PANO KİLİDİ -3 mm DB GÖBEK</t>
  </si>
  <si>
    <t>9,00 $</t>
  </si>
  <si>
    <t>237 SS 4.15.CM</t>
  </si>
  <si>
    <t>MİNİ YAYLI PANO KİLİDİ - ÜÇGEN GÖBEK</t>
  </si>
  <si>
    <t>237 SS 4.21.CM</t>
  </si>
  <si>
    <t>MİNİ YAYLI PANO KİLİDİ - KARE GÖBEK</t>
  </si>
  <si>
    <t xml:space="preserve">   204 SS</t>
  </si>
  <si>
    <t>204 SS.CM</t>
  </si>
  <si>
    <r>
      <t xml:space="preserve">KELEBEK YAYLI PANO KİLİDİ                                                </t>
    </r>
    <r>
      <rPr>
        <b/>
        <sz val="10"/>
        <rFont val="Arial Tur"/>
        <charset val="162"/>
      </rPr>
      <t xml:space="preserve"> </t>
    </r>
  </si>
  <si>
    <t>20,00 $</t>
  </si>
  <si>
    <t xml:space="preserve">   232 SS</t>
  </si>
  <si>
    <t>232 SS.03.CM</t>
  </si>
  <si>
    <t xml:space="preserve">SİLİNDİRLİ PANO KİLİDİ-1333 ŞİFRELİ                                  </t>
  </si>
  <si>
    <t>253</t>
  </si>
  <si>
    <t>253.4</t>
  </si>
  <si>
    <t>KABİN KİLİDİ - 304 KALİTE PASLANMAZ ÇELİK</t>
  </si>
  <si>
    <t>12 $</t>
  </si>
  <si>
    <t>261.4</t>
  </si>
  <si>
    <t>KABİN KİLİDİ - KOMPLE PASLANMAZ</t>
  </si>
  <si>
    <r>
      <t xml:space="preserve">20 </t>
    </r>
    <r>
      <rPr>
        <u/>
        <sz val="10"/>
        <rFont val="Arial Tur"/>
        <charset val="162"/>
      </rPr>
      <t>$</t>
    </r>
  </si>
  <si>
    <t xml:space="preserve">262.4 </t>
  </si>
  <si>
    <t>KABİN KİLİDİ - ASMA HAMİLLİ -KOMPLE PASLANMAZ</t>
  </si>
  <si>
    <t>271 SS</t>
  </si>
  <si>
    <t>271 SS.CM</t>
  </si>
  <si>
    <t xml:space="preserve">ASMA HAMİLLİ PANO KİLİDİ                                                       </t>
  </si>
  <si>
    <t>20 $</t>
  </si>
  <si>
    <t>272 SS</t>
  </si>
  <si>
    <t>272 SS.CM</t>
  </si>
  <si>
    <r>
      <t xml:space="preserve">T KOLLU PANO KİLİDİ                                                               </t>
    </r>
    <r>
      <rPr>
        <b/>
        <sz val="10"/>
        <rFont val="Arial Tur"/>
        <charset val="162"/>
      </rPr>
      <t xml:space="preserve">  </t>
    </r>
  </si>
  <si>
    <t>21 $</t>
  </si>
  <si>
    <t>273 SS</t>
  </si>
  <si>
    <t>273 SS.CM</t>
  </si>
  <si>
    <r>
      <t xml:space="preserve">L KOLLU PANO KİLİDİ                                                               </t>
    </r>
    <r>
      <rPr>
        <b/>
        <sz val="10"/>
        <rFont val="Arial Tur"/>
        <charset val="162"/>
      </rPr>
      <t xml:space="preserve">  </t>
    </r>
  </si>
  <si>
    <t>24 $</t>
  </si>
  <si>
    <t>311 SS</t>
  </si>
  <si>
    <t xml:space="preserve">180 GEÇME MENTEŞE                                                               </t>
  </si>
  <si>
    <t>8,00 $</t>
  </si>
  <si>
    <t>317</t>
  </si>
  <si>
    <t>317 V1 SS</t>
  </si>
  <si>
    <t xml:space="preserve">40X40 YAPRAK MENTEŞE DELİKLİ                                         </t>
  </si>
  <si>
    <t>317 V2 SS</t>
  </si>
  <si>
    <t xml:space="preserve">40X40 YAPRAK MENTEŞE VİDALI                                            </t>
  </si>
  <si>
    <t>318</t>
  </si>
  <si>
    <t>318 V1 SS</t>
  </si>
  <si>
    <t xml:space="preserve">50X50 YAPRAK MENTEŞE DELİKLİ                                         </t>
  </si>
  <si>
    <t>318 V2 SS</t>
  </si>
  <si>
    <t xml:space="preserve">50X50YAPRAK MENTEŞE VİDALI                                             </t>
  </si>
  <si>
    <t>11,00 $</t>
  </si>
  <si>
    <t>324</t>
  </si>
  <si>
    <t>324 V1 SS</t>
  </si>
  <si>
    <t xml:space="preserve">50X76 YAPRAK MENTEŞE DELİKLİ                                         </t>
  </si>
  <si>
    <t>12,00 $</t>
  </si>
  <si>
    <t>324 V2 SS</t>
  </si>
  <si>
    <t xml:space="preserve">50X76 YAPRAK MENTEŞE VİDALI                                            </t>
  </si>
  <si>
    <t>13,00 $</t>
  </si>
  <si>
    <t>329</t>
  </si>
  <si>
    <t>329 V1 SS</t>
  </si>
  <si>
    <t xml:space="preserve">60X60 YAPRAK MENTEŞE DELİKLİ                                         </t>
  </si>
  <si>
    <t>14,00 $</t>
  </si>
  <si>
    <t>329 V2 SS</t>
  </si>
  <si>
    <t xml:space="preserve">60X60 YAPRAK MENTEŞE VİDALI                                            </t>
  </si>
  <si>
    <t>15,00 $</t>
  </si>
  <si>
    <t>300-1 SS</t>
  </si>
  <si>
    <t>300-1.4</t>
  </si>
  <si>
    <t>YAYLI GİZLİ MENTEŞE                    304 KALİTE PASLANMAZ ÇELİK</t>
  </si>
  <si>
    <t>1,80 $</t>
  </si>
  <si>
    <t>300-2 SS</t>
  </si>
  <si>
    <t>302-2.4</t>
  </si>
  <si>
    <t>KÜÇÜK YAYLI GİZLİ MENTEŞE    304 KALİTE PASLANMAZ ÇELİK</t>
  </si>
  <si>
    <t>1,60 $</t>
  </si>
  <si>
    <t>342 SS</t>
  </si>
  <si>
    <t>342.4</t>
  </si>
  <si>
    <t>GİZLİ PANO MENTEŞESİ-304 KALİTE PASLANMAZ ÇELİK</t>
  </si>
  <si>
    <t>2,00 $</t>
  </si>
  <si>
    <t>356 SS</t>
  </si>
  <si>
    <t>356.4</t>
  </si>
  <si>
    <t>3,00 $</t>
  </si>
  <si>
    <t>308 SS</t>
  </si>
  <si>
    <t>308.4</t>
  </si>
  <si>
    <t>370 SS</t>
  </si>
  <si>
    <t>370.4</t>
  </si>
  <si>
    <t xml:space="preserve">    263 SS</t>
  </si>
  <si>
    <t>263.4</t>
  </si>
  <si>
    <t>SAC AYAKLI DORSE MENTEŞESİ-304 KALİTE PASLANMAZ ÇELİK</t>
  </si>
  <si>
    <t xml:space="preserve">    264 SS</t>
  </si>
  <si>
    <t>264.4</t>
  </si>
  <si>
    <t>17,00 $</t>
  </si>
  <si>
    <t xml:space="preserve">    265 SS</t>
  </si>
  <si>
    <t>265.4</t>
  </si>
  <si>
    <t>25.00 $</t>
  </si>
  <si>
    <t>İZALATÖRLER</t>
  </si>
  <si>
    <t>1 KV BARA MESNET İZALATÖRLERİ</t>
  </si>
  <si>
    <t>601</t>
  </si>
  <si>
    <t>M5 CİVATALI İZOLATÖR</t>
  </si>
  <si>
    <t>602</t>
  </si>
  <si>
    <t>M6 CİVATALI İZOLATÖR</t>
  </si>
  <si>
    <t>603</t>
  </si>
  <si>
    <t>M8 CİVATALI İZOLATÖR</t>
  </si>
  <si>
    <t>604</t>
  </si>
  <si>
    <t>M10 CİVATALI İZOLATÖR</t>
  </si>
  <si>
    <t>605</t>
  </si>
  <si>
    <t>M8 KÖR SOMUNLU İZOLATÖR</t>
  </si>
  <si>
    <t>606</t>
  </si>
  <si>
    <t>M10 KÖR SOMUNLU İZOLATÖR</t>
  </si>
  <si>
    <t>610</t>
  </si>
  <si>
    <t>M8 KÖR SOMUNLU İZALATÖR</t>
  </si>
  <si>
    <t>60</t>
  </si>
  <si>
    <t>611</t>
  </si>
  <si>
    <t>M10 KÖR SOMUNLU İZALATÖR</t>
  </si>
  <si>
    <t>TARAK VE MERDİVEN İZALATÖRLER</t>
  </si>
  <si>
    <t>607</t>
  </si>
  <si>
    <t>3X1 TARAK İZOLATÖR -TEK BARA KANALLI (ÜÇ FAZ İÇİN)</t>
  </si>
  <si>
    <t>608</t>
  </si>
  <si>
    <t>3X2 F TARAK İZOLATÖR  -ÇİFT BARA KANALLI (ÜÇ FAZ İÇİN)</t>
  </si>
  <si>
    <t>30</t>
  </si>
  <si>
    <t>621</t>
  </si>
  <si>
    <t>3X1FN  TARAK İZOLATÖR  -TEK BARA KANALLI (ÜÇ FAZ +NÖTR İÇİN)</t>
  </si>
  <si>
    <t>622</t>
  </si>
  <si>
    <t>3X2FN  TARAK İZOLATÖR-ÇİFT BARA KANALLI (ÜÇ FAZ +NÖTR İÇİN)</t>
  </si>
  <si>
    <t>627</t>
  </si>
  <si>
    <t>3X3F  TARAK İZOLATÖR-ÜÇ BARA KANALLI ÜÇ FAZ İÇİN-125 MM</t>
  </si>
  <si>
    <t>628</t>
  </si>
  <si>
    <t>3X3F  TARAK İZOLATÖR-ÜÇ BARA KANALLI ÜÇ FAZ İÇİN-150 MM</t>
  </si>
  <si>
    <t>612</t>
  </si>
  <si>
    <t>MERDİVEN TİP İZALATÖR-M6 KÖR SOMUNLU</t>
  </si>
  <si>
    <t>TEK ELEMANLI TARAK İZALATÖR VE KOMPOZİT LAMALAR</t>
  </si>
  <si>
    <t>630</t>
  </si>
  <si>
    <t>1X4F 5mm  4 BARA KANALLI-  TEK FAZ İÇİN</t>
  </si>
  <si>
    <t>631</t>
  </si>
  <si>
    <t>1X2F 10mm 2 BARA KANALLI- TEK FAZ İÇİN</t>
  </si>
  <si>
    <t>632</t>
  </si>
  <si>
    <t>1X3F 10mm 3 BARA KANALLI- TEK FAZ İÇİN</t>
  </si>
  <si>
    <t>633</t>
  </si>
  <si>
    <t>1X4F 10mm  4 BARA KANALLI-TEK FAZ İÇİN</t>
  </si>
  <si>
    <t>634</t>
  </si>
  <si>
    <t>POLYESTER PLAKA  ( UL-94 / RAL 7035) ÖLÇÜ VE FİYAT İÇİN İRTİBATA GEÇİNİZ!!!!</t>
  </si>
  <si>
    <t>SERFİLLER</t>
  </si>
  <si>
    <t>609</t>
  </si>
  <si>
    <t>609.V1</t>
  </si>
  <si>
    <t>M 8 SERFİL</t>
  </si>
  <si>
    <t>609.V2</t>
  </si>
  <si>
    <t>M 10 SERFİL</t>
  </si>
  <si>
    <t>613</t>
  </si>
  <si>
    <t>613 M6</t>
  </si>
  <si>
    <t>M6 KÖR SOMUNLU İZALATÖR H-25</t>
  </si>
  <si>
    <t>614</t>
  </si>
  <si>
    <t>614 M6</t>
  </si>
  <si>
    <t>M6 KÖR SOMUNLU İZALATÖR H-30</t>
  </si>
  <si>
    <t>614 M8</t>
  </si>
  <si>
    <t>M8 KÖR SOMUNLU İZALATÖR H-30</t>
  </si>
  <si>
    <t>615</t>
  </si>
  <si>
    <t>615 M6</t>
  </si>
  <si>
    <t>M6 KÖR SOMUNLU İZALATÖR H-35</t>
  </si>
  <si>
    <t>615 M8</t>
  </si>
  <si>
    <t>M8 KÖR SOMUNLU İZALATÖR H-35</t>
  </si>
  <si>
    <t>615 M10</t>
  </si>
  <si>
    <t>616</t>
  </si>
  <si>
    <t>616 M8</t>
  </si>
  <si>
    <t>M8 KÖR SOMUNLU İZALATÖR H-45</t>
  </si>
  <si>
    <t>616 M10</t>
  </si>
  <si>
    <t>M10 KÖR SOMUNLU İZALATÖR H-45</t>
  </si>
  <si>
    <t>617</t>
  </si>
  <si>
    <t>617 M10</t>
  </si>
  <si>
    <t>M10 KÖR SOMUNLU İZALATÖR H-50</t>
  </si>
  <si>
    <t>617 M12</t>
  </si>
  <si>
    <t>M12 KÖR SOMUNLU İZALATÖR H-50</t>
  </si>
  <si>
    <t>618</t>
  </si>
  <si>
    <t>618 M8</t>
  </si>
  <si>
    <t>M8 KÖR SOMUNLU İZALATÖR H-51</t>
  </si>
  <si>
    <t>618 M10</t>
  </si>
  <si>
    <t>M10 KÖR SOMUNLU İZALATÖR H-51</t>
  </si>
  <si>
    <t>619</t>
  </si>
  <si>
    <t>619 M10</t>
  </si>
  <si>
    <t>M10 KÖR SOMUNLU İZALATÖR H-60</t>
  </si>
  <si>
    <t>619 M12</t>
  </si>
  <si>
    <t>M12 KÖR SOMUNLU İZALATÖR H-60</t>
  </si>
  <si>
    <t>620</t>
  </si>
  <si>
    <t>620 M10</t>
  </si>
  <si>
    <t>M10 KÖR SOMUNLU İZALATÖR H-76</t>
  </si>
  <si>
    <t>620 M12</t>
  </si>
  <si>
    <t>M12 KÖR SOMUNLU İZALATÖR H-76</t>
  </si>
  <si>
    <t xml:space="preserve"> Hastane  Mah.Hadımköy İstanbul Cad.No:3 Arnavutköy – İSTANBUL  </t>
  </si>
  <si>
    <t xml:space="preserve"> Tel: +90 212 549 81 09 (Pbx)  Fax: +90 212  549 82 56</t>
  </si>
  <si>
    <t>info@istanbulkilit.com / satis@istanbulkilit.com</t>
  </si>
  <si>
    <t>www.oskarlocks.com</t>
  </si>
  <si>
    <t>45 LE ALIYORUZ   15 PERAKENDE   20 TOPTAN  DÜŞÜLÜYOR</t>
  </si>
  <si>
    <t>Grup Kodu</t>
  </si>
  <si>
    <t>Satış Fiyatı-1</t>
  </si>
  <si>
    <t>80 MM METAL MAKARA</t>
  </si>
  <si>
    <t>40*40 80MM PROFİL UÇAN KAPI MAKARASI</t>
  </si>
  <si>
    <t>FALO</t>
  </si>
  <si>
    <t>MAKARA</t>
  </si>
  <si>
    <t>5713861023531</t>
  </si>
  <si>
    <t>80 MM PLASTİK MAKARA</t>
  </si>
  <si>
    <t xml:space="preserve">60*60 80MM PROFİL UÇAN KAPI MAKARASI </t>
  </si>
  <si>
    <t>5713861023532</t>
  </si>
  <si>
    <t>80 MM PLASTİK MAKARA 40*40</t>
  </si>
  <si>
    <t>40*40 - 80 MM PROFİL UÇAN KAPI MAKARASI</t>
  </si>
  <si>
    <t>5713861023533</t>
  </si>
  <si>
    <t>10ST</t>
  </si>
  <si>
    <t>STANDART MENTEŞE 50*10</t>
  </si>
  <si>
    <t>MENTEŞE</t>
  </si>
  <si>
    <t>5713861026595</t>
  </si>
  <si>
    <t>MKO</t>
  </si>
  <si>
    <t>MEKANİK KOL OYNAR- BAŞLIKLI</t>
  </si>
  <si>
    <t>KOL</t>
  </si>
  <si>
    <t>5713861026074</t>
  </si>
  <si>
    <t>MKS</t>
  </si>
  <si>
    <t>MEKANİK KOL SARI</t>
  </si>
  <si>
    <t>5713861026048</t>
  </si>
  <si>
    <t>KKK</t>
  </si>
  <si>
    <t>KÜÇÜK KAPUT KİLİTİ</t>
  </si>
  <si>
    <t>KİLİT</t>
  </si>
  <si>
    <t>5713861025641</t>
  </si>
  <si>
    <t>90KM</t>
  </si>
  <si>
    <t>KEPLİ MAKARA 29*90</t>
  </si>
  <si>
    <t>5713861029569</t>
  </si>
  <si>
    <t>90NM</t>
  </si>
  <si>
    <t>NORMAL MAKARA 29*90</t>
  </si>
  <si>
    <t>5713861029227</t>
  </si>
  <si>
    <t>90SM</t>
  </si>
  <si>
    <t>SARHOŞ MAKARA 29*90</t>
  </si>
  <si>
    <t>5713861029903</t>
  </si>
  <si>
    <t>DM</t>
  </si>
  <si>
    <t>D MENTEŞE 5 MM</t>
  </si>
  <si>
    <t>5713861023503</t>
  </si>
  <si>
    <t>DMB</t>
  </si>
  <si>
    <t>D MENTEŞE BÜYÜK
5 MM</t>
  </si>
  <si>
    <t>5713861023504</t>
  </si>
  <si>
    <t>DMK</t>
  </si>
  <si>
    <t>D MENTEŞE KÜÇÜK
5 MM</t>
  </si>
  <si>
    <t>5713861023505</t>
  </si>
  <si>
    <t>20BM</t>
  </si>
  <si>
    <t>BİLYALI MENTEŞE 110*20</t>
  </si>
  <si>
    <t>5713861027445</t>
  </si>
  <si>
    <t>20BOR</t>
  </si>
  <si>
    <t>BORU MENTEŞE 182*20</t>
  </si>
  <si>
    <t>5713861028281</t>
  </si>
  <si>
    <t>20ÇKM</t>
  </si>
  <si>
    <t>82 MM BOY 3*20</t>
  </si>
  <si>
    <t>5713861025948</t>
  </si>
  <si>
    <t>20FM</t>
  </si>
  <si>
    <t>FERFORJE MENTEŞE 150*20</t>
  </si>
  <si>
    <t>5713861027698</t>
  </si>
  <si>
    <t>20GMBM</t>
  </si>
  <si>
    <t>GÖZYAŞI MENTEŞE BİLYALI 110*20</t>
  </si>
  <si>
    <t>5713861027753</t>
  </si>
  <si>
    <t>311-3</t>
  </si>
  <si>
    <t xml:space="preserve">U KANCALI </t>
  </si>
  <si>
    <t>5713861025925</t>
  </si>
  <si>
    <t>35ÇD</t>
  </si>
  <si>
    <t>ÇİFTLİ DENGE PVC</t>
  </si>
  <si>
    <t>DENGE</t>
  </si>
  <si>
    <t>5713861028474</t>
  </si>
  <si>
    <t>35PD</t>
  </si>
  <si>
    <t>PLASTİK DENGE</t>
  </si>
  <si>
    <t>5713861026989</t>
  </si>
  <si>
    <t>35TD</t>
  </si>
  <si>
    <t>TEKLİ DENGE PVC</t>
  </si>
  <si>
    <t>5713861027777</t>
  </si>
  <si>
    <t>35VD</t>
  </si>
  <si>
    <t>PLASTİK DENGE CİVATALI</t>
  </si>
  <si>
    <t>5713861027369</t>
  </si>
  <si>
    <t>60ASM</t>
  </si>
  <si>
    <t>ASKI MAKARASI 28*60</t>
  </si>
  <si>
    <t>5713861028840</t>
  </si>
  <si>
    <t>60ÇM</t>
  </si>
  <si>
    <t>ÇİFTLİ MAKARA 28*60</t>
  </si>
  <si>
    <t>5713861029546</t>
  </si>
  <si>
    <t>60GMK</t>
  </si>
  <si>
    <t>GÖMME MAKARA 11*11 - 28*60</t>
  </si>
  <si>
    <t>5713861028681</t>
  </si>
  <si>
    <t>60GMU</t>
  </si>
  <si>
    <t>GÖMME MAKARA U 28*60</t>
  </si>
  <si>
    <t>5713861028660</t>
  </si>
  <si>
    <t>60GMV</t>
  </si>
  <si>
    <t>GÖMME MAKARA V 28*60</t>
  </si>
  <si>
    <t>5713861028661</t>
  </si>
  <si>
    <t>60KM</t>
  </si>
  <si>
    <t>KEPLİ MAKARA 28*60</t>
  </si>
  <si>
    <t>5713861028515</t>
  </si>
  <si>
    <t>60KMK</t>
  </si>
  <si>
    <t>KEPLİ MAKARA 11*11 - 28*60</t>
  </si>
  <si>
    <t>5713861028633</t>
  </si>
  <si>
    <t>ODM</t>
  </si>
  <si>
    <t>ORTA DAMPER MENTEŞE</t>
  </si>
  <si>
    <t>5713861028236</t>
  </si>
  <si>
    <t>OTSM</t>
  </si>
  <si>
    <t>OTOSAN MENTEŞE</t>
  </si>
  <si>
    <t>5713861027545</t>
  </si>
  <si>
    <t>OÜÇM</t>
  </si>
  <si>
    <t>ORTA ÜÇGEN MENTEŞE</t>
  </si>
  <si>
    <t>5713861028032</t>
  </si>
  <si>
    <t>FÇ</t>
  </si>
  <si>
    <t>FALO AYARLI ÇARPMA</t>
  </si>
  <si>
    <t>5713861025812</t>
  </si>
  <si>
    <t>FK</t>
  </si>
  <si>
    <t>FRANSIZ KİLİDİ</t>
  </si>
  <si>
    <t>5713861027579</t>
  </si>
  <si>
    <t>TZÇ</t>
  </si>
  <si>
    <t>TEKLİ ZİNCİRLİ ÇİVİ</t>
  </si>
  <si>
    <t>KANCA</t>
  </si>
  <si>
    <t>5713861025801</t>
  </si>
  <si>
    <t>TZÇK</t>
  </si>
  <si>
    <t>TEKLİ KİLİTLİ ZİNCİRLİ ÇİVİ</t>
  </si>
  <si>
    <t>5713861025802</t>
  </si>
  <si>
    <t>UD</t>
  </si>
  <si>
    <t>U DENGE</t>
  </si>
  <si>
    <t>5713861027461</t>
  </si>
  <si>
    <t>PK</t>
  </si>
  <si>
    <t>PENCERE KOLU</t>
  </si>
  <si>
    <t>5713861027846</t>
  </si>
  <si>
    <t>BÜÇM</t>
  </si>
  <si>
    <t>BÜYÜK ÜÇGEN MENTEŞE</t>
  </si>
  <si>
    <t>5713861028115</t>
  </si>
  <si>
    <t>800YS</t>
  </si>
  <si>
    <t>FERFORJE YAYLI SÜRGÜ 30*800</t>
  </si>
  <si>
    <t>SÜRGÜ</t>
  </si>
  <si>
    <t>5713861029537</t>
  </si>
  <si>
    <t>24BM</t>
  </si>
  <si>
    <t>BİLYALI MENTEŞE 140*24</t>
  </si>
  <si>
    <t>5713861028029</t>
  </si>
  <si>
    <t>24BOR</t>
  </si>
  <si>
    <t>BORU MENTEŞE 185*24</t>
  </si>
  <si>
    <t>5713861028594</t>
  </si>
  <si>
    <t>24FM</t>
  </si>
  <si>
    <t>FERFORJE MENTEŞE 180*24</t>
  </si>
  <si>
    <t>5713861028161</t>
  </si>
  <si>
    <t>24ST</t>
  </si>
  <si>
    <t>STANDART MENTEŞE 100*24</t>
  </si>
  <si>
    <t>5713861027508</t>
  </si>
  <si>
    <t>26BM</t>
  </si>
  <si>
    <t>BİLYALI MENTEŞE 150*26</t>
  </si>
  <si>
    <t>5713861028293</t>
  </si>
  <si>
    <t>26FM</t>
  </si>
  <si>
    <t>FERFORJE MENTEŞE 185*26</t>
  </si>
  <si>
    <t>5713861028456</t>
  </si>
  <si>
    <t>26ST</t>
  </si>
  <si>
    <t>STANDART MENTEŞE 110*26</t>
  </si>
  <si>
    <t>5713861027845</t>
  </si>
  <si>
    <t>26UM</t>
  </si>
  <si>
    <t>UZUN MENTEŞE 140*26</t>
  </si>
  <si>
    <t>5713861027960</t>
  </si>
  <si>
    <t>16ST</t>
  </si>
  <si>
    <t>STANDART MENTEŞE 70*16</t>
  </si>
  <si>
    <t>5713861026758</t>
  </si>
  <si>
    <t>16TKM</t>
  </si>
  <si>
    <t>70 MM BOY 3*16</t>
  </si>
  <si>
    <t>5713861025675</t>
  </si>
  <si>
    <t>16UM</t>
  </si>
  <si>
    <t>UZUN MENTEŞE 85*16</t>
  </si>
  <si>
    <t>5713861026848</t>
  </si>
  <si>
    <t>20ST</t>
  </si>
  <si>
    <t>STANDART MENTEŞE 85*20</t>
  </si>
  <si>
    <t>5713861027060</t>
  </si>
  <si>
    <t>20TKM</t>
  </si>
  <si>
    <t>5713861025674</t>
  </si>
  <si>
    <t>22BE</t>
  </si>
  <si>
    <t>BABA ERKEĞİ ÇAP 22</t>
  </si>
  <si>
    <t>5713861025673</t>
  </si>
  <si>
    <t>22BM</t>
  </si>
  <si>
    <t>BİLYALI MENTEŞE 128*22</t>
  </si>
  <si>
    <t>5713861027677</t>
  </si>
  <si>
    <t>22BOR</t>
  </si>
  <si>
    <t>BORU MENTEŞE 184*22</t>
  </si>
  <si>
    <t>5713861028444</t>
  </si>
  <si>
    <t>22FM</t>
  </si>
  <si>
    <t>FERFORJE MENTEŞE 160*22</t>
  </si>
  <si>
    <t>5713861027990</t>
  </si>
  <si>
    <t>22ST</t>
  </si>
  <si>
    <t>STANDART MENTEŞE 90*22</t>
  </si>
  <si>
    <t>5713861027272</t>
  </si>
  <si>
    <t>30BM</t>
  </si>
  <si>
    <t>BİLYALI MENTEŞE 170*30</t>
  </si>
  <si>
    <t>5713861028571</t>
  </si>
  <si>
    <t>30BM20</t>
  </si>
  <si>
    <t>BİLYALI MENTEŞE 200*30</t>
  </si>
  <si>
    <t>5713861028722</t>
  </si>
  <si>
    <t>30BM25</t>
  </si>
  <si>
    <t>BİLYALI MENTEŞE 250*30</t>
  </si>
  <si>
    <t>5713861028947</t>
  </si>
  <si>
    <t>30BM30</t>
  </si>
  <si>
    <t>BİLYALI MENTEŞE 300*30</t>
  </si>
  <si>
    <t>5713861029158</t>
  </si>
  <si>
    <t>30ÇDD</t>
  </si>
  <si>
    <t>ÇİFTLİ DENGE DEMİR</t>
  </si>
  <si>
    <t>5713861028789</t>
  </si>
  <si>
    <t>30ÇKM</t>
  </si>
  <si>
    <t>112 MM BOY 4*30</t>
  </si>
  <si>
    <t>5713861025672</t>
  </si>
  <si>
    <t>18BM</t>
  </si>
  <si>
    <t>BİLYALI MENTEŞE 105*18</t>
  </si>
  <si>
    <t>5713861027217</t>
  </si>
  <si>
    <t>18BOR</t>
  </si>
  <si>
    <t>BORU MENTEŞE 155*18</t>
  </si>
  <si>
    <t>5713861027931</t>
  </si>
  <si>
    <t>18ÇKM</t>
  </si>
  <si>
    <t>76 MM BOY 3*18</t>
  </si>
  <si>
    <t>5713861025671</t>
  </si>
  <si>
    <t>18FM</t>
  </si>
  <si>
    <t>FERFORJE MENTEŞE 135*18</t>
  </si>
  <si>
    <t>5713861027482</t>
  </si>
  <si>
    <t>18GMBM</t>
  </si>
  <si>
    <t>GÖZYAŞI MENTEŞE BİLYALI 105*18</t>
  </si>
  <si>
    <t>5713861027483</t>
  </si>
  <si>
    <t>18GMST</t>
  </si>
  <si>
    <t>GÖZYAŞI MENTEŞE STANDART 80*18</t>
  </si>
  <si>
    <t>5713861027249</t>
  </si>
  <si>
    <t>30ST</t>
  </si>
  <si>
    <t>STANDART MENTEŞE 150*30</t>
  </si>
  <si>
    <t>5713861028443</t>
  </si>
  <si>
    <t>30TKM</t>
  </si>
  <si>
    <t>5713861025669</t>
  </si>
  <si>
    <t>30UD</t>
  </si>
  <si>
    <t>30 CM UZUN DENGE</t>
  </si>
  <si>
    <t>5713861028787</t>
  </si>
  <si>
    <t>30UM</t>
  </si>
  <si>
    <t>UZUN MENTEŞE 180*30</t>
  </si>
  <si>
    <t>5713861028570</t>
  </si>
  <si>
    <t>30UM20</t>
  </si>
  <si>
    <t>UZUN MENTEŞE 200*30</t>
  </si>
  <si>
    <t>5713861028667</t>
  </si>
  <si>
    <t>30UM25</t>
  </si>
  <si>
    <t>UZUN MENTEŞE 250*30</t>
  </si>
  <si>
    <t>5713861028788</t>
  </si>
  <si>
    <t>30UM30</t>
  </si>
  <si>
    <t>UZUN MENTEŞE 300*30</t>
  </si>
  <si>
    <t>5713861028987</t>
  </si>
  <si>
    <t>80ÇM</t>
  </si>
  <si>
    <t>ÇİFTLİ MAKARA 28*80</t>
  </si>
  <si>
    <t>5713861030039</t>
  </si>
  <si>
    <t>80GMU</t>
  </si>
  <si>
    <t>GÖMME MAKARA U 28*80</t>
  </si>
  <si>
    <t>5713861029080</t>
  </si>
  <si>
    <t>80GMV</t>
  </si>
  <si>
    <t>GÖMME MAKARA V 28*80</t>
  </si>
  <si>
    <t>5713861029081</t>
  </si>
  <si>
    <t>80KM</t>
  </si>
  <si>
    <t>KEPLİ MAKARA 28*80</t>
  </si>
  <si>
    <t>5713861029082</t>
  </si>
  <si>
    <t>80KM27</t>
  </si>
  <si>
    <t>KEPLİ MAKARA 27 LİK BORU 28*80</t>
  </si>
  <si>
    <t>5713861029381</t>
  </si>
  <si>
    <t>80KMK</t>
  </si>
  <si>
    <t>KEPLİ MAKARA 11*11 - 28*80</t>
  </si>
  <si>
    <t>5713861029183</t>
  </si>
  <si>
    <t>80MT30*30</t>
  </si>
  <si>
    <t>METAL MAKARA 30*30 PROFİL 62*80</t>
  </si>
  <si>
    <t>5713861029779</t>
  </si>
  <si>
    <t>80MT40*40</t>
  </si>
  <si>
    <t>METAL MAKARA 40*40 PROFİL 72*80</t>
  </si>
  <si>
    <t>5713861029876</t>
  </si>
  <si>
    <t>80MT50*50</t>
  </si>
  <si>
    <t>METAL MAKARA 50*50 PROFİL 82*80</t>
  </si>
  <si>
    <t>5713861029991</t>
  </si>
  <si>
    <t>80MT60*60</t>
  </si>
  <si>
    <t>METAL MAKARA 60*60 PROFİL 92*80</t>
  </si>
  <si>
    <t>5713861030100</t>
  </si>
  <si>
    <t>80SM</t>
  </si>
  <si>
    <t>SARHOŞ MAKARA 28*80</t>
  </si>
  <si>
    <t>5713861029582</t>
  </si>
  <si>
    <t>80SM27</t>
  </si>
  <si>
    <t>SARHOŞ MAKARA 27 LİK BORU 28*80</t>
  </si>
  <si>
    <t>5713861029728</t>
  </si>
  <si>
    <t>80UM</t>
  </si>
  <si>
    <t>ÜST MAKARA 28*80</t>
  </si>
  <si>
    <t>5713861029182</t>
  </si>
  <si>
    <t>80İM</t>
  </si>
  <si>
    <t>İNŞAAT MAKARASI - *80</t>
  </si>
  <si>
    <t>5713861029651</t>
  </si>
  <si>
    <t>80ŞMT</t>
  </si>
  <si>
    <t>ŞARYO MAKARA TEKLİ (1.500 KG) - *80</t>
  </si>
  <si>
    <t>5713861031225</t>
  </si>
  <si>
    <t>80NM</t>
  </si>
  <si>
    <t>NORMAL MAKARA 28*80</t>
  </si>
  <si>
    <t>5713861028874</t>
  </si>
  <si>
    <t>80NM27</t>
  </si>
  <si>
    <t>NORMAL MAKARA 27 LİK BORU 28*80</t>
  </si>
  <si>
    <t>5713861028946</t>
  </si>
  <si>
    <t>80NM34</t>
  </si>
  <si>
    <t>NORMAL MAKARA 34 LİK BORU 45*80</t>
  </si>
  <si>
    <t>5713861029293</t>
  </si>
  <si>
    <t>80NM42</t>
  </si>
  <si>
    <t>NORMAL MAKARA 42 LİK BORU 45*80</t>
  </si>
  <si>
    <t>5713861029380</t>
  </si>
  <si>
    <t>80NMK</t>
  </si>
  <si>
    <t>NORMAL MAKARA 11*11 - 28*80</t>
  </si>
  <si>
    <t>5713861028986</t>
  </si>
  <si>
    <t>80PVC30*30</t>
  </si>
  <si>
    <t>PLASTİK MAKARA 30*30 PROFİL 62*80</t>
  </si>
  <si>
    <t>14ST</t>
  </si>
  <si>
    <t>STANDART MENTEŞE 60*14</t>
  </si>
  <si>
    <t>5713861026667</t>
  </si>
  <si>
    <t>14TKM</t>
  </si>
  <si>
    <t>66 MM BOY 2,5*14</t>
  </si>
  <si>
    <t>5713861025658</t>
  </si>
  <si>
    <t>14UM</t>
  </si>
  <si>
    <t>UZUN MENTEŞE 75*14</t>
  </si>
  <si>
    <t>5713861026710</t>
  </si>
  <si>
    <t>30ÇM</t>
  </si>
  <si>
    <t>ÇİFTLİ MAKARA 22*30</t>
  </si>
  <si>
    <t>5713861028454</t>
  </si>
  <si>
    <t>30DD</t>
  </si>
  <si>
    <t>DEMİR DENGE</t>
  </si>
  <si>
    <t>5713861027458</t>
  </si>
  <si>
    <t>30FM</t>
  </si>
  <si>
    <t>FERFORJE MENTEŞE 190*30</t>
  </si>
  <si>
    <t>5713861028721</t>
  </si>
  <si>
    <t>30HM</t>
  </si>
  <si>
    <t>HALAT MAKARASI - *30</t>
  </si>
  <si>
    <t>5713861028569</t>
  </si>
  <si>
    <t>30KM</t>
  </si>
  <si>
    <t>KEPLİ MAKARA 22*30</t>
  </si>
  <si>
    <t>5713861027574</t>
  </si>
  <si>
    <t>30NM</t>
  </si>
  <si>
    <t>NORMAL MAKARA 22*30</t>
  </si>
  <si>
    <t>5713861027305</t>
  </si>
  <si>
    <t>40BM</t>
  </si>
  <si>
    <t>PVC BAYRAK MAKARASI</t>
  </si>
  <si>
    <t>5713861027247</t>
  </si>
  <si>
    <t>40ÇM</t>
  </si>
  <si>
    <t>ÇİFTLİ MAKARA 22*40</t>
  </si>
  <si>
    <t>5713861028720</t>
  </si>
  <si>
    <t>40DM</t>
  </si>
  <si>
    <t>PVC DENGE MAKARASI</t>
  </si>
  <si>
    <t>5713861027248</t>
  </si>
  <si>
    <t>40KM</t>
  </si>
  <si>
    <t>KEPLİ MAKARA 22*40</t>
  </si>
  <si>
    <t>5713861027840</t>
  </si>
  <si>
    <t>40NM</t>
  </si>
  <si>
    <t>NORMAL MAKARA 22*40</t>
  </si>
  <si>
    <t>5713861027542</t>
  </si>
  <si>
    <t>40UD</t>
  </si>
  <si>
    <t>40 CM UZUN DENGE</t>
  </si>
  <si>
    <t>5713861028945</t>
  </si>
  <si>
    <t>50NM</t>
  </si>
  <si>
    <t>NORMAL MAKARA 22*50</t>
  </si>
  <si>
    <t>5713861027839</t>
  </si>
  <si>
    <t>50UD</t>
  </si>
  <si>
    <t>50 CM UZUN DENGE</t>
  </si>
  <si>
    <t>5713861029292</t>
  </si>
  <si>
    <t>KM30</t>
  </si>
  <si>
    <t>30*30 KAPI MANDALI</t>
  </si>
  <si>
    <t>K.MANDAL</t>
  </si>
  <si>
    <t>5713861027481</t>
  </si>
  <si>
    <t>KM40</t>
  </si>
  <si>
    <t>40*40 KAPI MANDALI</t>
  </si>
  <si>
    <t>5713861027573</t>
  </si>
  <si>
    <t>KM50</t>
  </si>
  <si>
    <t>50*50 KAPI MANDALI</t>
  </si>
  <si>
    <t>5713861027989</t>
  </si>
  <si>
    <t>KKD</t>
  </si>
  <si>
    <t>KAPI KOLU DEMİR SARI</t>
  </si>
  <si>
    <t>5713861027246</t>
  </si>
  <si>
    <t>DDK</t>
  </si>
  <si>
    <t>DEMİR DOĞRAMA KULPU BEYAZ</t>
  </si>
  <si>
    <t>KULP</t>
  </si>
  <si>
    <t>5713861026847</t>
  </si>
  <si>
    <t>70NM27</t>
  </si>
  <si>
    <t>NORMAL MAKARA 27 LİK BORU 28*70</t>
  </si>
  <si>
    <t>5713861028719</t>
  </si>
  <si>
    <t>70NM34</t>
  </si>
  <si>
    <t>NORMAL MAKARA 34 LİK BORU 45*70</t>
  </si>
  <si>
    <t>5713861028984</t>
  </si>
  <si>
    <t>70NM42</t>
  </si>
  <si>
    <t>NORMAL MAKARA 42 LİK BORU 45*70</t>
  </si>
  <si>
    <t>5713861029079</t>
  </si>
  <si>
    <t>70NMK</t>
  </si>
  <si>
    <t>NORMAL MAKARA 11*11 - 28*70</t>
  </si>
  <si>
    <t>5713861028762</t>
  </si>
  <si>
    <t>70SM</t>
  </si>
  <si>
    <t>SARHOŞ MAKARA 28*70</t>
  </si>
  <si>
    <t>5713861029379</t>
  </si>
  <si>
    <t>60NM</t>
  </si>
  <si>
    <t>NORMAL MAKARA 28*60</t>
  </si>
  <si>
    <t>5713861028382</t>
  </si>
  <si>
    <t>60NMK</t>
  </si>
  <si>
    <t>NORMAL MAKARA 11*11 - 28*60</t>
  </si>
  <si>
    <t>5713861028507</t>
  </si>
  <si>
    <t>60NMŞ</t>
  </si>
  <si>
    <t xml:space="preserve">60 MM NORMAL MAKARA ŞARYO </t>
  </si>
  <si>
    <t>571386103124</t>
  </si>
  <si>
    <t>60SM</t>
  </si>
  <si>
    <t>SARHOŞ MAKARA 28*60</t>
  </si>
  <si>
    <t>5713861029078</t>
  </si>
  <si>
    <t>60UM</t>
  </si>
  <si>
    <t>ÜST MAKARA 28*60</t>
  </si>
  <si>
    <t>5713861028786</t>
  </si>
  <si>
    <t>60ŞMÇ</t>
  </si>
  <si>
    <t>ŞARYO MAKARA ÇİFTLİ (750 KG ) - *60</t>
  </si>
  <si>
    <t>5713861030847</t>
  </si>
  <si>
    <t>60ŞMT</t>
  </si>
  <si>
    <t>ŞARYO MAKARA TEKLİ (500 KG) - *60</t>
  </si>
  <si>
    <t>5713861029900</t>
  </si>
  <si>
    <t>70ÇM</t>
  </si>
  <si>
    <t>ÇİFTLİ MAKARA 28*70</t>
  </si>
  <si>
    <t>5713861029803</t>
  </si>
  <si>
    <t>70GMK</t>
  </si>
  <si>
    <t>GÖMME MAKARA 11*11 - 28*70</t>
  </si>
  <si>
    <t>5713861028917</t>
  </si>
  <si>
    <t>70GMU</t>
  </si>
  <si>
    <t>GÖMME MAKARA U 28*70</t>
  </si>
  <si>
    <t>5713861028852</t>
  </si>
  <si>
    <t>70GMV</t>
  </si>
  <si>
    <t>GÖMME MAKARA V 28*70</t>
  </si>
  <si>
    <t>5713861028853</t>
  </si>
  <si>
    <t>70KM</t>
  </si>
  <si>
    <t>KEPLİ MAKARA 28*70</t>
  </si>
  <si>
    <t>5713861028838</t>
  </si>
  <si>
    <t>70KM27</t>
  </si>
  <si>
    <t>KEPLİ MAKARA 27 LİK BORU 28*70</t>
  </si>
  <si>
    <t>5713861028983</t>
  </si>
  <si>
    <t>70KM34</t>
  </si>
  <si>
    <t>KEPLİ MAKARA 34 LİK BORU 45*70</t>
  </si>
  <si>
    <t>5713861029291</t>
  </si>
  <si>
    <t>70KM42</t>
  </si>
  <si>
    <t>KEPLİ MAKARA 42 LİK BORU 45*70</t>
  </si>
  <si>
    <t>5713861029378</t>
  </si>
  <si>
    <t>70KMK</t>
  </si>
  <si>
    <t>KEPLİ MAKARA 11*11 - 28*70</t>
  </si>
  <si>
    <t>5713861028944</t>
  </si>
  <si>
    <t>70NM</t>
  </si>
  <si>
    <t>NORMAL MAKARA 28*70</t>
  </si>
  <si>
    <t>5713861028680</t>
  </si>
  <si>
    <t>20UM</t>
  </si>
  <si>
    <t>UZUN MENTEŞE 105*20</t>
  </si>
  <si>
    <t>5713861027271</t>
  </si>
  <si>
    <t>12TKM</t>
  </si>
  <si>
    <t>60 MM BOY 2,5*12</t>
  </si>
  <si>
    <t>5713861025636</t>
  </si>
  <si>
    <t>12UM</t>
  </si>
  <si>
    <t>UZUN MENTEŞE 70*12</t>
  </si>
  <si>
    <t>5713861026644</t>
  </si>
  <si>
    <t>18ST</t>
  </si>
  <si>
    <t>STANDART MENTEŞE 80*18</t>
  </si>
  <si>
    <t>5713861026908</t>
  </si>
  <si>
    <t>18TKM</t>
  </si>
  <si>
    <t>5713861025634</t>
  </si>
  <si>
    <t>18UM</t>
  </si>
  <si>
    <t>UZUN MENTEŞE 92*18</t>
  </si>
  <si>
    <t>5713861027024</t>
  </si>
  <si>
    <t>ÇZÇ</t>
  </si>
  <si>
    <t>ÇİFTLİ ZİNCİRLİ ÇİVİ</t>
  </si>
  <si>
    <t>5713861025630</t>
  </si>
  <si>
    <t>ÇZÇK</t>
  </si>
  <si>
    <t>ÇİFTLİ KİLİTLİ ZİNCİRLİ ÇİVİ</t>
  </si>
  <si>
    <t>5713861025631</t>
  </si>
  <si>
    <t>KPTS</t>
  </si>
  <si>
    <t>KİLİT PİKAP TAKIM SET</t>
  </si>
  <si>
    <t>5713861025628</t>
  </si>
  <si>
    <t>22UM</t>
  </si>
  <si>
    <t>UZUN MENTEŞE 115*22</t>
  </si>
  <si>
    <t>5713861027439</t>
  </si>
  <si>
    <t>22İE</t>
  </si>
  <si>
    <t>İLAVE ERKEK ÇAP 22</t>
  </si>
  <si>
    <t>5713861025623</t>
  </si>
  <si>
    <t>BKK</t>
  </si>
  <si>
    <t>BÜYÜK KAPUT KİLİTİ</t>
  </si>
  <si>
    <t>5713861025621</t>
  </si>
  <si>
    <t>6CMDMB</t>
  </si>
  <si>
    <t>DELİKLİ MENTEŞE BEYAZ</t>
  </si>
  <si>
    <t>5713861027328</t>
  </si>
  <si>
    <t>6CMDMS</t>
  </si>
  <si>
    <t>DELİKLİ MENTEŞE SİYAH</t>
  </si>
  <si>
    <t>5713861027245</t>
  </si>
  <si>
    <t>6CMYM</t>
  </si>
  <si>
    <t>6 CM YAPRAK MENTEŞE</t>
  </si>
  <si>
    <t>5713861027270</t>
  </si>
  <si>
    <t>6MMÇ</t>
  </si>
  <si>
    <t>GALVANİZLİ ÇİVİ</t>
  </si>
  <si>
    <t>5713861026757</t>
  </si>
  <si>
    <t>8CMYM</t>
  </si>
  <si>
    <t>8 CM YAPRAK MENTEŞE</t>
  </si>
  <si>
    <t>5713861027457</t>
  </si>
  <si>
    <t>8MMK</t>
  </si>
  <si>
    <t>8MM KANCA</t>
  </si>
  <si>
    <t>5713861026564</t>
  </si>
  <si>
    <t>8MMSK</t>
  </si>
  <si>
    <t>8 MM
SAÇLI KANCA</t>
  </si>
  <si>
    <t>5713861026967</t>
  </si>
  <si>
    <t>1000YS</t>
  </si>
  <si>
    <t>FERFORJE YAYLI SÜRGÜ 30*1000</t>
  </si>
  <si>
    <t>5713861029702</t>
  </si>
  <si>
    <t>14BM</t>
  </si>
  <si>
    <t>BİLYALI MENTEŞE 88*14</t>
  </si>
  <si>
    <t>5713861026907</t>
  </si>
  <si>
    <t>14ÇKM</t>
  </si>
  <si>
    <t>5713861025597</t>
  </si>
  <si>
    <t>14FM</t>
  </si>
  <si>
    <t>FERFORJE MENTEŞE 105*14</t>
  </si>
  <si>
    <t>5713861027216</t>
  </si>
  <si>
    <t>16BM</t>
  </si>
  <si>
    <t>BİLYALI MENTEŞE 95*16</t>
  </si>
  <si>
    <t>5713861027058</t>
  </si>
  <si>
    <t>16ÇKM</t>
  </si>
  <si>
    <t>5713861025593</t>
  </si>
  <si>
    <t>16DS</t>
  </si>
  <si>
    <t>DEMİRCİ SÜRGÜSÜ - *16</t>
  </si>
  <si>
    <t>5713861027365</t>
  </si>
  <si>
    <t>16FM</t>
  </si>
  <si>
    <t>FERFORJE MENTEŞE 125*16</t>
  </si>
  <si>
    <t>5713861027304</t>
  </si>
  <si>
    <t>45DD</t>
  </si>
  <si>
    <t>5713861028873</t>
  </si>
  <si>
    <t>4CMYM</t>
  </si>
  <si>
    <t>4 CM YAPRAK MENTEŞE</t>
  </si>
  <si>
    <t>5713861027057</t>
  </si>
  <si>
    <t>5CMYM</t>
  </si>
  <si>
    <t>5 CM YAPRAK MENTEŞE</t>
  </si>
  <si>
    <t>5713861027185</t>
  </si>
  <si>
    <t>5MMÇ</t>
  </si>
  <si>
    <t>5713861025582</t>
  </si>
  <si>
    <t>10MMDK</t>
  </si>
  <si>
    <t>10 MM 2 DEMİR KANCA</t>
  </si>
  <si>
    <t>5713861027138</t>
  </si>
  <si>
    <t>10MMK</t>
  </si>
  <si>
    <t>10 MM KANCA</t>
  </si>
  <si>
    <t>5713861026643</t>
  </si>
  <si>
    <t>10MMS</t>
  </si>
  <si>
    <t>10 MM SALLAMA</t>
  </si>
  <si>
    <t>5713861027056</t>
  </si>
  <si>
    <t>120KM</t>
  </si>
  <si>
    <t>KEPLİ MAKARA 29*120</t>
  </si>
  <si>
    <t>5713861030027</t>
  </si>
  <si>
    <t>120NM</t>
  </si>
  <si>
    <t>NORMAL MAKARA 29*120</t>
  </si>
  <si>
    <t>5713861029802</t>
  </si>
  <si>
    <t>120SM</t>
  </si>
  <si>
    <t>SARHOŞ MAKARA 29*120</t>
  </si>
  <si>
    <t>5713861030503</t>
  </si>
  <si>
    <t>12ÇKM</t>
  </si>
  <si>
    <t>5713861025522</t>
  </si>
  <si>
    <t>12DS</t>
  </si>
  <si>
    <t>DEMİRCİ SÜRGÜSÜ - *12</t>
  </si>
  <si>
    <t>5713861027213</t>
  </si>
  <si>
    <t>12MMDK</t>
  </si>
  <si>
    <t>12 MM S DEMİR KANCA</t>
  </si>
  <si>
    <t>5713861027214</t>
  </si>
  <si>
    <t>12MMK</t>
  </si>
  <si>
    <t>12 MM KANCA</t>
  </si>
  <si>
    <t>5713861026845</t>
  </si>
  <si>
    <t>12MMS</t>
  </si>
  <si>
    <t>12 MM SALLAMA</t>
  </si>
  <si>
    <t>5713861027572</t>
  </si>
  <si>
    <t>12MMSK</t>
  </si>
  <si>
    <t>12 MM SAÇLI KANCA</t>
  </si>
  <si>
    <t>5713861027541</t>
  </si>
  <si>
    <t>130YS</t>
  </si>
  <si>
    <t>YAYLI SÜRGÜ 30*130</t>
  </si>
  <si>
    <t>5713861027741</t>
  </si>
  <si>
    <t>150FS</t>
  </si>
  <si>
    <t>FERFORJE YAYSIZ SÜRGÜ 25*150</t>
  </si>
  <si>
    <t>5713861027740</t>
  </si>
  <si>
    <t>150YS</t>
  </si>
  <si>
    <t>FERFORJE YAYLI SÜRGÜ 25*150</t>
  </si>
  <si>
    <t>5713861027786</t>
  </si>
  <si>
    <t>200FS</t>
  </si>
  <si>
    <t>FERFORJE YAYSIZ SÜRGÜ 30*200</t>
  </si>
  <si>
    <t>5713861028113</t>
  </si>
  <si>
    <t>200YS</t>
  </si>
  <si>
    <t>FERFORJE YAYLI SÜRGÜ 30*200</t>
  </si>
  <si>
    <t>5713861028061</t>
  </si>
  <si>
    <t>250YS</t>
  </si>
  <si>
    <t>FERFORJE YAYLI SÜRGÜ 30*250</t>
  </si>
  <si>
    <t>5713861028292</t>
  </si>
  <si>
    <t>600YS</t>
  </si>
  <si>
    <t>FERFORJE YAYLI SÜRGÜ 30*600</t>
  </si>
  <si>
    <t>5713861028981</t>
  </si>
  <si>
    <t>80PVC
30*30.</t>
  </si>
  <si>
    <t>80PVC
40*40</t>
  </si>
  <si>
    <t>PLASTİK MAKARA 40*40 PROFİL 72*80</t>
  </si>
  <si>
    <t>80PVC62*80</t>
  </si>
  <si>
    <t>80PVC 
40*40</t>
  </si>
  <si>
    <t>80PVC 30*30 P62*80</t>
  </si>
  <si>
    <t>5713861024389</t>
  </si>
  <si>
    <t>80PVC 40*40 P72*80</t>
  </si>
  <si>
    <t>5713861024390</t>
  </si>
  <si>
    <t>80PVC 50*50 P82*80</t>
  </si>
  <si>
    <t>PLASTİK MAKARA 50*50 PROFİL 82*80</t>
  </si>
  <si>
    <t>5713861024391</t>
  </si>
  <si>
    <t>80PVC 60*60 P92*80</t>
  </si>
  <si>
    <t>PLASTİK MAKARA 60*60 PROFİL 92*80</t>
  </si>
  <si>
    <t>5713861024392</t>
  </si>
  <si>
    <t>KTS</t>
  </si>
  <si>
    <t>KAPI TOPUZU SAC</t>
  </si>
  <si>
    <t>TOPUZ</t>
  </si>
  <si>
    <t>5713861024381</t>
  </si>
  <si>
    <t>KDM</t>
  </si>
  <si>
    <t>KÜÇÜK PİKAP MENTEŞE</t>
  </si>
  <si>
    <t>5713861027655</t>
  </si>
  <si>
    <t>400YS</t>
  </si>
  <si>
    <t>FERFORJE YAYLI SÜRGÜ 30*400</t>
  </si>
  <si>
    <t>5713861028690</t>
  </si>
  <si>
    <t>140KS</t>
  </si>
  <si>
    <t>KİLİTLİKLİ SÜRGÜ - *14</t>
  </si>
  <si>
    <t>5713861027670</t>
  </si>
  <si>
    <t>KTA</t>
  </si>
  <si>
    <t>KAPI TOPUZU ALİMİNYUM</t>
  </si>
  <si>
    <t>5713861024204</t>
  </si>
  <si>
    <t>PM</t>
  </si>
  <si>
    <t>PENCERE MANDALI</t>
  </si>
  <si>
    <t>5713861027244</t>
  </si>
  <si>
    <t>EL TUTAMAĞI</t>
  </si>
  <si>
    <t>TUTAMAK</t>
  </si>
  <si>
    <t>5713861023868</t>
  </si>
  <si>
    <t>300FS</t>
  </si>
  <si>
    <t>FERFORJE YAYSIZ SÜRGÜ 30*300</t>
  </si>
  <si>
    <t>5713861028363</t>
  </si>
  <si>
    <t>300YS</t>
  </si>
  <si>
    <t>FERFORJE YAYLI SÜRGÜ 30*300</t>
  </si>
  <si>
    <t>5713861028373</t>
  </si>
  <si>
    <t>MÜÇM</t>
  </si>
  <si>
    <t>MİNİK ÜÇGEN MENTEŞE</t>
  </si>
  <si>
    <t>5713861027387</t>
  </si>
  <si>
    <t>24UM</t>
  </si>
  <si>
    <t>UZUN MENTEŞE 125*24</t>
  </si>
  <si>
    <t>5713861027669</t>
  </si>
  <si>
    <t>TK60ŞMT</t>
  </si>
  <si>
    <t>ŞARYO MAKARA TEK KANCALI 6*60</t>
  </si>
  <si>
    <t>5713861030358</t>
  </si>
  <si>
    <t>TK70ŞMT</t>
  </si>
  <si>
    <t>ŞARYO MAKARA TEK KANCALI 8*70</t>
  </si>
  <si>
    <t>5713861031178</t>
  </si>
  <si>
    <t>TK80ŞMT</t>
  </si>
  <si>
    <t>ŞARYO MAKARA TEK KANCALI 8*80</t>
  </si>
  <si>
    <t>5713861031271</t>
  </si>
  <si>
    <t>ÇK60ŞMT</t>
  </si>
  <si>
    <t>ŞARYO MAKARA ÇİFT KANCALI 6*60</t>
  </si>
  <si>
    <t>5713861030502</t>
  </si>
  <si>
    <t>ÇK70ŞMT</t>
  </si>
  <si>
    <t>ŞARYO MAKARA ÇİFT KANCALI 8*70</t>
  </si>
  <si>
    <t>5713861031202</t>
  </si>
  <si>
    <t>ÇK80ŞMT</t>
  </si>
  <si>
    <t>ŞARYO MAKARA ÇİFT KANCALI 8*80</t>
  </si>
  <si>
    <t>5713861031289</t>
  </si>
  <si>
    <t>45+2</t>
  </si>
  <si>
    <t>Zet Endüstriyel Tekerlekler</t>
  </si>
  <si>
    <t>Sabit</t>
  </si>
  <si>
    <t>21.04.2025 Fiyat Listesi</t>
  </si>
  <si>
    <t>Son fiyat</t>
  </si>
  <si>
    <t>MOBİLYA SERİSİ TEKERLEKLER</t>
  </si>
  <si>
    <t>1001 MEB 050*20</t>
  </si>
  <si>
    <t>1001 MHB 050*20</t>
  </si>
  <si>
    <t>1002 MEB 050*20</t>
  </si>
  <si>
    <t>1002 MHB 050*20</t>
  </si>
  <si>
    <t>1100 MEB 050</t>
  </si>
  <si>
    <t>1100 MEB 075*25</t>
  </si>
  <si>
    <t>1100 MEB 100</t>
  </si>
  <si>
    <t>1100 MEB 050 F4</t>
  </si>
  <si>
    <t>1100 MEB 075*25 F4</t>
  </si>
  <si>
    <t>1100 MEB 100 F4</t>
  </si>
  <si>
    <t>1100 MHB 050</t>
  </si>
  <si>
    <t>1100 MHB 075*25</t>
  </si>
  <si>
    <t>1100 MHB 050 F4</t>
  </si>
  <si>
    <t>1100 MHB 075*25 F4</t>
  </si>
  <si>
    <t>1101 MEB 050</t>
  </si>
  <si>
    <t>1101 MEB 075*25</t>
  </si>
  <si>
    <t>1101 MEB 100</t>
  </si>
  <si>
    <t>1101 MEB 050 F4</t>
  </si>
  <si>
    <t>1101 MEB 075*25 F4</t>
  </si>
  <si>
    <t>1101 MEB 100 F4</t>
  </si>
  <si>
    <t>1101 MHB 050</t>
  </si>
  <si>
    <t>1101 MHB 075*25</t>
  </si>
  <si>
    <t>1101 MHB 050 F4</t>
  </si>
  <si>
    <t>1101 MHB 075*25 F4</t>
  </si>
  <si>
    <t>1102 MEB 050*20</t>
  </si>
  <si>
    <t>1102 MEB 075*25</t>
  </si>
  <si>
    <t>1102 MEB 100</t>
  </si>
  <si>
    <t>1102 MEB 050*20 F4</t>
  </si>
  <si>
    <t>1102 MEB 075*25 F4</t>
  </si>
  <si>
    <t>1102 MEB 100 F4</t>
  </si>
  <si>
    <t>1102 MHB 050*20</t>
  </si>
  <si>
    <t>1102 MHB 075*25</t>
  </si>
  <si>
    <t>1102 MHB 050*20 F4</t>
  </si>
  <si>
    <t>1102 MHB 075*25 F4</t>
  </si>
  <si>
    <t>1103 MEB 050*20</t>
  </si>
  <si>
    <t>1103 MEB 075*25</t>
  </si>
  <si>
    <t>1103 MEB 100*30</t>
  </si>
  <si>
    <t>1103 MEB 050*20 F4</t>
  </si>
  <si>
    <t>1103 MEB 075*25 F4</t>
  </si>
  <si>
    <t>1103 MEB 100*30 F4</t>
  </si>
  <si>
    <t>1103 MHB 050*20</t>
  </si>
  <si>
    <t>1103 MHB 075*25</t>
  </si>
  <si>
    <t>1103 MHB 050*20 F4</t>
  </si>
  <si>
    <t>1103 MHB 075*25 F4</t>
  </si>
  <si>
    <t>1104 MEB 050*20</t>
  </si>
  <si>
    <t>1104 MHB 050*20</t>
  </si>
  <si>
    <t>1104 MEB 075*25</t>
  </si>
  <si>
    <t>1104 MHB 075*25</t>
  </si>
  <si>
    <t>1113 MEB 100*30</t>
  </si>
  <si>
    <t>1113 MEB 100*30 F4</t>
  </si>
  <si>
    <t>1300 MEB 050*20</t>
  </si>
  <si>
    <t>1300 MHB 050*20</t>
  </si>
  <si>
    <t>1300 MEB 050*20 F4</t>
  </si>
  <si>
    <t>1300 MHB 050*20 F4</t>
  </si>
  <si>
    <t>1301 MEB 050*20</t>
  </si>
  <si>
    <t>1301 MHB 050*20</t>
  </si>
  <si>
    <t>1301 MEB 050*20 F4</t>
  </si>
  <si>
    <t>1301 MHB 050*20 F4</t>
  </si>
  <si>
    <t>1302 MEB 050*20</t>
  </si>
  <si>
    <t>1302 MHB 050*20</t>
  </si>
  <si>
    <t>1302 MEB 050*20 F4</t>
  </si>
  <si>
    <t>1302 MHB 050*20 F4</t>
  </si>
  <si>
    <t>1303 MEB 050*20</t>
  </si>
  <si>
    <t>1303 MHB 050*20</t>
  </si>
  <si>
    <t>1303 MEB 050*20 F4</t>
  </si>
  <si>
    <t>1303 MHB 050*20 F4</t>
  </si>
  <si>
    <t>MARKET  SERİSİ TEKERLEKLER</t>
  </si>
  <si>
    <t>2000 MEB 100*32 (J.kapaksız)</t>
  </si>
  <si>
    <t>2000 MEB 125*32 (J.kapaksız)</t>
  </si>
  <si>
    <t>2001 MEB 100*32 (J.kapaksız)</t>
  </si>
  <si>
    <t>2001 MEB 125*32 (J.kapaksız)</t>
  </si>
  <si>
    <t>2002 MEB 100*32 (J.kapaksız)</t>
  </si>
  <si>
    <t>2002 MEB 125*32 (J.kapaksız)</t>
  </si>
  <si>
    <t>2003 MEB 100*32 (J.kapaksız)</t>
  </si>
  <si>
    <t>2003 MEB 125*32 (J.kapaksız)</t>
  </si>
  <si>
    <t>2000 MER 100*32 (J. Kapaklı)</t>
  </si>
  <si>
    <t>2000 MER 125*32 (J. Kapaklı)</t>
  </si>
  <si>
    <t>2001 MER 100*32 (J. Kapaklı)</t>
  </si>
  <si>
    <t>2001 MER 125*32 (J. Kapaklı)</t>
  </si>
  <si>
    <t>2002 MER 100*32 (J.Kapaklı)</t>
  </si>
  <si>
    <t>2002 MER 125*32 (J.kapaklı)</t>
  </si>
  <si>
    <t>2003 MER 100*32 (J.Kapaklı)</t>
  </si>
  <si>
    <t>2003 MER 125*32 (J.kapaklı)</t>
  </si>
  <si>
    <t>ORTA YÜKLER İÇİN TEKERLEKLER</t>
  </si>
  <si>
    <t>3000 ADB 080*30</t>
  </si>
  <si>
    <t>3000 ADB 100*35</t>
  </si>
  <si>
    <t>3000 ADB 125*40</t>
  </si>
  <si>
    <t>3000 ADB 150*45</t>
  </si>
  <si>
    <t>3000 ADB 080*30 F4</t>
  </si>
  <si>
    <t>3000 ADB 100*35 F4</t>
  </si>
  <si>
    <t>3000 ADB 125*40 F4</t>
  </si>
  <si>
    <t>3000 ADB 150*45 F4</t>
  </si>
  <si>
    <t>3000 ADR 100*35</t>
  </si>
  <si>
    <t>3000 ADR 125*40</t>
  </si>
  <si>
    <t>3000 ADR 150*45</t>
  </si>
  <si>
    <t>3000 ADR 100*35 F4</t>
  </si>
  <si>
    <t>3000 ADR 125*40 F4</t>
  </si>
  <si>
    <t>3000 ADR 150*45 F4</t>
  </si>
  <si>
    <t>3000 AYB 080*30</t>
  </si>
  <si>
    <t>3000 AYB 100*35</t>
  </si>
  <si>
    <t>3000 AYB 080*30 F4</t>
  </si>
  <si>
    <t>3000 AYB 100*35 F4</t>
  </si>
  <si>
    <t>3000 DUR 080*30</t>
  </si>
  <si>
    <t>3000 DUR 100*35</t>
  </si>
  <si>
    <t>3000 DUR 125*40</t>
  </si>
  <si>
    <t>3000 DUR 150*45</t>
  </si>
  <si>
    <t>3000 DUR 080*30 F4</t>
  </si>
  <si>
    <t>3000 DUR 100*35 F4</t>
  </si>
  <si>
    <t>3000 DUR 125*40 F4</t>
  </si>
  <si>
    <t>3000 DUR 150*45 F4</t>
  </si>
  <si>
    <t>3000 MEB 080*30</t>
  </si>
  <si>
    <t>3000 MEB 100*35</t>
  </si>
  <si>
    <t>3000 MEB 125*40</t>
  </si>
  <si>
    <t>3000 MEB 150*45</t>
  </si>
  <si>
    <t>3000 MEB 080*30 F4</t>
  </si>
  <si>
    <t>3000 MEB 100*35 F4</t>
  </si>
  <si>
    <t>3000 MEB 125*40 F4</t>
  </si>
  <si>
    <t>3000 MEB 150*45 F4</t>
  </si>
  <si>
    <t>3000 MER 100*35</t>
  </si>
  <si>
    <t>3000 MER 125*40</t>
  </si>
  <si>
    <t>3000 MER 150*45</t>
  </si>
  <si>
    <t>3000 MER 100*35F4</t>
  </si>
  <si>
    <t>3000 MER 125*40F4</t>
  </si>
  <si>
    <t>3000 MER 150*45 F4</t>
  </si>
  <si>
    <t>3000 MLB 100*35</t>
  </si>
  <si>
    <t>3000 MLB 125*40</t>
  </si>
  <si>
    <t>3000 MLB 150*45</t>
  </si>
  <si>
    <t>3000 MLB 100*35 F4</t>
  </si>
  <si>
    <t>3000 MLB 125*40 F4</t>
  </si>
  <si>
    <t>3000 MLB 150*45 F4</t>
  </si>
  <si>
    <t>3000 MOB 080*30</t>
  </si>
  <si>
    <t>3000 MOB 100*32</t>
  </si>
  <si>
    <t>3000 MOB 125*40</t>
  </si>
  <si>
    <t>3000 MOB 150*42</t>
  </si>
  <si>
    <t>3000 MOB 080*30 F4</t>
  </si>
  <si>
    <t>3000 MOB 100*32 F4</t>
  </si>
  <si>
    <t>3000 MOB 125*40 F4</t>
  </si>
  <si>
    <t>3000 MOB 150*42 F4</t>
  </si>
  <si>
    <t>3000 POB 080*30</t>
  </si>
  <si>
    <t>3000 POB 100*32</t>
  </si>
  <si>
    <t>3000 POB 125*40</t>
  </si>
  <si>
    <t>3000 POB 150*42</t>
  </si>
  <si>
    <t>3000 POB 080*30 F4</t>
  </si>
  <si>
    <t>3000 POB 100*32 F4</t>
  </si>
  <si>
    <t>3000 POB 125*40 F4</t>
  </si>
  <si>
    <t>3000 POB 150*42 F4</t>
  </si>
  <si>
    <t>3000 PAR 080*30</t>
  </si>
  <si>
    <t>3000 POR 100*32</t>
  </si>
  <si>
    <t>3000 POR 125*40</t>
  </si>
  <si>
    <t>3000 POR 150*42</t>
  </si>
  <si>
    <t>3000 PAR 080*30 F4</t>
  </si>
  <si>
    <t>3000 POR 100*32 F4</t>
  </si>
  <si>
    <t>3000 POR 125*40 F4</t>
  </si>
  <si>
    <t>3000 POR 150*42 F4</t>
  </si>
  <si>
    <t>3000 PUB 080*30</t>
  </si>
  <si>
    <t>3000 PUB 100*35</t>
  </si>
  <si>
    <t>3000 PUB 125*40</t>
  </si>
  <si>
    <t>3000 PUB 150*45</t>
  </si>
  <si>
    <t>3000 PUB 080*30 F4</t>
  </si>
  <si>
    <t>3000 PUB 100*35 F4</t>
  </si>
  <si>
    <t>3000 PUB 125*40 F4</t>
  </si>
  <si>
    <t>3000 PUB 150*45 F4</t>
  </si>
  <si>
    <t>3000 PUR 080*30</t>
  </si>
  <si>
    <t>3000 PUR 100*35</t>
  </si>
  <si>
    <t>3000 PUR 125*40</t>
  </si>
  <si>
    <t>3000 PUR 150*45</t>
  </si>
  <si>
    <t>3000 PUR 080*30 F4</t>
  </si>
  <si>
    <t>3000 PUR 100*35 F4</t>
  </si>
  <si>
    <t>3000 PUR 125*40 F4</t>
  </si>
  <si>
    <t>3000 PUR 150*45 F4</t>
  </si>
  <si>
    <t xml:space="preserve">3000 SGLB 100*35 </t>
  </si>
  <si>
    <t xml:space="preserve">3000 SGLB 125*40 </t>
  </si>
  <si>
    <t xml:space="preserve">3000 SGLB 150*45 </t>
  </si>
  <si>
    <t>3000 SGLB 100*35  F4</t>
  </si>
  <si>
    <t>3000 SGLB 125*40  F4</t>
  </si>
  <si>
    <t>3000 SGLB 150*45  F4</t>
  </si>
  <si>
    <t>3000 SLB 100*35</t>
  </si>
  <si>
    <t>3000 SLB 125*40</t>
  </si>
  <si>
    <t>3000 SLB 150*45</t>
  </si>
  <si>
    <t>3000 SLB 100*35 F4</t>
  </si>
  <si>
    <t>3000 SLB 125*40 F4</t>
  </si>
  <si>
    <t>3000 SLB 150*45 F4</t>
  </si>
  <si>
    <t>3001 ADB 080*30</t>
  </si>
  <si>
    <t>3001 ADB 100*35</t>
  </si>
  <si>
    <t>3001 ADB 125*40</t>
  </si>
  <si>
    <t>3001 ADB 150*45</t>
  </si>
  <si>
    <t>3001 ADB 100*35 F31</t>
  </si>
  <si>
    <t>3001 ADB 125*40 F31</t>
  </si>
  <si>
    <t>3001 ADB 150*45 F31</t>
  </si>
  <si>
    <t>3001 ADB 080*30 F4</t>
  </si>
  <si>
    <t>3001 ADB 100*35 F4</t>
  </si>
  <si>
    <t>3001 ADB 125*40 F4</t>
  </si>
  <si>
    <t>3001 ADB 150*45 F4</t>
  </si>
  <si>
    <t>3001 ADR 100*35</t>
  </si>
  <si>
    <t>3001 ADR 125*40</t>
  </si>
  <si>
    <t>3001 ADR 150*45</t>
  </si>
  <si>
    <t>3001 ADR 100*35 F31</t>
  </si>
  <si>
    <t>3001 ADR 125*40 F31</t>
  </si>
  <si>
    <t>3001 ADR 150*45 F31</t>
  </si>
  <si>
    <t>3001 ADR 100*35 F4</t>
  </si>
  <si>
    <t>3001 ADR 125*40 F4</t>
  </si>
  <si>
    <t>3001 ADR 150*45 F4</t>
  </si>
  <si>
    <t>3001 AYB 080*30</t>
  </si>
  <si>
    <t>3001 AYB 100*35</t>
  </si>
  <si>
    <t>3001 DUR 080*30</t>
  </si>
  <si>
    <t>3001 DUR 100*35</t>
  </si>
  <si>
    <t>3001 DUR 125*40</t>
  </si>
  <si>
    <t>3001 DUR 150*45</t>
  </si>
  <si>
    <t>3001 DUR 080*30 F30</t>
  </si>
  <si>
    <t>3001 DUR 100*35 F31</t>
  </si>
  <si>
    <t>3001 DUR 125*40 F31</t>
  </si>
  <si>
    <t>3001 DUR 150*45 F31</t>
  </si>
  <si>
    <t>3001 DUR 080*30 F4</t>
  </si>
  <si>
    <t>3001 DUR 100*35 F4</t>
  </si>
  <si>
    <t>3001 DUR 125*40 F4</t>
  </si>
  <si>
    <t>3001 DUR 150*45 F4</t>
  </si>
  <si>
    <t>3001 MEB 080*30</t>
  </si>
  <si>
    <t>3001 MEB 100*35</t>
  </si>
  <si>
    <t>3001 MEB 125*40</t>
  </si>
  <si>
    <t>3001 MEB 150*45</t>
  </si>
  <si>
    <t>3001 MEB 080*30 F30</t>
  </si>
  <si>
    <t>3001 MEB 100*35 F31</t>
  </si>
  <si>
    <t>3001 MEB 125*40 F31</t>
  </si>
  <si>
    <t>3001 MEB 150*45 F31</t>
  </si>
  <si>
    <t>3001 MEB 080*30 F4</t>
  </si>
  <si>
    <t>3001 MEB 100*35 F4</t>
  </si>
  <si>
    <t>3001 MEB 125*40 F4</t>
  </si>
  <si>
    <t>3001 MEB 150*45 F4</t>
  </si>
  <si>
    <t>3001 MER 100*35</t>
  </si>
  <si>
    <t>3001 MER 125*40</t>
  </si>
  <si>
    <t>3001 MER 150*45</t>
  </si>
  <si>
    <t>3001 MER 100*35 F31</t>
  </si>
  <si>
    <t>3001 MER 125*40 F31</t>
  </si>
  <si>
    <t>3001 MER 150*45 F31</t>
  </si>
  <si>
    <t>3001 MER 100*35 F4</t>
  </si>
  <si>
    <t>3001 MER 125*40 F4</t>
  </si>
  <si>
    <t>3001 MER 150*45 F4</t>
  </si>
  <si>
    <t>3001 MLB 100*35</t>
  </si>
  <si>
    <t>3001 MLB 125*40</t>
  </si>
  <si>
    <t>3001 MLB 150*45</t>
  </si>
  <si>
    <t>3001 MLB 100*35 F31</t>
  </si>
  <si>
    <t>3001 MLB 125*40 F31</t>
  </si>
  <si>
    <t>3001 MLB 150*45 F31</t>
  </si>
  <si>
    <t>3001 MLB 100*35 F4</t>
  </si>
  <si>
    <t>3001 MLB 125*40 F4</t>
  </si>
  <si>
    <t>3001 MLB 150*45 F4</t>
  </si>
  <si>
    <t>3001 MOB 080*30</t>
  </si>
  <si>
    <t>3001 MOB 100*32</t>
  </si>
  <si>
    <t>3001 MOB 125*40</t>
  </si>
  <si>
    <t>3001 MOB 150*42</t>
  </si>
  <si>
    <t>3001 MOB 100*32 F31</t>
  </si>
  <si>
    <t>3001 MOB 125*40 F31</t>
  </si>
  <si>
    <t>3001 MOB 150*42 F31</t>
  </si>
  <si>
    <t>3001 MOB 080*30 F4</t>
  </si>
  <si>
    <t>3001 MOB 100*32 F4</t>
  </si>
  <si>
    <t>3001 MOB 125*40 F4</t>
  </si>
  <si>
    <t>3001 MOB 150*42 F4</t>
  </si>
  <si>
    <t>3001 POB 080*30</t>
  </si>
  <si>
    <t>3001 POB 100*32</t>
  </si>
  <si>
    <t>3001 POB 125*40</t>
  </si>
  <si>
    <t>3001 POB 150*42</t>
  </si>
  <si>
    <t>3001 POB 100*32 F31</t>
  </si>
  <si>
    <t>3001 POB 125*40 F31</t>
  </si>
  <si>
    <t>3001 POB 150*42 F31</t>
  </si>
  <si>
    <t>3001 POB 080*30 F4</t>
  </si>
  <si>
    <t>3001 POB 100*32 F4</t>
  </si>
  <si>
    <t>3001 POB 125*40 F4</t>
  </si>
  <si>
    <t>3001 POB 150*42 F4</t>
  </si>
  <si>
    <t>3001 PAR 080*30</t>
  </si>
  <si>
    <t>3001 POR 100*32</t>
  </si>
  <si>
    <t>3001 POR 125*40</t>
  </si>
  <si>
    <t>3001 POR 150*42</t>
  </si>
  <si>
    <t>3001 PAR 080*30 F30</t>
  </si>
  <si>
    <t>3001 POR 100*32 F31</t>
  </si>
  <si>
    <t>3001 POR 125*40 F31</t>
  </si>
  <si>
    <t>3001 POR 150*42 F31</t>
  </si>
  <si>
    <t>3001 PAR 080*30 F4</t>
  </si>
  <si>
    <t>3001 POR 100*32 F4</t>
  </si>
  <si>
    <t>3001 POR 125*40 F4</t>
  </si>
  <si>
    <t>3001 POR 150*42 F4</t>
  </si>
  <si>
    <t>3001 PUB 080*30</t>
  </si>
  <si>
    <t>3001 PUB 100*35</t>
  </si>
  <si>
    <t>3001 PUB 125*40</t>
  </si>
  <si>
    <t>3001 PUB 150*45</t>
  </si>
  <si>
    <t>3001 PUB 080*30 F30</t>
  </si>
  <si>
    <t>3001 PUB 100*35 F31</t>
  </si>
  <si>
    <t>3001 PUB 125*40 F31</t>
  </si>
  <si>
    <t>3001 PUB 150*45 F31</t>
  </si>
  <si>
    <t>3001 PUB 080*30 F4</t>
  </si>
  <si>
    <t>3001 PUB 100*35 F4</t>
  </si>
  <si>
    <t>3001 PUB 125*40 F4</t>
  </si>
  <si>
    <t>3001 PUB 150*45 F4</t>
  </si>
  <si>
    <t>3001 PUR 080*30</t>
  </si>
  <si>
    <t>3001 PUR 100*35</t>
  </si>
  <si>
    <t>3001 PUR 125*40</t>
  </si>
  <si>
    <t>3001 PUR 150*45</t>
  </si>
  <si>
    <t>3001 PUR 080*30 F30</t>
  </si>
  <si>
    <t>3001 PUR 100*35 F31</t>
  </si>
  <si>
    <t>3001 PUR 125*40 F31</t>
  </si>
  <si>
    <t>3001 PUR 150*45 F31</t>
  </si>
  <si>
    <t>3001 PUR 080*30 F4</t>
  </si>
  <si>
    <t>3001 PUR 100*35 F4</t>
  </si>
  <si>
    <t>3001 PUR 125*40 F4</t>
  </si>
  <si>
    <t>3001 PUR 150*45 F4</t>
  </si>
  <si>
    <t>3001 SGLB 100*35</t>
  </si>
  <si>
    <t>3001 SGLB 125*40</t>
  </si>
  <si>
    <t>3001 SGLB 150*45</t>
  </si>
  <si>
    <t>3001 SGLB 100*35 F31</t>
  </si>
  <si>
    <t>3001 SGLB 125*40 F31</t>
  </si>
  <si>
    <t>3001 SGLB 150*45 F31</t>
  </si>
  <si>
    <t>3001 SGLB 100*35 F4</t>
  </si>
  <si>
    <t>3001 SGLB 125*40 F4</t>
  </si>
  <si>
    <t>3001 SGLB 150*45 F4</t>
  </si>
  <si>
    <t>3001 SLB 100*35</t>
  </si>
  <si>
    <t>3001 SLB 125*40</t>
  </si>
  <si>
    <t>3001 SLB 150*45</t>
  </si>
  <si>
    <t>3001 SLB 100*35 F31</t>
  </si>
  <si>
    <t>3001 SLB 125*40 F31</t>
  </si>
  <si>
    <t>3001 SLB 150*45 F31</t>
  </si>
  <si>
    <t>3001 SLB 100*35 F4</t>
  </si>
  <si>
    <t>3001 SLB 125*40 F4</t>
  </si>
  <si>
    <t>3001 SLB 150*45 F4</t>
  </si>
  <si>
    <t>3002 ADB 080*30</t>
  </si>
  <si>
    <t>3002 ADB 100*35</t>
  </si>
  <si>
    <t>3002 ADB 125*40</t>
  </si>
  <si>
    <t>3002 ADB 150*45</t>
  </si>
  <si>
    <t>3002 ADB 100*35 F31</t>
  </si>
  <si>
    <t>3002 ADB 125*40 F31</t>
  </si>
  <si>
    <t>3002 ADB 150*45 F31</t>
  </si>
  <si>
    <t>3002 ADB 080*30 F4</t>
  </si>
  <si>
    <t>3002 ADB 100*35 F4</t>
  </si>
  <si>
    <t>3002 ADB 125*40 F4</t>
  </si>
  <si>
    <t>3002 ADB 150*45 F4</t>
  </si>
  <si>
    <t>3002 ADR 100*35</t>
  </si>
  <si>
    <t>3002 ADR 125*40</t>
  </si>
  <si>
    <t>3002 ADR 150*45</t>
  </si>
  <si>
    <t>3002 ADR 200*50</t>
  </si>
  <si>
    <t>3002 ADR 100*35 F31</t>
  </si>
  <si>
    <t>3002 ADR 125*40 F31</t>
  </si>
  <si>
    <t>3002 ADR 150*45 F31</t>
  </si>
  <si>
    <t>3002 ADR 200*50 F32</t>
  </si>
  <si>
    <t>3002 ADR 100*35 F4</t>
  </si>
  <si>
    <t>3002 ADR 125*40 F4</t>
  </si>
  <si>
    <t>3002 ADR 150*45 F4</t>
  </si>
  <si>
    <t>3002 ADR 200*50 F4</t>
  </si>
  <si>
    <t>3002 AYB 080*30</t>
  </si>
  <si>
    <t>3002 AYB 100*35</t>
  </si>
  <si>
    <t>3002 AYB 080*30 F4</t>
  </si>
  <si>
    <t>3002 AYB 100*35 F4</t>
  </si>
  <si>
    <t>3002 DLR 200*50</t>
  </si>
  <si>
    <t>3002 DLR 200*50 F32</t>
  </si>
  <si>
    <t>3002 DUR 080*30</t>
  </si>
  <si>
    <t>3002 DUR 100*35</t>
  </si>
  <si>
    <t>3002 DUR 125*40</t>
  </si>
  <si>
    <t>3002 DUR 150*45</t>
  </si>
  <si>
    <t>3002 DUR 200*50</t>
  </si>
  <si>
    <t>3002 DUR 080*30 F30</t>
  </si>
  <si>
    <t>3002 DUR 100*35 F31</t>
  </si>
  <si>
    <t>3002 DUR 125*40 F31</t>
  </si>
  <si>
    <t>3002 DUR 150*45 F32</t>
  </si>
  <si>
    <t>3002 DUR 200*50 F32</t>
  </si>
  <si>
    <t>3002 DUR 080*30 F4</t>
  </si>
  <si>
    <t>3002 DUR 100*35 F4</t>
  </si>
  <si>
    <t>3002 DUR 125*40 F4</t>
  </si>
  <si>
    <t>3002 DUR 150*45 F4</t>
  </si>
  <si>
    <t>3002 DUR 200*50 F4</t>
  </si>
  <si>
    <t>3002 DURBS 080*30</t>
  </si>
  <si>
    <t>3002 DURBS 100*35</t>
  </si>
  <si>
    <t>3002 DURBS 125*40</t>
  </si>
  <si>
    <t>3002 DURBS 150*45</t>
  </si>
  <si>
    <t>3002 DURBS 200*50</t>
  </si>
  <si>
    <t>3002 DURBS 080*30 F30</t>
  </si>
  <si>
    <t>3002 DURBS 100*35 F31</t>
  </si>
  <si>
    <t>3002 DURBS 125*40 F31</t>
  </si>
  <si>
    <t>3002 DURBS 150*45 F32</t>
  </si>
  <si>
    <t>3002 DURBS 200*50 F32</t>
  </si>
  <si>
    <t>3002 DURBS 080*30 F4</t>
  </si>
  <si>
    <t>3002 DURBS 100*35 F4</t>
  </si>
  <si>
    <t>3002 DURBS 125*40 F4</t>
  </si>
  <si>
    <t>3002 DURBS 150*45 F4</t>
  </si>
  <si>
    <t>3002 DURBS 200*50 F4</t>
  </si>
  <si>
    <t>3002 MEB 080*30</t>
  </si>
  <si>
    <t>3002 MEB 100*35</t>
  </si>
  <si>
    <t>3002 MEB 125*40</t>
  </si>
  <si>
    <t>3002 MEB 150*45</t>
  </si>
  <si>
    <t>3002 MEB 200*50</t>
  </si>
  <si>
    <t>3002 MEB 080*30 F30</t>
  </si>
  <si>
    <t>3002 MEB 100*35 F31</t>
  </si>
  <si>
    <t>3002 MEB 125*40 F31</t>
  </si>
  <si>
    <t>3002 MEB 150*45 F31</t>
  </si>
  <si>
    <t>3002 MEB 200*50 F32</t>
  </si>
  <si>
    <t>3002 MEB 080*30 F4</t>
  </si>
  <si>
    <t>3002 MEB 100*35 F4</t>
  </si>
  <si>
    <t>3002 MEB 125*40 F4</t>
  </si>
  <si>
    <t>3002 MEB 150*45 F4</t>
  </si>
  <si>
    <t>3002 MEB 200*50 F4</t>
  </si>
  <si>
    <t>3002 MER 100*35</t>
  </si>
  <si>
    <t>3002 MER 125*40</t>
  </si>
  <si>
    <t>3002 MER 150*45</t>
  </si>
  <si>
    <t>3002 MER 200*50</t>
  </si>
  <si>
    <t>3002 MER 100*35 F31</t>
  </si>
  <si>
    <t>3002 MER 125*40 F31</t>
  </si>
  <si>
    <t>3002 MER 150*45 F31</t>
  </si>
  <si>
    <t>3002 MER 200*50 F32</t>
  </si>
  <si>
    <t>3002 MER 100*35 F4</t>
  </si>
  <si>
    <t>3002 MER 125*40 F4</t>
  </si>
  <si>
    <t>3002 MER 150*45 F4</t>
  </si>
  <si>
    <t>3002 MER 200*50 F4</t>
  </si>
  <si>
    <t>3002 MLB 080*30</t>
  </si>
  <si>
    <t>3002 MLB 100*35</t>
  </si>
  <si>
    <t>3002 MLB 125*40</t>
  </si>
  <si>
    <t>3002 MLB 150*45</t>
  </si>
  <si>
    <t>3002 MLB 200*50</t>
  </si>
  <si>
    <t>3002 MLB 100*35 F31</t>
  </si>
  <si>
    <t>3002 MLB 125*40 F31</t>
  </si>
  <si>
    <t>3002 MLB 150*45 F31</t>
  </si>
  <si>
    <t>3002 MLB 200*50 F32</t>
  </si>
  <si>
    <t>3002 MLB 100*35 F4</t>
  </si>
  <si>
    <t>3002 MLB 125*40 F4</t>
  </si>
  <si>
    <t>3002 MLB 150*45 F4</t>
  </si>
  <si>
    <t>3002 MLB 200*50 F4</t>
  </si>
  <si>
    <t>3002 MOB 080*30</t>
  </si>
  <si>
    <t>3002 MOB 100*32</t>
  </si>
  <si>
    <t>3002 MOB 125*40</t>
  </si>
  <si>
    <t>3002 MOB 150*42</t>
  </si>
  <si>
    <t>3002 MOB 200*45</t>
  </si>
  <si>
    <t>3002 MOB 100*32 F31</t>
  </si>
  <si>
    <t>3002 MOB 125*40 F31</t>
  </si>
  <si>
    <t>3002 MOB 150*42 F31</t>
  </si>
  <si>
    <t>3002 MOB 200*45 F32</t>
  </si>
  <si>
    <t>3002 MOB 080*30 F4</t>
  </si>
  <si>
    <t>3002 MOB 100*32 F4</t>
  </si>
  <si>
    <t>3002 MOB 125*40 F4</t>
  </si>
  <si>
    <t>3002 MOB 150*42 F4</t>
  </si>
  <si>
    <t>3002 MOB 200*45 F4</t>
  </si>
  <si>
    <t>3002 POB 080*30</t>
  </si>
  <si>
    <t>3002 POB 100*32</t>
  </si>
  <si>
    <t>3002 POB 125*40</t>
  </si>
  <si>
    <t>3002 POB 150*42</t>
  </si>
  <si>
    <t>3002 POB 200*45</t>
  </si>
  <si>
    <t>3002 POB 100*32 F31</t>
  </si>
  <si>
    <t>3002 POB 125*40 F31</t>
  </si>
  <si>
    <t>3002 POB 150*42 F31</t>
  </si>
  <si>
    <t>3002 POB 200*45 F32</t>
  </si>
  <si>
    <t>3002 POB 080*30 F4</t>
  </si>
  <si>
    <t>3002 POB 100*32 F4</t>
  </si>
  <si>
    <t>3002 POB 125*40 F4</t>
  </si>
  <si>
    <t>3002 POB 150*42 F4</t>
  </si>
  <si>
    <t>3002 POB 200*45 F4</t>
  </si>
  <si>
    <t>3002 PAR 080*30</t>
  </si>
  <si>
    <t>3002 POR 100*32</t>
  </si>
  <si>
    <t>3002 POR 125*40</t>
  </si>
  <si>
    <t>3002 POR 150*42</t>
  </si>
  <si>
    <t>3002 POR 200*45</t>
  </si>
  <si>
    <t>3002 PAR 080*30 F30</t>
  </si>
  <si>
    <t>3002 POR 100*32 F31</t>
  </si>
  <si>
    <t>3002 POR 125*40 F31</t>
  </si>
  <si>
    <t>3002 POR 150*42 F31</t>
  </si>
  <si>
    <t>3002 POR 200*45 F32</t>
  </si>
  <si>
    <t>3002 PAR 080*30 F4</t>
  </si>
  <si>
    <t>3002 POR 100*32 F4</t>
  </si>
  <si>
    <t>3002 POR 125*40 F4</t>
  </si>
  <si>
    <t>3002 POR 150*42 F4</t>
  </si>
  <si>
    <t>3002 POR 200*45 F4</t>
  </si>
  <si>
    <t>3002 PUB 080*30</t>
  </si>
  <si>
    <t>3002 PUB 100*35</t>
  </si>
  <si>
    <t>3002 PUB 125*40</t>
  </si>
  <si>
    <t>3002 PUB 150*45</t>
  </si>
  <si>
    <t>3002 PUB 200*50</t>
  </si>
  <si>
    <t>3002 PUB 080*30 F30</t>
  </si>
  <si>
    <t>3002 PUB 100*35 F31</t>
  </si>
  <si>
    <t>3002 PUB 125*40 F31</t>
  </si>
  <si>
    <t>3002 PUB 150*45 F31</t>
  </si>
  <si>
    <t>3002 PUB 200*50 F32</t>
  </si>
  <si>
    <t>3002 PUB 080*30 F4</t>
  </si>
  <si>
    <t>3002 PUB 100*35 F4</t>
  </si>
  <si>
    <t>3002 PUB 125*40 F4</t>
  </si>
  <si>
    <t>3002 PUB 150*45 F4</t>
  </si>
  <si>
    <t>3002 PUB 200*50 F4</t>
  </si>
  <si>
    <t>3002 PUR 080*30</t>
  </si>
  <si>
    <t>3002 PUR 100*35</t>
  </si>
  <si>
    <t>3002 PUR 125*40</t>
  </si>
  <si>
    <t>3002 PUR 150*45</t>
  </si>
  <si>
    <t>3002 PUR 200*50</t>
  </si>
  <si>
    <t>3002 PUR 100*35 F31</t>
  </si>
  <si>
    <t>3002 PUR 125*40 F31</t>
  </si>
  <si>
    <t>3002 PUR 150*45 F31</t>
  </si>
  <si>
    <t>3002 PUR 200*50 F32</t>
  </si>
  <si>
    <t>3002 PUR 080*30 F4</t>
  </si>
  <si>
    <t>3002 PUR 100*35 F4</t>
  </si>
  <si>
    <t>3002 PUR 125*40 F4</t>
  </si>
  <si>
    <t>3002 PUR 150*45 F4</t>
  </si>
  <si>
    <t>3002 PUR 200*50 F4</t>
  </si>
  <si>
    <t xml:space="preserve">3002 SGLB 100*35 </t>
  </si>
  <si>
    <t xml:space="preserve">3002 SGLB 125*40 </t>
  </si>
  <si>
    <t>3002 SGLB 150*45</t>
  </si>
  <si>
    <t xml:space="preserve">3002 SGLB 200*50 </t>
  </si>
  <si>
    <t>3002 SGLB 100*35 F31</t>
  </si>
  <si>
    <t>3002 SGLB 125*40 F31</t>
  </si>
  <si>
    <t>3002 SGLB 150*45 F31</t>
  </si>
  <si>
    <t>3002 SGLB 200*50 F32</t>
  </si>
  <si>
    <t>3002 SGLB 100*35 F4</t>
  </si>
  <si>
    <t>3002 SGLB 125*40 F4</t>
  </si>
  <si>
    <t>3002 SGLB 150*45 F4</t>
  </si>
  <si>
    <t>3002 SGLB 200*50 F4</t>
  </si>
  <si>
    <t>3002 SLB 100*35</t>
  </si>
  <si>
    <t>3002 SLB 125*40</t>
  </si>
  <si>
    <t>3002 SLB 150*45</t>
  </si>
  <si>
    <t>3002 SLB 200*50</t>
  </si>
  <si>
    <t>3002 SLB 100*35 F31</t>
  </si>
  <si>
    <t>3002 SLB 125*40 F31</t>
  </si>
  <si>
    <t>3002 SLB 150*45 F31</t>
  </si>
  <si>
    <t>3002 SLB 200*50 F32</t>
  </si>
  <si>
    <t>3002 SLB 100*35 F4</t>
  </si>
  <si>
    <t>3002 SLB 125*40 F4</t>
  </si>
  <si>
    <t>3002 SLB 150*45 F4</t>
  </si>
  <si>
    <t>3002 SLB 200*50 F4</t>
  </si>
  <si>
    <t>3003 ADB 080*30</t>
  </si>
  <si>
    <t>3003 ADB 100*35</t>
  </si>
  <si>
    <t>3003 ADB 125*40</t>
  </si>
  <si>
    <t>3003 ADB 150*45</t>
  </si>
  <si>
    <t>3003 ADB 100*35 F31</t>
  </si>
  <si>
    <t>3003 ADB 125*40 F31</t>
  </si>
  <si>
    <t>3003 ADB 150*45 F31</t>
  </si>
  <si>
    <t>3003 ADB 080*30 F4</t>
  </si>
  <si>
    <t>3003 ADB 100*35 F4</t>
  </si>
  <si>
    <t>3003 ADB 125*40 F4</t>
  </si>
  <si>
    <t>3003 ADB 150*45 F4</t>
  </si>
  <si>
    <t>3003 ADR 100*35</t>
  </si>
  <si>
    <t>3003 ADR 125*40</t>
  </si>
  <si>
    <t>3003 ADR 150*45</t>
  </si>
  <si>
    <t>3003 ADR 100*35 F31</t>
  </si>
  <si>
    <t>3003 ADR 125*40 F31</t>
  </si>
  <si>
    <t>3003 ADR 150*45 F31</t>
  </si>
  <si>
    <t>3003 ADR 100*35 F4</t>
  </si>
  <si>
    <t>3003 ADR 125*40 F4</t>
  </si>
  <si>
    <t>3003 ADR 150*45 F4</t>
  </si>
  <si>
    <t>3003 AYB 080*30</t>
  </si>
  <si>
    <t>3003 AYB 100*35</t>
  </si>
  <si>
    <t>3003 DUR 080*30</t>
  </si>
  <si>
    <t>3003 DUR 100*35</t>
  </si>
  <si>
    <t>3003 DUR 125*40</t>
  </si>
  <si>
    <t>3003 DUR 150*45</t>
  </si>
  <si>
    <t>3003 DUR 080*30 F30</t>
  </si>
  <si>
    <t>3003 DUR 100*35 F31</t>
  </si>
  <si>
    <t>3003 DUR 125*40 F31</t>
  </si>
  <si>
    <t>3003 DUR 150*45 F31</t>
  </si>
  <si>
    <t>3003 DUR 080*30 F4</t>
  </si>
  <si>
    <t>3003 DUR 100*35 F4</t>
  </si>
  <si>
    <t>3003 DUR 125*40 F4</t>
  </si>
  <si>
    <t>3003 DUR 150*45 F4</t>
  </si>
  <si>
    <t>3003 MEB 080*30</t>
  </si>
  <si>
    <t>3003 MEB 100*35</t>
  </si>
  <si>
    <t>3003 MEB 125*40</t>
  </si>
  <si>
    <t>3003 MEB 150*45</t>
  </si>
  <si>
    <t>3003 MEB 080*30 F30</t>
  </si>
  <si>
    <t>3003 MEB 100*35 F31</t>
  </si>
  <si>
    <t>3003 MEB 125*40 F31</t>
  </si>
  <si>
    <t>3003 MEB 150*45 F31</t>
  </si>
  <si>
    <t>3003 MEB 080*30 F4</t>
  </si>
  <si>
    <t>3003 MEB 100*35 F4</t>
  </si>
  <si>
    <t>3003 MEB 125*40 F4</t>
  </si>
  <si>
    <t>3003 MEB 150*45 F4</t>
  </si>
  <si>
    <t>3003 MER 100*35</t>
  </si>
  <si>
    <t>3003 MER 125*40</t>
  </si>
  <si>
    <t>3003 MER 150*45</t>
  </si>
  <si>
    <t>3003 MER 100*35 F31</t>
  </si>
  <si>
    <t>3003 MER 125*40 F31</t>
  </si>
  <si>
    <t>3003 MER 150*45 F31</t>
  </si>
  <si>
    <t>3003 MER 100*35 F4</t>
  </si>
  <si>
    <t>3003 MER 125*40 F4</t>
  </si>
  <si>
    <t>3003 MER 150*45 F4</t>
  </si>
  <si>
    <t>3003 MLB 100*35</t>
  </si>
  <si>
    <t>3003 MLB 125*40</t>
  </si>
  <si>
    <t>3003 MLB 150*45</t>
  </si>
  <si>
    <t>3003 MLB 100*35 F31</t>
  </si>
  <si>
    <t>3003 MLB 125*40 F31</t>
  </si>
  <si>
    <t>3003 MLB 150*45 F31</t>
  </si>
  <si>
    <t>3003 MLB 100*35 F4</t>
  </si>
  <si>
    <t>3003 MLB 125*40 F4</t>
  </si>
  <si>
    <t>3003 MLB 150*45 F4</t>
  </si>
  <si>
    <t>3003 MOB 080*30</t>
  </si>
  <si>
    <t>3003 MOB 100*32</t>
  </si>
  <si>
    <t>3003 MOB 125*40</t>
  </si>
  <si>
    <t>3003 MOB 150*42</t>
  </si>
  <si>
    <t>3003 MOB 100*32 F31</t>
  </si>
  <si>
    <t>3003 MOB 125*40 F31</t>
  </si>
  <si>
    <t>3003 MOB 150*42 F31</t>
  </si>
  <si>
    <t>3003 MOB 080*30 F4</t>
  </si>
  <si>
    <t>3003 MOB 100*32 F4</t>
  </si>
  <si>
    <t>3003 MOB 125*40 F4</t>
  </si>
  <si>
    <t>3003 MOB 150*42 F4</t>
  </si>
  <si>
    <t>3003 POB 080*30</t>
  </si>
  <si>
    <t>3003 POB 100*32</t>
  </si>
  <si>
    <t>3003 POB 125*40</t>
  </si>
  <si>
    <t>3003 POB 150*42</t>
  </si>
  <si>
    <t>3003 POB 100*32 F31</t>
  </si>
  <si>
    <t>3003 POB 125*40 F31</t>
  </si>
  <si>
    <t>3003 POB 150*42 F31</t>
  </si>
  <si>
    <t>3003 POB 080*30 F4</t>
  </si>
  <si>
    <t>3003 POB 100*32 F4</t>
  </si>
  <si>
    <t>3003 POB 125*40 F4</t>
  </si>
  <si>
    <t>3003 POB 150*42 F4</t>
  </si>
  <si>
    <t>3003 PAR 080*30</t>
  </si>
  <si>
    <t>3003 POR 100*32</t>
  </si>
  <si>
    <t>3003 POR 125*40</t>
  </si>
  <si>
    <t>3003 POR 150*42</t>
  </si>
  <si>
    <t>3003 PAR 080*30 F30</t>
  </si>
  <si>
    <t>3003 POR 100*32 F31</t>
  </si>
  <si>
    <t>3003 POR 125*40 F31</t>
  </si>
  <si>
    <t>3003 POR 150*42 F31</t>
  </si>
  <si>
    <t>3003 PAR 080*30 F4</t>
  </si>
  <si>
    <t>3003 POR 100*32 F4</t>
  </si>
  <si>
    <t>3003 POR 125*40 F4</t>
  </si>
  <si>
    <t>3003 POR 150*42 F4</t>
  </si>
  <si>
    <t>3003 PUB 080*30</t>
  </si>
  <si>
    <t>3003 PUB 100*35</t>
  </si>
  <si>
    <t>3003 PUB 125*40</t>
  </si>
  <si>
    <t>3003 PUB 150*45</t>
  </si>
  <si>
    <t>3003 PUB 080*30 F30</t>
  </si>
  <si>
    <t>3003 PUB 100*35 F31</t>
  </si>
  <si>
    <t>3003 PUB 125*40 F31</t>
  </si>
  <si>
    <t>3003 PUB 150*45 F31</t>
  </si>
  <si>
    <t>3003 PUB 080*30 F4</t>
  </si>
  <si>
    <t>3003 PUB 100*35 F4</t>
  </si>
  <si>
    <t>3003 PUB 125*40 F4</t>
  </si>
  <si>
    <t>3003 PUB 150*45 F4</t>
  </si>
  <si>
    <t>3003 PUR 080*30</t>
  </si>
  <si>
    <t>3003 PUR 100*35</t>
  </si>
  <si>
    <t>3003 PUR 125*40</t>
  </si>
  <si>
    <t>3003 PUR 150*45</t>
  </si>
  <si>
    <t>3003 PUR 080*30 F31</t>
  </si>
  <si>
    <t>3003 PUR 100*35 F31</t>
  </si>
  <si>
    <t>3003 PUR 125*40 F31</t>
  </si>
  <si>
    <t>3003 PUR 150*45 F31</t>
  </si>
  <si>
    <t>3003 PUR 080*30 F4</t>
  </si>
  <si>
    <t>3003 PUR 100*35 F4</t>
  </si>
  <si>
    <t>3003 PUR 125*40 F4</t>
  </si>
  <si>
    <t>3003 PUR 150*45 F4</t>
  </si>
  <si>
    <t xml:space="preserve">3003 SGLB 100*35 </t>
  </si>
  <si>
    <t xml:space="preserve">3003 SGLB 125*40 </t>
  </si>
  <si>
    <t xml:space="preserve">3003 SGLB 150*45 </t>
  </si>
  <si>
    <t>3003 SGLB 100*35 F31</t>
  </si>
  <si>
    <t>3003 SGLB 125*40 F31</t>
  </si>
  <si>
    <t>3003 SGLB 150*45 F31</t>
  </si>
  <si>
    <t>3003 SGLB 100*35 F4</t>
  </si>
  <si>
    <t>3003 SGLB 125*40 F4</t>
  </si>
  <si>
    <t>3003 SGLB 150*45 F4</t>
  </si>
  <si>
    <t>3003 SLB 100*35</t>
  </si>
  <si>
    <t>3003 SLB 125*40</t>
  </si>
  <si>
    <t>3003 SLB 150*45</t>
  </si>
  <si>
    <t>3003 SLB 100*35 F31</t>
  </si>
  <si>
    <t>3003 SLB 125*40 F31</t>
  </si>
  <si>
    <t>3003 SLB 150*45 F31</t>
  </si>
  <si>
    <t>3003 SLB 100*35 F4</t>
  </si>
  <si>
    <t>3003 SLB 125*40 F4</t>
  </si>
  <si>
    <t>3003 SLB 150*45 F4</t>
  </si>
  <si>
    <t>3004 ADB 080*30</t>
  </si>
  <si>
    <t>3004 ADB 100*35</t>
  </si>
  <si>
    <t>3004 ADB 125*40</t>
  </si>
  <si>
    <t>3004 ADB 150*45</t>
  </si>
  <si>
    <t>3004 ADR 100*35</t>
  </si>
  <si>
    <t>3004 ADR 125*40</t>
  </si>
  <si>
    <t>3004 ADR 150*45</t>
  </si>
  <si>
    <t>3004 ADR 200*50</t>
  </si>
  <si>
    <t>3004 AYB 080*30</t>
  </si>
  <si>
    <t>3004 AYB 100*35</t>
  </si>
  <si>
    <t>3004 DLR 200*50</t>
  </si>
  <si>
    <t>3004 DUR 080*30</t>
  </si>
  <si>
    <t>3004 DUR 100*35</t>
  </si>
  <si>
    <t>3004 DUR 125*40</t>
  </si>
  <si>
    <t>3004 DUR 150*45</t>
  </si>
  <si>
    <t>3004 DUR 200*50</t>
  </si>
  <si>
    <t>3004 DURBS 080*30</t>
  </si>
  <si>
    <t>3004 DURBS 100*35</t>
  </si>
  <si>
    <t>3004 DURBS 125*40</t>
  </si>
  <si>
    <t>3004 DURBS 150*45</t>
  </si>
  <si>
    <t>3004 DURBS 200*50</t>
  </si>
  <si>
    <t>3004 MEB 080*30</t>
  </si>
  <si>
    <t>3004 MEB 100*35</t>
  </si>
  <si>
    <t>3004 MEB 125*40</t>
  </si>
  <si>
    <t>3004 MEB 150*45</t>
  </si>
  <si>
    <t>3004 MEB 200*50</t>
  </si>
  <si>
    <t>3004 MER 100*35</t>
  </si>
  <si>
    <t>3004 MER 125*40</t>
  </si>
  <si>
    <t>3004 MER 150*45</t>
  </si>
  <si>
    <t>3004 MER 200*50</t>
  </si>
  <si>
    <t>3004 MLB 100*35</t>
  </si>
  <si>
    <t>3004 MLB 125*40</t>
  </si>
  <si>
    <t>3004 MLB 150*45</t>
  </si>
  <si>
    <t>3004 MLB 200*50</t>
  </si>
  <si>
    <t>3004 MOB 080*30</t>
  </si>
  <si>
    <t>3004 MOB 100*32</t>
  </si>
  <si>
    <t>3004 MOB 125*40</t>
  </si>
  <si>
    <t>3004 MOB 150*42</t>
  </si>
  <si>
    <t>3004 MOB 200*45</t>
  </si>
  <si>
    <t>3004 POB 080*30</t>
  </si>
  <si>
    <t>3004 POB 100*32</t>
  </si>
  <si>
    <t>3004 POB 125*40</t>
  </si>
  <si>
    <t>3004 POB 150*42</t>
  </si>
  <si>
    <t>3004 POB 200*45</t>
  </si>
  <si>
    <t>3004 PAR 080*30</t>
  </si>
  <si>
    <t>3004 POR 100*32</t>
  </si>
  <si>
    <t>3004 POR 125*40</t>
  </si>
  <si>
    <t>3004 POR 150*42</t>
  </si>
  <si>
    <t>3004 POR 200*45</t>
  </si>
  <si>
    <t>3004 PUB 080*30</t>
  </si>
  <si>
    <t>3004 PUB 100*35</t>
  </si>
  <si>
    <t>3004 PUB 125*40</t>
  </si>
  <si>
    <t>3004 PUB 150*45</t>
  </si>
  <si>
    <t>3004 PUB 200*50</t>
  </si>
  <si>
    <t>3004 PUR 080*30</t>
  </si>
  <si>
    <t>3004 PUR 100*35</t>
  </si>
  <si>
    <t>3004 PUR 125*40</t>
  </si>
  <si>
    <t>3004 PUR 150*45</t>
  </si>
  <si>
    <t>3004 PUR 200*50</t>
  </si>
  <si>
    <t xml:space="preserve">3004 SGLB 100*35 </t>
  </si>
  <si>
    <t xml:space="preserve">3004 SGLB 125*40 </t>
  </si>
  <si>
    <t xml:space="preserve">3004 SGLB 150*45 </t>
  </si>
  <si>
    <t xml:space="preserve">3004 SGLB 200*50 </t>
  </si>
  <si>
    <t>3004 SLB 100*35</t>
  </si>
  <si>
    <t>3004 SLB 125*40</t>
  </si>
  <si>
    <t>3004 SLB 150*45</t>
  </si>
  <si>
    <t>3004 SLB 200*50</t>
  </si>
  <si>
    <t>3005 ADB 080*30</t>
  </si>
  <si>
    <t xml:space="preserve">3005 ADB 100*35 </t>
  </si>
  <si>
    <t xml:space="preserve">3005 ADB 125*40 </t>
  </si>
  <si>
    <t xml:space="preserve">3005 ADB 150*45 </t>
  </si>
  <si>
    <t xml:space="preserve">3005 ADB 080*30 F4 </t>
  </si>
  <si>
    <t xml:space="preserve">3005 ADB 100*35 F4 </t>
  </si>
  <si>
    <t>3005 ADB 125*40 F4</t>
  </si>
  <si>
    <t xml:space="preserve">3005 ADB 150*45 F4 </t>
  </si>
  <si>
    <t xml:space="preserve">3005 ADR 100*35 </t>
  </si>
  <si>
    <t xml:space="preserve">3005 ADR 125*40 </t>
  </si>
  <si>
    <t xml:space="preserve">3005 ADR 150*45 </t>
  </si>
  <si>
    <t>3005 ADR 100*35 F4</t>
  </si>
  <si>
    <t xml:space="preserve">3005 ADR 125*40 F4 </t>
  </si>
  <si>
    <t xml:space="preserve">3005 ADR 150*45 F4 </t>
  </si>
  <si>
    <t xml:space="preserve">3005 DUR 080*30 </t>
  </si>
  <si>
    <t xml:space="preserve">3005 DUR 100*35 </t>
  </si>
  <si>
    <t xml:space="preserve">3005 DUR 125*40 </t>
  </si>
  <si>
    <t xml:space="preserve">3005 DUR 150*45 </t>
  </si>
  <si>
    <t xml:space="preserve">3005 DUR 080*30 F4 </t>
  </si>
  <si>
    <t xml:space="preserve">3005 DUR 100*35 F4 </t>
  </si>
  <si>
    <t xml:space="preserve">3005 DUR 125*40 F4 </t>
  </si>
  <si>
    <t>3005 DUR 150*45 F4</t>
  </si>
  <si>
    <t xml:space="preserve">3005 DURBS 080*30 </t>
  </si>
  <si>
    <t xml:space="preserve">3005 DURBS 100*35 </t>
  </si>
  <si>
    <t xml:space="preserve">3005 DURBS 125*40 </t>
  </si>
  <si>
    <t xml:space="preserve">3005 DURBS 150*45 </t>
  </si>
  <si>
    <t>3005 DURBS 080*30 F4</t>
  </si>
  <si>
    <t>3005 DURBS 100*35 F4</t>
  </si>
  <si>
    <t>3005 DURBS 125*40 F4</t>
  </si>
  <si>
    <t>3005 DURBS 150*45 F4</t>
  </si>
  <si>
    <t xml:space="preserve">3005 MEB 080*30 </t>
  </si>
  <si>
    <t xml:space="preserve">3005 MEB 100*35 </t>
  </si>
  <si>
    <t xml:space="preserve">3005 MEB 125*40 </t>
  </si>
  <si>
    <t xml:space="preserve">3005 MEB 150*45 </t>
  </si>
  <si>
    <t>3005 MEB 080*30F4</t>
  </si>
  <si>
    <t xml:space="preserve">3005 MEB 100*35 F4 </t>
  </si>
  <si>
    <t xml:space="preserve">3005 MEB 125*40 F4 </t>
  </si>
  <si>
    <t xml:space="preserve">3005 MEB 150*45 F4 </t>
  </si>
  <si>
    <t xml:space="preserve">3005 MER 100*35 </t>
  </si>
  <si>
    <t>3005 MER 125*40</t>
  </si>
  <si>
    <t xml:space="preserve">3005 MER 150*45 </t>
  </si>
  <si>
    <t xml:space="preserve">3005 MER 100*35 F4 </t>
  </si>
  <si>
    <t xml:space="preserve">3005 MER 125*40 F4 </t>
  </si>
  <si>
    <t xml:space="preserve">3005 MER 150*45 F4 </t>
  </si>
  <si>
    <t>3005 MLB 100*35</t>
  </si>
  <si>
    <t xml:space="preserve">3005 MLB 125*40 </t>
  </si>
  <si>
    <t xml:space="preserve">3005 MLB 150*45 </t>
  </si>
  <si>
    <t xml:space="preserve">3005 MLB 100*35 F4 </t>
  </si>
  <si>
    <t xml:space="preserve">3005 MLB 125*40 F4 </t>
  </si>
  <si>
    <t xml:space="preserve">3005 MLB150*45 F4 </t>
  </si>
  <si>
    <t xml:space="preserve">3005 MOB 080*30 </t>
  </si>
  <si>
    <t xml:space="preserve">3005 MOB 100*32 </t>
  </si>
  <si>
    <t>3005 MOB 125*40</t>
  </si>
  <si>
    <t>3005 MOB 150*42</t>
  </si>
  <si>
    <t xml:space="preserve">3005 MOB 080*30 F4 </t>
  </si>
  <si>
    <t xml:space="preserve">3005 MOB 100*32 F4 </t>
  </si>
  <si>
    <t xml:space="preserve">3005 MOB 125*40 F4 </t>
  </si>
  <si>
    <t xml:space="preserve">3005 MOB 150*42 F4 </t>
  </si>
  <si>
    <t>3005 POB 080*30</t>
  </si>
  <si>
    <t xml:space="preserve">3005 POB 100*32 </t>
  </si>
  <si>
    <t xml:space="preserve">3005 POB 125*40 </t>
  </si>
  <si>
    <t xml:space="preserve">3005 POB 150*42 </t>
  </si>
  <si>
    <t xml:space="preserve">3005 POB 080*30 F4 </t>
  </si>
  <si>
    <t xml:space="preserve">3005 POB 100*32 F4 </t>
  </si>
  <si>
    <t xml:space="preserve">3005 POB 125*40 F4 </t>
  </si>
  <si>
    <t xml:space="preserve">3005 POB 150*42 F4 </t>
  </si>
  <si>
    <t xml:space="preserve">3005 PAR 080*30 </t>
  </si>
  <si>
    <t>3005 POR 100*32</t>
  </si>
  <si>
    <t xml:space="preserve">3005 POR 125*40 </t>
  </si>
  <si>
    <t>3005 POR 150*42</t>
  </si>
  <si>
    <t xml:space="preserve">3005 PAR 080*30 F4 </t>
  </si>
  <si>
    <t>3005 POR 100*32 F4</t>
  </si>
  <si>
    <t>3005 POR 125*40 F4</t>
  </si>
  <si>
    <t xml:space="preserve">3005 POR 150*42 F4 </t>
  </si>
  <si>
    <t>3005 PUB 080*30</t>
  </si>
  <si>
    <t xml:space="preserve">3005 PUB 100*35 </t>
  </si>
  <si>
    <t xml:space="preserve">3005 PUB 125*40 </t>
  </si>
  <si>
    <t>3005 PUB 150*45</t>
  </si>
  <si>
    <t xml:space="preserve">3005 PUB 080*30 F4 </t>
  </si>
  <si>
    <t xml:space="preserve">3005 PUB 100*35 F4 </t>
  </si>
  <si>
    <t>3005 PUB 125*40 F4</t>
  </si>
  <si>
    <t>3005 PUB 150*45 F4</t>
  </si>
  <si>
    <t>3005 PUR 080*30)</t>
  </si>
  <si>
    <t xml:space="preserve">3005 PUR 100*35 </t>
  </si>
  <si>
    <t xml:space="preserve">3005 PUR 125*40 </t>
  </si>
  <si>
    <t xml:space="preserve">3005 PUR 150*45 </t>
  </si>
  <si>
    <t xml:space="preserve">3005 PUR 080*30 F4 </t>
  </si>
  <si>
    <t xml:space="preserve">3005 PUR 100*35 F4 </t>
  </si>
  <si>
    <t xml:space="preserve">3005 PUR 125*40 F4 </t>
  </si>
  <si>
    <t>3005 PUR 150*45 F4</t>
  </si>
  <si>
    <t>3005 SGLB 100*35</t>
  </si>
  <si>
    <t xml:space="preserve">3005 SGLB 125*40 </t>
  </si>
  <si>
    <t xml:space="preserve">3005 SGLB 150*45 </t>
  </si>
  <si>
    <t xml:space="preserve">3005 SGLB 100*35 F4 </t>
  </si>
  <si>
    <t xml:space="preserve">3005 SGLB 125*40 F4 </t>
  </si>
  <si>
    <t xml:space="preserve">3005 SGLB 150*45 F4 </t>
  </si>
  <si>
    <t>3005 SLB 100*35</t>
  </si>
  <si>
    <t>3005 SLB 125*40</t>
  </si>
  <si>
    <t>3005 SLB 150*45</t>
  </si>
  <si>
    <t xml:space="preserve">3005 SLB 100*35 F4 </t>
  </si>
  <si>
    <t>3005 SLB 125*40 F4</t>
  </si>
  <si>
    <t xml:space="preserve">3005 SLB 150*45 F4 </t>
  </si>
  <si>
    <t>3012 ADB 100*35</t>
  </si>
  <si>
    <t>3012 ADB 125*40</t>
  </si>
  <si>
    <t>3012 ADB 150*45</t>
  </si>
  <si>
    <t>3012 ADB 100*35 F31</t>
  </si>
  <si>
    <t>3012 ADB 125*40 F31</t>
  </si>
  <si>
    <t>3012 ADB 150*45 F31</t>
  </si>
  <si>
    <t>3012 ADB 100*35 F4</t>
  </si>
  <si>
    <t>3012 ADB 125*40 F4</t>
  </si>
  <si>
    <t>3012 ADB 150*45 F4</t>
  </si>
  <si>
    <t>3012 ADR 100*35</t>
  </si>
  <si>
    <t>3012 ADR 125*40</t>
  </si>
  <si>
    <t>3012 ADR 150*45</t>
  </si>
  <si>
    <t>3012 ADR 100*35 F31</t>
  </si>
  <si>
    <t>3012 ADR 125*40 F31</t>
  </si>
  <si>
    <t>3012 ADR 150*45 F31</t>
  </si>
  <si>
    <t>3012 ADR 100*35 F4</t>
  </si>
  <si>
    <t>3012 ADR 125*40 F4</t>
  </si>
  <si>
    <t>3012 ADR 150*45 F4</t>
  </si>
  <si>
    <t>3012 AYB 100*35</t>
  </si>
  <si>
    <t>3012 DUR 100*35</t>
  </si>
  <si>
    <t>3012 DUR 125*40</t>
  </si>
  <si>
    <t>3012 DUR 150*45</t>
  </si>
  <si>
    <t>3012 DUR 100*35 F31</t>
  </si>
  <si>
    <t>3012 DUR 125*40 F31</t>
  </si>
  <si>
    <t>3012 DUR 150*45 F31</t>
  </si>
  <si>
    <t>3012 DUR 100*35 F4</t>
  </si>
  <si>
    <t>3012 DUR 125*40 F4</t>
  </si>
  <si>
    <t>3012 DUR 150*45 F4</t>
  </si>
  <si>
    <t>3012 DURBS 100*35</t>
  </si>
  <si>
    <t>3012 DURBS 125*40</t>
  </si>
  <si>
    <t>3012 DURBS 150*45</t>
  </si>
  <si>
    <t>3012 DURBS 100*35 F31</t>
  </si>
  <si>
    <t>3012 DURBS 125*40 F31</t>
  </si>
  <si>
    <t>3012 DURBS 150*45 F31</t>
  </si>
  <si>
    <t>3012 DURBS 100*35 F4</t>
  </si>
  <si>
    <t>3012 DURBS 125*40 F4</t>
  </si>
  <si>
    <t>3012 DURBS 150*45 F4</t>
  </si>
  <si>
    <t>3012 MEB 100*35</t>
  </si>
  <si>
    <t>3012 MEB 125*40</t>
  </si>
  <si>
    <t>3012 MEB 150*45</t>
  </si>
  <si>
    <t>3012 MEB 100*35 F31</t>
  </si>
  <si>
    <t>3012 MEB 125*40 F31</t>
  </si>
  <si>
    <t>3012 MEB 150*45 F31</t>
  </si>
  <si>
    <t>3012 MEB 100*35 F4</t>
  </si>
  <si>
    <t>3012 MEB 125*40 F4</t>
  </si>
  <si>
    <t>3012 MEB 150*45 F4</t>
  </si>
  <si>
    <t>3012 MER 100*35</t>
  </si>
  <si>
    <t>3012 MER 125*40</t>
  </si>
  <si>
    <t>3012 MER 150*45</t>
  </si>
  <si>
    <t>3012 MER 100*35 F31</t>
  </si>
  <si>
    <t>3012 MER 125*40 F31</t>
  </si>
  <si>
    <t>3012 MER 150*45 F31</t>
  </si>
  <si>
    <t>3012 MER 100*35 F4</t>
  </si>
  <si>
    <t>3012 MER 125*40 F4</t>
  </si>
  <si>
    <t>3012 MER 150*45 F4</t>
  </si>
  <si>
    <t>3012 MLB 100*35</t>
  </si>
  <si>
    <t>3012 MLB 125*40</t>
  </si>
  <si>
    <t>3012 MLB 150*45</t>
  </si>
  <si>
    <t>3012 MLB 100*35 F31</t>
  </si>
  <si>
    <t>3012 MLB 125*40 F31</t>
  </si>
  <si>
    <t>3012 MLB 150*45 F31</t>
  </si>
  <si>
    <t>3012 MLB 100*35 F4</t>
  </si>
  <si>
    <t>3012 MLB 125*40 F4</t>
  </si>
  <si>
    <t>3012 MLB 150*45 F4</t>
  </si>
  <si>
    <t>3012 MOB 100*32</t>
  </si>
  <si>
    <t>3012 MOB 125*40</t>
  </si>
  <si>
    <t>3012 MOB 150*42</t>
  </si>
  <si>
    <t>3012 MOB 100*32 F31</t>
  </si>
  <si>
    <t>3012 MOB 125*40 F31</t>
  </si>
  <si>
    <t>3012 MOB 150*42 F31</t>
  </si>
  <si>
    <t>3012 MOB 100*32 F4</t>
  </si>
  <si>
    <t>3012 MOB 125*40 F4</t>
  </si>
  <si>
    <t>3012 MOB 150*42 F4</t>
  </si>
  <si>
    <t>3012 POB 100*32</t>
  </si>
  <si>
    <t>3012 POB 125*40</t>
  </si>
  <si>
    <t>3012 POB 150*42</t>
  </si>
  <si>
    <t>3012 POB 100*32 F31</t>
  </si>
  <si>
    <t>3012 POB 125*40 F31</t>
  </si>
  <si>
    <t>3012 POB 150*42 F31</t>
  </si>
  <si>
    <t>3012 POB 100*32 F4</t>
  </si>
  <si>
    <t>3012 POB 125*40 F4</t>
  </si>
  <si>
    <t>3012 POB 150*42 F4</t>
  </si>
  <si>
    <t>3012 POR 100*32</t>
  </si>
  <si>
    <t>3012 POR 125*40</t>
  </si>
  <si>
    <t>3012 POR 150*42</t>
  </si>
  <si>
    <t>3012 POR 100*32 F31</t>
  </si>
  <si>
    <t>3012 POR 125*40 F31</t>
  </si>
  <si>
    <t>3012 POR 150*42 F31</t>
  </si>
  <si>
    <t>3012 POR 100*32 F4</t>
  </si>
  <si>
    <t>3012 POR 125*40 F4</t>
  </si>
  <si>
    <t>3012 POR 150*42 F4</t>
  </si>
  <si>
    <t>3012 PUB 100*35</t>
  </si>
  <si>
    <t>3012 PUB 125*40</t>
  </si>
  <si>
    <t>3012 PUB 150*45</t>
  </si>
  <si>
    <t>3012 PUB 100*35 F31</t>
  </si>
  <si>
    <t>3012 PUB 125*40 F31</t>
  </si>
  <si>
    <t>3012 PUB 150*45 F31</t>
  </si>
  <si>
    <t>3012 PUB 100*35 F4</t>
  </si>
  <si>
    <t>3012 PUB 125*40 F4</t>
  </si>
  <si>
    <t>3012 PUB 150*45 F4</t>
  </si>
  <si>
    <t>3012 PUR 100*35</t>
  </si>
  <si>
    <t>3012 PUR 125*40</t>
  </si>
  <si>
    <t>3012 PUR 150*45</t>
  </si>
  <si>
    <t>3012 PUR 100*35 F31</t>
  </si>
  <si>
    <t>3012 PUR 125*40 F31</t>
  </si>
  <si>
    <t>3012 PUR 150*45 F31</t>
  </si>
  <si>
    <t>3012 PUR 100*35 F4</t>
  </si>
  <si>
    <t>3012 PUR 125*40 F4</t>
  </si>
  <si>
    <t>3012 PUR 150*45 F4</t>
  </si>
  <si>
    <t xml:space="preserve">3012 SGLB 100*35 </t>
  </si>
  <si>
    <t xml:space="preserve">3012 SGLB 125*40 </t>
  </si>
  <si>
    <t xml:space="preserve">3012 SGLB 150*45 </t>
  </si>
  <si>
    <t>3012 SGLB 100*35 F31</t>
  </si>
  <si>
    <t>3012 SGLB 125*40 F31</t>
  </si>
  <si>
    <t>3012 SGLB 150*45 F31</t>
  </si>
  <si>
    <t>3012 SGLB 100*35 F4</t>
  </si>
  <si>
    <t>3012 SGLB 125*40 F4</t>
  </si>
  <si>
    <t>3012 SGLB 150*45 F4</t>
  </si>
  <si>
    <t>3012 SLB 100*35</t>
  </si>
  <si>
    <t>3012 SLB 125*40</t>
  </si>
  <si>
    <t>3012 SLB 150*45</t>
  </si>
  <si>
    <t>3012 SLB 100*35 F31</t>
  </si>
  <si>
    <t>3012 SLB 125*40 F31</t>
  </si>
  <si>
    <t>3012 SLB 150*45 F31</t>
  </si>
  <si>
    <t>3012 SLB 100*35 F4</t>
  </si>
  <si>
    <t>3012 SLB 125*40 F4</t>
  </si>
  <si>
    <t>3012 SLB 150*45 F4</t>
  </si>
  <si>
    <t>3112 ADB 100*35</t>
  </si>
  <si>
    <t>3112 ADB 125*40</t>
  </si>
  <si>
    <t>3112 ADB 150*45</t>
  </si>
  <si>
    <t>3112 ADB 100*35 F32</t>
  </si>
  <si>
    <t>3112 ADB 125*40 F32</t>
  </si>
  <si>
    <t>3112 ADB 150*45 F32</t>
  </si>
  <si>
    <t>3112 ADR 100*35</t>
  </si>
  <si>
    <t>3112 ADR 125*40</t>
  </si>
  <si>
    <t>3112 ADR 150*45</t>
  </si>
  <si>
    <t>3112 ADR 100*35 F32</t>
  </si>
  <si>
    <t>3112 ADR 125*40 F32</t>
  </si>
  <si>
    <t>3112 ADR 150*45 F32</t>
  </si>
  <si>
    <t>3112 ADB 100*32 (Sac tozluklu)</t>
  </si>
  <si>
    <t>3112 AYB 100*35 (Sac tozluklu)</t>
  </si>
  <si>
    <t>3112 DUR 100*35</t>
  </si>
  <si>
    <t>3112 DUR 125*40</t>
  </si>
  <si>
    <t>3112 DUR 150*45</t>
  </si>
  <si>
    <t>3112 DUR 100*35 F32</t>
  </si>
  <si>
    <t>3112 DUR 125*40 F32</t>
  </si>
  <si>
    <t>3112 DUR 150*45 F32</t>
  </si>
  <si>
    <t>3112 DURBS 100*35</t>
  </si>
  <si>
    <t>3112 DURBS 125*40</t>
  </si>
  <si>
    <t>3112 DURBS 150*45</t>
  </si>
  <si>
    <t>3112 DURBS 100*35 F32</t>
  </si>
  <si>
    <t>3112 DURBS 125*40 F32</t>
  </si>
  <si>
    <t>3112 DURBS 150*45 F32</t>
  </si>
  <si>
    <t xml:space="preserve">3112 MAB 100*35 </t>
  </si>
  <si>
    <t>3112 MAB 125*40</t>
  </si>
  <si>
    <t xml:space="preserve">3112 MAB 150*45 </t>
  </si>
  <si>
    <t>3112 MAB 100*35 F32</t>
  </si>
  <si>
    <t>3112 MAB 125*40 F32</t>
  </si>
  <si>
    <t>3112 MAB 150 F32</t>
  </si>
  <si>
    <t>3112 MEB 100*35</t>
  </si>
  <si>
    <t xml:space="preserve">3112 MEB 125*40 </t>
  </si>
  <si>
    <t xml:space="preserve">3112 MEB 150*45 </t>
  </si>
  <si>
    <t>3112 MEB 100*35 F32</t>
  </si>
  <si>
    <t>3112 MEB 125*40 F32</t>
  </si>
  <si>
    <t>3112 MEB 150*45 F32</t>
  </si>
  <si>
    <t>3112 MER 100*35</t>
  </si>
  <si>
    <t>3112 MER 125*40</t>
  </si>
  <si>
    <t xml:space="preserve">3112 MER 150*45 </t>
  </si>
  <si>
    <t>3112 MER 100*35 F32</t>
  </si>
  <si>
    <t>3112 MER 125*40 F32</t>
  </si>
  <si>
    <t>3112 MER 150*45 F32</t>
  </si>
  <si>
    <t>3112 MLB 100*35</t>
  </si>
  <si>
    <t>3112 MLB 125*40</t>
  </si>
  <si>
    <t>3112 MLB 150*45</t>
  </si>
  <si>
    <t>3112 MLB 100*35 F32</t>
  </si>
  <si>
    <t>3112 MLB 125*40 F32</t>
  </si>
  <si>
    <t>3112 MLB 150*45 F32</t>
  </si>
  <si>
    <t>3112 MOB 125*40</t>
  </si>
  <si>
    <t xml:space="preserve">3112 MOB 150*42 </t>
  </si>
  <si>
    <t>3112 MOB 125*40 F32</t>
  </si>
  <si>
    <t>3112 MOB 150*42 F32</t>
  </si>
  <si>
    <t>3112 PAB 100*35</t>
  </si>
  <si>
    <t>3112 PAB 125*40</t>
  </si>
  <si>
    <t xml:space="preserve">3112 PAB 150*45 </t>
  </si>
  <si>
    <t>3112 PAB 100*35 F32</t>
  </si>
  <si>
    <t>3112 PAB 125*40 F32</t>
  </si>
  <si>
    <t>3112 PAB 150 F32</t>
  </si>
  <si>
    <t>3112 PAR 100*35</t>
  </si>
  <si>
    <t>3112 PAR 125*40</t>
  </si>
  <si>
    <t>3112 PAR 150*45</t>
  </si>
  <si>
    <t>3112 PAR 100*35 F32</t>
  </si>
  <si>
    <t>3112 PAR 125*40 F32</t>
  </si>
  <si>
    <t>3112 PAR 150*45 F32</t>
  </si>
  <si>
    <t>3112 POB 125*40</t>
  </si>
  <si>
    <t xml:space="preserve">3112 POB 150*42 </t>
  </si>
  <si>
    <t>3112 POB 125*40 F32</t>
  </si>
  <si>
    <t>3112 POB 150*42 F32</t>
  </si>
  <si>
    <t>3112 POR 125*40</t>
  </si>
  <si>
    <t>3112 POR 150*42</t>
  </si>
  <si>
    <t>3112 POR 125 F32</t>
  </si>
  <si>
    <t>3112 POR 150 F32</t>
  </si>
  <si>
    <t>3112 PUB 100*35</t>
  </si>
  <si>
    <t>3112 PUB 125*40</t>
  </si>
  <si>
    <t>3112 PUB 150*45</t>
  </si>
  <si>
    <t>3112 PUB 100*35 F32</t>
  </si>
  <si>
    <t>3112 PUB 125*40 F32</t>
  </si>
  <si>
    <t>3112 PUB 150*45 F32</t>
  </si>
  <si>
    <t>3112 PUR 100*35</t>
  </si>
  <si>
    <t xml:space="preserve">3112 PUR 125*40  </t>
  </si>
  <si>
    <t xml:space="preserve">3112 PUR 150*45  </t>
  </si>
  <si>
    <t>3112 PUR 100*35 F32</t>
  </si>
  <si>
    <t>3112 PUR 125*40 F32</t>
  </si>
  <si>
    <t>3112 PUR 150*45 F32</t>
  </si>
  <si>
    <t>3112 SGLB 100*35</t>
  </si>
  <si>
    <t>3112 SGLB 125*40</t>
  </si>
  <si>
    <t xml:space="preserve">3112 SGLB 150*45 </t>
  </si>
  <si>
    <t xml:space="preserve">3112 SGLB 160*45 </t>
  </si>
  <si>
    <t>3112 SGLB 100*35 F32</t>
  </si>
  <si>
    <t>3112 SGLB 125*40 F32</t>
  </si>
  <si>
    <t>3112 SGLB 150*45 F32</t>
  </si>
  <si>
    <t>3112 SGLB 160*45 F32</t>
  </si>
  <si>
    <t>3112 SLB 100*35</t>
  </si>
  <si>
    <t>3112 SLB 125*40</t>
  </si>
  <si>
    <t>3112 SLB 150*45</t>
  </si>
  <si>
    <t>3112 SLB 160*45</t>
  </si>
  <si>
    <t>3112 SLB 100*35 F32</t>
  </si>
  <si>
    <t>3112 SLB 125*40 F32</t>
  </si>
  <si>
    <t>3112 SLB 150*45 F32</t>
  </si>
  <si>
    <t>3112 SLB 160*45 F32</t>
  </si>
  <si>
    <t>3114 ADB 125*40</t>
  </si>
  <si>
    <t>3114 ADB 150*45</t>
  </si>
  <si>
    <t>3114 ADR 125*40</t>
  </si>
  <si>
    <t>3114 ADR 150*45</t>
  </si>
  <si>
    <t>3114 DUR 125*40</t>
  </si>
  <si>
    <t>3114 DUR 150*45</t>
  </si>
  <si>
    <t>3114 DUR BS 125*40</t>
  </si>
  <si>
    <t>3114 DUR BS 150*45</t>
  </si>
  <si>
    <t>3114 MEB 125*40</t>
  </si>
  <si>
    <t>3114 MEB 150*45</t>
  </si>
  <si>
    <t>3114 MER 125*40</t>
  </si>
  <si>
    <t>3114 MER 150*45</t>
  </si>
  <si>
    <t>3114 MLB 125*40</t>
  </si>
  <si>
    <t>3114 MLB 150*45</t>
  </si>
  <si>
    <t>3114 MOB 125*40</t>
  </si>
  <si>
    <t>3114 MOB 150*42</t>
  </si>
  <si>
    <t>3114 POB 125*40</t>
  </si>
  <si>
    <t>3114 POB 150*42</t>
  </si>
  <si>
    <t>3114 POR 125*40</t>
  </si>
  <si>
    <t>3114 POR 150*42</t>
  </si>
  <si>
    <t>3114 PUB 125*40</t>
  </si>
  <si>
    <t>3114 PUB 150*45</t>
  </si>
  <si>
    <t>3114 PUR 125*40</t>
  </si>
  <si>
    <t>3114 PUR 150*45</t>
  </si>
  <si>
    <t>3114 SGLB 125*40</t>
  </si>
  <si>
    <t>3114 SGLB 150*45</t>
  </si>
  <si>
    <t>3114 SGLB 160*45</t>
  </si>
  <si>
    <t>3114 SLB 125*40</t>
  </si>
  <si>
    <t>3114 SLB 150*45</t>
  </si>
  <si>
    <t>3114 SLB 160*45</t>
  </si>
  <si>
    <t>INOX SERİSİ TEKERLEKLER</t>
  </si>
  <si>
    <t>3000 AYB 080*30 (İnox)</t>
  </si>
  <si>
    <t>3000 AYB 100*35 (İnox)</t>
  </si>
  <si>
    <t>3000 MEB 080*30 (İnox)</t>
  </si>
  <si>
    <t>3000 MEB 100*35 (İnox)</t>
  </si>
  <si>
    <t>3000 MEB 125*40 (İnox)</t>
  </si>
  <si>
    <t>3000 MEB 150*45 (İnox)</t>
  </si>
  <si>
    <t>3000 MEB 080*30 F4 (İnox)</t>
  </si>
  <si>
    <t>3000 MEB 100*35 F4 (İnox)</t>
  </si>
  <si>
    <t>3000 MEB 125*40 F4 (İnox)</t>
  </si>
  <si>
    <t>3000 MEB 150*45 F4 (İnox)</t>
  </si>
  <si>
    <t>3000 MER 100*35 (İnox)</t>
  </si>
  <si>
    <t>3000 MER 125*40 (İnox)</t>
  </si>
  <si>
    <t>3000 MER 150*45 (İnox)</t>
  </si>
  <si>
    <t>3000 MER 100*35 F4 (İnox)</t>
  </si>
  <si>
    <t>3000 MER 125*40 F4 (İnox)</t>
  </si>
  <si>
    <t>3000 MER 150*45 F4 (İnox)</t>
  </si>
  <si>
    <t>3000 MLB 100*35 (İnox)</t>
  </si>
  <si>
    <t>3000 MLB 125*40 (İnox)</t>
  </si>
  <si>
    <t>3000 MLB 150*45 (İnox)</t>
  </si>
  <si>
    <t>3000 MLB 100*35 F4 (İnox)</t>
  </si>
  <si>
    <t>3000 MLB 125*40 F4 (İnox)</t>
  </si>
  <si>
    <t>3000 MLB 150*45 F4 (İnox)</t>
  </si>
  <si>
    <t>3000 MOB 080*30 (İnox)</t>
  </si>
  <si>
    <t>3000 MOB 100*32 (İnox)</t>
  </si>
  <si>
    <t>3000 MOB 125*40 (İnox)</t>
  </si>
  <si>
    <t>3000 MOB 150*42 (İnox)</t>
  </si>
  <si>
    <t>3000 MOB 080*30 F4 (İnox)</t>
  </si>
  <si>
    <t>3000 MOB 100*32 F4 (İnox)</t>
  </si>
  <si>
    <t>3000 MOB 125*40 F4 (İnox)</t>
  </si>
  <si>
    <t>3000 MOB 150*42 F4 (İnox)</t>
  </si>
  <si>
    <t>3000 POB 080*30 (İnox)</t>
  </si>
  <si>
    <t>3000 POB 100*32 (İnox)</t>
  </si>
  <si>
    <t>3000 POB 125*40 (İnox)</t>
  </si>
  <si>
    <t>3000 POB 150*42 (İnox)</t>
  </si>
  <si>
    <t>3000 POB 080*30 F4 (İnox)</t>
  </si>
  <si>
    <t>3000 POB 100*32 F4 (İnox)</t>
  </si>
  <si>
    <t>3000 POB 125*40 F4 (İnox)</t>
  </si>
  <si>
    <t>3000 POB 150*42 F4 (İnox)</t>
  </si>
  <si>
    <t>3000 PAR 080*30 (İnox)</t>
  </si>
  <si>
    <t>3000 POR 100*32 (İnox)</t>
  </si>
  <si>
    <t>3000 POR 125*40 (İnox)</t>
  </si>
  <si>
    <t>3000 POR 150*42 (İnox)</t>
  </si>
  <si>
    <t>3000 PAR 080*30 F4 (İnox)</t>
  </si>
  <si>
    <t>3000 POR 100*32 F4 (İnox)</t>
  </si>
  <si>
    <t>3000 POR 125*40 F4 (İnox)</t>
  </si>
  <si>
    <t>3000 POR 150*42 F4 (İnox)</t>
  </si>
  <si>
    <t>3000 PUB 080*30 (İnox)</t>
  </si>
  <si>
    <t>3000 PUB 100*35 (İnox)</t>
  </si>
  <si>
    <t>3000 PUB 125*40 (İnox)</t>
  </si>
  <si>
    <t>3000 PUB 150*45 (İnox)</t>
  </si>
  <si>
    <t>3000 PUB 080*30 F4 (İnox)</t>
  </si>
  <si>
    <t>3000 PUB 100*35 F4 (İnox)</t>
  </si>
  <si>
    <t>3000 PUB 125*40 F4 (İnox)</t>
  </si>
  <si>
    <t>3000 PUB 150*45 F4 (İnox)</t>
  </si>
  <si>
    <t>3000 PUR  080*30 (İnox)</t>
  </si>
  <si>
    <t>3000 PUR 100*35 (İnox)</t>
  </si>
  <si>
    <t>3000 PUR 125*40 (İnox)</t>
  </si>
  <si>
    <t>3000 PUR 150*45 (İnox)</t>
  </si>
  <si>
    <t>3000 PUR 080*30 F4 (İnox)</t>
  </si>
  <si>
    <t>3000 PUR 100*35 F4 (İnox)</t>
  </si>
  <si>
    <t>3000 PUR 125*40 F4 (İnox)</t>
  </si>
  <si>
    <t>3000 PUR 150*45 F4 (İnox)</t>
  </si>
  <si>
    <t>3001 AYB 080*30 (İnox)</t>
  </si>
  <si>
    <t>3001 AYB 100*35 (İnox)</t>
  </si>
  <si>
    <t>3001 MEB 080*30 (İnox)</t>
  </si>
  <si>
    <t>3001 MEB 100*35 (İnox)</t>
  </si>
  <si>
    <t>3001 MEB 125*40 (İnox)</t>
  </si>
  <si>
    <t>3001 MEB 150*45 (İnox)</t>
  </si>
  <si>
    <t>3001 MEB 080*30 F4 (İnox)</t>
  </si>
  <si>
    <t>3001 MEB 100*35 F4 (İnox)</t>
  </si>
  <si>
    <t>3001 MEB 125*40 F4 (İnox)</t>
  </si>
  <si>
    <t>3001 MEB 150*45 F4 (İnox)</t>
  </si>
  <si>
    <t>3001 MER 100*35 (İnox)</t>
  </si>
  <si>
    <t>3001 MER 125*40 (İnox)</t>
  </si>
  <si>
    <t>3001 MER 150*45 (İnox)</t>
  </si>
  <si>
    <t>3001 MER 100*35 F4 (İnox)</t>
  </si>
  <si>
    <t>3001 MER 125*40 F4 (İnox)</t>
  </si>
  <si>
    <t>3001 MER 150*45 F4 (İnox)</t>
  </si>
  <si>
    <t>3001 MLB 100*35 (İnox)</t>
  </si>
  <si>
    <t>3001 MLB 125*40 (İnox)</t>
  </si>
  <si>
    <t>3001 MLB 150*45 (İnox)</t>
  </si>
  <si>
    <t>3001 MLB 100*35 F4 (İnox)</t>
  </si>
  <si>
    <t>3001 MLB 125*40 F4 (İnox)</t>
  </si>
  <si>
    <t>3001 MLB 150*45 F4 (İnox)</t>
  </si>
  <si>
    <t>3001 MOB 080*30 (İnox)</t>
  </si>
  <si>
    <t>3001 MOB 100*32 (İnox)</t>
  </si>
  <si>
    <t>3001 MOB 125*40 (İnox)</t>
  </si>
  <si>
    <t>3001 MOB 150*42 (İnox)</t>
  </si>
  <si>
    <t>3001 MOB 080*30 F4 (İnox)</t>
  </si>
  <si>
    <t>3001 MOB 100*32 F4 (İnox)</t>
  </si>
  <si>
    <t>3001 MOB 125*40 F4 (İnox)</t>
  </si>
  <si>
    <t>3001 MOB 150*42 F4 (İnox)</t>
  </si>
  <si>
    <t>3001 POB 080*30 (İnox)</t>
  </si>
  <si>
    <t>3001 POB 100*32 (İnox)</t>
  </si>
  <si>
    <t>3001 POB 125*40 (İnox)</t>
  </si>
  <si>
    <t>3001 POB 150*42 (İnox)</t>
  </si>
  <si>
    <t>3001 POB 080*30 F4 (İnox)</t>
  </si>
  <si>
    <t>3001 POB 100*32 F4 (İnox)</t>
  </si>
  <si>
    <t>3001 POB 125*40 F4 (İnox)</t>
  </si>
  <si>
    <t>3001 POB 150*42 F4 (İnox)</t>
  </si>
  <si>
    <t>3001 PAR 080*30 (İnox)</t>
  </si>
  <si>
    <t>3001 POR 100*32 (İnox)</t>
  </si>
  <si>
    <t>3001 POR 125*40 (İnox)</t>
  </si>
  <si>
    <t>3001 POR 150*42 (İnox)</t>
  </si>
  <si>
    <t>3001 PAR 080*30 F4 (İnox)</t>
  </si>
  <si>
    <t>3001 POR 100*32 F4 (İnox)</t>
  </si>
  <si>
    <t>3001 POR 125*40 F4 (İnox)</t>
  </si>
  <si>
    <t>3001 POR 150*42 F4 (İnox)</t>
  </si>
  <si>
    <t>3001 PUB 080*30 (İnox)</t>
  </si>
  <si>
    <t>3001 PUB 100*35 (İnox)</t>
  </si>
  <si>
    <t>3001 PUB 125*40 (İnox)</t>
  </si>
  <si>
    <t>3001 PUB 150*45 (İnox)</t>
  </si>
  <si>
    <t>3001 PUB 080*30 F4 (İnox)</t>
  </si>
  <si>
    <t>3001 PUB 100*35 F4 (İnox)</t>
  </si>
  <si>
    <t>3001 PUB 125*40 F4 (İnox)</t>
  </si>
  <si>
    <t>3001 PUB 150*45 F4 (İnox)</t>
  </si>
  <si>
    <t>3001 PUR 080*30 (İnox)</t>
  </si>
  <si>
    <t>3001 PUR 100*35 (İnox)</t>
  </si>
  <si>
    <t>3001 PUR 125*40 (İnox)</t>
  </si>
  <si>
    <t>3001 PUR 150*45 (İnox)</t>
  </si>
  <si>
    <t>3001 PUR 080*30 F4 (İnox)</t>
  </si>
  <si>
    <t>3001 PUR 100*35 F4 (İnox)</t>
  </si>
  <si>
    <t>3001 PUR 125*40 F4 (İnox)</t>
  </si>
  <si>
    <t>3001 PUR 150*45 F4 (İnox)</t>
  </si>
  <si>
    <t>3002 AYB 080*30 (İnox)</t>
  </si>
  <si>
    <t>3002 AYB 100*35 (İnox)</t>
  </si>
  <si>
    <t>3002 AYB 080*30 F4 (İnox)</t>
  </si>
  <si>
    <t>3002 AYB 100*35 F4 (İnox)</t>
  </si>
  <si>
    <t>3002 MEB 080*30 (İnox)</t>
  </si>
  <si>
    <t>3002 MEB 100*35 (İnox)</t>
  </si>
  <si>
    <t>3002 MEB 125*40 (İnox)</t>
  </si>
  <si>
    <t>3002 MEB 150*45 (İnox)</t>
  </si>
  <si>
    <t>3002 MEB 080*30 F4 (İnox)</t>
  </si>
  <si>
    <t>3002 MEB 100*35 F4 (İnox)</t>
  </si>
  <si>
    <t>3002 MEB 125*40 F4 (İnox)</t>
  </si>
  <si>
    <t>3002 MEB 150*45 F4 (İnox)</t>
  </si>
  <si>
    <t>3002 MER 100*35 (İnox)</t>
  </si>
  <si>
    <t>3002 MER 125*40 (İnox)</t>
  </si>
  <si>
    <t>3002 MER 150*45 (İnox)</t>
  </si>
  <si>
    <t>3002 MER 100*35 F4 (İnox)</t>
  </si>
  <si>
    <t>3002 MER 125*40 F4 (İnox)</t>
  </si>
  <si>
    <t>3002 MER 150*45 F4 (İnox)</t>
  </si>
  <si>
    <t>3002 MLB 100*35 (İnox)</t>
  </si>
  <si>
    <t>3002 MLB 125*40 (İnox)</t>
  </si>
  <si>
    <t>3002 MLB 150*45 (İnox)</t>
  </si>
  <si>
    <t>3002 MLB 100*35 F4 (İnox)</t>
  </si>
  <si>
    <t>3002 MLB 125*40 F4 (İnox)</t>
  </si>
  <si>
    <t>3002 MLB 150*45 F4 (İnox)</t>
  </si>
  <si>
    <t>3002 MOB 080*30 (İnox)</t>
  </si>
  <si>
    <t>3002 MOB 100*32 (İnox)</t>
  </si>
  <si>
    <t>3002 MOB 125*40 (İnox)</t>
  </si>
  <si>
    <t>3002 MOB 150*42 (İnox)</t>
  </si>
  <si>
    <t>3002 MOB 080*30 F4 (İnox)</t>
  </si>
  <si>
    <t>3002 MOB 100*32 F4 (İnox)</t>
  </si>
  <si>
    <t>3002 MOB 125*40 F4 (İnox)</t>
  </si>
  <si>
    <t>3002 MOB 150*42 F4 (İnox)</t>
  </si>
  <si>
    <t>3002 POB 080*30 (İnox)</t>
  </si>
  <si>
    <t>3002 POB 100*32 (İnox)</t>
  </si>
  <si>
    <t>3002 POB 125*40 (İnox)</t>
  </si>
  <si>
    <t>3002 POB 150*42 (İnox)</t>
  </si>
  <si>
    <t>3002 POB 080*30 F4 (İnox)</t>
  </si>
  <si>
    <t>3002 POB 100*32 F4 (İnox)</t>
  </si>
  <si>
    <t>3002 POB 125*40 F4 (İnox)</t>
  </si>
  <si>
    <t>3002 POB 150*42 F4 (İnox)</t>
  </si>
  <si>
    <t>3002 PAR 080*30 (İnox)</t>
  </si>
  <si>
    <t>3002 POR 100*32 (İnox)</t>
  </si>
  <si>
    <t>3002 POR 125*40 (İnox)</t>
  </si>
  <si>
    <t>3002 POR 150*42 (İnox)</t>
  </si>
  <si>
    <t>3002 PAR 080*30 F4 (İnox)</t>
  </si>
  <si>
    <t>3002 POR 100*32 F4 (İnox)</t>
  </si>
  <si>
    <t>3002 POR 125*40 F4 (İnox)</t>
  </si>
  <si>
    <t>3002 POR 150*42 F4 (İnox)</t>
  </si>
  <si>
    <t>3002 PUB 080*30 (İnox)</t>
  </si>
  <si>
    <t>3002 PUB 100*35 (İnox)</t>
  </si>
  <si>
    <t>3002 PUB 125*40 (İnox)</t>
  </si>
  <si>
    <t>3002 PUB 150*45 (İnox)</t>
  </si>
  <si>
    <t>3002 PUB 080*30 F4 (İnox)</t>
  </si>
  <si>
    <t>3002 PUB 100*35 F4 (İnox)</t>
  </si>
  <si>
    <t>3002 PUB 125*40 F4 (İnox)</t>
  </si>
  <si>
    <t>3002 PUB 150*45 F4 (İnox)</t>
  </si>
  <si>
    <t>3002 PUR 080*30 (İnox)</t>
  </si>
  <si>
    <t>3002 PUR 100*35 (İnox)</t>
  </si>
  <si>
    <t>3002 PUR 125*40 (İnox)</t>
  </si>
  <si>
    <t>3002 PUR 150*45 (İnox)</t>
  </si>
  <si>
    <t>3002 PUR 080*30 F4 (İnox)</t>
  </si>
  <si>
    <t>3002 PUR 100*35 F4 (İnox)</t>
  </si>
  <si>
    <t>3002 PUR 125*40 F4 (İnox)</t>
  </si>
  <si>
    <t>3002 PUR 150*45 F4 (İnox)</t>
  </si>
  <si>
    <t>3003 AYB 080*30 (İnox)</t>
  </si>
  <si>
    <t>3003 AYB 100*35 (İnox)</t>
  </si>
  <si>
    <t>3003 MEB 080*30 (İnox)</t>
  </si>
  <si>
    <t>3003 MEB 100*35 (İnox)</t>
  </si>
  <si>
    <t>3003 MEB 125*40 (İnox)</t>
  </si>
  <si>
    <t>3003 MEB 150*45 (İnox)</t>
  </si>
  <si>
    <t>3003 MEB 080*30 F4 (İnox)</t>
  </si>
  <si>
    <t>3003 MEB 100*35 F4 (İnox)</t>
  </si>
  <si>
    <t>3003 MEB 125*40 F4 (İnox)</t>
  </si>
  <si>
    <t>3003 MEB 150*45 F4 (İnox)</t>
  </si>
  <si>
    <t>3003 MER 100*35 (İnox)</t>
  </si>
  <si>
    <t>3003 MER 125*40 (İnox)</t>
  </si>
  <si>
    <t>3003 MER 150*45 (İnox)</t>
  </si>
  <si>
    <t>3003 MER 100*35 F4 (İnox)</t>
  </si>
  <si>
    <t>3003 MER 125*40 F4 (İnox)</t>
  </si>
  <si>
    <t>3003 MER 150*45 F4 (İnox)</t>
  </si>
  <si>
    <t>3003 MLB 100*35 (İnox)</t>
  </si>
  <si>
    <t>3003 MLB 125*40 (İnox)</t>
  </si>
  <si>
    <t>3003 MLB 150*45 (İnox)</t>
  </si>
  <si>
    <t>3003 MLB 100*35 F4 (İnox)</t>
  </si>
  <si>
    <t>3003 MLB 125*40 F4 (İnox)</t>
  </si>
  <si>
    <t>3003 MLB 150*45 F4(İnox)</t>
  </si>
  <si>
    <t>3003 MOB 080*30 (İnox)</t>
  </si>
  <si>
    <t>3003 MOB 100*32 (İnox)</t>
  </si>
  <si>
    <t>3003 MOB 125*40 (İnox)</t>
  </si>
  <si>
    <t>3003 MOB 150*42 (İnox)</t>
  </si>
  <si>
    <t>3003 MOB 080*30 F4 (İnox)</t>
  </si>
  <si>
    <t>3003 MOB 100*32 F4 (İnox)</t>
  </si>
  <si>
    <t>3003 MOB 125*40 F4 (İnox)</t>
  </si>
  <si>
    <t>3003 MOB 150*42 F4 (İnox)</t>
  </si>
  <si>
    <t>3003 POB 080*30 (İnox)</t>
  </si>
  <si>
    <t>3003 POB 100*32 (İnox)</t>
  </si>
  <si>
    <t>3003 POB 125*40 (İnox)</t>
  </si>
  <si>
    <t>3003 POB 150*42 (İnox)</t>
  </si>
  <si>
    <t>3003 POB 080*30 F4 (İnox)</t>
  </si>
  <si>
    <t>3003 POB 100*32 F4 (İnox)</t>
  </si>
  <si>
    <t>3003 POB 125*40 F4 (İnox)</t>
  </si>
  <si>
    <t>3003 POB 150*42 F4 (İnox)</t>
  </si>
  <si>
    <t>3003 PAR 080*30 (İnox)</t>
  </si>
  <si>
    <t>3003 POR 100*32 (İnox)</t>
  </si>
  <si>
    <t>3003 POR 125*40 (İnox)</t>
  </si>
  <si>
    <t>3003 POR 150*42 (İnox)</t>
  </si>
  <si>
    <t>3003 PAR 080*30 F4 (İnox)</t>
  </si>
  <si>
    <t>3003 POR 100*32 F4 (İnox)</t>
  </si>
  <si>
    <t>3003 POR 125*40 F4 (İnox)</t>
  </si>
  <si>
    <t>3003 POR 150*42 F4 (İnox)</t>
  </si>
  <si>
    <t>3003 PUB 080*30 (İnox)</t>
  </si>
  <si>
    <t>3003 PUB 100*35 (İnox)</t>
  </si>
  <si>
    <t>3003 PUB 125*40 (İnox)</t>
  </si>
  <si>
    <t>3003 PUB 150*45 (İnox)</t>
  </si>
  <si>
    <t>3003 PUB 080*30 F4 (İnox)</t>
  </si>
  <si>
    <t>3003 PUB 100*35 F4 (İnox)</t>
  </si>
  <si>
    <t>3003 PUB 125*40 F4 (İnox)</t>
  </si>
  <si>
    <t>3003 PUB 150*45 F4 (İnox)</t>
  </si>
  <si>
    <t>3003 PUR 080*30 (İnox)</t>
  </si>
  <si>
    <t>3003 PUR 100*35 (İnox)</t>
  </si>
  <si>
    <t>3003 PUR 125*40 (İnox)</t>
  </si>
  <si>
    <t>3003 PUR 150*45 (İnox)</t>
  </si>
  <si>
    <t>3003 PUR 080*30 F4 (İnox)</t>
  </si>
  <si>
    <t>3003 PUR 100*35 F4 (İnox)</t>
  </si>
  <si>
    <t>3003 PUR 125*40 F4 (İnox)</t>
  </si>
  <si>
    <t>3003 PUR 150*45 F4 (İnox)</t>
  </si>
  <si>
    <t>3004 AYB 080*30 (İnox)</t>
  </si>
  <si>
    <t>3004 AYB 100*35 (İnox)</t>
  </si>
  <si>
    <t>3004 MEB 080*30 (İnox)</t>
  </si>
  <si>
    <t>3004 MEB 100*32 (İnox)</t>
  </si>
  <si>
    <t>3004 MEB 125*40 (İnox)</t>
  </si>
  <si>
    <t>3004 MEB 150*45 (İnox)</t>
  </si>
  <si>
    <t>3004 MER 100*32 (İnox)</t>
  </si>
  <si>
    <t>3004 MER 125*40 (İnox)</t>
  </si>
  <si>
    <t>3004 MER 150*45 (İnox)</t>
  </si>
  <si>
    <t>3004 MLB 100*35 (İnox)</t>
  </si>
  <si>
    <t>3004 MLB 125*40 (İnox)</t>
  </si>
  <si>
    <t>3004 MLB 150*45 (İnox)</t>
  </si>
  <si>
    <t>3004 MOB 080*30 (İnox)</t>
  </si>
  <si>
    <t>3004 MOB 100*32 (İnox)</t>
  </si>
  <si>
    <t>3004 MOB 125*40 (İnox)</t>
  </si>
  <si>
    <t>3004 MOB 150*45 (İnox)</t>
  </si>
  <si>
    <t>3004 POB 080*30 (İnox)</t>
  </si>
  <si>
    <t>3004 POB 100*32 (İnox)</t>
  </si>
  <si>
    <t>3004 POB 125*40 (İnox)</t>
  </si>
  <si>
    <t>3004 POB 150*42 (İnox)</t>
  </si>
  <si>
    <t>3004 PAR 080*30 (İnox)</t>
  </si>
  <si>
    <t>3004 POR 100*32 (İnox)</t>
  </si>
  <si>
    <t>3004 POR 125*40 (İnox)</t>
  </si>
  <si>
    <t>3004 POR 150*42 (İnox)</t>
  </si>
  <si>
    <t>3004 PUB 080*30 (İnox)</t>
  </si>
  <si>
    <t>3004 PUB 100*35 (İnox)</t>
  </si>
  <si>
    <t>3004 PUB 125*40 (İnox)</t>
  </si>
  <si>
    <t>3004 PUB 150*45 (İnox)</t>
  </si>
  <si>
    <t>3004 PUR 080*30 (İnox)</t>
  </si>
  <si>
    <t>3004 PUR 100*35 (İnox)</t>
  </si>
  <si>
    <t>3004 PUR 125*40 (İnox)</t>
  </si>
  <si>
    <t>3004 PUR 150*45 (İnox)</t>
  </si>
  <si>
    <t>3005 AYB 080*30 (İnox)</t>
  </si>
  <si>
    <t>3005 AYB 100*35 (İnox)</t>
  </si>
  <si>
    <t>3005 AYB 080*30 F4 (İnox)</t>
  </si>
  <si>
    <t>3005 AYB 100*35 F4 (İnox)</t>
  </si>
  <si>
    <t>3005 MEB 080*30 (İnox)</t>
  </si>
  <si>
    <t>3005 MEB 100*35 (İnox)</t>
  </si>
  <si>
    <t>3005 MEB 125*40 (İnox)</t>
  </si>
  <si>
    <t>3005 MEB 080*30F4 (İnox)</t>
  </si>
  <si>
    <t>3005 MEB 100*35F4 (İnox)</t>
  </si>
  <si>
    <t>3005 MEB 125*40F4 (İnox)</t>
  </si>
  <si>
    <t>3005 MER 100*35 (İnox)</t>
  </si>
  <si>
    <t>3005 MER 125*40 (İnox)</t>
  </si>
  <si>
    <t>3005 MER 100*35 F4 (İnox)</t>
  </si>
  <si>
    <t>3005 MER 125*40 F4 (İnox)</t>
  </si>
  <si>
    <t>3005 MLB 100*35 (İnox)</t>
  </si>
  <si>
    <t>3005 MLB 125*40 (İnox)</t>
  </si>
  <si>
    <t>3005 MLB 100*35 F4 (İnox)</t>
  </si>
  <si>
    <t>3005 MLB 125*40 F4 (İnox)</t>
  </si>
  <si>
    <t>3005 MOB 080*30 (İnox)</t>
  </si>
  <si>
    <t>3005 MOB 100*32 (İnox)</t>
  </si>
  <si>
    <t>3005 MOB 125*40 (İnox)</t>
  </si>
  <si>
    <t>3005 MOB 080*30 F4 (İnox)</t>
  </si>
  <si>
    <t>3005 MOB 100*32 F4 (İnox)</t>
  </si>
  <si>
    <t>3005 MOB 125*40 F4 (İnox)</t>
  </si>
  <si>
    <t>3005 POB 080*30 (İnox)</t>
  </si>
  <si>
    <t>3005 POB 100*32 (İnox)</t>
  </si>
  <si>
    <t>3005 POB 125*40 (İnox)</t>
  </si>
  <si>
    <t>3005 POB 080*30F4 (İnox)</t>
  </si>
  <si>
    <t>3005 POB 100*32 F4 (İnox)</t>
  </si>
  <si>
    <t>3005 POB 125*40 F4 (İnox)</t>
  </si>
  <si>
    <t>3005 PAR 080*30 (İnox)</t>
  </si>
  <si>
    <t>3005 POR 100*32 (İnox)</t>
  </si>
  <si>
    <t>3005 POR 125*40 (İnox)</t>
  </si>
  <si>
    <t>3005 PAR 080*30 F4 (İnox)</t>
  </si>
  <si>
    <t>3005 POR 100*32 F4 (İnox)</t>
  </si>
  <si>
    <t>3005 POR 125*40 F4 (İnox)</t>
  </si>
  <si>
    <t>3005 PUB 080*30 (İnox)</t>
  </si>
  <si>
    <t>3005 PUB 100*35 (İnox)</t>
  </si>
  <si>
    <t>3005 PUB 125*40 (İnox)</t>
  </si>
  <si>
    <t>3005 PUB 080*30F4 (İnox)</t>
  </si>
  <si>
    <t>3005 PUB 100*35 F4 (İnox)</t>
  </si>
  <si>
    <t>3005 PUB 125*40 F4 (İnox)</t>
  </si>
  <si>
    <t>3005 PUB 150*45 F4 (İnox)</t>
  </si>
  <si>
    <t>3005 PUR 080*30 (İnox)</t>
  </si>
  <si>
    <t>3005 PUR 100*35 (İnox)</t>
  </si>
  <si>
    <t>3005 PUR 125*40 (İnox)</t>
  </si>
  <si>
    <t>3005 PUR 080*30 F4 (İnox)</t>
  </si>
  <si>
    <t>3005 PUR 100*35 F4 (İnox)</t>
  </si>
  <si>
    <t>3005 PUR 125*40 F4 (İnox)</t>
  </si>
  <si>
    <t>AĞIR YÜKLER İÇİN TEKERLEKLER</t>
  </si>
  <si>
    <t xml:space="preserve">4001 ADB 055*25 </t>
  </si>
  <si>
    <t>4001 ADB 055*25F4</t>
  </si>
  <si>
    <t xml:space="preserve">4001 DUR 055*25 </t>
  </si>
  <si>
    <t>4001 DUR 055*25F4</t>
  </si>
  <si>
    <t xml:space="preserve">4001 MAB 055*25 </t>
  </si>
  <si>
    <t>4001 MAB 055*25F4</t>
  </si>
  <si>
    <t xml:space="preserve">4001 PAB 055*25 </t>
  </si>
  <si>
    <t>4001 PAB 055*25F4</t>
  </si>
  <si>
    <t xml:space="preserve">4001 PUB 055*25 </t>
  </si>
  <si>
    <t>4001 PUB 055*25F4</t>
  </si>
  <si>
    <t>4002 ADB 055*25</t>
  </si>
  <si>
    <t>4002 ADB 080*30</t>
  </si>
  <si>
    <t>4002 ADB 100*35</t>
  </si>
  <si>
    <t>4002 ADB 125*40</t>
  </si>
  <si>
    <t>4002 ADB 150*45</t>
  </si>
  <si>
    <t>4002 ADB 055*25 F4</t>
  </si>
  <si>
    <t>4002 ADB 080*30 F30</t>
  </si>
  <si>
    <t>4002 ADB 100*35 F31</t>
  </si>
  <si>
    <t>4002 ADB 125*40 F31</t>
  </si>
  <si>
    <t>4002 ADB 150*45 F32</t>
  </si>
  <si>
    <t xml:space="preserve">4002 ADK 200*50 </t>
  </si>
  <si>
    <t>4002 ADK 200*50 F32</t>
  </si>
  <si>
    <t>4002 ADR 100*35</t>
  </si>
  <si>
    <t>4002 ADR 125*40</t>
  </si>
  <si>
    <t>4002 ADR 150*45</t>
  </si>
  <si>
    <t>4002 ADR 200*50</t>
  </si>
  <si>
    <t>4002 ADR 100*35 F31</t>
  </si>
  <si>
    <t>4002 ADR 125*40 F31</t>
  </si>
  <si>
    <t>4002 ADR 150*45 F32</t>
  </si>
  <si>
    <t>4002 ADR 200*50 F32</t>
  </si>
  <si>
    <t>4002 AYB 080*30</t>
  </si>
  <si>
    <t>4002 AYB 100*35</t>
  </si>
  <si>
    <t>4002 AYB 080*30 F30</t>
  </si>
  <si>
    <t>4002 AYB 100*35 F31</t>
  </si>
  <si>
    <t>4002 DLR 200*50</t>
  </si>
  <si>
    <t>4002 DLR 200*50 F32</t>
  </si>
  <si>
    <t>4002 DUR 055*25</t>
  </si>
  <si>
    <t>4002 DUR 080*30</t>
  </si>
  <si>
    <t>4002 DUR 100*35</t>
  </si>
  <si>
    <t>4002 DUR 125*40</t>
  </si>
  <si>
    <t>4002 DUR 150*45</t>
  </si>
  <si>
    <t>4002 DUR 200*50</t>
  </si>
  <si>
    <t>4002 DUR 055*05 F4</t>
  </si>
  <si>
    <t>4002 DUR 080*30 F30</t>
  </si>
  <si>
    <t>4002 DUR 100*35 F31</t>
  </si>
  <si>
    <t>4002 DUR 125*40 F31</t>
  </si>
  <si>
    <t>4002 DUR 150*45 F32</t>
  </si>
  <si>
    <t>4002 DUR 200*50 F32</t>
  </si>
  <si>
    <t>4002 DURBS 080*30</t>
  </si>
  <si>
    <t>4002 DURBS 100*35</t>
  </si>
  <si>
    <t>4002 DURBS 125*40</t>
  </si>
  <si>
    <t>4002 DURBS 150*45</t>
  </si>
  <si>
    <t>4002 DURBS 200*50</t>
  </si>
  <si>
    <t>4002 DURBS 080*30 F30</t>
  </si>
  <si>
    <t>4002 DURBS 100*35 F31</t>
  </si>
  <si>
    <t>4002 DURBS 125*40 F31</t>
  </si>
  <si>
    <t>4002 DURBS 150*45 F32</t>
  </si>
  <si>
    <t>4002 DURBS 200*50 F32</t>
  </si>
  <si>
    <t>4002 MAB 055*25</t>
  </si>
  <si>
    <t>4002 MAB 080*30</t>
  </si>
  <si>
    <t>4002 MAB 100*35</t>
  </si>
  <si>
    <t>4002 MAB 125*40</t>
  </si>
  <si>
    <t>4002 MAB 150*45</t>
  </si>
  <si>
    <t>4002 MAB 200*50</t>
  </si>
  <si>
    <t>4002 MAB 055*25 F4</t>
  </si>
  <si>
    <t>4002 MAB 080*30 F30</t>
  </si>
  <si>
    <t>4002 MAB 100*35 F31</t>
  </si>
  <si>
    <t>4002 MAB 125*40 F31</t>
  </si>
  <si>
    <t>4002 MAB 150*45 F32</t>
  </si>
  <si>
    <t>4002 MAB 200*50 F32</t>
  </si>
  <si>
    <t>4002 PAB 055*25</t>
  </si>
  <si>
    <t>4002 PAB 080*30</t>
  </si>
  <si>
    <t>4002 PAB 100*35</t>
  </si>
  <si>
    <t>4002 PAB 125*40</t>
  </si>
  <si>
    <t>4002 PAB 150*45</t>
  </si>
  <si>
    <t>4002 PAB 200*50</t>
  </si>
  <si>
    <t>4002 PAB 055*25 F4</t>
  </si>
  <si>
    <t>4002 PAB 080*30 F30</t>
  </si>
  <si>
    <t>4002 PAB 100*35 F31</t>
  </si>
  <si>
    <t>4002 PAB 125*40 F31</t>
  </si>
  <si>
    <t>4002 PAB 150*45 F32</t>
  </si>
  <si>
    <t>4002 PAB 200*50 F32</t>
  </si>
  <si>
    <t>4002 PAR 080*30</t>
  </si>
  <si>
    <t>4002 PAR 100*35</t>
  </si>
  <si>
    <t>4002 PAR 125*40</t>
  </si>
  <si>
    <t>4002 PAR 150*45</t>
  </si>
  <si>
    <t>4002 PAR 200*50</t>
  </si>
  <si>
    <t>4002 PAR 080*30 F30</t>
  </si>
  <si>
    <t>4002 PAR 100*35 F31</t>
  </si>
  <si>
    <t>4002 PAR 125*40 F31</t>
  </si>
  <si>
    <t>4002 PAR 150*45 F32</t>
  </si>
  <si>
    <t>4002 PAR 200*50 F32</t>
  </si>
  <si>
    <t>4002 PUB 055*25</t>
  </si>
  <si>
    <t>4002 PUB 080*30</t>
  </si>
  <si>
    <t>4002 PUB 100*35</t>
  </si>
  <si>
    <t>4002 PUB 125*40</t>
  </si>
  <si>
    <t>4002 PUB 150*45</t>
  </si>
  <si>
    <t>4002 PUB 200*50</t>
  </si>
  <si>
    <t>4002 PUB 055*25 F4</t>
  </si>
  <si>
    <t>4002 PUB 080*30 F30</t>
  </si>
  <si>
    <t>4002 PUB 100*35 F31</t>
  </si>
  <si>
    <t>4002 PUB 125*40 F31</t>
  </si>
  <si>
    <t>4002 PUB 150*45 F32</t>
  </si>
  <si>
    <t>4002 PUB 200*50 F32</t>
  </si>
  <si>
    <t>4002 PUR 080*30</t>
  </si>
  <si>
    <t>4002 PUR 100*35</t>
  </si>
  <si>
    <t>4002 PUR 125*40</t>
  </si>
  <si>
    <t>4002 PUR 150*45</t>
  </si>
  <si>
    <t>4002 PUR 200*50</t>
  </si>
  <si>
    <t>4002 PUR 080*30 F30</t>
  </si>
  <si>
    <t>4002 PUR 100*35 F31</t>
  </si>
  <si>
    <t>4002 PUR 125*40 F31</t>
  </si>
  <si>
    <t>4002 PUR 150*45 F32</t>
  </si>
  <si>
    <t>4002 PUR 200*50 F32</t>
  </si>
  <si>
    <t>4022 ADB 150*45</t>
  </si>
  <si>
    <t>4004 ADB 055*25</t>
  </si>
  <si>
    <t>4004 ADB 080*30</t>
  </si>
  <si>
    <t>4004 ADB 100*35</t>
  </si>
  <si>
    <t>4004 ADB 125*40</t>
  </si>
  <si>
    <t>4004 ADB 150*45</t>
  </si>
  <si>
    <t>4004 ADK 200*50</t>
  </si>
  <si>
    <t>4004 ADR 100*35</t>
  </si>
  <si>
    <t>4004 ADR 125*40</t>
  </si>
  <si>
    <t>4004 ADR 150*45</t>
  </si>
  <si>
    <t>4004 ADR 200*50</t>
  </si>
  <si>
    <t>4004 AYB 080*30</t>
  </si>
  <si>
    <t>4004 AYB 100*35</t>
  </si>
  <si>
    <t>4004 DLR 200*50</t>
  </si>
  <si>
    <t>4004 DUR 055*25</t>
  </si>
  <si>
    <t>4004 DUR 080*30</t>
  </si>
  <si>
    <t>4004 DUR 100*35</t>
  </si>
  <si>
    <t>4004 DUR 125*40</t>
  </si>
  <si>
    <t xml:space="preserve">4004 DUR 150*45 </t>
  </si>
  <si>
    <t>4004 DUR 200*50</t>
  </si>
  <si>
    <t>4004 DURBS 080*30</t>
  </si>
  <si>
    <t>4004 DURBS 100*35</t>
  </si>
  <si>
    <t>4004 DURBS 125*40</t>
  </si>
  <si>
    <t xml:space="preserve">4004 DURBS 150*45 </t>
  </si>
  <si>
    <t>4004 DURBS 200*50</t>
  </si>
  <si>
    <t>4004 MAB 055*25</t>
  </si>
  <si>
    <t>4004 MAB 080*30</t>
  </si>
  <si>
    <t>4004 MAB 100*35</t>
  </si>
  <si>
    <t>4004 MAB 125*40</t>
  </si>
  <si>
    <t>4004 MAB 150*45</t>
  </si>
  <si>
    <t>4004 MAB 200*50</t>
  </si>
  <si>
    <t>4004 PAB 055*25</t>
  </si>
  <si>
    <t>4004 PAB 080*30</t>
  </si>
  <si>
    <t>4004 PAB 100*35</t>
  </si>
  <si>
    <t>4004 PAB 125*40</t>
  </si>
  <si>
    <t>4004 PAB 150*45</t>
  </si>
  <si>
    <t>4004 PAB 200*50</t>
  </si>
  <si>
    <t>4004 PAR 080*30</t>
  </si>
  <si>
    <t>4004 PAR 100*35</t>
  </si>
  <si>
    <t>4004 PAR 125*40</t>
  </si>
  <si>
    <t>4004 PAR 150*45</t>
  </si>
  <si>
    <t>4004 PAR 200*50</t>
  </si>
  <si>
    <t>4004 PUB 055*25</t>
  </si>
  <si>
    <t>4004 PUB 080*30</t>
  </si>
  <si>
    <t>4004 PUB 100*35</t>
  </si>
  <si>
    <t>4004 PUB 125*40</t>
  </si>
  <si>
    <t>4004 PUB 150*45</t>
  </si>
  <si>
    <t>4004 PUB 200*50</t>
  </si>
  <si>
    <t>4004 PUR 080*30</t>
  </si>
  <si>
    <t>4004 PUR 100*35</t>
  </si>
  <si>
    <t>4004 PUR 125*40</t>
  </si>
  <si>
    <t>4004 PUR 150*45</t>
  </si>
  <si>
    <t>4004 PUR 200*50</t>
  </si>
  <si>
    <t>HASTANE SERİSİ TEKERLEKLER</t>
  </si>
  <si>
    <t>5000 MEB 100*32 (J.kapaksız)</t>
  </si>
  <si>
    <t>5000 MEB 125*32 (J.kapaksız)</t>
  </si>
  <si>
    <t>5000 MEB 100*32 F4 (J.kapaksız)</t>
  </si>
  <si>
    <t>5000 MEB 125*32 F4 (J.kapaksız)</t>
  </si>
  <si>
    <t>5000 MER 100*32 (J.Kapaklı)</t>
  </si>
  <si>
    <t>5000 MER 125*32 (J.Kapaklı)</t>
  </si>
  <si>
    <t>5000 MER 100*32 F4 (J.Kapaklı)</t>
  </si>
  <si>
    <t>5000 MER 125*32 F4 (J.Kapaklı)</t>
  </si>
  <si>
    <t>5000 MHB 100*30</t>
  </si>
  <si>
    <t>5000 MHB 100*30 F4</t>
  </si>
  <si>
    <t>5001 MEB 100*32 (J.Kapaksız)</t>
  </si>
  <si>
    <t>5001 MEB 125*32 (J.Kapaksız)</t>
  </si>
  <si>
    <t>5001 MEB 100*32 F4 (J.Kapaksız)</t>
  </si>
  <si>
    <t>5001 MEB 125*32 F4 (J.Kapaksız)</t>
  </si>
  <si>
    <t>5001 MER 100*32 (J.Kapaklı)</t>
  </si>
  <si>
    <t>5001 MER 125*32 (J.Kapaklı)</t>
  </si>
  <si>
    <t>5001 MER 100*32 F4 (J.Kapaklı)</t>
  </si>
  <si>
    <t>5001 MER 125*32 F4 (J.Kapaklı)</t>
  </si>
  <si>
    <t>5001 MHB 100*30</t>
  </si>
  <si>
    <t>5001 MHB 100*30 F4</t>
  </si>
  <si>
    <t>5002 MEB 100*32 (J.Kapaksız)</t>
  </si>
  <si>
    <t>5002 MEB 125*32 (J.Kapaksız)</t>
  </si>
  <si>
    <t>5002 MEB 100*32 F4 (J.Kapaksız)</t>
  </si>
  <si>
    <t>5002 MEB 125*32 F4 (J.Kapaksız)</t>
  </si>
  <si>
    <t>5002 MER 100*32 (J.Kapaklı)</t>
  </si>
  <si>
    <t>5002 MER 125*32 (J.Kapaklı)</t>
  </si>
  <si>
    <t>5002 MER 100*32 F4 (J.Kapaklı)</t>
  </si>
  <si>
    <t>5002 MER 125*32 F4 (J.Kapaklı)</t>
  </si>
  <si>
    <t>5002 MHB 100*30</t>
  </si>
  <si>
    <t>5002 MHB 100*30 F4</t>
  </si>
  <si>
    <t>5002 PUB 100*30</t>
  </si>
  <si>
    <t>5002 PUB 100*30 F4</t>
  </si>
  <si>
    <t>5003 MEB 100*32 (J.kapaksız)</t>
  </si>
  <si>
    <t>5003 MEB 125*32 (J.kapaksız)</t>
  </si>
  <si>
    <t>5003 MEB 100*32 F4 (J.kapaksız)</t>
  </si>
  <si>
    <t>5003 MEB 125*32 F4 (J.kapaksız)</t>
  </si>
  <si>
    <t>5003 MER 100*32 (J.Kapaklı)</t>
  </si>
  <si>
    <t>5003 MER 125*32 (J.Kapaklı)</t>
  </si>
  <si>
    <t>5003 MER 100*32 F4 (J.Kapaklı)</t>
  </si>
  <si>
    <t>5003 MER 125*32 F4 (J.Kapaklı)</t>
  </si>
  <si>
    <t>5003 MHB 100*30</t>
  </si>
  <si>
    <t>5003 MHB 100*30 F4</t>
  </si>
  <si>
    <t>5004 MEB 100*32 (J.Kapaksız)</t>
  </si>
  <si>
    <t>5004 MEB 125*32 (J.kapaksız)</t>
  </si>
  <si>
    <t>5004 MER 100*32 (J.Kapaklı)</t>
  </si>
  <si>
    <t>5004 MER 125*32 (J.Kapaklı)</t>
  </si>
  <si>
    <t>5004 MHB 100*30</t>
  </si>
  <si>
    <t>5004 PUB 100*30</t>
  </si>
  <si>
    <t xml:space="preserve">5005 MEB 100*32  (J.Kapaksız) </t>
  </si>
  <si>
    <t xml:space="preserve">5005 MEB 125*32  (J.Kapaksız) </t>
  </si>
  <si>
    <t>5005 MEB 100*32 F4 (J.Kapaksız)</t>
  </si>
  <si>
    <t xml:space="preserve">5005 MEB 125*32 F4 (J.Kapaksız) </t>
  </si>
  <si>
    <t xml:space="preserve">5005 MER 100*32 (J.Kapaklı) </t>
  </si>
  <si>
    <t xml:space="preserve">5005 MER 125*32 (J.Kapaklı) </t>
  </si>
  <si>
    <t>5005 MER 100*32 F4 (J.Kapaklı)</t>
  </si>
  <si>
    <t xml:space="preserve">5005 MER 125*32 F4 (J.Kapaklı) </t>
  </si>
  <si>
    <t>5005 MHB 100*30  (J.Kapaksız)</t>
  </si>
  <si>
    <t xml:space="preserve">5005 MHB 100*30 F4 (J.Kapaksız) </t>
  </si>
  <si>
    <t>5013 MEB 100*32 (Pim Ø 11 kanallı) Özel</t>
  </si>
  <si>
    <t>5013 MEB 125*32 (Pim Ø 11 kanallı) Özel</t>
  </si>
  <si>
    <t>5013 MEB 100*32 F4 (Pim Ø 11 kanallı) Özel</t>
  </si>
  <si>
    <t>5013 MEB 125*32 F4 (Pim Ø 11 kanallı) Özel</t>
  </si>
  <si>
    <t>5013 MER 100*32 (Pim Ø 11 kanallı) Özel</t>
  </si>
  <si>
    <t>5013 MER 125*32 (Pim Ø 11 kanallı) Özel</t>
  </si>
  <si>
    <t>5013 MER 100*32 F4 (Pim Ø 11 kanallı) Özel</t>
  </si>
  <si>
    <t>5013 MER 125*32 F4 (Pim Ø 11 kanallı) Özel</t>
  </si>
  <si>
    <t>HAFİF YÜKLER İÇİN (İNCE SERİ) TEKERLEKLER</t>
  </si>
  <si>
    <t>6000 MEB 100*30</t>
  </si>
  <si>
    <t>6000 MEB 125*35</t>
  </si>
  <si>
    <t>6000 MEB 100*30 F4</t>
  </si>
  <si>
    <t>6000 MEB 125*35 F4</t>
  </si>
  <si>
    <t>6000 MHB 080*25</t>
  </si>
  <si>
    <t>6000 MHB 100*30</t>
  </si>
  <si>
    <t>6000 MHB 125*37,5</t>
  </si>
  <si>
    <t>6000 MHB 150*40</t>
  </si>
  <si>
    <t>6000 MHB 080*25 F4</t>
  </si>
  <si>
    <t>6000 MHB 100*30 F4</t>
  </si>
  <si>
    <t>6000 MHB 125*37,5 F4</t>
  </si>
  <si>
    <t>6000 MHB 150*40 F4</t>
  </si>
  <si>
    <t>6000 MMLB 100*32</t>
  </si>
  <si>
    <t>6000 MMLB 100*32 F4</t>
  </si>
  <si>
    <t>6000 PHB 080*25</t>
  </si>
  <si>
    <t>6000 PHB 100*30</t>
  </si>
  <si>
    <t>6000 PHB 125*37,5</t>
  </si>
  <si>
    <t>6000 PHB 150*40</t>
  </si>
  <si>
    <t>6000 PHB 080*25 F4</t>
  </si>
  <si>
    <t>6000 PHB 100*30 F4</t>
  </si>
  <si>
    <t>6000 PHB 125*37,5 F4</t>
  </si>
  <si>
    <t>6000 PHB 150*40 F4</t>
  </si>
  <si>
    <t>6000 PUB 080*28</t>
  </si>
  <si>
    <t xml:space="preserve">6000 PUB 100*30 </t>
  </si>
  <si>
    <t>6000 PUB 125*35</t>
  </si>
  <si>
    <t>6000 PUB 150*40</t>
  </si>
  <si>
    <t>6000 PUB 080*28 F4</t>
  </si>
  <si>
    <t>6000 PUB 100*30 F4</t>
  </si>
  <si>
    <t>6000 PUB 125*35 F4</t>
  </si>
  <si>
    <t>6000 PUB 150*40 F4</t>
  </si>
  <si>
    <t>6000 SGLB 080*25</t>
  </si>
  <si>
    <t>6000 SGLB 100*30</t>
  </si>
  <si>
    <t>6000 SGLB 125*37,5</t>
  </si>
  <si>
    <t>6000 SGLB 150*40</t>
  </si>
  <si>
    <t>6000 SGLB 080*25 F4</t>
  </si>
  <si>
    <t>6000 SGLB 100*30 F4</t>
  </si>
  <si>
    <t>6000 SGLB 125*37,5 F4</t>
  </si>
  <si>
    <t>6000 SGLB 150*40 F4</t>
  </si>
  <si>
    <t>6000 SLB 080*25</t>
  </si>
  <si>
    <t>6000 SLB 100*30</t>
  </si>
  <si>
    <t>6000 SLB 125*37,5</t>
  </si>
  <si>
    <t>6000 SLB 150*40</t>
  </si>
  <si>
    <t>6000 SLB 080*25 F4</t>
  </si>
  <si>
    <t>6000 SLB 100*30 F4</t>
  </si>
  <si>
    <t>6000 SLB 125*37,5 F4</t>
  </si>
  <si>
    <t>6000 SLB 150*40 F4</t>
  </si>
  <si>
    <t>6001 MEB 100*30</t>
  </si>
  <si>
    <t>6001 MEB 125*35</t>
  </si>
  <si>
    <t>6001 MEB 100*30 F4</t>
  </si>
  <si>
    <t>6001 MEB 125*35 F4</t>
  </si>
  <si>
    <t>6001 MHB 080*25</t>
  </si>
  <si>
    <t>6001 MHB 100*30</t>
  </si>
  <si>
    <t>6001 MHB 125*37,5</t>
  </si>
  <si>
    <t>6001 MHB 150*40</t>
  </si>
  <si>
    <t>6001 MHB 080*25 F4</t>
  </si>
  <si>
    <t>6001 MHB 100*30 F4</t>
  </si>
  <si>
    <t>6001 MHB 125*37,5 F4</t>
  </si>
  <si>
    <t>6001 MHB 150*40 F4</t>
  </si>
  <si>
    <t>6001 MMLB 100*32</t>
  </si>
  <si>
    <t>6001 MMLB 100*32 F4</t>
  </si>
  <si>
    <t>6001 PHB 080*25</t>
  </si>
  <si>
    <t>6001 PHB 100*30</t>
  </si>
  <si>
    <t>6001 PHB 125*37,5</t>
  </si>
  <si>
    <t>6001 PHB 150*40</t>
  </si>
  <si>
    <t>6001 PHB 080*25 F4</t>
  </si>
  <si>
    <t>6001 PHB 100*30 F4</t>
  </si>
  <si>
    <t>6001 PHB 125*37,5 F4</t>
  </si>
  <si>
    <t>6001 PHB 150*40 F4</t>
  </si>
  <si>
    <t>6001 PUB 080*28</t>
  </si>
  <si>
    <t>6001 PUB 100*30</t>
  </si>
  <si>
    <t>6001 PUB 125*35</t>
  </si>
  <si>
    <t>6001 PUB 150*40</t>
  </si>
  <si>
    <t>6001 PUB 080*28 F4</t>
  </si>
  <si>
    <t>6001 PUB 100*30 F4</t>
  </si>
  <si>
    <t>6001 PUB 125*35 F4</t>
  </si>
  <si>
    <t>6001 PUB 150*40 F4</t>
  </si>
  <si>
    <t>6001 SGLB 080*25</t>
  </si>
  <si>
    <t>6001 SGLB 100*30</t>
  </si>
  <si>
    <t>6001 SGLB 125*37,5</t>
  </si>
  <si>
    <t>6001 SGLB 150*40</t>
  </si>
  <si>
    <t>6001 SGLB 080*25 F4</t>
  </si>
  <si>
    <t>6001 SGLB 100*30 F4</t>
  </si>
  <si>
    <t>6001 SGLB 125*37,5 F4</t>
  </si>
  <si>
    <t>6001 SGLB 150*40 F4</t>
  </si>
  <si>
    <t>6001 SLB 080*25</t>
  </si>
  <si>
    <t>6001 SLB 100*30</t>
  </si>
  <si>
    <t>6001 SLB 125*37,5</t>
  </si>
  <si>
    <t>6001 SLB 150*40</t>
  </si>
  <si>
    <t>6001 SLB 080*25 F4</t>
  </si>
  <si>
    <t>6001 SLB 100*30 F4</t>
  </si>
  <si>
    <t>6001 SLB 125*37,5 F4</t>
  </si>
  <si>
    <t>6001 SLB 150*40 F4</t>
  </si>
  <si>
    <t>6002 MEB 100*30</t>
  </si>
  <si>
    <t>6002 MEB 125*35</t>
  </si>
  <si>
    <t>6002 MEB 100*30 F4</t>
  </si>
  <si>
    <t>6002 MEB 125*35 F4</t>
  </si>
  <si>
    <t>6002 MHB 080*25</t>
  </si>
  <si>
    <t>6002 MHB 100*30</t>
  </si>
  <si>
    <t>6002 MHB 125*37,5</t>
  </si>
  <si>
    <t>6002 MHB 150*40</t>
  </si>
  <si>
    <t>6002 MHB 080*25 F4</t>
  </si>
  <si>
    <t>6002 MHB 100*30 F4</t>
  </si>
  <si>
    <t>6002 MHB 125*37,5 F4</t>
  </si>
  <si>
    <t>6002 MHB 150*40 F4</t>
  </si>
  <si>
    <t>6002 MLB 150*40</t>
  </si>
  <si>
    <t>6002 MLB 150*40F4</t>
  </si>
  <si>
    <t>6002 MMLB 100*32</t>
  </si>
  <si>
    <t>6002 MMLB 100*32 F4</t>
  </si>
  <si>
    <t>6002 PHB 080*25</t>
  </si>
  <si>
    <t>6002 PHB 100*30</t>
  </si>
  <si>
    <t>6002 PHB 125*37,5</t>
  </si>
  <si>
    <t>6002 PHB 150*40</t>
  </si>
  <si>
    <t>6002 PHB 080*25 F4</t>
  </si>
  <si>
    <t>6002 PHB 100*30 F4</t>
  </si>
  <si>
    <t>6002 PHB 125*37,5 F4</t>
  </si>
  <si>
    <t>6002 PHB 150*40 F4</t>
  </si>
  <si>
    <t>6002 PUB 080*28</t>
  </si>
  <si>
    <t>6002 PUB 100*30</t>
  </si>
  <si>
    <t>6002 PUB 125*35</t>
  </si>
  <si>
    <t>6002 PUB 150*40</t>
  </si>
  <si>
    <t>6002 PUB 080*28 F4</t>
  </si>
  <si>
    <t>6002 PUB 100*30 F4</t>
  </si>
  <si>
    <t>6002 PUB 125*35 F4</t>
  </si>
  <si>
    <t>6002 PUB 150*40 F4</t>
  </si>
  <si>
    <t>6002 SGLB 080*25</t>
  </si>
  <si>
    <t>6002 SGLB 100*30</t>
  </si>
  <si>
    <t>6002 SGLB 125*37,5</t>
  </si>
  <si>
    <t>6002 SGLB 150*40</t>
  </si>
  <si>
    <t>6002 SGLB 080*25 F4</t>
  </si>
  <si>
    <t>6002 SGLB 100*30 F4</t>
  </si>
  <si>
    <t>6002 SGLB 125*37,5 F4</t>
  </si>
  <si>
    <t>6002 SGLB 150*40 F4</t>
  </si>
  <si>
    <t>6002 SLB 080*25</t>
  </si>
  <si>
    <t>6002 SLB 100*30</t>
  </si>
  <si>
    <t>6002 SLB 125*37,5</t>
  </si>
  <si>
    <t>6002 SLB 150*40</t>
  </si>
  <si>
    <t>6002 SLB 200*50</t>
  </si>
  <si>
    <t>6002 SLB 080*25 F4</t>
  </si>
  <si>
    <t>6002 SLB 100*30 F4</t>
  </si>
  <si>
    <t>6002 SLB 125*37,5 F4</t>
  </si>
  <si>
    <t>6002 SLB 150*40 F4</t>
  </si>
  <si>
    <t>6002 SLB 200*50 F4</t>
  </si>
  <si>
    <t>6002 SLB 200*50 F5</t>
  </si>
  <si>
    <t>6003 MEB 100*30</t>
  </si>
  <si>
    <t>6003 MEB 125*35</t>
  </si>
  <si>
    <t>6003 MEB 100*30 F4</t>
  </si>
  <si>
    <t>6003 MEB 125*35 F4</t>
  </si>
  <si>
    <t>6003 MHB 080*25</t>
  </si>
  <si>
    <t>6003 MHB 100*30</t>
  </si>
  <si>
    <t>6003 MHB 125*37,5</t>
  </si>
  <si>
    <t>6003 MHB 150*40</t>
  </si>
  <si>
    <t>6003 MHB 080*25 F4</t>
  </si>
  <si>
    <t>6003 MHB 100*30 F4</t>
  </si>
  <si>
    <t>6003 MHB 125*37,5 F4</t>
  </si>
  <si>
    <t>6003 MHB 150*40 F4</t>
  </si>
  <si>
    <t>6003 MMLB 100*32</t>
  </si>
  <si>
    <t>6003 MMLB 100*32 F4</t>
  </si>
  <si>
    <t>6003 PHB 080*25</t>
  </si>
  <si>
    <t>6003 PHB 100*30</t>
  </si>
  <si>
    <t>6003 PHB 125*37,5</t>
  </si>
  <si>
    <t>6003 PHB 150*40</t>
  </si>
  <si>
    <t>6003 PHB 080*25 F4</t>
  </si>
  <si>
    <t>6003 PHB 100*30 F4</t>
  </si>
  <si>
    <t>6003 PHB 125*37,5 F4</t>
  </si>
  <si>
    <t>6003 PHB 150*40 F4</t>
  </si>
  <si>
    <t>6003 PUB 080*28</t>
  </si>
  <si>
    <t>6003 PUB 100*30</t>
  </si>
  <si>
    <t>6003 PUB 125*35</t>
  </si>
  <si>
    <t>6003 PUB 150*40</t>
  </si>
  <si>
    <t>6003 PUB 080*28 F4</t>
  </si>
  <si>
    <t>6003 PUB 100*30 F4</t>
  </si>
  <si>
    <t>6003 PUB 125*35 F4</t>
  </si>
  <si>
    <t>6003 PUB 150*40 F4</t>
  </si>
  <si>
    <t>6003 SGLB 080*25</t>
  </si>
  <si>
    <t>6003 SGLB 100*30</t>
  </si>
  <si>
    <t>6003 SGLB 125*37,5</t>
  </si>
  <si>
    <t>6003 SGLB 150*40</t>
  </si>
  <si>
    <t>6003 SGLB 080*25 F4</t>
  </si>
  <si>
    <t>6003 SGLB 100*30 F4</t>
  </si>
  <si>
    <t>6003 SGLB 125*37,5 F4</t>
  </si>
  <si>
    <t>6003 SGLB 150*40 F4</t>
  </si>
  <si>
    <t>6003 SLB 080*25</t>
  </si>
  <si>
    <t>6003 SLB 100*30</t>
  </si>
  <si>
    <t>6003 SLB 125*37,5</t>
  </si>
  <si>
    <t>6003 SLB 150*40</t>
  </si>
  <si>
    <t>6003 SLB 080*25 F4</t>
  </si>
  <si>
    <t>6003 SLB 100*30 F4</t>
  </si>
  <si>
    <t>6003 SLB 125*37,5 F4</t>
  </si>
  <si>
    <t>6003 SLB 150*40 F4</t>
  </si>
  <si>
    <t>6004 MEB 100*30</t>
  </si>
  <si>
    <t>6004 MEB 125*35</t>
  </si>
  <si>
    <t>6004 MHB 080*25</t>
  </si>
  <si>
    <t>6004 MHB 100*30</t>
  </si>
  <si>
    <t>6004 MHB 125*37,5</t>
  </si>
  <si>
    <t>6004 MHB 150*40</t>
  </si>
  <si>
    <t>6004 MMLB 100*32</t>
  </si>
  <si>
    <t>6004 PHB 080*25</t>
  </si>
  <si>
    <t>6004 PHB 100*30</t>
  </si>
  <si>
    <t>6004 PHB 125*37,5</t>
  </si>
  <si>
    <t>6004 PHB 150*40</t>
  </si>
  <si>
    <t>6004 PUB 080*28</t>
  </si>
  <si>
    <t>6004 PUB 100*30</t>
  </si>
  <si>
    <t>6004 PUB 125*35</t>
  </si>
  <si>
    <t>6004 PUB 150*40</t>
  </si>
  <si>
    <t>6004 SGLB 080*25</t>
  </si>
  <si>
    <t>6004 SGLB 100*30</t>
  </si>
  <si>
    <t>6004 SGLB 125*37,5</t>
  </si>
  <si>
    <t>6004 SGLB 150*40</t>
  </si>
  <si>
    <t>6004 SLB 080*25</t>
  </si>
  <si>
    <t>6004 SLB 100*30</t>
  </si>
  <si>
    <t>6004 SLB 125*37,5</t>
  </si>
  <si>
    <t>6004 SLB 150*40</t>
  </si>
  <si>
    <t>6004 SLB 200*50</t>
  </si>
  <si>
    <t>6005 MEB 100*30</t>
  </si>
  <si>
    <t xml:space="preserve">6005 MEB 125*35 </t>
  </si>
  <si>
    <t>6005 MEB 100*30 F4</t>
  </si>
  <si>
    <t xml:space="preserve">6005 MEB 125*35 F4 </t>
  </si>
  <si>
    <t xml:space="preserve">6005 MHB 080*25 </t>
  </si>
  <si>
    <t xml:space="preserve">6005 MHB 100*30 </t>
  </si>
  <si>
    <t xml:space="preserve">6005 MHB 125*37 </t>
  </si>
  <si>
    <t>6005 MHB 150*40</t>
  </si>
  <si>
    <t>6005 MHB 080*25 F4</t>
  </si>
  <si>
    <t xml:space="preserve">6005 MHB 100*30 F4 </t>
  </si>
  <si>
    <t xml:space="preserve">6005 MHB 125*37 F4 </t>
  </si>
  <si>
    <t xml:space="preserve">6005 MHB 150*40 F4 </t>
  </si>
  <si>
    <t>6005 MMLB 100*32</t>
  </si>
  <si>
    <t xml:space="preserve">6005 MMLB 100*32 F4 </t>
  </si>
  <si>
    <t xml:space="preserve">6005 PHB 080*25 </t>
  </si>
  <si>
    <t>6005 PHB 100*30</t>
  </si>
  <si>
    <t>6005 PHB 125*37</t>
  </si>
  <si>
    <t xml:space="preserve">6005 PHB 150*40 </t>
  </si>
  <si>
    <t xml:space="preserve">6005 PHB 080*25 F4 </t>
  </si>
  <si>
    <t xml:space="preserve">6005 PHB 100*30 F4 </t>
  </si>
  <si>
    <t xml:space="preserve">6005 PHB 125*37 F4 </t>
  </si>
  <si>
    <t xml:space="preserve">6005 PHB 150*40 F4 </t>
  </si>
  <si>
    <t xml:space="preserve">6005 PUB 080*28 </t>
  </si>
  <si>
    <t xml:space="preserve">6005 PUB 100*30 </t>
  </si>
  <si>
    <t xml:space="preserve">6005 PUB 125*35 </t>
  </si>
  <si>
    <t xml:space="preserve">6005 PUB 150*40 </t>
  </si>
  <si>
    <t>6005 PUB 080*28 F4</t>
  </si>
  <si>
    <t xml:space="preserve">6005 PUB 100*30 F4 </t>
  </si>
  <si>
    <t xml:space="preserve">6005 PUB 125*35 F4 </t>
  </si>
  <si>
    <t xml:space="preserve">6005 PUB 150*40 F4 </t>
  </si>
  <si>
    <t>6005 SLB 080*25</t>
  </si>
  <si>
    <t xml:space="preserve">6005 SLB 100*30 </t>
  </si>
  <si>
    <t>6005 SLB 125*37</t>
  </si>
  <si>
    <t xml:space="preserve">6005 SLB 150*40 </t>
  </si>
  <si>
    <t>6005 SLB 080*25 F4</t>
  </si>
  <si>
    <t xml:space="preserve">6005 SLB 100*30 F4 </t>
  </si>
  <si>
    <t>6005 SLB 125*37 F4</t>
  </si>
  <si>
    <t>6005 SLB 150*40 F4</t>
  </si>
  <si>
    <t>YEDEK MAKARALAR</t>
  </si>
  <si>
    <t>ADB 055*25</t>
  </si>
  <si>
    <t>ADB 080*30</t>
  </si>
  <si>
    <t>ADB 080*35</t>
  </si>
  <si>
    <t>ADB 100*35</t>
  </si>
  <si>
    <t>ADB 125*40</t>
  </si>
  <si>
    <t>ADB 150 FEDERLİ</t>
  </si>
  <si>
    <t>ADB 150*45</t>
  </si>
  <si>
    <t>ADK 200*50</t>
  </si>
  <si>
    <t>ADR 100*35</t>
  </si>
  <si>
    <t>ADR 125*40</t>
  </si>
  <si>
    <t>ADR 150 FEDERLİ</t>
  </si>
  <si>
    <t>ADR 150*45</t>
  </si>
  <si>
    <t>ADR 200*50</t>
  </si>
  <si>
    <t>AYB 080*30</t>
  </si>
  <si>
    <t>AYB 100*35</t>
  </si>
  <si>
    <t>DLR 200*50</t>
  </si>
  <si>
    <t>DUR 055*25</t>
  </si>
  <si>
    <t>DUR 080*30</t>
  </si>
  <si>
    <t>DUR 100*35</t>
  </si>
  <si>
    <t>DUR 125*40</t>
  </si>
  <si>
    <t>DUR 150*45</t>
  </si>
  <si>
    <t>DUR 200*50</t>
  </si>
  <si>
    <t>DURBS 080*30</t>
  </si>
  <si>
    <t>DURBS 100*35</t>
  </si>
  <si>
    <t>DURBS 125*40</t>
  </si>
  <si>
    <t>DURBS 150*45</t>
  </si>
  <si>
    <t>DURBS 200*50</t>
  </si>
  <si>
    <t>DU 070*60 (ÇELİK)</t>
  </si>
  <si>
    <t>DU 082*70 (ÇELİK)</t>
  </si>
  <si>
    <t>DUR 070*60 (ÇELİK)</t>
  </si>
  <si>
    <t>DUR 082*70 (ÇELİK)</t>
  </si>
  <si>
    <t>MAB 055*25</t>
  </si>
  <si>
    <t>MAB 080*30</t>
  </si>
  <si>
    <t>MAB 100*35</t>
  </si>
  <si>
    <t>MAB 125*40</t>
  </si>
  <si>
    <t>MAB 150*45</t>
  </si>
  <si>
    <t>MAB 200*50</t>
  </si>
  <si>
    <t>MEB 050*20</t>
  </si>
  <si>
    <t>MEB 075*25</t>
  </si>
  <si>
    <t>MEB 080*30</t>
  </si>
  <si>
    <t>MEB 100*35</t>
  </si>
  <si>
    <t>MEB 125*40</t>
  </si>
  <si>
    <t>MEB 150*45</t>
  </si>
  <si>
    <t>MEB 200*50</t>
  </si>
  <si>
    <t>MEB 100*30</t>
  </si>
  <si>
    <t xml:space="preserve">MEB 125*32 </t>
  </si>
  <si>
    <t>MEB 100*32</t>
  </si>
  <si>
    <t>MEB 125*35</t>
  </si>
  <si>
    <t>MER 100*32</t>
  </si>
  <si>
    <t>MER 125*32</t>
  </si>
  <si>
    <t>MER 100*35</t>
  </si>
  <si>
    <t>MER 125*40</t>
  </si>
  <si>
    <t>MER 150*45</t>
  </si>
  <si>
    <t>MER 200*50</t>
  </si>
  <si>
    <t xml:space="preserve">MHB 050*20 </t>
  </si>
  <si>
    <t>MHB 075*25</t>
  </si>
  <si>
    <t>MHB 080*25</t>
  </si>
  <si>
    <t>MHB 100*30</t>
  </si>
  <si>
    <t>MHB 125*37,5</t>
  </si>
  <si>
    <t>MHB 150*40</t>
  </si>
  <si>
    <t>MLB 080*25</t>
  </si>
  <si>
    <t>MLB 100*35</t>
  </si>
  <si>
    <t>MLB 125*40</t>
  </si>
  <si>
    <t>MLB 150*40</t>
  </si>
  <si>
    <t>MLB 150*45</t>
  </si>
  <si>
    <t>MLB 200*50</t>
  </si>
  <si>
    <t>MMLB 100*32</t>
  </si>
  <si>
    <t>MOB 080*30</t>
  </si>
  <si>
    <t>MOB 100*32</t>
  </si>
  <si>
    <t>MOB 125*40</t>
  </si>
  <si>
    <t>MOB 150*42</t>
  </si>
  <si>
    <t>MOB 200*45</t>
  </si>
  <si>
    <t>PAB 055*25</t>
  </si>
  <si>
    <t>PAB 080*30</t>
  </si>
  <si>
    <t>PAB 100*35</t>
  </si>
  <si>
    <t>PAB 125*40</t>
  </si>
  <si>
    <t>PAB 150*45</t>
  </si>
  <si>
    <t>PAB 200*50</t>
  </si>
  <si>
    <t>PAR 080*30</t>
  </si>
  <si>
    <t>PAR 100*35</t>
  </si>
  <si>
    <t>PAR 125*40</t>
  </si>
  <si>
    <t>PAR 150*45</t>
  </si>
  <si>
    <t>PAR 200*50</t>
  </si>
  <si>
    <t>PHB 050*20</t>
  </si>
  <si>
    <t>PHB 075*25</t>
  </si>
  <si>
    <t>PHB 080*25</t>
  </si>
  <si>
    <t>PHB 100*30</t>
  </si>
  <si>
    <t>PHB 125*37,5</t>
  </si>
  <si>
    <t>PHB 150*40</t>
  </si>
  <si>
    <t>POB 080*30</t>
  </si>
  <si>
    <t>POB 100*32</t>
  </si>
  <si>
    <t>POB 125*40</t>
  </si>
  <si>
    <t>POB 150*42</t>
  </si>
  <si>
    <t>POB 200*45</t>
  </si>
  <si>
    <t>POR 100*32</t>
  </si>
  <si>
    <t>POR 125*40</t>
  </si>
  <si>
    <t>POR 150*45</t>
  </si>
  <si>
    <t>POR 200*50</t>
  </si>
  <si>
    <t>PUB 080*28</t>
  </si>
  <si>
    <t>PUB 100*30</t>
  </si>
  <si>
    <t>PUB 125*35</t>
  </si>
  <si>
    <t>PUB 150*40</t>
  </si>
  <si>
    <t>PUB 055*25</t>
  </si>
  <si>
    <t>PUB 080*30</t>
  </si>
  <si>
    <t>PUB 100*35</t>
  </si>
  <si>
    <t>PUB 125*40</t>
  </si>
  <si>
    <t>PUB 150*45</t>
  </si>
  <si>
    <t>PUB 200*50</t>
  </si>
  <si>
    <t>PUR 080*30</t>
  </si>
  <si>
    <t>PUR 100*35</t>
  </si>
  <si>
    <t>PUR 125*40</t>
  </si>
  <si>
    <t>PUR 150*45</t>
  </si>
  <si>
    <t>PUR 200*50</t>
  </si>
  <si>
    <t>SGLB 080*25</t>
  </si>
  <si>
    <t>SGLB 100*30</t>
  </si>
  <si>
    <t>SGLB 125*37,5</t>
  </si>
  <si>
    <t>SGLB 150*40</t>
  </si>
  <si>
    <t>SGLB 100*35</t>
  </si>
  <si>
    <t>SGLB 125*40</t>
  </si>
  <si>
    <t>SGLB 150*45</t>
  </si>
  <si>
    <t>SGLB 160*45</t>
  </si>
  <si>
    <t>SGLB 200*50</t>
  </si>
  <si>
    <t>SLB 100*35</t>
  </si>
  <si>
    <t>SLB 125*40</t>
  </si>
  <si>
    <t>SLB 150*45</t>
  </si>
  <si>
    <t>SLB 160*45</t>
  </si>
  <si>
    <t>SLB 200*50</t>
  </si>
  <si>
    <t>SLB 080*25</t>
  </si>
  <si>
    <t>SLB 100*30</t>
  </si>
  <si>
    <t>SLB 125*37,5</t>
  </si>
  <si>
    <t>SLB 150*40</t>
  </si>
  <si>
    <t>TRANSPALET TEKERLEKLERİ RULMANSIZ</t>
  </si>
  <si>
    <t>PA 070*60</t>
  </si>
  <si>
    <t>PA 082*60</t>
  </si>
  <si>
    <t>PA 082*70</t>
  </si>
  <si>
    <t>PA 082*70 (Bombeli)</t>
  </si>
  <si>
    <t>PA 085*70</t>
  </si>
  <si>
    <t xml:space="preserve">PA 160*50 </t>
  </si>
  <si>
    <t>PA 180*50</t>
  </si>
  <si>
    <t>PA 200*50</t>
  </si>
  <si>
    <t>TRANSPALET TEKERLEKLERİ RULMANLI</t>
  </si>
  <si>
    <t>PAR 070*60</t>
  </si>
  <si>
    <t>PAR 082*60*20</t>
  </si>
  <si>
    <t>PAR 082*70*20</t>
  </si>
  <si>
    <t>PAR 082*70*20 (Bombeli)</t>
  </si>
  <si>
    <t>PAR 085*70*20</t>
  </si>
  <si>
    <t xml:space="preserve">PAR 160*50 </t>
  </si>
  <si>
    <t xml:space="preserve">PAR 180*50 </t>
  </si>
  <si>
    <t xml:space="preserve">PAR 200*50 </t>
  </si>
  <si>
    <t xml:space="preserve">PAREKENDE </t>
  </si>
  <si>
    <t xml:space="preserve">TOPTAN </t>
  </si>
  <si>
    <t>%15 İSK</t>
  </si>
  <si>
    <t>%20 İSK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</si>
</sst>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#,##0.00\ &quot;₺&quot;;\-#,##0.00\ &quot;₺&quot;"/>
    <numFmt numFmtId="43" formatCode="_-* #,##0.00\ _₺_-;\-* #,##0.00\ _₺_-;_-* &quot;-&quot;??\ _₺_-;_-@_-"/>
    <numFmt numFmtId="164" formatCode="_-* #,##0.00_-;\-* #,##0.00_-;_-* &quot;-&quot;??_-;_-@_-"/>
    <numFmt numFmtId="165" formatCode="#,##0.00;[Red]#,##0.00"/>
    <numFmt numFmtId="166" formatCode="_-* #,##0_-;\-* #,##0_-;_-* &quot;-&quot;??_-;_-@_-"/>
    <numFmt numFmtId="167" formatCode="_-* #,##0\ &quot;TL&quot;_-;\-* #,##0\ &quot;TL&quot;_-;_-* &quot;-&quot;\ &quot;TL&quot;_-;_-@_-"/>
    <numFmt numFmtId="168" formatCode="[$$-409]#,##0.00_ ;\-[$$-409]#,##0.00\ "/>
    <numFmt numFmtId="169" formatCode="#,##0.00_ ;\-#,##0.00\ "/>
    <numFmt numFmtId="170" formatCode="&quot;₺&quot;#,##0.00;[Red]&quot;₺&quot;#,##0.00"/>
    <numFmt numFmtId="171" formatCode="&quot;₺&quot;#,##0.00"/>
    <numFmt numFmtId="172" formatCode="#,##0.00\ [$€-407]"/>
    <numFmt numFmtId="173" formatCode="[$$-409]#,##0.00"/>
  </numFmts>
  <fonts count="3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0"/>
      <name val="ARIAL"/>
      <charset val="162"/>
    </font>
    <font>
      <sz val="10"/>
      <name val="Arial"/>
      <family val="2"/>
      <charset val="162"/>
    </font>
    <font>
      <sz val="11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6"/>
      <color rgb="FFFF0000"/>
      <name val="Arial Tur"/>
      <charset val="162"/>
    </font>
    <font>
      <b/>
      <i/>
      <u/>
      <sz val="18"/>
      <name val="Arial Tur"/>
      <charset val="162"/>
    </font>
    <font>
      <b/>
      <sz val="10"/>
      <color indexed="9"/>
      <name val="Arial Tur"/>
      <charset val="162"/>
    </font>
    <font>
      <b/>
      <sz val="18"/>
      <color rgb="FFFF0000"/>
      <name val="Calibri"/>
      <family val="2"/>
      <charset val="162"/>
      <scheme val="minor"/>
    </font>
    <font>
      <b/>
      <sz val="10"/>
      <color indexed="10"/>
      <name val="Arial Tur"/>
      <charset val="162"/>
    </font>
    <font>
      <b/>
      <sz val="10"/>
      <name val="Arial Tur"/>
      <charset val="162"/>
    </font>
    <font>
      <b/>
      <sz val="10"/>
      <color theme="0"/>
      <name val="Arial Tur"/>
      <charset val="162"/>
    </font>
    <font>
      <sz val="10"/>
      <color indexed="13"/>
      <name val="Arial Tur"/>
      <charset val="162"/>
    </font>
    <font>
      <b/>
      <sz val="11"/>
      <color indexed="8"/>
      <name val="Calibri"/>
      <family val="2"/>
      <charset val="162"/>
    </font>
    <font>
      <sz val="10"/>
      <color indexed="12"/>
      <name val="Arial Tur"/>
      <charset val="162"/>
    </font>
    <font>
      <u/>
      <sz val="10"/>
      <name val="Arial Tur"/>
      <charset val="162"/>
    </font>
    <font>
      <b/>
      <sz val="10"/>
      <color rgb="FFFF0000"/>
      <name val="Arial Tur"/>
      <charset val="162"/>
    </font>
    <font>
      <b/>
      <i/>
      <sz val="16"/>
      <color rgb="FF0000FF"/>
      <name val="Arial"/>
      <family val="2"/>
      <charset val="162"/>
    </font>
    <font>
      <b/>
      <sz val="10"/>
      <color indexed="18"/>
      <name val="ARIAL"/>
      <charset val="162"/>
    </font>
    <font>
      <sz val="12"/>
      <color theme="1"/>
      <name val="Arial Narrow"/>
      <family val="2"/>
      <charset val="162"/>
    </font>
    <font>
      <sz val="12"/>
      <name val="Arial Narrow"/>
      <family val="2"/>
      <charset val="162"/>
    </font>
    <font>
      <i/>
      <sz val="12"/>
      <name val="Arial Narrow"/>
      <family val="2"/>
      <charset val="162"/>
    </font>
    <font>
      <sz val="11"/>
      <color rgb="FF006100"/>
      <name val="Calibri"/>
      <family val="2"/>
      <charset val="162"/>
      <scheme val="minor"/>
    </font>
    <font>
      <b/>
      <sz val="13"/>
      <name val="Arial Tur"/>
      <charset val="162"/>
    </font>
    <font>
      <b/>
      <sz val="12"/>
      <name val="Arial Tur"/>
      <charset val="162"/>
    </font>
    <font>
      <sz val="10"/>
      <name val="Arial Tur"/>
      <charset val="162"/>
    </font>
    <font>
      <sz val="16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4E9A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15" borderId="0" applyNumberFormat="0" applyBorder="0" applyAlignment="0" applyProtection="0"/>
  </cellStyleXfs>
  <cellXfs count="246">
    <xf numFmtId="0" fontId="0" fillId="0" borderId="0" xfId="0"/>
    <xf numFmtId="0" fontId="3" fillId="0" borderId="1" xfId="0" applyFont="1" applyBorder="1"/>
    <xf numFmtId="49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165" fontId="2" fillId="2" borderId="1" xfId="1" applyNumberFormat="1" applyFont="1" applyFill="1" applyBorder="1"/>
    <xf numFmtId="164" fontId="1" fillId="3" borderId="1" xfId="1" applyFont="1" applyFill="1" applyBorder="1"/>
    <xf numFmtId="14" fontId="2" fillId="3" borderId="1" xfId="1" applyNumberFormat="1" applyFont="1" applyFill="1" applyBorder="1"/>
    <xf numFmtId="14" fontId="2" fillId="4" borderId="1" xfId="1" applyNumberFormat="1" applyFont="1" applyFill="1" applyBorder="1"/>
    <xf numFmtId="166" fontId="3" fillId="0" borderId="1" xfId="1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top" wrapText="1"/>
    </xf>
    <xf numFmtId="49" fontId="5" fillId="5" borderId="4" xfId="0" applyNumberFormat="1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/>
    </xf>
    <xf numFmtId="164" fontId="2" fillId="7" borderId="1" xfId="1" applyFont="1" applyFill="1" applyBorder="1" applyAlignment="1">
      <alignment horizontal="center" wrapText="1"/>
    </xf>
    <xf numFmtId="164" fontId="2" fillId="7" borderId="1" xfId="1" applyFont="1" applyFill="1" applyBorder="1"/>
    <xf numFmtId="164" fontId="6" fillId="4" borderId="1" xfId="1" applyFont="1" applyFill="1" applyBorder="1" applyAlignment="1">
      <alignment horizont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/>
    <xf numFmtId="49" fontId="3" fillId="8" borderId="10" xfId="0" applyNumberFormat="1" applyFont="1" applyFill="1" applyBorder="1"/>
    <xf numFmtId="0" fontId="3" fillId="8" borderId="10" xfId="0" applyFont="1" applyFill="1" applyBorder="1"/>
    <xf numFmtId="0" fontId="3" fillId="8" borderId="11" xfId="0" applyFont="1" applyFill="1" applyBorder="1" applyAlignment="1">
      <alignment horizontal="left"/>
    </xf>
    <xf numFmtId="0" fontId="3" fillId="0" borderId="12" xfId="0" applyFont="1" applyBorder="1"/>
    <xf numFmtId="0" fontId="3" fillId="0" borderId="9" xfId="0" applyFont="1" applyBorder="1"/>
    <xf numFmtId="1" fontId="3" fillId="0" borderId="13" xfId="0" applyNumberFormat="1" applyFont="1" applyBorder="1" applyAlignment="1">
      <alignment horizontal="center"/>
    </xf>
    <xf numFmtId="0" fontId="3" fillId="0" borderId="14" xfId="0" applyFont="1" applyBorder="1"/>
    <xf numFmtId="164" fontId="1" fillId="7" borderId="1" xfId="1" applyFont="1" applyFill="1" applyBorder="1"/>
    <xf numFmtId="165" fontId="2" fillId="4" borderId="1" xfId="1" applyNumberFormat="1" applyFont="1" applyFill="1" applyBorder="1"/>
    <xf numFmtId="166" fontId="3" fillId="7" borderId="1" xfId="1" applyNumberFormat="1" applyFont="1" applyFill="1" applyBorder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165" fontId="2" fillId="3" borderId="0" xfId="1" applyNumberFormat="1" applyFont="1" applyFill="1" applyBorder="1"/>
    <xf numFmtId="164" fontId="1" fillId="3" borderId="0" xfId="1" applyFont="1" applyFill="1" applyBorder="1"/>
    <xf numFmtId="164" fontId="2" fillId="4" borderId="0" xfId="1" applyFont="1" applyFill="1" applyBorder="1"/>
    <xf numFmtId="166" fontId="3" fillId="0" borderId="0" xfId="1" applyNumberFormat="1" applyFont="1" applyAlignment="1">
      <alignment horizontal="center" vertical="center"/>
    </xf>
    <xf numFmtId="165" fontId="0" fillId="2" borderId="1" xfId="1" applyNumberFormat="1" applyFont="1" applyFill="1" applyBorder="1"/>
    <xf numFmtId="164" fontId="2" fillId="7" borderId="1" xfId="1" applyFont="1" applyFill="1" applyBorder="1" applyAlignment="1">
      <alignment wrapText="1"/>
    </xf>
    <xf numFmtId="164" fontId="2" fillId="4" borderId="1" xfId="1" applyFont="1" applyFill="1" applyBorder="1" applyAlignment="1">
      <alignment horizontal="center" wrapText="1"/>
    </xf>
    <xf numFmtId="0" fontId="0" fillId="4" borderId="0" xfId="0" applyFill="1"/>
    <xf numFmtId="0" fontId="8" fillId="0" borderId="0" xfId="0" applyFont="1"/>
    <xf numFmtId="14" fontId="8" fillId="0" borderId="0" xfId="1" applyNumberFormat="1" applyFont="1"/>
    <xf numFmtId="3" fontId="9" fillId="0" borderId="0" xfId="0" applyNumberFormat="1" applyFont="1"/>
    <xf numFmtId="164" fontId="9" fillId="0" borderId="0" xfId="1" applyFont="1"/>
    <xf numFmtId="0" fontId="10" fillId="0" borderId="0" xfId="0" applyFont="1" applyAlignment="1">
      <alignment horizontal="left" vertical="top"/>
    </xf>
    <xf numFmtId="3" fontId="8" fillId="0" borderId="0" xfId="0" applyNumberFormat="1" applyFont="1"/>
    <xf numFmtId="164" fontId="8" fillId="0" borderId="0" xfId="1" applyFont="1"/>
    <xf numFmtId="1" fontId="8" fillId="0" borderId="0" xfId="0" applyNumberFormat="1" applyFont="1" applyAlignment="1">
      <alignment horizontal="left"/>
    </xf>
    <xf numFmtId="3" fontId="8" fillId="2" borderId="0" xfId="0" applyNumberFormat="1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/>
    <xf numFmtId="2" fontId="10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7" fontId="0" fillId="0" borderId="0" xfId="0" applyNumberFormat="1"/>
    <xf numFmtId="49" fontId="0" fillId="0" borderId="15" xfId="0" applyNumberForma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9" fontId="13" fillId="0" borderId="15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/>
    </xf>
    <xf numFmtId="49" fontId="0" fillId="9" borderId="15" xfId="0" applyNumberFormat="1" applyFill="1" applyBorder="1" applyAlignment="1">
      <alignment horizontal="center" vertical="center"/>
    </xf>
    <xf numFmtId="49" fontId="15" fillId="10" borderId="0" xfId="0" applyNumberFormat="1" applyFont="1" applyFill="1" applyAlignment="1">
      <alignment horizontal="center" vertical="center" wrapText="1"/>
    </xf>
    <xf numFmtId="49" fontId="15" fillId="10" borderId="0" xfId="0" applyNumberFormat="1" applyFont="1" applyFill="1" applyAlignment="1">
      <alignment vertical="center" wrapText="1"/>
    </xf>
    <xf numFmtId="49" fontId="15" fillId="10" borderId="19" xfId="0" applyNumberFormat="1" applyFont="1" applyFill="1" applyBorder="1" applyAlignment="1">
      <alignment horizontal="right" vertical="center" wrapText="1"/>
    </xf>
    <xf numFmtId="49" fontId="15" fillId="11" borderId="1" xfId="0" applyNumberFormat="1" applyFont="1" applyFill="1" applyBorder="1" applyAlignment="1">
      <alignment horizontal="center"/>
    </xf>
    <xf numFmtId="49" fontId="15" fillId="11" borderId="1" xfId="0" applyNumberFormat="1" applyFont="1" applyFill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 wrapText="1" readingOrder="1"/>
    </xf>
    <xf numFmtId="7" fontId="0" fillId="3" borderId="1" xfId="0" applyNumberFormat="1" applyFill="1" applyBorder="1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49" fontId="18" fillId="0" borderId="1" xfId="0" applyNumberFormat="1" applyFont="1" applyBorder="1"/>
    <xf numFmtId="167" fontId="0" fillId="0" borderId="15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167" fontId="0" fillId="3" borderId="15" xfId="0" applyNumberFormat="1" applyFill="1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/>
    <xf numFmtId="49" fontId="15" fillId="10" borderId="0" xfId="0" applyNumberFormat="1" applyFont="1" applyFill="1" applyAlignment="1">
      <alignment horizontal="center"/>
    </xf>
    <xf numFmtId="49" fontId="15" fillId="10" borderId="15" xfId="0" applyNumberFormat="1" applyFont="1" applyFill="1" applyBorder="1" applyAlignment="1">
      <alignment horizontal="center"/>
    </xf>
    <xf numFmtId="49" fontId="15" fillId="10" borderId="0" xfId="0" applyNumberFormat="1" applyFont="1" applyFill="1"/>
    <xf numFmtId="49" fontId="15" fillId="10" borderId="22" xfId="0" applyNumberFormat="1" applyFont="1" applyFill="1" applyBorder="1" applyAlignment="1">
      <alignment horizontal="right" vertical="center" wrapText="1"/>
    </xf>
    <xf numFmtId="7" fontId="18" fillId="3" borderId="1" xfId="0" applyNumberFormat="1" applyFont="1" applyFill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49" fontId="0" fillId="0" borderId="23" xfId="0" applyNumberFormat="1" applyBorder="1"/>
    <xf numFmtId="49" fontId="15" fillId="10" borderId="24" xfId="0" applyNumberFormat="1" applyFont="1" applyFill="1" applyBorder="1" applyAlignment="1">
      <alignment horizontal="center"/>
    </xf>
    <xf numFmtId="49" fontId="15" fillId="10" borderId="2" xfId="0" applyNumberFormat="1" applyFont="1" applyFill="1" applyBorder="1" applyAlignment="1">
      <alignment horizontal="center"/>
    </xf>
    <xf numFmtId="49" fontId="15" fillId="10" borderId="24" xfId="0" applyNumberFormat="1" applyFont="1" applyFill="1" applyBorder="1"/>
    <xf numFmtId="49" fontId="15" fillId="10" borderId="1" xfId="0" applyNumberFormat="1" applyFont="1" applyFill="1" applyBorder="1" applyAlignment="1">
      <alignment horizontal="right" vertical="center" wrapText="1"/>
    </xf>
    <xf numFmtId="49" fontId="0" fillId="0" borderId="25" xfId="0" applyNumberFormat="1" applyBorder="1" applyAlignment="1">
      <alignment horizontal="center" vertical="center"/>
    </xf>
    <xf numFmtId="49" fontId="0" fillId="3" borderId="1" xfId="0" applyNumberFormat="1" applyFill="1" applyBorder="1"/>
    <xf numFmtId="49" fontId="0" fillId="3" borderId="15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49" fontId="0" fillId="3" borderId="15" xfId="0" applyNumberFormat="1" applyFill="1" applyBorder="1"/>
    <xf numFmtId="7" fontId="0" fillId="3" borderId="22" xfId="0" applyNumberFormat="1" applyFill="1" applyBorder="1" applyAlignment="1">
      <alignment horizontal="right"/>
    </xf>
    <xf numFmtId="167" fontId="0" fillId="3" borderId="0" xfId="0" applyNumberFormat="1" applyFill="1" applyAlignment="1">
      <alignment horizontal="right"/>
    </xf>
    <xf numFmtId="167" fontId="0" fillId="0" borderId="15" xfId="0" applyNumberFormat="1" applyBorder="1" applyAlignment="1">
      <alignment horizontal="center" vertical="center"/>
    </xf>
    <xf numFmtId="0" fontId="0" fillId="3" borderId="0" xfId="0" applyFill="1"/>
    <xf numFmtId="49" fontId="0" fillId="9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/>
    </xf>
    <xf numFmtId="49" fontId="19" fillId="9" borderId="1" xfId="0" applyNumberFormat="1" applyFont="1" applyFill="1" applyBorder="1" applyAlignment="1">
      <alignment horizontal="center"/>
    </xf>
    <xf numFmtId="167" fontId="0" fillId="9" borderId="1" xfId="0" applyNumberFormat="1" applyFill="1" applyBorder="1" applyAlignment="1">
      <alignment horizontal="center"/>
    </xf>
    <xf numFmtId="49" fontId="15" fillId="10" borderId="1" xfId="0" applyNumberFormat="1" applyFont="1" applyFill="1" applyBorder="1" applyAlignment="1">
      <alignment horizontal="center"/>
    </xf>
    <xf numFmtId="49" fontId="15" fillId="10" borderId="1" xfId="0" applyNumberFormat="1" applyFont="1" applyFill="1" applyBorder="1"/>
    <xf numFmtId="49" fontId="0" fillId="9" borderId="0" xfId="0" applyNumberFormat="1" applyFill="1" applyAlignment="1">
      <alignment horizontal="center"/>
    </xf>
    <xf numFmtId="49" fontId="0" fillId="3" borderId="20" xfId="0" applyNumberFormat="1" applyFill="1" applyBorder="1" applyAlignment="1">
      <alignment horizontal="center"/>
    </xf>
    <xf numFmtId="49" fontId="0" fillId="0" borderId="20" xfId="0" applyNumberFormat="1" applyBorder="1"/>
    <xf numFmtId="49" fontId="0" fillId="0" borderId="20" xfId="0" applyNumberFormat="1" applyBorder="1" applyAlignment="1">
      <alignment horizontal="center"/>
    </xf>
    <xf numFmtId="49" fontId="18" fillId="12" borderId="1" xfId="0" applyNumberFormat="1" applyFont="1" applyFill="1" applyBorder="1"/>
    <xf numFmtId="49" fontId="0" fillId="0" borderId="24" xfId="0" applyNumberFormat="1" applyBorder="1" applyAlignment="1">
      <alignment horizontal="center"/>
    </xf>
    <xf numFmtId="49" fontId="0" fillId="0" borderId="2" xfId="0" applyNumberFormat="1" applyBorder="1"/>
    <xf numFmtId="9" fontId="0" fillId="0" borderId="1" xfId="2" applyFont="1" applyBorder="1"/>
    <xf numFmtId="49" fontId="18" fillId="2" borderId="1" xfId="0" applyNumberFormat="1" applyFont="1" applyFill="1" applyBorder="1"/>
    <xf numFmtId="49" fontId="0" fillId="0" borderId="15" xfId="0" applyNumberFormat="1" applyBorder="1" applyAlignment="1">
      <alignment horizontal="center" vertical="center" textRotation="255"/>
    </xf>
    <xf numFmtId="49" fontId="18" fillId="12" borderId="2" xfId="0" applyNumberFormat="1" applyFont="1" applyFill="1" applyBorder="1"/>
    <xf numFmtId="168" fontId="0" fillId="3" borderId="1" xfId="0" applyNumberFormat="1" applyFill="1" applyBorder="1" applyAlignment="1">
      <alignment horizontal="right"/>
    </xf>
    <xf numFmtId="49" fontId="0" fillId="0" borderId="22" xfId="0" applyNumberFormat="1" applyBorder="1" applyAlignment="1">
      <alignment horizontal="center"/>
    </xf>
    <xf numFmtId="49" fontId="0" fillId="0" borderId="22" xfId="0" applyNumberFormat="1" applyBorder="1"/>
    <xf numFmtId="49" fontId="15" fillId="10" borderId="1" xfId="0" applyNumberFormat="1" applyFont="1" applyFill="1" applyBorder="1" applyAlignment="1">
      <alignment horizontal="center" vertical="center" wrapText="1"/>
    </xf>
    <xf numFmtId="49" fontId="15" fillId="3" borderId="2" xfId="0" applyNumberFormat="1" applyFont="1" applyFill="1" applyBorder="1" applyAlignment="1">
      <alignment horizontal="center"/>
    </xf>
    <xf numFmtId="49" fontId="0" fillId="9" borderId="21" xfId="0" applyNumberForma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/>
    </xf>
    <xf numFmtId="49" fontId="15" fillId="9" borderId="23" xfId="0" applyNumberFormat="1" applyFont="1" applyFill="1" applyBorder="1"/>
    <xf numFmtId="167" fontId="0" fillId="0" borderId="0" xfId="0" applyNumberFormat="1" applyAlignment="1">
      <alignment horizontal="left"/>
    </xf>
    <xf numFmtId="49" fontId="0" fillId="0" borderId="23" xfId="0" applyNumberFormat="1" applyBorder="1" applyAlignment="1">
      <alignment horizontal="left"/>
    </xf>
    <xf numFmtId="16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0" fillId="0" borderId="24" xfId="0" applyNumberFormat="1" applyBorder="1"/>
    <xf numFmtId="167" fontId="0" fillId="3" borderId="1" xfId="0" applyNumberForma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24" fillId="3" borderId="1" xfId="0" applyNumberFormat="1" applyFont="1" applyFill="1" applyBorder="1" applyAlignment="1">
      <alignment horizontal="center"/>
    </xf>
    <xf numFmtId="49" fontId="24" fillId="3" borderId="1" xfId="0" applyNumberFormat="1" applyFont="1" applyFill="1" applyBorder="1"/>
    <xf numFmtId="167" fontId="0" fillId="3" borderId="1" xfId="0" applyNumberFormat="1" applyFill="1" applyBorder="1" applyAlignment="1">
      <alignment horizontal="right"/>
    </xf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/>
    <xf numFmtId="49" fontId="0" fillId="0" borderId="28" xfId="0" applyNumberFormat="1" applyBorder="1" applyAlignment="1">
      <alignment horizontal="center"/>
    </xf>
    <xf numFmtId="3" fontId="26" fillId="0" borderId="0" xfId="0" applyNumberFormat="1" applyFont="1"/>
    <xf numFmtId="4" fontId="26" fillId="0" borderId="0" xfId="0" applyNumberFormat="1" applyFont="1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wrapText="1"/>
    </xf>
    <xf numFmtId="0" fontId="2" fillId="0" borderId="17" xfId="0" applyFont="1" applyBorder="1"/>
    <xf numFmtId="0" fontId="2" fillId="0" borderId="34" xfId="0" applyFont="1" applyBorder="1"/>
    <xf numFmtId="0" fontId="2" fillId="0" borderId="18" xfId="0" applyFont="1" applyBorder="1"/>
    <xf numFmtId="0" fontId="27" fillId="14" borderId="1" xfId="0" applyFont="1" applyFill="1" applyBorder="1"/>
    <xf numFmtId="14" fontId="27" fillId="14" borderId="1" xfId="0" applyNumberFormat="1" applyFont="1" applyFill="1" applyBorder="1" applyAlignment="1">
      <alignment horizontal="center"/>
    </xf>
    <xf numFmtId="0" fontId="27" fillId="0" borderId="1" xfId="0" applyFont="1" applyBorder="1"/>
    <xf numFmtId="2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8" fillId="14" borderId="0" xfId="0" applyFont="1" applyFill="1" applyAlignment="1">
      <alignment vertical="center"/>
    </xf>
    <xf numFmtId="4" fontId="28" fillId="14" borderId="0" xfId="0" applyNumberFormat="1" applyFont="1" applyFill="1" applyAlignment="1">
      <alignment vertical="center"/>
    </xf>
    <xf numFmtId="0" fontId="29" fillId="14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" fontId="28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2" xfId="0" applyFont="1" applyBorder="1"/>
    <xf numFmtId="2" fontId="0" fillId="16" borderId="1" xfId="0" applyNumberFormat="1" applyFill="1" applyBorder="1"/>
    <xf numFmtId="0" fontId="32" fillId="0" borderId="2" xfId="0" applyFont="1" applyBorder="1" applyAlignment="1">
      <alignment horizontal="center"/>
    </xf>
    <xf numFmtId="17" fontId="8" fillId="16" borderId="1" xfId="3" applyNumberFormat="1" applyFont="1" applyFill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4" fontId="0" fillId="16" borderId="1" xfId="0" applyNumberFormat="1" applyFill="1" applyBorder="1"/>
    <xf numFmtId="0" fontId="0" fillId="17" borderId="1" xfId="0" applyFill="1" applyBorder="1"/>
    <xf numFmtId="0" fontId="0" fillId="18" borderId="1" xfId="0" applyFill="1" applyBorder="1"/>
    <xf numFmtId="0" fontId="33" fillId="0" borderId="1" xfId="0" applyFont="1" applyBorder="1"/>
    <xf numFmtId="4" fontId="0" fillId="0" borderId="1" xfId="0" applyNumberFormat="1" applyBorder="1"/>
    <xf numFmtId="0" fontId="18" fillId="0" borderId="0" xfId="0" applyFont="1"/>
    <xf numFmtId="0" fontId="34" fillId="0" borderId="0" xfId="0" applyFont="1"/>
    <xf numFmtId="164" fontId="34" fillId="0" borderId="0" xfId="1" applyFont="1"/>
    <xf numFmtId="43" fontId="34" fillId="0" borderId="0" xfId="0" applyNumberFormat="1" applyFont="1"/>
    <xf numFmtId="170" fontId="2" fillId="0" borderId="0" xfId="0" applyNumberFormat="1" applyFont="1"/>
    <xf numFmtId="170" fontId="2" fillId="0" borderId="0" xfId="0" applyNumberFormat="1" applyFont="1" applyAlignment="1">
      <alignment horizontal="center"/>
    </xf>
    <xf numFmtId="0" fontId="2" fillId="0" borderId="0" xfId="0" applyFont="1"/>
    <xf numFmtId="4" fontId="2" fillId="0" borderId="0" xfId="0" applyNumberFormat="1" applyFont="1"/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3" borderId="20" xfId="0" applyNumberFormat="1" applyFill="1" applyBorder="1" applyAlignment="1">
      <alignment horizontal="center" vertical="center"/>
    </xf>
    <xf numFmtId="49" fontId="0" fillId="3" borderId="21" xfId="0" applyNumberFormat="1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5" fillId="19" borderId="10" xfId="0" applyFont="1" applyFill="1" applyBorder="1" applyAlignment="1">
      <alignment horizontal="center" vertical="center" wrapText="1"/>
    </xf>
    <xf numFmtId="1" fontId="35" fillId="19" borderId="10" xfId="0" applyNumberFormat="1" applyFont="1" applyFill="1" applyBorder="1" applyAlignment="1">
      <alignment horizontal="center" vertical="center" wrapText="1"/>
    </xf>
    <xf numFmtId="0" fontId="36" fillId="6" borderId="35" xfId="0" applyFont="1" applyFill="1" applyBorder="1" applyAlignment="1">
      <alignment horizontal="center" vertical="center" wrapText="1"/>
    </xf>
    <xf numFmtId="171" fontId="35" fillId="19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0" xfId="0" applyFont="1" applyBorder="1"/>
    <xf numFmtId="1" fontId="8" fillId="0" borderId="10" xfId="0" applyNumberFormat="1" applyFont="1" applyBorder="1" applyAlignment="1">
      <alignment horizontal="center"/>
    </xf>
    <xf numFmtId="171" fontId="8" fillId="0" borderId="10" xfId="0" applyNumberFormat="1" applyFont="1" applyBorder="1" applyAlignment="1">
      <alignment horizontal="center" vertical="center"/>
    </xf>
    <xf numFmtId="172" fontId="8" fillId="0" borderId="14" xfId="0" applyNumberFormat="1" applyFont="1" applyBorder="1" applyAlignment="1">
      <alignment horizontal="center" vertical="center"/>
    </xf>
    <xf numFmtId="171" fontId="0" fillId="0" borderId="1" xfId="0" applyNumberFormat="1" applyBorder="1"/>
    <xf numFmtId="171" fontId="2" fillId="0" borderId="1" xfId="0" applyNumberFormat="1" applyFont="1" applyBorder="1"/>
    <xf numFmtId="171" fontId="37" fillId="0" borderId="1" xfId="0" applyNumberFormat="1" applyFont="1" applyBorder="1"/>
    <xf numFmtId="172" fontId="8" fillId="0" borderId="10" xfId="0" applyNumberFormat="1" applyFont="1" applyBorder="1" applyAlignment="1">
      <alignment horizontal="center" vertical="center"/>
    </xf>
    <xf numFmtId="173" fontId="8" fillId="0" borderId="10" xfId="0" applyNumberFormat="1" applyFont="1" applyBorder="1" applyAlignment="1">
      <alignment horizontal="center" vertical="center"/>
    </xf>
    <xf numFmtId="172" fontId="0" fillId="0" borderId="1" xfId="0" applyNumberFormat="1" applyBorder="1"/>
    <xf numFmtId="171" fontId="8" fillId="0" borderId="14" xfId="0" applyNumberFormat="1" applyFont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37" fillId="0" borderId="1" xfId="0" applyFont="1" applyBorder="1"/>
    <xf numFmtId="0" fontId="2" fillId="0" borderId="1" xfId="0" applyFont="1" applyBorder="1"/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14" fillId="0" borderId="0" xfId="0" applyNumberFormat="1" applyFont="1" applyAlignment="1">
      <alignment horizont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0" fillId="3" borderId="20" xfId="0" applyNumberFormat="1" applyFill="1" applyBorder="1" applyAlignment="1">
      <alignment horizontal="center" vertical="center"/>
    </xf>
    <xf numFmtId="49" fontId="0" fillId="3" borderId="21" xfId="0" applyNumberFormat="1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7" fontId="0" fillId="0" borderId="22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 textRotation="255"/>
    </xf>
    <xf numFmtId="49" fontId="0" fillId="0" borderId="21" xfId="0" applyNumberFormat="1" applyBorder="1" applyAlignment="1">
      <alignment horizontal="center" vertical="center" textRotation="255"/>
    </xf>
    <xf numFmtId="49" fontId="22" fillId="3" borderId="2" xfId="0" applyNumberFormat="1" applyFont="1" applyFill="1" applyBorder="1" applyAlignment="1">
      <alignment horizontal="center"/>
    </xf>
    <xf numFmtId="49" fontId="22" fillId="3" borderId="23" xfId="0" applyNumberFormat="1" applyFont="1" applyFill="1" applyBorder="1" applyAlignment="1">
      <alignment horizontal="center"/>
    </xf>
    <xf numFmtId="49" fontId="22" fillId="13" borderId="2" xfId="0" applyNumberFormat="1" applyFont="1" applyFill="1" applyBorder="1" applyAlignment="1">
      <alignment horizontal="center"/>
    </xf>
    <xf numFmtId="49" fontId="22" fillId="13" borderId="23" xfId="0" applyNumberFormat="1" applyFont="1" applyFill="1" applyBorder="1" applyAlignment="1">
      <alignment horizontal="center"/>
    </xf>
    <xf numFmtId="0" fontId="25" fillId="0" borderId="2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/>
    </xf>
    <xf numFmtId="49" fontId="25" fillId="0" borderId="32" xfId="0" applyNumberFormat="1" applyFont="1" applyBorder="1" applyAlignment="1">
      <alignment horizontal="center"/>
    </xf>
    <xf numFmtId="49" fontId="25" fillId="0" borderId="3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9" fontId="0" fillId="0" borderId="0" xfId="0" applyNumberFormat="1"/>
  </cellXfs>
  <cellStyles count="4">
    <cellStyle name="İyi" xfId="3" builtinId="26"/>
    <cellStyle name="Normal" xfId="0" builtinId="0"/>
    <cellStyle name="Virgül" xfId="1" builtinId="3"/>
    <cellStyle name="Yüzde" xfId="2" builtinId="5"/>
  </cellStyles>
  <dxfs count="5"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8EAA6.EF8E49E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19050</xdr:rowOff>
    </xdr:from>
    <xdr:to>
      <xdr:col>4</xdr:col>
      <xdr:colOff>495300</xdr:colOff>
      <xdr:row>5</xdr:row>
      <xdr:rowOff>0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xmlns="" id="{28542527-174F-498C-AE1F-6409EFB1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9050"/>
          <a:ext cx="10858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1</xdr:row>
      <xdr:rowOff>38100</xdr:rowOff>
    </xdr:from>
    <xdr:to>
      <xdr:col>1</xdr:col>
      <xdr:colOff>1219200</xdr:colOff>
      <xdr:row>5</xdr:row>
      <xdr:rowOff>19050</xdr:rowOff>
    </xdr:to>
    <xdr:pic>
      <xdr:nvPicPr>
        <xdr:cNvPr id="3" name="Resim 1" descr="ist">
          <a:extLst>
            <a:ext uri="{FF2B5EF4-FFF2-40B4-BE49-F238E27FC236}">
              <a16:creationId xmlns:a16="http://schemas.microsoft.com/office/drawing/2014/main" xmlns="" id="{B1DC1647-8446-422D-BFEF-B202E930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00025"/>
          <a:ext cx="1619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o193" displayName="Tablo193" ref="F1117:F1167" headerRowCount="0" totalsRowShown="0" headerRowDxfId="3" dataDxfId="2">
  <tableColumns count="1">
    <tableColumn id="2" name="Sütun2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40"/>
  <sheetViews>
    <sheetView topLeftCell="I2438" workbookViewId="0">
      <selection activeCell="J2456" sqref="J2456:R2456"/>
    </sheetView>
  </sheetViews>
  <sheetFormatPr defaultRowHeight="15"/>
  <cols>
    <col min="1" max="1" width="7.85546875" style="35" customWidth="1"/>
    <col min="2" max="2" width="7.85546875" style="36" customWidth="1"/>
    <col min="3" max="6" width="7.85546875" style="35" customWidth="1"/>
    <col min="7" max="7" width="7.85546875" style="37" customWidth="1"/>
    <col min="8" max="8" width="18.7109375" style="35" bestFit="1" customWidth="1"/>
    <col min="9" max="9" width="16.28515625" style="35" customWidth="1"/>
    <col min="10" max="10" width="14" style="38" customWidth="1"/>
    <col min="11" max="11" width="53.42578125" style="35" customWidth="1"/>
    <col min="12" max="12" width="11.7109375" style="39" bestFit="1" customWidth="1"/>
    <col min="13" max="13" width="12.85546875" style="40" bestFit="1" customWidth="1"/>
    <col min="14" max="14" width="13.140625" style="40" bestFit="1" customWidth="1"/>
    <col min="15" max="15" width="19.85546875" style="40" bestFit="1" customWidth="1"/>
    <col min="16" max="16" width="10.42578125" style="41" customWidth="1"/>
    <col min="17" max="17" width="14.7109375" style="42" customWidth="1"/>
  </cols>
  <sheetData>
    <row r="1" spans="1:17" ht="15.75" customHeight="1">
      <c r="A1" s="1"/>
      <c r="B1" s="2"/>
      <c r="C1" s="1"/>
      <c r="D1" s="1"/>
      <c r="E1" s="1"/>
      <c r="F1" s="1"/>
      <c r="G1" s="3"/>
      <c r="H1" s="1"/>
      <c r="I1" s="1"/>
      <c r="J1" s="4"/>
      <c r="K1" s="5">
        <v>2026</v>
      </c>
      <c r="L1" s="6"/>
      <c r="M1" s="7"/>
      <c r="N1" s="7"/>
      <c r="O1" s="8">
        <v>46034</v>
      </c>
      <c r="P1" s="9"/>
      <c r="Q1" s="10"/>
    </row>
    <row r="2" spans="1:17" ht="45" customHeight="1">
      <c r="A2" s="11" t="s">
        <v>0</v>
      </c>
      <c r="B2" s="12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6</v>
      </c>
      <c r="H2" s="15" t="s">
        <v>7</v>
      </c>
      <c r="I2" s="16" t="s">
        <v>8</v>
      </c>
      <c r="J2" s="17" t="s">
        <v>9</v>
      </c>
      <c r="K2" s="18" t="s">
        <v>10</v>
      </c>
      <c r="L2" s="6" t="s">
        <v>11</v>
      </c>
      <c r="M2" s="19" t="s">
        <v>12</v>
      </c>
      <c r="N2" s="20" t="s">
        <v>13</v>
      </c>
      <c r="O2" s="21" t="s">
        <v>14</v>
      </c>
      <c r="P2" s="22" t="s">
        <v>15</v>
      </c>
      <c r="Q2" s="23" t="s">
        <v>16</v>
      </c>
    </row>
    <row r="3" spans="1:17" ht="15.75" customHeight="1">
      <c r="A3" s="24"/>
      <c r="B3" s="25"/>
      <c r="C3" s="26"/>
      <c r="D3" s="26"/>
      <c r="E3" s="26"/>
      <c r="F3" s="26" t="s">
        <v>17</v>
      </c>
      <c r="G3" s="27"/>
      <c r="H3" s="28" t="s">
        <v>18</v>
      </c>
      <c r="I3" s="29" t="s">
        <v>19</v>
      </c>
      <c r="J3" s="30">
        <v>200</v>
      </c>
      <c r="K3" s="31" t="s">
        <v>20</v>
      </c>
      <c r="L3" s="6">
        <v>-124.987313</v>
      </c>
      <c r="M3" s="32">
        <f>L3*40%-L3</f>
        <v>74.992387799999989</v>
      </c>
      <c r="N3" s="32">
        <f>L3*45%-L3</f>
        <v>68.743022150000002</v>
      </c>
      <c r="O3" s="32">
        <f>L3*50%-L3</f>
        <v>62.4936565</v>
      </c>
      <c r="P3" s="33">
        <f>L3*55%-L3</f>
        <v>56.244290849999999</v>
      </c>
      <c r="Q3" s="34">
        <v>0</v>
      </c>
    </row>
    <row r="4" spans="1:17" ht="15.75" customHeight="1">
      <c r="A4" s="24"/>
      <c r="B4" s="25"/>
      <c r="C4" s="26"/>
      <c r="D4" s="26"/>
      <c r="E4" s="26"/>
      <c r="F4" s="26" t="s">
        <v>17</v>
      </c>
      <c r="G4" s="27"/>
      <c r="H4" s="28" t="s">
        <v>18</v>
      </c>
      <c r="I4" s="29" t="s">
        <v>21</v>
      </c>
      <c r="J4" s="30">
        <v>200</v>
      </c>
      <c r="K4" s="31" t="s">
        <v>22</v>
      </c>
      <c r="L4" s="6">
        <v>-94.482849999999999</v>
      </c>
      <c r="M4" s="32">
        <f t="shared" ref="M4:M67" si="0">L4*40%-L4</f>
        <v>56.689709999999998</v>
      </c>
      <c r="N4" s="32">
        <f t="shared" ref="N4:N67" si="1">L4*45%-L4</f>
        <v>51.965567499999999</v>
      </c>
      <c r="O4" s="32">
        <f t="shared" ref="O4:O67" si="2">L4*50%-L4</f>
        <v>47.241425</v>
      </c>
      <c r="P4" s="33">
        <f t="shared" ref="P4:P67" si="3">L4*55%-L4</f>
        <v>42.517282499999993</v>
      </c>
      <c r="Q4" s="34">
        <v>0</v>
      </c>
    </row>
    <row r="5" spans="1:17" ht="15.75" customHeight="1">
      <c r="A5" s="24"/>
      <c r="B5" s="25"/>
      <c r="C5" s="26"/>
      <c r="D5" s="26"/>
      <c r="E5" s="26"/>
      <c r="F5" s="26" t="s">
        <v>17</v>
      </c>
      <c r="G5" s="27"/>
      <c r="H5" s="28" t="s">
        <v>18</v>
      </c>
      <c r="I5" s="29" t="s">
        <v>23</v>
      </c>
      <c r="J5" s="30">
        <v>200</v>
      </c>
      <c r="K5" s="31" t="s">
        <v>24</v>
      </c>
      <c r="L5" s="6">
        <v>-110.40995899999999</v>
      </c>
      <c r="M5" s="32">
        <f t="shared" si="0"/>
        <v>66.245975399999992</v>
      </c>
      <c r="N5" s="32">
        <f t="shared" si="1"/>
        <v>60.725477449999993</v>
      </c>
      <c r="O5" s="32">
        <f t="shared" si="2"/>
        <v>55.204979499999993</v>
      </c>
      <c r="P5" s="33">
        <f t="shared" si="3"/>
        <v>49.684481549999987</v>
      </c>
      <c r="Q5" s="34">
        <v>0</v>
      </c>
    </row>
    <row r="6" spans="1:17" ht="15.75" customHeight="1">
      <c r="A6" s="24"/>
      <c r="B6" s="25"/>
      <c r="C6" s="26"/>
      <c r="D6" s="26"/>
      <c r="E6" s="26"/>
      <c r="F6" s="26" t="s">
        <v>17</v>
      </c>
      <c r="G6" s="27"/>
      <c r="H6" s="28" t="s">
        <v>18</v>
      </c>
      <c r="I6" s="29" t="s">
        <v>25</v>
      </c>
      <c r="J6" s="30">
        <v>200</v>
      </c>
      <c r="K6" s="31" t="s">
        <v>26</v>
      </c>
      <c r="L6" s="6">
        <v>-125.52721500000001</v>
      </c>
      <c r="M6" s="32">
        <f t="shared" si="0"/>
        <v>75.316328999999996</v>
      </c>
      <c r="N6" s="32">
        <f t="shared" si="1"/>
        <v>69.039968250000015</v>
      </c>
      <c r="O6" s="32">
        <f t="shared" si="2"/>
        <v>62.763607500000006</v>
      </c>
      <c r="P6" s="33">
        <f t="shared" si="3"/>
        <v>56.487246749999997</v>
      </c>
      <c r="Q6" s="34">
        <v>0</v>
      </c>
    </row>
    <row r="7" spans="1:17" ht="15.75" customHeight="1">
      <c r="A7" s="24"/>
      <c r="B7" s="25"/>
      <c r="C7" s="26" t="s">
        <v>27</v>
      </c>
      <c r="D7" s="26"/>
      <c r="E7" s="26"/>
      <c r="F7" s="26" t="s">
        <v>17</v>
      </c>
      <c r="G7" s="27"/>
      <c r="H7" s="28" t="s">
        <v>28</v>
      </c>
      <c r="I7" s="29" t="s">
        <v>29</v>
      </c>
      <c r="J7" s="30">
        <v>10</v>
      </c>
      <c r="K7" s="31" t="s">
        <v>30</v>
      </c>
      <c r="L7" s="6">
        <v>-590.112886</v>
      </c>
      <c r="M7" s="32">
        <f t="shared" si="0"/>
        <v>354.0677316</v>
      </c>
      <c r="N7" s="32">
        <f t="shared" si="1"/>
        <v>324.56208729999997</v>
      </c>
      <c r="O7" s="32">
        <f t="shared" si="2"/>
        <v>295.056443</v>
      </c>
      <c r="P7" s="33">
        <f t="shared" si="3"/>
        <v>265.55079869999997</v>
      </c>
      <c r="Q7" s="34">
        <v>0</v>
      </c>
    </row>
    <row r="8" spans="1:17" ht="15.75" customHeight="1">
      <c r="A8" s="24"/>
      <c r="B8" s="25"/>
      <c r="C8" s="26" t="s">
        <v>27</v>
      </c>
      <c r="D8" s="26"/>
      <c r="E8" s="26"/>
      <c r="F8" s="26" t="s">
        <v>17</v>
      </c>
      <c r="G8" s="27"/>
      <c r="H8" s="28" t="s">
        <v>28</v>
      </c>
      <c r="I8" s="29" t="s">
        <v>31</v>
      </c>
      <c r="J8" s="30">
        <v>10</v>
      </c>
      <c r="K8" s="31" t="s">
        <v>32</v>
      </c>
      <c r="L8" s="6">
        <v>-732.37706300000002</v>
      </c>
      <c r="M8" s="32">
        <f t="shared" si="0"/>
        <v>439.42623780000002</v>
      </c>
      <c r="N8" s="32">
        <f t="shared" si="1"/>
        <v>402.80738465000002</v>
      </c>
      <c r="O8" s="32">
        <f t="shared" si="2"/>
        <v>366.18853150000001</v>
      </c>
      <c r="P8" s="33">
        <f t="shared" si="3"/>
        <v>329.56967835</v>
      </c>
      <c r="Q8" s="34">
        <v>0</v>
      </c>
    </row>
    <row r="9" spans="1:17" ht="15.75" customHeight="1">
      <c r="A9" s="24"/>
      <c r="B9" s="25"/>
      <c r="C9" s="26" t="s">
        <v>33</v>
      </c>
      <c r="D9" s="26"/>
      <c r="E9" s="26"/>
      <c r="F9" s="26" t="s">
        <v>17</v>
      </c>
      <c r="G9" s="27"/>
      <c r="H9" s="28" t="s">
        <v>28</v>
      </c>
      <c r="I9" s="29" t="s">
        <v>34</v>
      </c>
      <c r="J9" s="30">
        <v>50</v>
      </c>
      <c r="K9" s="31" t="s">
        <v>35</v>
      </c>
      <c r="L9" s="6">
        <v>-396.82796999999999</v>
      </c>
      <c r="M9" s="32">
        <f t="shared" si="0"/>
        <v>238.09678199999999</v>
      </c>
      <c r="N9" s="32">
        <f t="shared" si="1"/>
        <v>218.25538349999999</v>
      </c>
      <c r="O9" s="32">
        <f t="shared" si="2"/>
        <v>198.413985</v>
      </c>
      <c r="P9" s="33">
        <f t="shared" si="3"/>
        <v>178.57258649999997</v>
      </c>
      <c r="Q9" s="34">
        <v>0</v>
      </c>
    </row>
    <row r="10" spans="1:17" ht="15.75" customHeight="1">
      <c r="A10" s="24"/>
      <c r="B10" s="25"/>
      <c r="C10" s="26"/>
      <c r="D10" s="26"/>
      <c r="E10" s="26"/>
      <c r="F10" s="26" t="s">
        <v>17</v>
      </c>
      <c r="G10" s="27"/>
      <c r="H10" s="28" t="s">
        <v>36</v>
      </c>
      <c r="I10" s="29" t="s">
        <v>37</v>
      </c>
      <c r="J10" s="30">
        <v>10</v>
      </c>
      <c r="K10" s="31" t="s">
        <v>38</v>
      </c>
      <c r="L10" s="6">
        <v>-658.68043999999998</v>
      </c>
      <c r="M10" s="32">
        <f t="shared" si="0"/>
        <v>395.20826399999999</v>
      </c>
      <c r="N10" s="32">
        <f t="shared" si="1"/>
        <v>362.27424199999996</v>
      </c>
      <c r="O10" s="32">
        <f t="shared" si="2"/>
        <v>329.34021999999999</v>
      </c>
      <c r="P10" s="33">
        <f t="shared" si="3"/>
        <v>296.40619799999996</v>
      </c>
      <c r="Q10" s="34">
        <v>0</v>
      </c>
    </row>
    <row r="11" spans="1:17" ht="15.75" customHeight="1">
      <c r="A11" s="24"/>
      <c r="B11" s="25"/>
      <c r="C11" s="26"/>
      <c r="D11" s="26"/>
      <c r="E11" s="26"/>
      <c r="F11" s="26" t="s">
        <v>17</v>
      </c>
      <c r="G11" s="27"/>
      <c r="H11" s="28" t="s">
        <v>36</v>
      </c>
      <c r="I11" s="29" t="s">
        <v>39</v>
      </c>
      <c r="J11" s="30">
        <v>10</v>
      </c>
      <c r="K11" s="31" t="s">
        <v>40</v>
      </c>
      <c r="L11" s="6">
        <v>-915.40384100000006</v>
      </c>
      <c r="M11" s="32">
        <f t="shared" si="0"/>
        <v>549.24230460000001</v>
      </c>
      <c r="N11" s="32">
        <f t="shared" si="1"/>
        <v>503.47211255000002</v>
      </c>
      <c r="O11" s="32">
        <f t="shared" si="2"/>
        <v>457.70192050000003</v>
      </c>
      <c r="P11" s="33">
        <f t="shared" si="3"/>
        <v>411.93172844999998</v>
      </c>
      <c r="Q11" s="34">
        <v>0</v>
      </c>
    </row>
    <row r="12" spans="1:17" ht="15.75" customHeight="1">
      <c r="A12" s="24"/>
      <c r="B12" s="25"/>
      <c r="C12" s="26"/>
      <c r="D12" s="26"/>
      <c r="E12" s="26"/>
      <c r="F12" s="26" t="s">
        <v>17</v>
      </c>
      <c r="G12" s="27"/>
      <c r="H12" s="28" t="s">
        <v>36</v>
      </c>
      <c r="I12" s="29" t="s">
        <v>41</v>
      </c>
      <c r="J12" s="30">
        <v>10</v>
      </c>
      <c r="K12" s="31" t="s">
        <v>42</v>
      </c>
      <c r="L12" s="6">
        <v>-1163.4888100000001</v>
      </c>
      <c r="M12" s="32">
        <f t="shared" si="0"/>
        <v>698.09328600000003</v>
      </c>
      <c r="N12" s="32">
        <f t="shared" si="1"/>
        <v>639.91884549999997</v>
      </c>
      <c r="O12" s="32">
        <f t="shared" si="2"/>
        <v>581.74440500000003</v>
      </c>
      <c r="P12" s="33">
        <f t="shared" si="3"/>
        <v>523.56996449999997</v>
      </c>
      <c r="Q12" s="34">
        <v>0</v>
      </c>
    </row>
    <row r="13" spans="1:17" ht="15.75" customHeight="1">
      <c r="A13" s="24"/>
      <c r="B13" s="25"/>
      <c r="C13" s="26" t="s">
        <v>27</v>
      </c>
      <c r="D13" s="26"/>
      <c r="E13" s="26"/>
      <c r="F13" s="26" t="s">
        <v>17</v>
      </c>
      <c r="G13" s="27"/>
      <c r="H13" s="28" t="s">
        <v>28</v>
      </c>
      <c r="I13" s="29" t="s">
        <v>43</v>
      </c>
      <c r="J13" s="30">
        <v>10</v>
      </c>
      <c r="K13" s="31" t="s">
        <v>44</v>
      </c>
      <c r="L13" s="6">
        <v>-1266.3401410000001</v>
      </c>
      <c r="M13" s="32">
        <f t="shared" si="0"/>
        <v>759.80408460000012</v>
      </c>
      <c r="N13" s="32">
        <f t="shared" si="1"/>
        <v>696.48707755000009</v>
      </c>
      <c r="O13" s="32">
        <f t="shared" si="2"/>
        <v>633.17007050000007</v>
      </c>
      <c r="P13" s="33">
        <f t="shared" si="3"/>
        <v>569.85306345000004</v>
      </c>
      <c r="Q13" s="34">
        <v>0</v>
      </c>
    </row>
    <row r="14" spans="1:17" ht="15.75" customHeight="1">
      <c r="A14" s="24"/>
      <c r="B14" s="25"/>
      <c r="C14" s="26" t="s">
        <v>33</v>
      </c>
      <c r="D14" s="26"/>
      <c r="E14" s="26"/>
      <c r="F14" s="26" t="s">
        <v>17</v>
      </c>
      <c r="G14" s="27"/>
      <c r="H14" s="28" t="s">
        <v>28</v>
      </c>
      <c r="I14" s="29" t="s">
        <v>45</v>
      </c>
      <c r="J14" s="30">
        <v>20</v>
      </c>
      <c r="K14" s="31" t="s">
        <v>46</v>
      </c>
      <c r="L14" s="6">
        <v>-340.13826</v>
      </c>
      <c r="M14" s="32">
        <f t="shared" si="0"/>
        <v>204.082956</v>
      </c>
      <c r="N14" s="32">
        <f t="shared" si="1"/>
        <v>187.076043</v>
      </c>
      <c r="O14" s="32">
        <f t="shared" si="2"/>
        <v>170.06913</v>
      </c>
      <c r="P14" s="33">
        <f t="shared" si="3"/>
        <v>153.06221699999998</v>
      </c>
      <c r="Q14" s="34">
        <v>0</v>
      </c>
    </row>
    <row r="15" spans="1:17" ht="15.75" customHeight="1">
      <c r="A15" s="24"/>
      <c r="B15" s="25"/>
      <c r="C15" s="26"/>
      <c r="D15" s="26"/>
      <c r="E15" s="26"/>
      <c r="F15" s="26" t="s">
        <v>17</v>
      </c>
      <c r="G15" s="27"/>
      <c r="H15" s="28" t="s">
        <v>36</v>
      </c>
      <c r="I15" s="29" t="s">
        <v>47</v>
      </c>
      <c r="J15" s="30">
        <v>10</v>
      </c>
      <c r="K15" s="31" t="s">
        <v>48</v>
      </c>
      <c r="L15" s="6">
        <v>-855.47471900000016</v>
      </c>
      <c r="M15" s="32">
        <f t="shared" si="0"/>
        <v>513.28483140000003</v>
      </c>
      <c r="N15" s="32">
        <f t="shared" si="1"/>
        <v>470.51109545000008</v>
      </c>
      <c r="O15" s="32">
        <f t="shared" si="2"/>
        <v>427.73735950000008</v>
      </c>
      <c r="P15" s="33">
        <f t="shared" si="3"/>
        <v>384.96362355000002</v>
      </c>
      <c r="Q15" s="34">
        <v>0</v>
      </c>
    </row>
    <row r="16" spans="1:17" ht="15.75" customHeight="1">
      <c r="A16" s="24"/>
      <c r="B16" s="25"/>
      <c r="C16" s="26"/>
      <c r="D16" s="26"/>
      <c r="E16" s="26"/>
      <c r="F16" s="26" t="s">
        <v>17</v>
      </c>
      <c r="G16" s="27"/>
      <c r="H16" s="28" t="s">
        <v>36</v>
      </c>
      <c r="I16" s="29" t="s">
        <v>49</v>
      </c>
      <c r="J16" s="30">
        <v>10</v>
      </c>
      <c r="K16" s="31" t="s">
        <v>50</v>
      </c>
      <c r="L16" s="6">
        <v>-989.37041500000009</v>
      </c>
      <c r="M16" s="32">
        <f t="shared" si="0"/>
        <v>593.62224900000001</v>
      </c>
      <c r="N16" s="32">
        <f t="shared" si="1"/>
        <v>544.15372825000009</v>
      </c>
      <c r="O16" s="32">
        <f t="shared" si="2"/>
        <v>494.68520750000005</v>
      </c>
      <c r="P16" s="33">
        <f t="shared" si="3"/>
        <v>445.21668675000001</v>
      </c>
      <c r="Q16" s="34">
        <v>0</v>
      </c>
    </row>
    <row r="17" spans="1:17" ht="15.75" customHeight="1">
      <c r="A17" s="24"/>
      <c r="B17" s="25"/>
      <c r="C17" s="26"/>
      <c r="D17" s="26"/>
      <c r="E17" s="26"/>
      <c r="F17" s="26" t="s">
        <v>17</v>
      </c>
      <c r="G17" s="27"/>
      <c r="H17" s="28" t="s">
        <v>36</v>
      </c>
      <c r="I17" s="29" t="s">
        <v>51</v>
      </c>
      <c r="J17" s="30">
        <v>10</v>
      </c>
      <c r="K17" s="31" t="s">
        <v>52</v>
      </c>
      <c r="L17" s="6">
        <v>-1175.3666540000002</v>
      </c>
      <c r="M17" s="32">
        <f t="shared" si="0"/>
        <v>705.21999240000014</v>
      </c>
      <c r="N17" s="32">
        <f t="shared" si="1"/>
        <v>646.45165970000005</v>
      </c>
      <c r="O17" s="32">
        <f t="shared" si="2"/>
        <v>587.68332700000008</v>
      </c>
      <c r="P17" s="33">
        <f t="shared" si="3"/>
        <v>528.91499429999999</v>
      </c>
      <c r="Q17" s="34">
        <v>0</v>
      </c>
    </row>
    <row r="18" spans="1:17" ht="15.75" customHeight="1">
      <c r="A18" s="24"/>
      <c r="B18" s="25"/>
      <c r="C18" s="26"/>
      <c r="D18" s="26"/>
      <c r="E18" s="26"/>
      <c r="F18" s="26" t="s">
        <v>17</v>
      </c>
      <c r="G18" s="27"/>
      <c r="H18" s="28" t="s">
        <v>36</v>
      </c>
      <c r="I18" s="29" t="s">
        <v>53</v>
      </c>
      <c r="J18" s="30">
        <v>10</v>
      </c>
      <c r="K18" s="31" t="s">
        <v>54</v>
      </c>
      <c r="L18" s="6">
        <v>-935.65016600000001</v>
      </c>
      <c r="M18" s="32">
        <f t="shared" si="0"/>
        <v>561.39009959999999</v>
      </c>
      <c r="N18" s="32">
        <f t="shared" si="1"/>
        <v>514.60759129999997</v>
      </c>
      <c r="O18" s="32">
        <f t="shared" si="2"/>
        <v>467.82508300000001</v>
      </c>
      <c r="P18" s="33">
        <f t="shared" si="3"/>
        <v>421.04257469999993</v>
      </c>
      <c r="Q18" s="34">
        <v>0</v>
      </c>
    </row>
    <row r="19" spans="1:17" ht="15.75" customHeight="1">
      <c r="A19" s="24"/>
      <c r="B19" s="25"/>
      <c r="C19" s="26"/>
      <c r="D19" s="26"/>
      <c r="E19" s="26"/>
      <c r="F19" s="26" t="s">
        <v>17</v>
      </c>
      <c r="G19" s="27"/>
      <c r="H19" s="28" t="s">
        <v>36</v>
      </c>
      <c r="I19" s="29" t="s">
        <v>55</v>
      </c>
      <c r="J19" s="30">
        <v>10</v>
      </c>
      <c r="K19" s="31" t="s">
        <v>56</v>
      </c>
      <c r="L19" s="6">
        <v>-1097.620766</v>
      </c>
      <c r="M19" s="32">
        <f t="shared" si="0"/>
        <v>658.5724596</v>
      </c>
      <c r="N19" s="32">
        <f t="shared" si="1"/>
        <v>603.6914213</v>
      </c>
      <c r="O19" s="32">
        <f t="shared" si="2"/>
        <v>548.810383</v>
      </c>
      <c r="P19" s="33">
        <f t="shared" si="3"/>
        <v>493.9293447</v>
      </c>
      <c r="Q19" s="34">
        <v>0</v>
      </c>
    </row>
    <row r="20" spans="1:17" ht="15.75" customHeight="1">
      <c r="A20" s="24"/>
      <c r="B20" s="25"/>
      <c r="C20" s="26"/>
      <c r="D20" s="26"/>
      <c r="E20" s="26"/>
      <c r="F20" s="26" t="s">
        <v>17</v>
      </c>
      <c r="G20" s="27"/>
      <c r="H20" s="28" t="s">
        <v>36</v>
      </c>
      <c r="I20" s="29" t="s">
        <v>57</v>
      </c>
      <c r="J20" s="30">
        <v>10</v>
      </c>
      <c r="K20" s="31" t="s">
        <v>58</v>
      </c>
      <c r="L20" s="6">
        <v>-1283.6170050000001</v>
      </c>
      <c r="M20" s="32">
        <f t="shared" si="0"/>
        <v>770.17020300000001</v>
      </c>
      <c r="N20" s="32">
        <f t="shared" si="1"/>
        <v>705.98935274999997</v>
      </c>
      <c r="O20" s="32">
        <f t="shared" si="2"/>
        <v>641.80850250000003</v>
      </c>
      <c r="P20" s="33">
        <f t="shared" si="3"/>
        <v>577.62765224999998</v>
      </c>
      <c r="Q20" s="34">
        <v>0</v>
      </c>
    </row>
    <row r="21" spans="1:17" ht="15.75" customHeight="1">
      <c r="A21" s="24"/>
      <c r="B21" s="25"/>
      <c r="C21" s="26" t="s">
        <v>27</v>
      </c>
      <c r="D21" s="26"/>
      <c r="E21" s="26"/>
      <c r="F21" s="26" t="s">
        <v>17</v>
      </c>
      <c r="G21" s="27"/>
      <c r="H21" s="28" t="s">
        <v>28</v>
      </c>
      <c r="I21" s="29" t="s">
        <v>59</v>
      </c>
      <c r="J21" s="30">
        <v>10</v>
      </c>
      <c r="K21" s="31" t="s">
        <v>60</v>
      </c>
      <c r="L21" s="6">
        <v>-1594.870508</v>
      </c>
      <c r="M21" s="32">
        <f t="shared" si="0"/>
        <v>956.92230479999989</v>
      </c>
      <c r="N21" s="32">
        <f t="shared" si="1"/>
        <v>877.17877939999994</v>
      </c>
      <c r="O21" s="32">
        <f t="shared" si="2"/>
        <v>797.43525399999999</v>
      </c>
      <c r="P21" s="33">
        <f t="shared" si="3"/>
        <v>717.69172859999992</v>
      </c>
      <c r="Q21" s="34">
        <v>0</v>
      </c>
    </row>
    <row r="22" spans="1:17" ht="15.75" customHeight="1">
      <c r="A22" s="24"/>
      <c r="B22" s="25"/>
      <c r="C22" s="26" t="s">
        <v>27</v>
      </c>
      <c r="D22" s="26"/>
      <c r="E22" s="26"/>
      <c r="F22" s="26" t="s">
        <v>17</v>
      </c>
      <c r="G22" s="27"/>
      <c r="H22" s="28" t="s">
        <v>28</v>
      </c>
      <c r="I22" s="29" t="s">
        <v>61</v>
      </c>
      <c r="J22" s="30">
        <v>10</v>
      </c>
      <c r="K22" s="31" t="s">
        <v>62</v>
      </c>
      <c r="L22" s="6">
        <v>-1755.4913530000001</v>
      </c>
      <c r="M22" s="32">
        <f t="shared" si="0"/>
        <v>1053.2948117999999</v>
      </c>
      <c r="N22" s="32">
        <f t="shared" si="1"/>
        <v>965.52024415000005</v>
      </c>
      <c r="O22" s="32">
        <f t="shared" si="2"/>
        <v>877.74567650000006</v>
      </c>
      <c r="P22" s="33">
        <f t="shared" si="3"/>
        <v>789.97110884999995</v>
      </c>
      <c r="Q22" s="34">
        <v>0</v>
      </c>
    </row>
    <row r="23" spans="1:17" ht="15.75" customHeight="1">
      <c r="A23" s="24"/>
      <c r="B23" s="25"/>
      <c r="C23" s="26" t="s">
        <v>33</v>
      </c>
      <c r="D23" s="26"/>
      <c r="E23" s="26"/>
      <c r="F23" s="26" t="s">
        <v>17</v>
      </c>
      <c r="G23" s="27"/>
      <c r="H23" s="28" t="s">
        <v>28</v>
      </c>
      <c r="I23" s="29" t="s">
        <v>63</v>
      </c>
      <c r="J23" s="30">
        <v>20</v>
      </c>
      <c r="K23" s="31" t="s">
        <v>64</v>
      </c>
      <c r="L23" s="6">
        <v>-440.56003199999998</v>
      </c>
      <c r="M23" s="32">
        <f t="shared" si="0"/>
        <v>264.33601920000001</v>
      </c>
      <c r="N23" s="32">
        <f t="shared" si="1"/>
        <v>242.30801759999997</v>
      </c>
      <c r="O23" s="32">
        <f t="shared" si="2"/>
        <v>220.28001599999999</v>
      </c>
      <c r="P23" s="33">
        <f t="shared" si="3"/>
        <v>198.25201439999998</v>
      </c>
      <c r="Q23" s="34">
        <v>0</v>
      </c>
    </row>
    <row r="24" spans="1:17" ht="15.75" customHeight="1">
      <c r="A24" s="24"/>
      <c r="B24" s="25"/>
      <c r="C24" s="26"/>
      <c r="D24" s="26"/>
      <c r="E24" s="26"/>
      <c r="F24" s="26" t="s">
        <v>17</v>
      </c>
      <c r="G24" s="27"/>
      <c r="H24" s="28" t="s">
        <v>18</v>
      </c>
      <c r="I24" s="29" t="s">
        <v>65</v>
      </c>
      <c r="J24" s="30">
        <v>200</v>
      </c>
      <c r="K24" s="31" t="s">
        <v>66</v>
      </c>
      <c r="L24" s="6">
        <v>-127.68682300000002</v>
      </c>
      <c r="M24" s="32">
        <f t="shared" si="0"/>
        <v>76.612093800000011</v>
      </c>
      <c r="N24" s="32">
        <f t="shared" si="1"/>
        <v>70.227752650000014</v>
      </c>
      <c r="O24" s="32">
        <f t="shared" si="2"/>
        <v>63.843411500000009</v>
      </c>
      <c r="P24" s="33">
        <f t="shared" si="3"/>
        <v>57.459070350000005</v>
      </c>
      <c r="Q24" s="34">
        <v>0</v>
      </c>
    </row>
    <row r="25" spans="1:17" ht="15.75" customHeight="1">
      <c r="A25" s="24"/>
      <c r="B25" s="25"/>
      <c r="C25" s="26" t="s">
        <v>27</v>
      </c>
      <c r="D25" s="26"/>
      <c r="E25" s="26"/>
      <c r="F25" s="26" t="s">
        <v>17</v>
      </c>
      <c r="G25" s="27"/>
      <c r="H25" s="28" t="s">
        <v>28</v>
      </c>
      <c r="I25" s="29" t="s">
        <v>67</v>
      </c>
      <c r="J25" s="30">
        <v>25</v>
      </c>
      <c r="K25" s="31" t="s">
        <v>68</v>
      </c>
      <c r="L25" s="6">
        <v>-2311.8603639999997</v>
      </c>
      <c r="M25" s="32">
        <f t="shared" si="0"/>
        <v>1387.1162183999998</v>
      </c>
      <c r="N25" s="32">
        <f t="shared" si="1"/>
        <v>1271.5232001999998</v>
      </c>
      <c r="O25" s="32">
        <f t="shared" si="2"/>
        <v>1155.9301819999998</v>
      </c>
      <c r="P25" s="33">
        <f t="shared" si="3"/>
        <v>1040.3371637999996</v>
      </c>
      <c r="Q25" s="34">
        <v>0</v>
      </c>
    </row>
    <row r="26" spans="1:17" ht="15.75" customHeight="1">
      <c r="A26" s="24"/>
      <c r="B26" s="25"/>
      <c r="C26" s="26" t="s">
        <v>27</v>
      </c>
      <c r="D26" s="26"/>
      <c r="E26" s="26"/>
      <c r="F26" s="26" t="s">
        <v>17</v>
      </c>
      <c r="G26" s="27"/>
      <c r="H26" s="28" t="s">
        <v>28</v>
      </c>
      <c r="I26" s="29" t="s">
        <v>69</v>
      </c>
      <c r="J26" s="30">
        <v>10</v>
      </c>
      <c r="K26" s="31" t="s">
        <v>70</v>
      </c>
      <c r="L26" s="6">
        <v>-2111.5567219999998</v>
      </c>
      <c r="M26" s="32">
        <f t="shared" si="0"/>
        <v>1266.9340331999997</v>
      </c>
      <c r="N26" s="32">
        <f t="shared" si="1"/>
        <v>1161.3561970999999</v>
      </c>
      <c r="O26" s="32">
        <f t="shared" si="2"/>
        <v>1055.7783609999999</v>
      </c>
      <c r="P26" s="33">
        <f t="shared" si="3"/>
        <v>950.20052489999989</v>
      </c>
      <c r="Q26" s="34">
        <v>0</v>
      </c>
    </row>
    <row r="27" spans="1:17" ht="15.75" customHeight="1">
      <c r="A27" s="24"/>
      <c r="B27" s="25"/>
      <c r="C27" s="26" t="s">
        <v>27</v>
      </c>
      <c r="D27" s="26"/>
      <c r="E27" s="26"/>
      <c r="F27" s="26" t="s">
        <v>17</v>
      </c>
      <c r="G27" s="27"/>
      <c r="H27" s="28" t="s">
        <v>28</v>
      </c>
      <c r="I27" s="29" t="s">
        <v>71</v>
      </c>
      <c r="J27" s="30">
        <v>10</v>
      </c>
      <c r="K27" s="31" t="s">
        <v>72</v>
      </c>
      <c r="L27" s="6">
        <v>-2216.2977099999998</v>
      </c>
      <c r="M27" s="32">
        <f t="shared" si="0"/>
        <v>1329.7786259999998</v>
      </c>
      <c r="N27" s="32">
        <f t="shared" si="1"/>
        <v>1218.9637404999999</v>
      </c>
      <c r="O27" s="32">
        <f t="shared" si="2"/>
        <v>1108.1488549999999</v>
      </c>
      <c r="P27" s="33">
        <f t="shared" si="3"/>
        <v>997.33396949999974</v>
      </c>
      <c r="Q27" s="34">
        <v>0</v>
      </c>
    </row>
    <row r="28" spans="1:17" ht="15.75" customHeight="1">
      <c r="A28" s="24"/>
      <c r="B28" s="25"/>
      <c r="C28" s="26" t="s">
        <v>33</v>
      </c>
      <c r="D28" s="26"/>
      <c r="E28" s="26"/>
      <c r="F28" s="26" t="s">
        <v>17</v>
      </c>
      <c r="G28" s="27"/>
      <c r="H28" s="28" t="s">
        <v>28</v>
      </c>
      <c r="I28" s="29" t="s">
        <v>73</v>
      </c>
      <c r="J28" s="30">
        <v>20</v>
      </c>
      <c r="K28" s="31" t="s">
        <v>74</v>
      </c>
      <c r="L28" s="6">
        <v>-438.40042399999999</v>
      </c>
      <c r="M28" s="32">
        <f t="shared" si="0"/>
        <v>263.04025439999998</v>
      </c>
      <c r="N28" s="32">
        <f t="shared" si="1"/>
        <v>241.1202332</v>
      </c>
      <c r="O28" s="32">
        <f t="shared" si="2"/>
        <v>219.20021199999999</v>
      </c>
      <c r="P28" s="33">
        <f t="shared" si="3"/>
        <v>197.28019079999999</v>
      </c>
      <c r="Q28" s="34">
        <v>0</v>
      </c>
    </row>
    <row r="29" spans="1:17" ht="15.75" customHeight="1">
      <c r="A29" s="24"/>
      <c r="B29" s="25"/>
      <c r="C29" s="26" t="s">
        <v>27</v>
      </c>
      <c r="D29" s="26"/>
      <c r="E29" s="26"/>
      <c r="F29" s="26" t="s">
        <v>17</v>
      </c>
      <c r="G29" s="27"/>
      <c r="H29" s="28" t="s">
        <v>28</v>
      </c>
      <c r="I29" s="29" t="s">
        <v>75</v>
      </c>
      <c r="J29" s="30">
        <v>5</v>
      </c>
      <c r="K29" s="31" t="s">
        <v>76</v>
      </c>
      <c r="L29" s="6">
        <v>-2476.5304740000001</v>
      </c>
      <c r="M29" s="32">
        <f t="shared" si="0"/>
        <v>1485.9182844000002</v>
      </c>
      <c r="N29" s="32">
        <f t="shared" si="1"/>
        <v>1362.0917607000001</v>
      </c>
      <c r="O29" s="32">
        <f t="shared" si="2"/>
        <v>1238.2652370000001</v>
      </c>
      <c r="P29" s="33">
        <f t="shared" si="3"/>
        <v>1114.4387133</v>
      </c>
      <c r="Q29" s="34">
        <v>0</v>
      </c>
    </row>
    <row r="30" spans="1:17" ht="15.75" customHeight="1">
      <c r="A30" s="24"/>
      <c r="B30" s="25"/>
      <c r="C30" s="26" t="s">
        <v>27</v>
      </c>
      <c r="D30" s="26"/>
      <c r="E30" s="26"/>
      <c r="F30" s="26" t="s">
        <v>17</v>
      </c>
      <c r="G30" s="27"/>
      <c r="H30" s="28" t="s">
        <v>28</v>
      </c>
      <c r="I30" s="29" t="s">
        <v>77</v>
      </c>
      <c r="J30" s="30">
        <v>2</v>
      </c>
      <c r="K30" s="31" t="s">
        <v>78</v>
      </c>
      <c r="L30" s="6">
        <v>-5877.1032209999994</v>
      </c>
      <c r="M30" s="32">
        <f t="shared" si="0"/>
        <v>3526.2619325999995</v>
      </c>
      <c r="N30" s="32">
        <f t="shared" si="1"/>
        <v>3232.4067715499996</v>
      </c>
      <c r="O30" s="32">
        <f t="shared" si="2"/>
        <v>2938.5516104999997</v>
      </c>
      <c r="P30" s="33">
        <f t="shared" si="3"/>
        <v>2644.6964494499994</v>
      </c>
      <c r="Q30" s="34">
        <v>0</v>
      </c>
    </row>
    <row r="31" spans="1:17" ht="15.75" customHeight="1">
      <c r="A31" s="24"/>
      <c r="B31" s="25"/>
      <c r="C31" s="26" t="s">
        <v>33</v>
      </c>
      <c r="D31" s="26"/>
      <c r="E31" s="26"/>
      <c r="F31" s="26" t="s">
        <v>17</v>
      </c>
      <c r="G31" s="27"/>
      <c r="H31" s="28" t="s">
        <v>28</v>
      </c>
      <c r="I31" s="29" t="s">
        <v>79</v>
      </c>
      <c r="J31" s="30">
        <v>10</v>
      </c>
      <c r="K31" s="31" t="s">
        <v>80</v>
      </c>
      <c r="L31" s="6">
        <v>-887.058986</v>
      </c>
      <c r="M31" s="32">
        <f t="shared" si="0"/>
        <v>532.23539159999996</v>
      </c>
      <c r="N31" s="32">
        <f t="shared" si="1"/>
        <v>487.88244229999998</v>
      </c>
      <c r="O31" s="32">
        <f t="shared" si="2"/>
        <v>443.529493</v>
      </c>
      <c r="P31" s="33">
        <f t="shared" si="3"/>
        <v>399.17654369999997</v>
      </c>
      <c r="Q31" s="34">
        <v>0</v>
      </c>
    </row>
    <row r="32" spans="1:17" ht="15.75" customHeight="1">
      <c r="A32" s="24"/>
      <c r="B32" s="25"/>
      <c r="C32" s="26" t="s">
        <v>27</v>
      </c>
      <c r="D32" s="26"/>
      <c r="E32" s="26"/>
      <c r="F32" s="26" t="s">
        <v>17</v>
      </c>
      <c r="G32" s="27"/>
      <c r="H32" s="28" t="s">
        <v>28</v>
      </c>
      <c r="I32" s="29" t="s">
        <v>81</v>
      </c>
      <c r="J32" s="30">
        <v>2</v>
      </c>
      <c r="K32" s="31" t="s">
        <v>82</v>
      </c>
      <c r="L32" s="6">
        <v>-6035.834409000001</v>
      </c>
      <c r="M32" s="32">
        <f t="shared" si="0"/>
        <v>3621.5006454000004</v>
      </c>
      <c r="N32" s="32">
        <f t="shared" si="1"/>
        <v>3319.7089249500004</v>
      </c>
      <c r="O32" s="32">
        <f t="shared" si="2"/>
        <v>3017.9172045000005</v>
      </c>
      <c r="P32" s="33">
        <f t="shared" si="3"/>
        <v>2716.1254840500001</v>
      </c>
      <c r="Q32" s="34">
        <v>0</v>
      </c>
    </row>
    <row r="33" spans="1:17" ht="15.75" customHeight="1">
      <c r="A33" s="24"/>
      <c r="B33" s="25"/>
      <c r="C33" s="26" t="s">
        <v>83</v>
      </c>
      <c r="D33" s="26">
        <v>100</v>
      </c>
      <c r="E33" s="26"/>
      <c r="F33" s="26" t="s">
        <v>17</v>
      </c>
      <c r="G33" s="27"/>
      <c r="H33" s="28" t="s">
        <v>28</v>
      </c>
      <c r="I33" s="29" t="s">
        <v>84</v>
      </c>
      <c r="J33" s="30">
        <v>60</v>
      </c>
      <c r="K33" s="31" t="s">
        <v>85</v>
      </c>
      <c r="L33" s="6">
        <v>-622.77695700000004</v>
      </c>
      <c r="M33" s="32">
        <f t="shared" si="0"/>
        <v>373.6661742</v>
      </c>
      <c r="N33" s="32">
        <f t="shared" si="1"/>
        <v>342.52732635000001</v>
      </c>
      <c r="O33" s="32">
        <f t="shared" si="2"/>
        <v>311.38847850000002</v>
      </c>
      <c r="P33" s="33">
        <f t="shared" si="3"/>
        <v>280.24963064999997</v>
      </c>
      <c r="Q33" s="34">
        <v>0</v>
      </c>
    </row>
    <row r="34" spans="1:17" ht="15.75" customHeight="1">
      <c r="A34" s="24"/>
      <c r="B34" s="25"/>
      <c r="C34" s="26" t="s">
        <v>83</v>
      </c>
      <c r="D34" s="26">
        <v>100</v>
      </c>
      <c r="E34" s="26"/>
      <c r="F34" s="26" t="s">
        <v>17</v>
      </c>
      <c r="G34" s="27"/>
      <c r="H34" s="28" t="s">
        <v>28</v>
      </c>
      <c r="I34" s="29" t="s">
        <v>86</v>
      </c>
      <c r="J34" s="30">
        <v>60</v>
      </c>
      <c r="K34" s="31" t="s">
        <v>87</v>
      </c>
      <c r="L34" s="6">
        <v>-553.39954999999998</v>
      </c>
      <c r="M34" s="32">
        <f t="shared" si="0"/>
        <v>332.03972999999996</v>
      </c>
      <c r="N34" s="32">
        <f t="shared" si="1"/>
        <v>304.3697525</v>
      </c>
      <c r="O34" s="32">
        <f t="shared" si="2"/>
        <v>276.69977499999999</v>
      </c>
      <c r="P34" s="33">
        <f t="shared" si="3"/>
        <v>249.02979749999997</v>
      </c>
      <c r="Q34" s="34">
        <v>0</v>
      </c>
    </row>
    <row r="35" spans="1:17" ht="15.75" customHeight="1">
      <c r="A35" s="24"/>
      <c r="B35" s="25"/>
      <c r="C35" s="26" t="s">
        <v>83</v>
      </c>
      <c r="D35" s="26">
        <v>100</v>
      </c>
      <c r="E35" s="26"/>
      <c r="F35" s="26" t="s">
        <v>17</v>
      </c>
      <c r="G35" s="27"/>
      <c r="H35" s="28" t="s">
        <v>28</v>
      </c>
      <c r="I35" s="29" t="s">
        <v>88</v>
      </c>
      <c r="J35" s="30">
        <v>50</v>
      </c>
      <c r="K35" s="31" t="s">
        <v>89</v>
      </c>
      <c r="L35" s="6">
        <v>-652.20161599999994</v>
      </c>
      <c r="M35" s="32">
        <f t="shared" si="0"/>
        <v>391.32096959999996</v>
      </c>
      <c r="N35" s="32">
        <f t="shared" si="1"/>
        <v>358.71088879999996</v>
      </c>
      <c r="O35" s="32">
        <f t="shared" si="2"/>
        <v>326.10080799999997</v>
      </c>
      <c r="P35" s="33">
        <f t="shared" si="3"/>
        <v>293.49072719999992</v>
      </c>
      <c r="Q35" s="34">
        <v>0</v>
      </c>
    </row>
    <row r="36" spans="1:17" ht="15.75" customHeight="1">
      <c r="A36" s="24"/>
      <c r="B36" s="25"/>
      <c r="C36" s="26" t="s">
        <v>83</v>
      </c>
      <c r="D36" s="26">
        <v>100</v>
      </c>
      <c r="E36" s="26"/>
      <c r="F36" s="26" t="s">
        <v>17</v>
      </c>
      <c r="G36" s="27"/>
      <c r="H36" s="28" t="s">
        <v>28</v>
      </c>
      <c r="I36" s="29" t="s">
        <v>90</v>
      </c>
      <c r="J36" s="30">
        <v>50</v>
      </c>
      <c r="K36" s="31" t="s">
        <v>91</v>
      </c>
      <c r="L36" s="6">
        <v>-583.63406199999997</v>
      </c>
      <c r="M36" s="32">
        <f t="shared" si="0"/>
        <v>350.18043719999997</v>
      </c>
      <c r="N36" s="32">
        <f t="shared" si="1"/>
        <v>320.99873409999998</v>
      </c>
      <c r="O36" s="32">
        <f t="shared" si="2"/>
        <v>291.81703099999999</v>
      </c>
      <c r="P36" s="33">
        <f t="shared" si="3"/>
        <v>262.63532789999994</v>
      </c>
      <c r="Q36" s="34">
        <v>0</v>
      </c>
    </row>
    <row r="37" spans="1:17" ht="15.75" customHeight="1">
      <c r="A37" s="24"/>
      <c r="B37" s="25"/>
      <c r="C37" s="26" t="s">
        <v>83</v>
      </c>
      <c r="D37" s="26">
        <v>125</v>
      </c>
      <c r="E37" s="26"/>
      <c r="F37" s="26" t="s">
        <v>17</v>
      </c>
      <c r="G37" s="27"/>
      <c r="H37" s="28" t="s">
        <v>28</v>
      </c>
      <c r="I37" s="29" t="s">
        <v>92</v>
      </c>
      <c r="J37" s="30">
        <v>40</v>
      </c>
      <c r="K37" s="31" t="s">
        <v>93</v>
      </c>
      <c r="L37" s="6">
        <v>-754.24309400000016</v>
      </c>
      <c r="M37" s="32">
        <f t="shared" si="0"/>
        <v>452.5458564000001</v>
      </c>
      <c r="N37" s="32">
        <f t="shared" si="1"/>
        <v>414.83370170000006</v>
      </c>
      <c r="O37" s="32">
        <f t="shared" si="2"/>
        <v>377.12154700000008</v>
      </c>
      <c r="P37" s="33">
        <f t="shared" si="3"/>
        <v>339.40939230000004</v>
      </c>
      <c r="Q37" s="34">
        <v>0</v>
      </c>
    </row>
    <row r="38" spans="1:17" ht="15.75" customHeight="1">
      <c r="A38" s="24"/>
      <c r="B38" s="25"/>
      <c r="C38" s="26" t="s">
        <v>83</v>
      </c>
      <c r="D38" s="26">
        <v>125</v>
      </c>
      <c r="E38" s="26"/>
      <c r="F38" s="26" t="s">
        <v>17</v>
      </c>
      <c r="G38" s="27"/>
      <c r="H38" s="28" t="s">
        <v>28</v>
      </c>
      <c r="I38" s="29" t="s">
        <v>94</v>
      </c>
      <c r="J38" s="30">
        <v>25</v>
      </c>
      <c r="K38" s="31" t="s">
        <v>95</v>
      </c>
      <c r="L38" s="6">
        <v>-689.18490299999996</v>
      </c>
      <c r="M38" s="32">
        <f t="shared" si="0"/>
        <v>413.51094179999996</v>
      </c>
      <c r="N38" s="32">
        <f t="shared" si="1"/>
        <v>379.05169665</v>
      </c>
      <c r="O38" s="32">
        <f t="shared" si="2"/>
        <v>344.59245149999998</v>
      </c>
      <c r="P38" s="33">
        <f t="shared" si="3"/>
        <v>310.13320634999997</v>
      </c>
      <c r="Q38" s="34">
        <v>0</v>
      </c>
    </row>
    <row r="39" spans="1:17" ht="15.75" customHeight="1">
      <c r="A39" s="24"/>
      <c r="B39" s="25"/>
      <c r="C39" s="26" t="s">
        <v>83</v>
      </c>
      <c r="D39" s="26">
        <v>125</v>
      </c>
      <c r="E39" s="26"/>
      <c r="F39" s="26" t="s">
        <v>17</v>
      </c>
      <c r="G39" s="27"/>
      <c r="H39" s="28" t="s">
        <v>28</v>
      </c>
      <c r="I39" s="29" t="s">
        <v>96</v>
      </c>
      <c r="J39" s="30">
        <v>40</v>
      </c>
      <c r="K39" s="31" t="s">
        <v>97</v>
      </c>
      <c r="L39" s="6">
        <v>-943.74869600000011</v>
      </c>
      <c r="M39" s="32">
        <f t="shared" si="0"/>
        <v>566.24921760000007</v>
      </c>
      <c r="N39" s="32">
        <f t="shared" si="1"/>
        <v>519.06178280000006</v>
      </c>
      <c r="O39" s="32">
        <f t="shared" si="2"/>
        <v>471.87434800000005</v>
      </c>
      <c r="P39" s="33">
        <f t="shared" si="3"/>
        <v>424.68691320000005</v>
      </c>
      <c r="Q39" s="34">
        <v>0</v>
      </c>
    </row>
    <row r="40" spans="1:17" ht="15.75" customHeight="1">
      <c r="A40" s="24"/>
      <c r="B40" s="25"/>
      <c r="C40" s="26" t="s">
        <v>83</v>
      </c>
      <c r="D40" s="26">
        <v>125</v>
      </c>
      <c r="E40" s="26"/>
      <c r="F40" s="26" t="s">
        <v>17</v>
      </c>
      <c r="G40" s="27"/>
      <c r="H40" s="28" t="s">
        <v>28</v>
      </c>
      <c r="I40" s="29" t="s">
        <v>98</v>
      </c>
      <c r="J40" s="30">
        <v>40</v>
      </c>
      <c r="K40" s="31" t="s">
        <v>99</v>
      </c>
      <c r="L40" s="6">
        <v>-855.74467000000004</v>
      </c>
      <c r="M40" s="32">
        <f t="shared" si="0"/>
        <v>513.44680199999993</v>
      </c>
      <c r="N40" s="32">
        <f t="shared" si="1"/>
        <v>470.65956850000003</v>
      </c>
      <c r="O40" s="32">
        <f t="shared" si="2"/>
        <v>427.87233500000002</v>
      </c>
      <c r="P40" s="33">
        <f t="shared" si="3"/>
        <v>385.08510150000001</v>
      </c>
      <c r="Q40" s="34">
        <v>0</v>
      </c>
    </row>
    <row r="41" spans="1:17" ht="15.75" customHeight="1">
      <c r="A41" s="24"/>
      <c r="B41" s="25"/>
      <c r="C41" s="26" t="s">
        <v>83</v>
      </c>
      <c r="D41" s="26">
        <v>150</v>
      </c>
      <c r="E41" s="26"/>
      <c r="F41" s="26" t="s">
        <v>17</v>
      </c>
      <c r="G41" s="27"/>
      <c r="H41" s="28" t="s">
        <v>28</v>
      </c>
      <c r="I41" s="29" t="s">
        <v>100</v>
      </c>
      <c r="J41" s="30">
        <v>25</v>
      </c>
      <c r="K41" s="31" t="s">
        <v>101</v>
      </c>
      <c r="L41" s="6">
        <v>-1078.1842940000001</v>
      </c>
      <c r="M41" s="32">
        <f t="shared" si="0"/>
        <v>646.91057640000008</v>
      </c>
      <c r="N41" s="32">
        <f t="shared" si="1"/>
        <v>593.00136170000007</v>
      </c>
      <c r="O41" s="32">
        <f t="shared" si="2"/>
        <v>539.09214700000007</v>
      </c>
      <c r="P41" s="33">
        <f t="shared" si="3"/>
        <v>485.18293230000006</v>
      </c>
      <c r="Q41" s="34">
        <v>0</v>
      </c>
    </row>
    <row r="42" spans="1:17" ht="15.75" customHeight="1">
      <c r="A42" s="24"/>
      <c r="B42" s="25"/>
      <c r="C42" s="26" t="s">
        <v>83</v>
      </c>
      <c r="D42" s="26">
        <v>150</v>
      </c>
      <c r="E42" s="26"/>
      <c r="F42" s="26" t="s">
        <v>17</v>
      </c>
      <c r="G42" s="27"/>
      <c r="H42" s="28" t="s">
        <v>28</v>
      </c>
      <c r="I42" s="29" t="s">
        <v>102</v>
      </c>
      <c r="J42" s="30">
        <v>100</v>
      </c>
      <c r="K42" s="31" t="s">
        <v>103</v>
      </c>
      <c r="L42" s="6">
        <v>-999.898504</v>
      </c>
      <c r="M42" s="32">
        <f t="shared" si="0"/>
        <v>599.93910239999991</v>
      </c>
      <c r="N42" s="32">
        <f t="shared" si="1"/>
        <v>549.94417720000001</v>
      </c>
      <c r="O42" s="32">
        <f t="shared" si="2"/>
        <v>499.949252</v>
      </c>
      <c r="P42" s="33">
        <f t="shared" si="3"/>
        <v>449.95432679999999</v>
      </c>
      <c r="Q42" s="34">
        <v>0</v>
      </c>
    </row>
    <row r="43" spans="1:17" ht="15.75" customHeight="1">
      <c r="A43" s="24"/>
      <c r="B43" s="25"/>
      <c r="C43" s="26" t="s">
        <v>83</v>
      </c>
      <c r="D43" s="26">
        <v>150</v>
      </c>
      <c r="E43" s="26"/>
      <c r="F43" s="26" t="s">
        <v>17</v>
      </c>
      <c r="G43" s="27"/>
      <c r="H43" s="28" t="s">
        <v>28</v>
      </c>
      <c r="I43" s="29" t="s">
        <v>104</v>
      </c>
      <c r="J43" s="30">
        <v>25</v>
      </c>
      <c r="K43" s="31" t="s">
        <v>105</v>
      </c>
      <c r="L43" s="6">
        <v>-1070.3557149999999</v>
      </c>
      <c r="M43" s="32">
        <f t="shared" si="0"/>
        <v>642.21342899999991</v>
      </c>
      <c r="N43" s="32">
        <f t="shared" si="1"/>
        <v>588.69564324999988</v>
      </c>
      <c r="O43" s="32">
        <f t="shared" si="2"/>
        <v>535.17785749999996</v>
      </c>
      <c r="P43" s="33">
        <f t="shared" si="3"/>
        <v>481.66007174999993</v>
      </c>
      <c r="Q43" s="34">
        <v>0</v>
      </c>
    </row>
    <row r="44" spans="1:17" ht="15.75" customHeight="1">
      <c r="A44" s="24"/>
      <c r="B44" s="25"/>
      <c r="C44" s="26" t="s">
        <v>83</v>
      </c>
      <c r="D44" s="26">
        <v>150</v>
      </c>
      <c r="E44" s="26"/>
      <c r="F44" s="26" t="s">
        <v>17</v>
      </c>
      <c r="G44" s="27"/>
      <c r="H44" s="28" t="s">
        <v>28</v>
      </c>
      <c r="I44" s="29" t="s">
        <v>106</v>
      </c>
      <c r="J44" s="30">
        <v>25</v>
      </c>
      <c r="K44" s="31" t="s">
        <v>107</v>
      </c>
      <c r="L44" s="6">
        <v>-982.35168900000019</v>
      </c>
      <c r="M44" s="32">
        <f t="shared" si="0"/>
        <v>589.41101340000012</v>
      </c>
      <c r="N44" s="32">
        <f t="shared" si="1"/>
        <v>540.29342895000013</v>
      </c>
      <c r="O44" s="32">
        <f t="shared" si="2"/>
        <v>491.1758445000001</v>
      </c>
      <c r="P44" s="33">
        <f t="shared" si="3"/>
        <v>442.05826005000006</v>
      </c>
      <c r="Q44" s="34">
        <v>0</v>
      </c>
    </row>
    <row r="45" spans="1:17" ht="15.75" customHeight="1">
      <c r="A45" s="24"/>
      <c r="B45" s="25"/>
      <c r="C45" s="26" t="s">
        <v>83</v>
      </c>
      <c r="D45" s="26">
        <v>160</v>
      </c>
      <c r="E45" s="26"/>
      <c r="F45" s="26" t="s">
        <v>17</v>
      </c>
      <c r="G45" s="27"/>
      <c r="H45" s="28" t="s">
        <v>28</v>
      </c>
      <c r="I45" s="29" t="s">
        <v>108</v>
      </c>
      <c r="J45" s="30">
        <v>10</v>
      </c>
      <c r="K45" s="31" t="s">
        <v>109</v>
      </c>
      <c r="L45" s="6">
        <v>-1243.6642569999999</v>
      </c>
      <c r="M45" s="32">
        <f t="shared" si="0"/>
        <v>746.19855419999999</v>
      </c>
      <c r="N45" s="32">
        <f t="shared" si="1"/>
        <v>684.01534134999997</v>
      </c>
      <c r="O45" s="32">
        <f t="shared" si="2"/>
        <v>621.83212849999995</v>
      </c>
      <c r="P45" s="33">
        <f t="shared" si="3"/>
        <v>559.64891564999994</v>
      </c>
      <c r="Q45" s="34">
        <v>0</v>
      </c>
    </row>
    <row r="46" spans="1:17" ht="15.75" customHeight="1">
      <c r="A46" s="24"/>
      <c r="B46" s="25"/>
      <c r="C46" s="26" t="s">
        <v>83</v>
      </c>
      <c r="D46" s="26">
        <v>160</v>
      </c>
      <c r="E46" s="26"/>
      <c r="F46" s="26" t="s">
        <v>17</v>
      </c>
      <c r="G46" s="27"/>
      <c r="H46" s="28" t="s">
        <v>28</v>
      </c>
      <c r="I46" s="29" t="s">
        <v>110</v>
      </c>
      <c r="J46" s="30">
        <v>10</v>
      </c>
      <c r="K46" s="31" t="s">
        <v>111</v>
      </c>
      <c r="L46" s="6">
        <v>-1156.2001330000001</v>
      </c>
      <c r="M46" s="32">
        <f t="shared" si="0"/>
        <v>693.72007980000001</v>
      </c>
      <c r="N46" s="32">
        <f t="shared" si="1"/>
        <v>635.91007315000002</v>
      </c>
      <c r="O46" s="32">
        <f t="shared" si="2"/>
        <v>578.10006650000003</v>
      </c>
      <c r="P46" s="33">
        <f t="shared" si="3"/>
        <v>520.29005984999992</v>
      </c>
      <c r="Q46" s="34">
        <v>0</v>
      </c>
    </row>
    <row r="47" spans="1:17" ht="15.75" customHeight="1">
      <c r="A47" s="24"/>
      <c r="B47" s="25"/>
      <c r="C47" s="26" t="s">
        <v>83</v>
      </c>
      <c r="D47" s="26">
        <v>180</v>
      </c>
      <c r="E47" s="26"/>
      <c r="F47" s="26" t="s">
        <v>17</v>
      </c>
      <c r="G47" s="27"/>
      <c r="H47" s="28" t="s">
        <v>28</v>
      </c>
      <c r="I47" s="29" t="s">
        <v>112</v>
      </c>
      <c r="J47" s="30">
        <v>10</v>
      </c>
      <c r="K47" s="31" t="s">
        <v>113</v>
      </c>
      <c r="L47" s="6">
        <v>-1402.3954450000001</v>
      </c>
      <c r="M47" s="32">
        <f t="shared" si="0"/>
        <v>841.43726700000002</v>
      </c>
      <c r="N47" s="32">
        <f t="shared" si="1"/>
        <v>771.31749475000004</v>
      </c>
      <c r="O47" s="32">
        <f t="shared" si="2"/>
        <v>701.19772250000005</v>
      </c>
      <c r="P47" s="33">
        <f t="shared" si="3"/>
        <v>631.07795024999996</v>
      </c>
      <c r="Q47" s="34">
        <v>0</v>
      </c>
    </row>
    <row r="48" spans="1:17" ht="15.75" customHeight="1">
      <c r="A48" s="24"/>
      <c r="B48" s="25"/>
      <c r="C48" s="26" t="s">
        <v>83</v>
      </c>
      <c r="D48" s="26">
        <v>180</v>
      </c>
      <c r="E48" s="26"/>
      <c r="F48" s="26" t="s">
        <v>17</v>
      </c>
      <c r="G48" s="27"/>
      <c r="H48" s="28" t="s">
        <v>28</v>
      </c>
      <c r="I48" s="29" t="s">
        <v>114</v>
      </c>
      <c r="J48" s="30">
        <v>10</v>
      </c>
      <c r="K48" s="31" t="s">
        <v>115</v>
      </c>
      <c r="L48" s="6">
        <v>-1315.201272</v>
      </c>
      <c r="M48" s="32">
        <f t="shared" si="0"/>
        <v>789.12076319999994</v>
      </c>
      <c r="N48" s="32">
        <f t="shared" si="1"/>
        <v>723.36069959999998</v>
      </c>
      <c r="O48" s="32">
        <f t="shared" si="2"/>
        <v>657.60063600000001</v>
      </c>
      <c r="P48" s="33">
        <f t="shared" si="3"/>
        <v>591.84057239999993</v>
      </c>
      <c r="Q48" s="34">
        <v>0</v>
      </c>
    </row>
    <row r="49" spans="1:17" ht="15.75" customHeight="1">
      <c r="A49" s="24"/>
      <c r="B49" s="25"/>
      <c r="C49" s="26" t="s">
        <v>83</v>
      </c>
      <c r="D49" s="26">
        <v>200</v>
      </c>
      <c r="E49" s="26"/>
      <c r="F49" s="26" t="s">
        <v>17</v>
      </c>
      <c r="G49" s="27"/>
      <c r="H49" s="28" t="s">
        <v>28</v>
      </c>
      <c r="I49" s="29" t="s">
        <v>116</v>
      </c>
      <c r="J49" s="30">
        <v>10</v>
      </c>
      <c r="K49" s="31" t="s">
        <v>117</v>
      </c>
      <c r="L49" s="6">
        <v>-1581.3729580000004</v>
      </c>
      <c r="M49" s="32">
        <f t="shared" si="0"/>
        <v>948.82377480000014</v>
      </c>
      <c r="N49" s="32">
        <f t="shared" si="1"/>
        <v>869.75512690000016</v>
      </c>
      <c r="O49" s="32">
        <f t="shared" si="2"/>
        <v>790.68647900000019</v>
      </c>
      <c r="P49" s="33">
        <f t="shared" si="3"/>
        <v>711.6178311000001</v>
      </c>
      <c r="Q49" s="34">
        <v>0</v>
      </c>
    </row>
    <row r="50" spans="1:17" ht="15.75" customHeight="1">
      <c r="A50" s="24"/>
      <c r="B50" s="25"/>
      <c r="C50" s="26" t="s">
        <v>83</v>
      </c>
      <c r="D50" s="26">
        <v>200</v>
      </c>
      <c r="E50" s="26"/>
      <c r="F50" s="26" t="s">
        <v>17</v>
      </c>
      <c r="G50" s="27"/>
      <c r="H50" s="28" t="s">
        <v>28</v>
      </c>
      <c r="I50" s="29" t="s">
        <v>118</v>
      </c>
      <c r="J50" s="30">
        <v>10</v>
      </c>
      <c r="K50" s="31" t="s">
        <v>119</v>
      </c>
      <c r="L50" s="6">
        <v>-1531.9719250000001</v>
      </c>
      <c r="M50" s="32">
        <f t="shared" si="0"/>
        <v>919.18315500000006</v>
      </c>
      <c r="N50" s="32">
        <f t="shared" si="1"/>
        <v>842.58455875000004</v>
      </c>
      <c r="O50" s="32">
        <f t="shared" si="2"/>
        <v>765.98596250000003</v>
      </c>
      <c r="P50" s="33">
        <f t="shared" si="3"/>
        <v>689.38736625000001</v>
      </c>
      <c r="Q50" s="34">
        <v>0</v>
      </c>
    </row>
    <row r="51" spans="1:17" ht="15.75" customHeight="1">
      <c r="A51" s="24"/>
      <c r="B51" s="25"/>
      <c r="C51" s="26" t="s">
        <v>83</v>
      </c>
      <c r="D51" s="26">
        <v>200</v>
      </c>
      <c r="E51" s="26"/>
      <c r="F51" s="26" t="s">
        <v>17</v>
      </c>
      <c r="G51" s="27"/>
      <c r="H51" s="28" t="s">
        <v>28</v>
      </c>
      <c r="I51" s="29" t="s">
        <v>120</v>
      </c>
      <c r="J51" s="30">
        <v>10</v>
      </c>
      <c r="K51" s="31" t="s">
        <v>121</v>
      </c>
      <c r="L51" s="6">
        <v>-1444.507801</v>
      </c>
      <c r="M51" s="32">
        <f t="shared" si="0"/>
        <v>866.70468059999996</v>
      </c>
      <c r="N51" s="32">
        <f t="shared" si="1"/>
        <v>794.47929054999997</v>
      </c>
      <c r="O51" s="32">
        <f t="shared" si="2"/>
        <v>722.25390049999999</v>
      </c>
      <c r="P51" s="33">
        <f t="shared" si="3"/>
        <v>650.02851044999989</v>
      </c>
      <c r="Q51" s="34">
        <v>0</v>
      </c>
    </row>
    <row r="52" spans="1:17" ht="15.75" customHeight="1">
      <c r="A52" s="24"/>
      <c r="B52" s="25"/>
      <c r="C52" s="26" t="s">
        <v>83</v>
      </c>
      <c r="D52" s="26">
        <v>80</v>
      </c>
      <c r="E52" s="26"/>
      <c r="F52" s="26" t="s">
        <v>17</v>
      </c>
      <c r="G52" s="27"/>
      <c r="H52" s="28" t="s">
        <v>28</v>
      </c>
      <c r="I52" s="29" t="s">
        <v>122</v>
      </c>
      <c r="J52" s="30">
        <v>100</v>
      </c>
      <c r="K52" s="31" t="s">
        <v>123</v>
      </c>
      <c r="L52" s="6">
        <v>-542.33155899999997</v>
      </c>
      <c r="M52" s="32">
        <f t="shared" si="0"/>
        <v>325.39893539999997</v>
      </c>
      <c r="N52" s="32">
        <f t="shared" si="1"/>
        <v>298.28235744999995</v>
      </c>
      <c r="O52" s="32">
        <f t="shared" si="2"/>
        <v>271.16577949999999</v>
      </c>
      <c r="P52" s="33">
        <f t="shared" si="3"/>
        <v>244.04920154999996</v>
      </c>
      <c r="Q52" s="34">
        <v>0</v>
      </c>
    </row>
    <row r="53" spans="1:17" ht="15.75" customHeight="1">
      <c r="A53" s="24"/>
      <c r="B53" s="25"/>
      <c r="C53" s="26" t="s">
        <v>83</v>
      </c>
      <c r="D53" s="26">
        <v>80</v>
      </c>
      <c r="E53" s="26"/>
      <c r="F53" s="26" t="s">
        <v>17</v>
      </c>
      <c r="G53" s="27"/>
      <c r="H53" s="28" t="s">
        <v>28</v>
      </c>
      <c r="I53" s="29" t="s">
        <v>124</v>
      </c>
      <c r="J53" s="30">
        <v>100</v>
      </c>
      <c r="K53" s="31" t="s">
        <v>125</v>
      </c>
      <c r="L53" s="6">
        <v>-472.95415199999997</v>
      </c>
      <c r="M53" s="32">
        <f t="shared" si="0"/>
        <v>283.77249119999999</v>
      </c>
      <c r="N53" s="32">
        <f t="shared" si="1"/>
        <v>260.1247836</v>
      </c>
      <c r="O53" s="32">
        <f t="shared" si="2"/>
        <v>236.47707599999998</v>
      </c>
      <c r="P53" s="33">
        <f t="shared" si="3"/>
        <v>212.82936839999996</v>
      </c>
      <c r="Q53" s="34">
        <v>0</v>
      </c>
    </row>
    <row r="54" spans="1:17" ht="15.75" customHeight="1">
      <c r="A54" s="24"/>
      <c r="B54" s="25"/>
      <c r="C54" s="26" t="s">
        <v>126</v>
      </c>
      <c r="D54" s="26">
        <v>150</v>
      </c>
      <c r="E54" s="26"/>
      <c r="F54" s="26" t="s">
        <v>17</v>
      </c>
      <c r="G54" s="27"/>
      <c r="H54" s="28" t="s">
        <v>28</v>
      </c>
      <c r="I54" s="29" t="s">
        <v>127</v>
      </c>
      <c r="J54" s="30">
        <v>25</v>
      </c>
      <c r="K54" s="31" t="s">
        <v>128</v>
      </c>
      <c r="L54" s="6">
        <v>-1010.4265929999999</v>
      </c>
      <c r="M54" s="32">
        <f t="shared" si="0"/>
        <v>606.25595579999992</v>
      </c>
      <c r="N54" s="32">
        <f t="shared" si="1"/>
        <v>555.73462614999994</v>
      </c>
      <c r="O54" s="32">
        <f t="shared" si="2"/>
        <v>505.21329649999996</v>
      </c>
      <c r="P54" s="33">
        <f t="shared" si="3"/>
        <v>454.69196684999997</v>
      </c>
      <c r="Q54" s="34">
        <v>0</v>
      </c>
    </row>
    <row r="55" spans="1:17" ht="15.75" customHeight="1">
      <c r="A55" s="24"/>
      <c r="B55" s="25"/>
      <c r="C55" s="26" t="s">
        <v>126</v>
      </c>
      <c r="D55" s="26">
        <v>150</v>
      </c>
      <c r="E55" s="26"/>
      <c r="F55" s="26" t="s">
        <v>17</v>
      </c>
      <c r="G55" s="27"/>
      <c r="H55" s="28" t="s">
        <v>28</v>
      </c>
      <c r="I55" s="29" t="s">
        <v>129</v>
      </c>
      <c r="J55" s="30">
        <v>25</v>
      </c>
      <c r="K55" s="31" t="s">
        <v>130</v>
      </c>
      <c r="L55" s="6">
        <v>-912.97428200000013</v>
      </c>
      <c r="M55" s="32">
        <f t="shared" si="0"/>
        <v>547.78456920000008</v>
      </c>
      <c r="N55" s="32">
        <f t="shared" si="1"/>
        <v>502.13585510000007</v>
      </c>
      <c r="O55" s="32">
        <f t="shared" si="2"/>
        <v>456.48714100000007</v>
      </c>
      <c r="P55" s="33">
        <f t="shared" si="3"/>
        <v>410.8384269</v>
      </c>
      <c r="Q55" s="34">
        <v>0</v>
      </c>
    </row>
    <row r="56" spans="1:17" ht="15.75" customHeight="1">
      <c r="A56" s="24"/>
      <c r="B56" s="25"/>
      <c r="C56" s="26" t="s">
        <v>131</v>
      </c>
      <c r="D56" s="26">
        <v>125</v>
      </c>
      <c r="E56" s="26"/>
      <c r="F56" s="26" t="s">
        <v>17</v>
      </c>
      <c r="G56" s="27"/>
      <c r="H56" s="28" t="s">
        <v>28</v>
      </c>
      <c r="I56" s="29" t="s">
        <v>132</v>
      </c>
      <c r="J56" s="30">
        <v>40</v>
      </c>
      <c r="K56" s="31" t="s">
        <v>133</v>
      </c>
      <c r="L56" s="6">
        <v>-899.20678100000009</v>
      </c>
      <c r="M56" s="32">
        <f t="shared" si="0"/>
        <v>539.52406859999996</v>
      </c>
      <c r="N56" s="32">
        <f t="shared" si="1"/>
        <v>494.56372955000006</v>
      </c>
      <c r="O56" s="32">
        <f t="shared" si="2"/>
        <v>449.60339050000005</v>
      </c>
      <c r="P56" s="33">
        <f t="shared" si="3"/>
        <v>404.64305144999997</v>
      </c>
      <c r="Q56" s="34">
        <v>0</v>
      </c>
    </row>
    <row r="57" spans="1:17" ht="15.75" customHeight="1">
      <c r="A57" s="24"/>
      <c r="B57" s="25"/>
      <c r="C57" s="26" t="s">
        <v>131</v>
      </c>
      <c r="D57" s="26">
        <v>125</v>
      </c>
      <c r="E57" s="26"/>
      <c r="F57" s="26" t="s">
        <v>17</v>
      </c>
      <c r="G57" s="27"/>
      <c r="H57" s="28" t="s">
        <v>28</v>
      </c>
      <c r="I57" s="29" t="s">
        <v>134</v>
      </c>
      <c r="J57" s="30">
        <v>40</v>
      </c>
      <c r="K57" s="31" t="s">
        <v>135</v>
      </c>
      <c r="L57" s="6">
        <v>-829.28947200000005</v>
      </c>
      <c r="M57" s="32">
        <f t="shared" si="0"/>
        <v>497.5736832</v>
      </c>
      <c r="N57" s="32">
        <f t="shared" si="1"/>
        <v>456.10920960000004</v>
      </c>
      <c r="O57" s="32">
        <f t="shared" si="2"/>
        <v>414.64473600000002</v>
      </c>
      <c r="P57" s="33">
        <f t="shared" si="3"/>
        <v>373.1802624</v>
      </c>
      <c r="Q57" s="34">
        <v>0</v>
      </c>
    </row>
    <row r="58" spans="1:17" ht="15.75" customHeight="1">
      <c r="A58" s="24"/>
      <c r="B58" s="25"/>
      <c r="C58" s="26" t="s">
        <v>131</v>
      </c>
      <c r="D58" s="26">
        <v>150</v>
      </c>
      <c r="E58" s="26"/>
      <c r="F58" s="26" t="s">
        <v>17</v>
      </c>
      <c r="G58" s="27"/>
      <c r="H58" s="28" t="s">
        <v>28</v>
      </c>
      <c r="I58" s="29" t="s">
        <v>136</v>
      </c>
      <c r="J58" s="30">
        <v>25</v>
      </c>
      <c r="K58" s="31" t="s">
        <v>137</v>
      </c>
      <c r="L58" s="6">
        <v>-1763.3199320000001</v>
      </c>
      <c r="M58" s="32">
        <f t="shared" si="0"/>
        <v>1057.9919592000001</v>
      </c>
      <c r="N58" s="32">
        <f t="shared" si="1"/>
        <v>969.82596260000003</v>
      </c>
      <c r="O58" s="32">
        <f t="shared" si="2"/>
        <v>881.65996600000005</v>
      </c>
      <c r="P58" s="33">
        <f t="shared" si="3"/>
        <v>793.49396939999997</v>
      </c>
      <c r="Q58" s="34">
        <v>0</v>
      </c>
    </row>
    <row r="59" spans="1:17" ht="15.75" customHeight="1">
      <c r="A59" s="24"/>
      <c r="B59" s="25"/>
      <c r="C59" s="26" t="s">
        <v>131</v>
      </c>
      <c r="D59" s="26">
        <v>150</v>
      </c>
      <c r="E59" s="26"/>
      <c r="F59" s="26" t="s">
        <v>17</v>
      </c>
      <c r="G59" s="27"/>
      <c r="H59" s="28" t="s">
        <v>28</v>
      </c>
      <c r="I59" s="29" t="s">
        <v>138</v>
      </c>
      <c r="J59" s="30">
        <v>25</v>
      </c>
      <c r="K59" s="31" t="s">
        <v>139</v>
      </c>
      <c r="L59" s="6">
        <v>-1674.5060530000003</v>
      </c>
      <c r="M59" s="32">
        <f t="shared" si="0"/>
        <v>1004.7036318000002</v>
      </c>
      <c r="N59" s="32">
        <f t="shared" si="1"/>
        <v>920.97832915000015</v>
      </c>
      <c r="O59" s="32">
        <f t="shared" si="2"/>
        <v>837.25302650000015</v>
      </c>
      <c r="P59" s="33">
        <f t="shared" si="3"/>
        <v>753.52772385000003</v>
      </c>
      <c r="Q59" s="34">
        <v>0</v>
      </c>
    </row>
    <row r="60" spans="1:17" ht="15.75" customHeight="1">
      <c r="A60" s="24"/>
      <c r="B60" s="25"/>
      <c r="C60" s="26" t="s">
        <v>131</v>
      </c>
      <c r="D60" s="26">
        <v>160</v>
      </c>
      <c r="E60" s="26"/>
      <c r="F60" s="26" t="s">
        <v>17</v>
      </c>
      <c r="G60" s="27"/>
      <c r="H60" s="28" t="s">
        <v>28</v>
      </c>
      <c r="I60" s="29" t="s">
        <v>140</v>
      </c>
      <c r="J60" s="30">
        <v>10</v>
      </c>
      <c r="K60" s="31" t="s">
        <v>141</v>
      </c>
      <c r="L60" s="6">
        <v>-2074.843386</v>
      </c>
      <c r="M60" s="32">
        <f t="shared" si="0"/>
        <v>1244.9060316</v>
      </c>
      <c r="N60" s="32">
        <f t="shared" si="1"/>
        <v>1141.1638622999999</v>
      </c>
      <c r="O60" s="32">
        <f t="shared" si="2"/>
        <v>1037.421693</v>
      </c>
      <c r="P60" s="33">
        <f t="shared" si="3"/>
        <v>933.67952369999989</v>
      </c>
      <c r="Q60" s="34">
        <v>0</v>
      </c>
    </row>
    <row r="61" spans="1:17" ht="15.75" customHeight="1">
      <c r="A61" s="24"/>
      <c r="B61" s="25"/>
      <c r="C61" s="26" t="s">
        <v>131</v>
      </c>
      <c r="D61" s="26">
        <v>160</v>
      </c>
      <c r="E61" s="26"/>
      <c r="F61" s="26" t="s">
        <v>17</v>
      </c>
      <c r="G61" s="27"/>
      <c r="H61" s="28" t="s">
        <v>28</v>
      </c>
      <c r="I61" s="29" t="s">
        <v>142</v>
      </c>
      <c r="J61" s="30">
        <v>10</v>
      </c>
      <c r="K61" s="31" t="s">
        <v>143</v>
      </c>
      <c r="L61" s="6">
        <v>-1986.0295070000002</v>
      </c>
      <c r="M61" s="32">
        <f t="shared" si="0"/>
        <v>1191.6177041999999</v>
      </c>
      <c r="N61" s="32">
        <f t="shared" si="1"/>
        <v>1092.3162288500002</v>
      </c>
      <c r="O61" s="32">
        <f t="shared" si="2"/>
        <v>993.0147535000001</v>
      </c>
      <c r="P61" s="33">
        <f t="shared" si="3"/>
        <v>893.71327814999995</v>
      </c>
      <c r="Q61" s="34">
        <v>0</v>
      </c>
    </row>
    <row r="62" spans="1:17" ht="15.75" customHeight="1">
      <c r="A62" s="24"/>
      <c r="B62" s="25"/>
      <c r="C62" s="26" t="s">
        <v>131</v>
      </c>
      <c r="D62" s="26">
        <v>180</v>
      </c>
      <c r="E62" s="26"/>
      <c r="F62" s="26" t="s">
        <v>17</v>
      </c>
      <c r="G62" s="27"/>
      <c r="H62" s="28" t="s">
        <v>28</v>
      </c>
      <c r="I62" s="29" t="s">
        <v>144</v>
      </c>
      <c r="J62" s="30">
        <v>10</v>
      </c>
      <c r="K62" s="31" t="s">
        <v>145</v>
      </c>
      <c r="L62" s="6">
        <v>-2113.446379</v>
      </c>
      <c r="M62" s="32">
        <f t="shared" si="0"/>
        <v>1268.0678273999999</v>
      </c>
      <c r="N62" s="32">
        <f t="shared" si="1"/>
        <v>1162.3955084499999</v>
      </c>
      <c r="O62" s="32">
        <f t="shared" si="2"/>
        <v>1056.7231895</v>
      </c>
      <c r="P62" s="33">
        <f t="shared" si="3"/>
        <v>951.0508705499999</v>
      </c>
      <c r="Q62" s="34">
        <v>0</v>
      </c>
    </row>
    <row r="63" spans="1:17" ht="15.75" customHeight="1">
      <c r="A63" s="24"/>
      <c r="B63" s="25"/>
      <c r="C63" s="26" t="s">
        <v>131</v>
      </c>
      <c r="D63" s="26">
        <v>180</v>
      </c>
      <c r="E63" s="26"/>
      <c r="F63" s="26" t="s">
        <v>17</v>
      </c>
      <c r="G63" s="27"/>
      <c r="H63" s="28" t="s">
        <v>28</v>
      </c>
      <c r="I63" s="29" t="s">
        <v>146</v>
      </c>
      <c r="J63" s="30">
        <v>10</v>
      </c>
      <c r="K63" s="31" t="s">
        <v>147</v>
      </c>
      <c r="L63" s="6">
        <v>-2024.6324999999999</v>
      </c>
      <c r="M63" s="32">
        <f t="shared" si="0"/>
        <v>1214.7794999999999</v>
      </c>
      <c r="N63" s="32">
        <f t="shared" si="1"/>
        <v>1113.547875</v>
      </c>
      <c r="O63" s="32">
        <f t="shared" si="2"/>
        <v>1012.31625</v>
      </c>
      <c r="P63" s="33">
        <f t="shared" si="3"/>
        <v>911.08462499999996</v>
      </c>
      <c r="Q63" s="34">
        <v>0</v>
      </c>
    </row>
    <row r="64" spans="1:17" ht="15.75" customHeight="1">
      <c r="A64" s="24"/>
      <c r="B64" s="25"/>
      <c r="C64" s="26" t="s">
        <v>131</v>
      </c>
      <c r="D64" s="26">
        <v>200</v>
      </c>
      <c r="E64" s="26"/>
      <c r="F64" s="26" t="s">
        <v>17</v>
      </c>
      <c r="G64" s="27"/>
      <c r="H64" s="28" t="s">
        <v>28</v>
      </c>
      <c r="I64" s="29" t="s">
        <v>148</v>
      </c>
      <c r="J64" s="30">
        <v>10</v>
      </c>
      <c r="K64" s="31" t="s">
        <v>149</v>
      </c>
      <c r="L64" s="6">
        <v>-2589.3699920000004</v>
      </c>
      <c r="M64" s="32">
        <f t="shared" si="0"/>
        <v>1553.6219952000001</v>
      </c>
      <c r="N64" s="32">
        <f t="shared" si="1"/>
        <v>1424.1534956000003</v>
      </c>
      <c r="O64" s="32">
        <f t="shared" si="2"/>
        <v>1294.6849960000002</v>
      </c>
      <c r="P64" s="33">
        <f t="shared" si="3"/>
        <v>1165.2164964000001</v>
      </c>
      <c r="Q64" s="34">
        <v>0</v>
      </c>
    </row>
    <row r="65" spans="1:17" ht="15.75" customHeight="1">
      <c r="A65" s="24"/>
      <c r="B65" s="25"/>
      <c r="C65" s="26" t="s">
        <v>131</v>
      </c>
      <c r="D65" s="26">
        <v>200</v>
      </c>
      <c r="E65" s="26"/>
      <c r="F65" s="26" t="s">
        <v>17</v>
      </c>
      <c r="G65" s="27"/>
      <c r="H65" s="28" t="s">
        <v>28</v>
      </c>
      <c r="I65" s="29" t="s">
        <v>150</v>
      </c>
      <c r="J65" s="30">
        <v>10</v>
      </c>
      <c r="K65" s="31" t="s">
        <v>151</v>
      </c>
      <c r="L65" s="6">
        <v>-2579.921707</v>
      </c>
      <c r="M65" s="32">
        <f t="shared" si="0"/>
        <v>1547.9530241999998</v>
      </c>
      <c r="N65" s="32">
        <f t="shared" si="1"/>
        <v>1418.9569388499999</v>
      </c>
      <c r="O65" s="32">
        <f t="shared" si="2"/>
        <v>1289.9608535</v>
      </c>
      <c r="P65" s="33">
        <f t="shared" si="3"/>
        <v>1160.9647681499998</v>
      </c>
      <c r="Q65" s="34">
        <v>0</v>
      </c>
    </row>
    <row r="66" spans="1:17" ht="15.75" customHeight="1">
      <c r="A66" s="24"/>
      <c r="B66" s="25"/>
      <c r="C66" s="26" t="s">
        <v>131</v>
      </c>
      <c r="D66" s="26">
        <v>200</v>
      </c>
      <c r="E66" s="26"/>
      <c r="F66" s="26" t="s">
        <v>17</v>
      </c>
      <c r="G66" s="27"/>
      <c r="H66" s="28" t="s">
        <v>28</v>
      </c>
      <c r="I66" s="29" t="s">
        <v>152</v>
      </c>
      <c r="J66" s="30">
        <v>10</v>
      </c>
      <c r="K66" s="31" t="s">
        <v>153</v>
      </c>
      <c r="L66" s="6">
        <v>-2491.1078280000006</v>
      </c>
      <c r="M66" s="32">
        <f t="shared" si="0"/>
        <v>1494.6646968000005</v>
      </c>
      <c r="N66" s="32">
        <f t="shared" si="1"/>
        <v>1370.1093054000003</v>
      </c>
      <c r="O66" s="32">
        <f t="shared" si="2"/>
        <v>1245.5539140000003</v>
      </c>
      <c r="P66" s="33">
        <f t="shared" si="3"/>
        <v>1120.9985226000001</v>
      </c>
      <c r="Q66" s="34">
        <v>0</v>
      </c>
    </row>
    <row r="67" spans="1:17" ht="15.75" customHeight="1">
      <c r="A67" s="24"/>
      <c r="B67" s="25"/>
      <c r="C67" s="26" t="s">
        <v>131</v>
      </c>
      <c r="D67" s="26">
        <v>250</v>
      </c>
      <c r="E67" s="26"/>
      <c r="F67" s="26" t="s">
        <v>17</v>
      </c>
      <c r="G67" s="27"/>
      <c r="H67" s="28" t="s">
        <v>28</v>
      </c>
      <c r="I67" s="29" t="s">
        <v>154</v>
      </c>
      <c r="J67" s="30">
        <v>6</v>
      </c>
      <c r="K67" s="31" t="s">
        <v>155</v>
      </c>
      <c r="L67" s="6">
        <v>-3301.770681</v>
      </c>
      <c r="M67" s="32">
        <f t="shared" si="0"/>
        <v>1981.0624085999998</v>
      </c>
      <c r="N67" s="32">
        <f t="shared" si="1"/>
        <v>1815.9738745499999</v>
      </c>
      <c r="O67" s="32">
        <f t="shared" si="2"/>
        <v>1650.8853405</v>
      </c>
      <c r="P67" s="33">
        <f t="shared" si="3"/>
        <v>1485.7968064499998</v>
      </c>
      <c r="Q67" s="34">
        <v>0</v>
      </c>
    </row>
    <row r="68" spans="1:17" ht="15.75" customHeight="1">
      <c r="A68" s="24"/>
      <c r="B68" s="25"/>
      <c r="C68" s="26" t="s">
        <v>131</v>
      </c>
      <c r="D68" s="26">
        <v>250</v>
      </c>
      <c r="E68" s="26"/>
      <c r="F68" s="26" t="s">
        <v>17</v>
      </c>
      <c r="G68" s="27"/>
      <c r="H68" s="28" t="s">
        <v>28</v>
      </c>
      <c r="I68" s="29" t="s">
        <v>156</v>
      </c>
      <c r="J68" s="30">
        <v>6</v>
      </c>
      <c r="K68" s="31" t="s">
        <v>157</v>
      </c>
      <c r="L68" s="6">
        <v>-3163.5557689999996</v>
      </c>
      <c r="M68" s="32">
        <f t="shared" ref="M68:M131" si="4">L68*40%-L68</f>
        <v>1898.1334613999998</v>
      </c>
      <c r="N68" s="32">
        <f t="shared" ref="N68:N131" si="5">L68*45%-L68</f>
        <v>1739.9556729499998</v>
      </c>
      <c r="O68" s="32">
        <f t="shared" ref="O68:O131" si="6">L68*50%-L68</f>
        <v>1581.7778844999998</v>
      </c>
      <c r="P68" s="33">
        <f t="shared" ref="P68:P131" si="7">L68*55%-L68</f>
        <v>1423.6000960499996</v>
      </c>
      <c r="Q68" s="34">
        <v>0</v>
      </c>
    </row>
    <row r="69" spans="1:17" ht="15.75" customHeight="1">
      <c r="A69" s="24" t="s">
        <v>158</v>
      </c>
      <c r="B69" s="25"/>
      <c r="C69" s="26" t="s">
        <v>159</v>
      </c>
      <c r="D69" s="26">
        <v>100</v>
      </c>
      <c r="E69" s="26"/>
      <c r="F69" s="26" t="s">
        <v>17</v>
      </c>
      <c r="G69" s="27"/>
      <c r="H69" s="28" t="s">
        <v>28</v>
      </c>
      <c r="I69" s="29" t="s">
        <v>160</v>
      </c>
      <c r="J69" s="30">
        <v>60</v>
      </c>
      <c r="K69" s="31" t="s">
        <v>161</v>
      </c>
      <c r="L69" s="6">
        <v>-362.00429099999997</v>
      </c>
      <c r="M69" s="32">
        <f t="shared" si="4"/>
        <v>217.20257459999996</v>
      </c>
      <c r="N69" s="32">
        <f t="shared" si="5"/>
        <v>199.10236004999999</v>
      </c>
      <c r="O69" s="32">
        <f t="shared" si="6"/>
        <v>181.00214549999998</v>
      </c>
      <c r="P69" s="33">
        <f t="shared" si="7"/>
        <v>162.90193094999998</v>
      </c>
      <c r="Q69" s="34">
        <v>0</v>
      </c>
    </row>
    <row r="70" spans="1:17" ht="15.75" customHeight="1">
      <c r="A70" s="24" t="s">
        <v>162</v>
      </c>
      <c r="B70" s="25"/>
      <c r="C70" s="26" t="s">
        <v>159</v>
      </c>
      <c r="D70" s="26">
        <v>100</v>
      </c>
      <c r="E70" s="26"/>
      <c r="F70" s="26" t="s">
        <v>17</v>
      </c>
      <c r="G70" s="27"/>
      <c r="H70" s="28" t="s">
        <v>28</v>
      </c>
      <c r="I70" s="29" t="s">
        <v>163</v>
      </c>
      <c r="J70" s="30">
        <v>50</v>
      </c>
      <c r="K70" s="31" t="s">
        <v>164</v>
      </c>
      <c r="L70" s="6">
        <v>-411.40532399999995</v>
      </c>
      <c r="M70" s="32">
        <f t="shared" si="4"/>
        <v>246.84319439999996</v>
      </c>
      <c r="N70" s="32">
        <f t="shared" si="5"/>
        <v>226.27292819999997</v>
      </c>
      <c r="O70" s="32">
        <f t="shared" si="6"/>
        <v>205.70266199999998</v>
      </c>
      <c r="P70" s="33">
        <f t="shared" si="7"/>
        <v>185.13239579999995</v>
      </c>
      <c r="Q70" s="34">
        <v>0</v>
      </c>
    </row>
    <row r="71" spans="1:17" ht="15.75" customHeight="1">
      <c r="A71" s="24" t="s">
        <v>158</v>
      </c>
      <c r="B71" s="25"/>
      <c r="C71" s="26" t="s">
        <v>159</v>
      </c>
      <c r="D71" s="26">
        <v>125</v>
      </c>
      <c r="E71" s="26"/>
      <c r="F71" s="26" t="s">
        <v>17</v>
      </c>
      <c r="G71" s="27"/>
      <c r="H71" s="28" t="s">
        <v>28</v>
      </c>
      <c r="I71" s="29" t="s">
        <v>165</v>
      </c>
      <c r="J71" s="30">
        <v>40</v>
      </c>
      <c r="K71" s="31" t="s">
        <v>166</v>
      </c>
      <c r="L71" s="6">
        <v>-538.01234299999999</v>
      </c>
      <c r="M71" s="32">
        <f t="shared" si="4"/>
        <v>322.80740579999997</v>
      </c>
      <c r="N71" s="32">
        <f t="shared" si="5"/>
        <v>295.90678864999995</v>
      </c>
      <c r="O71" s="32">
        <f t="shared" si="6"/>
        <v>269.00617149999999</v>
      </c>
      <c r="P71" s="33">
        <f t="shared" si="7"/>
        <v>242.10555434999998</v>
      </c>
      <c r="Q71" s="34">
        <v>0</v>
      </c>
    </row>
    <row r="72" spans="1:17" ht="15.75" customHeight="1">
      <c r="A72" s="24" t="s">
        <v>162</v>
      </c>
      <c r="B72" s="25"/>
      <c r="C72" s="26" t="s">
        <v>159</v>
      </c>
      <c r="D72" s="26">
        <v>80</v>
      </c>
      <c r="E72" s="26"/>
      <c r="F72" s="26" t="s">
        <v>17</v>
      </c>
      <c r="G72" s="27"/>
      <c r="H72" s="28" t="s">
        <v>28</v>
      </c>
      <c r="I72" s="29" t="s">
        <v>167</v>
      </c>
      <c r="J72" s="30">
        <v>100</v>
      </c>
      <c r="K72" s="31" t="s">
        <v>168</v>
      </c>
      <c r="L72" s="6">
        <v>-275.88992199999996</v>
      </c>
      <c r="M72" s="32">
        <f t="shared" si="4"/>
        <v>165.53395319999998</v>
      </c>
      <c r="N72" s="32">
        <f t="shared" si="5"/>
        <v>151.73945709999998</v>
      </c>
      <c r="O72" s="32">
        <f t="shared" si="6"/>
        <v>137.94496099999998</v>
      </c>
      <c r="P72" s="33">
        <f t="shared" si="7"/>
        <v>124.15046489999997</v>
      </c>
      <c r="Q72" s="34">
        <v>0</v>
      </c>
    </row>
    <row r="73" spans="1:17" ht="15.75" customHeight="1">
      <c r="A73" s="24" t="s">
        <v>158</v>
      </c>
      <c r="B73" s="25"/>
      <c r="C73" s="26" t="s">
        <v>159</v>
      </c>
      <c r="D73" s="26">
        <v>80</v>
      </c>
      <c r="E73" s="26"/>
      <c r="F73" s="26" t="s">
        <v>17</v>
      </c>
      <c r="G73" s="27"/>
      <c r="H73" s="28" t="s">
        <v>28</v>
      </c>
      <c r="I73" s="29" t="s">
        <v>169</v>
      </c>
      <c r="J73" s="30">
        <v>100</v>
      </c>
      <c r="K73" s="31" t="s">
        <v>170</v>
      </c>
      <c r="L73" s="6">
        <v>-262.93227399999995</v>
      </c>
      <c r="M73" s="32">
        <f t="shared" si="4"/>
        <v>157.75936439999998</v>
      </c>
      <c r="N73" s="32">
        <f t="shared" si="5"/>
        <v>144.61275069999996</v>
      </c>
      <c r="O73" s="32">
        <f t="shared" si="6"/>
        <v>131.46613699999997</v>
      </c>
      <c r="P73" s="33">
        <f t="shared" si="7"/>
        <v>118.31952329999996</v>
      </c>
      <c r="Q73" s="34">
        <v>0</v>
      </c>
    </row>
    <row r="74" spans="1:17" ht="15.75" customHeight="1">
      <c r="A74" s="24"/>
      <c r="B74" s="25"/>
      <c r="C74" s="26" t="s">
        <v>171</v>
      </c>
      <c r="D74" s="26">
        <v>75</v>
      </c>
      <c r="E74" s="26"/>
      <c r="F74" s="26" t="s">
        <v>17</v>
      </c>
      <c r="G74" s="27"/>
      <c r="H74" s="28" t="s">
        <v>28</v>
      </c>
      <c r="I74" s="29" t="s">
        <v>172</v>
      </c>
      <c r="J74" s="30">
        <v>200</v>
      </c>
      <c r="K74" s="31" t="s">
        <v>173</v>
      </c>
      <c r="L74" s="6">
        <v>-177.08785599999999</v>
      </c>
      <c r="M74" s="32">
        <f t="shared" si="4"/>
        <v>106.25271359999999</v>
      </c>
      <c r="N74" s="32">
        <f t="shared" si="5"/>
        <v>97.398320799999993</v>
      </c>
      <c r="O74" s="32">
        <f t="shared" si="6"/>
        <v>88.543927999999994</v>
      </c>
      <c r="P74" s="33">
        <f t="shared" si="7"/>
        <v>79.68953519999998</v>
      </c>
      <c r="Q74" s="34">
        <v>0</v>
      </c>
    </row>
    <row r="75" spans="1:17" ht="15.75" customHeight="1">
      <c r="A75" s="24"/>
      <c r="B75" s="25"/>
      <c r="C75" s="26" t="s">
        <v>171</v>
      </c>
      <c r="D75" s="26">
        <v>75</v>
      </c>
      <c r="E75" s="26"/>
      <c r="F75" s="26" t="s">
        <v>17</v>
      </c>
      <c r="G75" s="27"/>
      <c r="H75" s="28" t="s">
        <v>28</v>
      </c>
      <c r="I75" s="29" t="s">
        <v>174</v>
      </c>
      <c r="J75" s="30">
        <v>200</v>
      </c>
      <c r="K75" s="31" t="s">
        <v>175</v>
      </c>
      <c r="L75" s="6">
        <v>-111.21981200000002</v>
      </c>
      <c r="M75" s="32">
        <f t="shared" si="4"/>
        <v>66.731887200000017</v>
      </c>
      <c r="N75" s="32">
        <f t="shared" si="5"/>
        <v>61.170896600000006</v>
      </c>
      <c r="O75" s="32">
        <f t="shared" si="6"/>
        <v>55.609906000000009</v>
      </c>
      <c r="P75" s="33">
        <f t="shared" si="7"/>
        <v>50.048915400000006</v>
      </c>
      <c r="Q75" s="34">
        <v>0</v>
      </c>
    </row>
    <row r="76" spans="1:17" ht="15.75" customHeight="1">
      <c r="A76" s="24"/>
      <c r="B76" s="25"/>
      <c r="C76" s="26" t="s">
        <v>171</v>
      </c>
      <c r="D76" s="26">
        <v>75</v>
      </c>
      <c r="E76" s="26"/>
      <c r="F76" s="26" t="s">
        <v>17</v>
      </c>
      <c r="G76" s="27"/>
      <c r="H76" s="28" t="s">
        <v>28</v>
      </c>
      <c r="I76" s="29" t="s">
        <v>176</v>
      </c>
      <c r="J76" s="30">
        <v>200</v>
      </c>
      <c r="K76" s="31" t="s">
        <v>177</v>
      </c>
      <c r="L76" s="6">
        <v>-177.35780699999998</v>
      </c>
      <c r="M76" s="32">
        <f t="shared" si="4"/>
        <v>106.41468419999998</v>
      </c>
      <c r="N76" s="32">
        <f t="shared" si="5"/>
        <v>97.546793849999986</v>
      </c>
      <c r="O76" s="32">
        <f t="shared" si="6"/>
        <v>88.67890349999999</v>
      </c>
      <c r="P76" s="33">
        <f t="shared" si="7"/>
        <v>79.81101314999998</v>
      </c>
      <c r="Q76" s="34">
        <v>1000</v>
      </c>
    </row>
    <row r="77" spans="1:17" ht="15.75" customHeight="1">
      <c r="A77" s="24"/>
      <c r="B77" s="25"/>
      <c r="C77" s="26" t="s">
        <v>178</v>
      </c>
      <c r="D77" s="26">
        <v>50</v>
      </c>
      <c r="E77" s="26"/>
      <c r="F77" s="26" t="s">
        <v>17</v>
      </c>
      <c r="G77" s="27"/>
      <c r="H77" s="28" t="s">
        <v>28</v>
      </c>
      <c r="I77" s="29" t="s">
        <v>179</v>
      </c>
      <c r="J77" s="30">
        <v>200</v>
      </c>
      <c r="K77" s="31" t="s">
        <v>180</v>
      </c>
      <c r="L77" s="6">
        <v>-41.842404999999999</v>
      </c>
      <c r="M77" s="32">
        <f t="shared" si="4"/>
        <v>25.105442999999998</v>
      </c>
      <c r="N77" s="32">
        <f t="shared" si="5"/>
        <v>23.01332275</v>
      </c>
      <c r="O77" s="32">
        <f t="shared" si="6"/>
        <v>20.9212025</v>
      </c>
      <c r="P77" s="33">
        <f t="shared" si="7"/>
        <v>18.829082249999999</v>
      </c>
      <c r="Q77" s="34">
        <v>1000</v>
      </c>
    </row>
    <row r="78" spans="1:17" ht="15.75" customHeight="1">
      <c r="A78" s="24"/>
      <c r="B78" s="25"/>
      <c r="C78" s="26" t="s">
        <v>178</v>
      </c>
      <c r="D78" s="26">
        <v>50</v>
      </c>
      <c r="E78" s="26"/>
      <c r="F78" s="26" t="s">
        <v>17</v>
      </c>
      <c r="G78" s="27"/>
      <c r="H78" s="28" t="s">
        <v>28</v>
      </c>
      <c r="I78" s="29" t="s">
        <v>181</v>
      </c>
      <c r="J78" s="30">
        <v>200</v>
      </c>
      <c r="K78" s="31" t="s">
        <v>182</v>
      </c>
      <c r="L78" s="6">
        <v>-39.682797000000001</v>
      </c>
      <c r="M78" s="32">
        <f t="shared" si="4"/>
        <v>23.8096782</v>
      </c>
      <c r="N78" s="32">
        <f t="shared" si="5"/>
        <v>21.825538349999999</v>
      </c>
      <c r="O78" s="32">
        <f t="shared" si="6"/>
        <v>19.8413985</v>
      </c>
      <c r="P78" s="33">
        <f t="shared" si="7"/>
        <v>17.857258649999999</v>
      </c>
      <c r="Q78" s="34">
        <v>1000</v>
      </c>
    </row>
    <row r="79" spans="1:17" ht="15.75" customHeight="1">
      <c r="A79" s="24" t="s">
        <v>183</v>
      </c>
      <c r="B79" s="25" t="s">
        <v>184</v>
      </c>
      <c r="C79" s="26"/>
      <c r="D79" s="26">
        <v>150</v>
      </c>
      <c r="E79" s="26"/>
      <c r="F79" s="26" t="s">
        <v>185</v>
      </c>
      <c r="G79" s="27"/>
      <c r="H79" s="28" t="s">
        <v>186</v>
      </c>
      <c r="I79" s="29" t="s">
        <v>187</v>
      </c>
      <c r="J79" s="30">
        <v>10</v>
      </c>
      <c r="K79" s="31" t="s">
        <v>188</v>
      </c>
      <c r="L79" s="6">
        <v>-3276.6652379999996</v>
      </c>
      <c r="M79" s="32">
        <f t="shared" si="4"/>
        <v>1965.9991427999996</v>
      </c>
      <c r="N79" s="32">
        <f t="shared" si="5"/>
        <v>1802.1658808999998</v>
      </c>
      <c r="O79" s="32">
        <f t="shared" si="6"/>
        <v>1638.3326189999998</v>
      </c>
      <c r="P79" s="33">
        <f t="shared" si="7"/>
        <v>1474.4993570999998</v>
      </c>
      <c r="Q79" s="34">
        <v>0</v>
      </c>
    </row>
    <row r="80" spans="1:17" ht="15.75" customHeight="1">
      <c r="A80" s="24" t="s">
        <v>183</v>
      </c>
      <c r="B80" s="25" t="s">
        <v>184</v>
      </c>
      <c r="C80" s="26"/>
      <c r="D80" s="26">
        <v>150</v>
      </c>
      <c r="E80" s="26"/>
      <c r="F80" s="26" t="s">
        <v>189</v>
      </c>
      <c r="G80" s="27"/>
      <c r="H80" s="28" t="s">
        <v>186</v>
      </c>
      <c r="I80" s="29" t="s">
        <v>190</v>
      </c>
      <c r="J80" s="30">
        <v>10</v>
      </c>
      <c r="K80" s="31" t="s">
        <v>191</v>
      </c>
      <c r="L80" s="6">
        <v>-4673.9316139999992</v>
      </c>
      <c r="M80" s="32">
        <f t="shared" si="4"/>
        <v>2804.3589683999994</v>
      </c>
      <c r="N80" s="32">
        <f t="shared" si="5"/>
        <v>2570.6623876999993</v>
      </c>
      <c r="O80" s="32">
        <f t="shared" si="6"/>
        <v>2336.9658069999996</v>
      </c>
      <c r="P80" s="33">
        <f t="shared" si="7"/>
        <v>2103.2692262999994</v>
      </c>
      <c r="Q80" s="34">
        <v>0</v>
      </c>
    </row>
    <row r="81" spans="1:17" ht="15.75" customHeight="1">
      <c r="A81" s="24" t="s">
        <v>183</v>
      </c>
      <c r="B81" s="25" t="s">
        <v>184</v>
      </c>
      <c r="C81" s="26"/>
      <c r="D81" s="26">
        <v>150</v>
      </c>
      <c r="E81" s="26"/>
      <c r="F81" s="26" t="s">
        <v>192</v>
      </c>
      <c r="G81" s="27"/>
      <c r="H81" s="28" t="s">
        <v>186</v>
      </c>
      <c r="I81" s="29" t="s">
        <v>193</v>
      </c>
      <c r="J81" s="30">
        <v>10</v>
      </c>
      <c r="K81" s="31" t="s">
        <v>194</v>
      </c>
      <c r="L81" s="6">
        <v>-4270.62482</v>
      </c>
      <c r="M81" s="32">
        <f t="shared" si="4"/>
        <v>2562.3748919999998</v>
      </c>
      <c r="N81" s="32">
        <f t="shared" si="5"/>
        <v>2348.8436510000001</v>
      </c>
      <c r="O81" s="32">
        <f t="shared" si="6"/>
        <v>2135.31241</v>
      </c>
      <c r="P81" s="33">
        <f t="shared" si="7"/>
        <v>1921.7811689999999</v>
      </c>
      <c r="Q81" s="34">
        <v>0</v>
      </c>
    </row>
    <row r="82" spans="1:17" ht="15.75" customHeight="1">
      <c r="A82" s="24" t="s">
        <v>183</v>
      </c>
      <c r="B82" s="25" t="s">
        <v>184</v>
      </c>
      <c r="C82" s="26"/>
      <c r="D82" s="26">
        <v>200</v>
      </c>
      <c r="E82" s="26"/>
      <c r="F82" s="26" t="s">
        <v>185</v>
      </c>
      <c r="G82" s="27"/>
      <c r="H82" s="28" t="s">
        <v>186</v>
      </c>
      <c r="I82" s="29" t="s">
        <v>195</v>
      </c>
      <c r="J82" s="30">
        <v>10</v>
      </c>
      <c r="K82" s="31" t="s">
        <v>196</v>
      </c>
      <c r="L82" s="6">
        <v>-3243.4612649999999</v>
      </c>
      <c r="M82" s="32">
        <f t="shared" si="4"/>
        <v>1946.0767589999998</v>
      </c>
      <c r="N82" s="32">
        <f t="shared" si="5"/>
        <v>1783.90369575</v>
      </c>
      <c r="O82" s="32">
        <f t="shared" si="6"/>
        <v>1621.7306325</v>
      </c>
      <c r="P82" s="33">
        <f t="shared" si="7"/>
        <v>1459.5575692499999</v>
      </c>
      <c r="Q82" s="34">
        <v>0</v>
      </c>
    </row>
    <row r="83" spans="1:17" ht="15.75" customHeight="1">
      <c r="A83" s="24" t="s">
        <v>183</v>
      </c>
      <c r="B83" s="25" t="s">
        <v>184</v>
      </c>
      <c r="C83" s="26"/>
      <c r="D83" s="26">
        <v>200</v>
      </c>
      <c r="E83" s="26"/>
      <c r="F83" s="26" t="s">
        <v>189</v>
      </c>
      <c r="G83" s="27"/>
      <c r="H83" s="28" t="s">
        <v>186</v>
      </c>
      <c r="I83" s="29" t="s">
        <v>197</v>
      </c>
      <c r="J83" s="30">
        <v>10</v>
      </c>
      <c r="K83" s="31" t="s">
        <v>198</v>
      </c>
      <c r="L83" s="6">
        <v>-4712.2646559999994</v>
      </c>
      <c r="M83" s="32">
        <f t="shared" si="4"/>
        <v>2827.3587935999994</v>
      </c>
      <c r="N83" s="32">
        <f t="shared" si="5"/>
        <v>2591.7455607999996</v>
      </c>
      <c r="O83" s="32">
        <f t="shared" si="6"/>
        <v>2356.1323279999997</v>
      </c>
      <c r="P83" s="33">
        <f t="shared" si="7"/>
        <v>2120.5190951999994</v>
      </c>
      <c r="Q83" s="34">
        <v>0</v>
      </c>
    </row>
    <row r="84" spans="1:17" ht="15.75" customHeight="1">
      <c r="A84" s="24" t="s">
        <v>183</v>
      </c>
      <c r="B84" s="25" t="s">
        <v>184</v>
      </c>
      <c r="C84" s="26"/>
      <c r="D84" s="26">
        <v>200</v>
      </c>
      <c r="E84" s="26"/>
      <c r="F84" s="26" t="s">
        <v>192</v>
      </c>
      <c r="G84" s="27"/>
      <c r="H84" s="28" t="s">
        <v>186</v>
      </c>
      <c r="I84" s="29" t="s">
        <v>199</v>
      </c>
      <c r="J84" s="30">
        <v>10</v>
      </c>
      <c r="K84" s="31" t="s">
        <v>200</v>
      </c>
      <c r="L84" s="6">
        <v>-4307.608107</v>
      </c>
      <c r="M84" s="32">
        <f t="shared" si="4"/>
        <v>2584.5648641999996</v>
      </c>
      <c r="N84" s="32">
        <f t="shared" si="5"/>
        <v>2369.1844588499998</v>
      </c>
      <c r="O84" s="32">
        <f t="shared" si="6"/>
        <v>2153.8040535</v>
      </c>
      <c r="P84" s="33">
        <f t="shared" si="7"/>
        <v>1938.4236481499997</v>
      </c>
      <c r="Q84" s="34">
        <v>0</v>
      </c>
    </row>
    <row r="85" spans="1:17" ht="15.75" customHeight="1">
      <c r="A85" s="24" t="s">
        <v>183</v>
      </c>
      <c r="B85" s="25" t="s">
        <v>184</v>
      </c>
      <c r="C85" s="26"/>
      <c r="D85" s="26">
        <v>250</v>
      </c>
      <c r="E85" s="26"/>
      <c r="F85" s="26" t="s">
        <v>185</v>
      </c>
      <c r="G85" s="27"/>
      <c r="H85" s="28" t="s">
        <v>186</v>
      </c>
      <c r="I85" s="29" t="s">
        <v>201</v>
      </c>
      <c r="J85" s="30">
        <v>4</v>
      </c>
      <c r="K85" s="31" t="s">
        <v>202</v>
      </c>
      <c r="L85" s="6">
        <v>-3352.251518</v>
      </c>
      <c r="M85" s="32">
        <f t="shared" si="4"/>
        <v>2011.3509107999998</v>
      </c>
      <c r="N85" s="32">
        <f t="shared" si="5"/>
        <v>1843.7383348999999</v>
      </c>
      <c r="O85" s="32">
        <f t="shared" si="6"/>
        <v>1676.125759</v>
      </c>
      <c r="P85" s="33">
        <f t="shared" si="7"/>
        <v>1508.5131830999999</v>
      </c>
      <c r="Q85" s="34">
        <v>0</v>
      </c>
    </row>
    <row r="86" spans="1:17" ht="15.75" customHeight="1">
      <c r="A86" s="24" t="s">
        <v>183</v>
      </c>
      <c r="B86" s="25" t="s">
        <v>184</v>
      </c>
      <c r="C86" s="26"/>
      <c r="D86" s="26">
        <v>250</v>
      </c>
      <c r="E86" s="26"/>
      <c r="F86" s="26" t="s">
        <v>189</v>
      </c>
      <c r="G86" s="27"/>
      <c r="H86" s="28" t="s">
        <v>186</v>
      </c>
      <c r="I86" s="29" t="s">
        <v>203</v>
      </c>
      <c r="J86" s="30">
        <v>4</v>
      </c>
      <c r="K86" s="31" t="s">
        <v>204</v>
      </c>
      <c r="L86" s="6">
        <v>-4823.4844679999997</v>
      </c>
      <c r="M86" s="32">
        <f t="shared" si="4"/>
        <v>2894.0906808</v>
      </c>
      <c r="N86" s="32">
        <f t="shared" si="5"/>
        <v>2652.9164573999997</v>
      </c>
      <c r="O86" s="32">
        <f t="shared" si="6"/>
        <v>2411.7422339999998</v>
      </c>
      <c r="P86" s="33">
        <f t="shared" si="7"/>
        <v>2170.5680105999995</v>
      </c>
      <c r="Q86" s="34">
        <v>0</v>
      </c>
    </row>
    <row r="87" spans="1:17" ht="15.75" customHeight="1">
      <c r="A87" s="24" t="s">
        <v>183</v>
      </c>
      <c r="B87" s="25" t="s">
        <v>184</v>
      </c>
      <c r="C87" s="26"/>
      <c r="D87" s="26">
        <v>250</v>
      </c>
      <c r="E87" s="26"/>
      <c r="F87" s="26" t="s">
        <v>192</v>
      </c>
      <c r="G87" s="27"/>
      <c r="H87" s="28" t="s">
        <v>186</v>
      </c>
      <c r="I87" s="29" t="s">
        <v>205</v>
      </c>
      <c r="J87" s="30">
        <v>4</v>
      </c>
      <c r="K87" s="31" t="s">
        <v>206</v>
      </c>
      <c r="L87" s="6">
        <v>-4426.3865469999992</v>
      </c>
      <c r="M87" s="32">
        <f t="shared" si="4"/>
        <v>2655.8319281999993</v>
      </c>
      <c r="N87" s="32">
        <f t="shared" si="5"/>
        <v>2434.5126008499992</v>
      </c>
      <c r="O87" s="32">
        <f t="shared" si="6"/>
        <v>2213.1932734999996</v>
      </c>
      <c r="P87" s="33">
        <f t="shared" si="7"/>
        <v>1991.8739461499995</v>
      </c>
      <c r="Q87" s="34">
        <v>0</v>
      </c>
    </row>
    <row r="88" spans="1:17" ht="15.75" customHeight="1">
      <c r="A88" s="24" t="s">
        <v>183</v>
      </c>
      <c r="B88" s="25" t="s">
        <v>207</v>
      </c>
      <c r="C88" s="26"/>
      <c r="D88" s="26">
        <v>150</v>
      </c>
      <c r="E88" s="26"/>
      <c r="F88" s="26" t="s">
        <v>17</v>
      </c>
      <c r="G88" s="27"/>
      <c r="H88" s="28" t="s">
        <v>186</v>
      </c>
      <c r="I88" s="29" t="s">
        <v>208</v>
      </c>
      <c r="J88" s="30">
        <v>10</v>
      </c>
      <c r="K88" s="31" t="s">
        <v>209</v>
      </c>
      <c r="L88" s="6">
        <v>-1030.4029670000002</v>
      </c>
      <c r="M88" s="32">
        <f t="shared" si="4"/>
        <v>618.24178020000011</v>
      </c>
      <c r="N88" s="32">
        <f t="shared" si="5"/>
        <v>566.72163185000011</v>
      </c>
      <c r="O88" s="32">
        <f t="shared" si="6"/>
        <v>515.20148350000011</v>
      </c>
      <c r="P88" s="33">
        <f t="shared" si="7"/>
        <v>463.68133515</v>
      </c>
      <c r="Q88" s="34">
        <v>0</v>
      </c>
    </row>
    <row r="89" spans="1:17" ht="15.75" customHeight="1">
      <c r="A89" s="24" t="s">
        <v>183</v>
      </c>
      <c r="B89" s="25" t="s">
        <v>207</v>
      </c>
      <c r="C89" s="26"/>
      <c r="D89" s="26">
        <v>200</v>
      </c>
      <c r="E89" s="26"/>
      <c r="F89" s="26" t="s">
        <v>17</v>
      </c>
      <c r="G89" s="27"/>
      <c r="H89" s="28" t="s">
        <v>186</v>
      </c>
      <c r="I89" s="29" t="s">
        <v>210</v>
      </c>
      <c r="J89" s="30">
        <v>10</v>
      </c>
      <c r="K89" s="31" t="s">
        <v>211</v>
      </c>
      <c r="L89" s="6">
        <v>-1074.9448820000002</v>
      </c>
      <c r="M89" s="32">
        <f t="shared" si="4"/>
        <v>644.9669292000001</v>
      </c>
      <c r="N89" s="32">
        <f t="shared" si="5"/>
        <v>591.21968510000011</v>
      </c>
      <c r="O89" s="32">
        <f t="shared" si="6"/>
        <v>537.47244100000012</v>
      </c>
      <c r="P89" s="33">
        <f t="shared" si="7"/>
        <v>483.72519690000001</v>
      </c>
      <c r="Q89" s="34">
        <v>0</v>
      </c>
    </row>
    <row r="90" spans="1:17" ht="15.75" customHeight="1">
      <c r="A90" s="24" t="s">
        <v>183</v>
      </c>
      <c r="B90" s="25" t="s">
        <v>207</v>
      </c>
      <c r="C90" s="26"/>
      <c r="D90" s="26">
        <v>250</v>
      </c>
      <c r="E90" s="26"/>
      <c r="F90" s="26" t="s">
        <v>17</v>
      </c>
      <c r="G90" s="27"/>
      <c r="H90" s="28" t="s">
        <v>186</v>
      </c>
      <c r="I90" s="29" t="s">
        <v>212</v>
      </c>
      <c r="J90" s="30">
        <v>4</v>
      </c>
      <c r="K90" s="31" t="s">
        <v>213</v>
      </c>
      <c r="L90" s="6">
        <v>-1093.5715010000001</v>
      </c>
      <c r="M90" s="32">
        <f t="shared" si="4"/>
        <v>656.14290060000008</v>
      </c>
      <c r="N90" s="32">
        <f t="shared" si="5"/>
        <v>601.46432555000001</v>
      </c>
      <c r="O90" s="32">
        <f t="shared" si="6"/>
        <v>546.78575050000006</v>
      </c>
      <c r="P90" s="33">
        <f t="shared" si="7"/>
        <v>492.10717545</v>
      </c>
      <c r="Q90" s="34">
        <v>0</v>
      </c>
    </row>
    <row r="91" spans="1:17" ht="15.75" customHeight="1">
      <c r="A91" s="24" t="s">
        <v>183</v>
      </c>
      <c r="B91" s="25"/>
      <c r="C91" s="26"/>
      <c r="D91" s="26"/>
      <c r="E91" s="26"/>
      <c r="F91" s="26" t="s">
        <v>17</v>
      </c>
      <c r="G91" s="27"/>
      <c r="H91" s="28" t="s">
        <v>214</v>
      </c>
      <c r="I91" s="29" t="s">
        <v>215</v>
      </c>
      <c r="J91" s="30">
        <v>50</v>
      </c>
      <c r="K91" s="31" t="s">
        <v>216</v>
      </c>
      <c r="L91" s="6">
        <v>-64.248338000000004</v>
      </c>
      <c r="M91" s="32">
        <f t="shared" si="4"/>
        <v>38.549002799999997</v>
      </c>
      <c r="N91" s="32">
        <f t="shared" si="5"/>
        <v>35.336585900000003</v>
      </c>
      <c r="O91" s="32">
        <f t="shared" si="6"/>
        <v>32.124169000000002</v>
      </c>
      <c r="P91" s="33">
        <f t="shared" si="7"/>
        <v>28.911752100000001</v>
      </c>
      <c r="Q91" s="34">
        <v>0</v>
      </c>
    </row>
    <row r="92" spans="1:17" ht="15.75" customHeight="1">
      <c r="A92" s="24" t="s">
        <v>183</v>
      </c>
      <c r="B92" s="25"/>
      <c r="C92" s="26"/>
      <c r="D92" s="26"/>
      <c r="E92" s="26"/>
      <c r="F92" s="26" t="s">
        <v>17</v>
      </c>
      <c r="G92" s="27"/>
      <c r="H92" s="28" t="s">
        <v>214</v>
      </c>
      <c r="I92" s="29" t="s">
        <v>217</v>
      </c>
      <c r="J92" s="30">
        <v>50</v>
      </c>
      <c r="K92" s="31" t="s">
        <v>218</v>
      </c>
      <c r="L92" s="6">
        <v>-62.358681000000004</v>
      </c>
      <c r="M92" s="32">
        <f t="shared" si="4"/>
        <v>37.4152086</v>
      </c>
      <c r="N92" s="32">
        <f t="shared" si="5"/>
        <v>34.297274549999997</v>
      </c>
      <c r="O92" s="32">
        <f t="shared" si="6"/>
        <v>31.179340500000002</v>
      </c>
      <c r="P92" s="33">
        <f t="shared" si="7"/>
        <v>28.06140645</v>
      </c>
      <c r="Q92" s="34">
        <v>0</v>
      </c>
    </row>
    <row r="93" spans="1:17" ht="15.75" customHeight="1">
      <c r="A93" s="24" t="s">
        <v>183</v>
      </c>
      <c r="B93" s="25"/>
      <c r="C93" s="26"/>
      <c r="D93" s="26"/>
      <c r="E93" s="26"/>
      <c r="F93" s="26" t="s">
        <v>17</v>
      </c>
      <c r="G93" s="27"/>
      <c r="H93" s="28" t="s">
        <v>214</v>
      </c>
      <c r="I93" s="29" t="s">
        <v>219</v>
      </c>
      <c r="J93" s="30">
        <v>50</v>
      </c>
      <c r="K93" s="31" t="s">
        <v>220</v>
      </c>
      <c r="L93" s="6">
        <v>-67.757700999999997</v>
      </c>
      <c r="M93" s="32">
        <f t="shared" si="4"/>
        <v>40.654620600000001</v>
      </c>
      <c r="N93" s="32">
        <f t="shared" si="5"/>
        <v>37.266735549999993</v>
      </c>
      <c r="O93" s="32">
        <f t="shared" si="6"/>
        <v>33.878850499999999</v>
      </c>
      <c r="P93" s="33">
        <f t="shared" si="7"/>
        <v>30.490965449999997</v>
      </c>
      <c r="Q93" s="34">
        <v>0</v>
      </c>
    </row>
    <row r="94" spans="1:17" ht="15.75" customHeight="1">
      <c r="A94" s="24" t="s">
        <v>183</v>
      </c>
      <c r="B94" s="25"/>
      <c r="C94" s="26"/>
      <c r="D94" s="26"/>
      <c r="E94" s="26"/>
      <c r="F94" s="26" t="s">
        <v>17</v>
      </c>
      <c r="G94" s="27"/>
      <c r="H94" s="28" t="s">
        <v>214</v>
      </c>
      <c r="I94" s="29" t="s">
        <v>221</v>
      </c>
      <c r="J94" s="30">
        <v>50</v>
      </c>
      <c r="K94" s="31" t="s">
        <v>222</v>
      </c>
      <c r="L94" s="6">
        <v>-67.757700999999997</v>
      </c>
      <c r="M94" s="32">
        <f t="shared" si="4"/>
        <v>40.654620600000001</v>
      </c>
      <c r="N94" s="32">
        <f t="shared" si="5"/>
        <v>37.266735549999993</v>
      </c>
      <c r="O94" s="32">
        <f t="shared" si="6"/>
        <v>33.878850499999999</v>
      </c>
      <c r="P94" s="33">
        <f t="shared" si="7"/>
        <v>30.490965449999997</v>
      </c>
      <c r="Q94" s="34">
        <v>0</v>
      </c>
    </row>
    <row r="95" spans="1:17" ht="15.75" customHeight="1">
      <c r="A95" s="24" t="s">
        <v>183</v>
      </c>
      <c r="B95" s="25"/>
      <c r="C95" s="26" t="s">
        <v>223</v>
      </c>
      <c r="D95" s="26">
        <v>250</v>
      </c>
      <c r="E95" s="26"/>
      <c r="F95" s="26" t="s">
        <v>17</v>
      </c>
      <c r="G95" s="27"/>
      <c r="H95" s="28" t="s">
        <v>224</v>
      </c>
      <c r="I95" s="29" t="s">
        <v>225</v>
      </c>
      <c r="J95" s="30">
        <v>50</v>
      </c>
      <c r="K95" s="31" t="s">
        <v>226</v>
      </c>
      <c r="L95" s="6">
        <v>-64.248338000000004</v>
      </c>
      <c r="M95" s="32">
        <f t="shared" si="4"/>
        <v>38.549002799999997</v>
      </c>
      <c r="N95" s="32">
        <f t="shared" si="5"/>
        <v>35.336585900000003</v>
      </c>
      <c r="O95" s="32">
        <f t="shared" si="6"/>
        <v>32.124169000000002</v>
      </c>
      <c r="P95" s="33">
        <f t="shared" si="7"/>
        <v>28.911752100000001</v>
      </c>
      <c r="Q95" s="34">
        <v>0</v>
      </c>
    </row>
    <row r="96" spans="1:17" ht="15.75" customHeight="1">
      <c r="A96" s="24" t="s">
        <v>183</v>
      </c>
      <c r="B96" s="25"/>
      <c r="C96" s="26"/>
      <c r="D96" s="26"/>
      <c r="E96" s="26"/>
      <c r="F96" s="26" t="s">
        <v>17</v>
      </c>
      <c r="G96" s="27"/>
      <c r="H96" s="28" t="s">
        <v>214</v>
      </c>
      <c r="I96" s="29" t="s">
        <v>227</v>
      </c>
      <c r="J96" s="30">
        <v>50</v>
      </c>
      <c r="K96" s="31" t="s">
        <v>228</v>
      </c>
      <c r="L96" s="6">
        <v>-55.070004000000012</v>
      </c>
      <c r="M96" s="32">
        <f t="shared" si="4"/>
        <v>33.042002400000001</v>
      </c>
      <c r="N96" s="32">
        <f t="shared" si="5"/>
        <v>30.288502200000007</v>
      </c>
      <c r="O96" s="32">
        <f t="shared" si="6"/>
        <v>27.535002000000006</v>
      </c>
      <c r="P96" s="33">
        <f t="shared" si="7"/>
        <v>24.781501800000004</v>
      </c>
      <c r="Q96" s="34">
        <v>0</v>
      </c>
    </row>
    <row r="97" spans="1:17" ht="15.75" customHeight="1">
      <c r="A97" s="24" t="s">
        <v>183</v>
      </c>
      <c r="B97" s="25"/>
      <c r="C97" s="26"/>
      <c r="D97" s="26"/>
      <c r="E97" s="26"/>
      <c r="F97" s="26" t="s">
        <v>17</v>
      </c>
      <c r="G97" s="27"/>
      <c r="H97" s="28" t="s">
        <v>214</v>
      </c>
      <c r="I97" s="29" t="s">
        <v>229</v>
      </c>
      <c r="J97" s="30">
        <v>150</v>
      </c>
      <c r="K97" s="31" t="s">
        <v>230</v>
      </c>
      <c r="L97" s="6">
        <v>-28.614806000000002</v>
      </c>
      <c r="M97" s="32">
        <f t="shared" si="4"/>
        <v>17.168883600000001</v>
      </c>
      <c r="N97" s="32">
        <f t="shared" si="5"/>
        <v>15.738143300000001</v>
      </c>
      <c r="O97" s="32">
        <f t="shared" si="6"/>
        <v>14.307403000000001</v>
      </c>
      <c r="P97" s="33">
        <f t="shared" si="7"/>
        <v>12.876662699999999</v>
      </c>
      <c r="Q97" s="34">
        <v>0</v>
      </c>
    </row>
    <row r="98" spans="1:17" ht="15.75" customHeight="1">
      <c r="A98" s="24" t="s">
        <v>183</v>
      </c>
      <c r="B98" s="25"/>
      <c r="C98" s="26"/>
      <c r="D98" s="26"/>
      <c r="E98" s="26"/>
      <c r="F98" s="26" t="s">
        <v>17</v>
      </c>
      <c r="G98" s="27"/>
      <c r="H98" s="28" t="s">
        <v>214</v>
      </c>
      <c r="I98" s="29" t="s">
        <v>231</v>
      </c>
      <c r="J98" s="30">
        <v>100</v>
      </c>
      <c r="K98" s="31" t="s">
        <v>232</v>
      </c>
      <c r="L98" s="6">
        <v>-32.124169000000002</v>
      </c>
      <c r="M98" s="32">
        <f t="shared" si="4"/>
        <v>19.274501399999998</v>
      </c>
      <c r="N98" s="32">
        <f t="shared" si="5"/>
        <v>17.668292950000001</v>
      </c>
      <c r="O98" s="32">
        <f t="shared" si="6"/>
        <v>16.062084500000001</v>
      </c>
      <c r="P98" s="33">
        <f t="shared" si="7"/>
        <v>14.455876050000001</v>
      </c>
      <c r="Q98" s="34">
        <v>0</v>
      </c>
    </row>
    <row r="99" spans="1:17" ht="15.75" customHeight="1">
      <c r="A99" s="24" t="s">
        <v>183</v>
      </c>
      <c r="B99" s="25"/>
      <c r="C99" s="26"/>
      <c r="D99" s="26"/>
      <c r="E99" s="26"/>
      <c r="F99" s="26" t="s">
        <v>17</v>
      </c>
      <c r="G99" s="27"/>
      <c r="H99" s="28" t="s">
        <v>214</v>
      </c>
      <c r="I99" s="29" t="s">
        <v>233</v>
      </c>
      <c r="J99" s="30">
        <v>50</v>
      </c>
      <c r="K99" s="31" t="s">
        <v>234</v>
      </c>
      <c r="L99" s="6">
        <v>-55.070004000000012</v>
      </c>
      <c r="M99" s="32">
        <f t="shared" si="4"/>
        <v>33.042002400000001</v>
      </c>
      <c r="N99" s="32">
        <f t="shared" si="5"/>
        <v>30.288502200000007</v>
      </c>
      <c r="O99" s="32">
        <f t="shared" si="6"/>
        <v>27.535002000000006</v>
      </c>
      <c r="P99" s="33">
        <f t="shared" si="7"/>
        <v>24.781501800000004</v>
      </c>
      <c r="Q99" s="34">
        <v>0</v>
      </c>
    </row>
    <row r="100" spans="1:17" ht="15.75" customHeight="1">
      <c r="A100" s="24" t="s">
        <v>183</v>
      </c>
      <c r="B100" s="25" t="s">
        <v>184</v>
      </c>
      <c r="C100" s="26" t="s">
        <v>83</v>
      </c>
      <c r="D100" s="26">
        <v>150</v>
      </c>
      <c r="E100" s="26" t="s">
        <v>235</v>
      </c>
      <c r="F100" s="26" t="s">
        <v>185</v>
      </c>
      <c r="G100" s="27"/>
      <c r="H100" s="28" t="s">
        <v>236</v>
      </c>
      <c r="I100" s="29" t="s">
        <v>237</v>
      </c>
      <c r="J100" s="30">
        <v>2</v>
      </c>
      <c r="K100" s="31" t="s">
        <v>238</v>
      </c>
      <c r="L100" s="6">
        <v>-4581.8783229999999</v>
      </c>
      <c r="M100" s="32">
        <f t="shared" si="4"/>
        <v>2749.1269937999996</v>
      </c>
      <c r="N100" s="32">
        <f t="shared" si="5"/>
        <v>2520.03307765</v>
      </c>
      <c r="O100" s="32">
        <f t="shared" si="6"/>
        <v>2290.9391615</v>
      </c>
      <c r="P100" s="33">
        <f t="shared" si="7"/>
        <v>2061.8452453499999</v>
      </c>
      <c r="Q100" s="34">
        <v>0</v>
      </c>
    </row>
    <row r="101" spans="1:17" ht="15.75" customHeight="1">
      <c r="A101" s="24" t="s">
        <v>183</v>
      </c>
      <c r="B101" s="25" t="s">
        <v>184</v>
      </c>
      <c r="C101" s="26" t="s">
        <v>83</v>
      </c>
      <c r="D101" s="26">
        <v>150</v>
      </c>
      <c r="E101" s="26" t="s">
        <v>235</v>
      </c>
      <c r="F101" s="26" t="s">
        <v>189</v>
      </c>
      <c r="G101" s="27"/>
      <c r="H101" s="28" t="s">
        <v>236</v>
      </c>
      <c r="I101" s="29" t="s">
        <v>239</v>
      </c>
      <c r="J101" s="30">
        <v>2</v>
      </c>
      <c r="K101" s="31" t="s">
        <v>240</v>
      </c>
      <c r="L101" s="6">
        <v>-6008.5693580000006</v>
      </c>
      <c r="M101" s="32">
        <f t="shared" si="4"/>
        <v>3605.1416148000003</v>
      </c>
      <c r="N101" s="32">
        <f t="shared" si="5"/>
        <v>3304.7131469000001</v>
      </c>
      <c r="O101" s="32">
        <f t="shared" si="6"/>
        <v>3004.2846790000003</v>
      </c>
      <c r="P101" s="33">
        <f t="shared" si="7"/>
        <v>2703.8562111000001</v>
      </c>
      <c r="Q101" s="34">
        <v>0</v>
      </c>
    </row>
    <row r="102" spans="1:17" ht="15.75" customHeight="1">
      <c r="A102" s="24" t="s">
        <v>183</v>
      </c>
      <c r="B102" s="25" t="s">
        <v>184</v>
      </c>
      <c r="C102" s="26" t="s">
        <v>83</v>
      </c>
      <c r="D102" s="26">
        <v>150</v>
      </c>
      <c r="E102" s="26" t="s">
        <v>235</v>
      </c>
      <c r="F102" s="26" t="s">
        <v>192</v>
      </c>
      <c r="G102" s="27"/>
      <c r="H102" s="28" t="s">
        <v>236</v>
      </c>
      <c r="I102" s="29" t="s">
        <v>241</v>
      </c>
      <c r="J102" s="30">
        <v>2</v>
      </c>
      <c r="K102" s="31" t="s">
        <v>242</v>
      </c>
      <c r="L102" s="6">
        <v>-5601.2132989999991</v>
      </c>
      <c r="M102" s="32">
        <f t="shared" si="4"/>
        <v>3360.7279793999992</v>
      </c>
      <c r="N102" s="32">
        <f t="shared" si="5"/>
        <v>3080.6673144499996</v>
      </c>
      <c r="O102" s="32">
        <f t="shared" si="6"/>
        <v>2800.6066494999995</v>
      </c>
      <c r="P102" s="33">
        <f t="shared" si="7"/>
        <v>2520.5459845499995</v>
      </c>
      <c r="Q102" s="34">
        <v>0</v>
      </c>
    </row>
    <row r="103" spans="1:17" ht="15.75" customHeight="1">
      <c r="A103" s="24" t="s">
        <v>183</v>
      </c>
      <c r="B103" s="25" t="s">
        <v>184</v>
      </c>
      <c r="C103" s="26" t="s">
        <v>83</v>
      </c>
      <c r="D103" s="26">
        <v>200</v>
      </c>
      <c r="E103" s="26" t="s">
        <v>235</v>
      </c>
      <c r="F103" s="26" t="s">
        <v>185</v>
      </c>
      <c r="G103" s="27"/>
      <c r="H103" s="28" t="s">
        <v>236</v>
      </c>
      <c r="I103" s="29" t="s">
        <v>243</v>
      </c>
      <c r="J103" s="30">
        <v>2</v>
      </c>
      <c r="K103" s="31" t="s">
        <v>244</v>
      </c>
      <c r="L103" s="6">
        <v>-5103.9635569999991</v>
      </c>
      <c r="M103" s="32">
        <f t="shared" si="4"/>
        <v>3062.3781341999993</v>
      </c>
      <c r="N103" s="32">
        <f t="shared" si="5"/>
        <v>2807.1799563499994</v>
      </c>
      <c r="O103" s="32">
        <f t="shared" si="6"/>
        <v>2551.9817784999996</v>
      </c>
      <c r="P103" s="33">
        <f t="shared" si="7"/>
        <v>2296.7836006499992</v>
      </c>
      <c r="Q103" s="34">
        <v>0</v>
      </c>
    </row>
    <row r="104" spans="1:17" ht="15.75" customHeight="1">
      <c r="A104" s="24" t="s">
        <v>183</v>
      </c>
      <c r="B104" s="25" t="s">
        <v>184</v>
      </c>
      <c r="C104" s="26" t="s">
        <v>83</v>
      </c>
      <c r="D104" s="26">
        <v>200</v>
      </c>
      <c r="E104" s="26" t="s">
        <v>235</v>
      </c>
      <c r="F104" s="26" t="s">
        <v>189</v>
      </c>
      <c r="G104" s="27"/>
      <c r="H104" s="28" t="s">
        <v>236</v>
      </c>
      <c r="I104" s="29" t="s">
        <v>245</v>
      </c>
      <c r="J104" s="30">
        <v>2</v>
      </c>
      <c r="K104" s="31" t="s">
        <v>246</v>
      </c>
      <c r="L104" s="6">
        <v>-6577.3561149999996</v>
      </c>
      <c r="M104" s="32">
        <f t="shared" si="4"/>
        <v>3946.4136689999996</v>
      </c>
      <c r="N104" s="32">
        <f t="shared" si="5"/>
        <v>3617.5458632499999</v>
      </c>
      <c r="O104" s="32">
        <f t="shared" si="6"/>
        <v>3288.6780574999998</v>
      </c>
      <c r="P104" s="33">
        <f t="shared" si="7"/>
        <v>2959.8102517499997</v>
      </c>
      <c r="Q104" s="34">
        <v>0</v>
      </c>
    </row>
    <row r="105" spans="1:17" ht="15.75" customHeight="1">
      <c r="A105" s="24" t="s">
        <v>183</v>
      </c>
      <c r="B105" s="25" t="s">
        <v>184</v>
      </c>
      <c r="C105" s="26" t="s">
        <v>83</v>
      </c>
      <c r="D105" s="26">
        <v>200</v>
      </c>
      <c r="E105" s="26" t="s">
        <v>235</v>
      </c>
      <c r="F105" s="26" t="s">
        <v>192</v>
      </c>
      <c r="G105" s="27"/>
      <c r="H105" s="28" t="s">
        <v>236</v>
      </c>
      <c r="I105" s="29" t="s">
        <v>247</v>
      </c>
      <c r="J105" s="30">
        <v>2</v>
      </c>
      <c r="K105" s="31" t="s">
        <v>248</v>
      </c>
      <c r="L105" s="6">
        <v>-6174.5892229999999</v>
      </c>
      <c r="M105" s="32">
        <f t="shared" si="4"/>
        <v>3704.7535337999998</v>
      </c>
      <c r="N105" s="32">
        <f t="shared" si="5"/>
        <v>3396.0240726500001</v>
      </c>
      <c r="O105" s="32">
        <f t="shared" si="6"/>
        <v>3087.2946115</v>
      </c>
      <c r="P105" s="33">
        <f t="shared" si="7"/>
        <v>2778.5651503499998</v>
      </c>
      <c r="Q105" s="34">
        <v>0</v>
      </c>
    </row>
    <row r="106" spans="1:17" ht="15.75" customHeight="1">
      <c r="A106" s="24" t="s">
        <v>183</v>
      </c>
      <c r="B106" s="25" t="s">
        <v>184</v>
      </c>
      <c r="C106" s="26" t="s">
        <v>131</v>
      </c>
      <c r="D106" s="26">
        <v>150</v>
      </c>
      <c r="E106" s="26" t="s">
        <v>235</v>
      </c>
      <c r="F106" s="26" t="s">
        <v>185</v>
      </c>
      <c r="G106" s="27"/>
      <c r="H106" s="28" t="s">
        <v>236</v>
      </c>
      <c r="I106" s="29" t="s">
        <v>249</v>
      </c>
      <c r="J106" s="30">
        <v>2</v>
      </c>
      <c r="K106" s="31" t="s">
        <v>250</v>
      </c>
      <c r="L106" s="6">
        <v>-5274.8425399999996</v>
      </c>
      <c r="M106" s="32">
        <f t="shared" si="4"/>
        <v>3164.9055239999998</v>
      </c>
      <c r="N106" s="32">
        <f t="shared" si="5"/>
        <v>2901.1633969999998</v>
      </c>
      <c r="O106" s="32">
        <f t="shared" si="6"/>
        <v>2637.4212699999998</v>
      </c>
      <c r="P106" s="33">
        <f t="shared" si="7"/>
        <v>2373.6791429999994</v>
      </c>
      <c r="Q106" s="34">
        <v>0</v>
      </c>
    </row>
    <row r="107" spans="1:17" ht="15.75" customHeight="1">
      <c r="A107" s="24" t="s">
        <v>183</v>
      </c>
      <c r="B107" s="25" t="s">
        <v>184</v>
      </c>
      <c r="C107" s="26" t="s">
        <v>251</v>
      </c>
      <c r="D107" s="26">
        <v>150</v>
      </c>
      <c r="E107" s="26" t="s">
        <v>235</v>
      </c>
      <c r="F107" s="26" t="s">
        <v>185</v>
      </c>
      <c r="G107" s="27"/>
      <c r="H107" s="28" t="s">
        <v>236</v>
      </c>
      <c r="I107" s="29" t="s">
        <v>252</v>
      </c>
      <c r="J107" s="30">
        <v>2</v>
      </c>
      <c r="K107" s="31" t="s">
        <v>253</v>
      </c>
      <c r="L107" s="6">
        <v>-3736.391791</v>
      </c>
      <c r="M107" s="32">
        <f t="shared" si="4"/>
        <v>2241.8350745999996</v>
      </c>
      <c r="N107" s="32">
        <f t="shared" si="5"/>
        <v>2055.0154850500003</v>
      </c>
      <c r="O107" s="32">
        <f t="shared" si="6"/>
        <v>1868.1958955</v>
      </c>
      <c r="P107" s="33">
        <f t="shared" si="7"/>
        <v>1681.3763059499997</v>
      </c>
      <c r="Q107" s="34">
        <v>0</v>
      </c>
    </row>
    <row r="108" spans="1:17" ht="15.75" customHeight="1">
      <c r="A108" s="24" t="s">
        <v>183</v>
      </c>
      <c r="B108" s="25" t="s">
        <v>184</v>
      </c>
      <c r="C108" s="26" t="s">
        <v>251</v>
      </c>
      <c r="D108" s="26">
        <v>150</v>
      </c>
      <c r="E108" s="26" t="s">
        <v>235</v>
      </c>
      <c r="F108" s="26" t="s">
        <v>192</v>
      </c>
      <c r="G108" s="27"/>
      <c r="H108" s="28" t="s">
        <v>236</v>
      </c>
      <c r="I108" s="29" t="s">
        <v>254</v>
      </c>
      <c r="J108" s="30">
        <v>2</v>
      </c>
      <c r="K108" s="31" t="s">
        <v>255</v>
      </c>
      <c r="L108" s="6">
        <v>-4761.1257870000009</v>
      </c>
      <c r="M108" s="32">
        <f t="shared" si="4"/>
        <v>2856.6754722000005</v>
      </c>
      <c r="N108" s="32">
        <f t="shared" si="5"/>
        <v>2618.6191828500005</v>
      </c>
      <c r="O108" s="32">
        <f t="shared" si="6"/>
        <v>2380.5628935000004</v>
      </c>
      <c r="P108" s="33">
        <f t="shared" si="7"/>
        <v>2142.5066041500004</v>
      </c>
      <c r="Q108" s="34">
        <v>0</v>
      </c>
    </row>
    <row r="109" spans="1:17" ht="15.75" customHeight="1">
      <c r="A109" s="24" t="s">
        <v>183</v>
      </c>
      <c r="B109" s="25" t="s">
        <v>184</v>
      </c>
      <c r="C109" s="26" t="s">
        <v>251</v>
      </c>
      <c r="D109" s="26">
        <v>150</v>
      </c>
      <c r="E109" s="26" t="s">
        <v>256</v>
      </c>
      <c r="F109" s="26" t="s">
        <v>185</v>
      </c>
      <c r="G109" s="27"/>
      <c r="H109" s="28" t="s">
        <v>236</v>
      </c>
      <c r="I109" s="29" t="s">
        <v>257</v>
      </c>
      <c r="J109" s="30">
        <v>2</v>
      </c>
      <c r="K109" s="31" t="s">
        <v>258</v>
      </c>
      <c r="L109" s="6">
        <v>-3792.5415990000001</v>
      </c>
      <c r="M109" s="32">
        <f t="shared" si="4"/>
        <v>2275.5249593999997</v>
      </c>
      <c r="N109" s="32">
        <f t="shared" si="5"/>
        <v>2085.8978794499999</v>
      </c>
      <c r="O109" s="32">
        <f t="shared" si="6"/>
        <v>1896.2707995000001</v>
      </c>
      <c r="P109" s="33">
        <f t="shared" si="7"/>
        <v>1706.6437195499998</v>
      </c>
      <c r="Q109" s="34">
        <v>0</v>
      </c>
    </row>
    <row r="110" spans="1:17" ht="15.75" customHeight="1">
      <c r="A110" s="24" t="s">
        <v>183</v>
      </c>
      <c r="B110" s="25" t="s">
        <v>184</v>
      </c>
      <c r="C110" s="26" t="s">
        <v>251</v>
      </c>
      <c r="D110" s="26">
        <v>250</v>
      </c>
      <c r="E110" s="26" t="s">
        <v>235</v>
      </c>
      <c r="F110" s="26" t="s">
        <v>185</v>
      </c>
      <c r="G110" s="27"/>
      <c r="H110" s="28" t="s">
        <v>236</v>
      </c>
      <c r="I110" s="29" t="s">
        <v>259</v>
      </c>
      <c r="J110" s="30">
        <v>2</v>
      </c>
      <c r="K110" s="31" t="s">
        <v>260</v>
      </c>
      <c r="L110" s="6">
        <v>-5301.5676889999995</v>
      </c>
      <c r="M110" s="32">
        <f t="shared" si="4"/>
        <v>3180.9406133999996</v>
      </c>
      <c r="N110" s="32">
        <f t="shared" si="5"/>
        <v>2915.8622289499995</v>
      </c>
      <c r="O110" s="32">
        <f t="shared" si="6"/>
        <v>2650.7838444999998</v>
      </c>
      <c r="P110" s="33">
        <f t="shared" si="7"/>
        <v>2385.7054600499996</v>
      </c>
      <c r="Q110" s="34">
        <v>200</v>
      </c>
    </row>
    <row r="111" spans="1:17" ht="15.75" customHeight="1">
      <c r="A111" s="24" t="s">
        <v>183</v>
      </c>
      <c r="B111" s="25" t="s">
        <v>261</v>
      </c>
      <c r="C111" s="26" t="s">
        <v>251</v>
      </c>
      <c r="D111" s="26">
        <v>250</v>
      </c>
      <c r="E111" s="26"/>
      <c r="F111" s="26" t="s">
        <v>185</v>
      </c>
      <c r="G111" s="27"/>
      <c r="H111" s="28" t="s">
        <v>236</v>
      </c>
      <c r="I111" s="29" t="s">
        <v>262</v>
      </c>
      <c r="J111" s="30">
        <v>2</v>
      </c>
      <c r="K111" s="31" t="s">
        <v>263</v>
      </c>
      <c r="L111" s="6">
        <v>-6772.800639000001</v>
      </c>
      <c r="M111" s="32">
        <f t="shared" si="4"/>
        <v>4063.6803834000002</v>
      </c>
      <c r="N111" s="32">
        <f t="shared" si="5"/>
        <v>3725.0403514500003</v>
      </c>
      <c r="O111" s="32">
        <f t="shared" si="6"/>
        <v>3386.4003195000005</v>
      </c>
      <c r="P111" s="33">
        <f t="shared" si="7"/>
        <v>3047.7602875500002</v>
      </c>
      <c r="Q111" s="34">
        <v>200</v>
      </c>
    </row>
    <row r="112" spans="1:17" ht="15.75" customHeight="1">
      <c r="A112" s="24" t="s">
        <v>183</v>
      </c>
      <c r="B112" s="25" t="s">
        <v>184</v>
      </c>
      <c r="C112" s="26" t="s">
        <v>251</v>
      </c>
      <c r="D112" s="26">
        <v>250</v>
      </c>
      <c r="E112" s="26" t="s">
        <v>235</v>
      </c>
      <c r="F112" s="26" t="s">
        <v>192</v>
      </c>
      <c r="G112" s="27"/>
      <c r="H112" s="28" t="s">
        <v>236</v>
      </c>
      <c r="I112" s="29" t="s">
        <v>264</v>
      </c>
      <c r="J112" s="30">
        <v>2</v>
      </c>
      <c r="K112" s="31" t="s">
        <v>265</v>
      </c>
      <c r="L112" s="6">
        <v>-6365.1746290000001</v>
      </c>
      <c r="M112" s="32">
        <f t="shared" si="4"/>
        <v>3819.1047773999999</v>
      </c>
      <c r="N112" s="32">
        <f t="shared" si="5"/>
        <v>3500.8460459500002</v>
      </c>
      <c r="O112" s="32">
        <f t="shared" si="6"/>
        <v>3182.5873145</v>
      </c>
      <c r="P112" s="33">
        <f t="shared" si="7"/>
        <v>2864.3285830499999</v>
      </c>
      <c r="Q112" s="34">
        <v>200</v>
      </c>
    </row>
    <row r="113" spans="1:17" ht="15.75" customHeight="1">
      <c r="A113" s="24" t="s">
        <v>183</v>
      </c>
      <c r="B113" s="25" t="s">
        <v>184</v>
      </c>
      <c r="C113" s="26" t="s">
        <v>223</v>
      </c>
      <c r="D113" s="26">
        <v>150</v>
      </c>
      <c r="E113" s="26" t="s">
        <v>235</v>
      </c>
      <c r="F113" s="26" t="s">
        <v>185</v>
      </c>
      <c r="G113" s="27"/>
      <c r="H113" s="28" t="s">
        <v>236</v>
      </c>
      <c r="I113" s="29" t="s">
        <v>266</v>
      </c>
      <c r="J113" s="30">
        <v>2</v>
      </c>
      <c r="K113" s="31" t="s">
        <v>267</v>
      </c>
      <c r="L113" s="6">
        <v>-4848.8598620000002</v>
      </c>
      <c r="M113" s="32">
        <f t="shared" si="4"/>
        <v>2909.3159172000001</v>
      </c>
      <c r="N113" s="32">
        <f t="shared" si="5"/>
        <v>2666.8729241000001</v>
      </c>
      <c r="O113" s="32">
        <f t="shared" si="6"/>
        <v>2424.4299310000001</v>
      </c>
      <c r="P113" s="33">
        <f t="shared" si="7"/>
        <v>2181.9869378999997</v>
      </c>
      <c r="Q113" s="34">
        <v>0</v>
      </c>
    </row>
    <row r="114" spans="1:17" ht="15.75" customHeight="1">
      <c r="A114" s="24" t="s">
        <v>183</v>
      </c>
      <c r="B114" s="25" t="s">
        <v>184</v>
      </c>
      <c r="C114" s="26" t="s">
        <v>223</v>
      </c>
      <c r="D114" s="26">
        <v>150</v>
      </c>
      <c r="E114" s="26" t="s">
        <v>235</v>
      </c>
      <c r="F114" s="26" t="s">
        <v>189</v>
      </c>
      <c r="G114" s="27"/>
      <c r="H114" s="28" t="s">
        <v>236</v>
      </c>
      <c r="I114" s="29" t="s">
        <v>268</v>
      </c>
      <c r="J114" s="30">
        <v>2</v>
      </c>
      <c r="K114" s="31" t="s">
        <v>269</v>
      </c>
      <c r="L114" s="6">
        <v>-6248.2858459999989</v>
      </c>
      <c r="M114" s="32">
        <f t="shared" si="4"/>
        <v>3748.9715075999993</v>
      </c>
      <c r="N114" s="32">
        <f t="shared" si="5"/>
        <v>3436.5572152999994</v>
      </c>
      <c r="O114" s="32">
        <f t="shared" si="6"/>
        <v>3124.1429229999994</v>
      </c>
      <c r="P114" s="33">
        <f t="shared" si="7"/>
        <v>2811.728630699999</v>
      </c>
      <c r="Q114" s="34">
        <v>0</v>
      </c>
    </row>
    <row r="115" spans="1:17" ht="15.75" customHeight="1">
      <c r="A115" s="24" t="s">
        <v>183</v>
      </c>
      <c r="B115" s="25" t="s">
        <v>184</v>
      </c>
      <c r="C115" s="26" t="s">
        <v>223</v>
      </c>
      <c r="D115" s="26">
        <v>150</v>
      </c>
      <c r="E115" s="26" t="s">
        <v>235</v>
      </c>
      <c r="F115" s="26" t="s">
        <v>192</v>
      </c>
      <c r="G115" s="27"/>
      <c r="H115" s="28" t="s">
        <v>236</v>
      </c>
      <c r="I115" s="29" t="s">
        <v>270</v>
      </c>
      <c r="J115" s="30">
        <v>2</v>
      </c>
      <c r="K115" s="31" t="s">
        <v>271</v>
      </c>
      <c r="L115" s="6">
        <v>-5750.4962020000003</v>
      </c>
      <c r="M115" s="32">
        <f t="shared" si="4"/>
        <v>3450.2977212000001</v>
      </c>
      <c r="N115" s="32">
        <f t="shared" si="5"/>
        <v>3162.7729110999999</v>
      </c>
      <c r="O115" s="32">
        <f t="shared" si="6"/>
        <v>2875.2481010000001</v>
      </c>
      <c r="P115" s="33">
        <f t="shared" si="7"/>
        <v>2587.7232908999999</v>
      </c>
      <c r="Q115" s="34">
        <v>0</v>
      </c>
    </row>
    <row r="116" spans="1:17" ht="15.75" customHeight="1">
      <c r="A116" s="24" t="s">
        <v>183</v>
      </c>
      <c r="B116" s="25" t="s">
        <v>184</v>
      </c>
      <c r="C116" s="26" t="s">
        <v>223</v>
      </c>
      <c r="D116" s="26">
        <v>200</v>
      </c>
      <c r="E116" s="26" t="s">
        <v>235</v>
      </c>
      <c r="F116" s="26" t="s">
        <v>185</v>
      </c>
      <c r="G116" s="27"/>
      <c r="H116" s="28" t="s">
        <v>236</v>
      </c>
      <c r="I116" s="29" t="s">
        <v>272</v>
      </c>
      <c r="J116" s="30">
        <v>2</v>
      </c>
      <c r="K116" s="31" t="s">
        <v>273</v>
      </c>
      <c r="L116" s="6">
        <v>-5382.82294</v>
      </c>
      <c r="M116" s="32">
        <f t="shared" si="4"/>
        <v>3229.6937640000001</v>
      </c>
      <c r="N116" s="32">
        <f t="shared" si="5"/>
        <v>2960.5526169999998</v>
      </c>
      <c r="O116" s="32">
        <f t="shared" si="6"/>
        <v>2691.41147</v>
      </c>
      <c r="P116" s="33">
        <f t="shared" si="7"/>
        <v>2422.2703229999997</v>
      </c>
      <c r="Q116" s="34">
        <v>0</v>
      </c>
    </row>
    <row r="117" spans="1:17" ht="15.75" customHeight="1">
      <c r="A117" s="24" t="s">
        <v>183</v>
      </c>
      <c r="B117" s="25" t="s">
        <v>184</v>
      </c>
      <c r="C117" s="26" t="s">
        <v>223</v>
      </c>
      <c r="D117" s="26">
        <v>200</v>
      </c>
      <c r="E117" s="26" t="s">
        <v>235</v>
      </c>
      <c r="F117" s="26" t="s">
        <v>189</v>
      </c>
      <c r="G117" s="27"/>
      <c r="H117" s="28" t="s">
        <v>236</v>
      </c>
      <c r="I117" s="29" t="s">
        <v>274</v>
      </c>
      <c r="J117" s="30">
        <v>2</v>
      </c>
      <c r="K117" s="31" t="s">
        <v>275</v>
      </c>
      <c r="L117" s="6">
        <v>-6933.1515330000002</v>
      </c>
      <c r="M117" s="32">
        <f t="shared" si="4"/>
        <v>4159.8909198000001</v>
      </c>
      <c r="N117" s="32">
        <f t="shared" si="5"/>
        <v>3813.2333431500001</v>
      </c>
      <c r="O117" s="32">
        <f t="shared" si="6"/>
        <v>3466.5757665000001</v>
      </c>
      <c r="P117" s="33">
        <f t="shared" si="7"/>
        <v>3119.9181898499996</v>
      </c>
      <c r="Q117" s="34">
        <v>0</v>
      </c>
    </row>
    <row r="118" spans="1:17" ht="15.75" customHeight="1">
      <c r="A118" s="24" t="s">
        <v>183</v>
      </c>
      <c r="B118" s="25" t="s">
        <v>184</v>
      </c>
      <c r="C118" s="26" t="s">
        <v>223</v>
      </c>
      <c r="D118" s="26">
        <v>200</v>
      </c>
      <c r="E118" s="26" t="s">
        <v>235</v>
      </c>
      <c r="F118" s="26" t="s">
        <v>192</v>
      </c>
      <c r="G118" s="27"/>
      <c r="H118" s="28" t="s">
        <v>236</v>
      </c>
      <c r="I118" s="29" t="s">
        <v>276</v>
      </c>
      <c r="J118" s="30">
        <v>2</v>
      </c>
      <c r="K118" s="31" t="s">
        <v>277</v>
      </c>
      <c r="L118" s="6">
        <v>-6529.8447390000001</v>
      </c>
      <c r="M118" s="32">
        <f t="shared" si="4"/>
        <v>3917.9068434000001</v>
      </c>
      <c r="N118" s="32">
        <f t="shared" si="5"/>
        <v>3591.4146064500001</v>
      </c>
      <c r="O118" s="32">
        <f t="shared" si="6"/>
        <v>3264.9223695000001</v>
      </c>
      <c r="P118" s="33">
        <f t="shared" si="7"/>
        <v>2938.4301325499996</v>
      </c>
      <c r="Q118" s="34">
        <v>0</v>
      </c>
    </row>
    <row r="119" spans="1:17" ht="15.75" customHeight="1">
      <c r="A119" s="24" t="s">
        <v>183</v>
      </c>
      <c r="B119" s="25" t="s">
        <v>184</v>
      </c>
      <c r="C119" s="26" t="s">
        <v>223</v>
      </c>
      <c r="D119" s="26">
        <v>200</v>
      </c>
      <c r="E119" s="26" t="s">
        <v>256</v>
      </c>
      <c r="F119" s="26" t="s">
        <v>185</v>
      </c>
      <c r="G119" s="27"/>
      <c r="H119" s="28" t="s">
        <v>236</v>
      </c>
      <c r="I119" s="29" t="s">
        <v>278</v>
      </c>
      <c r="J119" s="30">
        <v>2</v>
      </c>
      <c r="K119" s="31" t="s">
        <v>279</v>
      </c>
      <c r="L119" s="6">
        <v>-5461.1087299999999</v>
      </c>
      <c r="M119" s="32">
        <f t="shared" si="4"/>
        <v>3276.665238</v>
      </c>
      <c r="N119" s="32">
        <f t="shared" si="5"/>
        <v>3003.6098014999998</v>
      </c>
      <c r="O119" s="32">
        <f t="shared" si="6"/>
        <v>2730.554365</v>
      </c>
      <c r="P119" s="33">
        <f t="shared" si="7"/>
        <v>2457.4989284999997</v>
      </c>
      <c r="Q119" s="34">
        <v>0</v>
      </c>
    </row>
    <row r="120" spans="1:17" ht="15.75" customHeight="1">
      <c r="A120" s="24" t="s">
        <v>183</v>
      </c>
      <c r="B120" s="25" t="s">
        <v>184</v>
      </c>
      <c r="C120" s="26" t="s">
        <v>223</v>
      </c>
      <c r="D120" s="26">
        <v>250</v>
      </c>
      <c r="E120" s="26" t="s">
        <v>235</v>
      </c>
      <c r="F120" s="26" t="s">
        <v>185</v>
      </c>
      <c r="G120" s="27"/>
      <c r="H120" s="28" t="s">
        <v>236</v>
      </c>
      <c r="I120" s="29" t="s">
        <v>280</v>
      </c>
      <c r="J120" s="30">
        <v>2</v>
      </c>
      <c r="K120" s="31" t="s">
        <v>281</v>
      </c>
      <c r="L120" s="6">
        <v>-8324.2090360000002</v>
      </c>
      <c r="M120" s="32">
        <f t="shared" si="4"/>
        <v>4994.5254215999994</v>
      </c>
      <c r="N120" s="32">
        <f t="shared" si="5"/>
        <v>4578.3149697999997</v>
      </c>
      <c r="O120" s="32">
        <f t="shared" si="6"/>
        <v>4162.1045180000001</v>
      </c>
      <c r="P120" s="33">
        <f t="shared" si="7"/>
        <v>3745.8940661999995</v>
      </c>
      <c r="Q120" s="34">
        <v>0</v>
      </c>
    </row>
    <row r="121" spans="1:17" ht="15.75" customHeight="1">
      <c r="A121" s="24" t="s">
        <v>183</v>
      </c>
      <c r="B121" s="25" t="s">
        <v>184</v>
      </c>
      <c r="C121" s="26" t="s">
        <v>223</v>
      </c>
      <c r="D121" s="26">
        <v>250</v>
      </c>
      <c r="E121" s="26" t="s">
        <v>235</v>
      </c>
      <c r="F121" s="26" t="s">
        <v>189</v>
      </c>
      <c r="G121" s="27"/>
      <c r="H121" s="28" t="s">
        <v>236</v>
      </c>
      <c r="I121" s="29" t="s">
        <v>282</v>
      </c>
      <c r="J121" s="30">
        <v>2</v>
      </c>
      <c r="K121" s="31" t="s">
        <v>283</v>
      </c>
      <c r="L121" s="6">
        <v>-9795.711937</v>
      </c>
      <c r="M121" s="32">
        <f t="shared" si="4"/>
        <v>5877.4271621999997</v>
      </c>
      <c r="N121" s="32">
        <f t="shared" si="5"/>
        <v>5387.6415653499998</v>
      </c>
      <c r="O121" s="32">
        <f t="shared" si="6"/>
        <v>4897.8559685</v>
      </c>
      <c r="P121" s="33">
        <f t="shared" si="7"/>
        <v>4408.0703716499993</v>
      </c>
      <c r="Q121" s="34">
        <v>0</v>
      </c>
    </row>
    <row r="122" spans="1:17" ht="15.75" customHeight="1">
      <c r="A122" s="24" t="s">
        <v>183</v>
      </c>
      <c r="B122" s="25" t="s">
        <v>184</v>
      </c>
      <c r="C122" s="26" t="s">
        <v>223</v>
      </c>
      <c r="D122" s="26">
        <v>250</v>
      </c>
      <c r="E122" s="26" t="s">
        <v>235</v>
      </c>
      <c r="F122" s="26" t="s">
        <v>192</v>
      </c>
      <c r="G122" s="27"/>
      <c r="H122" s="28" t="s">
        <v>236</v>
      </c>
      <c r="I122" s="29" t="s">
        <v>284</v>
      </c>
      <c r="J122" s="30">
        <v>2</v>
      </c>
      <c r="K122" s="31" t="s">
        <v>285</v>
      </c>
      <c r="L122" s="6">
        <v>-9387.8159759999999</v>
      </c>
      <c r="M122" s="32">
        <f t="shared" si="4"/>
        <v>5632.6895855999992</v>
      </c>
      <c r="N122" s="32">
        <f t="shared" si="5"/>
        <v>5163.2987868</v>
      </c>
      <c r="O122" s="32">
        <f t="shared" si="6"/>
        <v>4693.9079879999999</v>
      </c>
      <c r="P122" s="33">
        <f t="shared" si="7"/>
        <v>4224.5171891999998</v>
      </c>
      <c r="Q122" s="34">
        <v>0</v>
      </c>
    </row>
    <row r="123" spans="1:17" ht="15.75" customHeight="1">
      <c r="A123" s="24" t="s">
        <v>183</v>
      </c>
      <c r="B123" s="25" t="s">
        <v>184</v>
      </c>
      <c r="C123" s="26" t="s">
        <v>286</v>
      </c>
      <c r="D123" s="26">
        <v>150</v>
      </c>
      <c r="E123" s="26" t="s">
        <v>235</v>
      </c>
      <c r="F123" s="26" t="s">
        <v>185</v>
      </c>
      <c r="G123" s="27"/>
      <c r="H123" s="28" t="s">
        <v>236</v>
      </c>
      <c r="I123" s="29" t="s">
        <v>287</v>
      </c>
      <c r="J123" s="30">
        <v>2</v>
      </c>
      <c r="K123" s="31" t="s">
        <v>288</v>
      </c>
      <c r="L123" s="6">
        <v>-4809.7169669999994</v>
      </c>
      <c r="M123" s="32">
        <f t="shared" si="4"/>
        <v>2885.8301801999996</v>
      </c>
      <c r="N123" s="32">
        <f t="shared" si="5"/>
        <v>2645.3443318499994</v>
      </c>
      <c r="O123" s="32">
        <f t="shared" si="6"/>
        <v>2404.8584834999997</v>
      </c>
      <c r="P123" s="33">
        <f t="shared" si="7"/>
        <v>2164.3726351499995</v>
      </c>
      <c r="Q123" s="34">
        <v>0</v>
      </c>
    </row>
    <row r="124" spans="1:17" ht="15.75" customHeight="1">
      <c r="A124" s="24" t="s">
        <v>183</v>
      </c>
      <c r="B124" s="25" t="s">
        <v>184</v>
      </c>
      <c r="C124" s="26" t="s">
        <v>289</v>
      </c>
      <c r="D124" s="26">
        <v>150</v>
      </c>
      <c r="E124" s="26"/>
      <c r="F124" s="26" t="s">
        <v>189</v>
      </c>
      <c r="G124" s="27"/>
      <c r="H124" s="28" t="s">
        <v>236</v>
      </c>
      <c r="I124" s="29" t="s">
        <v>290</v>
      </c>
      <c r="J124" s="30">
        <v>2</v>
      </c>
      <c r="K124" s="31" t="s">
        <v>291</v>
      </c>
      <c r="L124" s="6">
        <v>-6298.2267809999994</v>
      </c>
      <c r="M124" s="32">
        <f t="shared" si="4"/>
        <v>3778.9360685999995</v>
      </c>
      <c r="N124" s="32">
        <f t="shared" si="5"/>
        <v>3464.0247295499994</v>
      </c>
      <c r="O124" s="32">
        <f t="shared" si="6"/>
        <v>3149.1133904999997</v>
      </c>
      <c r="P124" s="33">
        <f t="shared" si="7"/>
        <v>2834.2020514499995</v>
      </c>
      <c r="Q124" s="34">
        <v>0</v>
      </c>
    </row>
    <row r="125" spans="1:17" ht="15.75" customHeight="1">
      <c r="A125" s="24" t="s">
        <v>183</v>
      </c>
      <c r="B125" s="25" t="s">
        <v>184</v>
      </c>
      <c r="C125" s="26" t="s">
        <v>286</v>
      </c>
      <c r="D125" s="26">
        <v>150</v>
      </c>
      <c r="E125" s="26" t="s">
        <v>235</v>
      </c>
      <c r="F125" s="26" t="s">
        <v>192</v>
      </c>
      <c r="G125" s="27"/>
      <c r="H125" s="28" t="s">
        <v>236</v>
      </c>
      <c r="I125" s="29" t="s">
        <v>292</v>
      </c>
      <c r="J125" s="30">
        <v>2</v>
      </c>
      <c r="K125" s="31" t="s">
        <v>293</v>
      </c>
      <c r="L125" s="6">
        <v>-5800.4371369999999</v>
      </c>
      <c r="M125" s="32">
        <f t="shared" si="4"/>
        <v>3480.2622821999998</v>
      </c>
      <c r="N125" s="32">
        <f t="shared" si="5"/>
        <v>3190.2404253499999</v>
      </c>
      <c r="O125" s="32">
        <f t="shared" si="6"/>
        <v>2900.2185684999999</v>
      </c>
      <c r="P125" s="33">
        <f t="shared" si="7"/>
        <v>2610.1967116499995</v>
      </c>
      <c r="Q125" s="34">
        <v>0</v>
      </c>
    </row>
    <row r="126" spans="1:17" ht="15.75" customHeight="1">
      <c r="A126" s="24" t="s">
        <v>183</v>
      </c>
      <c r="B126" s="25" t="s">
        <v>184</v>
      </c>
      <c r="C126" s="26" t="s">
        <v>286</v>
      </c>
      <c r="D126" s="26">
        <v>200</v>
      </c>
      <c r="E126" s="26" t="s">
        <v>235</v>
      </c>
      <c r="F126" s="26" t="s">
        <v>185</v>
      </c>
      <c r="G126" s="27"/>
      <c r="H126" s="28" t="s">
        <v>236</v>
      </c>
      <c r="I126" s="29" t="s">
        <v>294</v>
      </c>
      <c r="J126" s="30">
        <v>2</v>
      </c>
      <c r="K126" s="31" t="s">
        <v>295</v>
      </c>
      <c r="L126" s="6">
        <v>-5447.3412289999997</v>
      </c>
      <c r="M126" s="32">
        <f t="shared" si="4"/>
        <v>3268.4047373999997</v>
      </c>
      <c r="N126" s="32">
        <f t="shared" si="5"/>
        <v>2996.0376759499995</v>
      </c>
      <c r="O126" s="32">
        <f t="shared" si="6"/>
        <v>2723.6706144999998</v>
      </c>
      <c r="P126" s="33">
        <f t="shared" si="7"/>
        <v>2451.3035530499997</v>
      </c>
      <c r="Q126" s="34">
        <v>0</v>
      </c>
    </row>
    <row r="127" spans="1:17" ht="15.75" customHeight="1">
      <c r="A127" s="24" t="s">
        <v>183</v>
      </c>
      <c r="B127" s="25" t="s">
        <v>184</v>
      </c>
      <c r="C127" s="26" t="s">
        <v>286</v>
      </c>
      <c r="D127" s="26">
        <v>200</v>
      </c>
      <c r="E127" s="26" t="s">
        <v>235</v>
      </c>
      <c r="F127" s="26" t="s">
        <v>189</v>
      </c>
      <c r="G127" s="27"/>
      <c r="H127" s="28" t="s">
        <v>236</v>
      </c>
      <c r="I127" s="29" t="s">
        <v>296</v>
      </c>
      <c r="J127" s="30">
        <v>2</v>
      </c>
      <c r="K127" s="31" t="s">
        <v>297</v>
      </c>
      <c r="L127" s="6">
        <v>-6997.6698219999998</v>
      </c>
      <c r="M127" s="32">
        <f t="shared" si="4"/>
        <v>4198.6018931999997</v>
      </c>
      <c r="N127" s="32">
        <f t="shared" si="5"/>
        <v>3848.7184020999998</v>
      </c>
      <c r="O127" s="32">
        <f t="shared" si="6"/>
        <v>3498.8349109999999</v>
      </c>
      <c r="P127" s="33">
        <f t="shared" si="7"/>
        <v>3148.9514198999996</v>
      </c>
      <c r="Q127" s="34">
        <v>0</v>
      </c>
    </row>
    <row r="128" spans="1:17" ht="15.75" customHeight="1">
      <c r="A128" s="24" t="s">
        <v>183</v>
      </c>
      <c r="B128" s="25" t="s">
        <v>184</v>
      </c>
      <c r="C128" s="26" t="s">
        <v>286</v>
      </c>
      <c r="D128" s="26">
        <v>200</v>
      </c>
      <c r="E128" s="26" t="s">
        <v>235</v>
      </c>
      <c r="F128" s="26" t="s">
        <v>192</v>
      </c>
      <c r="G128" s="27"/>
      <c r="H128" s="28" t="s">
        <v>236</v>
      </c>
      <c r="I128" s="29" t="s">
        <v>298</v>
      </c>
      <c r="J128" s="30">
        <v>2</v>
      </c>
      <c r="K128" s="31" t="s">
        <v>299</v>
      </c>
      <c r="L128" s="6">
        <v>-6594.3630280000007</v>
      </c>
      <c r="M128" s="32">
        <f t="shared" si="4"/>
        <v>3956.6178168000001</v>
      </c>
      <c r="N128" s="32">
        <f t="shared" si="5"/>
        <v>3626.8996654000002</v>
      </c>
      <c r="O128" s="32">
        <f t="shared" si="6"/>
        <v>3297.1815140000003</v>
      </c>
      <c r="P128" s="33">
        <f t="shared" si="7"/>
        <v>2967.4633626</v>
      </c>
      <c r="Q128" s="34">
        <v>0</v>
      </c>
    </row>
    <row r="129" spans="1:17" ht="15.75" customHeight="1">
      <c r="A129" s="24" t="s">
        <v>183</v>
      </c>
      <c r="B129" s="25" t="s">
        <v>184</v>
      </c>
      <c r="C129" s="26" t="s">
        <v>286</v>
      </c>
      <c r="D129" s="26">
        <v>250</v>
      </c>
      <c r="E129" s="26" t="s">
        <v>235</v>
      </c>
      <c r="F129" s="26" t="s">
        <v>185</v>
      </c>
      <c r="G129" s="27"/>
      <c r="H129" s="28" t="s">
        <v>236</v>
      </c>
      <c r="I129" s="29" t="s">
        <v>300</v>
      </c>
      <c r="J129" s="30">
        <v>2</v>
      </c>
      <c r="K129" s="31" t="s">
        <v>301</v>
      </c>
      <c r="L129" s="6">
        <v>-9279.8355759999995</v>
      </c>
      <c r="M129" s="32">
        <f t="shared" si="4"/>
        <v>5567.9013455999993</v>
      </c>
      <c r="N129" s="32">
        <f t="shared" si="5"/>
        <v>5103.9095668</v>
      </c>
      <c r="O129" s="32">
        <f t="shared" si="6"/>
        <v>4639.9177879999997</v>
      </c>
      <c r="P129" s="33">
        <f t="shared" si="7"/>
        <v>4175.9260091999995</v>
      </c>
      <c r="Q129" s="34">
        <v>0</v>
      </c>
    </row>
    <row r="130" spans="1:17" ht="15.75" customHeight="1">
      <c r="A130" s="24" t="s">
        <v>183</v>
      </c>
      <c r="B130" s="25" t="s">
        <v>261</v>
      </c>
      <c r="C130" s="26" t="s">
        <v>286</v>
      </c>
      <c r="D130" s="26">
        <v>250</v>
      </c>
      <c r="E130" s="26"/>
      <c r="F130" s="26" t="s">
        <v>192</v>
      </c>
      <c r="G130" s="27"/>
      <c r="H130" s="28" t="s">
        <v>236</v>
      </c>
      <c r="I130" s="29" t="s">
        <v>302</v>
      </c>
      <c r="J130" s="30">
        <v>2</v>
      </c>
      <c r="K130" s="31" t="s">
        <v>303</v>
      </c>
      <c r="L130" s="6">
        <v>-10343.442516000001</v>
      </c>
      <c r="M130" s="32">
        <f t="shared" si="4"/>
        <v>6206.0655096</v>
      </c>
      <c r="N130" s="32">
        <f t="shared" si="5"/>
        <v>5688.8933838000003</v>
      </c>
      <c r="O130" s="32">
        <f t="shared" si="6"/>
        <v>5171.7212580000005</v>
      </c>
      <c r="P130" s="33">
        <f t="shared" si="7"/>
        <v>4654.5491321999998</v>
      </c>
      <c r="Q130" s="34">
        <v>0</v>
      </c>
    </row>
    <row r="131" spans="1:17" ht="15.75" customHeight="1">
      <c r="A131" s="24" t="s">
        <v>183</v>
      </c>
      <c r="B131" s="25" t="s">
        <v>184</v>
      </c>
      <c r="C131" s="26" t="s">
        <v>304</v>
      </c>
      <c r="D131" s="26">
        <v>150</v>
      </c>
      <c r="E131" s="26"/>
      <c r="F131" s="26" t="s">
        <v>185</v>
      </c>
      <c r="G131" s="27"/>
      <c r="H131" s="28" t="s">
        <v>236</v>
      </c>
      <c r="I131" s="29" t="s">
        <v>305</v>
      </c>
      <c r="J131" s="30">
        <v>2</v>
      </c>
      <c r="K131" s="31" t="s">
        <v>306</v>
      </c>
      <c r="L131" s="6">
        <v>-4539.2260649999998</v>
      </c>
      <c r="M131" s="32">
        <f t="shared" si="4"/>
        <v>2723.5356389999997</v>
      </c>
      <c r="N131" s="32">
        <f t="shared" si="5"/>
        <v>2496.5743357499996</v>
      </c>
      <c r="O131" s="32">
        <f t="shared" si="6"/>
        <v>2269.6130324999999</v>
      </c>
      <c r="P131" s="33">
        <f t="shared" si="7"/>
        <v>2042.6517292499998</v>
      </c>
      <c r="Q131" s="34">
        <v>0</v>
      </c>
    </row>
    <row r="132" spans="1:17" ht="15.75" customHeight="1">
      <c r="A132" s="24" t="s">
        <v>183</v>
      </c>
      <c r="B132" s="25" t="s">
        <v>184</v>
      </c>
      <c r="C132" s="26" t="s">
        <v>304</v>
      </c>
      <c r="D132" s="26">
        <v>150</v>
      </c>
      <c r="E132" s="26" t="s">
        <v>235</v>
      </c>
      <c r="F132" s="26" t="s">
        <v>192</v>
      </c>
      <c r="G132" s="27"/>
      <c r="H132" s="28" t="s">
        <v>236</v>
      </c>
      <c r="I132" s="29" t="s">
        <v>307</v>
      </c>
      <c r="J132" s="30">
        <v>2</v>
      </c>
      <c r="K132" s="31" t="s">
        <v>308</v>
      </c>
      <c r="L132" s="6">
        <v>-5531.5659409999998</v>
      </c>
      <c r="M132" s="32">
        <f t="shared" ref="M132:M195" si="8">L132*40%-L132</f>
        <v>3318.9395645999998</v>
      </c>
      <c r="N132" s="32">
        <f t="shared" ref="N132:N195" si="9">L132*45%-L132</f>
        <v>3042.3612675499999</v>
      </c>
      <c r="O132" s="32">
        <f t="shared" ref="O132:O195" si="10">L132*50%-L132</f>
        <v>2765.7829704999999</v>
      </c>
      <c r="P132" s="33">
        <f t="shared" ref="P132:P195" si="11">L132*55%-L132</f>
        <v>2489.2046734499995</v>
      </c>
      <c r="Q132" s="34">
        <v>0</v>
      </c>
    </row>
    <row r="133" spans="1:17" ht="15.75" customHeight="1">
      <c r="A133" s="24" t="s">
        <v>183</v>
      </c>
      <c r="B133" s="25" t="s">
        <v>184</v>
      </c>
      <c r="C133" s="26" t="s">
        <v>304</v>
      </c>
      <c r="D133" s="26">
        <v>200</v>
      </c>
      <c r="E133" s="26" t="s">
        <v>235</v>
      </c>
      <c r="F133" s="26" t="s">
        <v>185</v>
      </c>
      <c r="G133" s="27"/>
      <c r="H133" s="28" t="s">
        <v>236</v>
      </c>
      <c r="I133" s="29" t="s">
        <v>309</v>
      </c>
      <c r="J133" s="30">
        <v>2</v>
      </c>
      <c r="K133" s="31" t="s">
        <v>310</v>
      </c>
      <c r="L133" s="6">
        <v>-5400.0998039999995</v>
      </c>
      <c r="M133" s="32">
        <f t="shared" si="8"/>
        <v>3240.0598823999994</v>
      </c>
      <c r="N133" s="32">
        <f t="shared" si="9"/>
        <v>2970.0548921999998</v>
      </c>
      <c r="O133" s="32">
        <f t="shared" si="10"/>
        <v>2700.0499019999997</v>
      </c>
      <c r="P133" s="33">
        <f t="shared" si="11"/>
        <v>2430.0449117999997</v>
      </c>
      <c r="Q133" s="34">
        <v>0</v>
      </c>
    </row>
    <row r="134" spans="1:17" ht="15.75" customHeight="1">
      <c r="A134" s="24" t="s">
        <v>183</v>
      </c>
      <c r="B134" s="25" t="s">
        <v>184</v>
      </c>
      <c r="C134" s="26" t="s">
        <v>304</v>
      </c>
      <c r="D134" s="26">
        <v>200</v>
      </c>
      <c r="E134" s="26" t="s">
        <v>235</v>
      </c>
      <c r="F134" s="26" t="s">
        <v>192</v>
      </c>
      <c r="G134" s="27"/>
      <c r="H134" s="28" t="s">
        <v>236</v>
      </c>
      <c r="I134" s="29" t="s">
        <v>311</v>
      </c>
      <c r="J134" s="30">
        <v>2</v>
      </c>
      <c r="K134" s="31" t="s">
        <v>312</v>
      </c>
      <c r="L134" s="6">
        <v>-6541.4526319999986</v>
      </c>
      <c r="M134" s="32">
        <f t="shared" si="8"/>
        <v>3924.8715791999989</v>
      </c>
      <c r="N134" s="32">
        <f t="shared" si="9"/>
        <v>3597.7989475999993</v>
      </c>
      <c r="O134" s="32">
        <f t="shared" si="10"/>
        <v>3270.7263159999993</v>
      </c>
      <c r="P134" s="33">
        <f t="shared" si="11"/>
        <v>2943.6536843999993</v>
      </c>
      <c r="Q134" s="34">
        <v>0</v>
      </c>
    </row>
    <row r="135" spans="1:17" ht="15.75" customHeight="1">
      <c r="A135" s="24" t="s">
        <v>183</v>
      </c>
      <c r="B135" s="25" t="s">
        <v>184</v>
      </c>
      <c r="C135" s="26" t="s">
        <v>313</v>
      </c>
      <c r="D135" s="26">
        <v>150</v>
      </c>
      <c r="E135" s="26" t="s">
        <v>235</v>
      </c>
      <c r="F135" s="26" t="s">
        <v>185</v>
      </c>
      <c r="G135" s="27"/>
      <c r="H135" s="28" t="s">
        <v>236</v>
      </c>
      <c r="I135" s="29" t="s">
        <v>314</v>
      </c>
      <c r="J135" s="30">
        <v>2</v>
      </c>
      <c r="K135" s="31" t="s">
        <v>315</v>
      </c>
      <c r="L135" s="6">
        <v>-4389.6732109999994</v>
      </c>
      <c r="M135" s="32">
        <f t="shared" si="8"/>
        <v>2633.8039265999996</v>
      </c>
      <c r="N135" s="32">
        <f t="shared" si="9"/>
        <v>2414.3202660499996</v>
      </c>
      <c r="O135" s="32">
        <f t="shared" si="10"/>
        <v>2194.8366054999997</v>
      </c>
      <c r="P135" s="33">
        <f t="shared" si="11"/>
        <v>1975.3529449499997</v>
      </c>
      <c r="Q135" s="34">
        <v>0</v>
      </c>
    </row>
    <row r="136" spans="1:17" ht="15.75" customHeight="1">
      <c r="A136" s="24" t="s">
        <v>183</v>
      </c>
      <c r="B136" s="25" t="s">
        <v>184</v>
      </c>
      <c r="C136" s="26" t="s">
        <v>313</v>
      </c>
      <c r="D136" s="26">
        <v>150</v>
      </c>
      <c r="E136" s="26" t="s">
        <v>235</v>
      </c>
      <c r="F136" s="26" t="s">
        <v>192</v>
      </c>
      <c r="G136" s="27"/>
      <c r="H136" s="28" t="s">
        <v>236</v>
      </c>
      <c r="I136" s="29" t="s">
        <v>316</v>
      </c>
      <c r="J136" s="30">
        <v>2</v>
      </c>
      <c r="K136" s="31" t="s">
        <v>317</v>
      </c>
      <c r="L136" s="6">
        <v>-5386.0623519999999</v>
      </c>
      <c r="M136" s="32">
        <f t="shared" si="8"/>
        <v>3231.6374111999999</v>
      </c>
      <c r="N136" s="32">
        <f t="shared" si="9"/>
        <v>2962.3342935999999</v>
      </c>
      <c r="O136" s="32">
        <f t="shared" si="10"/>
        <v>2693.031176</v>
      </c>
      <c r="P136" s="33">
        <f t="shared" si="11"/>
        <v>2423.7280583999996</v>
      </c>
      <c r="Q136" s="34">
        <v>0</v>
      </c>
    </row>
    <row r="137" spans="1:17" ht="15.75" customHeight="1">
      <c r="A137" s="24" t="s">
        <v>183</v>
      </c>
      <c r="B137" s="25" t="s">
        <v>184</v>
      </c>
      <c r="C137" s="26" t="s">
        <v>313</v>
      </c>
      <c r="D137" s="26">
        <v>200</v>
      </c>
      <c r="E137" s="26" t="s">
        <v>235</v>
      </c>
      <c r="F137" s="26" t="s">
        <v>185</v>
      </c>
      <c r="G137" s="27"/>
      <c r="H137" s="28" t="s">
        <v>236</v>
      </c>
      <c r="I137" s="29" t="s">
        <v>318</v>
      </c>
      <c r="J137" s="30">
        <v>2</v>
      </c>
      <c r="K137" s="31" t="s">
        <v>319</v>
      </c>
      <c r="L137" s="6">
        <v>-5881.9623390000006</v>
      </c>
      <c r="M137" s="32">
        <f t="shared" si="8"/>
        <v>3529.1774034000005</v>
      </c>
      <c r="N137" s="32">
        <f t="shared" si="9"/>
        <v>3235.0792864500004</v>
      </c>
      <c r="O137" s="32">
        <f t="shared" si="10"/>
        <v>2940.9811695000003</v>
      </c>
      <c r="P137" s="33">
        <f t="shared" si="11"/>
        <v>2646.8830525500002</v>
      </c>
      <c r="Q137" s="34">
        <v>0</v>
      </c>
    </row>
    <row r="138" spans="1:17" ht="15.75" customHeight="1">
      <c r="A138" s="24" t="s">
        <v>183</v>
      </c>
      <c r="B138" s="25" t="s">
        <v>184</v>
      </c>
      <c r="C138" s="26" t="s">
        <v>313</v>
      </c>
      <c r="D138" s="26">
        <v>200</v>
      </c>
      <c r="E138" s="26" t="s">
        <v>235</v>
      </c>
      <c r="F138" s="26" t="s">
        <v>192</v>
      </c>
      <c r="G138" s="27"/>
      <c r="H138" s="28" t="s">
        <v>236</v>
      </c>
      <c r="I138" s="29" t="s">
        <v>320</v>
      </c>
      <c r="J138" s="30">
        <v>2</v>
      </c>
      <c r="K138" s="31" t="s">
        <v>321</v>
      </c>
      <c r="L138" s="6">
        <v>-7023.3151669999988</v>
      </c>
      <c r="M138" s="32">
        <f t="shared" si="8"/>
        <v>4213.9891001999986</v>
      </c>
      <c r="N138" s="32">
        <f t="shared" si="9"/>
        <v>3862.8233418499995</v>
      </c>
      <c r="O138" s="32">
        <f t="shared" si="10"/>
        <v>3511.6575834999994</v>
      </c>
      <c r="P138" s="33">
        <f t="shared" si="11"/>
        <v>3160.4918251499994</v>
      </c>
      <c r="Q138" s="34">
        <v>0</v>
      </c>
    </row>
    <row r="139" spans="1:17" ht="15.75" customHeight="1">
      <c r="A139" s="24" t="s">
        <v>183</v>
      </c>
      <c r="B139" s="25" t="s">
        <v>184</v>
      </c>
      <c r="C139" s="26" t="s">
        <v>313</v>
      </c>
      <c r="D139" s="26">
        <v>250</v>
      </c>
      <c r="E139" s="26" t="s">
        <v>235</v>
      </c>
      <c r="F139" s="26" t="s">
        <v>185</v>
      </c>
      <c r="G139" s="27"/>
      <c r="H139" s="28" t="s">
        <v>236</v>
      </c>
      <c r="I139" s="29" t="s">
        <v>322</v>
      </c>
      <c r="J139" s="30">
        <v>2</v>
      </c>
      <c r="K139" s="31" t="s">
        <v>323</v>
      </c>
      <c r="L139" s="6">
        <v>-6840.8282909999998</v>
      </c>
      <c r="M139" s="32">
        <f t="shared" si="8"/>
        <v>4104.4969745999997</v>
      </c>
      <c r="N139" s="32">
        <f t="shared" si="9"/>
        <v>3762.4555600499998</v>
      </c>
      <c r="O139" s="32">
        <f t="shared" si="10"/>
        <v>3420.4141454999999</v>
      </c>
      <c r="P139" s="33">
        <f t="shared" si="11"/>
        <v>3078.3727309499995</v>
      </c>
      <c r="Q139" s="34">
        <v>0</v>
      </c>
    </row>
    <row r="140" spans="1:17" ht="15.75" customHeight="1">
      <c r="A140" s="24" t="s">
        <v>183</v>
      </c>
      <c r="B140" s="25" t="s">
        <v>184</v>
      </c>
      <c r="C140" s="26" t="s">
        <v>313</v>
      </c>
      <c r="D140" s="26">
        <v>250</v>
      </c>
      <c r="E140" s="26"/>
      <c r="F140" s="26" t="s">
        <v>185</v>
      </c>
      <c r="G140" s="27"/>
      <c r="H140" s="28" t="s">
        <v>236</v>
      </c>
      <c r="I140" s="29" t="s">
        <v>324</v>
      </c>
      <c r="J140" s="30">
        <v>2</v>
      </c>
      <c r="K140" s="31" t="s">
        <v>325</v>
      </c>
      <c r="L140" s="6">
        <v>-9020.6826160000001</v>
      </c>
      <c r="M140" s="32">
        <f t="shared" si="8"/>
        <v>5412.4095696000004</v>
      </c>
      <c r="N140" s="32">
        <f t="shared" si="9"/>
        <v>4961.3754387999998</v>
      </c>
      <c r="O140" s="32">
        <f t="shared" si="10"/>
        <v>4510.341308</v>
      </c>
      <c r="P140" s="33">
        <f t="shared" si="11"/>
        <v>4059.3071771999994</v>
      </c>
      <c r="Q140" s="34">
        <v>0</v>
      </c>
    </row>
    <row r="141" spans="1:17" ht="15.75" customHeight="1">
      <c r="A141" s="24" t="s">
        <v>183</v>
      </c>
      <c r="B141" s="25" t="s">
        <v>184</v>
      </c>
      <c r="C141" s="26" t="s">
        <v>313</v>
      </c>
      <c r="D141" s="26">
        <v>250</v>
      </c>
      <c r="E141" s="26" t="s">
        <v>235</v>
      </c>
      <c r="F141" s="26" t="s">
        <v>192</v>
      </c>
      <c r="G141" s="27"/>
      <c r="H141" s="28" t="s">
        <v>236</v>
      </c>
      <c r="I141" s="29" t="s">
        <v>326</v>
      </c>
      <c r="J141" s="30">
        <v>2</v>
      </c>
      <c r="K141" s="31" t="s">
        <v>327</v>
      </c>
      <c r="L141" s="6">
        <v>-7904.4352309999995</v>
      </c>
      <c r="M141" s="32">
        <f t="shared" si="8"/>
        <v>4742.6611385999995</v>
      </c>
      <c r="N141" s="32">
        <f t="shared" si="9"/>
        <v>4347.4393770499992</v>
      </c>
      <c r="O141" s="32">
        <f t="shared" si="10"/>
        <v>3952.2176154999997</v>
      </c>
      <c r="P141" s="33">
        <f t="shared" si="11"/>
        <v>3556.9958539499994</v>
      </c>
      <c r="Q141" s="34">
        <v>0</v>
      </c>
    </row>
    <row r="142" spans="1:17" ht="15.75" customHeight="1">
      <c r="A142" s="24" t="s">
        <v>183</v>
      </c>
      <c r="B142" s="25" t="s">
        <v>184</v>
      </c>
      <c r="C142" s="26" t="s">
        <v>328</v>
      </c>
      <c r="D142" s="26">
        <v>150</v>
      </c>
      <c r="E142" s="26" t="s">
        <v>235</v>
      </c>
      <c r="F142" s="26" t="s">
        <v>185</v>
      </c>
      <c r="G142" s="27"/>
      <c r="H142" s="28" t="s">
        <v>236</v>
      </c>
      <c r="I142" s="29" t="s">
        <v>329</v>
      </c>
      <c r="J142" s="30">
        <v>2</v>
      </c>
      <c r="K142" s="31" t="s">
        <v>330</v>
      </c>
      <c r="L142" s="6">
        <v>-3873.2569479999997</v>
      </c>
      <c r="M142" s="32">
        <f t="shared" si="8"/>
        <v>2323.9541687999999</v>
      </c>
      <c r="N142" s="32">
        <f t="shared" si="9"/>
        <v>2130.2913214</v>
      </c>
      <c r="O142" s="32">
        <f t="shared" si="10"/>
        <v>1936.6284739999999</v>
      </c>
      <c r="P142" s="33">
        <f t="shared" si="11"/>
        <v>1742.9656265999997</v>
      </c>
      <c r="Q142" s="34">
        <v>0</v>
      </c>
    </row>
    <row r="143" spans="1:17" ht="15.75" customHeight="1">
      <c r="A143" s="24" t="s">
        <v>183</v>
      </c>
      <c r="B143" s="25" t="s">
        <v>261</v>
      </c>
      <c r="C143" s="26" t="s">
        <v>328</v>
      </c>
      <c r="D143" s="26">
        <v>150</v>
      </c>
      <c r="E143" s="26"/>
      <c r="F143" s="26" t="s">
        <v>185</v>
      </c>
      <c r="G143" s="27"/>
      <c r="H143" s="28" t="s">
        <v>236</v>
      </c>
      <c r="I143" s="29" t="s">
        <v>331</v>
      </c>
      <c r="J143" s="30">
        <v>2</v>
      </c>
      <c r="K143" s="31" t="s">
        <v>332</v>
      </c>
      <c r="L143" s="6">
        <v>-5298.0583260000003</v>
      </c>
      <c r="M143" s="32">
        <f t="shared" si="8"/>
        <v>3178.8349956000002</v>
      </c>
      <c r="N143" s="32">
        <f t="shared" si="9"/>
        <v>2913.9320793000002</v>
      </c>
      <c r="O143" s="32">
        <f t="shared" si="10"/>
        <v>2649.0291630000002</v>
      </c>
      <c r="P143" s="33">
        <f t="shared" si="11"/>
        <v>2384.1262466999997</v>
      </c>
      <c r="Q143" s="34">
        <v>0</v>
      </c>
    </row>
    <row r="144" spans="1:17" ht="15.75" customHeight="1">
      <c r="A144" s="24" t="s">
        <v>183</v>
      </c>
      <c r="B144" s="25" t="s">
        <v>184</v>
      </c>
      <c r="C144" s="26" t="s">
        <v>328</v>
      </c>
      <c r="D144" s="26">
        <v>150</v>
      </c>
      <c r="E144" s="26" t="s">
        <v>235</v>
      </c>
      <c r="F144" s="26" t="s">
        <v>192</v>
      </c>
      <c r="G144" s="27"/>
      <c r="H144" s="28" t="s">
        <v>236</v>
      </c>
      <c r="I144" s="29" t="s">
        <v>333</v>
      </c>
      <c r="J144" s="30">
        <v>2</v>
      </c>
      <c r="K144" s="31" t="s">
        <v>334</v>
      </c>
      <c r="L144" s="6">
        <v>-4890.4323160000004</v>
      </c>
      <c r="M144" s="32">
        <f t="shared" si="8"/>
        <v>2934.2593895999998</v>
      </c>
      <c r="N144" s="32">
        <f t="shared" si="9"/>
        <v>2689.7377738</v>
      </c>
      <c r="O144" s="32">
        <f t="shared" si="10"/>
        <v>2445.2161580000002</v>
      </c>
      <c r="P144" s="33">
        <f t="shared" si="11"/>
        <v>2200.6945421999999</v>
      </c>
      <c r="Q144" s="34">
        <v>0</v>
      </c>
    </row>
    <row r="145" spans="1:17" ht="15.75" customHeight="1">
      <c r="A145" s="24" t="s">
        <v>183</v>
      </c>
      <c r="B145" s="25" t="s">
        <v>184</v>
      </c>
      <c r="C145" s="26" t="s">
        <v>328</v>
      </c>
      <c r="D145" s="26">
        <v>200</v>
      </c>
      <c r="E145" s="26" t="s">
        <v>235</v>
      </c>
      <c r="F145" s="26" t="s">
        <v>185</v>
      </c>
      <c r="G145" s="27"/>
      <c r="H145" s="28" t="s">
        <v>236</v>
      </c>
      <c r="I145" s="29" t="s">
        <v>335</v>
      </c>
      <c r="J145" s="30">
        <v>2</v>
      </c>
      <c r="K145" s="31" t="s">
        <v>336</v>
      </c>
      <c r="L145" s="6">
        <v>-4230.6720720000003</v>
      </c>
      <c r="M145" s="32">
        <f t="shared" si="8"/>
        <v>2538.4032432000004</v>
      </c>
      <c r="N145" s="32">
        <f t="shared" si="9"/>
        <v>2326.8696396</v>
      </c>
      <c r="O145" s="32">
        <f t="shared" si="10"/>
        <v>2115.3360360000001</v>
      </c>
      <c r="P145" s="33">
        <f t="shared" si="11"/>
        <v>1903.8024323999998</v>
      </c>
      <c r="Q145" s="34">
        <v>0</v>
      </c>
    </row>
    <row r="146" spans="1:17" ht="15.75" customHeight="1">
      <c r="A146" s="24" t="s">
        <v>183</v>
      </c>
      <c r="B146" s="25" t="s">
        <v>184</v>
      </c>
      <c r="C146" s="26" t="s">
        <v>328</v>
      </c>
      <c r="D146" s="26">
        <v>200</v>
      </c>
      <c r="E146" s="26" t="s">
        <v>235</v>
      </c>
      <c r="F146" s="26" t="s">
        <v>192</v>
      </c>
      <c r="G146" s="27"/>
      <c r="H146" s="28" t="s">
        <v>236</v>
      </c>
      <c r="I146" s="29" t="s">
        <v>337</v>
      </c>
      <c r="J146" s="30">
        <v>2</v>
      </c>
      <c r="K146" s="31" t="s">
        <v>338</v>
      </c>
      <c r="L146" s="6">
        <v>-5453.5501020000002</v>
      </c>
      <c r="M146" s="32">
        <f t="shared" si="8"/>
        <v>3272.1300612</v>
      </c>
      <c r="N146" s="32">
        <f t="shared" si="9"/>
        <v>2999.4525561</v>
      </c>
      <c r="O146" s="32">
        <f t="shared" si="10"/>
        <v>2726.7750510000001</v>
      </c>
      <c r="P146" s="33">
        <f t="shared" si="11"/>
        <v>2454.0975458999997</v>
      </c>
      <c r="Q146" s="34">
        <v>0</v>
      </c>
    </row>
    <row r="147" spans="1:17" ht="15.75" customHeight="1">
      <c r="A147" s="24" t="s">
        <v>183</v>
      </c>
      <c r="B147" s="25" t="s">
        <v>184</v>
      </c>
      <c r="C147" s="26" t="s">
        <v>339</v>
      </c>
      <c r="D147" s="26">
        <v>200</v>
      </c>
      <c r="E147" s="26" t="s">
        <v>235</v>
      </c>
      <c r="F147" s="26" t="s">
        <v>185</v>
      </c>
      <c r="G147" s="27"/>
      <c r="H147" s="28" t="s">
        <v>236</v>
      </c>
      <c r="I147" s="29" t="s">
        <v>340</v>
      </c>
      <c r="J147" s="30">
        <v>2</v>
      </c>
      <c r="K147" s="31" t="s">
        <v>341</v>
      </c>
      <c r="L147" s="6">
        <v>-3968.819602</v>
      </c>
      <c r="M147" s="32">
        <f t="shared" si="8"/>
        <v>2381.2917612000001</v>
      </c>
      <c r="N147" s="32">
        <f t="shared" si="9"/>
        <v>2182.8507810999999</v>
      </c>
      <c r="O147" s="32">
        <f t="shared" si="10"/>
        <v>1984.409801</v>
      </c>
      <c r="P147" s="33">
        <f t="shared" si="11"/>
        <v>1785.9688208999996</v>
      </c>
      <c r="Q147" s="34">
        <v>0</v>
      </c>
    </row>
    <row r="148" spans="1:17" ht="15.75" customHeight="1">
      <c r="A148" s="24" t="s">
        <v>183</v>
      </c>
      <c r="B148" s="25" t="s">
        <v>184</v>
      </c>
      <c r="C148" s="26" t="s">
        <v>339</v>
      </c>
      <c r="D148" s="26">
        <v>200</v>
      </c>
      <c r="E148" s="26" t="s">
        <v>235</v>
      </c>
      <c r="F148" s="26" t="s">
        <v>189</v>
      </c>
      <c r="G148" s="27"/>
      <c r="H148" s="28" t="s">
        <v>236</v>
      </c>
      <c r="I148" s="29" t="s">
        <v>342</v>
      </c>
      <c r="J148" s="30">
        <v>2</v>
      </c>
      <c r="K148" s="31" t="s">
        <v>343</v>
      </c>
      <c r="L148" s="6">
        <v>-5486.2141730000003</v>
      </c>
      <c r="M148" s="32">
        <f t="shared" si="8"/>
        <v>3291.7285038</v>
      </c>
      <c r="N148" s="32">
        <f t="shared" si="9"/>
        <v>3017.4177951500001</v>
      </c>
      <c r="O148" s="32">
        <f t="shared" si="10"/>
        <v>2743.1070865000002</v>
      </c>
      <c r="P148" s="33">
        <f t="shared" si="11"/>
        <v>2468.7963778499998</v>
      </c>
      <c r="Q148" s="34">
        <v>0</v>
      </c>
    </row>
    <row r="149" spans="1:17" ht="15.75" customHeight="1">
      <c r="A149" s="24" t="s">
        <v>183</v>
      </c>
      <c r="B149" s="25" t="s">
        <v>184</v>
      </c>
      <c r="C149" s="26" t="s">
        <v>339</v>
      </c>
      <c r="D149" s="26">
        <v>200</v>
      </c>
      <c r="E149" s="26" t="s">
        <v>235</v>
      </c>
      <c r="F149" s="26" t="s">
        <v>192</v>
      </c>
      <c r="G149" s="27"/>
      <c r="H149" s="28" t="s">
        <v>236</v>
      </c>
      <c r="I149" s="29" t="s">
        <v>344</v>
      </c>
      <c r="J149" s="30">
        <v>2</v>
      </c>
      <c r="K149" s="31" t="s">
        <v>345</v>
      </c>
      <c r="L149" s="6">
        <v>-5078.048260999999</v>
      </c>
      <c r="M149" s="32">
        <f t="shared" si="8"/>
        <v>3046.8289565999994</v>
      </c>
      <c r="N149" s="32">
        <f t="shared" si="9"/>
        <v>2792.9265435499992</v>
      </c>
      <c r="O149" s="32">
        <f t="shared" si="10"/>
        <v>2539.0241304999995</v>
      </c>
      <c r="P149" s="33">
        <f t="shared" si="11"/>
        <v>2285.1217174499993</v>
      </c>
      <c r="Q149" s="34">
        <v>0</v>
      </c>
    </row>
    <row r="150" spans="1:17" ht="15.75" customHeight="1">
      <c r="A150" s="24" t="s">
        <v>183</v>
      </c>
      <c r="B150" s="25" t="s">
        <v>184</v>
      </c>
      <c r="C150" s="26" t="s">
        <v>339</v>
      </c>
      <c r="D150" s="26">
        <v>200</v>
      </c>
      <c r="E150" s="26" t="s">
        <v>256</v>
      </c>
      <c r="F150" s="26" t="s">
        <v>185</v>
      </c>
      <c r="G150" s="27"/>
      <c r="H150" s="28" t="s">
        <v>236</v>
      </c>
      <c r="I150" s="29" t="s">
        <v>346</v>
      </c>
      <c r="J150" s="30">
        <v>2</v>
      </c>
      <c r="K150" s="31" t="s">
        <v>347</v>
      </c>
      <c r="L150" s="6">
        <v>-4006.6127419999998</v>
      </c>
      <c r="M150" s="32">
        <f t="shared" si="8"/>
        <v>2403.9676451999999</v>
      </c>
      <c r="N150" s="32">
        <f t="shared" si="9"/>
        <v>2203.6370080999995</v>
      </c>
      <c r="O150" s="32">
        <f t="shared" si="10"/>
        <v>2003.3063709999999</v>
      </c>
      <c r="P150" s="33">
        <f t="shared" si="11"/>
        <v>1802.9757338999998</v>
      </c>
      <c r="Q150" s="34">
        <v>0</v>
      </c>
    </row>
    <row r="151" spans="1:17" ht="15.75" customHeight="1">
      <c r="A151" s="24" t="s">
        <v>183</v>
      </c>
      <c r="B151" s="25" t="s">
        <v>207</v>
      </c>
      <c r="C151" s="26" t="s">
        <v>83</v>
      </c>
      <c r="D151" s="26">
        <v>150</v>
      </c>
      <c r="E151" s="26"/>
      <c r="F151" s="26" t="s">
        <v>17</v>
      </c>
      <c r="G151" s="27"/>
      <c r="H151" s="28" t="s">
        <v>236</v>
      </c>
      <c r="I151" s="29" t="s">
        <v>348</v>
      </c>
      <c r="J151" s="30">
        <v>2</v>
      </c>
      <c r="K151" s="31" t="s">
        <v>349</v>
      </c>
      <c r="L151" s="6">
        <v>-2335.3461010000001</v>
      </c>
      <c r="M151" s="32">
        <f t="shared" si="8"/>
        <v>1401.2076606000001</v>
      </c>
      <c r="N151" s="32">
        <f t="shared" si="9"/>
        <v>1284.44035555</v>
      </c>
      <c r="O151" s="32">
        <f t="shared" si="10"/>
        <v>1167.6730505</v>
      </c>
      <c r="P151" s="33">
        <f t="shared" si="11"/>
        <v>1050.90574545</v>
      </c>
      <c r="Q151" s="34">
        <v>0</v>
      </c>
    </row>
    <row r="152" spans="1:17" ht="15.75" customHeight="1">
      <c r="A152" s="24" t="s">
        <v>183</v>
      </c>
      <c r="B152" s="25" t="s">
        <v>207</v>
      </c>
      <c r="C152" s="26" t="s">
        <v>83</v>
      </c>
      <c r="D152" s="26">
        <v>200</v>
      </c>
      <c r="E152" s="26" t="s">
        <v>235</v>
      </c>
      <c r="F152" s="26" t="s">
        <v>17</v>
      </c>
      <c r="G152" s="27"/>
      <c r="H152" s="28" t="s">
        <v>236</v>
      </c>
      <c r="I152" s="29" t="s">
        <v>350</v>
      </c>
      <c r="J152" s="30">
        <v>2</v>
      </c>
      <c r="K152" s="31" t="s">
        <v>351</v>
      </c>
      <c r="L152" s="6">
        <v>-2908.9919759999998</v>
      </c>
      <c r="M152" s="32">
        <f t="shared" si="8"/>
        <v>1745.3951855999999</v>
      </c>
      <c r="N152" s="32">
        <f t="shared" si="9"/>
        <v>1599.9455867999998</v>
      </c>
      <c r="O152" s="32">
        <f t="shared" si="10"/>
        <v>1454.4959879999999</v>
      </c>
      <c r="P152" s="33">
        <f t="shared" si="11"/>
        <v>1309.0463891999998</v>
      </c>
      <c r="Q152" s="34">
        <v>0</v>
      </c>
    </row>
    <row r="153" spans="1:17" ht="15.75" customHeight="1">
      <c r="A153" s="24" t="s">
        <v>183</v>
      </c>
      <c r="B153" s="25" t="s">
        <v>207</v>
      </c>
      <c r="C153" s="26" t="s">
        <v>131</v>
      </c>
      <c r="D153" s="26">
        <v>150</v>
      </c>
      <c r="E153" s="26" t="s">
        <v>235</v>
      </c>
      <c r="F153" s="26" t="s">
        <v>17</v>
      </c>
      <c r="G153" s="27"/>
      <c r="H153" s="28" t="s">
        <v>236</v>
      </c>
      <c r="I153" s="29" t="s">
        <v>352</v>
      </c>
      <c r="J153" s="30">
        <v>2</v>
      </c>
      <c r="K153" s="31" t="s">
        <v>353</v>
      </c>
      <c r="L153" s="6">
        <v>-3028.3103179999998</v>
      </c>
      <c r="M153" s="32">
        <f t="shared" si="8"/>
        <v>1816.9861907999998</v>
      </c>
      <c r="N153" s="32">
        <f t="shared" si="9"/>
        <v>1665.5706748999999</v>
      </c>
      <c r="O153" s="32">
        <f t="shared" si="10"/>
        <v>1514.1551589999999</v>
      </c>
      <c r="P153" s="33">
        <f t="shared" si="11"/>
        <v>1362.7396430999997</v>
      </c>
      <c r="Q153" s="34">
        <v>0</v>
      </c>
    </row>
    <row r="154" spans="1:17" ht="15.75" customHeight="1">
      <c r="A154" s="24" t="s">
        <v>183</v>
      </c>
      <c r="B154" s="25" t="s">
        <v>207</v>
      </c>
      <c r="C154" s="26" t="s">
        <v>251</v>
      </c>
      <c r="D154" s="26">
        <v>150</v>
      </c>
      <c r="E154" s="26" t="s">
        <v>235</v>
      </c>
      <c r="F154" s="26" t="s">
        <v>17</v>
      </c>
      <c r="G154" s="27"/>
      <c r="H154" s="28" t="s">
        <v>236</v>
      </c>
      <c r="I154" s="29" t="s">
        <v>354</v>
      </c>
      <c r="J154" s="30">
        <v>2</v>
      </c>
      <c r="K154" s="31" t="s">
        <v>355</v>
      </c>
      <c r="L154" s="6">
        <v>-1496.0684420000002</v>
      </c>
      <c r="M154" s="32">
        <f t="shared" si="8"/>
        <v>897.64106520000007</v>
      </c>
      <c r="N154" s="32">
        <f t="shared" si="9"/>
        <v>822.83764310000015</v>
      </c>
      <c r="O154" s="32">
        <f t="shared" si="10"/>
        <v>748.03422100000012</v>
      </c>
      <c r="P154" s="33">
        <f t="shared" si="11"/>
        <v>673.23079890000008</v>
      </c>
      <c r="Q154" s="34">
        <v>0</v>
      </c>
    </row>
    <row r="155" spans="1:17" ht="15.75" customHeight="1">
      <c r="A155" s="24" t="s">
        <v>183</v>
      </c>
      <c r="B155" s="25" t="s">
        <v>207</v>
      </c>
      <c r="C155" s="26" t="s">
        <v>251</v>
      </c>
      <c r="D155" s="26">
        <v>250</v>
      </c>
      <c r="E155" s="26" t="s">
        <v>235</v>
      </c>
      <c r="F155" s="26" t="s">
        <v>17</v>
      </c>
      <c r="G155" s="27"/>
      <c r="H155" s="28" t="s">
        <v>236</v>
      </c>
      <c r="I155" s="29" t="s">
        <v>356</v>
      </c>
      <c r="J155" s="30">
        <v>2</v>
      </c>
      <c r="K155" s="31" t="s">
        <v>357</v>
      </c>
      <c r="L155" s="6">
        <v>-3042.8876720000003</v>
      </c>
      <c r="M155" s="32">
        <f t="shared" si="8"/>
        <v>1825.7326032000001</v>
      </c>
      <c r="N155" s="32">
        <f t="shared" si="9"/>
        <v>1673.5882196000002</v>
      </c>
      <c r="O155" s="32">
        <f t="shared" si="10"/>
        <v>1521.4438360000001</v>
      </c>
      <c r="P155" s="33">
        <f t="shared" si="11"/>
        <v>1369.2994524000001</v>
      </c>
      <c r="Q155" s="34">
        <v>200</v>
      </c>
    </row>
    <row r="156" spans="1:17" ht="15.75" customHeight="1">
      <c r="A156" s="24" t="s">
        <v>183</v>
      </c>
      <c r="B156" s="25" t="s">
        <v>207</v>
      </c>
      <c r="C156" s="26" t="s">
        <v>223</v>
      </c>
      <c r="D156" s="26">
        <v>150</v>
      </c>
      <c r="E156" s="26" t="s">
        <v>235</v>
      </c>
      <c r="F156" s="26" t="s">
        <v>17</v>
      </c>
      <c r="G156" s="27"/>
      <c r="H156" s="28" t="s">
        <v>236</v>
      </c>
      <c r="I156" s="29" t="s">
        <v>358</v>
      </c>
      <c r="J156" s="30">
        <v>2</v>
      </c>
      <c r="K156" s="31" t="s">
        <v>359</v>
      </c>
      <c r="L156" s="6">
        <v>-2602.32764</v>
      </c>
      <c r="M156" s="32">
        <f t="shared" si="8"/>
        <v>1561.3965839999998</v>
      </c>
      <c r="N156" s="32">
        <f t="shared" si="9"/>
        <v>1431.2802019999999</v>
      </c>
      <c r="O156" s="32">
        <f t="shared" si="10"/>
        <v>1301.16382</v>
      </c>
      <c r="P156" s="33">
        <f t="shared" si="11"/>
        <v>1171.0474379999998</v>
      </c>
      <c r="Q156" s="34">
        <v>0</v>
      </c>
    </row>
    <row r="157" spans="1:17" ht="15.75" customHeight="1">
      <c r="A157" s="24" t="s">
        <v>183</v>
      </c>
      <c r="B157" s="25" t="s">
        <v>207</v>
      </c>
      <c r="C157" s="26" t="s">
        <v>223</v>
      </c>
      <c r="D157" s="26">
        <v>200</v>
      </c>
      <c r="E157" s="26" t="s">
        <v>235</v>
      </c>
      <c r="F157" s="26" t="s">
        <v>17</v>
      </c>
      <c r="G157" s="27"/>
      <c r="H157" s="28" t="s">
        <v>236</v>
      </c>
      <c r="I157" s="29" t="s">
        <v>360</v>
      </c>
      <c r="J157" s="30">
        <v>2</v>
      </c>
      <c r="K157" s="31" t="s">
        <v>361</v>
      </c>
      <c r="L157" s="6">
        <v>-3214.3065569999999</v>
      </c>
      <c r="M157" s="32">
        <f t="shared" si="8"/>
        <v>1928.5839341999999</v>
      </c>
      <c r="N157" s="32">
        <f t="shared" si="9"/>
        <v>1767.8686063499999</v>
      </c>
      <c r="O157" s="32">
        <f t="shared" si="10"/>
        <v>1607.1532784999999</v>
      </c>
      <c r="P157" s="33">
        <f t="shared" si="11"/>
        <v>1446.4379506499997</v>
      </c>
      <c r="Q157" s="34">
        <v>0</v>
      </c>
    </row>
    <row r="158" spans="1:17" ht="15.75" customHeight="1">
      <c r="A158" s="24" t="s">
        <v>183</v>
      </c>
      <c r="B158" s="25" t="s">
        <v>207</v>
      </c>
      <c r="C158" s="26" t="s">
        <v>223</v>
      </c>
      <c r="D158" s="26">
        <v>250</v>
      </c>
      <c r="E158" s="26" t="s">
        <v>235</v>
      </c>
      <c r="F158" s="26" t="s">
        <v>17</v>
      </c>
      <c r="G158" s="27"/>
      <c r="H158" s="28" t="s">
        <v>236</v>
      </c>
      <c r="I158" s="29" t="s">
        <v>362</v>
      </c>
      <c r="J158" s="30">
        <v>2</v>
      </c>
      <c r="K158" s="31" t="s">
        <v>363</v>
      </c>
      <c r="L158" s="6">
        <v>-6065.5290190000005</v>
      </c>
      <c r="M158" s="32">
        <f t="shared" si="8"/>
        <v>3639.3174114000003</v>
      </c>
      <c r="N158" s="32">
        <f t="shared" si="9"/>
        <v>3336.0409604500001</v>
      </c>
      <c r="O158" s="32">
        <f t="shared" si="10"/>
        <v>3032.7645095000003</v>
      </c>
      <c r="P158" s="33">
        <f t="shared" si="11"/>
        <v>2729.48805855</v>
      </c>
      <c r="Q158" s="34">
        <v>0</v>
      </c>
    </row>
    <row r="159" spans="1:17" ht="15.75" customHeight="1">
      <c r="A159" s="24" t="s">
        <v>183</v>
      </c>
      <c r="B159" s="25" t="s">
        <v>207</v>
      </c>
      <c r="C159" s="26" t="s">
        <v>223</v>
      </c>
      <c r="D159" s="26">
        <v>250</v>
      </c>
      <c r="E159" s="26" t="s">
        <v>256</v>
      </c>
      <c r="F159" s="26" t="s">
        <v>17</v>
      </c>
      <c r="G159" s="27"/>
      <c r="H159" s="28" t="s">
        <v>236</v>
      </c>
      <c r="I159" s="29" t="s">
        <v>364</v>
      </c>
      <c r="J159" s="30">
        <v>2</v>
      </c>
      <c r="K159" s="31" t="s">
        <v>365</v>
      </c>
      <c r="L159" s="6">
        <v>-6183.497605999999</v>
      </c>
      <c r="M159" s="32">
        <f t="shared" si="8"/>
        <v>3710.0985635999991</v>
      </c>
      <c r="N159" s="32">
        <f t="shared" si="9"/>
        <v>3400.9236832999995</v>
      </c>
      <c r="O159" s="32">
        <f t="shared" si="10"/>
        <v>3091.7488029999995</v>
      </c>
      <c r="P159" s="33">
        <f t="shared" si="11"/>
        <v>2782.5739226999995</v>
      </c>
      <c r="Q159" s="34">
        <v>0</v>
      </c>
    </row>
    <row r="160" spans="1:17" ht="15.75" customHeight="1">
      <c r="A160" s="24" t="s">
        <v>183</v>
      </c>
      <c r="B160" s="25" t="s">
        <v>207</v>
      </c>
      <c r="C160" s="26" t="s">
        <v>286</v>
      </c>
      <c r="D160" s="26">
        <v>150</v>
      </c>
      <c r="E160" s="26" t="s">
        <v>235</v>
      </c>
      <c r="F160" s="26" t="s">
        <v>17</v>
      </c>
      <c r="G160" s="27"/>
      <c r="H160" s="28" t="s">
        <v>236</v>
      </c>
      <c r="I160" s="29" t="s">
        <v>366</v>
      </c>
      <c r="J160" s="30">
        <v>2</v>
      </c>
      <c r="K160" s="31" t="s">
        <v>367</v>
      </c>
      <c r="L160" s="6">
        <v>-2563.4546960000002</v>
      </c>
      <c r="M160" s="32">
        <f t="shared" si="8"/>
        <v>1538.0728176</v>
      </c>
      <c r="N160" s="32">
        <f t="shared" si="9"/>
        <v>1409.9000828000001</v>
      </c>
      <c r="O160" s="32">
        <f t="shared" si="10"/>
        <v>1281.7273480000001</v>
      </c>
      <c r="P160" s="33">
        <f t="shared" si="11"/>
        <v>1153.5546131999999</v>
      </c>
      <c r="Q160" s="34">
        <v>0</v>
      </c>
    </row>
    <row r="161" spans="1:17" ht="15.75" customHeight="1">
      <c r="A161" s="24" t="s">
        <v>183</v>
      </c>
      <c r="B161" s="25" t="s">
        <v>207</v>
      </c>
      <c r="C161" s="26" t="s">
        <v>286</v>
      </c>
      <c r="D161" s="26">
        <v>200</v>
      </c>
      <c r="E161" s="26" t="s">
        <v>235</v>
      </c>
      <c r="F161" s="26" t="s">
        <v>17</v>
      </c>
      <c r="G161" s="27"/>
      <c r="H161" s="28" t="s">
        <v>236</v>
      </c>
      <c r="I161" s="29" t="s">
        <v>368</v>
      </c>
      <c r="J161" s="30">
        <v>2</v>
      </c>
      <c r="K161" s="31" t="s">
        <v>369</v>
      </c>
      <c r="L161" s="6">
        <v>-3278.824846</v>
      </c>
      <c r="M161" s="32">
        <f t="shared" si="8"/>
        <v>1967.2949076</v>
      </c>
      <c r="N161" s="32">
        <f t="shared" si="9"/>
        <v>1803.3536652999999</v>
      </c>
      <c r="O161" s="32">
        <f t="shared" si="10"/>
        <v>1639.412423</v>
      </c>
      <c r="P161" s="33">
        <f t="shared" si="11"/>
        <v>1475.4711806999999</v>
      </c>
      <c r="Q161" s="34">
        <v>0</v>
      </c>
    </row>
    <row r="162" spans="1:17" ht="15.75" customHeight="1">
      <c r="A162" s="24" t="s">
        <v>183</v>
      </c>
      <c r="B162" s="25" t="s">
        <v>207</v>
      </c>
      <c r="C162" s="26" t="s">
        <v>304</v>
      </c>
      <c r="D162" s="26">
        <v>150</v>
      </c>
      <c r="E162" s="26"/>
      <c r="F162" s="26" t="s">
        <v>17</v>
      </c>
      <c r="G162" s="27"/>
      <c r="H162" s="28" t="s">
        <v>236</v>
      </c>
      <c r="I162" s="29" t="s">
        <v>370</v>
      </c>
      <c r="J162" s="30">
        <v>2</v>
      </c>
      <c r="K162" s="31" t="s">
        <v>371</v>
      </c>
      <c r="L162" s="6">
        <v>-2294.313549</v>
      </c>
      <c r="M162" s="32">
        <f t="shared" si="8"/>
        <v>1376.5881294000001</v>
      </c>
      <c r="N162" s="32">
        <f t="shared" si="9"/>
        <v>1261.8724519499999</v>
      </c>
      <c r="O162" s="32">
        <f t="shared" si="10"/>
        <v>1147.1567745</v>
      </c>
      <c r="P162" s="33">
        <f t="shared" si="11"/>
        <v>1032.4410970499998</v>
      </c>
      <c r="Q162" s="34">
        <v>0</v>
      </c>
    </row>
    <row r="163" spans="1:17" ht="15.75" customHeight="1">
      <c r="A163" s="24" t="s">
        <v>183</v>
      </c>
      <c r="B163" s="25" t="s">
        <v>207</v>
      </c>
      <c r="C163" s="26" t="s">
        <v>304</v>
      </c>
      <c r="D163" s="26">
        <v>200</v>
      </c>
      <c r="E163" s="26" t="s">
        <v>235</v>
      </c>
      <c r="F163" s="26" t="s">
        <v>17</v>
      </c>
      <c r="G163" s="27"/>
      <c r="H163" s="28" t="s">
        <v>236</v>
      </c>
      <c r="I163" s="29" t="s">
        <v>372</v>
      </c>
      <c r="J163" s="30">
        <v>2</v>
      </c>
      <c r="K163" s="31" t="s">
        <v>373</v>
      </c>
      <c r="L163" s="6">
        <v>-3231.3134699999996</v>
      </c>
      <c r="M163" s="32">
        <f t="shared" si="8"/>
        <v>1938.7880819999996</v>
      </c>
      <c r="N163" s="32">
        <f t="shared" si="9"/>
        <v>1777.2224084999998</v>
      </c>
      <c r="O163" s="32">
        <f t="shared" si="10"/>
        <v>1615.6567349999998</v>
      </c>
      <c r="P163" s="33">
        <f t="shared" si="11"/>
        <v>1454.0910614999996</v>
      </c>
      <c r="Q163" s="34">
        <v>0</v>
      </c>
    </row>
    <row r="164" spans="1:17" ht="15.75" customHeight="1">
      <c r="A164" s="24" t="s">
        <v>183</v>
      </c>
      <c r="B164" s="25" t="s">
        <v>207</v>
      </c>
      <c r="C164" s="26" t="s">
        <v>313</v>
      </c>
      <c r="D164" s="26">
        <v>150</v>
      </c>
      <c r="E164" s="26" t="s">
        <v>235</v>
      </c>
      <c r="F164" s="26" t="s">
        <v>17</v>
      </c>
      <c r="G164" s="27"/>
      <c r="H164" s="28" t="s">
        <v>236</v>
      </c>
      <c r="I164" s="29" t="s">
        <v>374</v>
      </c>
      <c r="J164" s="30">
        <v>2</v>
      </c>
      <c r="K164" s="31" t="s">
        <v>375</v>
      </c>
      <c r="L164" s="6">
        <v>-2147.4602050000003</v>
      </c>
      <c r="M164" s="32">
        <f t="shared" si="8"/>
        <v>1288.4761230000001</v>
      </c>
      <c r="N164" s="32">
        <f t="shared" si="9"/>
        <v>1181.10311275</v>
      </c>
      <c r="O164" s="32">
        <f t="shared" si="10"/>
        <v>1073.7301025000002</v>
      </c>
      <c r="P164" s="33">
        <f t="shared" si="11"/>
        <v>966.35709225000005</v>
      </c>
      <c r="Q164" s="34">
        <v>0</v>
      </c>
    </row>
    <row r="165" spans="1:17" ht="15.75" customHeight="1">
      <c r="A165" s="24" t="s">
        <v>183</v>
      </c>
      <c r="B165" s="25" t="s">
        <v>207</v>
      </c>
      <c r="C165" s="26" t="s">
        <v>313</v>
      </c>
      <c r="D165" s="26">
        <v>200</v>
      </c>
      <c r="E165" s="26" t="s">
        <v>235</v>
      </c>
      <c r="F165" s="26" t="s">
        <v>17</v>
      </c>
      <c r="G165" s="27"/>
      <c r="H165" s="28" t="s">
        <v>236</v>
      </c>
      <c r="I165" s="29" t="s">
        <v>376</v>
      </c>
      <c r="J165" s="30">
        <v>2</v>
      </c>
      <c r="K165" s="31" t="s">
        <v>377</v>
      </c>
      <c r="L165" s="6">
        <v>-3713.1760050000003</v>
      </c>
      <c r="M165" s="32">
        <f t="shared" si="8"/>
        <v>2227.9056030000002</v>
      </c>
      <c r="N165" s="32">
        <f t="shared" si="9"/>
        <v>2042.2468027500001</v>
      </c>
      <c r="O165" s="32">
        <f t="shared" si="10"/>
        <v>1856.5880025000001</v>
      </c>
      <c r="P165" s="33">
        <f t="shared" si="11"/>
        <v>1670.9292022499999</v>
      </c>
      <c r="Q165" s="34">
        <v>0</v>
      </c>
    </row>
    <row r="166" spans="1:17" ht="15.75" customHeight="1">
      <c r="A166" s="24" t="s">
        <v>183</v>
      </c>
      <c r="B166" s="25" t="s">
        <v>207</v>
      </c>
      <c r="C166" s="26" t="s">
        <v>313</v>
      </c>
      <c r="D166" s="26">
        <v>250</v>
      </c>
      <c r="E166" s="26"/>
      <c r="F166" s="26" t="s">
        <v>17</v>
      </c>
      <c r="G166" s="27"/>
      <c r="H166" s="28" t="s">
        <v>236</v>
      </c>
      <c r="I166" s="29" t="s">
        <v>378</v>
      </c>
      <c r="J166" s="30">
        <v>2</v>
      </c>
      <c r="K166" s="31" t="s">
        <v>379</v>
      </c>
      <c r="L166" s="6">
        <v>-4582.148274000001</v>
      </c>
      <c r="M166" s="32">
        <f t="shared" si="8"/>
        <v>2749.2889644000006</v>
      </c>
      <c r="N166" s="32">
        <f t="shared" si="9"/>
        <v>2520.1815507000006</v>
      </c>
      <c r="O166" s="32">
        <f t="shared" si="10"/>
        <v>2291.0741370000005</v>
      </c>
      <c r="P166" s="33">
        <f t="shared" si="11"/>
        <v>2061.9667233000005</v>
      </c>
      <c r="Q166" s="34">
        <v>0</v>
      </c>
    </row>
    <row r="167" spans="1:17" ht="15.75" customHeight="1">
      <c r="A167" s="24" t="s">
        <v>183</v>
      </c>
      <c r="B167" s="25" t="s">
        <v>207</v>
      </c>
      <c r="C167" s="26" t="s">
        <v>328</v>
      </c>
      <c r="D167" s="26">
        <v>150</v>
      </c>
      <c r="E167" s="26"/>
      <c r="F167" s="26" t="s">
        <v>17</v>
      </c>
      <c r="G167" s="27"/>
      <c r="H167" s="28" t="s">
        <v>236</v>
      </c>
      <c r="I167" s="29" t="s">
        <v>380</v>
      </c>
      <c r="J167" s="30">
        <v>4</v>
      </c>
      <c r="K167" s="31" t="s">
        <v>381</v>
      </c>
      <c r="L167" s="6">
        <v>-1571.654722</v>
      </c>
      <c r="M167" s="32">
        <f t="shared" si="8"/>
        <v>942.99283319999995</v>
      </c>
      <c r="N167" s="32">
        <f t="shared" si="9"/>
        <v>864.41009710000003</v>
      </c>
      <c r="O167" s="32">
        <f t="shared" si="10"/>
        <v>785.827361</v>
      </c>
      <c r="P167" s="33">
        <f t="shared" si="11"/>
        <v>707.24462489999996</v>
      </c>
      <c r="Q167" s="34">
        <v>0</v>
      </c>
    </row>
    <row r="168" spans="1:17" ht="15.75" customHeight="1">
      <c r="A168" s="24" t="s">
        <v>183</v>
      </c>
      <c r="B168" s="25" t="s">
        <v>207</v>
      </c>
      <c r="C168" s="26" t="s">
        <v>328</v>
      </c>
      <c r="D168" s="26">
        <v>200</v>
      </c>
      <c r="E168" s="26" t="s">
        <v>235</v>
      </c>
      <c r="F168" s="26" t="s">
        <v>17</v>
      </c>
      <c r="G168" s="27"/>
      <c r="H168" s="28" t="s">
        <v>236</v>
      </c>
      <c r="I168" s="29" t="s">
        <v>382</v>
      </c>
      <c r="J168" s="30">
        <v>2</v>
      </c>
      <c r="K168" s="31" t="s">
        <v>383</v>
      </c>
      <c r="L168" s="6">
        <v>-2175.8050600000001</v>
      </c>
      <c r="M168" s="32">
        <f t="shared" si="8"/>
        <v>1305.4830360000001</v>
      </c>
      <c r="N168" s="32">
        <f t="shared" si="9"/>
        <v>1196.692783</v>
      </c>
      <c r="O168" s="32">
        <f t="shared" si="10"/>
        <v>1087.9025300000001</v>
      </c>
      <c r="P168" s="33">
        <f t="shared" si="11"/>
        <v>979.11227699999995</v>
      </c>
      <c r="Q168" s="34">
        <v>0</v>
      </c>
    </row>
    <row r="169" spans="1:17" ht="15.75" customHeight="1">
      <c r="A169" s="24" t="s">
        <v>183</v>
      </c>
      <c r="B169" s="25" t="s">
        <v>384</v>
      </c>
      <c r="C169" s="26" t="s">
        <v>339</v>
      </c>
      <c r="D169" s="26">
        <v>200</v>
      </c>
      <c r="E169" s="26"/>
      <c r="F169" s="26" t="s">
        <v>17</v>
      </c>
      <c r="G169" s="27"/>
      <c r="H169" s="28" t="s">
        <v>236</v>
      </c>
      <c r="I169" s="29" t="s">
        <v>385</v>
      </c>
      <c r="J169" s="30">
        <v>2</v>
      </c>
      <c r="K169" s="31" t="s">
        <v>386</v>
      </c>
      <c r="L169" s="6">
        <v>-1824.3288579999999</v>
      </c>
      <c r="M169" s="32">
        <f t="shared" si="8"/>
        <v>1094.5973147999998</v>
      </c>
      <c r="N169" s="32">
        <f t="shared" si="9"/>
        <v>1003.3808718999999</v>
      </c>
      <c r="O169" s="32">
        <f t="shared" si="10"/>
        <v>912.16442899999993</v>
      </c>
      <c r="P169" s="33">
        <f t="shared" si="11"/>
        <v>820.94798609999987</v>
      </c>
      <c r="Q169" s="34">
        <v>0</v>
      </c>
    </row>
    <row r="170" spans="1:17" ht="15.75" customHeight="1">
      <c r="A170" s="24" t="s">
        <v>183</v>
      </c>
      <c r="B170" s="25" t="s">
        <v>384</v>
      </c>
      <c r="C170" s="26" t="s">
        <v>339</v>
      </c>
      <c r="D170" s="26">
        <v>200</v>
      </c>
      <c r="E170" s="26" t="s">
        <v>256</v>
      </c>
      <c r="F170" s="26" t="s">
        <v>185</v>
      </c>
      <c r="G170" s="27"/>
      <c r="H170" s="28" t="s">
        <v>236</v>
      </c>
      <c r="I170" s="29" t="s">
        <v>387</v>
      </c>
      <c r="J170" s="30">
        <v>2</v>
      </c>
      <c r="K170" s="31" t="s">
        <v>388</v>
      </c>
      <c r="L170" s="6">
        <v>-1922.8609729999998</v>
      </c>
      <c r="M170" s="32">
        <f t="shared" si="8"/>
        <v>1153.7165837999999</v>
      </c>
      <c r="N170" s="32">
        <f t="shared" si="9"/>
        <v>1057.5735351499998</v>
      </c>
      <c r="O170" s="32">
        <f t="shared" si="10"/>
        <v>961.43048649999992</v>
      </c>
      <c r="P170" s="33">
        <f t="shared" si="11"/>
        <v>865.28743784999983</v>
      </c>
      <c r="Q170" s="34">
        <v>0</v>
      </c>
    </row>
    <row r="171" spans="1:17" ht="15.75" customHeight="1">
      <c r="A171" s="24" t="s">
        <v>389</v>
      </c>
      <c r="B171" s="25" t="s">
        <v>184</v>
      </c>
      <c r="C171" s="26"/>
      <c r="D171" s="26">
        <v>100</v>
      </c>
      <c r="E171" s="26"/>
      <c r="F171" s="26" t="s">
        <v>185</v>
      </c>
      <c r="G171" s="27"/>
      <c r="H171" s="28" t="s">
        <v>186</v>
      </c>
      <c r="I171" s="29" t="s">
        <v>390</v>
      </c>
      <c r="J171" s="30">
        <v>2</v>
      </c>
      <c r="K171" s="31" t="s">
        <v>391</v>
      </c>
      <c r="L171" s="6">
        <v>-7442.5490700000009</v>
      </c>
      <c r="M171" s="32">
        <f t="shared" si="8"/>
        <v>4465.5294420000009</v>
      </c>
      <c r="N171" s="32">
        <f t="shared" si="9"/>
        <v>4093.4019885000002</v>
      </c>
      <c r="O171" s="32">
        <f t="shared" si="10"/>
        <v>3721.2745350000005</v>
      </c>
      <c r="P171" s="33">
        <f t="shared" si="11"/>
        <v>3349.1470815000002</v>
      </c>
      <c r="Q171" s="34">
        <v>0</v>
      </c>
    </row>
    <row r="172" spans="1:17" ht="15.75" customHeight="1">
      <c r="A172" s="24" t="s">
        <v>389</v>
      </c>
      <c r="B172" s="25" t="s">
        <v>184</v>
      </c>
      <c r="C172" s="26"/>
      <c r="D172" s="26">
        <v>150</v>
      </c>
      <c r="E172" s="26"/>
      <c r="F172" s="26" t="s">
        <v>185</v>
      </c>
      <c r="G172" s="27"/>
      <c r="H172" s="28" t="s">
        <v>186</v>
      </c>
      <c r="I172" s="29" t="s">
        <v>392</v>
      </c>
      <c r="J172" s="30">
        <v>2</v>
      </c>
      <c r="K172" s="31" t="s">
        <v>393</v>
      </c>
      <c r="L172" s="6">
        <v>-8043.9998979999982</v>
      </c>
      <c r="M172" s="32">
        <f t="shared" si="8"/>
        <v>4826.3999387999993</v>
      </c>
      <c r="N172" s="32">
        <f t="shared" si="9"/>
        <v>4424.1999438999992</v>
      </c>
      <c r="O172" s="32">
        <f t="shared" si="10"/>
        <v>4021.9999489999991</v>
      </c>
      <c r="P172" s="33">
        <f t="shared" si="11"/>
        <v>3619.799954099999</v>
      </c>
      <c r="Q172" s="34">
        <v>0</v>
      </c>
    </row>
    <row r="173" spans="1:17" ht="15.75" customHeight="1">
      <c r="A173" s="24" t="s">
        <v>389</v>
      </c>
      <c r="B173" s="25" t="s">
        <v>184</v>
      </c>
      <c r="C173" s="26"/>
      <c r="D173" s="26">
        <v>150</v>
      </c>
      <c r="E173" s="26"/>
      <c r="F173" s="26" t="s">
        <v>189</v>
      </c>
      <c r="G173" s="27"/>
      <c r="H173" s="28" t="s">
        <v>186</v>
      </c>
      <c r="I173" s="29" t="s">
        <v>394</v>
      </c>
      <c r="J173" s="30">
        <v>2</v>
      </c>
      <c r="K173" s="31" t="s">
        <v>395</v>
      </c>
      <c r="L173" s="6">
        <v>-9693.1305569999986</v>
      </c>
      <c r="M173" s="32">
        <f t="shared" si="8"/>
        <v>5815.8783341999988</v>
      </c>
      <c r="N173" s="32">
        <f t="shared" si="9"/>
        <v>5331.2218063499995</v>
      </c>
      <c r="O173" s="32">
        <f t="shared" si="10"/>
        <v>4846.5652784999993</v>
      </c>
      <c r="P173" s="33">
        <f t="shared" si="11"/>
        <v>4361.9087506499991</v>
      </c>
      <c r="Q173" s="34">
        <v>0</v>
      </c>
    </row>
    <row r="174" spans="1:17" ht="15.75" customHeight="1">
      <c r="A174" s="24" t="s">
        <v>389</v>
      </c>
      <c r="B174" s="25" t="s">
        <v>184</v>
      </c>
      <c r="C174" s="26"/>
      <c r="D174" s="26">
        <v>150</v>
      </c>
      <c r="E174" s="26"/>
      <c r="F174" s="26" t="s">
        <v>185</v>
      </c>
      <c r="G174" s="27"/>
      <c r="H174" s="28" t="s">
        <v>186</v>
      </c>
      <c r="I174" s="29" t="s">
        <v>396</v>
      </c>
      <c r="J174" s="30">
        <v>2</v>
      </c>
      <c r="K174" s="31" t="s">
        <v>397</v>
      </c>
      <c r="L174" s="6">
        <v>-7733.8261990000001</v>
      </c>
      <c r="M174" s="32">
        <f t="shared" si="8"/>
        <v>4640.2957194000001</v>
      </c>
      <c r="N174" s="32">
        <f t="shared" si="9"/>
        <v>4253.6044094499994</v>
      </c>
      <c r="O174" s="32">
        <f t="shared" si="10"/>
        <v>3866.9130995</v>
      </c>
      <c r="P174" s="33">
        <f t="shared" si="11"/>
        <v>3480.2217895499998</v>
      </c>
      <c r="Q174" s="34">
        <v>0</v>
      </c>
    </row>
    <row r="175" spans="1:17" ht="15.75" customHeight="1">
      <c r="A175" s="24" t="s">
        <v>389</v>
      </c>
      <c r="B175" s="25" t="s">
        <v>184</v>
      </c>
      <c r="C175" s="26"/>
      <c r="D175" s="26">
        <v>150</v>
      </c>
      <c r="E175" s="26"/>
      <c r="F175" s="26" t="s">
        <v>189</v>
      </c>
      <c r="G175" s="27"/>
      <c r="H175" s="28" t="s">
        <v>186</v>
      </c>
      <c r="I175" s="29" t="s">
        <v>398</v>
      </c>
      <c r="J175" s="30">
        <v>2</v>
      </c>
      <c r="K175" s="31" t="s">
        <v>399</v>
      </c>
      <c r="L175" s="6">
        <v>-9382.9568579999996</v>
      </c>
      <c r="M175" s="32">
        <f t="shared" si="8"/>
        <v>5629.7741147999996</v>
      </c>
      <c r="N175" s="32">
        <f t="shared" si="9"/>
        <v>5160.6262718999997</v>
      </c>
      <c r="O175" s="32">
        <f t="shared" si="10"/>
        <v>4691.4784289999998</v>
      </c>
      <c r="P175" s="33">
        <f t="shared" si="11"/>
        <v>4222.330586099999</v>
      </c>
      <c r="Q175" s="34">
        <v>0</v>
      </c>
    </row>
    <row r="176" spans="1:17" ht="15.75" customHeight="1">
      <c r="A176" s="24" t="s">
        <v>389</v>
      </c>
      <c r="B176" s="25" t="s">
        <v>184</v>
      </c>
      <c r="C176" s="26"/>
      <c r="D176" s="26">
        <v>150</v>
      </c>
      <c r="E176" s="26"/>
      <c r="F176" s="26" t="s">
        <v>185</v>
      </c>
      <c r="G176" s="27"/>
      <c r="H176" s="28" t="s">
        <v>186</v>
      </c>
      <c r="I176" s="29" t="s">
        <v>400</v>
      </c>
      <c r="J176" s="30">
        <v>2</v>
      </c>
      <c r="K176" s="31" t="s">
        <v>401</v>
      </c>
      <c r="L176" s="6">
        <v>-8224.3271659999991</v>
      </c>
      <c r="M176" s="32">
        <f t="shared" si="8"/>
        <v>4934.5962995999998</v>
      </c>
      <c r="N176" s="32">
        <f t="shared" si="9"/>
        <v>4523.3799412999997</v>
      </c>
      <c r="O176" s="32">
        <f t="shared" si="10"/>
        <v>4112.1635829999996</v>
      </c>
      <c r="P176" s="33">
        <f t="shared" si="11"/>
        <v>3700.9472246999994</v>
      </c>
      <c r="Q176" s="34">
        <v>0</v>
      </c>
    </row>
    <row r="177" spans="1:17" ht="15.75" customHeight="1">
      <c r="A177" s="24" t="s">
        <v>389</v>
      </c>
      <c r="B177" s="25" t="s">
        <v>184</v>
      </c>
      <c r="C177" s="26"/>
      <c r="D177" s="26">
        <v>150</v>
      </c>
      <c r="E177" s="26"/>
      <c r="F177" s="26" t="s">
        <v>189</v>
      </c>
      <c r="G177" s="27"/>
      <c r="H177" s="28" t="s">
        <v>186</v>
      </c>
      <c r="I177" s="29" t="s">
        <v>402</v>
      </c>
      <c r="J177" s="30">
        <v>2</v>
      </c>
      <c r="K177" s="31" t="s">
        <v>403</v>
      </c>
      <c r="L177" s="6">
        <v>-9873.4578249999995</v>
      </c>
      <c r="M177" s="32">
        <f t="shared" si="8"/>
        <v>5924.0746949999993</v>
      </c>
      <c r="N177" s="32">
        <f t="shared" si="9"/>
        <v>5430.40180375</v>
      </c>
      <c r="O177" s="32">
        <f t="shared" si="10"/>
        <v>4936.7289124999998</v>
      </c>
      <c r="P177" s="33">
        <f t="shared" si="11"/>
        <v>4443.0560212499995</v>
      </c>
      <c r="Q177" s="34">
        <v>0</v>
      </c>
    </row>
    <row r="178" spans="1:17" ht="15.75" customHeight="1">
      <c r="A178" s="24" t="s">
        <v>389</v>
      </c>
      <c r="B178" s="25" t="s">
        <v>184</v>
      </c>
      <c r="C178" s="26"/>
      <c r="D178" s="26">
        <v>150</v>
      </c>
      <c r="E178" s="26"/>
      <c r="F178" s="26" t="s">
        <v>185</v>
      </c>
      <c r="G178" s="27"/>
      <c r="H178" s="28" t="s">
        <v>186</v>
      </c>
      <c r="I178" s="29" t="s">
        <v>404</v>
      </c>
      <c r="J178" s="30">
        <v>2</v>
      </c>
      <c r="K178" s="31" t="s">
        <v>405</v>
      </c>
      <c r="L178" s="6">
        <v>-7683.6153129999993</v>
      </c>
      <c r="M178" s="32">
        <f t="shared" si="8"/>
        <v>4610.1691877999992</v>
      </c>
      <c r="N178" s="32">
        <f t="shared" si="9"/>
        <v>4225.9884221499997</v>
      </c>
      <c r="O178" s="32">
        <f t="shared" si="10"/>
        <v>3841.8076564999997</v>
      </c>
      <c r="P178" s="33">
        <f t="shared" si="11"/>
        <v>3457.6268908499997</v>
      </c>
      <c r="Q178" s="34">
        <v>0</v>
      </c>
    </row>
    <row r="179" spans="1:17" ht="15.75" customHeight="1">
      <c r="A179" s="24" t="s">
        <v>389</v>
      </c>
      <c r="B179" s="25" t="s">
        <v>184</v>
      </c>
      <c r="C179" s="26"/>
      <c r="D179" s="26">
        <v>150</v>
      </c>
      <c r="E179" s="26"/>
      <c r="F179" s="26" t="s">
        <v>189</v>
      </c>
      <c r="G179" s="27"/>
      <c r="H179" s="28" t="s">
        <v>186</v>
      </c>
      <c r="I179" s="29" t="s">
        <v>406</v>
      </c>
      <c r="J179" s="30">
        <v>2</v>
      </c>
      <c r="K179" s="31" t="s">
        <v>407</v>
      </c>
      <c r="L179" s="6">
        <v>-9332.7459719999988</v>
      </c>
      <c r="M179" s="32">
        <f t="shared" si="8"/>
        <v>5599.6475831999996</v>
      </c>
      <c r="N179" s="32">
        <f t="shared" si="9"/>
        <v>5133.0102845999991</v>
      </c>
      <c r="O179" s="32">
        <f t="shared" si="10"/>
        <v>4666.3729859999994</v>
      </c>
      <c r="P179" s="33">
        <f t="shared" si="11"/>
        <v>4199.7356873999988</v>
      </c>
      <c r="Q179" s="34">
        <v>0</v>
      </c>
    </row>
    <row r="180" spans="1:17" ht="15.75" customHeight="1">
      <c r="A180" s="24" t="s">
        <v>389</v>
      </c>
      <c r="B180" s="25" t="s">
        <v>184</v>
      </c>
      <c r="C180" s="26"/>
      <c r="D180" s="26">
        <v>150</v>
      </c>
      <c r="E180" s="26"/>
      <c r="F180" s="26" t="s">
        <v>192</v>
      </c>
      <c r="G180" s="27"/>
      <c r="H180" s="28" t="s">
        <v>186</v>
      </c>
      <c r="I180" s="29" t="s">
        <v>408</v>
      </c>
      <c r="J180" s="30">
        <v>2</v>
      </c>
      <c r="K180" s="31" t="s">
        <v>409</v>
      </c>
      <c r="L180" s="6">
        <v>-9139.4610560000001</v>
      </c>
      <c r="M180" s="32">
        <f t="shared" si="8"/>
        <v>5483.6766336000001</v>
      </c>
      <c r="N180" s="32">
        <f t="shared" si="9"/>
        <v>5026.7035808000001</v>
      </c>
      <c r="O180" s="32">
        <f t="shared" si="10"/>
        <v>4569.730528</v>
      </c>
      <c r="P180" s="33">
        <f t="shared" si="11"/>
        <v>4112.7574752</v>
      </c>
      <c r="Q180" s="34">
        <v>0</v>
      </c>
    </row>
    <row r="181" spans="1:17" ht="15.75" customHeight="1">
      <c r="A181" s="24" t="s">
        <v>389</v>
      </c>
      <c r="B181" s="25" t="s">
        <v>184</v>
      </c>
      <c r="C181" s="26"/>
      <c r="D181" s="26">
        <v>150</v>
      </c>
      <c r="E181" s="26"/>
      <c r="F181" s="26" t="s">
        <v>192</v>
      </c>
      <c r="G181" s="27"/>
      <c r="H181" s="28" t="s">
        <v>186</v>
      </c>
      <c r="I181" s="29" t="s">
        <v>410</v>
      </c>
      <c r="J181" s="30">
        <v>2</v>
      </c>
      <c r="K181" s="31" t="s">
        <v>411</v>
      </c>
      <c r="L181" s="6">
        <v>-8829.017405999999</v>
      </c>
      <c r="M181" s="32">
        <f t="shared" si="8"/>
        <v>5297.4104435999998</v>
      </c>
      <c r="N181" s="32">
        <f t="shared" si="9"/>
        <v>4855.9595732999987</v>
      </c>
      <c r="O181" s="32">
        <f t="shared" si="10"/>
        <v>4414.5087029999995</v>
      </c>
      <c r="P181" s="33">
        <f t="shared" si="11"/>
        <v>3973.0578326999994</v>
      </c>
      <c r="Q181" s="34">
        <v>0</v>
      </c>
    </row>
    <row r="182" spans="1:17" ht="15.75" customHeight="1">
      <c r="A182" s="24" t="s">
        <v>389</v>
      </c>
      <c r="B182" s="25" t="s">
        <v>184</v>
      </c>
      <c r="C182" s="26"/>
      <c r="D182" s="26">
        <v>150</v>
      </c>
      <c r="E182" s="26"/>
      <c r="F182" s="26" t="s">
        <v>412</v>
      </c>
      <c r="G182" s="27"/>
      <c r="H182" s="28" t="s">
        <v>186</v>
      </c>
      <c r="I182" s="29" t="s">
        <v>413</v>
      </c>
      <c r="J182" s="30">
        <v>2</v>
      </c>
      <c r="K182" s="31" t="s">
        <v>414</v>
      </c>
      <c r="L182" s="6">
        <v>-10715.165042999999</v>
      </c>
      <c r="M182" s="32">
        <f t="shared" si="8"/>
        <v>6429.0990257999993</v>
      </c>
      <c r="N182" s="32">
        <f t="shared" si="9"/>
        <v>5893.3407736499994</v>
      </c>
      <c r="O182" s="32">
        <f t="shared" si="10"/>
        <v>5357.5825214999995</v>
      </c>
      <c r="P182" s="33">
        <f t="shared" si="11"/>
        <v>4821.8242693499988</v>
      </c>
      <c r="Q182" s="34">
        <v>0</v>
      </c>
    </row>
    <row r="183" spans="1:17" ht="15.75" customHeight="1">
      <c r="A183" s="24" t="s">
        <v>389</v>
      </c>
      <c r="B183" s="25" t="s">
        <v>184</v>
      </c>
      <c r="C183" s="26"/>
      <c r="D183" s="26">
        <v>150</v>
      </c>
      <c r="E183" s="26"/>
      <c r="F183" s="26" t="s">
        <v>192</v>
      </c>
      <c r="G183" s="27"/>
      <c r="H183" s="28" t="s">
        <v>186</v>
      </c>
      <c r="I183" s="29" t="s">
        <v>415</v>
      </c>
      <c r="J183" s="30">
        <v>2</v>
      </c>
      <c r="K183" s="31" t="s">
        <v>416</v>
      </c>
      <c r="L183" s="6">
        <v>-9319.518372999999</v>
      </c>
      <c r="M183" s="32">
        <f t="shared" si="8"/>
        <v>5591.7110237999987</v>
      </c>
      <c r="N183" s="32">
        <f t="shared" si="9"/>
        <v>5125.7351051499991</v>
      </c>
      <c r="O183" s="32">
        <f t="shared" si="10"/>
        <v>4659.7591864999995</v>
      </c>
      <c r="P183" s="33">
        <f t="shared" si="11"/>
        <v>4193.783267849999</v>
      </c>
      <c r="Q183" s="34">
        <v>0</v>
      </c>
    </row>
    <row r="184" spans="1:17" ht="15.75" customHeight="1">
      <c r="A184" s="24" t="s">
        <v>389</v>
      </c>
      <c r="B184" s="25" t="s">
        <v>184</v>
      </c>
      <c r="C184" s="26"/>
      <c r="D184" s="26">
        <v>150</v>
      </c>
      <c r="E184" s="26"/>
      <c r="F184" s="26" t="s">
        <v>192</v>
      </c>
      <c r="G184" s="27"/>
      <c r="H184" s="28" t="s">
        <v>186</v>
      </c>
      <c r="I184" s="29" t="s">
        <v>417</v>
      </c>
      <c r="J184" s="30">
        <v>2</v>
      </c>
      <c r="K184" s="31" t="s">
        <v>418</v>
      </c>
      <c r="L184" s="6">
        <v>-8779.0764709999985</v>
      </c>
      <c r="M184" s="32">
        <f t="shared" si="8"/>
        <v>5267.4458825999991</v>
      </c>
      <c r="N184" s="32">
        <f t="shared" si="9"/>
        <v>4828.4920590499987</v>
      </c>
      <c r="O184" s="32">
        <f t="shared" si="10"/>
        <v>4389.5382354999992</v>
      </c>
      <c r="P184" s="33">
        <f t="shared" si="11"/>
        <v>3950.5844119499989</v>
      </c>
      <c r="Q184" s="34">
        <v>0</v>
      </c>
    </row>
    <row r="185" spans="1:17" ht="15.75" customHeight="1">
      <c r="A185" s="24" t="s">
        <v>389</v>
      </c>
      <c r="B185" s="25" t="s">
        <v>184</v>
      </c>
      <c r="C185" s="26"/>
      <c r="D185" s="26">
        <v>200</v>
      </c>
      <c r="E185" s="26"/>
      <c r="F185" s="26" t="s">
        <v>185</v>
      </c>
      <c r="G185" s="27"/>
      <c r="H185" s="28" t="s">
        <v>186</v>
      </c>
      <c r="I185" s="29" t="s">
        <v>419</v>
      </c>
      <c r="J185" s="30">
        <v>2</v>
      </c>
      <c r="K185" s="31" t="s">
        <v>420</v>
      </c>
      <c r="L185" s="6">
        <v>-8074.2344099999991</v>
      </c>
      <c r="M185" s="32">
        <f t="shared" si="8"/>
        <v>4844.5406459999995</v>
      </c>
      <c r="N185" s="32">
        <f t="shared" si="9"/>
        <v>4440.8289255</v>
      </c>
      <c r="O185" s="32">
        <f t="shared" si="10"/>
        <v>4037.1172049999996</v>
      </c>
      <c r="P185" s="33">
        <f t="shared" si="11"/>
        <v>3633.4054844999991</v>
      </c>
      <c r="Q185" s="34">
        <v>0</v>
      </c>
    </row>
    <row r="186" spans="1:17" ht="15.75" customHeight="1">
      <c r="A186" s="24" t="s">
        <v>389</v>
      </c>
      <c r="B186" s="25" t="s">
        <v>184</v>
      </c>
      <c r="C186" s="26"/>
      <c r="D186" s="26">
        <v>200</v>
      </c>
      <c r="E186" s="26"/>
      <c r="F186" s="26" t="s">
        <v>185</v>
      </c>
      <c r="G186" s="27"/>
      <c r="H186" s="28" t="s">
        <v>186</v>
      </c>
      <c r="I186" s="29" t="s">
        <v>421</v>
      </c>
      <c r="J186" s="30">
        <v>2</v>
      </c>
      <c r="K186" s="31" t="s">
        <v>422</v>
      </c>
      <c r="L186" s="6">
        <v>-7763.7907600000008</v>
      </c>
      <c r="M186" s="32">
        <f t="shared" si="8"/>
        <v>4658.2744560000001</v>
      </c>
      <c r="N186" s="32">
        <f t="shared" si="9"/>
        <v>4270.0849180000005</v>
      </c>
      <c r="O186" s="32">
        <f t="shared" si="10"/>
        <v>3881.8953800000004</v>
      </c>
      <c r="P186" s="33">
        <f t="shared" si="11"/>
        <v>3493.7058420000003</v>
      </c>
      <c r="Q186" s="34">
        <v>0</v>
      </c>
    </row>
    <row r="187" spans="1:17" ht="15.75" customHeight="1">
      <c r="A187" s="24" t="s">
        <v>389</v>
      </c>
      <c r="B187" s="25" t="s">
        <v>184</v>
      </c>
      <c r="C187" s="26"/>
      <c r="D187" s="26">
        <v>200</v>
      </c>
      <c r="E187" s="26"/>
      <c r="F187" s="26" t="s">
        <v>189</v>
      </c>
      <c r="G187" s="27"/>
      <c r="H187" s="28" t="s">
        <v>186</v>
      </c>
      <c r="I187" s="29" t="s">
        <v>423</v>
      </c>
      <c r="J187" s="30">
        <v>2</v>
      </c>
      <c r="K187" s="31" t="s">
        <v>424</v>
      </c>
      <c r="L187" s="6">
        <v>-9467.9914229999995</v>
      </c>
      <c r="M187" s="32">
        <f t="shared" si="8"/>
        <v>5680.7948538000001</v>
      </c>
      <c r="N187" s="32">
        <f t="shared" si="9"/>
        <v>5207.3952826499999</v>
      </c>
      <c r="O187" s="32">
        <f t="shared" si="10"/>
        <v>4733.9957114999997</v>
      </c>
      <c r="P187" s="33">
        <f t="shared" si="11"/>
        <v>4260.5961403499996</v>
      </c>
      <c r="Q187" s="34">
        <v>0</v>
      </c>
    </row>
    <row r="188" spans="1:17" ht="15.75" customHeight="1">
      <c r="A188" s="24" t="s">
        <v>389</v>
      </c>
      <c r="B188" s="25" t="s">
        <v>184</v>
      </c>
      <c r="C188" s="26"/>
      <c r="D188" s="26">
        <v>200</v>
      </c>
      <c r="E188" s="26"/>
      <c r="F188" s="26" t="s">
        <v>185</v>
      </c>
      <c r="G188" s="27"/>
      <c r="H188" s="28" t="s">
        <v>186</v>
      </c>
      <c r="I188" s="29" t="s">
        <v>425</v>
      </c>
      <c r="J188" s="30">
        <v>2</v>
      </c>
      <c r="K188" s="31" t="s">
        <v>426</v>
      </c>
      <c r="L188" s="6">
        <v>-8254.2917269999998</v>
      </c>
      <c r="M188" s="32">
        <f t="shared" si="8"/>
        <v>4952.5750361999999</v>
      </c>
      <c r="N188" s="32">
        <f t="shared" si="9"/>
        <v>4539.8604498499999</v>
      </c>
      <c r="O188" s="32">
        <f t="shared" si="10"/>
        <v>4127.1458634999999</v>
      </c>
      <c r="P188" s="33">
        <f t="shared" si="11"/>
        <v>3714.4312771499999</v>
      </c>
      <c r="Q188" s="34">
        <v>0</v>
      </c>
    </row>
    <row r="189" spans="1:17" ht="15.75" customHeight="1">
      <c r="A189" s="24" t="s">
        <v>389</v>
      </c>
      <c r="B189" s="25" t="s">
        <v>184</v>
      </c>
      <c r="C189" s="26"/>
      <c r="D189" s="26">
        <v>200</v>
      </c>
      <c r="E189" s="26"/>
      <c r="F189" s="26" t="s">
        <v>185</v>
      </c>
      <c r="G189" s="27"/>
      <c r="H189" s="28" t="s">
        <v>186</v>
      </c>
      <c r="I189" s="29" t="s">
        <v>427</v>
      </c>
      <c r="J189" s="30">
        <v>2</v>
      </c>
      <c r="K189" s="31" t="s">
        <v>428</v>
      </c>
      <c r="L189" s="6">
        <v>-7713.8498249999993</v>
      </c>
      <c r="M189" s="32">
        <f t="shared" si="8"/>
        <v>4628.3098949999994</v>
      </c>
      <c r="N189" s="32">
        <f t="shared" si="9"/>
        <v>4242.6174037499995</v>
      </c>
      <c r="O189" s="32">
        <f t="shared" si="10"/>
        <v>3856.9249124999997</v>
      </c>
      <c r="P189" s="33">
        <f t="shared" si="11"/>
        <v>3471.2324212499998</v>
      </c>
      <c r="Q189" s="34">
        <v>0</v>
      </c>
    </row>
    <row r="190" spans="1:17" ht="15.75" customHeight="1">
      <c r="A190" s="24" t="s">
        <v>389</v>
      </c>
      <c r="B190" s="25" t="s">
        <v>184</v>
      </c>
      <c r="C190" s="26"/>
      <c r="D190" s="26">
        <v>200</v>
      </c>
      <c r="E190" s="26"/>
      <c r="F190" s="26" t="s">
        <v>192</v>
      </c>
      <c r="G190" s="27"/>
      <c r="H190" s="28" t="s">
        <v>186</v>
      </c>
      <c r="I190" s="29" t="s">
        <v>429</v>
      </c>
      <c r="J190" s="30">
        <v>2</v>
      </c>
      <c r="K190" s="31" t="s">
        <v>430</v>
      </c>
      <c r="L190" s="6">
        <v>-9239.072975000001</v>
      </c>
      <c r="M190" s="32">
        <f t="shared" si="8"/>
        <v>5543.4437850000004</v>
      </c>
      <c r="N190" s="32">
        <f t="shared" si="9"/>
        <v>5081.4901362500004</v>
      </c>
      <c r="O190" s="32">
        <f t="shared" si="10"/>
        <v>4619.5364875000005</v>
      </c>
      <c r="P190" s="33">
        <f t="shared" si="11"/>
        <v>4157.5828387499996</v>
      </c>
      <c r="Q190" s="34">
        <v>0</v>
      </c>
    </row>
    <row r="191" spans="1:17" ht="15.75" customHeight="1">
      <c r="A191" s="24" t="s">
        <v>389</v>
      </c>
      <c r="B191" s="25" t="s">
        <v>184</v>
      </c>
      <c r="C191" s="26"/>
      <c r="D191" s="26">
        <v>200</v>
      </c>
      <c r="E191" s="26"/>
      <c r="F191" s="26" t="s">
        <v>192</v>
      </c>
      <c r="G191" s="27"/>
      <c r="H191" s="28" t="s">
        <v>186</v>
      </c>
      <c r="I191" s="29" t="s">
        <v>431</v>
      </c>
      <c r="J191" s="30">
        <v>2</v>
      </c>
      <c r="K191" s="31" t="s">
        <v>432</v>
      </c>
      <c r="L191" s="6">
        <v>-8928.8992759999983</v>
      </c>
      <c r="M191" s="32">
        <f t="shared" si="8"/>
        <v>5357.3395655999993</v>
      </c>
      <c r="N191" s="32">
        <f t="shared" si="9"/>
        <v>4910.8946017999988</v>
      </c>
      <c r="O191" s="32">
        <f t="shared" si="10"/>
        <v>4464.4496379999991</v>
      </c>
      <c r="P191" s="33">
        <f t="shared" si="11"/>
        <v>4018.0046741999986</v>
      </c>
      <c r="Q191" s="34">
        <v>0</v>
      </c>
    </row>
    <row r="192" spans="1:17" ht="15.75" customHeight="1">
      <c r="A192" s="24" t="s">
        <v>389</v>
      </c>
      <c r="B192" s="25" t="s">
        <v>184</v>
      </c>
      <c r="C192" s="26"/>
      <c r="D192" s="26">
        <v>200</v>
      </c>
      <c r="E192" s="26"/>
      <c r="F192" s="26" t="s">
        <v>192</v>
      </c>
      <c r="G192" s="27"/>
      <c r="H192" s="28" t="s">
        <v>186</v>
      </c>
      <c r="I192" s="29" t="s">
        <v>433</v>
      </c>
      <c r="J192" s="30">
        <v>2</v>
      </c>
      <c r="K192" s="31" t="s">
        <v>434</v>
      </c>
      <c r="L192" s="6">
        <v>-9419.400243</v>
      </c>
      <c r="M192" s="32">
        <f t="shared" si="8"/>
        <v>5651.6401458</v>
      </c>
      <c r="N192" s="32">
        <f t="shared" si="9"/>
        <v>5180.67013365</v>
      </c>
      <c r="O192" s="32">
        <f t="shared" si="10"/>
        <v>4709.7001215</v>
      </c>
      <c r="P192" s="33">
        <f t="shared" si="11"/>
        <v>4238.73010935</v>
      </c>
      <c r="Q192" s="34">
        <v>0</v>
      </c>
    </row>
    <row r="193" spans="1:17" ht="15.75" customHeight="1">
      <c r="A193" s="24" t="s">
        <v>389</v>
      </c>
      <c r="B193" s="25" t="s">
        <v>184</v>
      </c>
      <c r="C193" s="26"/>
      <c r="D193" s="26">
        <v>200</v>
      </c>
      <c r="E193" s="26"/>
      <c r="F193" s="26" t="s">
        <v>192</v>
      </c>
      <c r="G193" s="27"/>
      <c r="H193" s="28" t="s">
        <v>186</v>
      </c>
      <c r="I193" s="29" t="s">
        <v>435</v>
      </c>
      <c r="J193" s="30">
        <v>2</v>
      </c>
      <c r="K193" s="31" t="s">
        <v>436</v>
      </c>
      <c r="L193" s="6">
        <v>-8878.6883899999993</v>
      </c>
      <c r="M193" s="32">
        <f t="shared" si="8"/>
        <v>5327.2130339999994</v>
      </c>
      <c r="N193" s="32">
        <f t="shared" si="9"/>
        <v>4883.2786144999991</v>
      </c>
      <c r="O193" s="32">
        <f t="shared" si="10"/>
        <v>4439.3441949999997</v>
      </c>
      <c r="P193" s="33">
        <f t="shared" si="11"/>
        <v>3995.4097754999993</v>
      </c>
      <c r="Q193" s="34">
        <v>0</v>
      </c>
    </row>
    <row r="194" spans="1:17" ht="15.75" customHeight="1">
      <c r="A194" s="24" t="s">
        <v>389</v>
      </c>
      <c r="B194" s="25" t="s">
        <v>207</v>
      </c>
      <c r="C194" s="26"/>
      <c r="D194" s="26">
        <v>150</v>
      </c>
      <c r="E194" s="26"/>
      <c r="F194" s="26" t="s">
        <v>17</v>
      </c>
      <c r="G194" s="27"/>
      <c r="H194" s="28" t="s">
        <v>186</v>
      </c>
      <c r="I194" s="29" t="s">
        <v>437</v>
      </c>
      <c r="J194" s="30">
        <v>2</v>
      </c>
      <c r="K194" s="31" t="s">
        <v>438</v>
      </c>
      <c r="L194" s="6">
        <v>-5648.184772999999</v>
      </c>
      <c r="M194" s="32">
        <f t="shared" si="8"/>
        <v>3388.9108637999993</v>
      </c>
      <c r="N194" s="32">
        <f t="shared" si="9"/>
        <v>3106.5016251499992</v>
      </c>
      <c r="O194" s="32">
        <f t="shared" si="10"/>
        <v>2824.0923864999995</v>
      </c>
      <c r="P194" s="33">
        <f t="shared" si="11"/>
        <v>2541.6831478499994</v>
      </c>
      <c r="Q194" s="34">
        <v>0</v>
      </c>
    </row>
    <row r="195" spans="1:17" ht="15.75" customHeight="1">
      <c r="A195" s="24" t="s">
        <v>389</v>
      </c>
      <c r="B195" s="25" t="s">
        <v>207</v>
      </c>
      <c r="C195" s="26"/>
      <c r="D195" s="26">
        <v>150</v>
      </c>
      <c r="E195" s="26"/>
      <c r="F195" s="26" t="s">
        <v>17</v>
      </c>
      <c r="G195" s="27"/>
      <c r="H195" s="28" t="s">
        <v>186</v>
      </c>
      <c r="I195" s="29" t="s">
        <v>439</v>
      </c>
      <c r="J195" s="30">
        <v>2</v>
      </c>
      <c r="K195" s="31" t="s">
        <v>440</v>
      </c>
      <c r="L195" s="6">
        <v>-5337.7411229999998</v>
      </c>
      <c r="M195" s="32">
        <f t="shared" si="8"/>
        <v>3202.6446738</v>
      </c>
      <c r="N195" s="32">
        <f t="shared" si="9"/>
        <v>2935.7576176499997</v>
      </c>
      <c r="O195" s="32">
        <f t="shared" si="10"/>
        <v>2668.8705614999999</v>
      </c>
      <c r="P195" s="33">
        <f t="shared" si="11"/>
        <v>2401.9835053499996</v>
      </c>
      <c r="Q195" s="34">
        <v>0</v>
      </c>
    </row>
    <row r="196" spans="1:17" ht="15.75" customHeight="1">
      <c r="A196" s="24" t="s">
        <v>389</v>
      </c>
      <c r="B196" s="25" t="s">
        <v>207</v>
      </c>
      <c r="C196" s="26"/>
      <c r="D196" s="26">
        <v>150</v>
      </c>
      <c r="E196" s="26"/>
      <c r="F196" s="26" t="s">
        <v>17</v>
      </c>
      <c r="G196" s="27"/>
      <c r="H196" s="28" t="s">
        <v>186</v>
      </c>
      <c r="I196" s="29" t="s">
        <v>441</v>
      </c>
      <c r="J196" s="30">
        <v>2</v>
      </c>
      <c r="K196" s="31" t="s">
        <v>442</v>
      </c>
      <c r="L196" s="6">
        <v>-5828.2420899999997</v>
      </c>
      <c r="M196" s="32">
        <f t="shared" ref="M196:M259" si="12">L196*40%-L196</f>
        <v>3496.9452539999997</v>
      </c>
      <c r="N196" s="32">
        <f t="shared" ref="N196:N259" si="13">L196*45%-L196</f>
        <v>3205.5331494999996</v>
      </c>
      <c r="O196" s="32">
        <f t="shared" ref="O196:O259" si="14">L196*50%-L196</f>
        <v>2914.1210449999999</v>
      </c>
      <c r="P196" s="33">
        <f t="shared" ref="P196:P259" si="15">L196*55%-L196</f>
        <v>2622.7089404999997</v>
      </c>
      <c r="Q196" s="34">
        <v>0</v>
      </c>
    </row>
    <row r="197" spans="1:17" ht="15.75" customHeight="1">
      <c r="A197" s="24" t="s">
        <v>389</v>
      </c>
      <c r="B197" s="25" t="s">
        <v>207</v>
      </c>
      <c r="C197" s="26"/>
      <c r="D197" s="26">
        <v>200</v>
      </c>
      <c r="E197" s="26"/>
      <c r="F197" s="26" t="s">
        <v>17</v>
      </c>
      <c r="G197" s="27"/>
      <c r="H197" s="28" t="s">
        <v>186</v>
      </c>
      <c r="I197" s="29" t="s">
        <v>443</v>
      </c>
      <c r="J197" s="30">
        <v>2</v>
      </c>
      <c r="K197" s="31" t="s">
        <v>444</v>
      </c>
      <c r="L197" s="6">
        <v>-5677.8793829999995</v>
      </c>
      <c r="M197" s="32">
        <f t="shared" si="12"/>
        <v>3406.7276297999997</v>
      </c>
      <c r="N197" s="32">
        <f t="shared" si="13"/>
        <v>3122.8336606499997</v>
      </c>
      <c r="O197" s="32">
        <f t="shared" si="14"/>
        <v>2838.9396914999998</v>
      </c>
      <c r="P197" s="33">
        <f t="shared" si="15"/>
        <v>2555.0457223499993</v>
      </c>
      <c r="Q197" s="34">
        <v>0</v>
      </c>
    </row>
    <row r="198" spans="1:17" ht="15.75" customHeight="1">
      <c r="A198" s="24" t="s">
        <v>389</v>
      </c>
      <c r="B198" s="25" t="s">
        <v>207</v>
      </c>
      <c r="C198" s="26"/>
      <c r="D198" s="26">
        <v>200</v>
      </c>
      <c r="E198" s="26"/>
      <c r="F198" s="26" t="s">
        <v>17</v>
      </c>
      <c r="G198" s="27"/>
      <c r="H198" s="28" t="s">
        <v>186</v>
      </c>
      <c r="I198" s="29" t="s">
        <v>445</v>
      </c>
      <c r="J198" s="30">
        <v>2</v>
      </c>
      <c r="K198" s="31" t="s">
        <v>446</v>
      </c>
      <c r="L198" s="6">
        <v>-5367.4357329999993</v>
      </c>
      <c r="M198" s="32">
        <f t="shared" si="12"/>
        <v>3220.4614397999994</v>
      </c>
      <c r="N198" s="32">
        <f t="shared" si="13"/>
        <v>2952.0896531499998</v>
      </c>
      <c r="O198" s="32">
        <f t="shared" si="14"/>
        <v>2683.7178664999997</v>
      </c>
      <c r="P198" s="33">
        <f t="shared" si="15"/>
        <v>2415.3460798499996</v>
      </c>
      <c r="Q198" s="34">
        <v>0</v>
      </c>
    </row>
    <row r="199" spans="1:17" ht="15.75" customHeight="1">
      <c r="A199" s="24" t="s">
        <v>389</v>
      </c>
      <c r="B199" s="25" t="s">
        <v>207</v>
      </c>
      <c r="C199" s="26"/>
      <c r="D199" s="26">
        <v>200</v>
      </c>
      <c r="E199" s="26"/>
      <c r="F199" s="26" t="s">
        <v>17</v>
      </c>
      <c r="G199" s="27"/>
      <c r="H199" s="28" t="s">
        <v>186</v>
      </c>
      <c r="I199" s="29" t="s">
        <v>447</v>
      </c>
      <c r="J199" s="30">
        <v>2</v>
      </c>
      <c r="K199" s="31" t="s">
        <v>448</v>
      </c>
      <c r="L199" s="6">
        <v>-5857.9366999999993</v>
      </c>
      <c r="M199" s="32">
        <f t="shared" si="12"/>
        <v>3514.7620199999997</v>
      </c>
      <c r="N199" s="32">
        <f t="shared" si="13"/>
        <v>3221.8651849999997</v>
      </c>
      <c r="O199" s="32">
        <f t="shared" si="14"/>
        <v>2928.9683499999996</v>
      </c>
      <c r="P199" s="33">
        <f t="shared" si="15"/>
        <v>2636.0715149999996</v>
      </c>
      <c r="Q199" s="34">
        <v>0</v>
      </c>
    </row>
    <row r="200" spans="1:17" ht="15.75" customHeight="1">
      <c r="A200" s="24" t="s">
        <v>389</v>
      </c>
      <c r="B200" s="25" t="s">
        <v>207</v>
      </c>
      <c r="C200" s="26"/>
      <c r="D200" s="26">
        <v>200</v>
      </c>
      <c r="E200" s="26"/>
      <c r="F200" s="26" t="s">
        <v>17</v>
      </c>
      <c r="G200" s="27"/>
      <c r="H200" s="28" t="s">
        <v>186</v>
      </c>
      <c r="I200" s="29" t="s">
        <v>449</v>
      </c>
      <c r="J200" s="30">
        <v>2</v>
      </c>
      <c r="K200" s="31" t="s">
        <v>450</v>
      </c>
      <c r="L200" s="6">
        <v>-5317.4947980000006</v>
      </c>
      <c r="M200" s="32">
        <f t="shared" si="12"/>
        <v>3190.4968788000001</v>
      </c>
      <c r="N200" s="32">
        <f t="shared" si="13"/>
        <v>2924.6221389000002</v>
      </c>
      <c r="O200" s="32">
        <f t="shared" si="14"/>
        <v>2658.7473990000003</v>
      </c>
      <c r="P200" s="33">
        <f t="shared" si="15"/>
        <v>2392.8726591</v>
      </c>
      <c r="Q200" s="34">
        <v>0</v>
      </c>
    </row>
    <row r="201" spans="1:17" ht="15.75" customHeight="1">
      <c r="A201" s="24" t="s">
        <v>389</v>
      </c>
      <c r="B201" s="25" t="s">
        <v>184</v>
      </c>
      <c r="C201" s="26" t="s">
        <v>83</v>
      </c>
      <c r="D201" s="26">
        <v>150</v>
      </c>
      <c r="E201" s="26"/>
      <c r="F201" s="26" t="s">
        <v>185</v>
      </c>
      <c r="G201" s="27"/>
      <c r="H201" s="28" t="s">
        <v>236</v>
      </c>
      <c r="I201" s="29" t="s">
        <v>451</v>
      </c>
      <c r="J201" s="30">
        <v>2</v>
      </c>
      <c r="K201" s="31" t="s">
        <v>452</v>
      </c>
      <c r="L201" s="6">
        <v>-9375.1282789999987</v>
      </c>
      <c r="M201" s="32">
        <f t="shared" si="12"/>
        <v>5625.0769673999985</v>
      </c>
      <c r="N201" s="32">
        <f t="shared" si="13"/>
        <v>5156.3205534499994</v>
      </c>
      <c r="O201" s="32">
        <f t="shared" si="14"/>
        <v>4687.5641394999993</v>
      </c>
      <c r="P201" s="33">
        <f t="shared" si="15"/>
        <v>4218.8077255499993</v>
      </c>
      <c r="Q201" s="34">
        <v>0</v>
      </c>
    </row>
    <row r="202" spans="1:17" ht="15.75" customHeight="1">
      <c r="A202" s="24" t="s">
        <v>389</v>
      </c>
      <c r="B202" s="25" t="s">
        <v>184</v>
      </c>
      <c r="C202" s="26" t="s">
        <v>83</v>
      </c>
      <c r="D202" s="26">
        <v>150</v>
      </c>
      <c r="E202" s="26"/>
      <c r="F202" s="26" t="s">
        <v>185</v>
      </c>
      <c r="G202" s="27"/>
      <c r="H202" s="28" t="s">
        <v>236</v>
      </c>
      <c r="I202" s="29" t="s">
        <v>453</v>
      </c>
      <c r="J202" s="30">
        <v>2</v>
      </c>
      <c r="K202" s="31" t="s">
        <v>454</v>
      </c>
      <c r="L202" s="6">
        <v>-9064.6846290000012</v>
      </c>
      <c r="M202" s="32">
        <f t="shared" si="12"/>
        <v>5438.8107774</v>
      </c>
      <c r="N202" s="32">
        <f t="shared" si="13"/>
        <v>4985.5765459500008</v>
      </c>
      <c r="O202" s="32">
        <f t="shared" si="14"/>
        <v>4532.3423145000006</v>
      </c>
      <c r="P202" s="33">
        <f t="shared" si="15"/>
        <v>4079.1080830500005</v>
      </c>
      <c r="Q202" s="34">
        <v>0</v>
      </c>
    </row>
    <row r="203" spans="1:17" ht="15.75" customHeight="1">
      <c r="A203" s="24" t="s">
        <v>389</v>
      </c>
      <c r="B203" s="25" t="s">
        <v>184</v>
      </c>
      <c r="C203" s="26" t="s">
        <v>83</v>
      </c>
      <c r="D203" s="26">
        <v>150</v>
      </c>
      <c r="E203" s="26"/>
      <c r="F203" s="26" t="s">
        <v>185</v>
      </c>
      <c r="G203" s="27"/>
      <c r="H203" s="28" t="s">
        <v>236</v>
      </c>
      <c r="I203" s="29" t="s">
        <v>455</v>
      </c>
      <c r="J203" s="30">
        <v>2</v>
      </c>
      <c r="K203" s="31" t="s">
        <v>456</v>
      </c>
      <c r="L203" s="6">
        <v>-9555.1855959999994</v>
      </c>
      <c r="M203" s="32">
        <f t="shared" si="12"/>
        <v>5733.1113575999989</v>
      </c>
      <c r="N203" s="32">
        <f t="shared" si="13"/>
        <v>5255.3520777999993</v>
      </c>
      <c r="O203" s="32">
        <f t="shared" si="14"/>
        <v>4777.5927979999997</v>
      </c>
      <c r="P203" s="33">
        <f t="shared" si="15"/>
        <v>4299.8335181999992</v>
      </c>
      <c r="Q203" s="34">
        <v>0</v>
      </c>
    </row>
    <row r="204" spans="1:17" ht="15.75" customHeight="1">
      <c r="A204" s="24" t="s">
        <v>389</v>
      </c>
      <c r="B204" s="25" t="s">
        <v>184</v>
      </c>
      <c r="C204" s="26" t="s">
        <v>83</v>
      </c>
      <c r="D204" s="26">
        <v>150</v>
      </c>
      <c r="E204" s="26"/>
      <c r="F204" s="26" t="s">
        <v>185</v>
      </c>
      <c r="G204" s="27"/>
      <c r="H204" s="28" t="s">
        <v>236</v>
      </c>
      <c r="I204" s="29" t="s">
        <v>457</v>
      </c>
      <c r="J204" s="30">
        <v>2</v>
      </c>
      <c r="K204" s="31" t="s">
        <v>458</v>
      </c>
      <c r="L204" s="6">
        <v>-9014.7436939999989</v>
      </c>
      <c r="M204" s="32">
        <f t="shared" si="12"/>
        <v>5408.8462163999993</v>
      </c>
      <c r="N204" s="32">
        <f t="shared" si="13"/>
        <v>4958.1090316999998</v>
      </c>
      <c r="O204" s="32">
        <f t="shared" si="14"/>
        <v>4507.3718469999994</v>
      </c>
      <c r="P204" s="33">
        <f t="shared" si="15"/>
        <v>4056.634662299999</v>
      </c>
      <c r="Q204" s="34">
        <v>0</v>
      </c>
    </row>
    <row r="205" spans="1:17" ht="15.75" customHeight="1">
      <c r="A205" s="24" t="s">
        <v>389</v>
      </c>
      <c r="B205" s="25" t="s">
        <v>184</v>
      </c>
      <c r="C205" s="26" t="s">
        <v>83</v>
      </c>
      <c r="D205" s="26">
        <v>150</v>
      </c>
      <c r="E205" s="26"/>
      <c r="F205" s="26" t="s">
        <v>192</v>
      </c>
      <c r="G205" s="27"/>
      <c r="H205" s="28" t="s">
        <v>236</v>
      </c>
      <c r="I205" s="29" t="s">
        <v>459</v>
      </c>
      <c r="J205" s="30">
        <v>2</v>
      </c>
      <c r="K205" s="31" t="s">
        <v>460</v>
      </c>
      <c r="L205" s="6">
        <v>-10471.669241</v>
      </c>
      <c r="M205" s="32">
        <f t="shared" si="12"/>
        <v>6283.0015445999998</v>
      </c>
      <c r="N205" s="32">
        <f t="shared" si="13"/>
        <v>5759.4180825499998</v>
      </c>
      <c r="O205" s="32">
        <f t="shared" si="14"/>
        <v>5235.8346204999998</v>
      </c>
      <c r="P205" s="33">
        <f t="shared" si="15"/>
        <v>4712.2511584499989</v>
      </c>
      <c r="Q205" s="34">
        <v>0</v>
      </c>
    </row>
    <row r="206" spans="1:17" ht="15.75" customHeight="1">
      <c r="A206" s="24" t="s">
        <v>389</v>
      </c>
      <c r="B206" s="25" t="s">
        <v>184</v>
      </c>
      <c r="C206" s="26" t="s">
        <v>83</v>
      </c>
      <c r="D206" s="26">
        <v>150</v>
      </c>
      <c r="E206" s="26"/>
      <c r="F206" s="26" t="s">
        <v>192</v>
      </c>
      <c r="G206" s="27"/>
      <c r="H206" s="28" t="s">
        <v>236</v>
      </c>
      <c r="I206" s="29" t="s">
        <v>461</v>
      </c>
      <c r="J206" s="30">
        <v>2</v>
      </c>
      <c r="K206" s="31" t="s">
        <v>462</v>
      </c>
      <c r="L206" s="6">
        <v>-10161.495541999999</v>
      </c>
      <c r="M206" s="32">
        <f t="shared" si="12"/>
        <v>6096.8973251999996</v>
      </c>
      <c r="N206" s="32">
        <f t="shared" si="13"/>
        <v>5588.822548099999</v>
      </c>
      <c r="O206" s="32">
        <f t="shared" si="14"/>
        <v>5080.7477709999994</v>
      </c>
      <c r="P206" s="33">
        <f t="shared" si="15"/>
        <v>4572.6729938999988</v>
      </c>
      <c r="Q206" s="34">
        <v>0</v>
      </c>
    </row>
    <row r="207" spans="1:17" ht="15.75" customHeight="1">
      <c r="A207" s="24" t="s">
        <v>389</v>
      </c>
      <c r="B207" s="25" t="s">
        <v>184</v>
      </c>
      <c r="C207" s="26" t="s">
        <v>83</v>
      </c>
      <c r="D207" s="26">
        <v>150</v>
      </c>
      <c r="E207" s="26"/>
      <c r="F207" s="26" t="s">
        <v>192</v>
      </c>
      <c r="G207" s="27"/>
      <c r="H207" s="28" t="s">
        <v>236</v>
      </c>
      <c r="I207" s="29" t="s">
        <v>463</v>
      </c>
      <c r="J207" s="30">
        <v>2</v>
      </c>
      <c r="K207" s="31" t="s">
        <v>464</v>
      </c>
      <c r="L207" s="6">
        <v>-10651.996508999999</v>
      </c>
      <c r="M207" s="32">
        <f t="shared" si="12"/>
        <v>6391.1979053999994</v>
      </c>
      <c r="N207" s="32">
        <f t="shared" si="13"/>
        <v>5858.5980799499994</v>
      </c>
      <c r="O207" s="32">
        <f t="shared" si="14"/>
        <v>5325.9982544999993</v>
      </c>
      <c r="P207" s="33">
        <f t="shared" si="15"/>
        <v>4793.3984290499993</v>
      </c>
      <c r="Q207" s="34">
        <v>0</v>
      </c>
    </row>
    <row r="208" spans="1:17" ht="15.75" customHeight="1">
      <c r="A208" s="24" t="s">
        <v>389</v>
      </c>
      <c r="B208" s="25" t="s">
        <v>184</v>
      </c>
      <c r="C208" s="26" t="s">
        <v>83</v>
      </c>
      <c r="D208" s="26">
        <v>150</v>
      </c>
      <c r="E208" s="26"/>
      <c r="F208" s="26" t="s">
        <v>192</v>
      </c>
      <c r="G208" s="27"/>
      <c r="H208" s="28" t="s">
        <v>236</v>
      </c>
      <c r="I208" s="29" t="s">
        <v>465</v>
      </c>
      <c r="J208" s="30">
        <v>2</v>
      </c>
      <c r="K208" s="31" t="s">
        <v>466</v>
      </c>
      <c r="L208" s="6">
        <v>-10111.284655999998</v>
      </c>
      <c r="M208" s="32">
        <f t="shared" si="12"/>
        <v>6066.7707935999988</v>
      </c>
      <c r="N208" s="32">
        <f t="shared" si="13"/>
        <v>5561.2065607999984</v>
      </c>
      <c r="O208" s="32">
        <f t="shared" si="14"/>
        <v>5055.642327999999</v>
      </c>
      <c r="P208" s="33">
        <f t="shared" si="15"/>
        <v>4550.0780951999986</v>
      </c>
      <c r="Q208" s="34">
        <v>0</v>
      </c>
    </row>
    <row r="209" spans="1:17" ht="15.75" customHeight="1">
      <c r="A209" s="24" t="s">
        <v>389</v>
      </c>
      <c r="B209" s="25" t="s">
        <v>184</v>
      </c>
      <c r="C209" s="26" t="s">
        <v>83</v>
      </c>
      <c r="D209" s="26">
        <v>200</v>
      </c>
      <c r="E209" s="26" t="s">
        <v>235</v>
      </c>
      <c r="F209" s="26" t="s">
        <v>185</v>
      </c>
      <c r="G209" s="27"/>
      <c r="H209" s="28" t="s">
        <v>236</v>
      </c>
      <c r="I209" s="29" t="s">
        <v>467</v>
      </c>
      <c r="J209" s="30">
        <v>2</v>
      </c>
      <c r="K209" s="31" t="s">
        <v>468</v>
      </c>
      <c r="L209" s="6">
        <v>-9569.7629499999985</v>
      </c>
      <c r="M209" s="32">
        <f t="shared" si="12"/>
        <v>5741.8577699999987</v>
      </c>
      <c r="N209" s="32">
        <f t="shared" si="13"/>
        <v>5263.3696224999994</v>
      </c>
      <c r="O209" s="32">
        <f t="shared" si="14"/>
        <v>4784.8814749999992</v>
      </c>
      <c r="P209" s="33">
        <f t="shared" si="15"/>
        <v>4306.393327499999</v>
      </c>
      <c r="Q209" s="34">
        <v>0</v>
      </c>
    </row>
    <row r="210" spans="1:17" ht="15.75" customHeight="1">
      <c r="A210" s="24" t="s">
        <v>389</v>
      </c>
      <c r="B210" s="25" t="s">
        <v>184</v>
      </c>
      <c r="C210" s="26" t="s">
        <v>83</v>
      </c>
      <c r="D210" s="26">
        <v>200</v>
      </c>
      <c r="E210" s="26" t="s">
        <v>235</v>
      </c>
      <c r="F210" s="26" t="s">
        <v>189</v>
      </c>
      <c r="G210" s="27"/>
      <c r="H210" s="28" t="s">
        <v>236</v>
      </c>
      <c r="I210" s="29" t="s">
        <v>469</v>
      </c>
      <c r="J210" s="30">
        <v>2</v>
      </c>
      <c r="K210" s="31" t="s">
        <v>470</v>
      </c>
      <c r="L210" s="6">
        <v>-11273.963613</v>
      </c>
      <c r="M210" s="32">
        <f t="shared" si="12"/>
        <v>6764.3781677999996</v>
      </c>
      <c r="N210" s="32">
        <f t="shared" si="13"/>
        <v>6200.6799871499998</v>
      </c>
      <c r="O210" s="32">
        <f t="shared" si="14"/>
        <v>5636.9818064999999</v>
      </c>
      <c r="P210" s="33">
        <f t="shared" si="15"/>
        <v>5073.2836258499992</v>
      </c>
      <c r="Q210" s="34">
        <v>0</v>
      </c>
    </row>
    <row r="211" spans="1:17" ht="15.75" customHeight="1">
      <c r="A211" s="24" t="s">
        <v>389</v>
      </c>
      <c r="B211" s="25" t="s">
        <v>184</v>
      </c>
      <c r="C211" s="26" t="s">
        <v>471</v>
      </c>
      <c r="D211" s="26">
        <v>200</v>
      </c>
      <c r="E211" s="26"/>
      <c r="F211" s="26" t="s">
        <v>185</v>
      </c>
      <c r="G211" s="27"/>
      <c r="H211" s="28" t="s">
        <v>236</v>
      </c>
      <c r="I211" s="29" t="s">
        <v>472</v>
      </c>
      <c r="J211" s="30">
        <v>2</v>
      </c>
      <c r="K211" s="31" t="s">
        <v>473</v>
      </c>
      <c r="L211" s="6">
        <v>-10015.1821</v>
      </c>
      <c r="M211" s="32">
        <f t="shared" si="12"/>
        <v>6009.1092599999993</v>
      </c>
      <c r="N211" s="32">
        <f t="shared" si="13"/>
        <v>5508.3501550000001</v>
      </c>
      <c r="O211" s="32">
        <f t="shared" si="14"/>
        <v>5007.59105</v>
      </c>
      <c r="P211" s="33">
        <f t="shared" si="15"/>
        <v>4506.8319449999999</v>
      </c>
      <c r="Q211" s="34">
        <v>0</v>
      </c>
    </row>
    <row r="212" spans="1:17" ht="15.75" customHeight="1">
      <c r="A212" s="24" t="s">
        <v>389</v>
      </c>
      <c r="B212" s="25" t="s">
        <v>184</v>
      </c>
      <c r="C212" s="26" t="s">
        <v>471</v>
      </c>
      <c r="D212" s="26">
        <v>200</v>
      </c>
      <c r="E212" s="26"/>
      <c r="F212" s="26" t="s">
        <v>192</v>
      </c>
      <c r="G212" s="27"/>
      <c r="H212" s="28" t="s">
        <v>236</v>
      </c>
      <c r="I212" s="29" t="s">
        <v>474</v>
      </c>
      <c r="J212" s="30">
        <v>1</v>
      </c>
      <c r="K212" s="31" t="s">
        <v>475</v>
      </c>
      <c r="L212" s="6">
        <v>-11252.907434999999</v>
      </c>
      <c r="M212" s="32">
        <f t="shared" si="12"/>
        <v>6751.7444609999993</v>
      </c>
      <c r="N212" s="32">
        <f t="shared" si="13"/>
        <v>6189.0990892499995</v>
      </c>
      <c r="O212" s="32">
        <f t="shared" si="14"/>
        <v>5626.4537174999996</v>
      </c>
      <c r="P212" s="33">
        <f t="shared" si="15"/>
        <v>5063.8083457499988</v>
      </c>
      <c r="Q212" s="34">
        <v>0</v>
      </c>
    </row>
    <row r="213" spans="1:17" ht="15.75" customHeight="1">
      <c r="A213" s="24" t="s">
        <v>389</v>
      </c>
      <c r="B213" s="25" t="s">
        <v>184</v>
      </c>
      <c r="C213" s="26" t="s">
        <v>131</v>
      </c>
      <c r="D213" s="26">
        <v>150</v>
      </c>
      <c r="E213" s="26" t="s">
        <v>235</v>
      </c>
      <c r="F213" s="26" t="s">
        <v>185</v>
      </c>
      <c r="G213" s="27"/>
      <c r="H213" s="28" t="s">
        <v>236</v>
      </c>
      <c r="I213" s="29" t="s">
        <v>476</v>
      </c>
      <c r="J213" s="30">
        <v>2</v>
      </c>
      <c r="K213" s="31" t="s">
        <v>477</v>
      </c>
      <c r="L213" s="6">
        <v>-9757.648846</v>
      </c>
      <c r="M213" s="32">
        <f t="shared" si="12"/>
        <v>5854.5893075999993</v>
      </c>
      <c r="N213" s="32">
        <f t="shared" si="13"/>
        <v>5366.7068652999997</v>
      </c>
      <c r="O213" s="32">
        <f t="shared" si="14"/>
        <v>4878.824423</v>
      </c>
      <c r="P213" s="33">
        <f t="shared" si="15"/>
        <v>4390.9419806999995</v>
      </c>
      <c r="Q213" s="34">
        <v>0</v>
      </c>
    </row>
    <row r="214" spans="1:17" ht="15.75" customHeight="1">
      <c r="A214" s="24" t="s">
        <v>389</v>
      </c>
      <c r="B214" s="25" t="s">
        <v>184</v>
      </c>
      <c r="C214" s="26" t="s">
        <v>251</v>
      </c>
      <c r="D214" s="26">
        <v>125</v>
      </c>
      <c r="E214" s="26"/>
      <c r="F214" s="26" t="s">
        <v>185</v>
      </c>
      <c r="G214" s="27"/>
      <c r="H214" s="28" t="s">
        <v>236</v>
      </c>
      <c r="I214" s="29" t="s">
        <v>478</v>
      </c>
      <c r="J214" s="30">
        <v>2</v>
      </c>
      <c r="K214" s="31" t="s">
        <v>479</v>
      </c>
      <c r="L214" s="6">
        <v>-7759.471544</v>
      </c>
      <c r="M214" s="32">
        <f t="shared" si="12"/>
        <v>4655.6829263999998</v>
      </c>
      <c r="N214" s="32">
        <f t="shared" si="13"/>
        <v>4267.7093492000004</v>
      </c>
      <c r="O214" s="32">
        <f t="shared" si="14"/>
        <v>3879.735772</v>
      </c>
      <c r="P214" s="33">
        <f t="shared" si="15"/>
        <v>3491.7621947999996</v>
      </c>
      <c r="Q214" s="34">
        <v>0</v>
      </c>
    </row>
    <row r="215" spans="1:17" ht="15.75" customHeight="1">
      <c r="A215" s="24" t="s">
        <v>389</v>
      </c>
      <c r="B215" s="25" t="s">
        <v>184</v>
      </c>
      <c r="C215" s="26" t="s">
        <v>251</v>
      </c>
      <c r="D215" s="26">
        <v>150</v>
      </c>
      <c r="E215" s="26" t="s">
        <v>235</v>
      </c>
      <c r="F215" s="26" t="s">
        <v>185</v>
      </c>
      <c r="G215" s="27"/>
      <c r="H215" s="28" t="s">
        <v>236</v>
      </c>
      <c r="I215" s="29" t="s">
        <v>480</v>
      </c>
      <c r="J215" s="30">
        <v>2</v>
      </c>
      <c r="K215" s="31" t="s">
        <v>481</v>
      </c>
      <c r="L215" s="6">
        <v>-8220.8178029999999</v>
      </c>
      <c r="M215" s="32">
        <f t="shared" si="12"/>
        <v>4932.4906817999999</v>
      </c>
      <c r="N215" s="32">
        <f t="shared" si="13"/>
        <v>4521.4497916500004</v>
      </c>
      <c r="O215" s="32">
        <f t="shared" si="14"/>
        <v>4110.4089015</v>
      </c>
      <c r="P215" s="33">
        <f t="shared" si="15"/>
        <v>3699.3680113499995</v>
      </c>
      <c r="Q215" s="34">
        <v>0</v>
      </c>
    </row>
    <row r="216" spans="1:17" ht="15.75" customHeight="1">
      <c r="A216" s="24" t="s">
        <v>389</v>
      </c>
      <c r="B216" s="25" t="s">
        <v>184</v>
      </c>
      <c r="C216" s="26" t="s">
        <v>251</v>
      </c>
      <c r="D216" s="26">
        <v>150</v>
      </c>
      <c r="E216" s="26" t="s">
        <v>235</v>
      </c>
      <c r="F216" s="26" t="s">
        <v>192</v>
      </c>
      <c r="G216" s="27"/>
      <c r="H216" s="28" t="s">
        <v>236</v>
      </c>
      <c r="I216" s="29" t="s">
        <v>482</v>
      </c>
      <c r="J216" s="30">
        <v>2</v>
      </c>
      <c r="K216" s="31" t="s">
        <v>483</v>
      </c>
      <c r="L216" s="6">
        <v>-9444.7756369999988</v>
      </c>
      <c r="M216" s="32">
        <f t="shared" si="12"/>
        <v>5666.8653821999997</v>
      </c>
      <c r="N216" s="32">
        <f t="shared" si="13"/>
        <v>5194.6266003499995</v>
      </c>
      <c r="O216" s="32">
        <f t="shared" si="14"/>
        <v>4722.3878184999994</v>
      </c>
      <c r="P216" s="33">
        <f t="shared" si="15"/>
        <v>4250.1490366499993</v>
      </c>
      <c r="Q216" s="34">
        <v>0</v>
      </c>
    </row>
    <row r="217" spans="1:17" ht="15.75" customHeight="1">
      <c r="A217" s="24" t="s">
        <v>389</v>
      </c>
      <c r="B217" s="25" t="s">
        <v>184</v>
      </c>
      <c r="C217" s="26" t="s">
        <v>223</v>
      </c>
      <c r="D217" s="26">
        <v>100</v>
      </c>
      <c r="E217" s="26" t="s">
        <v>235</v>
      </c>
      <c r="F217" s="26" t="s">
        <v>185</v>
      </c>
      <c r="G217" s="27"/>
      <c r="H217" s="28" t="s">
        <v>236</v>
      </c>
      <c r="I217" s="29" t="s">
        <v>484</v>
      </c>
      <c r="J217" s="30">
        <v>2</v>
      </c>
      <c r="K217" s="31" t="s">
        <v>485</v>
      </c>
      <c r="L217" s="6">
        <v>-8295.3242790000004</v>
      </c>
      <c r="M217" s="32">
        <f t="shared" si="12"/>
        <v>4977.1945673999999</v>
      </c>
      <c r="N217" s="32">
        <f t="shared" si="13"/>
        <v>4562.42835345</v>
      </c>
      <c r="O217" s="32">
        <f t="shared" si="14"/>
        <v>4147.6621395000002</v>
      </c>
      <c r="P217" s="33">
        <f t="shared" si="15"/>
        <v>3732.8959255499994</v>
      </c>
      <c r="Q217" s="34">
        <v>0</v>
      </c>
    </row>
    <row r="218" spans="1:17" ht="15.75" customHeight="1">
      <c r="A218" s="24" t="s">
        <v>389</v>
      </c>
      <c r="B218" s="25" t="s">
        <v>184</v>
      </c>
      <c r="C218" s="26" t="s">
        <v>223</v>
      </c>
      <c r="D218" s="26">
        <v>100</v>
      </c>
      <c r="E218" s="26"/>
      <c r="F218" s="26" t="s">
        <v>192</v>
      </c>
      <c r="G218" s="27"/>
      <c r="H218" s="28" t="s">
        <v>236</v>
      </c>
      <c r="I218" s="29" t="s">
        <v>486</v>
      </c>
      <c r="J218" s="30">
        <v>2</v>
      </c>
      <c r="K218" s="31" t="s">
        <v>487</v>
      </c>
      <c r="L218" s="6">
        <v>-9797.871545</v>
      </c>
      <c r="M218" s="32">
        <f t="shared" si="12"/>
        <v>5878.7229269999998</v>
      </c>
      <c r="N218" s="32">
        <f t="shared" si="13"/>
        <v>5388.8293497499999</v>
      </c>
      <c r="O218" s="32">
        <f t="shared" si="14"/>
        <v>4898.9357725</v>
      </c>
      <c r="P218" s="33">
        <f t="shared" si="15"/>
        <v>4409.0421952499992</v>
      </c>
      <c r="Q218" s="34">
        <v>0</v>
      </c>
    </row>
    <row r="219" spans="1:17" ht="15.75" customHeight="1">
      <c r="A219" s="24" t="s">
        <v>389</v>
      </c>
      <c r="B219" s="25" t="s">
        <v>184</v>
      </c>
      <c r="C219" s="26" t="s">
        <v>223</v>
      </c>
      <c r="D219" s="26">
        <v>100</v>
      </c>
      <c r="E219" s="26"/>
      <c r="F219" s="26" t="s">
        <v>192</v>
      </c>
      <c r="G219" s="27"/>
      <c r="H219" s="28" t="s">
        <v>236</v>
      </c>
      <c r="I219" s="29" t="s">
        <v>488</v>
      </c>
      <c r="J219" s="30">
        <v>2</v>
      </c>
      <c r="K219" s="31" t="s">
        <v>489</v>
      </c>
      <c r="L219" s="6">
        <v>-9978.1988130000009</v>
      </c>
      <c r="M219" s="32">
        <f t="shared" si="12"/>
        <v>5986.9192878000003</v>
      </c>
      <c r="N219" s="32">
        <f t="shared" si="13"/>
        <v>5488.0093471500004</v>
      </c>
      <c r="O219" s="32">
        <f t="shared" si="14"/>
        <v>4989.0994065000004</v>
      </c>
      <c r="P219" s="33">
        <f t="shared" si="15"/>
        <v>4490.1894658499996</v>
      </c>
      <c r="Q219" s="34">
        <v>0</v>
      </c>
    </row>
    <row r="220" spans="1:17" ht="15.75" customHeight="1">
      <c r="A220" s="24" t="s">
        <v>389</v>
      </c>
      <c r="B220" s="25" t="s">
        <v>184</v>
      </c>
      <c r="C220" s="26" t="s">
        <v>223</v>
      </c>
      <c r="D220" s="26">
        <v>100</v>
      </c>
      <c r="E220" s="26"/>
      <c r="F220" s="26" t="s">
        <v>192</v>
      </c>
      <c r="G220" s="27"/>
      <c r="H220" s="28" t="s">
        <v>236</v>
      </c>
      <c r="I220" s="29" t="s">
        <v>490</v>
      </c>
      <c r="J220" s="30">
        <v>2</v>
      </c>
      <c r="K220" s="31" t="s">
        <v>491</v>
      </c>
      <c r="L220" s="6">
        <v>-9437.4869600000002</v>
      </c>
      <c r="M220" s="32">
        <f t="shared" si="12"/>
        <v>5662.4921759999997</v>
      </c>
      <c r="N220" s="32">
        <f t="shared" si="13"/>
        <v>5190.6178280000004</v>
      </c>
      <c r="O220" s="32">
        <f t="shared" si="14"/>
        <v>4718.7434800000001</v>
      </c>
      <c r="P220" s="33">
        <f t="shared" si="15"/>
        <v>4246.8691319999998</v>
      </c>
      <c r="Q220" s="34">
        <v>0</v>
      </c>
    </row>
    <row r="221" spans="1:17" ht="15.75" customHeight="1">
      <c r="A221" s="24" t="s">
        <v>389</v>
      </c>
      <c r="B221" s="25" t="s">
        <v>184</v>
      </c>
      <c r="C221" s="26" t="s">
        <v>223</v>
      </c>
      <c r="D221" s="26">
        <v>150</v>
      </c>
      <c r="E221" s="26"/>
      <c r="F221" s="26" t="s">
        <v>185</v>
      </c>
      <c r="G221" s="27"/>
      <c r="H221" s="28" t="s">
        <v>236</v>
      </c>
      <c r="I221" s="29" t="s">
        <v>492</v>
      </c>
      <c r="J221" s="30">
        <v>2</v>
      </c>
      <c r="K221" s="31" t="s">
        <v>493</v>
      </c>
      <c r="L221" s="6">
        <v>-9529.8102019999988</v>
      </c>
      <c r="M221" s="32">
        <f t="shared" si="12"/>
        <v>5717.8861211999993</v>
      </c>
      <c r="N221" s="32">
        <f t="shared" si="13"/>
        <v>5241.3956110999989</v>
      </c>
      <c r="O221" s="32">
        <f t="shared" si="14"/>
        <v>4764.9051009999994</v>
      </c>
      <c r="P221" s="33">
        <f t="shared" si="15"/>
        <v>4288.414590899999</v>
      </c>
      <c r="Q221" s="34">
        <v>0</v>
      </c>
    </row>
    <row r="222" spans="1:17" ht="15.75" customHeight="1">
      <c r="A222" s="24" t="s">
        <v>389</v>
      </c>
      <c r="B222" s="25" t="s">
        <v>184</v>
      </c>
      <c r="C222" s="26" t="s">
        <v>223</v>
      </c>
      <c r="D222" s="26">
        <v>150</v>
      </c>
      <c r="E222" s="26" t="s">
        <v>235</v>
      </c>
      <c r="F222" s="26" t="s">
        <v>185</v>
      </c>
      <c r="G222" s="27"/>
      <c r="H222" s="28" t="s">
        <v>236</v>
      </c>
      <c r="I222" s="29" t="s">
        <v>494</v>
      </c>
      <c r="J222" s="30">
        <v>2</v>
      </c>
      <c r="K222" s="31" t="s">
        <v>495</v>
      </c>
      <c r="L222" s="6">
        <v>-9219.6365029999997</v>
      </c>
      <c r="M222" s="32">
        <f t="shared" si="12"/>
        <v>5531.7819017999991</v>
      </c>
      <c r="N222" s="32">
        <f t="shared" si="13"/>
        <v>5070.8000766499999</v>
      </c>
      <c r="O222" s="32">
        <f t="shared" si="14"/>
        <v>4609.8182514999999</v>
      </c>
      <c r="P222" s="33">
        <f t="shared" si="15"/>
        <v>4148.8364263499998</v>
      </c>
      <c r="Q222" s="34">
        <v>0</v>
      </c>
    </row>
    <row r="223" spans="1:17" ht="15.75" customHeight="1">
      <c r="A223" s="24" t="s">
        <v>389</v>
      </c>
      <c r="B223" s="25" t="s">
        <v>184</v>
      </c>
      <c r="C223" s="26" t="s">
        <v>223</v>
      </c>
      <c r="D223" s="26">
        <v>150</v>
      </c>
      <c r="E223" s="26" t="s">
        <v>235</v>
      </c>
      <c r="F223" s="26" t="s">
        <v>189</v>
      </c>
      <c r="G223" s="27"/>
      <c r="H223" s="28" t="s">
        <v>236</v>
      </c>
      <c r="I223" s="29" t="s">
        <v>496</v>
      </c>
      <c r="J223" s="30">
        <v>2</v>
      </c>
      <c r="K223" s="31" t="s">
        <v>497</v>
      </c>
      <c r="L223" s="6">
        <v>-10868.767161999998</v>
      </c>
      <c r="M223" s="32">
        <f t="shared" si="12"/>
        <v>6521.2602971999986</v>
      </c>
      <c r="N223" s="32">
        <f t="shared" si="13"/>
        <v>5977.8219390999993</v>
      </c>
      <c r="O223" s="32">
        <f t="shared" si="14"/>
        <v>5434.3835809999991</v>
      </c>
      <c r="P223" s="33">
        <f t="shared" si="15"/>
        <v>4890.945222899999</v>
      </c>
      <c r="Q223" s="34">
        <v>0</v>
      </c>
    </row>
    <row r="224" spans="1:17" ht="15.75" customHeight="1">
      <c r="A224" s="24" t="s">
        <v>389</v>
      </c>
      <c r="B224" s="25" t="s">
        <v>184</v>
      </c>
      <c r="C224" s="26" t="s">
        <v>223</v>
      </c>
      <c r="D224" s="26">
        <v>150</v>
      </c>
      <c r="E224" s="26" t="s">
        <v>235</v>
      </c>
      <c r="F224" s="26" t="s">
        <v>185</v>
      </c>
      <c r="G224" s="27"/>
      <c r="H224" s="28" t="s">
        <v>236</v>
      </c>
      <c r="I224" s="29" t="s">
        <v>498</v>
      </c>
      <c r="J224" s="30">
        <v>2</v>
      </c>
      <c r="K224" s="31" t="s">
        <v>499</v>
      </c>
      <c r="L224" s="6">
        <v>-9831.3454690000017</v>
      </c>
      <c r="M224" s="32">
        <f t="shared" si="12"/>
        <v>5898.8072814000006</v>
      </c>
      <c r="N224" s="32">
        <f t="shared" si="13"/>
        <v>5407.2400079500012</v>
      </c>
      <c r="O224" s="32">
        <f t="shared" si="14"/>
        <v>4915.6727345000008</v>
      </c>
      <c r="P224" s="33">
        <f t="shared" si="15"/>
        <v>4424.1054610500005</v>
      </c>
      <c r="Q224" s="34">
        <v>0</v>
      </c>
    </row>
    <row r="225" spans="1:17" ht="15.75" customHeight="1">
      <c r="A225" s="24" t="s">
        <v>389</v>
      </c>
      <c r="B225" s="25" t="s">
        <v>184</v>
      </c>
      <c r="C225" s="26" t="s">
        <v>223</v>
      </c>
      <c r="D225" s="26">
        <v>150</v>
      </c>
      <c r="E225" s="26"/>
      <c r="F225" s="26" t="s">
        <v>185</v>
      </c>
      <c r="G225" s="27"/>
      <c r="H225" s="28" t="s">
        <v>236</v>
      </c>
      <c r="I225" s="29" t="s">
        <v>500</v>
      </c>
      <c r="J225" s="30">
        <v>2</v>
      </c>
      <c r="K225" s="31" t="s">
        <v>501</v>
      </c>
      <c r="L225" s="6">
        <v>-9290.6336159999992</v>
      </c>
      <c r="M225" s="32">
        <f t="shared" si="12"/>
        <v>5574.3801695999991</v>
      </c>
      <c r="N225" s="32">
        <f t="shared" si="13"/>
        <v>5109.8484887999994</v>
      </c>
      <c r="O225" s="32">
        <f t="shared" si="14"/>
        <v>4645.3168079999996</v>
      </c>
      <c r="P225" s="33">
        <f t="shared" si="15"/>
        <v>4180.7851271999989</v>
      </c>
      <c r="Q225" s="34">
        <v>0</v>
      </c>
    </row>
    <row r="226" spans="1:17" ht="15.75" customHeight="1">
      <c r="A226" s="24" t="s">
        <v>389</v>
      </c>
      <c r="B226" s="25" t="s">
        <v>184</v>
      </c>
      <c r="C226" s="26" t="s">
        <v>223</v>
      </c>
      <c r="D226" s="26">
        <v>150</v>
      </c>
      <c r="E226" s="26" t="s">
        <v>235</v>
      </c>
      <c r="F226" s="26" t="s">
        <v>192</v>
      </c>
      <c r="G226" s="27"/>
      <c r="H226" s="28" t="s">
        <v>236</v>
      </c>
      <c r="I226" s="29" t="s">
        <v>502</v>
      </c>
      <c r="J226" s="30">
        <v>2</v>
      </c>
      <c r="K226" s="31" t="s">
        <v>503</v>
      </c>
      <c r="L226" s="6">
        <v>-10769.695145</v>
      </c>
      <c r="M226" s="32">
        <f t="shared" si="12"/>
        <v>6461.8170869999994</v>
      </c>
      <c r="N226" s="32">
        <f t="shared" si="13"/>
        <v>5923.3323297500001</v>
      </c>
      <c r="O226" s="32">
        <f t="shared" si="14"/>
        <v>5384.8475724999998</v>
      </c>
      <c r="P226" s="33">
        <f t="shared" si="15"/>
        <v>4846.3628152499996</v>
      </c>
      <c r="Q226" s="34">
        <v>0</v>
      </c>
    </row>
    <row r="227" spans="1:17" ht="15.75" customHeight="1">
      <c r="A227" s="24" t="s">
        <v>389</v>
      </c>
      <c r="B227" s="25" t="s">
        <v>184</v>
      </c>
      <c r="C227" s="26" t="s">
        <v>223</v>
      </c>
      <c r="D227" s="26">
        <v>150</v>
      </c>
      <c r="E227" s="26" t="s">
        <v>235</v>
      </c>
      <c r="F227" s="26" t="s">
        <v>192</v>
      </c>
      <c r="G227" s="27"/>
      <c r="H227" s="28" t="s">
        <v>236</v>
      </c>
      <c r="I227" s="29" t="s">
        <v>504</v>
      </c>
      <c r="J227" s="30">
        <v>2</v>
      </c>
      <c r="K227" s="31" t="s">
        <v>505</v>
      </c>
      <c r="L227" s="6">
        <v>-10459.521445999999</v>
      </c>
      <c r="M227" s="32">
        <f t="shared" si="12"/>
        <v>6275.7128675999993</v>
      </c>
      <c r="N227" s="32">
        <f t="shared" si="13"/>
        <v>5752.7367952999994</v>
      </c>
      <c r="O227" s="32">
        <f t="shared" si="14"/>
        <v>5229.7607229999994</v>
      </c>
      <c r="P227" s="33">
        <f t="shared" si="15"/>
        <v>4706.7846506999986</v>
      </c>
      <c r="Q227" s="34">
        <v>0</v>
      </c>
    </row>
    <row r="228" spans="1:17" ht="15.75" customHeight="1">
      <c r="A228" s="24" t="s">
        <v>389</v>
      </c>
      <c r="B228" s="25" t="s">
        <v>184</v>
      </c>
      <c r="C228" s="26" t="s">
        <v>223</v>
      </c>
      <c r="D228" s="26">
        <v>150</v>
      </c>
      <c r="E228" s="26" t="s">
        <v>235</v>
      </c>
      <c r="F228" s="26" t="s">
        <v>412</v>
      </c>
      <c r="G228" s="27"/>
      <c r="H228" s="28" t="s">
        <v>236</v>
      </c>
      <c r="I228" s="29" t="s">
        <v>506</v>
      </c>
      <c r="J228" s="30">
        <v>2</v>
      </c>
      <c r="K228" s="31" t="s">
        <v>507</v>
      </c>
      <c r="L228" s="6">
        <v>-12224.461083999999</v>
      </c>
      <c r="M228" s="32">
        <f t="shared" si="12"/>
        <v>7334.6766503999988</v>
      </c>
      <c r="N228" s="32">
        <f t="shared" si="13"/>
        <v>6723.4535961999991</v>
      </c>
      <c r="O228" s="32">
        <f t="shared" si="14"/>
        <v>6112.2305419999993</v>
      </c>
      <c r="P228" s="33">
        <f t="shared" si="15"/>
        <v>5501.0074877999987</v>
      </c>
      <c r="Q228" s="34">
        <v>0</v>
      </c>
    </row>
    <row r="229" spans="1:17" ht="15.75" customHeight="1">
      <c r="A229" s="24" t="s">
        <v>389</v>
      </c>
      <c r="B229" s="25" t="s">
        <v>184</v>
      </c>
      <c r="C229" s="26" t="s">
        <v>223</v>
      </c>
      <c r="D229" s="26">
        <v>150</v>
      </c>
      <c r="E229" s="26" t="s">
        <v>235</v>
      </c>
      <c r="F229" s="26" t="s">
        <v>192</v>
      </c>
      <c r="G229" s="27"/>
      <c r="H229" s="28" t="s">
        <v>236</v>
      </c>
      <c r="I229" s="29" t="s">
        <v>508</v>
      </c>
      <c r="J229" s="30">
        <v>2</v>
      </c>
      <c r="K229" s="31" t="s">
        <v>509</v>
      </c>
      <c r="L229" s="6">
        <v>-10950.022413000002</v>
      </c>
      <c r="M229" s="32">
        <f t="shared" si="12"/>
        <v>6570.0134478000009</v>
      </c>
      <c r="N229" s="32">
        <f t="shared" si="13"/>
        <v>6022.5123271500015</v>
      </c>
      <c r="O229" s="32">
        <f t="shared" si="14"/>
        <v>5475.0112065000012</v>
      </c>
      <c r="P229" s="33">
        <f t="shared" si="15"/>
        <v>4927.5100858500009</v>
      </c>
      <c r="Q229" s="34">
        <v>0</v>
      </c>
    </row>
    <row r="230" spans="1:17" ht="15.75" customHeight="1">
      <c r="A230" s="24" t="s">
        <v>389</v>
      </c>
      <c r="B230" s="25" t="s">
        <v>184</v>
      </c>
      <c r="C230" s="26" t="s">
        <v>223</v>
      </c>
      <c r="D230" s="26">
        <v>200</v>
      </c>
      <c r="E230" s="26"/>
      <c r="F230" s="26" t="s">
        <v>185</v>
      </c>
      <c r="G230" s="27"/>
      <c r="H230" s="28" t="s">
        <v>236</v>
      </c>
      <c r="I230" s="29" t="s">
        <v>510</v>
      </c>
      <c r="J230" s="30">
        <v>2</v>
      </c>
      <c r="K230" s="31" t="s">
        <v>511</v>
      </c>
      <c r="L230" s="6">
        <v>-10189.570446</v>
      </c>
      <c r="M230" s="32">
        <f t="shared" si="12"/>
        <v>6113.7422675999996</v>
      </c>
      <c r="N230" s="32">
        <f t="shared" si="13"/>
        <v>5604.2637452999998</v>
      </c>
      <c r="O230" s="32">
        <f t="shared" si="14"/>
        <v>5094.7852229999999</v>
      </c>
      <c r="P230" s="33">
        <f t="shared" si="15"/>
        <v>4585.3067006999991</v>
      </c>
      <c r="Q230" s="34">
        <v>0</v>
      </c>
    </row>
    <row r="231" spans="1:17" ht="15.75" customHeight="1">
      <c r="A231" s="24" t="s">
        <v>389</v>
      </c>
      <c r="B231" s="25" t="s">
        <v>184</v>
      </c>
      <c r="C231" s="26" t="s">
        <v>223</v>
      </c>
      <c r="D231" s="26">
        <v>200</v>
      </c>
      <c r="E231" s="26" t="s">
        <v>235</v>
      </c>
      <c r="F231" s="26" t="s">
        <v>185</v>
      </c>
      <c r="G231" s="27"/>
      <c r="H231" s="28" t="s">
        <v>236</v>
      </c>
      <c r="I231" s="29" t="s">
        <v>512</v>
      </c>
      <c r="J231" s="30">
        <v>2</v>
      </c>
      <c r="K231" s="31" t="s">
        <v>513</v>
      </c>
      <c r="L231" s="6">
        <v>-9879.3967470000007</v>
      </c>
      <c r="M231" s="32">
        <f t="shared" si="12"/>
        <v>5927.6380482000004</v>
      </c>
      <c r="N231" s="32">
        <f t="shared" si="13"/>
        <v>5433.6682108499999</v>
      </c>
      <c r="O231" s="32">
        <f t="shared" si="14"/>
        <v>4939.6983735000003</v>
      </c>
      <c r="P231" s="33">
        <f t="shared" si="15"/>
        <v>4445.7285361499999</v>
      </c>
      <c r="Q231" s="34">
        <v>0</v>
      </c>
    </row>
    <row r="232" spans="1:17" ht="15.75" customHeight="1">
      <c r="A232" s="24" t="s">
        <v>389</v>
      </c>
      <c r="B232" s="25" t="s">
        <v>184</v>
      </c>
      <c r="C232" s="26" t="s">
        <v>223</v>
      </c>
      <c r="D232" s="26">
        <v>200</v>
      </c>
      <c r="E232" s="26" t="s">
        <v>235</v>
      </c>
      <c r="F232" s="26" t="s">
        <v>185</v>
      </c>
      <c r="G232" s="27"/>
      <c r="H232" s="28" t="s">
        <v>236</v>
      </c>
      <c r="I232" s="29" t="s">
        <v>514</v>
      </c>
      <c r="J232" s="30">
        <v>2</v>
      </c>
      <c r="K232" s="31" t="s">
        <v>515</v>
      </c>
      <c r="L232" s="6">
        <v>-10369.897714000001</v>
      </c>
      <c r="M232" s="32">
        <f t="shared" si="12"/>
        <v>6221.9386284000002</v>
      </c>
      <c r="N232" s="32">
        <f t="shared" si="13"/>
        <v>5703.4437427000003</v>
      </c>
      <c r="O232" s="32">
        <f t="shared" si="14"/>
        <v>5184.9488570000003</v>
      </c>
      <c r="P232" s="33">
        <f t="shared" si="15"/>
        <v>4666.4539712999995</v>
      </c>
      <c r="Q232" s="34">
        <v>0</v>
      </c>
    </row>
    <row r="233" spans="1:17" ht="15.75" customHeight="1">
      <c r="A233" s="24" t="s">
        <v>389</v>
      </c>
      <c r="B233" s="25" t="s">
        <v>184</v>
      </c>
      <c r="C233" s="26" t="s">
        <v>223</v>
      </c>
      <c r="D233" s="26">
        <v>200</v>
      </c>
      <c r="E233" s="26"/>
      <c r="F233" s="26" t="s">
        <v>189</v>
      </c>
      <c r="G233" s="27"/>
      <c r="H233" s="28" t="s">
        <v>236</v>
      </c>
      <c r="I233" s="29" t="s">
        <v>516</v>
      </c>
      <c r="J233" s="30">
        <v>2</v>
      </c>
      <c r="K233" s="31" t="s">
        <v>517</v>
      </c>
      <c r="L233" s="6">
        <v>-12030.906217</v>
      </c>
      <c r="M233" s="32">
        <f t="shared" si="12"/>
        <v>7218.5437302</v>
      </c>
      <c r="N233" s="32">
        <f t="shared" si="13"/>
        <v>6616.9984193499995</v>
      </c>
      <c r="O233" s="32">
        <f t="shared" si="14"/>
        <v>6015.4531084999999</v>
      </c>
      <c r="P233" s="33">
        <f t="shared" si="15"/>
        <v>5413.9077976499993</v>
      </c>
      <c r="Q233" s="34">
        <v>0</v>
      </c>
    </row>
    <row r="234" spans="1:17" ht="15.75" customHeight="1">
      <c r="A234" s="24" t="s">
        <v>389</v>
      </c>
      <c r="B234" s="25" t="s">
        <v>184</v>
      </c>
      <c r="C234" s="26" t="s">
        <v>223</v>
      </c>
      <c r="D234" s="26">
        <v>200</v>
      </c>
      <c r="E234" s="26"/>
      <c r="F234" s="26" t="s">
        <v>185</v>
      </c>
      <c r="G234" s="27"/>
      <c r="H234" s="28" t="s">
        <v>236</v>
      </c>
      <c r="I234" s="29" t="s">
        <v>518</v>
      </c>
      <c r="J234" s="30">
        <v>2</v>
      </c>
      <c r="K234" s="31" t="s">
        <v>519</v>
      </c>
      <c r="L234" s="6">
        <v>-9829.1858609999999</v>
      </c>
      <c r="M234" s="32">
        <f t="shared" si="12"/>
        <v>5897.5115165999996</v>
      </c>
      <c r="N234" s="32">
        <f t="shared" si="13"/>
        <v>5406.0522235500002</v>
      </c>
      <c r="O234" s="32">
        <f t="shared" si="14"/>
        <v>4914.5929305</v>
      </c>
      <c r="P234" s="33">
        <f t="shared" si="15"/>
        <v>4423.1336374499997</v>
      </c>
      <c r="Q234" s="34">
        <v>0</v>
      </c>
    </row>
    <row r="235" spans="1:17" ht="15.75" customHeight="1">
      <c r="A235" s="24" t="s">
        <v>389</v>
      </c>
      <c r="B235" s="25" t="s">
        <v>184</v>
      </c>
      <c r="C235" s="26" t="s">
        <v>223</v>
      </c>
      <c r="D235" s="26">
        <v>200</v>
      </c>
      <c r="E235" s="26" t="s">
        <v>235</v>
      </c>
      <c r="F235" s="26" t="s">
        <v>192</v>
      </c>
      <c r="G235" s="27"/>
      <c r="H235" s="28" t="s">
        <v>236</v>
      </c>
      <c r="I235" s="29" t="s">
        <v>520</v>
      </c>
      <c r="J235" s="30">
        <v>2</v>
      </c>
      <c r="K235" s="31" t="s">
        <v>521</v>
      </c>
      <c r="L235" s="6">
        <v>-11358.728227</v>
      </c>
      <c r="M235" s="32">
        <f t="shared" si="12"/>
        <v>6815.2369361999999</v>
      </c>
      <c r="N235" s="32">
        <f t="shared" si="13"/>
        <v>6247.3005248499994</v>
      </c>
      <c r="O235" s="32">
        <f t="shared" si="14"/>
        <v>5679.3641134999998</v>
      </c>
      <c r="P235" s="33">
        <f t="shared" si="15"/>
        <v>5111.4277021499993</v>
      </c>
      <c r="Q235" s="34">
        <v>0</v>
      </c>
    </row>
    <row r="236" spans="1:17" ht="15.75" customHeight="1">
      <c r="A236" s="24" t="s">
        <v>389</v>
      </c>
      <c r="B236" s="25" t="s">
        <v>184</v>
      </c>
      <c r="C236" s="26" t="s">
        <v>223</v>
      </c>
      <c r="D236" s="26">
        <v>200</v>
      </c>
      <c r="E236" s="26" t="s">
        <v>235</v>
      </c>
      <c r="F236" s="26" t="s">
        <v>192</v>
      </c>
      <c r="G236" s="27"/>
      <c r="H236" s="28" t="s">
        <v>236</v>
      </c>
      <c r="I236" s="29" t="s">
        <v>522</v>
      </c>
      <c r="J236" s="30">
        <v>2</v>
      </c>
      <c r="K236" s="31" t="s">
        <v>523</v>
      </c>
      <c r="L236" s="6">
        <v>-11048.554528000001</v>
      </c>
      <c r="M236" s="32">
        <f t="shared" si="12"/>
        <v>6629.1327167999998</v>
      </c>
      <c r="N236" s="32">
        <f t="shared" si="13"/>
        <v>6076.7049904000005</v>
      </c>
      <c r="O236" s="32">
        <f t="shared" si="14"/>
        <v>5524.2772640000003</v>
      </c>
      <c r="P236" s="33">
        <f t="shared" si="15"/>
        <v>4971.8495376000001</v>
      </c>
      <c r="Q236" s="34">
        <v>0</v>
      </c>
    </row>
    <row r="237" spans="1:17" ht="15.75" customHeight="1">
      <c r="A237" s="24" t="s">
        <v>389</v>
      </c>
      <c r="B237" s="25" t="s">
        <v>184</v>
      </c>
      <c r="C237" s="26" t="s">
        <v>223</v>
      </c>
      <c r="D237" s="26">
        <v>200</v>
      </c>
      <c r="E237" s="26"/>
      <c r="F237" s="26" t="s">
        <v>192</v>
      </c>
      <c r="G237" s="27"/>
      <c r="H237" s="28" t="s">
        <v>236</v>
      </c>
      <c r="I237" s="29" t="s">
        <v>524</v>
      </c>
      <c r="J237" s="30">
        <v>1</v>
      </c>
      <c r="K237" s="31" t="s">
        <v>525</v>
      </c>
      <c r="L237" s="6">
        <v>-11607.353098</v>
      </c>
      <c r="M237" s="32">
        <f t="shared" si="12"/>
        <v>6964.4118587999992</v>
      </c>
      <c r="N237" s="32">
        <f t="shared" si="13"/>
        <v>6384.0442039</v>
      </c>
      <c r="O237" s="32">
        <f t="shared" si="14"/>
        <v>5803.6765489999998</v>
      </c>
      <c r="P237" s="33">
        <f t="shared" si="15"/>
        <v>5223.3088940999996</v>
      </c>
      <c r="Q237" s="34">
        <v>0</v>
      </c>
    </row>
    <row r="238" spans="1:17" ht="15.75" customHeight="1">
      <c r="A238" s="24" t="s">
        <v>389</v>
      </c>
      <c r="B238" s="25" t="s">
        <v>184</v>
      </c>
      <c r="C238" s="26" t="s">
        <v>223</v>
      </c>
      <c r="D238" s="26">
        <v>200</v>
      </c>
      <c r="E238" s="26"/>
      <c r="F238" s="26" t="s">
        <v>192</v>
      </c>
      <c r="G238" s="27"/>
      <c r="H238" s="28" t="s">
        <v>236</v>
      </c>
      <c r="I238" s="29" t="s">
        <v>526</v>
      </c>
      <c r="J238" s="30">
        <v>2</v>
      </c>
      <c r="K238" s="31" t="s">
        <v>527</v>
      </c>
      <c r="L238" s="6">
        <v>-10998.343642</v>
      </c>
      <c r="M238" s="32">
        <f t="shared" si="12"/>
        <v>6599.0061851999999</v>
      </c>
      <c r="N238" s="32">
        <f t="shared" si="13"/>
        <v>6049.0890030999999</v>
      </c>
      <c r="O238" s="32">
        <f t="shared" si="14"/>
        <v>5499.1718209999999</v>
      </c>
      <c r="P238" s="33">
        <f t="shared" si="15"/>
        <v>4949.254638899999</v>
      </c>
      <c r="Q238" s="34">
        <v>0</v>
      </c>
    </row>
    <row r="239" spans="1:17" ht="15.75" customHeight="1">
      <c r="A239" s="24" t="s">
        <v>389</v>
      </c>
      <c r="B239" s="25" t="s">
        <v>184</v>
      </c>
      <c r="C239" s="26" t="s">
        <v>286</v>
      </c>
      <c r="D239" s="26">
        <v>100</v>
      </c>
      <c r="E239" s="26"/>
      <c r="F239" s="26" t="s">
        <v>185</v>
      </c>
      <c r="G239" s="27"/>
      <c r="H239" s="28" t="s">
        <v>236</v>
      </c>
      <c r="I239" s="29" t="s">
        <v>528</v>
      </c>
      <c r="J239" s="30">
        <v>4</v>
      </c>
      <c r="K239" s="31" t="s">
        <v>529</v>
      </c>
      <c r="L239" s="6">
        <v>-8242.9537849999997</v>
      </c>
      <c r="M239" s="32">
        <f t="shared" si="12"/>
        <v>4945.7722709999998</v>
      </c>
      <c r="N239" s="32">
        <f t="shared" si="13"/>
        <v>4533.6245817500003</v>
      </c>
      <c r="O239" s="32">
        <f t="shared" si="14"/>
        <v>4121.4768924999998</v>
      </c>
      <c r="P239" s="33">
        <f t="shared" si="15"/>
        <v>3709.3292032499994</v>
      </c>
      <c r="Q239" s="34">
        <v>0</v>
      </c>
    </row>
    <row r="240" spans="1:17" ht="15.75" customHeight="1">
      <c r="A240" s="24" t="s">
        <v>389</v>
      </c>
      <c r="B240" s="25" t="s">
        <v>261</v>
      </c>
      <c r="C240" s="26" t="s">
        <v>286</v>
      </c>
      <c r="D240" s="26">
        <v>100</v>
      </c>
      <c r="E240" s="26"/>
      <c r="F240" s="26" t="s">
        <v>192</v>
      </c>
      <c r="G240" s="27"/>
      <c r="H240" s="28" t="s">
        <v>236</v>
      </c>
      <c r="I240" s="29" t="s">
        <v>530</v>
      </c>
      <c r="J240" s="30">
        <v>2</v>
      </c>
      <c r="K240" s="31" t="s">
        <v>531</v>
      </c>
      <c r="L240" s="6">
        <v>-9584.8802059999998</v>
      </c>
      <c r="M240" s="32">
        <f t="shared" si="12"/>
        <v>5750.9281235999997</v>
      </c>
      <c r="N240" s="32">
        <f t="shared" si="13"/>
        <v>5271.6841132999998</v>
      </c>
      <c r="O240" s="32">
        <f t="shared" si="14"/>
        <v>4792.4401029999999</v>
      </c>
      <c r="P240" s="33">
        <f t="shared" si="15"/>
        <v>4313.1960926999991</v>
      </c>
      <c r="Q240" s="34">
        <v>0</v>
      </c>
    </row>
    <row r="241" spans="1:17" ht="15.75" customHeight="1">
      <c r="A241" s="24" t="s">
        <v>389</v>
      </c>
      <c r="B241" s="25" t="s">
        <v>184</v>
      </c>
      <c r="C241" s="26" t="s">
        <v>286</v>
      </c>
      <c r="D241" s="26">
        <v>125</v>
      </c>
      <c r="E241" s="26"/>
      <c r="F241" s="26" t="s">
        <v>185</v>
      </c>
      <c r="G241" s="27"/>
      <c r="H241" s="28" t="s">
        <v>236</v>
      </c>
      <c r="I241" s="29" t="s">
        <v>532</v>
      </c>
      <c r="J241" s="30">
        <v>2</v>
      </c>
      <c r="K241" s="31" t="s">
        <v>533</v>
      </c>
      <c r="L241" s="6">
        <v>-8533.4210609999991</v>
      </c>
      <c r="M241" s="32">
        <f t="shared" si="12"/>
        <v>5120.0526365999995</v>
      </c>
      <c r="N241" s="32">
        <f t="shared" si="13"/>
        <v>4693.381583549999</v>
      </c>
      <c r="O241" s="32">
        <f t="shared" si="14"/>
        <v>4266.7105304999995</v>
      </c>
      <c r="P241" s="33">
        <f t="shared" si="15"/>
        <v>3840.0394774499991</v>
      </c>
      <c r="Q241" s="34">
        <v>0</v>
      </c>
    </row>
    <row r="242" spans="1:17" ht="15.75" customHeight="1">
      <c r="A242" s="24" t="s">
        <v>389</v>
      </c>
      <c r="B242" s="25" t="s">
        <v>184</v>
      </c>
      <c r="C242" s="26" t="s">
        <v>286</v>
      </c>
      <c r="D242" s="26">
        <v>150</v>
      </c>
      <c r="E242" s="26" t="s">
        <v>235</v>
      </c>
      <c r="F242" s="26" t="s">
        <v>185</v>
      </c>
      <c r="G242" s="27"/>
      <c r="H242" s="28" t="s">
        <v>236</v>
      </c>
      <c r="I242" s="29" t="s">
        <v>534</v>
      </c>
      <c r="J242" s="30">
        <v>2</v>
      </c>
      <c r="K242" s="31" t="s">
        <v>535</v>
      </c>
      <c r="L242" s="6">
        <v>-9269.5774380000003</v>
      </c>
      <c r="M242" s="32">
        <f t="shared" si="12"/>
        <v>5561.7464627999998</v>
      </c>
      <c r="N242" s="32">
        <f t="shared" si="13"/>
        <v>5098.2675909</v>
      </c>
      <c r="O242" s="32">
        <f t="shared" si="14"/>
        <v>4634.7887190000001</v>
      </c>
      <c r="P242" s="33">
        <f t="shared" si="15"/>
        <v>4171.3098470999994</v>
      </c>
      <c r="Q242" s="34">
        <v>0</v>
      </c>
    </row>
    <row r="243" spans="1:17" ht="15.75" customHeight="1">
      <c r="A243" s="24" t="s">
        <v>389</v>
      </c>
      <c r="B243" s="25" t="s">
        <v>184</v>
      </c>
      <c r="C243" s="26" t="s">
        <v>286</v>
      </c>
      <c r="D243" s="26">
        <v>150</v>
      </c>
      <c r="E243" s="26" t="s">
        <v>235</v>
      </c>
      <c r="F243" s="26" t="s">
        <v>189</v>
      </c>
      <c r="G243" s="27"/>
      <c r="H243" s="28" t="s">
        <v>236</v>
      </c>
      <c r="I243" s="29" t="s">
        <v>536</v>
      </c>
      <c r="J243" s="30">
        <v>2</v>
      </c>
      <c r="K243" s="31" t="s">
        <v>537</v>
      </c>
      <c r="L243" s="6">
        <v>-10918.708096999999</v>
      </c>
      <c r="M243" s="32">
        <f t="shared" si="12"/>
        <v>6551.2248581999993</v>
      </c>
      <c r="N243" s="32">
        <f t="shared" si="13"/>
        <v>6005.2894533499993</v>
      </c>
      <c r="O243" s="32">
        <f t="shared" si="14"/>
        <v>5459.3540484999994</v>
      </c>
      <c r="P243" s="33">
        <f t="shared" si="15"/>
        <v>4913.4186436499986</v>
      </c>
      <c r="Q243" s="34">
        <v>0</v>
      </c>
    </row>
    <row r="244" spans="1:17" ht="15.75" customHeight="1">
      <c r="A244" s="24" t="s">
        <v>389</v>
      </c>
      <c r="B244" s="25" t="s">
        <v>184</v>
      </c>
      <c r="C244" s="26" t="s">
        <v>286</v>
      </c>
      <c r="D244" s="26">
        <v>150</v>
      </c>
      <c r="E244" s="26" t="s">
        <v>235</v>
      </c>
      <c r="F244" s="26" t="s">
        <v>185</v>
      </c>
      <c r="G244" s="27"/>
      <c r="H244" s="28" t="s">
        <v>236</v>
      </c>
      <c r="I244" s="29" t="s">
        <v>538</v>
      </c>
      <c r="J244" s="30">
        <v>2</v>
      </c>
      <c r="K244" s="31" t="s">
        <v>539</v>
      </c>
      <c r="L244" s="6">
        <v>-9881.2864039999986</v>
      </c>
      <c r="M244" s="32">
        <f t="shared" si="12"/>
        <v>5928.7718423999995</v>
      </c>
      <c r="N244" s="32">
        <f t="shared" si="13"/>
        <v>5434.7075221999994</v>
      </c>
      <c r="O244" s="32">
        <f t="shared" si="14"/>
        <v>4940.6432019999993</v>
      </c>
      <c r="P244" s="33">
        <f t="shared" si="15"/>
        <v>4446.5788817999992</v>
      </c>
      <c r="Q244" s="34">
        <v>0</v>
      </c>
    </row>
    <row r="245" spans="1:17" ht="15.75" customHeight="1">
      <c r="A245" s="24" t="s">
        <v>389</v>
      </c>
      <c r="B245" s="25" t="s">
        <v>184</v>
      </c>
      <c r="C245" s="26" t="s">
        <v>286</v>
      </c>
      <c r="D245" s="26">
        <v>150</v>
      </c>
      <c r="E245" s="26"/>
      <c r="F245" s="26" t="s">
        <v>185</v>
      </c>
      <c r="G245" s="27"/>
      <c r="H245" s="28" t="s">
        <v>236</v>
      </c>
      <c r="I245" s="29" t="s">
        <v>540</v>
      </c>
      <c r="J245" s="30">
        <v>2</v>
      </c>
      <c r="K245" s="31" t="s">
        <v>541</v>
      </c>
      <c r="L245" s="6">
        <v>-9219.3665519999995</v>
      </c>
      <c r="M245" s="32">
        <f t="shared" si="12"/>
        <v>5531.619931199999</v>
      </c>
      <c r="N245" s="32">
        <f t="shared" si="13"/>
        <v>5070.6516035999994</v>
      </c>
      <c r="O245" s="32">
        <f t="shared" si="14"/>
        <v>4609.6832759999998</v>
      </c>
      <c r="P245" s="33">
        <f t="shared" si="15"/>
        <v>4148.7149483999992</v>
      </c>
      <c r="Q245" s="34">
        <v>0</v>
      </c>
    </row>
    <row r="246" spans="1:17" ht="15.75" customHeight="1">
      <c r="A246" s="24" t="s">
        <v>389</v>
      </c>
      <c r="B246" s="25" t="s">
        <v>184</v>
      </c>
      <c r="C246" s="26" t="s">
        <v>286</v>
      </c>
      <c r="D246" s="26">
        <v>150</v>
      </c>
      <c r="E246" s="26" t="s">
        <v>235</v>
      </c>
      <c r="F246" s="26" t="s">
        <v>192</v>
      </c>
      <c r="G246" s="27"/>
      <c r="H246" s="28" t="s">
        <v>236</v>
      </c>
      <c r="I246" s="29" t="s">
        <v>542</v>
      </c>
      <c r="J246" s="30">
        <v>2</v>
      </c>
      <c r="K246" s="31" t="s">
        <v>543</v>
      </c>
      <c r="L246" s="6">
        <v>-10509.192429999999</v>
      </c>
      <c r="M246" s="32">
        <f t="shared" si="12"/>
        <v>6305.5154579999989</v>
      </c>
      <c r="N246" s="32">
        <f t="shared" si="13"/>
        <v>5780.0558364999997</v>
      </c>
      <c r="O246" s="32">
        <f t="shared" si="14"/>
        <v>5254.5962149999996</v>
      </c>
      <c r="P246" s="33">
        <f t="shared" si="15"/>
        <v>4729.1365934999994</v>
      </c>
      <c r="Q246" s="34">
        <v>0</v>
      </c>
    </row>
    <row r="247" spans="1:17" ht="15.75" customHeight="1">
      <c r="A247" s="24" t="s">
        <v>389</v>
      </c>
      <c r="B247" s="25" t="s">
        <v>184</v>
      </c>
      <c r="C247" s="26" t="s">
        <v>286</v>
      </c>
      <c r="D247" s="26">
        <v>150</v>
      </c>
      <c r="E247" s="26" t="s">
        <v>235</v>
      </c>
      <c r="F247" s="26" t="s">
        <v>412</v>
      </c>
      <c r="G247" s="27"/>
      <c r="H247" s="28" t="s">
        <v>236</v>
      </c>
      <c r="I247" s="29" t="s">
        <v>544</v>
      </c>
      <c r="J247" s="30">
        <v>2</v>
      </c>
      <c r="K247" s="31" t="s">
        <v>545</v>
      </c>
      <c r="L247" s="6">
        <v>-12271.432558000002</v>
      </c>
      <c r="M247" s="32">
        <f t="shared" si="12"/>
        <v>7362.8595348000008</v>
      </c>
      <c r="N247" s="32">
        <f t="shared" si="13"/>
        <v>6749.287906900001</v>
      </c>
      <c r="O247" s="32">
        <f t="shared" si="14"/>
        <v>6135.7162790000011</v>
      </c>
      <c r="P247" s="33">
        <f t="shared" si="15"/>
        <v>5522.1446511000004</v>
      </c>
      <c r="Q247" s="34">
        <v>0</v>
      </c>
    </row>
    <row r="248" spans="1:17" ht="15.75" customHeight="1">
      <c r="A248" s="24" t="s">
        <v>389</v>
      </c>
      <c r="B248" s="25" t="s">
        <v>261</v>
      </c>
      <c r="C248" s="26" t="s">
        <v>286</v>
      </c>
      <c r="D248" s="26">
        <v>150</v>
      </c>
      <c r="E248" s="26"/>
      <c r="F248" s="26" t="s">
        <v>192</v>
      </c>
      <c r="G248" s="27"/>
      <c r="H248" s="28" t="s">
        <v>236</v>
      </c>
      <c r="I248" s="29" t="s">
        <v>546</v>
      </c>
      <c r="J248" s="30">
        <v>2</v>
      </c>
      <c r="K248" s="31" t="s">
        <v>547</v>
      </c>
      <c r="L248" s="6">
        <v>-10999.693396999999</v>
      </c>
      <c r="M248" s="32">
        <f t="shared" si="12"/>
        <v>6599.8160381999996</v>
      </c>
      <c r="N248" s="32">
        <f t="shared" si="13"/>
        <v>6049.8313683499991</v>
      </c>
      <c r="O248" s="32">
        <f t="shared" si="14"/>
        <v>5499.8466984999995</v>
      </c>
      <c r="P248" s="33">
        <f t="shared" si="15"/>
        <v>4949.862028649999</v>
      </c>
      <c r="Q248" s="34">
        <v>0</v>
      </c>
    </row>
    <row r="249" spans="1:17" ht="15.75" customHeight="1">
      <c r="A249" s="24" t="s">
        <v>389</v>
      </c>
      <c r="B249" s="25" t="s">
        <v>261</v>
      </c>
      <c r="C249" s="26" t="s">
        <v>286</v>
      </c>
      <c r="D249" s="26">
        <v>200</v>
      </c>
      <c r="E249" s="26"/>
      <c r="F249" s="26" t="s">
        <v>185</v>
      </c>
      <c r="G249" s="27"/>
      <c r="H249" s="28" t="s">
        <v>236</v>
      </c>
      <c r="I249" s="29" t="s">
        <v>548</v>
      </c>
      <c r="J249" s="30">
        <v>2</v>
      </c>
      <c r="K249" s="31" t="s">
        <v>549</v>
      </c>
      <c r="L249" s="6">
        <v>-10254.088734999999</v>
      </c>
      <c r="M249" s="32">
        <f t="shared" si="12"/>
        <v>6152.4532409999993</v>
      </c>
      <c r="N249" s="32">
        <f t="shared" si="13"/>
        <v>5639.7488042499999</v>
      </c>
      <c r="O249" s="32">
        <f t="shared" si="14"/>
        <v>5127.0443674999997</v>
      </c>
      <c r="P249" s="33">
        <f t="shared" si="15"/>
        <v>4614.3399307499994</v>
      </c>
      <c r="Q249" s="34">
        <v>0</v>
      </c>
    </row>
    <row r="250" spans="1:17" ht="15.75" customHeight="1">
      <c r="A250" s="24" t="s">
        <v>389</v>
      </c>
      <c r="B250" s="25" t="s">
        <v>184</v>
      </c>
      <c r="C250" s="26" t="s">
        <v>286</v>
      </c>
      <c r="D250" s="26">
        <v>200</v>
      </c>
      <c r="E250" s="26" t="s">
        <v>235</v>
      </c>
      <c r="F250" s="26" t="s">
        <v>185</v>
      </c>
      <c r="G250" s="27"/>
      <c r="H250" s="28" t="s">
        <v>236</v>
      </c>
      <c r="I250" s="29" t="s">
        <v>550</v>
      </c>
      <c r="J250" s="30">
        <v>2</v>
      </c>
      <c r="K250" s="31" t="s">
        <v>551</v>
      </c>
      <c r="L250" s="6">
        <v>-9943.9150360000003</v>
      </c>
      <c r="M250" s="32">
        <f t="shared" si="12"/>
        <v>5966.3490216</v>
      </c>
      <c r="N250" s="32">
        <f t="shared" si="13"/>
        <v>5469.1532698000001</v>
      </c>
      <c r="O250" s="32">
        <f t="shared" si="14"/>
        <v>4971.9575180000002</v>
      </c>
      <c r="P250" s="33">
        <f t="shared" si="15"/>
        <v>4474.7617661999993</v>
      </c>
      <c r="Q250" s="34">
        <v>0</v>
      </c>
    </row>
    <row r="251" spans="1:17" ht="15.75" customHeight="1">
      <c r="A251" s="24" t="s">
        <v>389</v>
      </c>
      <c r="B251" s="25" t="s">
        <v>184</v>
      </c>
      <c r="C251" s="26" t="s">
        <v>286</v>
      </c>
      <c r="D251" s="26">
        <v>200</v>
      </c>
      <c r="E251" s="26" t="s">
        <v>235</v>
      </c>
      <c r="F251" s="26" t="s">
        <v>189</v>
      </c>
      <c r="G251" s="27"/>
      <c r="H251" s="28" t="s">
        <v>236</v>
      </c>
      <c r="I251" s="29" t="s">
        <v>552</v>
      </c>
      <c r="J251" s="30">
        <v>2</v>
      </c>
      <c r="K251" s="31" t="s">
        <v>553</v>
      </c>
      <c r="L251" s="6">
        <v>-11648.115698999998</v>
      </c>
      <c r="M251" s="32">
        <f t="shared" si="12"/>
        <v>6988.8694193999991</v>
      </c>
      <c r="N251" s="32">
        <f t="shared" si="13"/>
        <v>6406.4636344499986</v>
      </c>
      <c r="O251" s="32">
        <f t="shared" si="14"/>
        <v>5824.0578494999991</v>
      </c>
      <c r="P251" s="33">
        <f t="shared" si="15"/>
        <v>5241.6520645499986</v>
      </c>
      <c r="Q251" s="34">
        <v>0</v>
      </c>
    </row>
    <row r="252" spans="1:17" ht="15.75" customHeight="1">
      <c r="A252" s="24" t="s">
        <v>389</v>
      </c>
      <c r="B252" s="25" t="s">
        <v>184</v>
      </c>
      <c r="C252" s="26" t="s">
        <v>286</v>
      </c>
      <c r="D252" s="26">
        <v>200</v>
      </c>
      <c r="E252" s="26" t="s">
        <v>235</v>
      </c>
      <c r="F252" s="26" t="s">
        <v>185</v>
      </c>
      <c r="G252" s="27"/>
      <c r="H252" s="28" t="s">
        <v>236</v>
      </c>
      <c r="I252" s="29" t="s">
        <v>554</v>
      </c>
      <c r="J252" s="30">
        <v>2</v>
      </c>
      <c r="K252" s="31" t="s">
        <v>555</v>
      </c>
      <c r="L252" s="6">
        <v>-9893.9741009999998</v>
      </c>
      <c r="M252" s="32">
        <f t="shared" si="12"/>
        <v>5936.3844606000002</v>
      </c>
      <c r="N252" s="32">
        <f t="shared" si="13"/>
        <v>5441.6857555500001</v>
      </c>
      <c r="O252" s="32">
        <f t="shared" si="14"/>
        <v>4946.9870504999999</v>
      </c>
      <c r="P252" s="33">
        <f t="shared" si="15"/>
        <v>4452.2883454499997</v>
      </c>
      <c r="Q252" s="34">
        <v>0</v>
      </c>
    </row>
    <row r="253" spans="1:17" ht="15.75" customHeight="1">
      <c r="A253" s="24" t="s">
        <v>389</v>
      </c>
      <c r="B253" s="25" t="s">
        <v>184</v>
      </c>
      <c r="C253" s="26" t="s">
        <v>286</v>
      </c>
      <c r="D253" s="26">
        <v>200</v>
      </c>
      <c r="E253" s="26" t="s">
        <v>235</v>
      </c>
      <c r="F253" s="26" t="s">
        <v>192</v>
      </c>
      <c r="G253" s="27"/>
      <c r="H253" s="28" t="s">
        <v>236</v>
      </c>
      <c r="I253" s="29" t="s">
        <v>556</v>
      </c>
      <c r="J253" s="30">
        <v>2</v>
      </c>
      <c r="K253" s="31" t="s">
        <v>557</v>
      </c>
      <c r="L253" s="6">
        <v>-11113.072816999998</v>
      </c>
      <c r="M253" s="32">
        <f t="shared" si="12"/>
        <v>6667.8436901999985</v>
      </c>
      <c r="N253" s="32">
        <f t="shared" si="13"/>
        <v>6112.1900493499988</v>
      </c>
      <c r="O253" s="32">
        <f t="shared" si="14"/>
        <v>5556.5364084999992</v>
      </c>
      <c r="P253" s="33">
        <f t="shared" si="15"/>
        <v>5000.8827676499986</v>
      </c>
      <c r="Q253" s="34">
        <v>0</v>
      </c>
    </row>
    <row r="254" spans="1:17" ht="15.75" customHeight="1">
      <c r="A254" s="24" t="s">
        <v>389</v>
      </c>
      <c r="B254" s="25" t="s">
        <v>184</v>
      </c>
      <c r="C254" s="26" t="s">
        <v>286</v>
      </c>
      <c r="D254" s="26">
        <v>200</v>
      </c>
      <c r="E254" s="26" t="s">
        <v>235</v>
      </c>
      <c r="F254" s="26" t="s">
        <v>192</v>
      </c>
      <c r="G254" s="27"/>
      <c r="H254" s="28" t="s">
        <v>236</v>
      </c>
      <c r="I254" s="29" t="s">
        <v>558</v>
      </c>
      <c r="J254" s="30">
        <v>2</v>
      </c>
      <c r="K254" s="31" t="s">
        <v>559</v>
      </c>
      <c r="L254" s="6">
        <v>-11603.573783999998</v>
      </c>
      <c r="M254" s="32">
        <f t="shared" si="12"/>
        <v>6962.1442703999992</v>
      </c>
      <c r="N254" s="32">
        <f t="shared" si="13"/>
        <v>6381.9655811999992</v>
      </c>
      <c r="O254" s="32">
        <f t="shared" si="14"/>
        <v>5801.7868919999992</v>
      </c>
      <c r="P254" s="33">
        <f t="shared" si="15"/>
        <v>5221.6082027999992</v>
      </c>
      <c r="Q254" s="34">
        <v>0</v>
      </c>
    </row>
    <row r="255" spans="1:17" ht="15.75" customHeight="1">
      <c r="A255" s="24" t="s">
        <v>389</v>
      </c>
      <c r="B255" s="25" t="s">
        <v>261</v>
      </c>
      <c r="C255" s="26" t="s">
        <v>304</v>
      </c>
      <c r="D255" s="26">
        <v>150</v>
      </c>
      <c r="E255" s="26"/>
      <c r="F255" s="26" t="s">
        <v>185</v>
      </c>
      <c r="G255" s="27"/>
      <c r="H255" s="28" t="s">
        <v>236</v>
      </c>
      <c r="I255" s="29" t="s">
        <v>560</v>
      </c>
      <c r="J255" s="30">
        <v>2</v>
      </c>
      <c r="K255" s="31" t="s">
        <v>561</v>
      </c>
      <c r="L255" s="6">
        <v>-9302.7814109999981</v>
      </c>
      <c r="M255" s="32">
        <f t="shared" si="12"/>
        <v>5581.6688465999987</v>
      </c>
      <c r="N255" s="32">
        <f t="shared" si="13"/>
        <v>5116.5297760499989</v>
      </c>
      <c r="O255" s="32">
        <f t="shared" si="14"/>
        <v>4651.3907054999991</v>
      </c>
      <c r="P255" s="33">
        <f t="shared" si="15"/>
        <v>4186.2516349499983</v>
      </c>
      <c r="Q255" s="34">
        <v>0</v>
      </c>
    </row>
    <row r="256" spans="1:17" ht="15.75" customHeight="1">
      <c r="A256" s="24" t="s">
        <v>389</v>
      </c>
      <c r="B256" s="25" t="s">
        <v>184</v>
      </c>
      <c r="C256" s="26" t="s">
        <v>304</v>
      </c>
      <c r="D256" s="26">
        <v>150</v>
      </c>
      <c r="E256" s="26" t="s">
        <v>235</v>
      </c>
      <c r="F256" s="26" t="s">
        <v>185</v>
      </c>
      <c r="G256" s="27"/>
      <c r="H256" s="28" t="s">
        <v>236</v>
      </c>
      <c r="I256" s="29" t="s">
        <v>562</v>
      </c>
      <c r="J256" s="30">
        <v>2</v>
      </c>
      <c r="K256" s="31" t="s">
        <v>563</v>
      </c>
      <c r="L256" s="6">
        <v>-9014.4737430000005</v>
      </c>
      <c r="M256" s="32">
        <f t="shared" si="12"/>
        <v>5408.6842458000001</v>
      </c>
      <c r="N256" s="32">
        <f t="shared" si="13"/>
        <v>4957.9605586500002</v>
      </c>
      <c r="O256" s="32">
        <f t="shared" si="14"/>
        <v>4507.2368715000002</v>
      </c>
      <c r="P256" s="33">
        <f t="shared" si="15"/>
        <v>4056.5131843499994</v>
      </c>
      <c r="Q256" s="34">
        <v>0</v>
      </c>
    </row>
    <row r="257" spans="1:17" ht="15.75" customHeight="1">
      <c r="A257" s="24" t="s">
        <v>389</v>
      </c>
      <c r="B257" s="25" t="s">
        <v>184</v>
      </c>
      <c r="C257" s="26" t="s">
        <v>304</v>
      </c>
      <c r="D257" s="26">
        <v>150</v>
      </c>
      <c r="E257" s="26" t="s">
        <v>235</v>
      </c>
      <c r="F257" s="26" t="s">
        <v>192</v>
      </c>
      <c r="G257" s="27"/>
      <c r="H257" s="28" t="s">
        <v>236</v>
      </c>
      <c r="I257" s="29" t="s">
        <v>564</v>
      </c>
      <c r="J257" s="30">
        <v>2</v>
      </c>
      <c r="K257" s="31" t="s">
        <v>565</v>
      </c>
      <c r="L257" s="6">
        <v>-10111.014705000001</v>
      </c>
      <c r="M257" s="32">
        <f t="shared" si="12"/>
        <v>6066.6088230000005</v>
      </c>
      <c r="N257" s="32">
        <f t="shared" si="13"/>
        <v>5561.0580877500006</v>
      </c>
      <c r="O257" s="32">
        <f t="shared" si="14"/>
        <v>5055.5073525000007</v>
      </c>
      <c r="P257" s="33">
        <f t="shared" si="15"/>
        <v>4549.9566172499999</v>
      </c>
      <c r="Q257" s="34">
        <v>0</v>
      </c>
    </row>
    <row r="258" spans="1:17" ht="15.75" customHeight="1">
      <c r="A258" s="24" t="s">
        <v>389</v>
      </c>
      <c r="B258" s="25" t="s">
        <v>184</v>
      </c>
      <c r="C258" s="26" t="s">
        <v>313</v>
      </c>
      <c r="D258" s="26">
        <v>150</v>
      </c>
      <c r="E258" s="26" t="s">
        <v>235</v>
      </c>
      <c r="F258" s="26" t="s">
        <v>185</v>
      </c>
      <c r="G258" s="27"/>
      <c r="H258" s="28" t="s">
        <v>236</v>
      </c>
      <c r="I258" s="29" t="s">
        <v>566</v>
      </c>
      <c r="J258" s="30">
        <v>2</v>
      </c>
      <c r="K258" s="31" t="s">
        <v>567</v>
      </c>
      <c r="L258" s="6">
        <v>-8796.0833840000014</v>
      </c>
      <c r="M258" s="32">
        <f t="shared" si="12"/>
        <v>5277.6500304000001</v>
      </c>
      <c r="N258" s="32">
        <f t="shared" si="13"/>
        <v>4837.8458612000013</v>
      </c>
      <c r="O258" s="32">
        <f t="shared" si="14"/>
        <v>4398.0416920000007</v>
      </c>
      <c r="P258" s="33">
        <f t="shared" si="15"/>
        <v>3958.2375228000001</v>
      </c>
      <c r="Q258" s="34">
        <v>0</v>
      </c>
    </row>
    <row r="259" spans="1:17" ht="15.75" customHeight="1">
      <c r="A259" s="24" t="s">
        <v>389</v>
      </c>
      <c r="B259" s="25" t="s">
        <v>184</v>
      </c>
      <c r="C259" s="26" t="s">
        <v>313</v>
      </c>
      <c r="D259" s="26">
        <v>150</v>
      </c>
      <c r="E259" s="26"/>
      <c r="F259" s="26" t="s">
        <v>185</v>
      </c>
      <c r="G259" s="27"/>
      <c r="H259" s="28" t="s">
        <v>236</v>
      </c>
      <c r="I259" s="29" t="s">
        <v>568</v>
      </c>
      <c r="J259" s="30">
        <v>2</v>
      </c>
      <c r="K259" s="31" t="s">
        <v>569</v>
      </c>
      <c r="L259" s="6">
        <v>-9286.5843509999977</v>
      </c>
      <c r="M259" s="32">
        <f t="shared" si="12"/>
        <v>5571.950610599999</v>
      </c>
      <c r="N259" s="32">
        <f t="shared" si="13"/>
        <v>5107.6213930499989</v>
      </c>
      <c r="O259" s="32">
        <f t="shared" si="14"/>
        <v>4643.2921754999988</v>
      </c>
      <c r="P259" s="33">
        <f t="shared" si="15"/>
        <v>4178.9629579499988</v>
      </c>
      <c r="Q259" s="34">
        <v>0</v>
      </c>
    </row>
    <row r="260" spans="1:17" ht="15.75" customHeight="1">
      <c r="A260" s="24" t="s">
        <v>389</v>
      </c>
      <c r="B260" s="25" t="s">
        <v>184</v>
      </c>
      <c r="C260" s="26" t="s">
        <v>313</v>
      </c>
      <c r="D260" s="26">
        <v>150</v>
      </c>
      <c r="E260" s="26" t="s">
        <v>235</v>
      </c>
      <c r="F260" s="26" t="s">
        <v>192</v>
      </c>
      <c r="G260" s="27"/>
      <c r="H260" s="28" t="s">
        <v>236</v>
      </c>
      <c r="I260" s="29" t="s">
        <v>570</v>
      </c>
      <c r="J260" s="30">
        <v>2</v>
      </c>
      <c r="K260" s="31" t="s">
        <v>571</v>
      </c>
      <c r="L260" s="6">
        <v>-9892.8942970000007</v>
      </c>
      <c r="M260" s="32">
        <f t="shared" ref="M260:M323" si="16">L260*40%-L260</f>
        <v>5935.7365781999997</v>
      </c>
      <c r="N260" s="32">
        <f t="shared" ref="N260:N323" si="17">L260*45%-L260</f>
        <v>5441.0918633500005</v>
      </c>
      <c r="O260" s="32">
        <f t="shared" ref="O260:O323" si="18">L260*50%-L260</f>
        <v>4946.4471485000004</v>
      </c>
      <c r="P260" s="33">
        <f t="shared" ref="P260:P323" si="19">L260*55%-L260</f>
        <v>4451.8024336500002</v>
      </c>
      <c r="Q260" s="34">
        <v>0</v>
      </c>
    </row>
    <row r="261" spans="1:17" ht="15.75" customHeight="1">
      <c r="A261" s="24" t="s">
        <v>389</v>
      </c>
      <c r="B261" s="25" t="s">
        <v>184</v>
      </c>
      <c r="C261" s="26" t="s">
        <v>313</v>
      </c>
      <c r="D261" s="26">
        <v>150</v>
      </c>
      <c r="E261" s="26"/>
      <c r="F261" s="26" t="s">
        <v>192</v>
      </c>
      <c r="G261" s="27"/>
      <c r="H261" s="28" t="s">
        <v>236</v>
      </c>
      <c r="I261" s="29" t="s">
        <v>572</v>
      </c>
      <c r="J261" s="30">
        <v>2</v>
      </c>
      <c r="K261" s="31" t="s">
        <v>573</v>
      </c>
      <c r="L261" s="6">
        <v>-10383.395264000001</v>
      </c>
      <c r="M261" s="32">
        <f t="shared" si="16"/>
        <v>6230.0371584000004</v>
      </c>
      <c r="N261" s="32">
        <f t="shared" si="17"/>
        <v>5710.8673951999999</v>
      </c>
      <c r="O261" s="32">
        <f t="shared" si="18"/>
        <v>5191.6976320000003</v>
      </c>
      <c r="P261" s="33">
        <f t="shared" si="19"/>
        <v>4672.5278687999999</v>
      </c>
      <c r="Q261" s="34">
        <v>0</v>
      </c>
    </row>
    <row r="262" spans="1:17" ht="15.75" customHeight="1">
      <c r="A262" s="24" t="s">
        <v>389</v>
      </c>
      <c r="B262" s="25" t="s">
        <v>184</v>
      </c>
      <c r="C262" s="26" t="s">
        <v>313</v>
      </c>
      <c r="D262" s="26">
        <v>200</v>
      </c>
      <c r="E262" s="26" t="s">
        <v>235</v>
      </c>
      <c r="F262" s="26" t="s">
        <v>185</v>
      </c>
      <c r="G262" s="27"/>
      <c r="H262" s="28" t="s">
        <v>236</v>
      </c>
      <c r="I262" s="29" t="s">
        <v>574</v>
      </c>
      <c r="J262" s="30">
        <v>2</v>
      </c>
      <c r="K262" s="31" t="s">
        <v>575</v>
      </c>
      <c r="L262" s="6">
        <v>-10303.759719000001</v>
      </c>
      <c r="M262" s="32">
        <f t="shared" si="16"/>
        <v>6182.2558314000007</v>
      </c>
      <c r="N262" s="32">
        <f t="shared" si="17"/>
        <v>5667.0678454500003</v>
      </c>
      <c r="O262" s="32">
        <f t="shared" si="18"/>
        <v>5151.8798595000007</v>
      </c>
      <c r="P262" s="33">
        <f t="shared" si="19"/>
        <v>4636.6918735500003</v>
      </c>
      <c r="Q262" s="34">
        <v>0</v>
      </c>
    </row>
    <row r="263" spans="1:17" ht="15.75" customHeight="1">
      <c r="A263" s="24" t="s">
        <v>389</v>
      </c>
      <c r="B263" s="25" t="s">
        <v>184</v>
      </c>
      <c r="C263" s="26" t="s">
        <v>328</v>
      </c>
      <c r="D263" s="26">
        <v>100</v>
      </c>
      <c r="E263" s="26"/>
      <c r="F263" s="26" t="s">
        <v>185</v>
      </c>
      <c r="G263" s="27"/>
      <c r="H263" s="28" t="s">
        <v>236</v>
      </c>
      <c r="I263" s="29" t="s">
        <v>576</v>
      </c>
      <c r="J263" s="30">
        <v>4</v>
      </c>
      <c r="K263" s="31" t="s">
        <v>577</v>
      </c>
      <c r="L263" s="6">
        <v>-7643.1226630000001</v>
      </c>
      <c r="M263" s="32">
        <f t="shared" si="16"/>
        <v>4585.8735978000004</v>
      </c>
      <c r="N263" s="32">
        <f t="shared" si="17"/>
        <v>4203.7174646499998</v>
      </c>
      <c r="O263" s="32">
        <f t="shared" si="18"/>
        <v>3821.5613315000001</v>
      </c>
      <c r="P263" s="33">
        <f t="shared" si="19"/>
        <v>3439.4051983499994</v>
      </c>
      <c r="Q263" s="34">
        <v>0</v>
      </c>
    </row>
    <row r="264" spans="1:17" ht="15.75" customHeight="1">
      <c r="A264" s="24" t="s">
        <v>389</v>
      </c>
      <c r="B264" s="25" t="s">
        <v>184</v>
      </c>
      <c r="C264" s="26" t="s">
        <v>328</v>
      </c>
      <c r="D264" s="26">
        <v>125</v>
      </c>
      <c r="E264" s="26"/>
      <c r="F264" s="26" t="s">
        <v>185</v>
      </c>
      <c r="G264" s="27"/>
      <c r="H264" s="28" t="s">
        <v>236</v>
      </c>
      <c r="I264" s="29" t="s">
        <v>578</v>
      </c>
      <c r="J264" s="30">
        <v>2</v>
      </c>
      <c r="K264" s="31" t="s">
        <v>579</v>
      </c>
      <c r="L264" s="6">
        <v>-7757.3119359999992</v>
      </c>
      <c r="M264" s="32">
        <f t="shared" si="16"/>
        <v>4654.3871615999997</v>
      </c>
      <c r="N264" s="32">
        <f t="shared" si="17"/>
        <v>4266.5215647999994</v>
      </c>
      <c r="O264" s="32">
        <f t="shared" si="18"/>
        <v>3878.6559679999996</v>
      </c>
      <c r="P264" s="33">
        <f t="shared" si="19"/>
        <v>3490.7903711999988</v>
      </c>
      <c r="Q264" s="34">
        <v>0</v>
      </c>
    </row>
    <row r="265" spans="1:17" ht="15.75" customHeight="1">
      <c r="A265" s="24" t="s">
        <v>389</v>
      </c>
      <c r="B265" s="25" t="s">
        <v>184</v>
      </c>
      <c r="C265" s="26" t="s">
        <v>328</v>
      </c>
      <c r="D265" s="26">
        <v>150</v>
      </c>
      <c r="E265" s="26" t="s">
        <v>235</v>
      </c>
      <c r="F265" s="26" t="s">
        <v>185</v>
      </c>
      <c r="G265" s="27"/>
      <c r="H265" s="28" t="s">
        <v>236</v>
      </c>
      <c r="I265" s="29" t="s">
        <v>580</v>
      </c>
      <c r="J265" s="30">
        <v>2</v>
      </c>
      <c r="K265" s="31" t="s">
        <v>581</v>
      </c>
      <c r="L265" s="6">
        <v>-8576.3432700000012</v>
      </c>
      <c r="M265" s="32">
        <f t="shared" si="16"/>
        <v>5145.8059620000004</v>
      </c>
      <c r="N265" s="32">
        <f t="shared" si="17"/>
        <v>4716.9887985000005</v>
      </c>
      <c r="O265" s="32">
        <f t="shared" si="18"/>
        <v>4288.1716350000006</v>
      </c>
      <c r="P265" s="33">
        <f t="shared" si="19"/>
        <v>3859.3544714999998</v>
      </c>
      <c r="Q265" s="34">
        <v>0</v>
      </c>
    </row>
    <row r="266" spans="1:17" ht="15.75" customHeight="1">
      <c r="A266" s="24" t="s">
        <v>389</v>
      </c>
      <c r="B266" s="25" t="s">
        <v>184</v>
      </c>
      <c r="C266" s="26" t="s">
        <v>328</v>
      </c>
      <c r="D266" s="26">
        <v>150</v>
      </c>
      <c r="E266" s="26" t="s">
        <v>235</v>
      </c>
      <c r="F266" s="26" t="s">
        <v>185</v>
      </c>
      <c r="G266" s="27"/>
      <c r="H266" s="28" t="s">
        <v>236</v>
      </c>
      <c r="I266" s="29" t="s">
        <v>582</v>
      </c>
      <c r="J266" s="30">
        <v>2</v>
      </c>
      <c r="K266" s="31" t="s">
        <v>583</v>
      </c>
      <c r="L266" s="6">
        <v>-8265.8996200000001</v>
      </c>
      <c r="M266" s="32">
        <f t="shared" si="16"/>
        <v>4959.5397720000001</v>
      </c>
      <c r="N266" s="32">
        <f t="shared" si="17"/>
        <v>4546.2447910000001</v>
      </c>
      <c r="O266" s="32">
        <f t="shared" si="18"/>
        <v>4132.9498100000001</v>
      </c>
      <c r="P266" s="33">
        <f t="shared" si="19"/>
        <v>3719.6548290000001</v>
      </c>
      <c r="Q266" s="34">
        <v>0</v>
      </c>
    </row>
    <row r="267" spans="1:17" ht="15.75" customHeight="1">
      <c r="A267" s="24" t="s">
        <v>389</v>
      </c>
      <c r="B267" s="25" t="s">
        <v>184</v>
      </c>
      <c r="C267" s="26" t="s">
        <v>328</v>
      </c>
      <c r="D267" s="26">
        <v>150</v>
      </c>
      <c r="E267" s="26"/>
      <c r="F267" s="26" t="s">
        <v>185</v>
      </c>
      <c r="G267" s="27"/>
      <c r="H267" s="28" t="s">
        <v>236</v>
      </c>
      <c r="I267" s="29" t="s">
        <v>584</v>
      </c>
      <c r="J267" s="30">
        <v>2</v>
      </c>
      <c r="K267" s="31" t="s">
        <v>585</v>
      </c>
      <c r="L267" s="6">
        <v>-8756.4005869999983</v>
      </c>
      <c r="M267" s="32">
        <f t="shared" si="16"/>
        <v>5253.840352199999</v>
      </c>
      <c r="N267" s="32">
        <f t="shared" si="17"/>
        <v>4816.0203228499995</v>
      </c>
      <c r="O267" s="32">
        <f t="shared" si="18"/>
        <v>4378.2002934999991</v>
      </c>
      <c r="P267" s="33">
        <f t="shared" si="19"/>
        <v>3940.3802641499988</v>
      </c>
      <c r="Q267" s="34">
        <v>0</v>
      </c>
    </row>
    <row r="268" spans="1:17" ht="15.75" customHeight="1">
      <c r="A268" s="24" t="s">
        <v>389</v>
      </c>
      <c r="B268" s="25" t="s">
        <v>261</v>
      </c>
      <c r="C268" s="26" t="s">
        <v>328</v>
      </c>
      <c r="D268" s="26">
        <v>150</v>
      </c>
      <c r="E268" s="26"/>
      <c r="F268" s="26" t="s">
        <v>192</v>
      </c>
      <c r="G268" s="27"/>
      <c r="H268" s="28" t="s">
        <v>236</v>
      </c>
      <c r="I268" s="29" t="s">
        <v>586</v>
      </c>
      <c r="J268" s="30">
        <v>2</v>
      </c>
      <c r="K268" s="31" t="s">
        <v>587</v>
      </c>
      <c r="L268" s="6">
        <v>-11616.261481</v>
      </c>
      <c r="M268" s="32">
        <f t="shared" si="16"/>
        <v>6969.7568885999999</v>
      </c>
      <c r="N268" s="32">
        <f t="shared" si="17"/>
        <v>6388.9438145499998</v>
      </c>
      <c r="O268" s="32">
        <f t="shared" si="18"/>
        <v>5808.1307404999998</v>
      </c>
      <c r="P268" s="33">
        <f t="shared" si="19"/>
        <v>5227.3176664499997</v>
      </c>
      <c r="Q268" s="34">
        <v>0</v>
      </c>
    </row>
    <row r="269" spans="1:17" ht="15.75" customHeight="1">
      <c r="A269" s="24" t="s">
        <v>389</v>
      </c>
      <c r="B269" s="25" t="s">
        <v>184</v>
      </c>
      <c r="C269" s="26" t="s">
        <v>328</v>
      </c>
      <c r="D269" s="26">
        <v>150</v>
      </c>
      <c r="E269" s="26" t="s">
        <v>235</v>
      </c>
      <c r="F269" s="26" t="s">
        <v>192</v>
      </c>
      <c r="G269" s="27"/>
      <c r="H269" s="28" t="s">
        <v>236</v>
      </c>
      <c r="I269" s="29" t="s">
        <v>588</v>
      </c>
      <c r="J269" s="30">
        <v>2</v>
      </c>
      <c r="K269" s="31" t="s">
        <v>589</v>
      </c>
      <c r="L269" s="6">
        <v>-9362.7105329999995</v>
      </c>
      <c r="M269" s="32">
        <f t="shared" si="16"/>
        <v>5617.6263197999997</v>
      </c>
      <c r="N269" s="32">
        <f t="shared" si="17"/>
        <v>5149.4907931499993</v>
      </c>
      <c r="O269" s="32">
        <f t="shared" si="18"/>
        <v>4681.3552664999997</v>
      </c>
      <c r="P269" s="33">
        <f t="shared" si="19"/>
        <v>4213.2197398499993</v>
      </c>
      <c r="Q269" s="34">
        <v>0</v>
      </c>
    </row>
    <row r="270" spans="1:17" ht="15.75" customHeight="1">
      <c r="A270" s="24" t="s">
        <v>389</v>
      </c>
      <c r="B270" s="25" t="s">
        <v>261</v>
      </c>
      <c r="C270" s="26" t="s">
        <v>328</v>
      </c>
      <c r="D270" s="26">
        <v>150</v>
      </c>
      <c r="E270" s="26"/>
      <c r="F270" s="26" t="s">
        <v>192</v>
      </c>
      <c r="G270" s="27"/>
      <c r="H270" s="28" t="s">
        <v>236</v>
      </c>
      <c r="I270" s="29" t="s">
        <v>590</v>
      </c>
      <c r="J270" s="30">
        <v>2</v>
      </c>
      <c r="K270" s="31" t="s">
        <v>591</v>
      </c>
      <c r="L270" s="6">
        <v>-9853.2115000000013</v>
      </c>
      <c r="M270" s="32">
        <f t="shared" si="16"/>
        <v>5911.9269000000004</v>
      </c>
      <c r="N270" s="32">
        <f t="shared" si="17"/>
        <v>5419.2663250000005</v>
      </c>
      <c r="O270" s="32">
        <f t="shared" si="18"/>
        <v>4926.6057500000006</v>
      </c>
      <c r="P270" s="33">
        <f t="shared" si="19"/>
        <v>4433.9451749999998</v>
      </c>
      <c r="Q270" s="34">
        <v>0</v>
      </c>
    </row>
    <row r="271" spans="1:17" ht="15.75" customHeight="1">
      <c r="A271" s="24" t="s">
        <v>389</v>
      </c>
      <c r="B271" s="25" t="s">
        <v>184</v>
      </c>
      <c r="C271" s="26" t="s">
        <v>328</v>
      </c>
      <c r="D271" s="26">
        <v>200</v>
      </c>
      <c r="E271" s="26" t="s">
        <v>235</v>
      </c>
      <c r="F271" s="26" t="s">
        <v>185</v>
      </c>
      <c r="G271" s="27"/>
      <c r="H271" s="28" t="s">
        <v>236</v>
      </c>
      <c r="I271" s="29" t="s">
        <v>592</v>
      </c>
      <c r="J271" s="30">
        <v>2</v>
      </c>
      <c r="K271" s="31" t="s">
        <v>593</v>
      </c>
      <c r="L271" s="6">
        <v>-8719.6872509999994</v>
      </c>
      <c r="M271" s="32">
        <f t="shared" si="16"/>
        <v>5231.8123505999993</v>
      </c>
      <c r="N271" s="32">
        <f t="shared" si="17"/>
        <v>4795.8279880499995</v>
      </c>
      <c r="O271" s="32">
        <f t="shared" si="18"/>
        <v>4359.8436254999997</v>
      </c>
      <c r="P271" s="33">
        <f t="shared" si="19"/>
        <v>3923.859262949999</v>
      </c>
      <c r="Q271" s="34">
        <v>0</v>
      </c>
    </row>
    <row r="272" spans="1:17" ht="15.75" customHeight="1">
      <c r="A272" s="24" t="s">
        <v>389</v>
      </c>
      <c r="B272" s="25" t="s">
        <v>184</v>
      </c>
      <c r="C272" s="26" t="s">
        <v>328</v>
      </c>
      <c r="D272" s="26">
        <v>200</v>
      </c>
      <c r="E272" s="26" t="s">
        <v>235</v>
      </c>
      <c r="F272" s="26" t="s">
        <v>192</v>
      </c>
      <c r="G272" s="27"/>
      <c r="H272" s="28" t="s">
        <v>236</v>
      </c>
      <c r="I272" s="29" t="s">
        <v>594</v>
      </c>
      <c r="J272" s="30">
        <v>2</v>
      </c>
      <c r="K272" s="31" t="s">
        <v>595</v>
      </c>
      <c r="L272" s="6">
        <v>-9855.9110099999998</v>
      </c>
      <c r="M272" s="32">
        <f t="shared" si="16"/>
        <v>5913.5466059999999</v>
      </c>
      <c r="N272" s="32">
        <f t="shared" si="17"/>
        <v>5420.7510554999999</v>
      </c>
      <c r="O272" s="32">
        <f t="shared" si="18"/>
        <v>4927.9555049999999</v>
      </c>
      <c r="P272" s="33">
        <f t="shared" si="19"/>
        <v>4435.1599544999999</v>
      </c>
      <c r="Q272" s="34">
        <v>0</v>
      </c>
    </row>
    <row r="273" spans="1:17" ht="15.75" customHeight="1">
      <c r="A273" s="24" t="s">
        <v>389</v>
      </c>
      <c r="B273" s="25" t="s">
        <v>184</v>
      </c>
      <c r="C273" s="26" t="s">
        <v>339</v>
      </c>
      <c r="D273" s="26">
        <v>200</v>
      </c>
      <c r="E273" s="26"/>
      <c r="F273" s="26" t="s">
        <v>185</v>
      </c>
      <c r="G273" s="27"/>
      <c r="H273" s="28" t="s">
        <v>236</v>
      </c>
      <c r="I273" s="29" t="s">
        <v>596</v>
      </c>
      <c r="J273" s="30">
        <v>2</v>
      </c>
      <c r="K273" s="31" t="s">
        <v>597</v>
      </c>
      <c r="L273" s="6">
        <v>-8739.393673999999</v>
      </c>
      <c r="M273" s="32">
        <f t="shared" si="16"/>
        <v>5243.6362043999998</v>
      </c>
      <c r="N273" s="32">
        <f t="shared" si="17"/>
        <v>4806.6665206999987</v>
      </c>
      <c r="O273" s="32">
        <f t="shared" si="18"/>
        <v>4369.6968369999995</v>
      </c>
      <c r="P273" s="33">
        <f t="shared" si="19"/>
        <v>3932.7271532999994</v>
      </c>
      <c r="Q273" s="34">
        <v>0</v>
      </c>
    </row>
    <row r="274" spans="1:17" ht="15.75" customHeight="1">
      <c r="A274" s="24" t="s">
        <v>389</v>
      </c>
      <c r="B274" s="25" t="s">
        <v>184</v>
      </c>
      <c r="C274" s="26" t="s">
        <v>339</v>
      </c>
      <c r="D274" s="26">
        <v>200</v>
      </c>
      <c r="E274" s="26"/>
      <c r="F274" s="26" t="s">
        <v>185</v>
      </c>
      <c r="G274" s="27"/>
      <c r="H274" s="28" t="s">
        <v>236</v>
      </c>
      <c r="I274" s="29" t="s">
        <v>598</v>
      </c>
      <c r="J274" s="30">
        <v>2</v>
      </c>
      <c r="K274" s="31" t="s">
        <v>599</v>
      </c>
      <c r="L274" s="6">
        <v>-8428.9500240000016</v>
      </c>
      <c r="M274" s="32">
        <f t="shared" si="16"/>
        <v>5057.3700144000013</v>
      </c>
      <c r="N274" s="32">
        <f t="shared" si="17"/>
        <v>4635.922513200001</v>
      </c>
      <c r="O274" s="32">
        <f t="shared" si="18"/>
        <v>4214.4750120000008</v>
      </c>
      <c r="P274" s="33">
        <f t="shared" si="19"/>
        <v>3793.0275108000005</v>
      </c>
      <c r="Q274" s="34">
        <v>0</v>
      </c>
    </row>
    <row r="275" spans="1:17" ht="15.75" customHeight="1">
      <c r="A275" s="24" t="s">
        <v>389</v>
      </c>
      <c r="B275" s="25" t="s">
        <v>184</v>
      </c>
      <c r="C275" s="26" t="s">
        <v>339</v>
      </c>
      <c r="D275" s="26">
        <v>200</v>
      </c>
      <c r="E275" s="26"/>
      <c r="F275" s="26" t="s">
        <v>185</v>
      </c>
      <c r="G275" s="27"/>
      <c r="H275" s="28" t="s">
        <v>236</v>
      </c>
      <c r="I275" s="29" t="s">
        <v>600</v>
      </c>
      <c r="J275" s="30">
        <v>2</v>
      </c>
      <c r="K275" s="31" t="s">
        <v>601</v>
      </c>
      <c r="L275" s="6">
        <v>-8379.009089000001</v>
      </c>
      <c r="M275" s="32">
        <f t="shared" si="16"/>
        <v>5027.4054534000006</v>
      </c>
      <c r="N275" s="32">
        <f t="shared" si="17"/>
        <v>4608.454998950001</v>
      </c>
      <c r="O275" s="32">
        <f t="shared" si="18"/>
        <v>4189.5045445000005</v>
      </c>
      <c r="P275" s="33">
        <f t="shared" si="19"/>
        <v>3770.55409005</v>
      </c>
      <c r="Q275" s="34">
        <v>0</v>
      </c>
    </row>
    <row r="276" spans="1:17" ht="15.75" customHeight="1">
      <c r="A276" s="24" t="s">
        <v>389</v>
      </c>
      <c r="B276" s="25" t="s">
        <v>184</v>
      </c>
      <c r="C276" s="26" t="s">
        <v>339</v>
      </c>
      <c r="D276" s="26">
        <v>200</v>
      </c>
      <c r="E276" s="26"/>
      <c r="F276" s="26" t="s">
        <v>192</v>
      </c>
      <c r="G276" s="27"/>
      <c r="H276" s="28" t="s">
        <v>236</v>
      </c>
      <c r="I276" s="29" t="s">
        <v>602</v>
      </c>
      <c r="J276" s="30">
        <v>2</v>
      </c>
      <c r="K276" s="31" t="s">
        <v>603</v>
      </c>
      <c r="L276" s="6">
        <v>-9904.232238999999</v>
      </c>
      <c r="M276" s="32">
        <f t="shared" si="16"/>
        <v>5942.5393433999998</v>
      </c>
      <c r="N276" s="32">
        <f t="shared" si="17"/>
        <v>5447.3277314499992</v>
      </c>
      <c r="O276" s="32">
        <f t="shared" si="18"/>
        <v>4952.1161194999995</v>
      </c>
      <c r="P276" s="33">
        <f t="shared" si="19"/>
        <v>4456.9045075499989</v>
      </c>
      <c r="Q276" s="34">
        <v>0</v>
      </c>
    </row>
    <row r="277" spans="1:17" ht="15.75" customHeight="1">
      <c r="A277" s="24" t="s">
        <v>389</v>
      </c>
      <c r="B277" s="25" t="s">
        <v>184</v>
      </c>
      <c r="C277" s="26" t="s">
        <v>339</v>
      </c>
      <c r="D277" s="26">
        <v>200</v>
      </c>
      <c r="E277" s="26"/>
      <c r="F277" s="26" t="s">
        <v>192</v>
      </c>
      <c r="G277" s="27"/>
      <c r="H277" s="28" t="s">
        <v>236</v>
      </c>
      <c r="I277" s="29" t="s">
        <v>604</v>
      </c>
      <c r="J277" s="30">
        <v>2</v>
      </c>
      <c r="K277" s="31" t="s">
        <v>605</v>
      </c>
      <c r="L277" s="6">
        <v>-9598.1078049999996</v>
      </c>
      <c r="M277" s="32">
        <f t="shared" si="16"/>
        <v>5758.8646829999998</v>
      </c>
      <c r="N277" s="32">
        <f t="shared" si="17"/>
        <v>5278.9592927499998</v>
      </c>
      <c r="O277" s="32">
        <f t="shared" si="18"/>
        <v>4799.0539024999998</v>
      </c>
      <c r="P277" s="33">
        <f t="shared" si="19"/>
        <v>4319.1485122499998</v>
      </c>
      <c r="Q277" s="34">
        <v>0</v>
      </c>
    </row>
    <row r="278" spans="1:17" ht="15.75" customHeight="1">
      <c r="A278" s="24" t="s">
        <v>389</v>
      </c>
      <c r="B278" s="25" t="s">
        <v>184</v>
      </c>
      <c r="C278" s="26" t="s">
        <v>339</v>
      </c>
      <c r="D278" s="26">
        <v>200</v>
      </c>
      <c r="E278" s="26"/>
      <c r="F278" s="26" t="s">
        <v>192</v>
      </c>
      <c r="G278" s="27"/>
      <c r="H278" s="28" t="s">
        <v>236</v>
      </c>
      <c r="I278" s="29" t="s">
        <v>606</v>
      </c>
      <c r="J278" s="30">
        <v>2</v>
      </c>
      <c r="K278" s="31" t="s">
        <v>607</v>
      </c>
      <c r="L278" s="6">
        <v>-9543.8476539999992</v>
      </c>
      <c r="M278" s="32">
        <f t="shared" si="16"/>
        <v>5726.3085923999988</v>
      </c>
      <c r="N278" s="32">
        <f t="shared" si="17"/>
        <v>5249.1162096999997</v>
      </c>
      <c r="O278" s="32">
        <f t="shared" si="18"/>
        <v>4771.9238269999996</v>
      </c>
      <c r="P278" s="33">
        <f t="shared" si="19"/>
        <v>4294.7314442999996</v>
      </c>
      <c r="Q278" s="34">
        <v>0</v>
      </c>
    </row>
    <row r="279" spans="1:17" ht="15.75" customHeight="1">
      <c r="A279" s="24" t="s">
        <v>389</v>
      </c>
      <c r="B279" s="25" t="s">
        <v>207</v>
      </c>
      <c r="C279" s="26" t="s">
        <v>83</v>
      </c>
      <c r="D279" s="26">
        <v>150</v>
      </c>
      <c r="E279" s="26" t="s">
        <v>235</v>
      </c>
      <c r="F279" s="26" t="s">
        <v>17</v>
      </c>
      <c r="G279" s="27"/>
      <c r="H279" s="28" t="s">
        <v>236</v>
      </c>
      <c r="I279" s="29" t="s">
        <v>608</v>
      </c>
      <c r="J279" s="30">
        <v>2</v>
      </c>
      <c r="K279" s="31" t="s">
        <v>609</v>
      </c>
      <c r="L279" s="6">
        <v>-6943.9495729999999</v>
      </c>
      <c r="M279" s="32">
        <f t="shared" si="16"/>
        <v>4166.3697437999999</v>
      </c>
      <c r="N279" s="32">
        <f t="shared" si="17"/>
        <v>3819.1722651499999</v>
      </c>
      <c r="O279" s="32">
        <f t="shared" si="18"/>
        <v>3471.9747864999999</v>
      </c>
      <c r="P279" s="33">
        <f t="shared" si="19"/>
        <v>3124.7773078499995</v>
      </c>
      <c r="Q279" s="34">
        <v>0</v>
      </c>
    </row>
    <row r="280" spans="1:17" ht="15.75" customHeight="1">
      <c r="A280" s="24" t="s">
        <v>389</v>
      </c>
      <c r="B280" s="25" t="s">
        <v>207</v>
      </c>
      <c r="C280" s="26" t="s">
        <v>83</v>
      </c>
      <c r="D280" s="26">
        <v>150</v>
      </c>
      <c r="E280" s="26" t="s">
        <v>235</v>
      </c>
      <c r="F280" s="26" t="s">
        <v>17</v>
      </c>
      <c r="G280" s="27"/>
      <c r="H280" s="28" t="s">
        <v>236</v>
      </c>
      <c r="I280" s="29" t="s">
        <v>610</v>
      </c>
      <c r="J280" s="30">
        <v>2</v>
      </c>
      <c r="K280" s="31" t="s">
        <v>611</v>
      </c>
      <c r="L280" s="6">
        <v>-6633.5059229999997</v>
      </c>
      <c r="M280" s="32">
        <f t="shared" si="16"/>
        <v>3980.1035537999996</v>
      </c>
      <c r="N280" s="32">
        <f t="shared" si="17"/>
        <v>3648.42825765</v>
      </c>
      <c r="O280" s="32">
        <f t="shared" si="18"/>
        <v>3316.7529614999999</v>
      </c>
      <c r="P280" s="33">
        <f t="shared" si="19"/>
        <v>2985.0776653499997</v>
      </c>
      <c r="Q280" s="34">
        <v>0</v>
      </c>
    </row>
    <row r="281" spans="1:17" ht="15.75" customHeight="1">
      <c r="A281" s="24" t="s">
        <v>389</v>
      </c>
      <c r="B281" s="25" t="s">
        <v>384</v>
      </c>
      <c r="C281" s="26" t="s">
        <v>83</v>
      </c>
      <c r="D281" s="26">
        <v>150</v>
      </c>
      <c r="E281" s="26"/>
      <c r="F281" s="26" t="s">
        <v>17</v>
      </c>
      <c r="G281" s="27"/>
      <c r="H281" s="28" t="s">
        <v>236</v>
      </c>
      <c r="I281" s="29" t="s">
        <v>612</v>
      </c>
      <c r="J281" s="30">
        <v>2</v>
      </c>
      <c r="K281" s="31" t="s">
        <v>613</v>
      </c>
      <c r="L281" s="6">
        <v>-7124.0068900000006</v>
      </c>
      <c r="M281" s="32">
        <f t="shared" si="16"/>
        <v>4274.4041340000003</v>
      </c>
      <c r="N281" s="32">
        <f t="shared" si="17"/>
        <v>3918.2037895000003</v>
      </c>
      <c r="O281" s="32">
        <f t="shared" si="18"/>
        <v>3562.0034450000003</v>
      </c>
      <c r="P281" s="33">
        <f t="shared" si="19"/>
        <v>3205.8031004999998</v>
      </c>
      <c r="Q281" s="34">
        <v>0</v>
      </c>
    </row>
    <row r="282" spans="1:17" ht="15.75" customHeight="1">
      <c r="A282" s="24" t="s">
        <v>389</v>
      </c>
      <c r="B282" s="25" t="s">
        <v>207</v>
      </c>
      <c r="C282" s="26" t="s">
        <v>83</v>
      </c>
      <c r="D282" s="26">
        <v>200</v>
      </c>
      <c r="E282" s="26" t="s">
        <v>235</v>
      </c>
      <c r="F282" s="26" t="s">
        <v>17</v>
      </c>
      <c r="G282" s="27"/>
      <c r="H282" s="28" t="s">
        <v>236</v>
      </c>
      <c r="I282" s="29" t="s">
        <v>614</v>
      </c>
      <c r="J282" s="30">
        <v>2</v>
      </c>
      <c r="K282" s="31" t="s">
        <v>615</v>
      </c>
      <c r="L282" s="6">
        <v>-7483.5816219999988</v>
      </c>
      <c r="M282" s="32">
        <f t="shared" si="16"/>
        <v>4490.1489731999991</v>
      </c>
      <c r="N282" s="32">
        <f t="shared" si="17"/>
        <v>4115.9698920999999</v>
      </c>
      <c r="O282" s="32">
        <f t="shared" si="18"/>
        <v>3741.7908109999994</v>
      </c>
      <c r="P282" s="33">
        <f t="shared" si="19"/>
        <v>3367.6117298999989</v>
      </c>
      <c r="Q282" s="34">
        <v>0</v>
      </c>
    </row>
    <row r="283" spans="1:17" ht="15.75" customHeight="1">
      <c r="A283" s="24" t="s">
        <v>389</v>
      </c>
      <c r="B283" s="25" t="s">
        <v>207</v>
      </c>
      <c r="C283" s="26" t="s">
        <v>83</v>
      </c>
      <c r="D283" s="26">
        <v>200</v>
      </c>
      <c r="E283" s="26" t="s">
        <v>235</v>
      </c>
      <c r="F283" s="26" t="s">
        <v>17</v>
      </c>
      <c r="G283" s="27"/>
      <c r="H283" s="28" t="s">
        <v>236</v>
      </c>
      <c r="I283" s="29" t="s">
        <v>616</v>
      </c>
      <c r="J283" s="30">
        <v>2</v>
      </c>
      <c r="K283" s="31" t="s">
        <v>617</v>
      </c>
      <c r="L283" s="6">
        <v>-7173.4079230000007</v>
      </c>
      <c r="M283" s="32">
        <f t="shared" si="16"/>
        <v>4304.0447538000008</v>
      </c>
      <c r="N283" s="32">
        <f t="shared" si="17"/>
        <v>3945.3743576500001</v>
      </c>
      <c r="O283" s="32">
        <f t="shared" si="18"/>
        <v>3586.7039615000003</v>
      </c>
      <c r="P283" s="33">
        <f t="shared" si="19"/>
        <v>3228.0335653500001</v>
      </c>
      <c r="Q283" s="34">
        <v>0</v>
      </c>
    </row>
    <row r="284" spans="1:17" ht="15.75" customHeight="1">
      <c r="A284" s="24" t="s">
        <v>389</v>
      </c>
      <c r="B284" s="25" t="s">
        <v>207</v>
      </c>
      <c r="C284" s="26" t="s">
        <v>471</v>
      </c>
      <c r="D284" s="26">
        <v>200</v>
      </c>
      <c r="E284" s="26"/>
      <c r="F284" s="26" t="s">
        <v>17</v>
      </c>
      <c r="G284" s="27"/>
      <c r="H284" s="28" t="s">
        <v>236</v>
      </c>
      <c r="I284" s="29" t="s">
        <v>618</v>
      </c>
      <c r="J284" s="30">
        <v>2</v>
      </c>
      <c r="K284" s="31" t="s">
        <v>619</v>
      </c>
      <c r="L284" s="6">
        <v>-7544.0506459999997</v>
      </c>
      <c r="M284" s="32">
        <f t="shared" si="16"/>
        <v>4526.4303875999994</v>
      </c>
      <c r="N284" s="32">
        <f t="shared" si="17"/>
        <v>4149.2278552999996</v>
      </c>
      <c r="O284" s="32">
        <f t="shared" si="18"/>
        <v>3772.0253229999998</v>
      </c>
      <c r="P284" s="33">
        <f t="shared" si="19"/>
        <v>3394.8227906999991</v>
      </c>
      <c r="Q284" s="34">
        <v>0</v>
      </c>
    </row>
    <row r="285" spans="1:17" ht="15.75" customHeight="1">
      <c r="A285" s="24" t="s">
        <v>389</v>
      </c>
      <c r="B285" s="25" t="s">
        <v>207</v>
      </c>
      <c r="C285" s="26" t="s">
        <v>251</v>
      </c>
      <c r="D285" s="26">
        <v>150</v>
      </c>
      <c r="E285" s="26" t="s">
        <v>235</v>
      </c>
      <c r="F285" s="26" t="s">
        <v>17</v>
      </c>
      <c r="G285" s="27"/>
      <c r="H285" s="28" t="s">
        <v>236</v>
      </c>
      <c r="I285" s="29" t="s">
        <v>620</v>
      </c>
      <c r="J285" s="30">
        <v>2</v>
      </c>
      <c r="K285" s="31" t="s">
        <v>621</v>
      </c>
      <c r="L285" s="6">
        <v>-5824.7327270000005</v>
      </c>
      <c r="M285" s="32">
        <f t="shared" si="16"/>
        <v>3494.8396362000003</v>
      </c>
      <c r="N285" s="32">
        <f t="shared" si="17"/>
        <v>3203.6029998500003</v>
      </c>
      <c r="O285" s="32">
        <f t="shared" si="18"/>
        <v>2912.3663635000003</v>
      </c>
      <c r="P285" s="33">
        <f t="shared" si="19"/>
        <v>2621.1297271499998</v>
      </c>
      <c r="Q285" s="34">
        <v>0</v>
      </c>
    </row>
    <row r="286" spans="1:17" ht="15.75" customHeight="1">
      <c r="A286" s="24" t="s">
        <v>389</v>
      </c>
      <c r="B286" s="25" t="s">
        <v>384</v>
      </c>
      <c r="C286" s="26" t="s">
        <v>223</v>
      </c>
      <c r="D286" s="26">
        <v>100</v>
      </c>
      <c r="E286" s="26"/>
      <c r="F286" s="26" t="s">
        <v>17</v>
      </c>
      <c r="G286" s="27"/>
      <c r="H286" s="28" t="s">
        <v>236</v>
      </c>
      <c r="I286" s="29" t="s">
        <v>622</v>
      </c>
      <c r="J286" s="30">
        <v>4</v>
      </c>
      <c r="K286" s="31" t="s">
        <v>623</v>
      </c>
      <c r="L286" s="6">
        <v>-5742.6676230000003</v>
      </c>
      <c r="M286" s="32">
        <f t="shared" si="16"/>
        <v>3445.6005737999999</v>
      </c>
      <c r="N286" s="32">
        <f t="shared" si="17"/>
        <v>3158.46719265</v>
      </c>
      <c r="O286" s="32">
        <f t="shared" si="18"/>
        <v>2871.3338115000001</v>
      </c>
      <c r="P286" s="33">
        <f t="shared" si="19"/>
        <v>2584.2004303499998</v>
      </c>
      <c r="Q286" s="34">
        <v>0</v>
      </c>
    </row>
    <row r="287" spans="1:17" ht="15.75" customHeight="1">
      <c r="A287" s="24" t="s">
        <v>389</v>
      </c>
      <c r="B287" s="25" t="s">
        <v>207</v>
      </c>
      <c r="C287" s="26" t="s">
        <v>223</v>
      </c>
      <c r="D287" s="26">
        <v>150</v>
      </c>
      <c r="E287" s="26" t="s">
        <v>235</v>
      </c>
      <c r="F287" s="26" t="s">
        <v>17</v>
      </c>
      <c r="G287" s="27"/>
      <c r="H287" s="28" t="s">
        <v>236</v>
      </c>
      <c r="I287" s="29" t="s">
        <v>624</v>
      </c>
      <c r="J287" s="30">
        <v>2</v>
      </c>
      <c r="K287" s="31" t="s">
        <v>625</v>
      </c>
      <c r="L287" s="6">
        <v>-7155.8611080000001</v>
      </c>
      <c r="M287" s="32">
        <f t="shared" si="16"/>
        <v>4293.5166647999995</v>
      </c>
      <c r="N287" s="32">
        <f t="shared" si="17"/>
        <v>3935.7236094</v>
      </c>
      <c r="O287" s="32">
        <f t="shared" si="18"/>
        <v>3577.930554</v>
      </c>
      <c r="P287" s="33">
        <f t="shared" si="19"/>
        <v>3220.1374985999996</v>
      </c>
      <c r="Q287" s="34">
        <v>0</v>
      </c>
    </row>
    <row r="288" spans="1:17" ht="15.75" customHeight="1">
      <c r="A288" s="24" t="s">
        <v>389</v>
      </c>
      <c r="B288" s="25" t="s">
        <v>207</v>
      </c>
      <c r="C288" s="26" t="s">
        <v>223</v>
      </c>
      <c r="D288" s="26">
        <v>150</v>
      </c>
      <c r="E288" s="26" t="s">
        <v>235</v>
      </c>
      <c r="F288" s="26" t="s">
        <v>17</v>
      </c>
      <c r="G288" s="27"/>
      <c r="H288" s="28" t="s">
        <v>236</v>
      </c>
      <c r="I288" s="29" t="s">
        <v>626</v>
      </c>
      <c r="J288" s="30">
        <v>2</v>
      </c>
      <c r="K288" s="31" t="s">
        <v>627</v>
      </c>
      <c r="L288" s="6">
        <v>-6845.4174579999999</v>
      </c>
      <c r="M288" s="32">
        <f t="shared" si="16"/>
        <v>4107.2504747999992</v>
      </c>
      <c r="N288" s="32">
        <f t="shared" si="17"/>
        <v>3764.9796019</v>
      </c>
      <c r="O288" s="32">
        <f t="shared" si="18"/>
        <v>3422.7087289999999</v>
      </c>
      <c r="P288" s="33">
        <f t="shared" si="19"/>
        <v>3080.4378560999999</v>
      </c>
      <c r="Q288" s="34">
        <v>0</v>
      </c>
    </row>
    <row r="289" spans="1:17" ht="15.75" customHeight="1">
      <c r="A289" s="24" t="s">
        <v>389</v>
      </c>
      <c r="B289" s="25" t="s">
        <v>207</v>
      </c>
      <c r="C289" s="26" t="s">
        <v>223</v>
      </c>
      <c r="D289" s="26">
        <v>150</v>
      </c>
      <c r="E289" s="26" t="s">
        <v>235</v>
      </c>
      <c r="F289" s="26" t="s">
        <v>17</v>
      </c>
      <c r="G289" s="27"/>
      <c r="H289" s="28" t="s">
        <v>236</v>
      </c>
      <c r="I289" s="29" t="s">
        <v>628</v>
      </c>
      <c r="J289" s="30">
        <v>2</v>
      </c>
      <c r="K289" s="31" t="s">
        <v>629</v>
      </c>
      <c r="L289" s="6">
        <v>-7335.9184250000008</v>
      </c>
      <c r="M289" s="32">
        <f t="shared" si="16"/>
        <v>4401.5510549999999</v>
      </c>
      <c r="N289" s="32">
        <f t="shared" si="17"/>
        <v>4034.7551337500004</v>
      </c>
      <c r="O289" s="32">
        <f t="shared" si="18"/>
        <v>3667.9592125000004</v>
      </c>
      <c r="P289" s="33">
        <f t="shared" si="19"/>
        <v>3301.1632912499999</v>
      </c>
      <c r="Q289" s="34">
        <v>0</v>
      </c>
    </row>
    <row r="290" spans="1:17" ht="15.75" customHeight="1">
      <c r="A290" s="24" t="s">
        <v>389</v>
      </c>
      <c r="B290" s="25" t="s">
        <v>207</v>
      </c>
      <c r="C290" s="26" t="s">
        <v>223</v>
      </c>
      <c r="D290" s="26">
        <v>200</v>
      </c>
      <c r="E290" s="26"/>
      <c r="F290" s="26" t="s">
        <v>17</v>
      </c>
      <c r="G290" s="27"/>
      <c r="H290" s="28" t="s">
        <v>236</v>
      </c>
      <c r="I290" s="29" t="s">
        <v>630</v>
      </c>
      <c r="J290" s="30">
        <v>2</v>
      </c>
      <c r="K290" s="31" t="s">
        <v>631</v>
      </c>
      <c r="L290" s="6">
        <v>-7718.4389919999985</v>
      </c>
      <c r="M290" s="32">
        <f t="shared" si="16"/>
        <v>4631.0633951999989</v>
      </c>
      <c r="N290" s="32">
        <f t="shared" si="17"/>
        <v>4245.1414455999993</v>
      </c>
      <c r="O290" s="32">
        <f t="shared" si="18"/>
        <v>3859.2194959999993</v>
      </c>
      <c r="P290" s="33">
        <f t="shared" si="19"/>
        <v>3473.2975463999992</v>
      </c>
      <c r="Q290" s="34">
        <v>0</v>
      </c>
    </row>
    <row r="291" spans="1:17" ht="15.75" customHeight="1">
      <c r="A291" s="24" t="s">
        <v>389</v>
      </c>
      <c r="B291" s="25" t="s">
        <v>207</v>
      </c>
      <c r="C291" s="26" t="s">
        <v>223</v>
      </c>
      <c r="D291" s="26">
        <v>200</v>
      </c>
      <c r="E291" s="26" t="s">
        <v>235</v>
      </c>
      <c r="F291" s="26" t="s">
        <v>17</v>
      </c>
      <c r="G291" s="27"/>
      <c r="H291" s="28" t="s">
        <v>236</v>
      </c>
      <c r="I291" s="29" t="s">
        <v>632</v>
      </c>
      <c r="J291" s="30">
        <v>2</v>
      </c>
      <c r="K291" s="31" t="s">
        <v>633</v>
      </c>
      <c r="L291" s="6">
        <v>-7407.9953419999993</v>
      </c>
      <c r="M291" s="32">
        <f t="shared" si="16"/>
        <v>4444.7972051999996</v>
      </c>
      <c r="N291" s="32">
        <f t="shared" si="17"/>
        <v>4074.3974380999994</v>
      </c>
      <c r="O291" s="32">
        <f t="shared" si="18"/>
        <v>3703.9976709999996</v>
      </c>
      <c r="P291" s="33">
        <f t="shared" si="19"/>
        <v>3333.5979038999994</v>
      </c>
      <c r="Q291" s="34">
        <v>0</v>
      </c>
    </row>
    <row r="292" spans="1:17" ht="15.75" customHeight="1">
      <c r="A292" s="24" t="s">
        <v>389</v>
      </c>
      <c r="B292" s="25" t="s">
        <v>207</v>
      </c>
      <c r="C292" s="26" t="s">
        <v>223</v>
      </c>
      <c r="D292" s="26">
        <v>200</v>
      </c>
      <c r="E292" s="26"/>
      <c r="F292" s="26" t="s">
        <v>17</v>
      </c>
      <c r="G292" s="27"/>
      <c r="H292" s="28" t="s">
        <v>236</v>
      </c>
      <c r="I292" s="29" t="s">
        <v>634</v>
      </c>
      <c r="J292" s="30">
        <v>2</v>
      </c>
      <c r="K292" s="31" t="s">
        <v>635</v>
      </c>
      <c r="L292" s="6">
        <v>-7898.4963090000001</v>
      </c>
      <c r="M292" s="32">
        <f t="shared" si="16"/>
        <v>4739.0977853999993</v>
      </c>
      <c r="N292" s="32">
        <f t="shared" si="17"/>
        <v>4344.1729699500002</v>
      </c>
      <c r="O292" s="32">
        <f t="shared" si="18"/>
        <v>3949.2481545000001</v>
      </c>
      <c r="P292" s="33">
        <f t="shared" si="19"/>
        <v>3554.32333905</v>
      </c>
      <c r="Q292" s="34">
        <v>0</v>
      </c>
    </row>
    <row r="293" spans="1:17" ht="15.75" customHeight="1">
      <c r="A293" s="24" t="s">
        <v>389</v>
      </c>
      <c r="B293" s="25" t="s">
        <v>207</v>
      </c>
      <c r="C293" s="26" t="s">
        <v>223</v>
      </c>
      <c r="D293" s="26">
        <v>200</v>
      </c>
      <c r="E293" s="26"/>
      <c r="F293" s="26" t="s">
        <v>17</v>
      </c>
      <c r="G293" s="27"/>
      <c r="H293" s="28" t="s">
        <v>236</v>
      </c>
      <c r="I293" s="29" t="s">
        <v>636</v>
      </c>
      <c r="J293" s="30">
        <v>2</v>
      </c>
      <c r="K293" s="31" t="s">
        <v>637</v>
      </c>
      <c r="L293" s="6">
        <v>-7358.0544069999987</v>
      </c>
      <c r="M293" s="32">
        <f t="shared" si="16"/>
        <v>4414.8326441999989</v>
      </c>
      <c r="N293" s="32">
        <f t="shared" si="17"/>
        <v>4046.9299238499993</v>
      </c>
      <c r="O293" s="32">
        <f t="shared" si="18"/>
        <v>3679.0272034999994</v>
      </c>
      <c r="P293" s="33">
        <f t="shared" si="19"/>
        <v>3311.1244831499989</v>
      </c>
      <c r="Q293" s="34">
        <v>0</v>
      </c>
    </row>
    <row r="294" spans="1:17" ht="15.75" customHeight="1">
      <c r="A294" s="24" t="s">
        <v>389</v>
      </c>
      <c r="B294" s="25" t="s">
        <v>207</v>
      </c>
      <c r="C294" s="26" t="s">
        <v>286</v>
      </c>
      <c r="D294" s="26">
        <v>150</v>
      </c>
      <c r="E294" s="26" t="s">
        <v>235</v>
      </c>
      <c r="F294" s="26" t="s">
        <v>17</v>
      </c>
      <c r="G294" s="27"/>
      <c r="H294" s="28" t="s">
        <v>236</v>
      </c>
      <c r="I294" s="29" t="s">
        <v>638</v>
      </c>
      <c r="J294" s="30">
        <v>2</v>
      </c>
      <c r="K294" s="31" t="s">
        <v>639</v>
      </c>
      <c r="L294" s="6">
        <v>-6895.3583930000004</v>
      </c>
      <c r="M294" s="32">
        <f t="shared" si="16"/>
        <v>4137.2150357999999</v>
      </c>
      <c r="N294" s="32">
        <f t="shared" si="17"/>
        <v>3792.4471161500001</v>
      </c>
      <c r="O294" s="32">
        <f t="shared" si="18"/>
        <v>3447.6791965000002</v>
      </c>
      <c r="P294" s="33">
        <f t="shared" si="19"/>
        <v>3102.9112768499999</v>
      </c>
      <c r="Q294" s="34">
        <v>0</v>
      </c>
    </row>
    <row r="295" spans="1:17" ht="15.75" customHeight="1">
      <c r="A295" s="24" t="s">
        <v>389</v>
      </c>
      <c r="B295" s="25" t="s">
        <v>207</v>
      </c>
      <c r="C295" s="26" t="s">
        <v>286</v>
      </c>
      <c r="D295" s="26">
        <v>150</v>
      </c>
      <c r="E295" s="26" t="s">
        <v>235</v>
      </c>
      <c r="F295" s="26" t="s">
        <v>17</v>
      </c>
      <c r="G295" s="27"/>
      <c r="H295" s="28" t="s">
        <v>236</v>
      </c>
      <c r="I295" s="29" t="s">
        <v>640</v>
      </c>
      <c r="J295" s="30">
        <v>2</v>
      </c>
      <c r="K295" s="31" t="s">
        <v>641</v>
      </c>
      <c r="L295" s="6">
        <v>-7385.8593599999995</v>
      </c>
      <c r="M295" s="32">
        <f t="shared" si="16"/>
        <v>4431.5156159999997</v>
      </c>
      <c r="N295" s="32">
        <f t="shared" si="17"/>
        <v>4062.2226479999995</v>
      </c>
      <c r="O295" s="32">
        <f t="shared" si="18"/>
        <v>3692.9296799999997</v>
      </c>
      <c r="P295" s="33">
        <f t="shared" si="19"/>
        <v>3323.6367119999995</v>
      </c>
      <c r="Q295" s="34">
        <v>0</v>
      </c>
    </row>
    <row r="296" spans="1:17" ht="15.75" customHeight="1">
      <c r="A296" s="24" t="s">
        <v>389</v>
      </c>
      <c r="B296" s="25" t="s">
        <v>207</v>
      </c>
      <c r="C296" s="26" t="s">
        <v>286</v>
      </c>
      <c r="D296" s="26">
        <v>200</v>
      </c>
      <c r="E296" s="26"/>
      <c r="F296" s="26" t="s">
        <v>17</v>
      </c>
      <c r="G296" s="27"/>
      <c r="H296" s="28" t="s">
        <v>236</v>
      </c>
      <c r="I296" s="29" t="s">
        <v>642</v>
      </c>
      <c r="J296" s="30">
        <v>2</v>
      </c>
      <c r="K296" s="31" t="s">
        <v>643</v>
      </c>
      <c r="L296" s="6">
        <v>-7857.7337079999998</v>
      </c>
      <c r="M296" s="32">
        <f t="shared" si="16"/>
        <v>4714.6402247999995</v>
      </c>
      <c r="N296" s="32">
        <f t="shared" si="17"/>
        <v>4321.7535393999997</v>
      </c>
      <c r="O296" s="32">
        <f t="shared" si="18"/>
        <v>3928.8668539999999</v>
      </c>
      <c r="P296" s="33">
        <f t="shared" si="19"/>
        <v>3535.9801685999992</v>
      </c>
      <c r="Q296" s="34">
        <v>0</v>
      </c>
    </row>
    <row r="297" spans="1:17" ht="15.75" customHeight="1">
      <c r="A297" s="24" t="s">
        <v>389</v>
      </c>
      <c r="B297" s="25" t="s">
        <v>207</v>
      </c>
      <c r="C297" s="26" t="s">
        <v>286</v>
      </c>
      <c r="D297" s="26">
        <v>200</v>
      </c>
      <c r="E297" s="26" t="s">
        <v>235</v>
      </c>
      <c r="F297" s="26" t="s">
        <v>17</v>
      </c>
      <c r="G297" s="27"/>
      <c r="H297" s="28" t="s">
        <v>236</v>
      </c>
      <c r="I297" s="29" t="s">
        <v>644</v>
      </c>
      <c r="J297" s="30">
        <v>2</v>
      </c>
      <c r="K297" s="31" t="s">
        <v>645</v>
      </c>
      <c r="L297" s="6">
        <v>-7547.2900580000005</v>
      </c>
      <c r="M297" s="32">
        <f t="shared" si="16"/>
        <v>4528.3740348000001</v>
      </c>
      <c r="N297" s="32">
        <f t="shared" si="17"/>
        <v>4151.0095319000002</v>
      </c>
      <c r="O297" s="32">
        <f t="shared" si="18"/>
        <v>3773.6450290000002</v>
      </c>
      <c r="P297" s="33">
        <f t="shared" si="19"/>
        <v>3396.2805261000003</v>
      </c>
      <c r="Q297" s="34">
        <v>0</v>
      </c>
    </row>
    <row r="298" spans="1:17" ht="15.75" customHeight="1">
      <c r="A298" s="24" t="s">
        <v>389</v>
      </c>
      <c r="B298" s="25" t="s">
        <v>207</v>
      </c>
      <c r="C298" s="26" t="s">
        <v>286</v>
      </c>
      <c r="D298" s="26">
        <v>200</v>
      </c>
      <c r="E298" s="26" t="s">
        <v>235</v>
      </c>
      <c r="F298" s="26" t="s">
        <v>17</v>
      </c>
      <c r="G298" s="27"/>
      <c r="H298" s="28" t="s">
        <v>236</v>
      </c>
      <c r="I298" s="29" t="s">
        <v>646</v>
      </c>
      <c r="J298" s="30">
        <v>2</v>
      </c>
      <c r="K298" s="31" t="s">
        <v>647</v>
      </c>
      <c r="L298" s="6">
        <v>-8038.0609759999998</v>
      </c>
      <c r="M298" s="32">
        <f t="shared" si="16"/>
        <v>4822.8365856</v>
      </c>
      <c r="N298" s="32">
        <f t="shared" si="17"/>
        <v>4420.9335367999993</v>
      </c>
      <c r="O298" s="32">
        <f t="shared" si="18"/>
        <v>4019.0304879999999</v>
      </c>
      <c r="P298" s="33">
        <f t="shared" si="19"/>
        <v>3617.1274391999996</v>
      </c>
      <c r="Q298" s="34">
        <v>0</v>
      </c>
    </row>
    <row r="299" spans="1:17" ht="15.75" customHeight="1">
      <c r="A299" s="24" t="s">
        <v>389</v>
      </c>
      <c r="B299" s="25" t="s">
        <v>207</v>
      </c>
      <c r="C299" s="26" t="s">
        <v>304</v>
      </c>
      <c r="D299" s="26">
        <v>150</v>
      </c>
      <c r="E299" s="26" t="s">
        <v>235</v>
      </c>
      <c r="F299" s="26" t="s">
        <v>17</v>
      </c>
      <c r="G299" s="27"/>
      <c r="H299" s="28" t="s">
        <v>236</v>
      </c>
      <c r="I299" s="29" t="s">
        <v>648</v>
      </c>
      <c r="J299" s="30">
        <v>2</v>
      </c>
      <c r="K299" s="31" t="s">
        <v>649</v>
      </c>
      <c r="L299" s="6">
        <v>-6928.8323169999994</v>
      </c>
      <c r="M299" s="32">
        <f t="shared" si="16"/>
        <v>4157.2993901999998</v>
      </c>
      <c r="N299" s="32">
        <f t="shared" si="17"/>
        <v>3810.8577743499995</v>
      </c>
      <c r="O299" s="32">
        <f t="shared" si="18"/>
        <v>3464.4161584999997</v>
      </c>
      <c r="P299" s="33">
        <f t="shared" si="19"/>
        <v>3117.9745426499994</v>
      </c>
      <c r="Q299" s="34">
        <v>0</v>
      </c>
    </row>
    <row r="300" spans="1:17" ht="15.75" customHeight="1">
      <c r="A300" s="24" t="s">
        <v>389</v>
      </c>
      <c r="B300" s="25" t="s">
        <v>207</v>
      </c>
      <c r="C300" s="26" t="s">
        <v>304</v>
      </c>
      <c r="D300" s="26">
        <v>150</v>
      </c>
      <c r="E300" s="26"/>
      <c r="F300" s="26" t="s">
        <v>17</v>
      </c>
      <c r="G300" s="27"/>
      <c r="H300" s="28" t="s">
        <v>236</v>
      </c>
      <c r="I300" s="29" t="s">
        <v>650</v>
      </c>
      <c r="J300" s="30">
        <v>2</v>
      </c>
      <c r="K300" s="31" t="s">
        <v>651</v>
      </c>
      <c r="L300" s="6">
        <v>-6618.3886669999993</v>
      </c>
      <c r="M300" s="32">
        <f t="shared" si="16"/>
        <v>3971.0332001999996</v>
      </c>
      <c r="N300" s="32">
        <f t="shared" si="17"/>
        <v>3640.1137668499996</v>
      </c>
      <c r="O300" s="32">
        <f t="shared" si="18"/>
        <v>3309.1943334999996</v>
      </c>
      <c r="P300" s="33">
        <f t="shared" si="19"/>
        <v>2978.2749001499992</v>
      </c>
      <c r="Q300" s="34">
        <v>0</v>
      </c>
    </row>
    <row r="301" spans="1:17" ht="15.75" customHeight="1">
      <c r="A301" s="24" t="s">
        <v>389</v>
      </c>
      <c r="B301" s="25" t="s">
        <v>207</v>
      </c>
      <c r="C301" s="26" t="s">
        <v>304</v>
      </c>
      <c r="D301" s="26">
        <v>200</v>
      </c>
      <c r="E301" s="26"/>
      <c r="F301" s="26" t="s">
        <v>17</v>
      </c>
      <c r="G301" s="27"/>
      <c r="H301" s="28" t="s">
        <v>236</v>
      </c>
      <c r="I301" s="29" t="s">
        <v>652</v>
      </c>
      <c r="J301" s="30">
        <v>2</v>
      </c>
      <c r="K301" s="31" t="s">
        <v>653</v>
      </c>
      <c r="L301" s="6">
        <v>-7546.4802049999998</v>
      </c>
      <c r="M301" s="32">
        <f t="shared" si="16"/>
        <v>4527.8881229999997</v>
      </c>
      <c r="N301" s="32">
        <f t="shared" si="17"/>
        <v>4150.5641127500003</v>
      </c>
      <c r="O301" s="32">
        <f t="shared" si="18"/>
        <v>3773.2401024999999</v>
      </c>
      <c r="P301" s="33">
        <f t="shared" si="19"/>
        <v>3395.9160922499996</v>
      </c>
      <c r="Q301" s="34">
        <v>0</v>
      </c>
    </row>
    <row r="302" spans="1:17" ht="15.75" customHeight="1">
      <c r="A302" s="24" t="s">
        <v>389</v>
      </c>
      <c r="B302" s="25" t="s">
        <v>207</v>
      </c>
      <c r="C302" s="26" t="s">
        <v>313</v>
      </c>
      <c r="D302" s="26">
        <v>150</v>
      </c>
      <c r="E302" s="26" t="s">
        <v>235</v>
      </c>
      <c r="F302" s="26" t="s">
        <v>17</v>
      </c>
      <c r="G302" s="27"/>
      <c r="H302" s="28" t="s">
        <v>236</v>
      </c>
      <c r="I302" s="29" t="s">
        <v>654</v>
      </c>
      <c r="J302" s="30">
        <v>2</v>
      </c>
      <c r="K302" s="31" t="s">
        <v>655</v>
      </c>
      <c r="L302" s="6">
        <v>-6480.9836080000005</v>
      </c>
      <c r="M302" s="32">
        <f t="shared" si="16"/>
        <v>3888.5901647999999</v>
      </c>
      <c r="N302" s="32">
        <f t="shared" si="17"/>
        <v>3564.5409844000001</v>
      </c>
      <c r="O302" s="32">
        <f t="shared" si="18"/>
        <v>3240.4918040000002</v>
      </c>
      <c r="P302" s="33">
        <f t="shared" si="19"/>
        <v>2916.4426235999999</v>
      </c>
      <c r="Q302" s="34">
        <v>0</v>
      </c>
    </row>
    <row r="303" spans="1:17" ht="15.75" customHeight="1">
      <c r="A303" s="24" t="s">
        <v>389</v>
      </c>
      <c r="B303" s="25" t="s">
        <v>207</v>
      </c>
      <c r="C303" s="26" t="s">
        <v>313</v>
      </c>
      <c r="D303" s="26">
        <v>200</v>
      </c>
      <c r="E303" s="26" t="s">
        <v>235</v>
      </c>
      <c r="F303" s="26" t="s">
        <v>17</v>
      </c>
      <c r="G303" s="27"/>
      <c r="H303" s="28" t="s">
        <v>236</v>
      </c>
      <c r="I303" s="29" t="s">
        <v>656</v>
      </c>
      <c r="J303" s="30">
        <v>2</v>
      </c>
      <c r="K303" s="31" t="s">
        <v>657</v>
      </c>
      <c r="L303" s="6">
        <v>-7907.1347409999989</v>
      </c>
      <c r="M303" s="32">
        <f t="shared" si="16"/>
        <v>4744.280844599999</v>
      </c>
      <c r="N303" s="32">
        <f t="shared" si="17"/>
        <v>4348.9241075499995</v>
      </c>
      <c r="O303" s="32">
        <f t="shared" si="18"/>
        <v>3953.5673704999995</v>
      </c>
      <c r="P303" s="33">
        <f t="shared" si="19"/>
        <v>3558.2106334499995</v>
      </c>
      <c r="Q303" s="34">
        <v>0</v>
      </c>
    </row>
    <row r="304" spans="1:17" ht="15.75" customHeight="1">
      <c r="A304" s="24" t="s">
        <v>389</v>
      </c>
      <c r="B304" s="25" t="s">
        <v>207</v>
      </c>
      <c r="C304" s="26" t="s">
        <v>328</v>
      </c>
      <c r="D304" s="26">
        <v>150</v>
      </c>
      <c r="E304" s="26" t="s">
        <v>235</v>
      </c>
      <c r="F304" s="26" t="s">
        <v>17</v>
      </c>
      <c r="G304" s="27"/>
      <c r="H304" s="28" t="s">
        <v>236</v>
      </c>
      <c r="I304" s="29" t="s">
        <v>658</v>
      </c>
      <c r="J304" s="30">
        <v>2</v>
      </c>
      <c r="K304" s="31" t="s">
        <v>659</v>
      </c>
      <c r="L304" s="6">
        <v>-6180.258194</v>
      </c>
      <c r="M304" s="32">
        <f t="shared" si="16"/>
        <v>3708.1549163999998</v>
      </c>
      <c r="N304" s="32">
        <f t="shared" si="17"/>
        <v>3399.1420066999999</v>
      </c>
      <c r="O304" s="32">
        <f t="shared" si="18"/>
        <v>3090.129097</v>
      </c>
      <c r="P304" s="33">
        <f t="shared" si="19"/>
        <v>2781.1161872999996</v>
      </c>
      <c r="Q304" s="34">
        <v>0</v>
      </c>
    </row>
    <row r="305" spans="1:17" ht="15.75" customHeight="1">
      <c r="A305" s="24" t="s">
        <v>389</v>
      </c>
      <c r="B305" s="25" t="s">
        <v>207</v>
      </c>
      <c r="C305" s="26" t="s">
        <v>328</v>
      </c>
      <c r="D305" s="26">
        <v>150</v>
      </c>
      <c r="E305" s="26" t="s">
        <v>235</v>
      </c>
      <c r="F305" s="26" t="s">
        <v>17</v>
      </c>
      <c r="G305" s="27"/>
      <c r="H305" s="28" t="s">
        <v>236</v>
      </c>
      <c r="I305" s="29" t="s">
        <v>660</v>
      </c>
      <c r="J305" s="30">
        <v>2</v>
      </c>
      <c r="K305" s="31" t="s">
        <v>661</v>
      </c>
      <c r="L305" s="6">
        <v>-5870.0844950000001</v>
      </c>
      <c r="M305" s="32">
        <f t="shared" si="16"/>
        <v>3522.0506970000001</v>
      </c>
      <c r="N305" s="32">
        <f t="shared" si="17"/>
        <v>3228.5464722500001</v>
      </c>
      <c r="O305" s="32">
        <f t="shared" si="18"/>
        <v>2935.0422475</v>
      </c>
      <c r="P305" s="33">
        <f t="shared" si="19"/>
        <v>2641.53802275</v>
      </c>
      <c r="Q305" s="34">
        <v>0</v>
      </c>
    </row>
    <row r="306" spans="1:17" ht="15.75" customHeight="1">
      <c r="A306" s="24" t="s">
        <v>389</v>
      </c>
      <c r="B306" s="25" t="s">
        <v>207</v>
      </c>
      <c r="C306" s="26" t="s">
        <v>339</v>
      </c>
      <c r="D306" s="26">
        <v>200</v>
      </c>
      <c r="E306" s="26" t="s">
        <v>235</v>
      </c>
      <c r="F306" s="26" t="s">
        <v>17</v>
      </c>
      <c r="G306" s="27"/>
      <c r="H306" s="28" t="s">
        <v>236</v>
      </c>
      <c r="I306" s="29" t="s">
        <v>662</v>
      </c>
      <c r="J306" s="30">
        <v>2</v>
      </c>
      <c r="K306" s="31" t="s">
        <v>663</v>
      </c>
      <c r="L306" s="6">
        <v>-6032.5949969999992</v>
      </c>
      <c r="M306" s="32">
        <f t="shared" si="16"/>
        <v>3619.5569981999993</v>
      </c>
      <c r="N306" s="32">
        <f t="shared" si="17"/>
        <v>3317.9272483499994</v>
      </c>
      <c r="O306" s="32">
        <f t="shared" si="18"/>
        <v>3016.2974984999996</v>
      </c>
      <c r="P306" s="33">
        <f t="shared" si="19"/>
        <v>2714.6677486499993</v>
      </c>
      <c r="Q306" s="34">
        <v>0</v>
      </c>
    </row>
    <row r="307" spans="1:17" ht="15.75" customHeight="1">
      <c r="A307" s="24" t="s">
        <v>664</v>
      </c>
      <c r="B307" s="25" t="s">
        <v>184</v>
      </c>
      <c r="C307" s="26"/>
      <c r="D307" s="26">
        <v>50</v>
      </c>
      <c r="E307" s="26"/>
      <c r="F307" s="26" t="s">
        <v>185</v>
      </c>
      <c r="G307" s="27"/>
      <c r="H307" s="28" t="s">
        <v>186</v>
      </c>
      <c r="I307" s="29" t="s">
        <v>665</v>
      </c>
      <c r="J307" s="30">
        <v>100</v>
      </c>
      <c r="K307" s="31" t="s">
        <v>666</v>
      </c>
      <c r="L307" s="6">
        <v>-94.212898999999993</v>
      </c>
      <c r="M307" s="32">
        <f t="shared" si="16"/>
        <v>56.527739399999994</v>
      </c>
      <c r="N307" s="32">
        <f t="shared" si="17"/>
        <v>51.817094449999992</v>
      </c>
      <c r="O307" s="32">
        <f t="shared" si="18"/>
        <v>47.106449499999997</v>
      </c>
      <c r="P307" s="33">
        <f t="shared" si="19"/>
        <v>42.395804549999994</v>
      </c>
      <c r="Q307" s="34">
        <v>1000</v>
      </c>
    </row>
    <row r="308" spans="1:17" ht="15.75" customHeight="1">
      <c r="A308" s="24" t="s">
        <v>664</v>
      </c>
      <c r="B308" s="25" t="s">
        <v>667</v>
      </c>
      <c r="C308" s="26"/>
      <c r="D308" s="26">
        <v>50</v>
      </c>
      <c r="E308" s="26"/>
      <c r="F308" s="26" t="s">
        <v>185</v>
      </c>
      <c r="G308" s="27"/>
      <c r="H308" s="28" t="s">
        <v>186</v>
      </c>
      <c r="I308" s="29" t="s">
        <v>668</v>
      </c>
      <c r="J308" s="30">
        <v>100</v>
      </c>
      <c r="K308" s="31" t="s">
        <v>669</v>
      </c>
      <c r="L308" s="6">
        <v>-136.86515699999998</v>
      </c>
      <c r="M308" s="32">
        <f t="shared" si="16"/>
        <v>82.119094199999978</v>
      </c>
      <c r="N308" s="32">
        <f t="shared" si="17"/>
        <v>75.275836349999992</v>
      </c>
      <c r="O308" s="32">
        <f t="shared" si="18"/>
        <v>68.432578499999991</v>
      </c>
      <c r="P308" s="33">
        <f t="shared" si="19"/>
        <v>61.589320649999991</v>
      </c>
      <c r="Q308" s="34">
        <v>1000</v>
      </c>
    </row>
    <row r="309" spans="1:17" ht="15.75" customHeight="1">
      <c r="A309" s="24" t="s">
        <v>664</v>
      </c>
      <c r="B309" s="25" t="s">
        <v>670</v>
      </c>
      <c r="C309" s="26"/>
      <c r="D309" s="26">
        <v>50</v>
      </c>
      <c r="E309" s="26"/>
      <c r="F309" s="26" t="s">
        <v>185</v>
      </c>
      <c r="G309" s="27"/>
      <c r="H309" s="28" t="s">
        <v>186</v>
      </c>
      <c r="I309" s="29" t="s">
        <v>671</v>
      </c>
      <c r="J309" s="30">
        <v>100</v>
      </c>
      <c r="K309" s="31" t="s">
        <v>672</v>
      </c>
      <c r="L309" s="6">
        <v>-87.194173000000021</v>
      </c>
      <c r="M309" s="32">
        <f t="shared" si="16"/>
        <v>52.316503800000014</v>
      </c>
      <c r="N309" s="32">
        <f t="shared" si="17"/>
        <v>47.956795150000012</v>
      </c>
      <c r="O309" s="32">
        <f t="shared" si="18"/>
        <v>43.59708650000001</v>
      </c>
      <c r="P309" s="33">
        <f t="shared" si="19"/>
        <v>39.237377850000009</v>
      </c>
      <c r="Q309" s="34">
        <v>1000</v>
      </c>
    </row>
    <row r="310" spans="1:17" ht="15.75" customHeight="1">
      <c r="A310" s="24" t="s">
        <v>664</v>
      </c>
      <c r="B310" s="25" t="s">
        <v>670</v>
      </c>
      <c r="C310" s="26"/>
      <c r="D310" s="26">
        <v>50</v>
      </c>
      <c r="E310" s="26"/>
      <c r="F310" s="26" t="s">
        <v>185</v>
      </c>
      <c r="G310" s="27"/>
      <c r="H310" s="28" t="s">
        <v>186</v>
      </c>
      <c r="I310" s="29" t="s">
        <v>673</v>
      </c>
      <c r="J310" s="30">
        <v>100</v>
      </c>
      <c r="K310" s="31" t="s">
        <v>674</v>
      </c>
      <c r="L310" s="6">
        <v>-88.543928000000008</v>
      </c>
      <c r="M310" s="32">
        <f t="shared" si="16"/>
        <v>53.126356800000003</v>
      </c>
      <c r="N310" s="32">
        <f t="shared" si="17"/>
        <v>48.699160400000004</v>
      </c>
      <c r="O310" s="32">
        <f t="shared" si="18"/>
        <v>44.271964000000004</v>
      </c>
      <c r="P310" s="33">
        <f t="shared" si="19"/>
        <v>39.844767599999997</v>
      </c>
      <c r="Q310" s="34">
        <v>1000</v>
      </c>
    </row>
    <row r="311" spans="1:17" ht="15.75" customHeight="1">
      <c r="A311" s="24" t="s">
        <v>664</v>
      </c>
      <c r="B311" s="25" t="s">
        <v>184</v>
      </c>
      <c r="C311" s="26" t="s">
        <v>178</v>
      </c>
      <c r="D311" s="26">
        <v>50</v>
      </c>
      <c r="E311" s="26" t="s">
        <v>235</v>
      </c>
      <c r="F311" s="26" t="s">
        <v>185</v>
      </c>
      <c r="G311" s="27"/>
      <c r="H311" s="28" t="s">
        <v>236</v>
      </c>
      <c r="I311" s="29" t="s">
        <v>675</v>
      </c>
      <c r="J311" s="30">
        <v>100</v>
      </c>
      <c r="K311" s="31" t="s">
        <v>676</v>
      </c>
      <c r="L311" s="6">
        <v>-149.282903</v>
      </c>
      <c r="M311" s="32">
        <f t="shared" si="16"/>
        <v>89.569741800000003</v>
      </c>
      <c r="N311" s="32">
        <f t="shared" si="17"/>
        <v>82.105596649999995</v>
      </c>
      <c r="O311" s="32">
        <f t="shared" si="18"/>
        <v>74.641451500000002</v>
      </c>
      <c r="P311" s="33">
        <f t="shared" si="19"/>
        <v>67.177306349999995</v>
      </c>
      <c r="Q311" s="34">
        <v>1000</v>
      </c>
    </row>
    <row r="312" spans="1:17" ht="15.75" customHeight="1">
      <c r="A312" s="24" t="s">
        <v>664</v>
      </c>
      <c r="B312" s="25" t="s">
        <v>184</v>
      </c>
      <c r="C312" s="26" t="s">
        <v>677</v>
      </c>
      <c r="D312" s="26">
        <v>50</v>
      </c>
      <c r="E312" s="26" t="s">
        <v>235</v>
      </c>
      <c r="F312" s="26" t="s">
        <v>185</v>
      </c>
      <c r="G312" s="27"/>
      <c r="H312" s="28" t="s">
        <v>236</v>
      </c>
      <c r="I312" s="29" t="s">
        <v>678</v>
      </c>
      <c r="J312" s="30">
        <v>100</v>
      </c>
      <c r="K312" s="31" t="s">
        <v>679</v>
      </c>
      <c r="L312" s="6">
        <v>-119.58829299999999</v>
      </c>
      <c r="M312" s="32">
        <f t="shared" si="16"/>
        <v>71.752975800000002</v>
      </c>
      <c r="N312" s="32">
        <f t="shared" si="17"/>
        <v>65.773561149999992</v>
      </c>
      <c r="O312" s="32">
        <f t="shared" si="18"/>
        <v>59.794146499999997</v>
      </c>
      <c r="P312" s="33">
        <f t="shared" si="19"/>
        <v>53.814731849999987</v>
      </c>
      <c r="Q312" s="34">
        <v>1000</v>
      </c>
    </row>
    <row r="313" spans="1:17" ht="15.75" customHeight="1">
      <c r="A313" s="24" t="s">
        <v>664</v>
      </c>
      <c r="B313" s="25" t="s">
        <v>184</v>
      </c>
      <c r="C313" s="26" t="s">
        <v>680</v>
      </c>
      <c r="D313" s="26">
        <v>50</v>
      </c>
      <c r="E313" s="26" t="s">
        <v>235</v>
      </c>
      <c r="F313" s="26" t="s">
        <v>185</v>
      </c>
      <c r="G313" s="27"/>
      <c r="H313" s="28" t="s">
        <v>236</v>
      </c>
      <c r="I313" s="29" t="s">
        <v>681</v>
      </c>
      <c r="J313" s="30">
        <v>100</v>
      </c>
      <c r="K313" s="31" t="s">
        <v>682</v>
      </c>
      <c r="L313" s="6">
        <v>-143.61393200000001</v>
      </c>
      <c r="M313" s="32">
        <f t="shared" si="16"/>
        <v>86.168359199999998</v>
      </c>
      <c r="N313" s="32">
        <f t="shared" si="17"/>
        <v>78.987662600000007</v>
      </c>
      <c r="O313" s="32">
        <f t="shared" si="18"/>
        <v>71.806966000000003</v>
      </c>
      <c r="P313" s="33">
        <f t="shared" si="19"/>
        <v>64.626269399999998</v>
      </c>
      <c r="Q313" s="34">
        <v>1000</v>
      </c>
    </row>
    <row r="314" spans="1:17" ht="15.75" customHeight="1">
      <c r="A314" s="24" t="s">
        <v>664</v>
      </c>
      <c r="B314" s="25" t="s">
        <v>184</v>
      </c>
      <c r="C314" s="26" t="s">
        <v>683</v>
      </c>
      <c r="D314" s="26">
        <v>50</v>
      </c>
      <c r="E314" s="26" t="s">
        <v>235</v>
      </c>
      <c r="F314" s="26" t="s">
        <v>185</v>
      </c>
      <c r="G314" s="27"/>
      <c r="H314" s="28" t="s">
        <v>236</v>
      </c>
      <c r="I314" s="29" t="s">
        <v>684</v>
      </c>
      <c r="J314" s="30">
        <v>100</v>
      </c>
      <c r="K314" s="31" t="s">
        <v>685</v>
      </c>
      <c r="L314" s="6">
        <v>-131.736088</v>
      </c>
      <c r="M314" s="32">
        <f t="shared" si="16"/>
        <v>79.041652799999994</v>
      </c>
      <c r="N314" s="32">
        <f t="shared" si="17"/>
        <v>72.454848400000003</v>
      </c>
      <c r="O314" s="32">
        <f t="shared" si="18"/>
        <v>65.868043999999998</v>
      </c>
      <c r="P314" s="33">
        <f t="shared" si="19"/>
        <v>59.281239599999992</v>
      </c>
      <c r="Q314" s="34">
        <v>1000</v>
      </c>
    </row>
    <row r="315" spans="1:17" ht="15.75" customHeight="1">
      <c r="A315" s="24" t="s">
        <v>664</v>
      </c>
      <c r="B315" s="25" t="s">
        <v>184</v>
      </c>
      <c r="C315" s="26" t="s">
        <v>686</v>
      </c>
      <c r="D315" s="26">
        <v>50</v>
      </c>
      <c r="E315" s="26" t="s">
        <v>235</v>
      </c>
      <c r="F315" s="26" t="s">
        <v>185</v>
      </c>
      <c r="G315" s="27"/>
      <c r="H315" s="28" t="s">
        <v>236</v>
      </c>
      <c r="I315" s="29" t="s">
        <v>687</v>
      </c>
      <c r="J315" s="30">
        <v>100</v>
      </c>
      <c r="K315" s="31" t="s">
        <v>688</v>
      </c>
      <c r="L315" s="6">
        <v>-122.287803</v>
      </c>
      <c r="M315" s="32">
        <f t="shared" si="16"/>
        <v>73.372681799999995</v>
      </c>
      <c r="N315" s="32">
        <f t="shared" si="17"/>
        <v>67.25829164999999</v>
      </c>
      <c r="O315" s="32">
        <f t="shared" si="18"/>
        <v>61.143901499999998</v>
      </c>
      <c r="P315" s="33">
        <f t="shared" si="19"/>
        <v>55.029511349999993</v>
      </c>
      <c r="Q315" s="34">
        <v>1000</v>
      </c>
    </row>
    <row r="316" spans="1:17" ht="15.75" customHeight="1">
      <c r="A316" s="24" t="s">
        <v>664</v>
      </c>
      <c r="B316" s="25" t="s">
        <v>667</v>
      </c>
      <c r="C316" s="26" t="s">
        <v>683</v>
      </c>
      <c r="D316" s="26">
        <v>50</v>
      </c>
      <c r="E316" s="26" t="s">
        <v>235</v>
      </c>
      <c r="F316" s="26" t="s">
        <v>185</v>
      </c>
      <c r="G316" s="27"/>
      <c r="H316" s="28" t="s">
        <v>236</v>
      </c>
      <c r="I316" s="29" t="s">
        <v>689</v>
      </c>
      <c r="J316" s="30">
        <v>100</v>
      </c>
      <c r="K316" s="31" t="s">
        <v>690</v>
      </c>
      <c r="L316" s="6">
        <v>-188.15584699999999</v>
      </c>
      <c r="M316" s="32">
        <f t="shared" si="16"/>
        <v>112.8935082</v>
      </c>
      <c r="N316" s="32">
        <f t="shared" si="17"/>
        <v>103.48571584999999</v>
      </c>
      <c r="O316" s="32">
        <f t="shared" si="18"/>
        <v>94.077923499999997</v>
      </c>
      <c r="P316" s="33">
        <f t="shared" si="19"/>
        <v>84.670131149999989</v>
      </c>
      <c r="Q316" s="34">
        <v>1000</v>
      </c>
    </row>
    <row r="317" spans="1:17" ht="15.75" customHeight="1">
      <c r="A317" s="24" t="s">
        <v>664</v>
      </c>
      <c r="B317" s="25" t="s">
        <v>670</v>
      </c>
      <c r="C317" s="26" t="s">
        <v>178</v>
      </c>
      <c r="D317" s="26">
        <v>50</v>
      </c>
      <c r="E317" s="26" t="s">
        <v>235</v>
      </c>
      <c r="F317" s="26" t="s">
        <v>185</v>
      </c>
      <c r="G317" s="27"/>
      <c r="H317" s="28" t="s">
        <v>236</v>
      </c>
      <c r="I317" s="29" t="s">
        <v>691</v>
      </c>
      <c r="J317" s="30">
        <v>100</v>
      </c>
      <c r="K317" s="31" t="s">
        <v>692</v>
      </c>
      <c r="L317" s="6">
        <v>-142.26417700000002</v>
      </c>
      <c r="M317" s="32">
        <f t="shared" si="16"/>
        <v>85.358506200000008</v>
      </c>
      <c r="N317" s="32">
        <f t="shared" si="17"/>
        <v>78.245297350000001</v>
      </c>
      <c r="O317" s="32">
        <f t="shared" si="18"/>
        <v>71.132088500000009</v>
      </c>
      <c r="P317" s="33">
        <f t="shared" si="19"/>
        <v>64.018879650000002</v>
      </c>
      <c r="Q317" s="34">
        <v>1000</v>
      </c>
    </row>
    <row r="318" spans="1:17" ht="15.75" customHeight="1">
      <c r="A318" s="24" t="s">
        <v>664</v>
      </c>
      <c r="B318" s="25" t="s">
        <v>670</v>
      </c>
      <c r="C318" s="26" t="s">
        <v>677</v>
      </c>
      <c r="D318" s="26">
        <v>50</v>
      </c>
      <c r="E318" s="26" t="s">
        <v>235</v>
      </c>
      <c r="F318" s="26" t="s">
        <v>185</v>
      </c>
      <c r="G318" s="27"/>
      <c r="H318" s="28" t="s">
        <v>236</v>
      </c>
      <c r="I318" s="29" t="s">
        <v>693</v>
      </c>
      <c r="J318" s="30">
        <v>100</v>
      </c>
      <c r="K318" s="31" t="s">
        <v>694</v>
      </c>
      <c r="L318" s="6">
        <v>-112.56956700000001</v>
      </c>
      <c r="M318" s="32">
        <f t="shared" si="16"/>
        <v>67.541740199999992</v>
      </c>
      <c r="N318" s="32">
        <f t="shared" si="17"/>
        <v>61.913261850000005</v>
      </c>
      <c r="O318" s="32">
        <f t="shared" si="18"/>
        <v>56.284783500000003</v>
      </c>
      <c r="P318" s="33">
        <f t="shared" si="19"/>
        <v>50.656305149999994</v>
      </c>
      <c r="Q318" s="34">
        <v>1000</v>
      </c>
    </row>
    <row r="319" spans="1:17" ht="15.75" customHeight="1">
      <c r="A319" s="24" t="s">
        <v>664</v>
      </c>
      <c r="B319" s="25" t="s">
        <v>670</v>
      </c>
      <c r="C319" s="26" t="s">
        <v>677</v>
      </c>
      <c r="D319" s="26">
        <v>50</v>
      </c>
      <c r="E319" s="26" t="s">
        <v>235</v>
      </c>
      <c r="F319" s="26" t="s">
        <v>185</v>
      </c>
      <c r="G319" s="27"/>
      <c r="H319" s="28" t="s">
        <v>236</v>
      </c>
      <c r="I319" s="29" t="s">
        <v>695</v>
      </c>
      <c r="J319" s="30">
        <v>100</v>
      </c>
      <c r="K319" s="31" t="s">
        <v>696</v>
      </c>
      <c r="L319" s="6">
        <v>-113.649371</v>
      </c>
      <c r="M319" s="32">
        <f t="shared" si="16"/>
        <v>68.189622600000007</v>
      </c>
      <c r="N319" s="32">
        <f t="shared" si="17"/>
        <v>62.507154049999997</v>
      </c>
      <c r="O319" s="32">
        <f t="shared" si="18"/>
        <v>56.824685500000001</v>
      </c>
      <c r="P319" s="33">
        <f t="shared" si="19"/>
        <v>51.142216949999998</v>
      </c>
      <c r="Q319" s="34">
        <v>1000</v>
      </c>
    </row>
    <row r="320" spans="1:17" ht="15.75" customHeight="1">
      <c r="A320" s="24" t="s">
        <v>664</v>
      </c>
      <c r="B320" s="25" t="s">
        <v>670</v>
      </c>
      <c r="C320" s="26" t="s">
        <v>680</v>
      </c>
      <c r="D320" s="26">
        <v>50</v>
      </c>
      <c r="E320" s="26" t="s">
        <v>235</v>
      </c>
      <c r="F320" s="26" t="s">
        <v>185</v>
      </c>
      <c r="G320" s="27"/>
      <c r="H320" s="28" t="s">
        <v>236</v>
      </c>
      <c r="I320" s="29" t="s">
        <v>697</v>
      </c>
      <c r="J320" s="30">
        <v>100</v>
      </c>
      <c r="K320" s="31" t="s">
        <v>698</v>
      </c>
      <c r="L320" s="6">
        <v>-136.59520599999999</v>
      </c>
      <c r="M320" s="32">
        <f t="shared" si="16"/>
        <v>81.957123599999989</v>
      </c>
      <c r="N320" s="32">
        <f t="shared" si="17"/>
        <v>75.127363299999985</v>
      </c>
      <c r="O320" s="32">
        <f t="shared" si="18"/>
        <v>68.297602999999995</v>
      </c>
      <c r="P320" s="33">
        <f t="shared" si="19"/>
        <v>61.467842699999991</v>
      </c>
      <c r="Q320" s="34">
        <v>1000</v>
      </c>
    </row>
    <row r="321" spans="1:17" ht="15.75" customHeight="1">
      <c r="A321" s="24" t="s">
        <v>664</v>
      </c>
      <c r="B321" s="25" t="s">
        <v>670</v>
      </c>
      <c r="C321" s="26" t="s">
        <v>683</v>
      </c>
      <c r="D321" s="26">
        <v>50</v>
      </c>
      <c r="E321" s="26" t="s">
        <v>235</v>
      </c>
      <c r="F321" s="26" t="s">
        <v>185</v>
      </c>
      <c r="G321" s="27"/>
      <c r="H321" s="28" t="s">
        <v>236</v>
      </c>
      <c r="I321" s="29" t="s">
        <v>699</v>
      </c>
      <c r="J321" s="30">
        <v>100</v>
      </c>
      <c r="K321" s="31" t="s">
        <v>700</v>
      </c>
      <c r="L321" s="6">
        <v>-124.71736200000001</v>
      </c>
      <c r="M321" s="32">
        <f t="shared" si="16"/>
        <v>74.830417199999999</v>
      </c>
      <c r="N321" s="32">
        <f t="shared" si="17"/>
        <v>68.594549099999995</v>
      </c>
      <c r="O321" s="32">
        <f t="shared" si="18"/>
        <v>62.358681000000004</v>
      </c>
      <c r="P321" s="33">
        <f t="shared" si="19"/>
        <v>56.1228129</v>
      </c>
      <c r="Q321" s="34">
        <v>1000</v>
      </c>
    </row>
    <row r="322" spans="1:17" ht="15.75" customHeight="1">
      <c r="A322" s="24" t="s">
        <v>664</v>
      </c>
      <c r="B322" s="25" t="s">
        <v>670</v>
      </c>
      <c r="C322" s="26" t="s">
        <v>683</v>
      </c>
      <c r="D322" s="26">
        <v>50</v>
      </c>
      <c r="E322" s="26" t="s">
        <v>235</v>
      </c>
      <c r="F322" s="26" t="s">
        <v>185</v>
      </c>
      <c r="G322" s="27"/>
      <c r="H322" s="28" t="s">
        <v>236</v>
      </c>
      <c r="I322" s="29" t="s">
        <v>701</v>
      </c>
      <c r="J322" s="30">
        <v>100</v>
      </c>
      <c r="K322" s="31" t="s">
        <v>702</v>
      </c>
      <c r="L322" s="6">
        <v>-126.06711700000001</v>
      </c>
      <c r="M322" s="32">
        <f t="shared" si="16"/>
        <v>75.640270200000003</v>
      </c>
      <c r="N322" s="32">
        <f t="shared" si="17"/>
        <v>69.336914350000001</v>
      </c>
      <c r="O322" s="32">
        <f t="shared" si="18"/>
        <v>63.033558500000005</v>
      </c>
      <c r="P322" s="33">
        <f t="shared" si="19"/>
        <v>56.730202649999995</v>
      </c>
      <c r="Q322" s="34">
        <v>1000</v>
      </c>
    </row>
    <row r="323" spans="1:17" ht="15.75" customHeight="1">
      <c r="A323" s="24" t="s">
        <v>664</v>
      </c>
      <c r="B323" s="25" t="s">
        <v>670</v>
      </c>
      <c r="C323" s="26" t="s">
        <v>686</v>
      </c>
      <c r="D323" s="26">
        <v>50</v>
      </c>
      <c r="E323" s="26" t="s">
        <v>235</v>
      </c>
      <c r="F323" s="26" t="s">
        <v>185</v>
      </c>
      <c r="G323" s="27"/>
      <c r="H323" s="28" t="s">
        <v>236</v>
      </c>
      <c r="I323" s="29" t="s">
        <v>703</v>
      </c>
      <c r="J323" s="30">
        <v>100</v>
      </c>
      <c r="K323" s="31" t="s">
        <v>704</v>
      </c>
      <c r="L323" s="6">
        <v>-115.26907700000001</v>
      </c>
      <c r="M323" s="32">
        <f t="shared" si="16"/>
        <v>69.1614462</v>
      </c>
      <c r="N323" s="32">
        <f t="shared" si="17"/>
        <v>63.397992350000003</v>
      </c>
      <c r="O323" s="32">
        <f t="shared" si="18"/>
        <v>57.634538500000005</v>
      </c>
      <c r="P323" s="33">
        <f t="shared" si="19"/>
        <v>51.87108465</v>
      </c>
      <c r="Q323" s="34">
        <v>1000</v>
      </c>
    </row>
    <row r="324" spans="1:17" ht="15.75" customHeight="1">
      <c r="A324" s="24" t="s">
        <v>664</v>
      </c>
      <c r="B324" s="25" t="s">
        <v>670</v>
      </c>
      <c r="C324" s="26" t="s">
        <v>686</v>
      </c>
      <c r="D324" s="26">
        <v>50</v>
      </c>
      <c r="E324" s="26" t="s">
        <v>235</v>
      </c>
      <c r="F324" s="26" t="s">
        <v>185</v>
      </c>
      <c r="G324" s="27"/>
      <c r="H324" s="28" t="s">
        <v>236</v>
      </c>
      <c r="I324" s="29" t="s">
        <v>705</v>
      </c>
      <c r="J324" s="30">
        <v>100</v>
      </c>
      <c r="K324" s="31" t="s">
        <v>706</v>
      </c>
      <c r="L324" s="6">
        <v>-116.61883200000001</v>
      </c>
      <c r="M324" s="32">
        <f t="shared" ref="M324:M387" si="20">L324*40%-L324</f>
        <v>69.971299200000004</v>
      </c>
      <c r="N324" s="32">
        <f t="shared" ref="N324:N387" si="21">L324*45%-L324</f>
        <v>64.140357600000016</v>
      </c>
      <c r="O324" s="32">
        <f t="shared" ref="O324:O387" si="22">L324*50%-L324</f>
        <v>58.309416000000006</v>
      </c>
      <c r="P324" s="33">
        <f t="shared" ref="P324:P387" si="23">L324*55%-L324</f>
        <v>52.478474399999996</v>
      </c>
      <c r="Q324" s="34">
        <v>1000</v>
      </c>
    </row>
    <row r="325" spans="1:17" ht="15.75" customHeight="1">
      <c r="A325" s="24" t="s">
        <v>707</v>
      </c>
      <c r="B325" s="25" t="s">
        <v>184</v>
      </c>
      <c r="C325" s="26" t="s">
        <v>708</v>
      </c>
      <c r="D325" s="26">
        <v>100</v>
      </c>
      <c r="E325" s="26"/>
      <c r="F325" s="26" t="s">
        <v>185</v>
      </c>
      <c r="G325" s="27"/>
      <c r="H325" s="28" t="s">
        <v>236</v>
      </c>
      <c r="I325" s="29" t="s">
        <v>709</v>
      </c>
      <c r="J325" s="30">
        <v>25</v>
      </c>
      <c r="K325" s="31" t="s">
        <v>710</v>
      </c>
      <c r="L325" s="6">
        <v>-471.06449499999997</v>
      </c>
      <c r="M325" s="32">
        <f t="shared" si="20"/>
        <v>282.63869699999998</v>
      </c>
      <c r="N325" s="32">
        <f t="shared" si="21"/>
        <v>259.08547224999995</v>
      </c>
      <c r="O325" s="32">
        <f t="shared" si="22"/>
        <v>235.53224749999998</v>
      </c>
      <c r="P325" s="33">
        <f t="shared" si="23"/>
        <v>211.97902274999996</v>
      </c>
      <c r="Q325" s="34">
        <v>0</v>
      </c>
    </row>
    <row r="326" spans="1:17" ht="15.75" customHeight="1">
      <c r="A326" s="24" t="s">
        <v>707</v>
      </c>
      <c r="B326" s="25" t="s">
        <v>184</v>
      </c>
      <c r="C326" s="26" t="s">
        <v>708</v>
      </c>
      <c r="D326" s="26">
        <v>100</v>
      </c>
      <c r="E326" s="26"/>
      <c r="F326" s="26" t="s">
        <v>192</v>
      </c>
      <c r="G326" s="27"/>
      <c r="H326" s="28" t="s">
        <v>236</v>
      </c>
      <c r="I326" s="29" t="s">
        <v>711</v>
      </c>
      <c r="J326" s="30">
        <v>25</v>
      </c>
      <c r="K326" s="31" t="s">
        <v>712</v>
      </c>
      <c r="L326" s="6">
        <v>-564.73749199999997</v>
      </c>
      <c r="M326" s="32">
        <f t="shared" si="20"/>
        <v>338.84249519999997</v>
      </c>
      <c r="N326" s="32">
        <f t="shared" si="21"/>
        <v>310.60562059999995</v>
      </c>
      <c r="O326" s="32">
        <f t="shared" si="22"/>
        <v>282.36874599999999</v>
      </c>
      <c r="P326" s="33">
        <f t="shared" si="23"/>
        <v>254.13187139999997</v>
      </c>
      <c r="Q326" s="34">
        <v>0</v>
      </c>
    </row>
    <row r="327" spans="1:17" ht="15.75" customHeight="1">
      <c r="A327" s="24" t="s">
        <v>707</v>
      </c>
      <c r="B327" s="25" t="s">
        <v>184</v>
      </c>
      <c r="C327" s="26" t="s">
        <v>708</v>
      </c>
      <c r="D327" s="26">
        <v>125</v>
      </c>
      <c r="E327" s="26"/>
      <c r="F327" s="26" t="s">
        <v>185</v>
      </c>
      <c r="G327" s="27"/>
      <c r="H327" s="28" t="s">
        <v>236</v>
      </c>
      <c r="I327" s="29" t="s">
        <v>713</v>
      </c>
      <c r="J327" s="30">
        <v>20</v>
      </c>
      <c r="K327" s="31" t="s">
        <v>714</v>
      </c>
      <c r="L327" s="6">
        <v>-556.369011</v>
      </c>
      <c r="M327" s="32">
        <f t="shared" si="20"/>
        <v>333.82140659999999</v>
      </c>
      <c r="N327" s="32">
        <f t="shared" si="21"/>
        <v>306.00295604999997</v>
      </c>
      <c r="O327" s="32">
        <f t="shared" si="22"/>
        <v>278.1845055</v>
      </c>
      <c r="P327" s="33">
        <f t="shared" si="23"/>
        <v>250.36605494999998</v>
      </c>
      <c r="Q327" s="34">
        <v>0</v>
      </c>
    </row>
    <row r="328" spans="1:17" ht="15.75" customHeight="1">
      <c r="A328" s="24" t="s">
        <v>707</v>
      </c>
      <c r="B328" s="25" t="s">
        <v>184</v>
      </c>
      <c r="C328" s="26" t="s">
        <v>708</v>
      </c>
      <c r="D328" s="26">
        <v>125</v>
      </c>
      <c r="E328" s="26"/>
      <c r="F328" s="26" t="s">
        <v>185</v>
      </c>
      <c r="G328" s="27"/>
      <c r="H328" s="28" t="s">
        <v>236</v>
      </c>
      <c r="I328" s="29" t="s">
        <v>715</v>
      </c>
      <c r="J328" s="30">
        <v>20</v>
      </c>
      <c r="K328" s="31" t="s">
        <v>716</v>
      </c>
      <c r="L328" s="6">
        <v>-652.74151800000004</v>
      </c>
      <c r="M328" s="32">
        <f t="shared" si="20"/>
        <v>391.64491079999999</v>
      </c>
      <c r="N328" s="32">
        <f t="shared" si="21"/>
        <v>359.00783490000003</v>
      </c>
      <c r="O328" s="32">
        <f t="shared" si="22"/>
        <v>326.37075900000002</v>
      </c>
      <c r="P328" s="33">
        <f t="shared" si="23"/>
        <v>293.73368310000001</v>
      </c>
      <c r="Q328" s="34">
        <v>0</v>
      </c>
    </row>
    <row r="329" spans="1:17" ht="15.75" customHeight="1">
      <c r="A329" s="24" t="s">
        <v>707</v>
      </c>
      <c r="B329" s="25" t="s">
        <v>184</v>
      </c>
      <c r="C329" s="26" t="s">
        <v>708</v>
      </c>
      <c r="D329" s="26">
        <v>125</v>
      </c>
      <c r="E329" s="26"/>
      <c r="F329" s="26" t="s">
        <v>185</v>
      </c>
      <c r="G329" s="27"/>
      <c r="H329" s="28" t="s">
        <v>236</v>
      </c>
      <c r="I329" s="29" t="s">
        <v>717</v>
      </c>
      <c r="J329" s="30">
        <v>20</v>
      </c>
      <c r="K329" s="31" t="s">
        <v>718</v>
      </c>
      <c r="L329" s="6">
        <v>-613.59862299999998</v>
      </c>
      <c r="M329" s="32">
        <f t="shared" si="20"/>
        <v>368.15917379999996</v>
      </c>
      <c r="N329" s="32">
        <f t="shared" si="21"/>
        <v>337.47924265</v>
      </c>
      <c r="O329" s="32">
        <f t="shared" si="22"/>
        <v>306.79931149999999</v>
      </c>
      <c r="P329" s="33">
        <f t="shared" si="23"/>
        <v>276.11938034999997</v>
      </c>
      <c r="Q329" s="34">
        <v>0</v>
      </c>
    </row>
    <row r="330" spans="1:17" ht="15.75" customHeight="1">
      <c r="A330" s="24" t="s">
        <v>707</v>
      </c>
      <c r="B330" s="25" t="s">
        <v>184</v>
      </c>
      <c r="C330" s="26" t="s">
        <v>708</v>
      </c>
      <c r="D330" s="26">
        <v>125</v>
      </c>
      <c r="E330" s="26"/>
      <c r="F330" s="26" t="s">
        <v>185</v>
      </c>
      <c r="G330" s="27"/>
      <c r="H330" s="28" t="s">
        <v>236</v>
      </c>
      <c r="I330" s="29" t="s">
        <v>719</v>
      </c>
      <c r="J330" s="30">
        <v>20</v>
      </c>
      <c r="K330" s="31" t="s">
        <v>720</v>
      </c>
      <c r="L330" s="6">
        <v>-647.07254699999987</v>
      </c>
      <c r="M330" s="32">
        <f t="shared" si="20"/>
        <v>388.2435281999999</v>
      </c>
      <c r="N330" s="32">
        <f t="shared" si="21"/>
        <v>355.88990084999995</v>
      </c>
      <c r="O330" s="32">
        <f t="shared" si="22"/>
        <v>323.53627349999994</v>
      </c>
      <c r="P330" s="33">
        <f t="shared" si="23"/>
        <v>291.18264614999993</v>
      </c>
      <c r="Q330" s="34">
        <v>0</v>
      </c>
    </row>
    <row r="331" spans="1:17" ht="15.75" customHeight="1">
      <c r="A331" s="24" t="s">
        <v>707</v>
      </c>
      <c r="B331" s="25" t="s">
        <v>184</v>
      </c>
      <c r="C331" s="26" t="s">
        <v>708</v>
      </c>
      <c r="D331" s="26">
        <v>125</v>
      </c>
      <c r="E331" s="26"/>
      <c r="F331" s="26" t="s">
        <v>192</v>
      </c>
      <c r="G331" s="27"/>
      <c r="H331" s="28" t="s">
        <v>236</v>
      </c>
      <c r="I331" s="29" t="s">
        <v>721</v>
      </c>
      <c r="J331" s="30">
        <v>20</v>
      </c>
      <c r="K331" s="31" t="s">
        <v>722</v>
      </c>
      <c r="L331" s="6">
        <v>-650.04200800000001</v>
      </c>
      <c r="M331" s="32">
        <f t="shared" si="20"/>
        <v>390.02520479999998</v>
      </c>
      <c r="N331" s="32">
        <f t="shared" si="21"/>
        <v>357.52310440000002</v>
      </c>
      <c r="O331" s="32">
        <f t="shared" si="22"/>
        <v>325.021004</v>
      </c>
      <c r="P331" s="33">
        <f t="shared" si="23"/>
        <v>292.51890359999999</v>
      </c>
      <c r="Q331" s="34">
        <v>0</v>
      </c>
    </row>
    <row r="332" spans="1:17" ht="15.75" customHeight="1">
      <c r="A332" s="24" t="s">
        <v>707</v>
      </c>
      <c r="B332" s="25" t="s">
        <v>184</v>
      </c>
      <c r="C332" s="26" t="s">
        <v>708</v>
      </c>
      <c r="D332" s="26">
        <v>125</v>
      </c>
      <c r="E332" s="26"/>
      <c r="F332" s="26" t="s">
        <v>192</v>
      </c>
      <c r="G332" s="27"/>
      <c r="H332" s="28" t="s">
        <v>236</v>
      </c>
      <c r="I332" s="29" t="s">
        <v>723</v>
      </c>
      <c r="J332" s="30">
        <v>20</v>
      </c>
      <c r="K332" s="31" t="s">
        <v>724</v>
      </c>
      <c r="L332" s="6">
        <v>-740.74554400000011</v>
      </c>
      <c r="M332" s="32">
        <f t="shared" si="20"/>
        <v>444.44732640000007</v>
      </c>
      <c r="N332" s="32">
        <f t="shared" si="21"/>
        <v>407.41004920000006</v>
      </c>
      <c r="O332" s="32">
        <f t="shared" si="22"/>
        <v>370.37277200000005</v>
      </c>
      <c r="P332" s="33">
        <f t="shared" si="23"/>
        <v>333.33549479999999</v>
      </c>
      <c r="Q332" s="34">
        <v>0</v>
      </c>
    </row>
    <row r="333" spans="1:17" ht="15.75" customHeight="1">
      <c r="A333" s="24" t="s">
        <v>707</v>
      </c>
      <c r="B333" s="25" t="s">
        <v>184</v>
      </c>
      <c r="C333" s="26" t="s">
        <v>708</v>
      </c>
      <c r="D333" s="26">
        <v>125</v>
      </c>
      <c r="E333" s="26"/>
      <c r="F333" s="26" t="s">
        <v>192</v>
      </c>
      <c r="G333" s="27"/>
      <c r="H333" s="28" t="s">
        <v>236</v>
      </c>
      <c r="I333" s="29" t="s">
        <v>725</v>
      </c>
      <c r="J333" s="30">
        <v>20</v>
      </c>
      <c r="K333" s="31" t="s">
        <v>726</v>
      </c>
      <c r="L333" s="6">
        <v>-770.71010499999988</v>
      </c>
      <c r="M333" s="32">
        <f t="shared" si="20"/>
        <v>462.42606299999989</v>
      </c>
      <c r="N333" s="32">
        <f t="shared" si="21"/>
        <v>423.89055774999991</v>
      </c>
      <c r="O333" s="32">
        <f t="shared" si="22"/>
        <v>385.35505249999994</v>
      </c>
      <c r="P333" s="33">
        <f t="shared" si="23"/>
        <v>346.81954724999991</v>
      </c>
      <c r="Q333" s="34">
        <v>0</v>
      </c>
    </row>
    <row r="334" spans="1:17" ht="15.75" customHeight="1">
      <c r="A334" s="24" t="s">
        <v>707</v>
      </c>
      <c r="B334" s="25" t="s">
        <v>184</v>
      </c>
      <c r="C334" s="26" t="s">
        <v>708</v>
      </c>
      <c r="D334" s="26">
        <v>125</v>
      </c>
      <c r="E334" s="26"/>
      <c r="F334" s="26" t="s">
        <v>192</v>
      </c>
      <c r="G334" s="27"/>
      <c r="H334" s="28" t="s">
        <v>236</v>
      </c>
      <c r="I334" s="29" t="s">
        <v>727</v>
      </c>
      <c r="J334" s="30">
        <v>20</v>
      </c>
      <c r="K334" s="31" t="s">
        <v>728</v>
      </c>
      <c r="L334" s="6">
        <v>-718.33961099999999</v>
      </c>
      <c r="M334" s="32">
        <f t="shared" si="20"/>
        <v>431.00376660000001</v>
      </c>
      <c r="N334" s="32">
        <f t="shared" si="21"/>
        <v>395.08678605</v>
      </c>
      <c r="O334" s="32">
        <f t="shared" si="22"/>
        <v>359.1698055</v>
      </c>
      <c r="P334" s="33">
        <f t="shared" si="23"/>
        <v>323.25282494999999</v>
      </c>
      <c r="Q334" s="34">
        <v>0</v>
      </c>
    </row>
    <row r="335" spans="1:17" ht="15.75" customHeight="1">
      <c r="A335" s="24" t="s">
        <v>707</v>
      </c>
      <c r="B335" s="25" t="s">
        <v>667</v>
      </c>
      <c r="C335" s="26" t="s">
        <v>708</v>
      </c>
      <c r="D335" s="26">
        <v>125</v>
      </c>
      <c r="E335" s="26"/>
      <c r="F335" s="26" t="s">
        <v>185</v>
      </c>
      <c r="G335" s="27"/>
      <c r="H335" s="28" t="s">
        <v>236</v>
      </c>
      <c r="I335" s="29" t="s">
        <v>729</v>
      </c>
      <c r="J335" s="30">
        <v>20</v>
      </c>
      <c r="K335" s="31" t="s">
        <v>730</v>
      </c>
      <c r="L335" s="6">
        <v>-582.2843069999999</v>
      </c>
      <c r="M335" s="32">
        <f t="shared" si="20"/>
        <v>349.37058419999994</v>
      </c>
      <c r="N335" s="32">
        <f t="shared" si="21"/>
        <v>320.25636884999994</v>
      </c>
      <c r="O335" s="32">
        <f t="shared" si="22"/>
        <v>291.14215349999995</v>
      </c>
      <c r="P335" s="33">
        <f t="shared" si="23"/>
        <v>262.02793814999995</v>
      </c>
      <c r="Q335" s="34">
        <v>0</v>
      </c>
    </row>
    <row r="336" spans="1:17" ht="15.75" customHeight="1">
      <c r="A336" s="24" t="s">
        <v>707</v>
      </c>
      <c r="B336" s="25" t="s">
        <v>667</v>
      </c>
      <c r="C336" s="26" t="s">
        <v>708</v>
      </c>
      <c r="D336" s="26">
        <v>125</v>
      </c>
      <c r="E336" s="26"/>
      <c r="F336" s="26" t="s">
        <v>185</v>
      </c>
      <c r="G336" s="27"/>
      <c r="H336" s="28" t="s">
        <v>236</v>
      </c>
      <c r="I336" s="29" t="s">
        <v>731</v>
      </c>
      <c r="J336" s="30">
        <v>20</v>
      </c>
      <c r="K336" s="31" t="s">
        <v>732</v>
      </c>
      <c r="L336" s="6">
        <v>-710.24108100000001</v>
      </c>
      <c r="M336" s="32">
        <f t="shared" si="20"/>
        <v>426.14464859999998</v>
      </c>
      <c r="N336" s="32">
        <f t="shared" si="21"/>
        <v>390.63259455000002</v>
      </c>
      <c r="O336" s="32">
        <f t="shared" si="22"/>
        <v>355.1205405</v>
      </c>
      <c r="P336" s="33">
        <f t="shared" si="23"/>
        <v>319.60848644999999</v>
      </c>
      <c r="Q336" s="34">
        <v>0</v>
      </c>
    </row>
    <row r="337" spans="1:17" ht="15.75" customHeight="1">
      <c r="A337" s="24" t="s">
        <v>707</v>
      </c>
      <c r="B337" s="25" t="s">
        <v>667</v>
      </c>
      <c r="C337" s="26" t="s">
        <v>708</v>
      </c>
      <c r="D337" s="26">
        <v>125</v>
      </c>
      <c r="E337" s="26"/>
      <c r="F337" s="26" t="s">
        <v>185</v>
      </c>
      <c r="G337" s="27"/>
      <c r="H337" s="28" t="s">
        <v>236</v>
      </c>
      <c r="I337" s="29" t="s">
        <v>733</v>
      </c>
      <c r="J337" s="30">
        <v>20</v>
      </c>
      <c r="K337" s="31" t="s">
        <v>734</v>
      </c>
      <c r="L337" s="6">
        <v>-625.74641799999984</v>
      </c>
      <c r="M337" s="32">
        <f t="shared" si="20"/>
        <v>375.44785079999986</v>
      </c>
      <c r="N337" s="32">
        <f t="shared" si="21"/>
        <v>344.16052989999991</v>
      </c>
      <c r="O337" s="32">
        <f t="shared" si="22"/>
        <v>312.87320899999992</v>
      </c>
      <c r="P337" s="33">
        <f t="shared" si="23"/>
        <v>281.58588809999992</v>
      </c>
      <c r="Q337" s="34">
        <v>0</v>
      </c>
    </row>
    <row r="338" spans="1:17" ht="15.75" customHeight="1">
      <c r="A338" s="24" t="s">
        <v>707</v>
      </c>
      <c r="B338" s="25" t="s">
        <v>667</v>
      </c>
      <c r="C338" s="26" t="s">
        <v>708</v>
      </c>
      <c r="D338" s="26">
        <v>125</v>
      </c>
      <c r="E338" s="26"/>
      <c r="F338" s="26" t="s">
        <v>185</v>
      </c>
      <c r="G338" s="27"/>
      <c r="H338" s="28" t="s">
        <v>236</v>
      </c>
      <c r="I338" s="29" t="s">
        <v>735</v>
      </c>
      <c r="J338" s="30">
        <v>20</v>
      </c>
      <c r="K338" s="31" t="s">
        <v>736</v>
      </c>
      <c r="L338" s="6">
        <v>-663.80950900000005</v>
      </c>
      <c r="M338" s="32">
        <f t="shared" si="20"/>
        <v>398.28570540000004</v>
      </c>
      <c r="N338" s="32">
        <f t="shared" si="21"/>
        <v>365.09522995000003</v>
      </c>
      <c r="O338" s="32">
        <f t="shared" si="22"/>
        <v>331.90475450000002</v>
      </c>
      <c r="P338" s="33">
        <f t="shared" si="23"/>
        <v>298.71427905000002</v>
      </c>
      <c r="Q338" s="34">
        <v>0</v>
      </c>
    </row>
    <row r="339" spans="1:17" ht="15.75" customHeight="1">
      <c r="A339" s="24" t="s">
        <v>707</v>
      </c>
      <c r="B339" s="25" t="s">
        <v>667</v>
      </c>
      <c r="C339" s="26" t="s">
        <v>708</v>
      </c>
      <c r="D339" s="26">
        <v>125</v>
      </c>
      <c r="E339" s="26"/>
      <c r="F339" s="26" t="s">
        <v>192</v>
      </c>
      <c r="G339" s="27"/>
      <c r="H339" s="28" t="s">
        <v>236</v>
      </c>
      <c r="I339" s="29" t="s">
        <v>737</v>
      </c>
      <c r="J339" s="30">
        <v>20</v>
      </c>
      <c r="K339" s="31" t="s">
        <v>738</v>
      </c>
      <c r="L339" s="6">
        <v>-676.767157</v>
      </c>
      <c r="M339" s="32">
        <f t="shared" si="20"/>
        <v>406.06029419999999</v>
      </c>
      <c r="N339" s="32">
        <f t="shared" si="21"/>
        <v>372.22193634999996</v>
      </c>
      <c r="O339" s="32">
        <f t="shared" si="22"/>
        <v>338.3835785</v>
      </c>
      <c r="P339" s="33">
        <f t="shared" si="23"/>
        <v>304.54522064999998</v>
      </c>
      <c r="Q339" s="34">
        <v>0</v>
      </c>
    </row>
    <row r="340" spans="1:17" ht="15.75" customHeight="1">
      <c r="A340" s="24" t="s">
        <v>707</v>
      </c>
      <c r="B340" s="25" t="s">
        <v>667</v>
      </c>
      <c r="C340" s="26" t="s">
        <v>708</v>
      </c>
      <c r="D340" s="26">
        <v>125</v>
      </c>
      <c r="E340" s="26"/>
      <c r="F340" s="26" t="s">
        <v>192</v>
      </c>
      <c r="G340" s="27"/>
      <c r="H340" s="28" t="s">
        <v>236</v>
      </c>
      <c r="I340" s="29" t="s">
        <v>739</v>
      </c>
      <c r="J340" s="30">
        <v>20</v>
      </c>
      <c r="K340" s="31" t="s">
        <v>740</v>
      </c>
      <c r="L340" s="6">
        <v>-818.76138300000002</v>
      </c>
      <c r="M340" s="32">
        <f t="shared" si="20"/>
        <v>491.25682979999999</v>
      </c>
      <c r="N340" s="32">
        <f t="shared" si="21"/>
        <v>450.31876065</v>
      </c>
      <c r="O340" s="32">
        <f t="shared" si="22"/>
        <v>409.38069150000001</v>
      </c>
      <c r="P340" s="33">
        <f t="shared" si="23"/>
        <v>368.44262234999997</v>
      </c>
      <c r="Q340" s="34">
        <v>0</v>
      </c>
    </row>
    <row r="341" spans="1:17" ht="15.75" customHeight="1">
      <c r="A341" s="24" t="s">
        <v>707</v>
      </c>
      <c r="B341" s="25" t="s">
        <v>667</v>
      </c>
      <c r="C341" s="26" t="s">
        <v>708</v>
      </c>
      <c r="D341" s="26">
        <v>125</v>
      </c>
      <c r="E341" s="26"/>
      <c r="F341" s="26" t="s">
        <v>192</v>
      </c>
      <c r="G341" s="27"/>
      <c r="H341" s="28" t="s">
        <v>236</v>
      </c>
      <c r="I341" s="29" t="s">
        <v>741</v>
      </c>
      <c r="J341" s="30">
        <v>20</v>
      </c>
      <c r="K341" s="31" t="s">
        <v>742</v>
      </c>
      <c r="L341" s="6">
        <v>-720.22926800000005</v>
      </c>
      <c r="M341" s="32">
        <f t="shared" si="20"/>
        <v>432.13756080000002</v>
      </c>
      <c r="N341" s="32">
        <f t="shared" si="21"/>
        <v>396.12609739999999</v>
      </c>
      <c r="O341" s="32">
        <f t="shared" si="22"/>
        <v>360.11463400000002</v>
      </c>
      <c r="P341" s="33">
        <f t="shared" si="23"/>
        <v>324.1031706</v>
      </c>
      <c r="Q341" s="34">
        <v>0</v>
      </c>
    </row>
    <row r="342" spans="1:17" ht="15.75" customHeight="1">
      <c r="A342" s="24" t="s">
        <v>707</v>
      </c>
      <c r="B342" s="25" t="s">
        <v>667</v>
      </c>
      <c r="C342" s="26" t="s">
        <v>708</v>
      </c>
      <c r="D342" s="26">
        <v>125</v>
      </c>
      <c r="E342" s="26"/>
      <c r="F342" s="26" t="s">
        <v>192</v>
      </c>
      <c r="G342" s="27"/>
      <c r="H342" s="28" t="s">
        <v>236</v>
      </c>
      <c r="I342" s="29" t="s">
        <v>743</v>
      </c>
      <c r="J342" s="30">
        <v>20</v>
      </c>
      <c r="K342" s="31" t="s">
        <v>744</v>
      </c>
      <c r="L342" s="6">
        <v>-758.29235899999992</v>
      </c>
      <c r="M342" s="32">
        <f t="shared" si="20"/>
        <v>454.97541539999992</v>
      </c>
      <c r="N342" s="32">
        <f t="shared" si="21"/>
        <v>417.06079744999994</v>
      </c>
      <c r="O342" s="32">
        <f t="shared" si="22"/>
        <v>379.14617949999996</v>
      </c>
      <c r="P342" s="33">
        <f t="shared" si="23"/>
        <v>341.23156154999992</v>
      </c>
      <c r="Q342" s="34">
        <v>0</v>
      </c>
    </row>
    <row r="343" spans="1:17" ht="15.75" customHeight="1">
      <c r="A343" s="24" t="s">
        <v>707</v>
      </c>
      <c r="B343" s="25" t="s">
        <v>667</v>
      </c>
      <c r="C343" s="26" t="s">
        <v>708</v>
      </c>
      <c r="D343" s="26">
        <v>125</v>
      </c>
      <c r="E343" s="26"/>
      <c r="F343" s="26" t="s">
        <v>192</v>
      </c>
      <c r="G343" s="27"/>
      <c r="H343" s="28" t="s">
        <v>236</v>
      </c>
      <c r="I343" s="29" t="s">
        <v>745</v>
      </c>
      <c r="J343" s="30">
        <v>20</v>
      </c>
      <c r="K343" s="31" t="s">
        <v>746</v>
      </c>
      <c r="L343" s="6">
        <v>-712.67064000000005</v>
      </c>
      <c r="M343" s="32">
        <f t="shared" si="20"/>
        <v>427.60238400000003</v>
      </c>
      <c r="N343" s="32">
        <f t="shared" si="21"/>
        <v>391.96885200000003</v>
      </c>
      <c r="O343" s="32">
        <f t="shared" si="22"/>
        <v>356.33532000000002</v>
      </c>
      <c r="P343" s="33">
        <f t="shared" si="23"/>
        <v>320.70178799999996</v>
      </c>
      <c r="Q343" s="34">
        <v>0</v>
      </c>
    </row>
    <row r="344" spans="1:17" ht="15.75" customHeight="1">
      <c r="A344" s="24" t="s">
        <v>707</v>
      </c>
      <c r="B344" s="25" t="s">
        <v>667</v>
      </c>
      <c r="C344" s="26" t="s">
        <v>708</v>
      </c>
      <c r="D344" s="26">
        <v>125</v>
      </c>
      <c r="E344" s="26"/>
      <c r="F344" s="26" t="s">
        <v>192</v>
      </c>
      <c r="G344" s="27" t="s">
        <v>747</v>
      </c>
      <c r="H344" s="28" t="s">
        <v>236</v>
      </c>
      <c r="I344" s="29" t="s">
        <v>748</v>
      </c>
      <c r="J344" s="30">
        <v>20</v>
      </c>
      <c r="K344" s="31" t="s">
        <v>749</v>
      </c>
      <c r="L344" s="6">
        <v>-1042.8207130000001</v>
      </c>
      <c r="M344" s="32">
        <f t="shared" si="20"/>
        <v>625.69242780000002</v>
      </c>
      <c r="N344" s="32">
        <f t="shared" si="21"/>
        <v>573.55139215000008</v>
      </c>
      <c r="O344" s="32">
        <f t="shared" si="22"/>
        <v>521.41035650000003</v>
      </c>
      <c r="P344" s="33">
        <f t="shared" si="23"/>
        <v>469.26932084999999</v>
      </c>
      <c r="Q344" s="34">
        <v>0</v>
      </c>
    </row>
    <row r="345" spans="1:17" ht="15.75" customHeight="1">
      <c r="A345" s="24" t="s">
        <v>707</v>
      </c>
      <c r="B345" s="25" t="s">
        <v>750</v>
      </c>
      <c r="C345" s="26" t="s">
        <v>708</v>
      </c>
      <c r="D345" s="26">
        <v>100</v>
      </c>
      <c r="E345" s="26"/>
      <c r="F345" s="26" t="s">
        <v>185</v>
      </c>
      <c r="G345" s="27"/>
      <c r="H345" s="28" t="s">
        <v>236</v>
      </c>
      <c r="I345" s="29" t="s">
        <v>751</v>
      </c>
      <c r="J345" s="30">
        <v>25</v>
      </c>
      <c r="K345" s="31" t="s">
        <v>752</v>
      </c>
      <c r="L345" s="6">
        <v>-456.75709199999994</v>
      </c>
      <c r="M345" s="32">
        <f t="shared" si="20"/>
        <v>274.05425519999994</v>
      </c>
      <c r="N345" s="32">
        <f t="shared" si="21"/>
        <v>251.21640059999996</v>
      </c>
      <c r="O345" s="32">
        <f t="shared" si="22"/>
        <v>228.37854599999997</v>
      </c>
      <c r="P345" s="33">
        <f t="shared" si="23"/>
        <v>205.54069139999996</v>
      </c>
      <c r="Q345" s="34">
        <v>0</v>
      </c>
    </row>
    <row r="346" spans="1:17" ht="15.75" customHeight="1">
      <c r="A346" s="24" t="s">
        <v>707</v>
      </c>
      <c r="B346" s="25" t="s">
        <v>750</v>
      </c>
      <c r="C346" s="26" t="s">
        <v>708</v>
      </c>
      <c r="D346" s="26">
        <v>100</v>
      </c>
      <c r="E346" s="26"/>
      <c r="F346" s="26" t="s">
        <v>185</v>
      </c>
      <c r="G346" s="27"/>
      <c r="H346" s="28" t="s">
        <v>236</v>
      </c>
      <c r="I346" s="29" t="s">
        <v>753</v>
      </c>
      <c r="J346" s="30">
        <v>25</v>
      </c>
      <c r="K346" s="31" t="s">
        <v>754</v>
      </c>
      <c r="L346" s="6">
        <v>-467.01522999999997</v>
      </c>
      <c r="M346" s="32">
        <f t="shared" si="20"/>
        <v>280.20913799999994</v>
      </c>
      <c r="N346" s="32">
        <f t="shared" si="21"/>
        <v>256.85837649999996</v>
      </c>
      <c r="O346" s="32">
        <f t="shared" si="22"/>
        <v>233.50761499999999</v>
      </c>
      <c r="P346" s="33">
        <f t="shared" si="23"/>
        <v>210.15685349999995</v>
      </c>
      <c r="Q346" s="34">
        <v>0</v>
      </c>
    </row>
    <row r="347" spans="1:17" ht="15.75" customHeight="1">
      <c r="A347" s="24" t="s">
        <v>707</v>
      </c>
      <c r="B347" s="25" t="s">
        <v>755</v>
      </c>
      <c r="C347" s="26" t="s">
        <v>708</v>
      </c>
      <c r="D347" s="26">
        <v>100</v>
      </c>
      <c r="E347" s="26"/>
      <c r="F347" s="26" t="s">
        <v>185</v>
      </c>
      <c r="G347" s="27"/>
      <c r="H347" s="28" t="s">
        <v>236</v>
      </c>
      <c r="I347" s="29" t="s">
        <v>756</v>
      </c>
      <c r="J347" s="30">
        <v>25</v>
      </c>
      <c r="K347" s="31" t="s">
        <v>757</v>
      </c>
      <c r="L347" s="6">
        <v>-467.55513199999996</v>
      </c>
      <c r="M347" s="32">
        <f t="shared" si="20"/>
        <v>280.53307919999997</v>
      </c>
      <c r="N347" s="32">
        <f t="shared" si="21"/>
        <v>257.15532259999998</v>
      </c>
      <c r="O347" s="32">
        <f t="shared" si="22"/>
        <v>233.77756599999998</v>
      </c>
      <c r="P347" s="33">
        <f t="shared" si="23"/>
        <v>210.39980939999998</v>
      </c>
      <c r="Q347" s="34">
        <v>0</v>
      </c>
    </row>
    <row r="348" spans="1:17" ht="15.75" customHeight="1">
      <c r="A348" s="24" t="s">
        <v>707</v>
      </c>
      <c r="B348" s="25" t="s">
        <v>750</v>
      </c>
      <c r="C348" s="26" t="s">
        <v>708</v>
      </c>
      <c r="D348" s="26">
        <v>100</v>
      </c>
      <c r="E348" s="26"/>
      <c r="F348" s="26" t="s">
        <v>185</v>
      </c>
      <c r="G348" s="27"/>
      <c r="H348" s="28" t="s">
        <v>236</v>
      </c>
      <c r="I348" s="29" t="s">
        <v>758</v>
      </c>
      <c r="J348" s="30">
        <v>25</v>
      </c>
      <c r="K348" s="31" t="s">
        <v>759</v>
      </c>
      <c r="L348" s="6">
        <v>-483.48224099999999</v>
      </c>
      <c r="M348" s="32">
        <f t="shared" si="20"/>
        <v>290.0893446</v>
      </c>
      <c r="N348" s="32">
        <f t="shared" si="21"/>
        <v>265.91523254999998</v>
      </c>
      <c r="O348" s="32">
        <f t="shared" si="22"/>
        <v>241.74112049999999</v>
      </c>
      <c r="P348" s="33">
        <f t="shared" si="23"/>
        <v>217.56700844999995</v>
      </c>
      <c r="Q348" s="34">
        <v>0</v>
      </c>
    </row>
    <row r="349" spans="1:17" ht="15.75" customHeight="1">
      <c r="A349" s="24" t="s">
        <v>707</v>
      </c>
      <c r="B349" s="25" t="s">
        <v>750</v>
      </c>
      <c r="C349" s="26" t="s">
        <v>708</v>
      </c>
      <c r="D349" s="26">
        <v>100</v>
      </c>
      <c r="E349" s="26"/>
      <c r="F349" s="26" t="s">
        <v>192</v>
      </c>
      <c r="G349" s="27"/>
      <c r="H349" s="28" t="s">
        <v>236</v>
      </c>
      <c r="I349" s="29" t="s">
        <v>760</v>
      </c>
      <c r="J349" s="30">
        <v>25</v>
      </c>
      <c r="K349" s="31" t="s">
        <v>761</v>
      </c>
      <c r="L349" s="6">
        <v>-550.43008900000007</v>
      </c>
      <c r="M349" s="32">
        <f t="shared" si="20"/>
        <v>330.25805339999999</v>
      </c>
      <c r="N349" s="32">
        <f t="shared" si="21"/>
        <v>302.73654895000004</v>
      </c>
      <c r="O349" s="32">
        <f t="shared" si="22"/>
        <v>275.21504450000003</v>
      </c>
      <c r="P349" s="33">
        <f t="shared" si="23"/>
        <v>247.69354005000002</v>
      </c>
      <c r="Q349" s="34">
        <v>0</v>
      </c>
    </row>
    <row r="350" spans="1:17" ht="15.75" customHeight="1">
      <c r="A350" s="24" t="s">
        <v>707</v>
      </c>
      <c r="B350" s="25" t="s">
        <v>750</v>
      </c>
      <c r="C350" s="26" t="s">
        <v>708</v>
      </c>
      <c r="D350" s="26">
        <v>100</v>
      </c>
      <c r="E350" s="26"/>
      <c r="F350" s="26" t="s">
        <v>192</v>
      </c>
      <c r="G350" s="27"/>
      <c r="H350" s="28" t="s">
        <v>236</v>
      </c>
      <c r="I350" s="29" t="s">
        <v>762</v>
      </c>
      <c r="J350" s="30">
        <v>25</v>
      </c>
      <c r="K350" s="31" t="s">
        <v>763</v>
      </c>
      <c r="L350" s="6">
        <v>-542.33155899999997</v>
      </c>
      <c r="M350" s="32">
        <f t="shared" si="20"/>
        <v>325.39893539999997</v>
      </c>
      <c r="N350" s="32">
        <f t="shared" si="21"/>
        <v>298.28235744999995</v>
      </c>
      <c r="O350" s="32">
        <f t="shared" si="22"/>
        <v>271.16577949999999</v>
      </c>
      <c r="P350" s="33">
        <f t="shared" si="23"/>
        <v>244.04920154999996</v>
      </c>
      <c r="Q350" s="34">
        <v>0</v>
      </c>
    </row>
    <row r="351" spans="1:17" ht="15.75" customHeight="1">
      <c r="A351" s="24" t="s">
        <v>707</v>
      </c>
      <c r="B351" s="25" t="s">
        <v>755</v>
      </c>
      <c r="C351" s="26" t="s">
        <v>708</v>
      </c>
      <c r="D351" s="26">
        <v>100</v>
      </c>
      <c r="E351" s="26"/>
      <c r="F351" s="26" t="s">
        <v>192</v>
      </c>
      <c r="G351" s="27"/>
      <c r="H351" s="28" t="s">
        <v>236</v>
      </c>
      <c r="I351" s="29" t="s">
        <v>764</v>
      </c>
      <c r="J351" s="30">
        <v>25</v>
      </c>
      <c r="K351" s="31" t="s">
        <v>765</v>
      </c>
      <c r="L351" s="6">
        <v>-561.49808000000007</v>
      </c>
      <c r="M351" s="32">
        <f t="shared" si="20"/>
        <v>336.89884800000004</v>
      </c>
      <c r="N351" s="32">
        <f t="shared" si="21"/>
        <v>308.82394400000004</v>
      </c>
      <c r="O351" s="32">
        <f t="shared" si="22"/>
        <v>280.74904000000004</v>
      </c>
      <c r="P351" s="33">
        <f t="shared" si="23"/>
        <v>252.67413600000003</v>
      </c>
      <c r="Q351" s="34">
        <v>0</v>
      </c>
    </row>
    <row r="352" spans="1:17" ht="15.75" customHeight="1">
      <c r="A352" s="24" t="s">
        <v>707</v>
      </c>
      <c r="B352" s="25" t="s">
        <v>750</v>
      </c>
      <c r="C352" s="26" t="s">
        <v>708</v>
      </c>
      <c r="D352" s="26">
        <v>125</v>
      </c>
      <c r="E352" s="26"/>
      <c r="F352" s="26" t="s">
        <v>185</v>
      </c>
      <c r="G352" s="27"/>
      <c r="H352" s="28" t="s">
        <v>236</v>
      </c>
      <c r="I352" s="29" t="s">
        <v>766</v>
      </c>
      <c r="J352" s="30">
        <v>25</v>
      </c>
      <c r="K352" s="31" t="s">
        <v>767</v>
      </c>
      <c r="L352" s="6">
        <v>-533.96307799999988</v>
      </c>
      <c r="M352" s="32">
        <f t="shared" si="20"/>
        <v>320.37784679999993</v>
      </c>
      <c r="N352" s="32">
        <f t="shared" si="21"/>
        <v>293.67969289999996</v>
      </c>
      <c r="O352" s="32">
        <f t="shared" si="22"/>
        <v>266.98153899999994</v>
      </c>
      <c r="P352" s="33">
        <f t="shared" si="23"/>
        <v>240.28338509999992</v>
      </c>
      <c r="Q352" s="34">
        <v>0</v>
      </c>
    </row>
    <row r="353" spans="1:17" ht="15.75" customHeight="1">
      <c r="A353" s="24" t="s">
        <v>707</v>
      </c>
      <c r="B353" s="25" t="s">
        <v>750</v>
      </c>
      <c r="C353" s="26" t="s">
        <v>708</v>
      </c>
      <c r="D353" s="26">
        <v>125</v>
      </c>
      <c r="E353" s="26"/>
      <c r="F353" s="26" t="s">
        <v>185</v>
      </c>
      <c r="G353" s="27"/>
      <c r="H353" s="28" t="s">
        <v>236</v>
      </c>
      <c r="I353" s="29" t="s">
        <v>768</v>
      </c>
      <c r="J353" s="30">
        <v>25</v>
      </c>
      <c r="K353" s="31" t="s">
        <v>769</v>
      </c>
      <c r="L353" s="6">
        <v>-550.96999099999994</v>
      </c>
      <c r="M353" s="32">
        <f t="shared" si="20"/>
        <v>330.58199459999992</v>
      </c>
      <c r="N353" s="32">
        <f t="shared" si="21"/>
        <v>303.03349504999994</v>
      </c>
      <c r="O353" s="32">
        <f t="shared" si="22"/>
        <v>275.48499549999997</v>
      </c>
      <c r="P353" s="33">
        <f t="shared" si="23"/>
        <v>247.93649594999994</v>
      </c>
      <c r="Q353" s="34">
        <v>0</v>
      </c>
    </row>
    <row r="354" spans="1:17" ht="15.75" customHeight="1">
      <c r="A354" s="24" t="s">
        <v>707</v>
      </c>
      <c r="B354" s="25" t="s">
        <v>750</v>
      </c>
      <c r="C354" s="26" t="s">
        <v>708</v>
      </c>
      <c r="D354" s="26">
        <v>125</v>
      </c>
      <c r="E354" s="26"/>
      <c r="F354" s="26" t="s">
        <v>185</v>
      </c>
      <c r="G354" s="27"/>
      <c r="H354" s="28" t="s">
        <v>236</v>
      </c>
      <c r="I354" s="29" t="s">
        <v>770</v>
      </c>
      <c r="J354" s="30">
        <v>25</v>
      </c>
      <c r="K354" s="31" t="s">
        <v>771</v>
      </c>
      <c r="L354" s="6">
        <v>-539.36209799999995</v>
      </c>
      <c r="M354" s="32">
        <f t="shared" si="20"/>
        <v>323.61725879999995</v>
      </c>
      <c r="N354" s="32">
        <f t="shared" si="21"/>
        <v>296.64915389999999</v>
      </c>
      <c r="O354" s="32">
        <f t="shared" si="22"/>
        <v>269.68104899999997</v>
      </c>
      <c r="P354" s="33">
        <f t="shared" si="23"/>
        <v>242.71294409999996</v>
      </c>
      <c r="Q354" s="34">
        <v>0</v>
      </c>
    </row>
    <row r="355" spans="1:17" ht="15.75" customHeight="1">
      <c r="A355" s="24" t="s">
        <v>707</v>
      </c>
      <c r="B355" s="25" t="s">
        <v>750</v>
      </c>
      <c r="C355" s="26" t="s">
        <v>708</v>
      </c>
      <c r="D355" s="26">
        <v>125</v>
      </c>
      <c r="E355" s="26"/>
      <c r="F355" s="26" t="s">
        <v>185</v>
      </c>
      <c r="G355" s="27"/>
      <c r="H355" s="28" t="s">
        <v>236</v>
      </c>
      <c r="I355" s="29" t="s">
        <v>772</v>
      </c>
      <c r="J355" s="30">
        <v>25</v>
      </c>
      <c r="K355" s="31" t="s">
        <v>773</v>
      </c>
      <c r="L355" s="6">
        <v>-522.625136</v>
      </c>
      <c r="M355" s="32">
        <f t="shared" si="20"/>
        <v>313.57508159999998</v>
      </c>
      <c r="N355" s="32">
        <f t="shared" si="21"/>
        <v>287.44382480000002</v>
      </c>
      <c r="O355" s="32">
        <f t="shared" si="22"/>
        <v>261.312568</v>
      </c>
      <c r="P355" s="33">
        <f t="shared" si="23"/>
        <v>235.18131119999998</v>
      </c>
      <c r="Q355" s="34">
        <v>0</v>
      </c>
    </row>
    <row r="356" spans="1:17" ht="15.75" customHeight="1">
      <c r="A356" s="24" t="s">
        <v>707</v>
      </c>
      <c r="B356" s="25" t="s">
        <v>750</v>
      </c>
      <c r="C356" s="26" t="s">
        <v>708</v>
      </c>
      <c r="D356" s="26">
        <v>125</v>
      </c>
      <c r="E356" s="26"/>
      <c r="F356" s="26" t="s">
        <v>192</v>
      </c>
      <c r="G356" s="27"/>
      <c r="H356" s="28" t="s">
        <v>236</v>
      </c>
      <c r="I356" s="29" t="s">
        <v>774</v>
      </c>
      <c r="J356" s="30">
        <v>25</v>
      </c>
      <c r="K356" s="31" t="s">
        <v>775</v>
      </c>
      <c r="L356" s="6">
        <v>-629.25578100000007</v>
      </c>
      <c r="M356" s="32">
        <f t="shared" si="20"/>
        <v>377.55346860000003</v>
      </c>
      <c r="N356" s="32">
        <f t="shared" si="21"/>
        <v>346.09067955</v>
      </c>
      <c r="O356" s="32">
        <f t="shared" si="22"/>
        <v>314.62789050000003</v>
      </c>
      <c r="P356" s="33">
        <f t="shared" si="23"/>
        <v>283.16510145000001</v>
      </c>
      <c r="Q356" s="34">
        <v>0</v>
      </c>
    </row>
    <row r="357" spans="1:17" ht="15.75" customHeight="1">
      <c r="A357" s="24" t="s">
        <v>707</v>
      </c>
      <c r="B357" s="25" t="s">
        <v>750</v>
      </c>
      <c r="C357" s="26" t="s">
        <v>708</v>
      </c>
      <c r="D357" s="26">
        <v>125</v>
      </c>
      <c r="E357" s="26"/>
      <c r="F357" s="26" t="s">
        <v>192</v>
      </c>
      <c r="G357" s="27"/>
      <c r="H357" s="28" t="s">
        <v>236</v>
      </c>
      <c r="I357" s="29" t="s">
        <v>776</v>
      </c>
      <c r="J357" s="30">
        <v>25</v>
      </c>
      <c r="K357" s="31" t="s">
        <v>777</v>
      </c>
      <c r="L357" s="6">
        <v>-644.64298799999995</v>
      </c>
      <c r="M357" s="32">
        <f t="shared" si="20"/>
        <v>386.78579279999997</v>
      </c>
      <c r="N357" s="32">
        <f t="shared" si="21"/>
        <v>354.55364339999994</v>
      </c>
      <c r="O357" s="32">
        <f t="shared" si="22"/>
        <v>322.32149399999997</v>
      </c>
      <c r="P357" s="33">
        <f t="shared" si="23"/>
        <v>290.08934459999995</v>
      </c>
      <c r="Q357" s="34">
        <v>0</v>
      </c>
    </row>
    <row r="358" spans="1:17" ht="15.75" customHeight="1">
      <c r="A358" s="24" t="s">
        <v>707</v>
      </c>
      <c r="B358" s="25" t="s">
        <v>750</v>
      </c>
      <c r="C358" s="26" t="s">
        <v>708</v>
      </c>
      <c r="D358" s="26">
        <v>125</v>
      </c>
      <c r="E358" s="26"/>
      <c r="F358" s="26" t="s">
        <v>192</v>
      </c>
      <c r="G358" s="27"/>
      <c r="H358" s="28" t="s">
        <v>236</v>
      </c>
      <c r="I358" s="29" t="s">
        <v>778</v>
      </c>
      <c r="J358" s="30">
        <v>25</v>
      </c>
      <c r="K358" s="31" t="s">
        <v>779</v>
      </c>
      <c r="L358" s="6">
        <v>-619.8074959999999</v>
      </c>
      <c r="M358" s="32">
        <f t="shared" si="20"/>
        <v>371.88449759999992</v>
      </c>
      <c r="N358" s="32">
        <f t="shared" si="21"/>
        <v>340.89412279999993</v>
      </c>
      <c r="O358" s="32">
        <f t="shared" si="22"/>
        <v>309.90374799999995</v>
      </c>
      <c r="P358" s="33">
        <f t="shared" si="23"/>
        <v>278.91337319999991</v>
      </c>
      <c r="Q358" s="34">
        <v>0</v>
      </c>
    </row>
    <row r="359" spans="1:17" ht="15.75" customHeight="1">
      <c r="A359" s="24" t="s">
        <v>707</v>
      </c>
      <c r="B359" s="25" t="s">
        <v>750</v>
      </c>
      <c r="C359" s="26" t="s">
        <v>708</v>
      </c>
      <c r="D359" s="26">
        <v>125</v>
      </c>
      <c r="E359" s="26"/>
      <c r="F359" s="26" t="s">
        <v>192</v>
      </c>
      <c r="G359" s="27"/>
      <c r="H359" s="28" t="s">
        <v>236</v>
      </c>
      <c r="I359" s="29" t="s">
        <v>780</v>
      </c>
      <c r="J359" s="30">
        <v>25</v>
      </c>
      <c r="K359" s="31" t="s">
        <v>781</v>
      </c>
      <c r="L359" s="6">
        <v>-636.27450699999997</v>
      </c>
      <c r="M359" s="32">
        <f t="shared" si="20"/>
        <v>381.76470419999998</v>
      </c>
      <c r="N359" s="32">
        <f t="shared" si="21"/>
        <v>349.95097884999996</v>
      </c>
      <c r="O359" s="32">
        <f t="shared" si="22"/>
        <v>318.13725349999999</v>
      </c>
      <c r="P359" s="33">
        <f t="shared" si="23"/>
        <v>286.32352814999996</v>
      </c>
      <c r="Q359" s="34">
        <v>0</v>
      </c>
    </row>
    <row r="360" spans="1:17" ht="15.75" customHeight="1">
      <c r="A360" s="24" t="s">
        <v>707</v>
      </c>
      <c r="B360" s="25" t="s">
        <v>670</v>
      </c>
      <c r="C360" s="26" t="s">
        <v>708</v>
      </c>
      <c r="D360" s="26">
        <v>100</v>
      </c>
      <c r="E360" s="26"/>
      <c r="F360" s="26" t="s">
        <v>185</v>
      </c>
      <c r="G360" s="27"/>
      <c r="H360" s="28" t="s">
        <v>236</v>
      </c>
      <c r="I360" s="29" t="s">
        <v>782</v>
      </c>
      <c r="J360" s="30">
        <v>25</v>
      </c>
      <c r="K360" s="31" t="s">
        <v>783</v>
      </c>
      <c r="L360" s="6">
        <v>-468.09503400000006</v>
      </c>
      <c r="M360" s="32">
        <f t="shared" si="20"/>
        <v>280.85702040000001</v>
      </c>
      <c r="N360" s="32">
        <f t="shared" si="21"/>
        <v>257.45226869999999</v>
      </c>
      <c r="O360" s="32">
        <f t="shared" si="22"/>
        <v>234.04751700000003</v>
      </c>
      <c r="P360" s="33">
        <f t="shared" si="23"/>
        <v>210.64276530000001</v>
      </c>
      <c r="Q360" s="34">
        <v>0</v>
      </c>
    </row>
    <row r="361" spans="1:17" ht="15.75" customHeight="1">
      <c r="A361" s="24" t="s">
        <v>707</v>
      </c>
      <c r="B361" s="25" t="s">
        <v>670</v>
      </c>
      <c r="C361" s="26" t="s">
        <v>708</v>
      </c>
      <c r="D361" s="26">
        <v>100</v>
      </c>
      <c r="E361" s="26"/>
      <c r="F361" s="26" t="s">
        <v>185</v>
      </c>
      <c r="G361" s="27"/>
      <c r="H361" s="28" t="s">
        <v>236</v>
      </c>
      <c r="I361" s="29" t="s">
        <v>784</v>
      </c>
      <c r="J361" s="30">
        <v>25</v>
      </c>
      <c r="K361" s="31" t="s">
        <v>785</v>
      </c>
      <c r="L361" s="6">
        <v>-522.625136</v>
      </c>
      <c r="M361" s="32">
        <f t="shared" si="20"/>
        <v>313.57508159999998</v>
      </c>
      <c r="N361" s="32">
        <f t="shared" si="21"/>
        <v>287.44382480000002</v>
      </c>
      <c r="O361" s="32">
        <f t="shared" si="22"/>
        <v>261.312568</v>
      </c>
      <c r="P361" s="33">
        <f t="shared" si="23"/>
        <v>235.18131119999998</v>
      </c>
      <c r="Q361" s="34">
        <v>0</v>
      </c>
    </row>
    <row r="362" spans="1:17" ht="15.75" customHeight="1">
      <c r="A362" s="24" t="s">
        <v>707</v>
      </c>
      <c r="B362" s="25" t="s">
        <v>670</v>
      </c>
      <c r="C362" s="26" t="s">
        <v>708</v>
      </c>
      <c r="D362" s="26">
        <v>100</v>
      </c>
      <c r="E362" s="26"/>
      <c r="F362" s="26" t="s">
        <v>185</v>
      </c>
      <c r="G362" s="27"/>
      <c r="H362" s="28" t="s">
        <v>236</v>
      </c>
      <c r="I362" s="29" t="s">
        <v>786</v>
      </c>
      <c r="J362" s="30">
        <v>25</v>
      </c>
      <c r="K362" s="31" t="s">
        <v>787</v>
      </c>
      <c r="L362" s="6">
        <v>-517.22611600000005</v>
      </c>
      <c r="M362" s="32">
        <f t="shared" si="20"/>
        <v>310.33566960000002</v>
      </c>
      <c r="N362" s="32">
        <f t="shared" si="21"/>
        <v>284.47436379999999</v>
      </c>
      <c r="O362" s="32">
        <f t="shared" si="22"/>
        <v>258.61305800000002</v>
      </c>
      <c r="P362" s="33">
        <f t="shared" si="23"/>
        <v>232.7517522</v>
      </c>
      <c r="Q362" s="34">
        <v>0</v>
      </c>
    </row>
    <row r="363" spans="1:17" ht="15.75" customHeight="1">
      <c r="A363" s="24" t="s">
        <v>707</v>
      </c>
      <c r="B363" s="25" t="s">
        <v>670</v>
      </c>
      <c r="C363" s="26" t="s">
        <v>708</v>
      </c>
      <c r="D363" s="26">
        <v>100</v>
      </c>
      <c r="E363" s="26"/>
      <c r="F363" s="26" t="s">
        <v>185</v>
      </c>
      <c r="G363" s="27"/>
      <c r="H363" s="28" t="s">
        <v>236</v>
      </c>
      <c r="I363" s="29" t="s">
        <v>788</v>
      </c>
      <c r="J363" s="30">
        <v>25</v>
      </c>
      <c r="K363" s="31" t="s">
        <v>789</v>
      </c>
      <c r="L363" s="6">
        <v>-521.81528300000002</v>
      </c>
      <c r="M363" s="32">
        <f t="shared" si="20"/>
        <v>313.08916980000004</v>
      </c>
      <c r="N363" s="32">
        <f t="shared" si="21"/>
        <v>286.99840565</v>
      </c>
      <c r="O363" s="32">
        <f t="shared" si="22"/>
        <v>260.90764150000001</v>
      </c>
      <c r="P363" s="33">
        <f t="shared" si="23"/>
        <v>234.81687734999997</v>
      </c>
      <c r="Q363" s="34">
        <v>0</v>
      </c>
    </row>
    <row r="364" spans="1:17" ht="15.75" customHeight="1">
      <c r="A364" s="24" t="s">
        <v>707</v>
      </c>
      <c r="B364" s="25" t="s">
        <v>670</v>
      </c>
      <c r="C364" s="26" t="s">
        <v>708</v>
      </c>
      <c r="D364" s="26">
        <v>100</v>
      </c>
      <c r="E364" s="26"/>
      <c r="F364" s="26" t="s">
        <v>192</v>
      </c>
      <c r="G364" s="27"/>
      <c r="H364" s="28" t="s">
        <v>236</v>
      </c>
      <c r="I364" s="29" t="s">
        <v>790</v>
      </c>
      <c r="J364" s="30">
        <v>25</v>
      </c>
      <c r="K364" s="31" t="s">
        <v>791</v>
      </c>
      <c r="L364" s="6">
        <v>-561.76803099999995</v>
      </c>
      <c r="M364" s="32">
        <f t="shared" si="20"/>
        <v>337.06081859999995</v>
      </c>
      <c r="N364" s="32">
        <f t="shared" si="21"/>
        <v>308.97241704999999</v>
      </c>
      <c r="O364" s="32">
        <f t="shared" si="22"/>
        <v>280.88401549999998</v>
      </c>
      <c r="P364" s="33">
        <f t="shared" si="23"/>
        <v>252.79561394999996</v>
      </c>
      <c r="Q364" s="34">
        <v>0</v>
      </c>
    </row>
    <row r="365" spans="1:17" ht="15.75" customHeight="1">
      <c r="A365" s="24" t="s">
        <v>707</v>
      </c>
      <c r="B365" s="25" t="s">
        <v>670</v>
      </c>
      <c r="C365" s="26" t="s">
        <v>708</v>
      </c>
      <c r="D365" s="26">
        <v>100</v>
      </c>
      <c r="E365" s="26"/>
      <c r="F365" s="26" t="s">
        <v>192</v>
      </c>
      <c r="G365" s="27"/>
      <c r="H365" s="28" t="s">
        <v>236</v>
      </c>
      <c r="I365" s="29" t="s">
        <v>792</v>
      </c>
      <c r="J365" s="30">
        <v>25</v>
      </c>
      <c r="K365" s="31" t="s">
        <v>793</v>
      </c>
      <c r="L365" s="6">
        <v>-616.29813300000001</v>
      </c>
      <c r="M365" s="32">
        <f t="shared" si="20"/>
        <v>369.77887980000003</v>
      </c>
      <c r="N365" s="32">
        <f t="shared" si="21"/>
        <v>338.96397315000002</v>
      </c>
      <c r="O365" s="32">
        <f t="shared" si="22"/>
        <v>308.1490665</v>
      </c>
      <c r="P365" s="33">
        <f t="shared" si="23"/>
        <v>277.33415984999999</v>
      </c>
      <c r="Q365" s="34">
        <v>0</v>
      </c>
    </row>
    <row r="366" spans="1:17" ht="15.75" customHeight="1">
      <c r="A366" s="24" t="s">
        <v>707</v>
      </c>
      <c r="B366" s="25" t="s">
        <v>670</v>
      </c>
      <c r="C366" s="26" t="s">
        <v>708</v>
      </c>
      <c r="D366" s="26">
        <v>100</v>
      </c>
      <c r="E366" s="26"/>
      <c r="F366" s="26" t="s">
        <v>192</v>
      </c>
      <c r="G366" s="27"/>
      <c r="H366" s="28" t="s">
        <v>236</v>
      </c>
      <c r="I366" s="29" t="s">
        <v>794</v>
      </c>
      <c r="J366" s="30">
        <v>25</v>
      </c>
      <c r="K366" s="31" t="s">
        <v>795</v>
      </c>
      <c r="L366" s="6">
        <v>-592.27249399999994</v>
      </c>
      <c r="M366" s="32">
        <f t="shared" si="20"/>
        <v>355.36349639999992</v>
      </c>
      <c r="N366" s="32">
        <f t="shared" si="21"/>
        <v>325.74987169999997</v>
      </c>
      <c r="O366" s="32">
        <f t="shared" si="22"/>
        <v>296.13624699999997</v>
      </c>
      <c r="P366" s="33">
        <f t="shared" si="23"/>
        <v>266.52262229999997</v>
      </c>
      <c r="Q366" s="34">
        <v>0</v>
      </c>
    </row>
    <row r="367" spans="1:17" ht="15.75" customHeight="1">
      <c r="A367" s="24" t="s">
        <v>707</v>
      </c>
      <c r="B367" s="25" t="s">
        <v>670</v>
      </c>
      <c r="C367" s="26" t="s">
        <v>708</v>
      </c>
      <c r="D367" s="26">
        <v>100</v>
      </c>
      <c r="E367" s="26"/>
      <c r="F367" s="26" t="s">
        <v>192</v>
      </c>
      <c r="G367" s="27"/>
      <c r="H367" s="28" t="s">
        <v>236</v>
      </c>
      <c r="I367" s="29" t="s">
        <v>796</v>
      </c>
      <c r="J367" s="30">
        <v>25</v>
      </c>
      <c r="K367" s="31" t="s">
        <v>797</v>
      </c>
      <c r="L367" s="6">
        <v>-615.75823099999991</v>
      </c>
      <c r="M367" s="32">
        <f t="shared" si="20"/>
        <v>369.45493859999993</v>
      </c>
      <c r="N367" s="32">
        <f t="shared" si="21"/>
        <v>338.66702704999994</v>
      </c>
      <c r="O367" s="32">
        <f t="shared" si="22"/>
        <v>307.87911549999995</v>
      </c>
      <c r="P367" s="33">
        <f t="shared" si="23"/>
        <v>277.09120394999991</v>
      </c>
      <c r="Q367" s="34">
        <v>0</v>
      </c>
    </row>
    <row r="368" spans="1:17" ht="15.75" customHeight="1">
      <c r="A368" s="24" t="s">
        <v>707</v>
      </c>
      <c r="B368" s="25" t="s">
        <v>670</v>
      </c>
      <c r="C368" s="26" t="s">
        <v>708</v>
      </c>
      <c r="D368" s="26">
        <v>125</v>
      </c>
      <c r="E368" s="26"/>
      <c r="F368" s="26" t="s">
        <v>185</v>
      </c>
      <c r="G368" s="27"/>
      <c r="H368" s="28" t="s">
        <v>236</v>
      </c>
      <c r="I368" s="29" t="s">
        <v>798</v>
      </c>
      <c r="J368" s="30">
        <v>20</v>
      </c>
      <c r="K368" s="31" t="s">
        <v>799</v>
      </c>
      <c r="L368" s="6">
        <v>-552.31974600000001</v>
      </c>
      <c r="M368" s="32">
        <f t="shared" si="20"/>
        <v>331.39184760000001</v>
      </c>
      <c r="N368" s="32">
        <f t="shared" si="21"/>
        <v>303.77586029999998</v>
      </c>
      <c r="O368" s="32">
        <f t="shared" si="22"/>
        <v>276.159873</v>
      </c>
      <c r="P368" s="33">
        <f t="shared" si="23"/>
        <v>248.54388569999998</v>
      </c>
      <c r="Q368" s="34">
        <v>0</v>
      </c>
    </row>
    <row r="369" spans="1:17" ht="15.75" customHeight="1">
      <c r="A369" s="24" t="s">
        <v>707</v>
      </c>
      <c r="B369" s="25" t="s">
        <v>670</v>
      </c>
      <c r="C369" s="26" t="s">
        <v>708</v>
      </c>
      <c r="D369" s="26">
        <v>125</v>
      </c>
      <c r="E369" s="26"/>
      <c r="F369" s="26" t="s">
        <v>185</v>
      </c>
      <c r="G369" s="27"/>
      <c r="H369" s="28" t="s">
        <v>236</v>
      </c>
      <c r="I369" s="29" t="s">
        <v>800</v>
      </c>
      <c r="J369" s="30">
        <v>20</v>
      </c>
      <c r="K369" s="31" t="s">
        <v>801</v>
      </c>
      <c r="L369" s="6">
        <v>-618.18778999999995</v>
      </c>
      <c r="M369" s="32">
        <f t="shared" si="20"/>
        <v>370.91267399999992</v>
      </c>
      <c r="N369" s="32">
        <f t="shared" si="21"/>
        <v>340.00328449999995</v>
      </c>
      <c r="O369" s="32">
        <f t="shared" si="22"/>
        <v>309.09389499999997</v>
      </c>
      <c r="P369" s="33">
        <f t="shared" si="23"/>
        <v>278.18450549999994</v>
      </c>
      <c r="Q369" s="34">
        <v>0</v>
      </c>
    </row>
    <row r="370" spans="1:17" ht="15.75" customHeight="1">
      <c r="A370" s="24" t="s">
        <v>707</v>
      </c>
      <c r="B370" s="25" t="s">
        <v>670</v>
      </c>
      <c r="C370" s="26" t="s">
        <v>708</v>
      </c>
      <c r="D370" s="26">
        <v>125</v>
      </c>
      <c r="E370" s="26"/>
      <c r="F370" s="26" t="s">
        <v>185</v>
      </c>
      <c r="G370" s="27"/>
      <c r="H370" s="28" t="s">
        <v>236</v>
      </c>
      <c r="I370" s="29" t="s">
        <v>802</v>
      </c>
      <c r="J370" s="30">
        <v>20</v>
      </c>
      <c r="K370" s="31" t="s">
        <v>803</v>
      </c>
      <c r="L370" s="6">
        <v>-606.84984799999995</v>
      </c>
      <c r="M370" s="32">
        <f t="shared" si="20"/>
        <v>364.10990879999997</v>
      </c>
      <c r="N370" s="32">
        <f t="shared" si="21"/>
        <v>333.76741639999995</v>
      </c>
      <c r="O370" s="32">
        <f t="shared" si="22"/>
        <v>303.42492399999998</v>
      </c>
      <c r="P370" s="33">
        <f t="shared" si="23"/>
        <v>273.08243159999995</v>
      </c>
      <c r="Q370" s="34">
        <v>0</v>
      </c>
    </row>
    <row r="371" spans="1:17" ht="15.75" customHeight="1">
      <c r="A371" s="24" t="s">
        <v>707</v>
      </c>
      <c r="B371" s="25" t="s">
        <v>670</v>
      </c>
      <c r="C371" s="26" t="s">
        <v>708</v>
      </c>
      <c r="D371" s="26">
        <v>125</v>
      </c>
      <c r="E371" s="26"/>
      <c r="F371" s="26" t="s">
        <v>185</v>
      </c>
      <c r="G371" s="27"/>
      <c r="H371" s="28" t="s">
        <v>236</v>
      </c>
      <c r="I371" s="29" t="s">
        <v>804</v>
      </c>
      <c r="J371" s="30">
        <v>20</v>
      </c>
      <c r="K371" s="31" t="s">
        <v>805</v>
      </c>
      <c r="L371" s="6">
        <v>-582.82420900000011</v>
      </c>
      <c r="M371" s="32">
        <f t="shared" si="20"/>
        <v>349.69452540000009</v>
      </c>
      <c r="N371" s="32">
        <f t="shared" si="21"/>
        <v>320.55331495000007</v>
      </c>
      <c r="O371" s="32">
        <f t="shared" si="22"/>
        <v>291.41210450000005</v>
      </c>
      <c r="P371" s="33">
        <f t="shared" si="23"/>
        <v>262.27089405000004</v>
      </c>
      <c r="Q371" s="34">
        <v>0</v>
      </c>
    </row>
    <row r="372" spans="1:17" ht="15.75" customHeight="1">
      <c r="A372" s="24" t="s">
        <v>707</v>
      </c>
      <c r="B372" s="25" t="s">
        <v>670</v>
      </c>
      <c r="C372" s="26" t="s">
        <v>708</v>
      </c>
      <c r="D372" s="26">
        <v>125</v>
      </c>
      <c r="E372" s="26"/>
      <c r="F372" s="26" t="s">
        <v>185</v>
      </c>
      <c r="G372" s="27"/>
      <c r="H372" s="28" t="s">
        <v>236</v>
      </c>
      <c r="I372" s="29" t="s">
        <v>806</v>
      </c>
      <c r="J372" s="30">
        <v>20</v>
      </c>
      <c r="K372" s="31" t="s">
        <v>807</v>
      </c>
      <c r="L372" s="6">
        <v>-600.10107299999981</v>
      </c>
      <c r="M372" s="32">
        <f t="shared" si="20"/>
        <v>360.06064379999987</v>
      </c>
      <c r="N372" s="32">
        <f t="shared" si="21"/>
        <v>330.05559014999989</v>
      </c>
      <c r="O372" s="32">
        <f t="shared" si="22"/>
        <v>300.05053649999991</v>
      </c>
      <c r="P372" s="33">
        <f t="shared" si="23"/>
        <v>270.04548284999987</v>
      </c>
      <c r="Q372" s="34">
        <v>1000</v>
      </c>
    </row>
    <row r="373" spans="1:17" ht="15.75" customHeight="1">
      <c r="A373" s="24" t="s">
        <v>707</v>
      </c>
      <c r="B373" s="25" t="s">
        <v>670</v>
      </c>
      <c r="C373" s="26" t="s">
        <v>708</v>
      </c>
      <c r="D373" s="26">
        <v>125</v>
      </c>
      <c r="E373" s="26"/>
      <c r="F373" s="26" t="s">
        <v>185</v>
      </c>
      <c r="G373" s="27"/>
      <c r="H373" s="28" t="s">
        <v>236</v>
      </c>
      <c r="I373" s="29" t="s">
        <v>808</v>
      </c>
      <c r="J373" s="30">
        <v>20</v>
      </c>
      <c r="K373" s="31" t="s">
        <v>809</v>
      </c>
      <c r="L373" s="6">
        <v>-616.0281819999999</v>
      </c>
      <c r="M373" s="32">
        <f t="shared" si="20"/>
        <v>369.6169091999999</v>
      </c>
      <c r="N373" s="32">
        <f t="shared" si="21"/>
        <v>338.81550009999995</v>
      </c>
      <c r="O373" s="32">
        <f t="shared" si="22"/>
        <v>308.01409099999995</v>
      </c>
      <c r="P373" s="33">
        <f t="shared" si="23"/>
        <v>277.21268189999995</v>
      </c>
      <c r="Q373" s="34">
        <v>0</v>
      </c>
    </row>
    <row r="374" spans="1:17" ht="15.75" customHeight="1">
      <c r="A374" s="24" t="s">
        <v>707</v>
      </c>
      <c r="B374" s="25" t="s">
        <v>670</v>
      </c>
      <c r="C374" s="26" t="s">
        <v>708</v>
      </c>
      <c r="D374" s="26">
        <v>125</v>
      </c>
      <c r="E374" s="26"/>
      <c r="F374" s="26" t="s">
        <v>185</v>
      </c>
      <c r="G374" s="27"/>
      <c r="H374" s="28" t="s">
        <v>236</v>
      </c>
      <c r="I374" s="29" t="s">
        <v>810</v>
      </c>
      <c r="J374" s="30">
        <v>20</v>
      </c>
      <c r="K374" s="31" t="s">
        <v>811</v>
      </c>
      <c r="L374" s="6">
        <v>-606.30994599999997</v>
      </c>
      <c r="M374" s="32">
        <f t="shared" si="20"/>
        <v>363.78596759999994</v>
      </c>
      <c r="N374" s="32">
        <f t="shared" si="21"/>
        <v>333.47047029999999</v>
      </c>
      <c r="O374" s="32">
        <f t="shared" si="22"/>
        <v>303.15497299999998</v>
      </c>
      <c r="P374" s="33">
        <f t="shared" si="23"/>
        <v>272.83947569999998</v>
      </c>
      <c r="Q374" s="34">
        <v>0</v>
      </c>
    </row>
    <row r="375" spans="1:17" ht="15.75" customHeight="1">
      <c r="A375" s="24" t="s">
        <v>707</v>
      </c>
      <c r="B375" s="25" t="s">
        <v>670</v>
      </c>
      <c r="C375" s="26" t="s">
        <v>708</v>
      </c>
      <c r="D375" s="26">
        <v>125</v>
      </c>
      <c r="E375" s="26"/>
      <c r="F375" s="26" t="s">
        <v>185</v>
      </c>
      <c r="G375" s="27"/>
      <c r="H375" s="28" t="s">
        <v>236</v>
      </c>
      <c r="I375" s="29" t="s">
        <v>812</v>
      </c>
      <c r="J375" s="30">
        <v>20</v>
      </c>
      <c r="K375" s="31" t="s">
        <v>813</v>
      </c>
      <c r="L375" s="6">
        <v>-614.13852499999996</v>
      </c>
      <c r="M375" s="32">
        <f t="shared" si="20"/>
        <v>368.483115</v>
      </c>
      <c r="N375" s="32">
        <f t="shared" si="21"/>
        <v>337.77618874999996</v>
      </c>
      <c r="O375" s="32">
        <f t="shared" si="22"/>
        <v>307.06926249999998</v>
      </c>
      <c r="P375" s="33">
        <f t="shared" si="23"/>
        <v>276.36233624999994</v>
      </c>
      <c r="Q375" s="34">
        <v>0</v>
      </c>
    </row>
    <row r="376" spans="1:17" ht="15.75" customHeight="1">
      <c r="A376" s="24" t="s">
        <v>707</v>
      </c>
      <c r="B376" s="25" t="s">
        <v>670</v>
      </c>
      <c r="C376" s="26" t="s">
        <v>708</v>
      </c>
      <c r="D376" s="26">
        <v>125</v>
      </c>
      <c r="E376" s="26"/>
      <c r="F376" s="26" t="s">
        <v>192</v>
      </c>
      <c r="G376" s="27"/>
      <c r="H376" s="28" t="s">
        <v>236</v>
      </c>
      <c r="I376" s="29" t="s">
        <v>814</v>
      </c>
      <c r="J376" s="30">
        <v>20</v>
      </c>
      <c r="K376" s="31" t="s">
        <v>815</v>
      </c>
      <c r="L376" s="6">
        <v>-646.26269400000001</v>
      </c>
      <c r="M376" s="32">
        <f t="shared" si="20"/>
        <v>387.75761640000002</v>
      </c>
      <c r="N376" s="32">
        <f t="shared" si="21"/>
        <v>355.44448169999998</v>
      </c>
      <c r="O376" s="32">
        <f t="shared" si="22"/>
        <v>323.13134700000001</v>
      </c>
      <c r="P376" s="33">
        <f t="shared" si="23"/>
        <v>290.81821229999997</v>
      </c>
      <c r="Q376" s="34">
        <v>0</v>
      </c>
    </row>
    <row r="377" spans="1:17" ht="15.75" customHeight="1">
      <c r="A377" s="24" t="s">
        <v>707</v>
      </c>
      <c r="B377" s="25" t="s">
        <v>670</v>
      </c>
      <c r="C377" s="26" t="s">
        <v>708</v>
      </c>
      <c r="D377" s="26">
        <v>125</v>
      </c>
      <c r="E377" s="26"/>
      <c r="F377" s="26" t="s">
        <v>192</v>
      </c>
      <c r="G377" s="27"/>
      <c r="H377" s="28" t="s">
        <v>236</v>
      </c>
      <c r="I377" s="29" t="s">
        <v>816</v>
      </c>
      <c r="J377" s="30">
        <v>20</v>
      </c>
      <c r="K377" s="31" t="s">
        <v>817</v>
      </c>
      <c r="L377" s="6">
        <v>-756.67265300000008</v>
      </c>
      <c r="M377" s="32">
        <f t="shared" si="20"/>
        <v>454.00359180000004</v>
      </c>
      <c r="N377" s="32">
        <f t="shared" si="21"/>
        <v>416.16995915000001</v>
      </c>
      <c r="O377" s="32">
        <f t="shared" si="22"/>
        <v>378.33632650000004</v>
      </c>
      <c r="P377" s="33">
        <f t="shared" si="23"/>
        <v>340.50269385000001</v>
      </c>
      <c r="Q377" s="34">
        <v>0</v>
      </c>
    </row>
    <row r="378" spans="1:17" ht="15.75" customHeight="1">
      <c r="A378" s="24" t="s">
        <v>707</v>
      </c>
      <c r="B378" s="25" t="s">
        <v>670</v>
      </c>
      <c r="C378" s="26" t="s">
        <v>708</v>
      </c>
      <c r="D378" s="26">
        <v>125</v>
      </c>
      <c r="E378" s="26"/>
      <c r="F378" s="26" t="s">
        <v>192</v>
      </c>
      <c r="G378" s="27"/>
      <c r="H378" s="28" t="s">
        <v>236</v>
      </c>
      <c r="I378" s="29" t="s">
        <v>818</v>
      </c>
      <c r="J378" s="30">
        <v>20</v>
      </c>
      <c r="K378" s="31" t="s">
        <v>819</v>
      </c>
      <c r="L378" s="6">
        <v>-700.52284499999996</v>
      </c>
      <c r="M378" s="32">
        <f t="shared" si="20"/>
        <v>420.31370699999997</v>
      </c>
      <c r="N378" s="32">
        <f t="shared" si="21"/>
        <v>385.28756474999994</v>
      </c>
      <c r="O378" s="32">
        <f t="shared" si="22"/>
        <v>350.26142249999998</v>
      </c>
      <c r="P378" s="33">
        <f t="shared" si="23"/>
        <v>315.23528024999996</v>
      </c>
      <c r="Q378" s="34">
        <v>0</v>
      </c>
    </row>
    <row r="379" spans="1:17" ht="15.75" customHeight="1">
      <c r="A379" s="24" t="s">
        <v>707</v>
      </c>
      <c r="B379" s="25" t="s">
        <v>670</v>
      </c>
      <c r="C379" s="26" t="s">
        <v>708</v>
      </c>
      <c r="D379" s="26">
        <v>125</v>
      </c>
      <c r="E379" s="26"/>
      <c r="F379" s="26" t="s">
        <v>192</v>
      </c>
      <c r="G379" s="27"/>
      <c r="H379" s="28" t="s">
        <v>236</v>
      </c>
      <c r="I379" s="29" t="s">
        <v>820</v>
      </c>
      <c r="J379" s="30">
        <v>20</v>
      </c>
      <c r="K379" s="31" t="s">
        <v>821</v>
      </c>
      <c r="L379" s="6">
        <v>-676.49720600000001</v>
      </c>
      <c r="M379" s="32">
        <f t="shared" si="20"/>
        <v>405.89832359999997</v>
      </c>
      <c r="N379" s="32">
        <f t="shared" si="21"/>
        <v>372.07346330000001</v>
      </c>
      <c r="O379" s="32">
        <f t="shared" si="22"/>
        <v>338.248603</v>
      </c>
      <c r="P379" s="33">
        <f t="shared" si="23"/>
        <v>304.42374269999999</v>
      </c>
      <c r="Q379" s="34">
        <v>0</v>
      </c>
    </row>
    <row r="380" spans="1:17" ht="15.75" customHeight="1">
      <c r="A380" s="24" t="s">
        <v>707</v>
      </c>
      <c r="B380" s="25" t="s">
        <v>670</v>
      </c>
      <c r="C380" s="26" t="s">
        <v>708</v>
      </c>
      <c r="D380" s="26">
        <v>125</v>
      </c>
      <c r="E380" s="26"/>
      <c r="F380" s="26" t="s">
        <v>192</v>
      </c>
      <c r="G380" s="27"/>
      <c r="H380" s="28" t="s">
        <v>236</v>
      </c>
      <c r="I380" s="29" t="s">
        <v>822</v>
      </c>
      <c r="J380" s="30">
        <v>20</v>
      </c>
      <c r="K380" s="31" t="s">
        <v>823</v>
      </c>
      <c r="L380" s="6">
        <v>-694.04402100000004</v>
      </c>
      <c r="M380" s="32">
        <f t="shared" si="20"/>
        <v>416.42641259999999</v>
      </c>
      <c r="N380" s="32">
        <f t="shared" si="21"/>
        <v>381.72421155000001</v>
      </c>
      <c r="O380" s="32">
        <f t="shared" si="22"/>
        <v>347.02201050000002</v>
      </c>
      <c r="P380" s="33">
        <f t="shared" si="23"/>
        <v>312.31980944999998</v>
      </c>
      <c r="Q380" s="34">
        <v>1000</v>
      </c>
    </row>
    <row r="381" spans="1:17" ht="15.75" customHeight="1">
      <c r="A381" s="24" t="s">
        <v>707</v>
      </c>
      <c r="B381" s="25" t="s">
        <v>670</v>
      </c>
      <c r="C381" s="26" t="s">
        <v>708</v>
      </c>
      <c r="D381" s="26">
        <v>125</v>
      </c>
      <c r="E381" s="26"/>
      <c r="F381" s="26" t="s">
        <v>192</v>
      </c>
      <c r="G381" s="27"/>
      <c r="H381" s="28" t="s">
        <v>236</v>
      </c>
      <c r="I381" s="29" t="s">
        <v>824</v>
      </c>
      <c r="J381" s="30">
        <v>20</v>
      </c>
      <c r="K381" s="31" t="s">
        <v>825</v>
      </c>
      <c r="L381" s="6">
        <v>-709.70117900000014</v>
      </c>
      <c r="M381" s="32">
        <f t="shared" si="20"/>
        <v>425.82070740000006</v>
      </c>
      <c r="N381" s="32">
        <f t="shared" si="21"/>
        <v>390.33564845000006</v>
      </c>
      <c r="O381" s="32">
        <f t="shared" si="22"/>
        <v>354.85058950000007</v>
      </c>
      <c r="P381" s="33">
        <f t="shared" si="23"/>
        <v>319.36553055000002</v>
      </c>
      <c r="Q381" s="34">
        <v>0</v>
      </c>
    </row>
    <row r="382" spans="1:17" ht="15.75" customHeight="1">
      <c r="A382" s="24" t="s">
        <v>707</v>
      </c>
      <c r="B382" s="25" t="s">
        <v>670</v>
      </c>
      <c r="C382" s="26" t="s">
        <v>708</v>
      </c>
      <c r="D382" s="26">
        <v>125</v>
      </c>
      <c r="E382" s="26"/>
      <c r="F382" s="26" t="s">
        <v>192</v>
      </c>
      <c r="G382" s="27"/>
      <c r="H382" s="28" t="s">
        <v>236</v>
      </c>
      <c r="I382" s="29" t="s">
        <v>826</v>
      </c>
      <c r="J382" s="30">
        <v>20</v>
      </c>
      <c r="K382" s="31" t="s">
        <v>827</v>
      </c>
      <c r="L382" s="6">
        <v>-699.98294300000009</v>
      </c>
      <c r="M382" s="32">
        <f t="shared" si="20"/>
        <v>419.98976580000004</v>
      </c>
      <c r="N382" s="32">
        <f t="shared" si="21"/>
        <v>384.99061865000004</v>
      </c>
      <c r="O382" s="32">
        <f t="shared" si="22"/>
        <v>349.99147150000005</v>
      </c>
      <c r="P382" s="33">
        <f t="shared" si="23"/>
        <v>314.99232434999999</v>
      </c>
      <c r="Q382" s="34">
        <v>0</v>
      </c>
    </row>
    <row r="383" spans="1:17" ht="15.75" customHeight="1">
      <c r="A383" s="24" t="s">
        <v>707</v>
      </c>
      <c r="B383" s="25" t="s">
        <v>670</v>
      </c>
      <c r="C383" s="26" t="s">
        <v>708</v>
      </c>
      <c r="D383" s="26">
        <v>125</v>
      </c>
      <c r="E383" s="26"/>
      <c r="F383" s="26" t="s">
        <v>192</v>
      </c>
      <c r="G383" s="27"/>
      <c r="H383" s="28" t="s">
        <v>236</v>
      </c>
      <c r="I383" s="29" t="s">
        <v>828</v>
      </c>
      <c r="J383" s="30">
        <v>20</v>
      </c>
      <c r="K383" s="31" t="s">
        <v>829</v>
      </c>
      <c r="L383" s="6">
        <v>-705.11201200000016</v>
      </c>
      <c r="M383" s="32">
        <f t="shared" si="20"/>
        <v>423.0672072000001</v>
      </c>
      <c r="N383" s="32">
        <f t="shared" si="21"/>
        <v>387.81160660000006</v>
      </c>
      <c r="O383" s="32">
        <f t="shared" si="22"/>
        <v>352.55600600000008</v>
      </c>
      <c r="P383" s="33">
        <f t="shared" si="23"/>
        <v>317.30040540000005</v>
      </c>
      <c r="Q383" s="34">
        <v>0</v>
      </c>
    </row>
    <row r="384" spans="1:17" ht="15.75" customHeight="1">
      <c r="A384" s="24" t="s">
        <v>707</v>
      </c>
      <c r="B384" s="25" t="s">
        <v>670</v>
      </c>
      <c r="C384" s="26" t="s">
        <v>708</v>
      </c>
      <c r="D384" s="26">
        <v>125</v>
      </c>
      <c r="E384" s="26"/>
      <c r="F384" s="26" t="s">
        <v>192</v>
      </c>
      <c r="G384" s="27"/>
      <c r="H384" s="28" t="s">
        <v>236</v>
      </c>
      <c r="I384" s="29" t="s">
        <v>830</v>
      </c>
      <c r="J384" s="30">
        <v>20</v>
      </c>
      <c r="K384" s="31" t="s">
        <v>831</v>
      </c>
      <c r="L384" s="6">
        <v>-707.81152200000008</v>
      </c>
      <c r="M384" s="32">
        <f t="shared" si="20"/>
        <v>424.68691320000005</v>
      </c>
      <c r="N384" s="32">
        <f t="shared" si="21"/>
        <v>389.29633710000002</v>
      </c>
      <c r="O384" s="32">
        <f t="shared" si="22"/>
        <v>353.90576100000004</v>
      </c>
      <c r="P384" s="33">
        <f t="shared" si="23"/>
        <v>318.51518490000001</v>
      </c>
      <c r="Q384" s="34">
        <v>0</v>
      </c>
    </row>
    <row r="385" spans="1:17" ht="15.75" customHeight="1">
      <c r="A385" s="24" t="s">
        <v>707</v>
      </c>
      <c r="B385" s="25" t="s">
        <v>670</v>
      </c>
      <c r="C385" s="26" t="s">
        <v>708</v>
      </c>
      <c r="D385" s="26">
        <v>125</v>
      </c>
      <c r="E385" s="26"/>
      <c r="F385" s="26" t="s">
        <v>185</v>
      </c>
      <c r="G385" s="27"/>
      <c r="H385" s="28" t="s">
        <v>236</v>
      </c>
      <c r="I385" s="29" t="s">
        <v>832</v>
      </c>
      <c r="J385" s="30">
        <v>20</v>
      </c>
      <c r="K385" s="31" t="s">
        <v>833</v>
      </c>
      <c r="L385" s="6">
        <v>-613.86857399999997</v>
      </c>
      <c r="M385" s="32">
        <f t="shared" si="20"/>
        <v>368.32114439999998</v>
      </c>
      <c r="N385" s="32">
        <f t="shared" si="21"/>
        <v>337.62771569999995</v>
      </c>
      <c r="O385" s="32">
        <f t="shared" si="22"/>
        <v>306.93428699999998</v>
      </c>
      <c r="P385" s="33">
        <f t="shared" si="23"/>
        <v>276.24085829999996</v>
      </c>
      <c r="Q385" s="34">
        <v>0</v>
      </c>
    </row>
    <row r="386" spans="1:17" ht="15.75" customHeight="1">
      <c r="A386" s="24" t="s">
        <v>707</v>
      </c>
      <c r="B386" s="25" t="s">
        <v>670</v>
      </c>
      <c r="C386" s="26" t="s">
        <v>708</v>
      </c>
      <c r="D386" s="26">
        <v>125</v>
      </c>
      <c r="E386" s="26"/>
      <c r="F386" s="26" t="s">
        <v>192</v>
      </c>
      <c r="G386" s="27"/>
      <c r="H386" s="28" t="s">
        <v>236</v>
      </c>
      <c r="I386" s="29" t="s">
        <v>834</v>
      </c>
      <c r="J386" s="30">
        <v>20</v>
      </c>
      <c r="K386" s="31" t="s">
        <v>835</v>
      </c>
      <c r="L386" s="6">
        <v>-707.54157099999998</v>
      </c>
      <c r="M386" s="32">
        <f t="shared" si="20"/>
        <v>424.52494259999997</v>
      </c>
      <c r="N386" s="32">
        <f t="shared" si="21"/>
        <v>389.14786404999995</v>
      </c>
      <c r="O386" s="32">
        <f t="shared" si="22"/>
        <v>353.77078549999999</v>
      </c>
      <c r="P386" s="33">
        <f t="shared" si="23"/>
        <v>318.39370694999997</v>
      </c>
      <c r="Q386" s="34">
        <v>0</v>
      </c>
    </row>
    <row r="387" spans="1:17" ht="15.75" customHeight="1">
      <c r="A387" s="24" t="s">
        <v>707</v>
      </c>
      <c r="B387" s="25" t="s">
        <v>836</v>
      </c>
      <c r="C387" s="26" t="s">
        <v>708</v>
      </c>
      <c r="D387" s="26">
        <v>100</v>
      </c>
      <c r="E387" s="26"/>
      <c r="F387" s="26" t="s">
        <v>185</v>
      </c>
      <c r="G387" s="27"/>
      <c r="H387" s="28" t="s">
        <v>236</v>
      </c>
      <c r="I387" s="29" t="s">
        <v>837</v>
      </c>
      <c r="J387" s="30">
        <v>20</v>
      </c>
      <c r="K387" s="31" t="s">
        <v>838</v>
      </c>
      <c r="L387" s="6">
        <v>-618.99764299999993</v>
      </c>
      <c r="M387" s="32">
        <f t="shared" si="20"/>
        <v>371.39858579999998</v>
      </c>
      <c r="N387" s="32">
        <f t="shared" si="21"/>
        <v>340.44870364999997</v>
      </c>
      <c r="O387" s="32">
        <f t="shared" si="22"/>
        <v>309.49882149999996</v>
      </c>
      <c r="P387" s="33">
        <f t="shared" si="23"/>
        <v>278.54893934999996</v>
      </c>
      <c r="Q387" s="34">
        <v>0</v>
      </c>
    </row>
    <row r="388" spans="1:17" ht="15.75" customHeight="1">
      <c r="A388" s="24" t="s">
        <v>707</v>
      </c>
      <c r="B388" s="25" t="s">
        <v>836</v>
      </c>
      <c r="C388" s="26" t="s">
        <v>708</v>
      </c>
      <c r="D388" s="26">
        <v>100</v>
      </c>
      <c r="E388" s="26"/>
      <c r="F388" s="26" t="s">
        <v>185</v>
      </c>
      <c r="G388" s="27"/>
      <c r="H388" s="28" t="s">
        <v>236</v>
      </c>
      <c r="I388" s="29" t="s">
        <v>839</v>
      </c>
      <c r="J388" s="30">
        <v>20</v>
      </c>
      <c r="K388" s="31" t="s">
        <v>840</v>
      </c>
      <c r="L388" s="6">
        <v>-637.62426199999993</v>
      </c>
      <c r="M388" s="32">
        <f t="shared" ref="M388:M451" si="24">L388*40%-L388</f>
        <v>382.57455719999996</v>
      </c>
      <c r="N388" s="32">
        <f t="shared" ref="N388:N451" si="25">L388*45%-L388</f>
        <v>350.69334409999993</v>
      </c>
      <c r="O388" s="32">
        <f t="shared" ref="O388:O451" si="26">L388*50%-L388</f>
        <v>318.81213099999997</v>
      </c>
      <c r="P388" s="33">
        <f t="shared" ref="P388:P451" si="27">L388*55%-L388</f>
        <v>286.93091789999994</v>
      </c>
      <c r="Q388" s="34">
        <v>0</v>
      </c>
    </row>
    <row r="389" spans="1:17" ht="15.75" customHeight="1">
      <c r="A389" s="24" t="s">
        <v>707</v>
      </c>
      <c r="B389" s="25" t="s">
        <v>836</v>
      </c>
      <c r="C389" s="26" t="s">
        <v>708</v>
      </c>
      <c r="D389" s="26">
        <v>100</v>
      </c>
      <c r="E389" s="26"/>
      <c r="F389" s="26" t="s">
        <v>185</v>
      </c>
      <c r="G389" s="27"/>
      <c r="H389" s="28" t="s">
        <v>236</v>
      </c>
      <c r="I389" s="29" t="s">
        <v>841</v>
      </c>
      <c r="J389" s="30">
        <v>20</v>
      </c>
      <c r="K389" s="31" t="s">
        <v>842</v>
      </c>
      <c r="L389" s="6">
        <v>-649.23215500000003</v>
      </c>
      <c r="M389" s="32">
        <f t="shared" si="24"/>
        <v>389.53929299999999</v>
      </c>
      <c r="N389" s="32">
        <f t="shared" si="25"/>
        <v>357.07768525</v>
      </c>
      <c r="O389" s="32">
        <f t="shared" si="26"/>
        <v>324.61607750000002</v>
      </c>
      <c r="P389" s="33">
        <f t="shared" si="27"/>
        <v>292.15446974999998</v>
      </c>
      <c r="Q389" s="34">
        <v>0</v>
      </c>
    </row>
    <row r="390" spans="1:17" ht="15.75" customHeight="1">
      <c r="A390" s="24" t="s">
        <v>707</v>
      </c>
      <c r="B390" s="25" t="s">
        <v>836</v>
      </c>
      <c r="C390" s="26" t="s">
        <v>708</v>
      </c>
      <c r="D390" s="26">
        <v>100</v>
      </c>
      <c r="E390" s="26"/>
      <c r="F390" s="26" t="s">
        <v>192</v>
      </c>
      <c r="G390" s="27"/>
      <c r="H390" s="28" t="s">
        <v>236</v>
      </c>
      <c r="I390" s="29" t="s">
        <v>843</v>
      </c>
      <c r="J390" s="30">
        <v>20</v>
      </c>
      <c r="K390" s="31" t="s">
        <v>844</v>
      </c>
      <c r="L390" s="6">
        <v>-712.67064000000005</v>
      </c>
      <c r="M390" s="32">
        <f t="shared" si="24"/>
        <v>427.60238400000003</v>
      </c>
      <c r="N390" s="32">
        <f t="shared" si="25"/>
        <v>391.96885200000003</v>
      </c>
      <c r="O390" s="32">
        <f t="shared" si="26"/>
        <v>356.33532000000002</v>
      </c>
      <c r="P390" s="33">
        <f t="shared" si="27"/>
        <v>320.70178799999996</v>
      </c>
      <c r="Q390" s="34">
        <v>0</v>
      </c>
    </row>
    <row r="391" spans="1:17" ht="15.75" customHeight="1">
      <c r="A391" s="24" t="s">
        <v>707</v>
      </c>
      <c r="B391" s="25" t="s">
        <v>836</v>
      </c>
      <c r="C391" s="26" t="s">
        <v>708</v>
      </c>
      <c r="D391" s="26">
        <v>100</v>
      </c>
      <c r="E391" s="26"/>
      <c r="F391" s="26" t="s">
        <v>192</v>
      </c>
      <c r="G391" s="27"/>
      <c r="H391" s="28" t="s">
        <v>236</v>
      </c>
      <c r="I391" s="29" t="s">
        <v>845</v>
      </c>
      <c r="J391" s="30">
        <v>20</v>
      </c>
      <c r="K391" s="31" t="s">
        <v>846</v>
      </c>
      <c r="L391" s="6">
        <v>-739.66574000000003</v>
      </c>
      <c r="M391" s="32">
        <f t="shared" si="24"/>
        <v>443.79944399999999</v>
      </c>
      <c r="N391" s="32">
        <f t="shared" si="25"/>
        <v>406.81615700000003</v>
      </c>
      <c r="O391" s="32">
        <f t="shared" si="26"/>
        <v>369.83287000000001</v>
      </c>
      <c r="P391" s="33">
        <f t="shared" si="27"/>
        <v>332.849583</v>
      </c>
      <c r="Q391" s="34">
        <v>0</v>
      </c>
    </row>
    <row r="392" spans="1:17" ht="15.75" customHeight="1">
      <c r="A392" s="24" t="s">
        <v>707</v>
      </c>
      <c r="B392" s="25" t="s">
        <v>836</v>
      </c>
      <c r="C392" s="26" t="s">
        <v>708</v>
      </c>
      <c r="D392" s="26">
        <v>100</v>
      </c>
      <c r="E392" s="26"/>
      <c r="F392" s="26" t="s">
        <v>192</v>
      </c>
      <c r="G392" s="27"/>
      <c r="H392" s="28" t="s">
        <v>236</v>
      </c>
      <c r="I392" s="29" t="s">
        <v>847</v>
      </c>
      <c r="J392" s="30">
        <v>20</v>
      </c>
      <c r="K392" s="31" t="s">
        <v>848</v>
      </c>
      <c r="L392" s="6">
        <v>-742.90515200000016</v>
      </c>
      <c r="M392" s="32">
        <f t="shared" si="24"/>
        <v>445.74309120000009</v>
      </c>
      <c r="N392" s="32">
        <f t="shared" si="25"/>
        <v>408.59783360000006</v>
      </c>
      <c r="O392" s="32">
        <f t="shared" si="26"/>
        <v>371.45257600000008</v>
      </c>
      <c r="P392" s="33">
        <f t="shared" si="27"/>
        <v>334.30731840000004</v>
      </c>
      <c r="Q392" s="34">
        <v>0</v>
      </c>
    </row>
    <row r="393" spans="1:17" ht="15.75" customHeight="1">
      <c r="A393" s="24" t="s">
        <v>707</v>
      </c>
      <c r="B393" s="25" t="s">
        <v>836</v>
      </c>
      <c r="C393" s="26" t="s">
        <v>708</v>
      </c>
      <c r="D393" s="26">
        <v>125</v>
      </c>
      <c r="E393" s="26"/>
      <c r="F393" s="26" t="s">
        <v>185</v>
      </c>
      <c r="G393" s="27"/>
      <c r="H393" s="28" t="s">
        <v>236</v>
      </c>
      <c r="I393" s="29" t="s">
        <v>849</v>
      </c>
      <c r="J393" s="30">
        <v>20</v>
      </c>
      <c r="K393" s="31" t="s">
        <v>850</v>
      </c>
      <c r="L393" s="6">
        <v>-669.47847999999999</v>
      </c>
      <c r="M393" s="32">
        <f t="shared" si="24"/>
        <v>401.68708799999996</v>
      </c>
      <c r="N393" s="32">
        <f t="shared" si="25"/>
        <v>368.21316400000001</v>
      </c>
      <c r="O393" s="32">
        <f t="shared" si="26"/>
        <v>334.73924</v>
      </c>
      <c r="P393" s="33">
        <f t="shared" si="27"/>
        <v>301.26531599999998</v>
      </c>
      <c r="Q393" s="34">
        <v>0</v>
      </c>
    </row>
    <row r="394" spans="1:17" ht="15.75" customHeight="1">
      <c r="A394" s="24" t="s">
        <v>707</v>
      </c>
      <c r="B394" s="25" t="s">
        <v>836</v>
      </c>
      <c r="C394" s="26" t="s">
        <v>708</v>
      </c>
      <c r="D394" s="26">
        <v>125</v>
      </c>
      <c r="E394" s="26"/>
      <c r="F394" s="26" t="s">
        <v>185</v>
      </c>
      <c r="G394" s="27"/>
      <c r="H394" s="28" t="s">
        <v>236</v>
      </c>
      <c r="I394" s="29" t="s">
        <v>851</v>
      </c>
      <c r="J394" s="30">
        <v>20</v>
      </c>
      <c r="K394" s="31" t="s">
        <v>852</v>
      </c>
      <c r="L394" s="6">
        <v>-697.82333499999993</v>
      </c>
      <c r="M394" s="32">
        <f t="shared" si="24"/>
        <v>418.69400099999996</v>
      </c>
      <c r="N394" s="32">
        <f t="shared" si="25"/>
        <v>383.80283424999993</v>
      </c>
      <c r="O394" s="32">
        <f t="shared" si="26"/>
        <v>348.91166749999996</v>
      </c>
      <c r="P394" s="33">
        <f t="shared" si="27"/>
        <v>314.02050074999994</v>
      </c>
      <c r="Q394" s="34">
        <v>0</v>
      </c>
    </row>
    <row r="395" spans="1:17" ht="15.75" customHeight="1">
      <c r="A395" s="24" t="s">
        <v>707</v>
      </c>
      <c r="B395" s="25" t="s">
        <v>836</v>
      </c>
      <c r="C395" s="26" t="s">
        <v>708</v>
      </c>
      <c r="D395" s="26">
        <v>125</v>
      </c>
      <c r="E395" s="26"/>
      <c r="F395" s="26" t="s">
        <v>185</v>
      </c>
      <c r="G395" s="27"/>
      <c r="H395" s="28" t="s">
        <v>236</v>
      </c>
      <c r="I395" s="29" t="s">
        <v>853</v>
      </c>
      <c r="J395" s="30">
        <v>20</v>
      </c>
      <c r="K395" s="31" t="s">
        <v>854</v>
      </c>
      <c r="L395" s="6">
        <v>-748.30417200000011</v>
      </c>
      <c r="M395" s="32">
        <f t="shared" si="24"/>
        <v>448.98250320000005</v>
      </c>
      <c r="N395" s="32">
        <f t="shared" si="25"/>
        <v>411.56729460000003</v>
      </c>
      <c r="O395" s="32">
        <f t="shared" si="26"/>
        <v>374.15208600000005</v>
      </c>
      <c r="P395" s="33">
        <f t="shared" si="27"/>
        <v>336.73687740000003</v>
      </c>
      <c r="Q395" s="34">
        <v>0</v>
      </c>
    </row>
    <row r="396" spans="1:17" ht="15.75" customHeight="1">
      <c r="A396" s="24" t="s">
        <v>707</v>
      </c>
      <c r="B396" s="25" t="s">
        <v>836</v>
      </c>
      <c r="C396" s="26" t="s">
        <v>708</v>
      </c>
      <c r="D396" s="26">
        <v>125</v>
      </c>
      <c r="E396" s="26"/>
      <c r="F396" s="26" t="s">
        <v>192</v>
      </c>
      <c r="G396" s="27"/>
      <c r="H396" s="28" t="s">
        <v>236</v>
      </c>
      <c r="I396" s="29" t="s">
        <v>855</v>
      </c>
      <c r="J396" s="30">
        <v>20</v>
      </c>
      <c r="K396" s="31" t="s">
        <v>856</v>
      </c>
      <c r="L396" s="6">
        <v>-777.18892900000003</v>
      </c>
      <c r="M396" s="32">
        <f t="shared" si="24"/>
        <v>466.31335739999997</v>
      </c>
      <c r="N396" s="32">
        <f t="shared" si="25"/>
        <v>427.45391095000002</v>
      </c>
      <c r="O396" s="32">
        <f t="shared" si="26"/>
        <v>388.59446450000002</v>
      </c>
      <c r="P396" s="33">
        <f t="shared" si="27"/>
        <v>349.73501804999995</v>
      </c>
      <c r="Q396" s="34">
        <v>0</v>
      </c>
    </row>
    <row r="397" spans="1:17" ht="15.75" customHeight="1">
      <c r="A397" s="24" t="s">
        <v>707</v>
      </c>
      <c r="B397" s="25" t="s">
        <v>836</v>
      </c>
      <c r="C397" s="26" t="s">
        <v>708</v>
      </c>
      <c r="D397" s="26">
        <v>125</v>
      </c>
      <c r="E397" s="26"/>
      <c r="F397" s="26" t="s">
        <v>192</v>
      </c>
      <c r="G397" s="27"/>
      <c r="H397" s="28" t="s">
        <v>236</v>
      </c>
      <c r="I397" s="29" t="s">
        <v>857</v>
      </c>
      <c r="J397" s="30">
        <v>20</v>
      </c>
      <c r="K397" s="31" t="s">
        <v>858</v>
      </c>
      <c r="L397" s="6">
        <v>-805.53378400000008</v>
      </c>
      <c r="M397" s="32">
        <f t="shared" si="24"/>
        <v>483.32027040000003</v>
      </c>
      <c r="N397" s="32">
        <f t="shared" si="25"/>
        <v>443.04358120000006</v>
      </c>
      <c r="O397" s="32">
        <f t="shared" si="26"/>
        <v>402.76689200000004</v>
      </c>
      <c r="P397" s="33">
        <f t="shared" si="27"/>
        <v>362.49020280000002</v>
      </c>
      <c r="Q397" s="34">
        <v>0</v>
      </c>
    </row>
    <row r="398" spans="1:17" ht="15.75" customHeight="1">
      <c r="A398" s="24" t="s">
        <v>707</v>
      </c>
      <c r="B398" s="25" t="s">
        <v>836</v>
      </c>
      <c r="C398" s="26" t="s">
        <v>708</v>
      </c>
      <c r="D398" s="26">
        <v>125</v>
      </c>
      <c r="E398" s="26"/>
      <c r="F398" s="26" t="s">
        <v>192</v>
      </c>
      <c r="G398" s="27"/>
      <c r="H398" s="28" t="s">
        <v>236</v>
      </c>
      <c r="I398" s="29" t="s">
        <v>859</v>
      </c>
      <c r="J398" s="30">
        <v>20</v>
      </c>
      <c r="K398" s="31" t="s">
        <v>860</v>
      </c>
      <c r="L398" s="6">
        <v>-815.79192200000011</v>
      </c>
      <c r="M398" s="32">
        <f t="shared" si="24"/>
        <v>489.47515320000002</v>
      </c>
      <c r="N398" s="32">
        <f t="shared" si="25"/>
        <v>448.68555710000004</v>
      </c>
      <c r="O398" s="32">
        <f t="shared" si="26"/>
        <v>407.89596100000006</v>
      </c>
      <c r="P398" s="33">
        <f t="shared" si="27"/>
        <v>367.10636490000002</v>
      </c>
      <c r="Q398" s="34">
        <v>0</v>
      </c>
    </row>
    <row r="399" spans="1:17" ht="15.75" customHeight="1">
      <c r="A399" s="24" t="s">
        <v>861</v>
      </c>
      <c r="B399" s="25"/>
      <c r="C399" s="26"/>
      <c r="D399" s="26"/>
      <c r="E399" s="26"/>
      <c r="F399" s="26" t="s">
        <v>17</v>
      </c>
      <c r="G399" s="27"/>
      <c r="H399" s="28" t="s">
        <v>214</v>
      </c>
      <c r="I399" s="29" t="s">
        <v>862</v>
      </c>
      <c r="J399" s="30">
        <v>150</v>
      </c>
      <c r="K399" s="31" t="s">
        <v>863</v>
      </c>
      <c r="L399" s="6">
        <v>-24.835491999999999</v>
      </c>
      <c r="M399" s="32">
        <f t="shared" si="24"/>
        <v>14.901295199999998</v>
      </c>
      <c r="N399" s="32">
        <f t="shared" si="25"/>
        <v>13.659520599999999</v>
      </c>
      <c r="O399" s="32">
        <f t="shared" si="26"/>
        <v>12.417745999999999</v>
      </c>
      <c r="P399" s="33">
        <f t="shared" si="27"/>
        <v>11.175971399999998</v>
      </c>
      <c r="Q399" s="34">
        <v>0</v>
      </c>
    </row>
    <row r="400" spans="1:17" ht="15.75" customHeight="1">
      <c r="A400" s="24" t="s">
        <v>864</v>
      </c>
      <c r="B400" s="25"/>
      <c r="C400" s="26"/>
      <c r="D400" s="26"/>
      <c r="E400" s="26"/>
      <c r="F400" s="26" t="s">
        <v>17</v>
      </c>
      <c r="G400" s="27"/>
      <c r="H400" s="28" t="s">
        <v>214</v>
      </c>
      <c r="I400" s="29" t="s">
        <v>865</v>
      </c>
      <c r="J400" s="30">
        <v>50</v>
      </c>
      <c r="K400" s="31" t="s">
        <v>866</v>
      </c>
      <c r="L400" s="6">
        <v>-49.401032999999998</v>
      </c>
      <c r="M400" s="32">
        <f t="shared" si="24"/>
        <v>29.640619799999996</v>
      </c>
      <c r="N400" s="32">
        <f t="shared" si="25"/>
        <v>27.170568149999998</v>
      </c>
      <c r="O400" s="32">
        <f t="shared" si="26"/>
        <v>24.700516499999999</v>
      </c>
      <c r="P400" s="33">
        <f t="shared" si="27"/>
        <v>22.230464849999997</v>
      </c>
      <c r="Q400" s="34">
        <v>0</v>
      </c>
    </row>
    <row r="401" spans="1:17" ht="15.75" customHeight="1">
      <c r="A401" s="24" t="s">
        <v>864</v>
      </c>
      <c r="B401" s="25" t="s">
        <v>184</v>
      </c>
      <c r="C401" s="26"/>
      <c r="D401" s="26">
        <v>100</v>
      </c>
      <c r="E401" s="26"/>
      <c r="F401" s="26" t="s">
        <v>185</v>
      </c>
      <c r="G401" s="27"/>
      <c r="H401" s="28" t="s">
        <v>186</v>
      </c>
      <c r="I401" s="29" t="s">
        <v>867</v>
      </c>
      <c r="J401" s="30">
        <v>10</v>
      </c>
      <c r="K401" s="31" t="s">
        <v>868</v>
      </c>
      <c r="L401" s="6">
        <v>-586.603523</v>
      </c>
      <c r="M401" s="32">
        <f t="shared" si="24"/>
        <v>351.9621138</v>
      </c>
      <c r="N401" s="32">
        <f t="shared" si="25"/>
        <v>322.63193765</v>
      </c>
      <c r="O401" s="32">
        <f t="shared" si="26"/>
        <v>293.3017615</v>
      </c>
      <c r="P401" s="33">
        <f t="shared" si="27"/>
        <v>263.97158535</v>
      </c>
      <c r="Q401" s="34">
        <v>0</v>
      </c>
    </row>
    <row r="402" spans="1:17" ht="15.75" customHeight="1">
      <c r="A402" s="24" t="s">
        <v>864</v>
      </c>
      <c r="B402" s="25" t="s">
        <v>184</v>
      </c>
      <c r="C402" s="26"/>
      <c r="D402" s="26">
        <v>100</v>
      </c>
      <c r="E402" s="26"/>
      <c r="F402" s="26" t="s">
        <v>185</v>
      </c>
      <c r="G402" s="27"/>
      <c r="H402" s="28" t="s">
        <v>186</v>
      </c>
      <c r="I402" s="29" t="s">
        <v>869</v>
      </c>
      <c r="J402" s="30">
        <v>10</v>
      </c>
      <c r="K402" s="31" t="s">
        <v>870</v>
      </c>
      <c r="L402" s="6">
        <v>-673.52774499999998</v>
      </c>
      <c r="M402" s="32">
        <f t="shared" si="24"/>
        <v>404.116647</v>
      </c>
      <c r="N402" s="32">
        <f t="shared" si="25"/>
        <v>370.44025975</v>
      </c>
      <c r="O402" s="32">
        <f t="shared" si="26"/>
        <v>336.76387249999999</v>
      </c>
      <c r="P402" s="33">
        <f t="shared" si="27"/>
        <v>303.08748524999999</v>
      </c>
      <c r="Q402" s="34">
        <v>0</v>
      </c>
    </row>
    <row r="403" spans="1:17" ht="15.75" customHeight="1">
      <c r="A403" s="24" t="s">
        <v>864</v>
      </c>
      <c r="B403" s="25" t="s">
        <v>184</v>
      </c>
      <c r="C403" s="26"/>
      <c r="D403" s="26">
        <v>100</v>
      </c>
      <c r="E403" s="26"/>
      <c r="F403" s="26" t="s">
        <v>185</v>
      </c>
      <c r="G403" s="27"/>
      <c r="H403" s="28" t="s">
        <v>186</v>
      </c>
      <c r="I403" s="29" t="s">
        <v>871</v>
      </c>
      <c r="J403" s="30">
        <v>10</v>
      </c>
      <c r="K403" s="31" t="s">
        <v>872</v>
      </c>
      <c r="L403" s="6">
        <v>-917.02354700000012</v>
      </c>
      <c r="M403" s="32">
        <f t="shared" si="24"/>
        <v>550.2141282</v>
      </c>
      <c r="N403" s="32">
        <f t="shared" si="25"/>
        <v>504.36295085000006</v>
      </c>
      <c r="O403" s="32">
        <f t="shared" si="26"/>
        <v>458.51177350000006</v>
      </c>
      <c r="P403" s="33">
        <f t="shared" si="27"/>
        <v>412.66059615</v>
      </c>
      <c r="Q403" s="34">
        <v>0</v>
      </c>
    </row>
    <row r="404" spans="1:17" ht="15.75" customHeight="1">
      <c r="A404" s="24" t="s">
        <v>864</v>
      </c>
      <c r="B404" s="25" t="s">
        <v>184</v>
      </c>
      <c r="C404" s="26"/>
      <c r="D404" s="26">
        <v>100</v>
      </c>
      <c r="E404" s="26"/>
      <c r="F404" s="26" t="s">
        <v>192</v>
      </c>
      <c r="G404" s="27"/>
      <c r="H404" s="28" t="s">
        <v>186</v>
      </c>
      <c r="I404" s="29" t="s">
        <v>873</v>
      </c>
      <c r="J404" s="30">
        <v>10</v>
      </c>
      <c r="K404" s="31" t="s">
        <v>874</v>
      </c>
      <c r="L404" s="6">
        <v>-891.108251</v>
      </c>
      <c r="M404" s="32">
        <f t="shared" si="24"/>
        <v>534.6649506</v>
      </c>
      <c r="N404" s="32">
        <f t="shared" si="25"/>
        <v>490.10953804999997</v>
      </c>
      <c r="O404" s="32">
        <f t="shared" si="26"/>
        <v>445.5541255</v>
      </c>
      <c r="P404" s="33">
        <f t="shared" si="27"/>
        <v>400.99871294999997</v>
      </c>
      <c r="Q404" s="34">
        <v>0</v>
      </c>
    </row>
    <row r="405" spans="1:17" ht="15.75" customHeight="1">
      <c r="A405" s="24" t="s">
        <v>864</v>
      </c>
      <c r="B405" s="25" t="s">
        <v>184</v>
      </c>
      <c r="C405" s="26"/>
      <c r="D405" s="26">
        <v>100</v>
      </c>
      <c r="E405" s="26"/>
      <c r="F405" s="26" t="s">
        <v>192</v>
      </c>
      <c r="G405" s="27"/>
      <c r="H405" s="28" t="s">
        <v>186</v>
      </c>
      <c r="I405" s="29" t="s">
        <v>875</v>
      </c>
      <c r="J405" s="30">
        <v>10</v>
      </c>
      <c r="K405" s="31" t="s">
        <v>876</v>
      </c>
      <c r="L405" s="6">
        <v>-699.44304100000011</v>
      </c>
      <c r="M405" s="32">
        <f t="shared" si="24"/>
        <v>419.66582460000006</v>
      </c>
      <c r="N405" s="32">
        <f t="shared" si="25"/>
        <v>384.69367255000003</v>
      </c>
      <c r="O405" s="32">
        <f t="shared" si="26"/>
        <v>349.72152050000005</v>
      </c>
      <c r="P405" s="33">
        <f t="shared" si="27"/>
        <v>314.74936845000002</v>
      </c>
      <c r="Q405" s="34">
        <v>0</v>
      </c>
    </row>
    <row r="406" spans="1:17" ht="15.75" customHeight="1">
      <c r="A406" s="24" t="s">
        <v>864</v>
      </c>
      <c r="B406" s="25" t="s">
        <v>184</v>
      </c>
      <c r="C406" s="26"/>
      <c r="D406" s="26">
        <v>125</v>
      </c>
      <c r="E406" s="26"/>
      <c r="F406" s="26" t="s">
        <v>185</v>
      </c>
      <c r="G406" s="27"/>
      <c r="H406" s="28" t="s">
        <v>186</v>
      </c>
      <c r="I406" s="29" t="s">
        <v>877</v>
      </c>
      <c r="J406" s="30">
        <v>10</v>
      </c>
      <c r="K406" s="31" t="s">
        <v>878</v>
      </c>
      <c r="L406" s="6">
        <v>-618.18778999999995</v>
      </c>
      <c r="M406" s="32">
        <f t="shared" si="24"/>
        <v>370.91267399999992</v>
      </c>
      <c r="N406" s="32">
        <f t="shared" si="25"/>
        <v>340.00328449999995</v>
      </c>
      <c r="O406" s="32">
        <f t="shared" si="26"/>
        <v>309.09389499999997</v>
      </c>
      <c r="P406" s="33">
        <f t="shared" si="27"/>
        <v>278.18450549999994</v>
      </c>
      <c r="Q406" s="34">
        <v>0</v>
      </c>
    </row>
    <row r="407" spans="1:17" ht="15.75" customHeight="1">
      <c r="A407" s="24" t="s">
        <v>864</v>
      </c>
      <c r="B407" s="25" t="s">
        <v>184</v>
      </c>
      <c r="C407" s="26"/>
      <c r="D407" s="26">
        <v>125</v>
      </c>
      <c r="E407" s="26"/>
      <c r="F407" s="26" t="s">
        <v>185</v>
      </c>
      <c r="G407" s="27"/>
      <c r="H407" s="28" t="s">
        <v>186</v>
      </c>
      <c r="I407" s="29" t="s">
        <v>879</v>
      </c>
      <c r="J407" s="30">
        <v>10</v>
      </c>
      <c r="K407" s="31" t="s">
        <v>880</v>
      </c>
      <c r="L407" s="6">
        <v>-688.91495199999997</v>
      </c>
      <c r="M407" s="32">
        <f t="shared" si="24"/>
        <v>413.34897119999999</v>
      </c>
      <c r="N407" s="32">
        <f t="shared" si="25"/>
        <v>378.90322359999999</v>
      </c>
      <c r="O407" s="32">
        <f t="shared" si="26"/>
        <v>344.45747599999999</v>
      </c>
      <c r="P407" s="33">
        <f t="shared" si="27"/>
        <v>310.01172839999998</v>
      </c>
      <c r="Q407" s="34">
        <v>0</v>
      </c>
    </row>
    <row r="408" spans="1:17" ht="15.75" customHeight="1">
      <c r="A408" s="24" t="s">
        <v>864</v>
      </c>
      <c r="B408" s="25" t="s">
        <v>184</v>
      </c>
      <c r="C408" s="26"/>
      <c r="D408" s="26">
        <v>125</v>
      </c>
      <c r="E408" s="26"/>
      <c r="F408" s="26" t="s">
        <v>192</v>
      </c>
      <c r="G408" s="27"/>
      <c r="H408" s="28" t="s">
        <v>186</v>
      </c>
      <c r="I408" s="29" t="s">
        <v>881</v>
      </c>
      <c r="J408" s="30">
        <v>10</v>
      </c>
      <c r="K408" s="31" t="s">
        <v>882</v>
      </c>
      <c r="L408" s="6">
        <v>-914.05408599999998</v>
      </c>
      <c r="M408" s="32">
        <f t="shared" si="24"/>
        <v>548.43245159999992</v>
      </c>
      <c r="N408" s="32">
        <f t="shared" si="25"/>
        <v>502.72974729999999</v>
      </c>
      <c r="O408" s="32">
        <f t="shared" si="26"/>
        <v>457.02704299999999</v>
      </c>
      <c r="P408" s="33">
        <f t="shared" si="27"/>
        <v>411.32433869999994</v>
      </c>
      <c r="Q408" s="34">
        <v>0</v>
      </c>
    </row>
    <row r="409" spans="1:17" ht="15.75" customHeight="1">
      <c r="A409" s="24" t="s">
        <v>864</v>
      </c>
      <c r="B409" s="25" t="s">
        <v>184</v>
      </c>
      <c r="C409" s="26"/>
      <c r="D409" s="26">
        <v>150</v>
      </c>
      <c r="E409" s="26"/>
      <c r="F409" s="26" t="s">
        <v>185</v>
      </c>
      <c r="G409" s="27"/>
      <c r="H409" s="28" t="s">
        <v>186</v>
      </c>
      <c r="I409" s="29" t="s">
        <v>883</v>
      </c>
      <c r="J409" s="30">
        <v>10</v>
      </c>
      <c r="K409" s="31" t="s">
        <v>884</v>
      </c>
      <c r="L409" s="6">
        <v>-971.28369799999996</v>
      </c>
      <c r="M409" s="32">
        <f t="shared" si="24"/>
        <v>582.77021879999995</v>
      </c>
      <c r="N409" s="32">
        <f t="shared" si="25"/>
        <v>534.20603389999997</v>
      </c>
      <c r="O409" s="32">
        <f t="shared" si="26"/>
        <v>485.64184899999998</v>
      </c>
      <c r="P409" s="33">
        <f t="shared" si="27"/>
        <v>437.07766409999999</v>
      </c>
      <c r="Q409" s="34">
        <v>0</v>
      </c>
    </row>
    <row r="410" spans="1:17" ht="15.75" customHeight="1">
      <c r="A410" s="24" t="s">
        <v>864</v>
      </c>
      <c r="B410" s="25" t="s">
        <v>184</v>
      </c>
      <c r="C410" s="26"/>
      <c r="D410" s="26">
        <v>150</v>
      </c>
      <c r="E410" s="26"/>
      <c r="F410" s="26" t="s">
        <v>185</v>
      </c>
      <c r="G410" s="27"/>
      <c r="H410" s="28" t="s">
        <v>186</v>
      </c>
      <c r="I410" s="29" t="s">
        <v>885</v>
      </c>
      <c r="J410" s="30">
        <v>10</v>
      </c>
      <c r="K410" s="31" t="s">
        <v>886</v>
      </c>
      <c r="L410" s="6">
        <v>-1042.0108600000001</v>
      </c>
      <c r="M410" s="32">
        <f t="shared" si="24"/>
        <v>625.20651599999997</v>
      </c>
      <c r="N410" s="32">
        <f t="shared" si="25"/>
        <v>573.10597300000006</v>
      </c>
      <c r="O410" s="32">
        <f t="shared" si="26"/>
        <v>521.00543000000005</v>
      </c>
      <c r="P410" s="33">
        <f t="shared" si="27"/>
        <v>468.90488700000003</v>
      </c>
      <c r="Q410" s="34">
        <v>0</v>
      </c>
    </row>
    <row r="411" spans="1:17" ht="15.75" customHeight="1">
      <c r="A411" s="24" t="s">
        <v>864</v>
      </c>
      <c r="B411" s="25" t="s">
        <v>184</v>
      </c>
      <c r="C411" s="26"/>
      <c r="D411" s="26">
        <v>150</v>
      </c>
      <c r="E411" s="26"/>
      <c r="F411" s="26" t="s">
        <v>192</v>
      </c>
      <c r="G411" s="27"/>
      <c r="H411" s="28" t="s">
        <v>186</v>
      </c>
      <c r="I411" s="29" t="s">
        <v>887</v>
      </c>
      <c r="J411" s="30">
        <v>10</v>
      </c>
      <c r="K411" s="31" t="s">
        <v>888</v>
      </c>
      <c r="L411" s="6">
        <v>-1269.039651</v>
      </c>
      <c r="M411" s="32">
        <f t="shared" si="24"/>
        <v>761.42379060000007</v>
      </c>
      <c r="N411" s="32">
        <f t="shared" si="25"/>
        <v>697.97180805000005</v>
      </c>
      <c r="O411" s="32">
        <f t="shared" si="26"/>
        <v>634.51982550000002</v>
      </c>
      <c r="P411" s="33">
        <f t="shared" si="27"/>
        <v>571.06784295</v>
      </c>
      <c r="Q411" s="34">
        <v>0</v>
      </c>
    </row>
    <row r="412" spans="1:17" ht="15.75" customHeight="1">
      <c r="A412" s="24" t="s">
        <v>864</v>
      </c>
      <c r="B412" s="25" t="s">
        <v>184</v>
      </c>
      <c r="C412" s="26"/>
      <c r="D412" s="26">
        <v>200</v>
      </c>
      <c r="E412" s="26"/>
      <c r="F412" s="26" t="s">
        <v>185</v>
      </c>
      <c r="G412" s="27"/>
      <c r="H412" s="28" t="s">
        <v>186</v>
      </c>
      <c r="I412" s="29" t="s">
        <v>889</v>
      </c>
      <c r="J412" s="30">
        <v>10</v>
      </c>
      <c r="K412" s="31" t="s">
        <v>890</v>
      </c>
      <c r="L412" s="6">
        <v>-1024.1940940000002</v>
      </c>
      <c r="M412" s="32">
        <f t="shared" si="24"/>
        <v>614.51645640000015</v>
      </c>
      <c r="N412" s="32">
        <f t="shared" si="25"/>
        <v>563.30675170000006</v>
      </c>
      <c r="O412" s="32">
        <f t="shared" si="26"/>
        <v>512.09704700000009</v>
      </c>
      <c r="P412" s="33">
        <f t="shared" si="27"/>
        <v>460.8873423</v>
      </c>
      <c r="Q412" s="34">
        <v>0</v>
      </c>
    </row>
    <row r="413" spans="1:17" ht="15.75" customHeight="1">
      <c r="A413" s="24" t="s">
        <v>864</v>
      </c>
      <c r="B413" s="25" t="s">
        <v>184</v>
      </c>
      <c r="C413" s="26"/>
      <c r="D413" s="26">
        <v>200</v>
      </c>
      <c r="E413" s="26"/>
      <c r="F413" s="26" t="s">
        <v>185</v>
      </c>
      <c r="G413" s="27"/>
      <c r="H413" s="28" t="s">
        <v>186</v>
      </c>
      <c r="I413" s="29" t="s">
        <v>891</v>
      </c>
      <c r="J413" s="30">
        <v>10</v>
      </c>
      <c r="K413" s="31" t="s">
        <v>892</v>
      </c>
      <c r="L413" s="6">
        <v>-1094.6513049999999</v>
      </c>
      <c r="M413" s="32">
        <f t="shared" si="24"/>
        <v>656.79078299999992</v>
      </c>
      <c r="N413" s="32">
        <f t="shared" si="25"/>
        <v>602.05821774999993</v>
      </c>
      <c r="O413" s="32">
        <f t="shared" si="26"/>
        <v>547.32565249999993</v>
      </c>
      <c r="P413" s="33">
        <f t="shared" si="27"/>
        <v>492.59308724999994</v>
      </c>
      <c r="Q413" s="34">
        <v>0</v>
      </c>
    </row>
    <row r="414" spans="1:17" ht="15.75" customHeight="1">
      <c r="A414" s="24" t="s">
        <v>864</v>
      </c>
      <c r="B414" s="25" t="s">
        <v>184</v>
      </c>
      <c r="C414" s="26"/>
      <c r="D414" s="26">
        <v>200</v>
      </c>
      <c r="E414" s="26"/>
      <c r="F414" s="26" t="s">
        <v>192</v>
      </c>
      <c r="G414" s="27"/>
      <c r="H414" s="28" t="s">
        <v>186</v>
      </c>
      <c r="I414" s="29" t="s">
        <v>893</v>
      </c>
      <c r="J414" s="30">
        <v>10</v>
      </c>
      <c r="K414" s="31" t="s">
        <v>894</v>
      </c>
      <c r="L414" s="6">
        <v>-1318.9805859999999</v>
      </c>
      <c r="M414" s="32">
        <f t="shared" si="24"/>
        <v>791.38835159999996</v>
      </c>
      <c r="N414" s="32">
        <f t="shared" si="25"/>
        <v>725.43932229999996</v>
      </c>
      <c r="O414" s="32">
        <f t="shared" si="26"/>
        <v>659.49029299999995</v>
      </c>
      <c r="P414" s="33">
        <f t="shared" si="27"/>
        <v>593.54126369999994</v>
      </c>
      <c r="Q414" s="34">
        <v>0</v>
      </c>
    </row>
    <row r="415" spans="1:17" ht="15.75" customHeight="1">
      <c r="A415" s="24" t="s">
        <v>864</v>
      </c>
      <c r="B415" s="25" t="s">
        <v>184</v>
      </c>
      <c r="C415" s="26"/>
      <c r="D415" s="26">
        <v>200</v>
      </c>
      <c r="E415" s="26"/>
      <c r="F415" s="26" t="s">
        <v>192</v>
      </c>
      <c r="G415" s="27"/>
      <c r="H415" s="28" t="s">
        <v>186</v>
      </c>
      <c r="I415" s="29" t="s">
        <v>895</v>
      </c>
      <c r="J415" s="30">
        <v>10</v>
      </c>
      <c r="K415" s="31" t="s">
        <v>896</v>
      </c>
      <c r="L415" s="6">
        <v>-1383.2289239999998</v>
      </c>
      <c r="M415" s="32">
        <f t="shared" si="24"/>
        <v>829.93735439999989</v>
      </c>
      <c r="N415" s="32">
        <f t="shared" si="25"/>
        <v>760.77590819999989</v>
      </c>
      <c r="O415" s="32">
        <f t="shared" si="26"/>
        <v>691.61446199999989</v>
      </c>
      <c r="P415" s="33">
        <f t="shared" si="27"/>
        <v>622.45301579999989</v>
      </c>
      <c r="Q415" s="34">
        <v>0</v>
      </c>
    </row>
    <row r="416" spans="1:17" ht="15.75" customHeight="1">
      <c r="A416" s="24" t="s">
        <v>864</v>
      </c>
      <c r="B416" s="25" t="s">
        <v>184</v>
      </c>
      <c r="C416" s="26"/>
      <c r="D416" s="26">
        <v>55</v>
      </c>
      <c r="E416" s="26"/>
      <c r="F416" s="26" t="s">
        <v>185</v>
      </c>
      <c r="G416" s="27"/>
      <c r="H416" s="28" t="s">
        <v>186</v>
      </c>
      <c r="I416" s="29" t="s">
        <v>897</v>
      </c>
      <c r="J416" s="30">
        <v>40</v>
      </c>
      <c r="K416" s="31" t="s">
        <v>898</v>
      </c>
      <c r="L416" s="6">
        <v>-149.82280500000002</v>
      </c>
      <c r="M416" s="32">
        <f t="shared" si="24"/>
        <v>89.89368300000001</v>
      </c>
      <c r="N416" s="32">
        <f t="shared" si="25"/>
        <v>82.402542750000009</v>
      </c>
      <c r="O416" s="32">
        <f t="shared" si="26"/>
        <v>74.911402500000008</v>
      </c>
      <c r="P416" s="33">
        <f t="shared" si="27"/>
        <v>67.420262250000007</v>
      </c>
      <c r="Q416" s="34">
        <v>0</v>
      </c>
    </row>
    <row r="417" spans="1:17" ht="15.75" customHeight="1">
      <c r="A417" s="24" t="s">
        <v>864</v>
      </c>
      <c r="B417" s="25" t="s">
        <v>184</v>
      </c>
      <c r="C417" s="26"/>
      <c r="D417" s="26">
        <v>55</v>
      </c>
      <c r="E417" s="26"/>
      <c r="F417" s="26" t="s">
        <v>185</v>
      </c>
      <c r="G417" s="27"/>
      <c r="H417" s="28" t="s">
        <v>186</v>
      </c>
      <c r="I417" s="29" t="s">
        <v>899</v>
      </c>
      <c r="J417" s="30">
        <v>40</v>
      </c>
      <c r="K417" s="31" t="s">
        <v>900</v>
      </c>
      <c r="L417" s="6">
        <v>-102.85133099999999</v>
      </c>
      <c r="M417" s="32">
        <f t="shared" si="24"/>
        <v>61.71079859999999</v>
      </c>
      <c r="N417" s="32">
        <f t="shared" si="25"/>
        <v>56.568232049999992</v>
      </c>
      <c r="O417" s="32">
        <f t="shared" si="26"/>
        <v>51.425665499999994</v>
      </c>
      <c r="P417" s="33">
        <f t="shared" si="27"/>
        <v>46.283098949999989</v>
      </c>
      <c r="Q417" s="34">
        <v>0</v>
      </c>
    </row>
    <row r="418" spans="1:17" ht="15.75" customHeight="1">
      <c r="A418" s="24" t="s">
        <v>864</v>
      </c>
      <c r="B418" s="25" t="s">
        <v>184</v>
      </c>
      <c r="C418" s="26"/>
      <c r="D418" s="26">
        <v>55</v>
      </c>
      <c r="E418" s="26"/>
      <c r="F418" s="26" t="s">
        <v>192</v>
      </c>
      <c r="G418" s="27"/>
      <c r="H418" s="28" t="s">
        <v>186</v>
      </c>
      <c r="I418" s="29" t="s">
        <v>901</v>
      </c>
      <c r="J418" s="30">
        <v>40</v>
      </c>
      <c r="K418" s="31" t="s">
        <v>902</v>
      </c>
      <c r="L418" s="6">
        <v>-162.24055100000001</v>
      </c>
      <c r="M418" s="32">
        <f t="shared" si="24"/>
        <v>97.344330600000006</v>
      </c>
      <c r="N418" s="32">
        <f t="shared" si="25"/>
        <v>89.232303049999999</v>
      </c>
      <c r="O418" s="32">
        <f t="shared" si="26"/>
        <v>81.120275500000005</v>
      </c>
      <c r="P418" s="33">
        <f t="shared" si="27"/>
        <v>73.008247949999998</v>
      </c>
      <c r="Q418" s="34">
        <v>0</v>
      </c>
    </row>
    <row r="419" spans="1:17" ht="15.75" customHeight="1">
      <c r="A419" s="24" t="s">
        <v>864</v>
      </c>
      <c r="B419" s="25" t="s">
        <v>184</v>
      </c>
      <c r="C419" s="26"/>
      <c r="D419" s="26">
        <v>80</v>
      </c>
      <c r="E419" s="26"/>
      <c r="F419" s="26" t="s">
        <v>185</v>
      </c>
      <c r="G419" s="27"/>
      <c r="H419" s="28" t="s">
        <v>186</v>
      </c>
      <c r="I419" s="29" t="s">
        <v>903</v>
      </c>
      <c r="J419" s="30">
        <v>20</v>
      </c>
      <c r="K419" s="31" t="s">
        <v>904</v>
      </c>
      <c r="L419" s="6">
        <v>-476.46351500000003</v>
      </c>
      <c r="M419" s="32">
        <f t="shared" si="24"/>
        <v>285.87810899999999</v>
      </c>
      <c r="N419" s="32">
        <f t="shared" si="25"/>
        <v>262.05493324999998</v>
      </c>
      <c r="O419" s="32">
        <f t="shared" si="26"/>
        <v>238.23175750000001</v>
      </c>
      <c r="P419" s="33">
        <f t="shared" si="27"/>
        <v>214.40858175</v>
      </c>
      <c r="Q419" s="34">
        <v>0</v>
      </c>
    </row>
    <row r="420" spans="1:17" ht="15.75" customHeight="1">
      <c r="A420" s="24" t="s">
        <v>864</v>
      </c>
      <c r="B420" s="25" t="s">
        <v>184</v>
      </c>
      <c r="C420" s="26"/>
      <c r="D420" s="26">
        <v>80</v>
      </c>
      <c r="E420" s="26"/>
      <c r="F420" s="26" t="s">
        <v>185</v>
      </c>
      <c r="G420" s="27"/>
      <c r="H420" s="28" t="s">
        <v>186</v>
      </c>
      <c r="I420" s="29" t="s">
        <v>905</v>
      </c>
      <c r="J420" s="30">
        <v>20</v>
      </c>
      <c r="K420" s="31" t="s">
        <v>906</v>
      </c>
      <c r="L420" s="6">
        <v>-513.71675299999993</v>
      </c>
      <c r="M420" s="32">
        <f t="shared" si="24"/>
        <v>308.23005179999996</v>
      </c>
      <c r="N420" s="32">
        <f t="shared" si="25"/>
        <v>282.54421414999996</v>
      </c>
      <c r="O420" s="32">
        <f t="shared" si="26"/>
        <v>256.85837649999996</v>
      </c>
      <c r="P420" s="33">
        <f t="shared" si="27"/>
        <v>231.17253884999997</v>
      </c>
      <c r="Q420" s="34">
        <v>0</v>
      </c>
    </row>
    <row r="421" spans="1:17" ht="15.75" customHeight="1">
      <c r="A421" s="24" t="s">
        <v>864</v>
      </c>
      <c r="B421" s="25" t="s">
        <v>184</v>
      </c>
      <c r="C421" s="26"/>
      <c r="D421" s="26">
        <v>80</v>
      </c>
      <c r="E421" s="26"/>
      <c r="F421" s="26" t="s">
        <v>185</v>
      </c>
      <c r="G421" s="27"/>
      <c r="H421" s="28" t="s">
        <v>186</v>
      </c>
      <c r="I421" s="29" t="s">
        <v>907</v>
      </c>
      <c r="J421" s="30">
        <v>20</v>
      </c>
      <c r="K421" s="31" t="s">
        <v>908</v>
      </c>
      <c r="L421" s="6">
        <v>-734.53667100000007</v>
      </c>
      <c r="M421" s="32">
        <f t="shared" si="24"/>
        <v>440.72200260000005</v>
      </c>
      <c r="N421" s="32">
        <f t="shared" si="25"/>
        <v>403.99516905000002</v>
      </c>
      <c r="O421" s="32">
        <f t="shared" si="26"/>
        <v>367.26833550000003</v>
      </c>
      <c r="P421" s="33">
        <f t="shared" si="27"/>
        <v>330.54150195</v>
      </c>
      <c r="Q421" s="34">
        <v>0</v>
      </c>
    </row>
    <row r="422" spans="1:17" ht="15.75" customHeight="1">
      <c r="A422" s="24" t="s">
        <v>864</v>
      </c>
      <c r="B422" s="25" t="s">
        <v>184</v>
      </c>
      <c r="C422" s="26"/>
      <c r="D422" s="26">
        <v>80</v>
      </c>
      <c r="E422" s="26"/>
      <c r="F422" s="26" t="s">
        <v>192</v>
      </c>
      <c r="G422" s="27"/>
      <c r="H422" s="28" t="s">
        <v>186</v>
      </c>
      <c r="I422" s="29" t="s">
        <v>909</v>
      </c>
      <c r="J422" s="30">
        <v>10</v>
      </c>
      <c r="K422" s="31" t="s">
        <v>910</v>
      </c>
      <c r="L422" s="6">
        <v>-764.77118299999995</v>
      </c>
      <c r="M422" s="32">
        <f t="shared" si="24"/>
        <v>458.86270979999995</v>
      </c>
      <c r="N422" s="32">
        <f t="shared" si="25"/>
        <v>420.62415064999999</v>
      </c>
      <c r="O422" s="32">
        <f t="shared" si="26"/>
        <v>382.38559149999998</v>
      </c>
      <c r="P422" s="33">
        <f t="shared" si="27"/>
        <v>344.14703234999996</v>
      </c>
      <c r="Q422" s="34">
        <v>0</v>
      </c>
    </row>
    <row r="423" spans="1:17" ht="15.75" customHeight="1">
      <c r="A423" s="24" t="s">
        <v>864</v>
      </c>
      <c r="B423" s="25" t="s">
        <v>184</v>
      </c>
      <c r="C423" s="26"/>
      <c r="D423" s="26">
        <v>80</v>
      </c>
      <c r="E423" s="26"/>
      <c r="F423" s="26" t="s">
        <v>192</v>
      </c>
      <c r="G423" s="27"/>
      <c r="H423" s="28" t="s">
        <v>186</v>
      </c>
      <c r="I423" s="29" t="s">
        <v>911</v>
      </c>
      <c r="J423" s="30">
        <v>10</v>
      </c>
      <c r="K423" s="31" t="s">
        <v>912</v>
      </c>
      <c r="L423" s="6">
        <v>-829.82937400000014</v>
      </c>
      <c r="M423" s="32">
        <f t="shared" si="24"/>
        <v>497.89762440000004</v>
      </c>
      <c r="N423" s="32">
        <f t="shared" si="25"/>
        <v>456.40615570000006</v>
      </c>
      <c r="O423" s="32">
        <f t="shared" si="26"/>
        <v>414.91468700000007</v>
      </c>
      <c r="P423" s="33">
        <f t="shared" si="27"/>
        <v>373.42321830000003</v>
      </c>
      <c r="Q423" s="34">
        <v>0</v>
      </c>
    </row>
    <row r="424" spans="1:17" ht="15.75" customHeight="1">
      <c r="A424" s="24" t="s">
        <v>864</v>
      </c>
      <c r="B424" s="25" t="s">
        <v>207</v>
      </c>
      <c r="C424" s="26"/>
      <c r="D424" s="26">
        <v>100</v>
      </c>
      <c r="E424" s="26"/>
      <c r="F424" s="26" t="s">
        <v>17</v>
      </c>
      <c r="G424" s="27"/>
      <c r="H424" s="28" t="s">
        <v>186</v>
      </c>
      <c r="I424" s="29" t="s">
        <v>913</v>
      </c>
      <c r="J424" s="30">
        <v>10</v>
      </c>
      <c r="K424" s="31" t="s">
        <v>914</v>
      </c>
      <c r="L424" s="6">
        <v>-334.469289</v>
      </c>
      <c r="M424" s="32">
        <f t="shared" si="24"/>
        <v>200.68157339999999</v>
      </c>
      <c r="N424" s="32">
        <f t="shared" si="25"/>
        <v>183.95810895</v>
      </c>
      <c r="O424" s="32">
        <f t="shared" si="26"/>
        <v>167.2346445</v>
      </c>
      <c r="P424" s="33">
        <f t="shared" si="27"/>
        <v>150.51118004999998</v>
      </c>
      <c r="Q424" s="34">
        <v>0</v>
      </c>
    </row>
    <row r="425" spans="1:17" ht="15.75" customHeight="1">
      <c r="A425" s="24" t="s">
        <v>864</v>
      </c>
      <c r="B425" s="25" t="s">
        <v>207</v>
      </c>
      <c r="C425" s="26"/>
      <c r="D425" s="26">
        <v>125</v>
      </c>
      <c r="E425" s="26"/>
      <c r="F425" s="26" t="s">
        <v>17</v>
      </c>
      <c r="G425" s="27"/>
      <c r="H425" s="28" t="s">
        <v>186</v>
      </c>
      <c r="I425" s="29" t="s">
        <v>915</v>
      </c>
      <c r="J425" s="30">
        <v>10</v>
      </c>
      <c r="K425" s="31" t="s">
        <v>916</v>
      </c>
      <c r="L425" s="6">
        <v>-354.98556500000007</v>
      </c>
      <c r="M425" s="32">
        <f t="shared" si="24"/>
        <v>212.99133900000004</v>
      </c>
      <c r="N425" s="32">
        <f t="shared" si="25"/>
        <v>195.24206075000004</v>
      </c>
      <c r="O425" s="32">
        <f t="shared" si="26"/>
        <v>177.49278250000003</v>
      </c>
      <c r="P425" s="33">
        <f t="shared" si="27"/>
        <v>159.74350425</v>
      </c>
      <c r="Q425" s="34">
        <v>0</v>
      </c>
    </row>
    <row r="426" spans="1:17" ht="15.75" customHeight="1">
      <c r="A426" s="24" t="s">
        <v>864</v>
      </c>
      <c r="B426" s="25" t="s">
        <v>207</v>
      </c>
      <c r="C426" s="26"/>
      <c r="D426" s="26">
        <v>150</v>
      </c>
      <c r="E426" s="26"/>
      <c r="F426" s="26" t="s">
        <v>17</v>
      </c>
      <c r="G426" s="27"/>
      <c r="H426" s="28" t="s">
        <v>186</v>
      </c>
      <c r="I426" s="29" t="s">
        <v>917</v>
      </c>
      <c r="J426" s="30">
        <v>10</v>
      </c>
      <c r="K426" s="31" t="s">
        <v>918</v>
      </c>
      <c r="L426" s="6">
        <v>-378.47130200000004</v>
      </c>
      <c r="M426" s="32">
        <f t="shared" si="24"/>
        <v>227.08278120000003</v>
      </c>
      <c r="N426" s="32">
        <f t="shared" si="25"/>
        <v>208.15921610000001</v>
      </c>
      <c r="O426" s="32">
        <f t="shared" si="26"/>
        <v>189.23565100000002</v>
      </c>
      <c r="P426" s="33">
        <f t="shared" si="27"/>
        <v>170.3120859</v>
      </c>
      <c r="Q426" s="34">
        <v>0</v>
      </c>
    </row>
    <row r="427" spans="1:17" ht="15.75" customHeight="1">
      <c r="A427" s="24" t="s">
        <v>864</v>
      </c>
      <c r="B427" s="25" t="s">
        <v>207</v>
      </c>
      <c r="C427" s="26"/>
      <c r="D427" s="26">
        <v>200</v>
      </c>
      <c r="E427" s="26"/>
      <c r="F427" s="26" t="s">
        <v>17</v>
      </c>
      <c r="G427" s="27"/>
      <c r="H427" s="28" t="s">
        <v>186</v>
      </c>
      <c r="I427" s="29" t="s">
        <v>919</v>
      </c>
      <c r="J427" s="30">
        <v>10</v>
      </c>
      <c r="K427" s="31" t="s">
        <v>920</v>
      </c>
      <c r="L427" s="6">
        <v>-440.02012999999994</v>
      </c>
      <c r="M427" s="32">
        <f t="shared" si="24"/>
        <v>264.01207799999997</v>
      </c>
      <c r="N427" s="32">
        <f t="shared" si="25"/>
        <v>242.01107149999996</v>
      </c>
      <c r="O427" s="32">
        <f t="shared" si="26"/>
        <v>220.01006499999997</v>
      </c>
      <c r="P427" s="33">
        <f t="shared" si="27"/>
        <v>198.00905849999995</v>
      </c>
      <c r="Q427" s="34">
        <v>0</v>
      </c>
    </row>
    <row r="428" spans="1:17" ht="15.75" customHeight="1">
      <c r="A428" s="24" t="s">
        <v>864</v>
      </c>
      <c r="B428" s="25" t="s">
        <v>207</v>
      </c>
      <c r="C428" s="26"/>
      <c r="D428" s="26">
        <v>55</v>
      </c>
      <c r="E428" s="26"/>
      <c r="F428" s="26" t="s">
        <v>17</v>
      </c>
      <c r="G428" s="27"/>
      <c r="H428" s="28" t="s">
        <v>186</v>
      </c>
      <c r="I428" s="29" t="s">
        <v>921</v>
      </c>
      <c r="J428" s="30">
        <v>40</v>
      </c>
      <c r="K428" s="31" t="s">
        <v>922</v>
      </c>
      <c r="L428" s="6">
        <v>-119.58829300000002</v>
      </c>
      <c r="M428" s="32">
        <f t="shared" si="24"/>
        <v>71.752975800000002</v>
      </c>
      <c r="N428" s="32">
        <f t="shared" si="25"/>
        <v>65.773561150000006</v>
      </c>
      <c r="O428" s="32">
        <f t="shared" si="26"/>
        <v>59.794146500000011</v>
      </c>
      <c r="P428" s="33">
        <f t="shared" si="27"/>
        <v>53.814731850000001</v>
      </c>
      <c r="Q428" s="34">
        <v>0</v>
      </c>
    </row>
    <row r="429" spans="1:17" ht="15.75" customHeight="1">
      <c r="A429" s="24" t="s">
        <v>864</v>
      </c>
      <c r="B429" s="25" t="s">
        <v>207</v>
      </c>
      <c r="C429" s="26"/>
      <c r="D429" s="26">
        <v>80</v>
      </c>
      <c r="E429" s="26"/>
      <c r="F429" s="26" t="s">
        <v>17</v>
      </c>
      <c r="G429" s="27"/>
      <c r="H429" s="28" t="s">
        <v>186</v>
      </c>
      <c r="I429" s="29" t="s">
        <v>923</v>
      </c>
      <c r="J429" s="30">
        <v>20</v>
      </c>
      <c r="K429" s="31" t="s">
        <v>924</v>
      </c>
      <c r="L429" s="6">
        <v>-221.08986899999996</v>
      </c>
      <c r="M429" s="32">
        <f t="shared" si="24"/>
        <v>132.65392139999997</v>
      </c>
      <c r="N429" s="32">
        <f t="shared" si="25"/>
        <v>121.59942794999998</v>
      </c>
      <c r="O429" s="32">
        <f t="shared" si="26"/>
        <v>110.54493449999998</v>
      </c>
      <c r="P429" s="33">
        <f t="shared" si="27"/>
        <v>99.490441049999973</v>
      </c>
      <c r="Q429" s="34">
        <v>1000</v>
      </c>
    </row>
    <row r="430" spans="1:17" ht="15.75" customHeight="1">
      <c r="A430" s="24" t="s">
        <v>864</v>
      </c>
      <c r="B430" s="25" t="s">
        <v>670</v>
      </c>
      <c r="C430" s="26"/>
      <c r="D430" s="26">
        <v>55</v>
      </c>
      <c r="E430" s="26"/>
      <c r="F430" s="26" t="s">
        <v>185</v>
      </c>
      <c r="G430" s="27"/>
      <c r="H430" s="28" t="s">
        <v>186</v>
      </c>
      <c r="I430" s="29" t="s">
        <v>925</v>
      </c>
      <c r="J430" s="30">
        <v>40</v>
      </c>
      <c r="K430" s="31" t="s">
        <v>926</v>
      </c>
      <c r="L430" s="6">
        <v>-203.54305399999998</v>
      </c>
      <c r="M430" s="32">
        <f t="shared" si="24"/>
        <v>122.12583239999998</v>
      </c>
      <c r="N430" s="32">
        <f t="shared" si="25"/>
        <v>111.94867969999999</v>
      </c>
      <c r="O430" s="32">
        <f t="shared" si="26"/>
        <v>101.77152699999999</v>
      </c>
      <c r="P430" s="33">
        <f t="shared" si="27"/>
        <v>91.594374299999984</v>
      </c>
      <c r="Q430" s="34">
        <v>0</v>
      </c>
    </row>
    <row r="431" spans="1:17" ht="15.75" customHeight="1">
      <c r="A431" s="24" t="s">
        <v>864</v>
      </c>
      <c r="B431" s="25" t="s">
        <v>670</v>
      </c>
      <c r="C431" s="26"/>
      <c r="D431" s="26">
        <v>55</v>
      </c>
      <c r="E431" s="26"/>
      <c r="F431" s="26" t="s">
        <v>192</v>
      </c>
      <c r="G431" s="27"/>
      <c r="H431" s="28" t="s">
        <v>186</v>
      </c>
      <c r="I431" s="29" t="s">
        <v>927</v>
      </c>
      <c r="J431" s="30">
        <v>40</v>
      </c>
      <c r="K431" s="31" t="s">
        <v>928</v>
      </c>
      <c r="L431" s="6">
        <v>-262.39237199999997</v>
      </c>
      <c r="M431" s="32">
        <f t="shared" si="24"/>
        <v>157.43542319999997</v>
      </c>
      <c r="N431" s="32">
        <f t="shared" si="25"/>
        <v>144.31580459999998</v>
      </c>
      <c r="O431" s="32">
        <f t="shared" si="26"/>
        <v>131.19618599999998</v>
      </c>
      <c r="P431" s="33">
        <f t="shared" si="27"/>
        <v>118.07656739999996</v>
      </c>
      <c r="Q431" s="34">
        <v>0</v>
      </c>
    </row>
    <row r="432" spans="1:17" ht="15.75" customHeight="1">
      <c r="A432" s="24" t="s">
        <v>864</v>
      </c>
      <c r="B432" s="25"/>
      <c r="C432" s="26"/>
      <c r="D432" s="26">
        <v>100</v>
      </c>
      <c r="E432" s="26"/>
      <c r="F432" s="26" t="s">
        <v>17</v>
      </c>
      <c r="G432" s="27"/>
      <c r="H432" s="28" t="s">
        <v>224</v>
      </c>
      <c r="I432" s="29" t="s">
        <v>929</v>
      </c>
      <c r="J432" s="30">
        <v>200</v>
      </c>
      <c r="K432" s="31" t="s">
        <v>930</v>
      </c>
      <c r="L432" s="6">
        <v>-14.307403000000001</v>
      </c>
      <c r="M432" s="32">
        <f t="shared" si="24"/>
        <v>8.5844418000000005</v>
      </c>
      <c r="N432" s="32">
        <f t="shared" si="25"/>
        <v>7.8690716500000004</v>
      </c>
      <c r="O432" s="32">
        <f t="shared" si="26"/>
        <v>7.1537015000000004</v>
      </c>
      <c r="P432" s="33">
        <f t="shared" si="27"/>
        <v>6.4383313499999995</v>
      </c>
      <c r="Q432" s="34">
        <v>0</v>
      </c>
    </row>
    <row r="433" spans="1:17" ht="15.75" customHeight="1">
      <c r="A433" s="24" t="s">
        <v>864</v>
      </c>
      <c r="B433" s="25"/>
      <c r="C433" s="26"/>
      <c r="D433" s="26"/>
      <c r="E433" s="26"/>
      <c r="F433" s="26" t="s">
        <v>17</v>
      </c>
      <c r="G433" s="27"/>
      <c r="H433" s="28" t="s">
        <v>214</v>
      </c>
      <c r="I433" s="29" t="s">
        <v>931</v>
      </c>
      <c r="J433" s="30">
        <v>100</v>
      </c>
      <c r="K433" s="31" t="s">
        <v>932</v>
      </c>
      <c r="L433" s="6">
        <v>-27.265051</v>
      </c>
      <c r="M433" s="32">
        <f t="shared" si="24"/>
        <v>16.359030599999997</v>
      </c>
      <c r="N433" s="32">
        <f t="shared" si="25"/>
        <v>14.99577805</v>
      </c>
      <c r="O433" s="32">
        <f t="shared" si="26"/>
        <v>13.6325255</v>
      </c>
      <c r="P433" s="33">
        <f t="shared" si="27"/>
        <v>12.26927295</v>
      </c>
      <c r="Q433" s="34">
        <v>0</v>
      </c>
    </row>
    <row r="434" spans="1:17" ht="15.75" customHeight="1">
      <c r="A434" s="24" t="s">
        <v>864</v>
      </c>
      <c r="B434" s="25"/>
      <c r="C434" s="26"/>
      <c r="D434" s="26"/>
      <c r="E434" s="26"/>
      <c r="F434" s="26" t="s">
        <v>17</v>
      </c>
      <c r="G434" s="27"/>
      <c r="H434" s="28" t="s">
        <v>214</v>
      </c>
      <c r="I434" s="29" t="s">
        <v>933</v>
      </c>
      <c r="J434" s="30">
        <v>100</v>
      </c>
      <c r="K434" s="31" t="s">
        <v>934</v>
      </c>
      <c r="L434" s="6">
        <v>-36.983286999999997</v>
      </c>
      <c r="M434" s="32">
        <f t="shared" si="24"/>
        <v>22.1899722</v>
      </c>
      <c r="N434" s="32">
        <f t="shared" si="25"/>
        <v>20.340807849999997</v>
      </c>
      <c r="O434" s="32">
        <f t="shared" si="26"/>
        <v>18.491643499999999</v>
      </c>
      <c r="P434" s="33">
        <f t="shared" si="27"/>
        <v>16.642479149999996</v>
      </c>
      <c r="Q434" s="34">
        <v>0</v>
      </c>
    </row>
    <row r="435" spans="1:17" ht="15.75" customHeight="1">
      <c r="A435" s="24" t="s">
        <v>864</v>
      </c>
      <c r="B435" s="25"/>
      <c r="C435" s="26"/>
      <c r="D435" s="26"/>
      <c r="E435" s="26"/>
      <c r="F435" s="26" t="s">
        <v>17</v>
      </c>
      <c r="G435" s="27"/>
      <c r="H435" s="28" t="s">
        <v>214</v>
      </c>
      <c r="I435" s="29" t="s">
        <v>935</v>
      </c>
      <c r="J435" s="30">
        <v>250</v>
      </c>
      <c r="K435" s="31" t="s">
        <v>936</v>
      </c>
      <c r="L435" s="6">
        <v>-24.835491999999999</v>
      </c>
      <c r="M435" s="32">
        <f t="shared" si="24"/>
        <v>14.901295199999998</v>
      </c>
      <c r="N435" s="32">
        <f t="shared" si="25"/>
        <v>13.659520599999999</v>
      </c>
      <c r="O435" s="32">
        <f t="shared" si="26"/>
        <v>12.417745999999999</v>
      </c>
      <c r="P435" s="33">
        <f t="shared" si="27"/>
        <v>11.175971399999998</v>
      </c>
      <c r="Q435" s="34">
        <v>0</v>
      </c>
    </row>
    <row r="436" spans="1:17" ht="15.75" customHeight="1">
      <c r="A436" s="24" t="s">
        <v>864</v>
      </c>
      <c r="B436" s="25"/>
      <c r="C436" s="26" t="s">
        <v>937</v>
      </c>
      <c r="D436" s="26">
        <v>150</v>
      </c>
      <c r="E436" s="26"/>
      <c r="F436" s="26" t="s">
        <v>17</v>
      </c>
      <c r="G436" s="27"/>
      <c r="H436" s="28" t="s">
        <v>224</v>
      </c>
      <c r="I436" s="29" t="s">
        <v>938</v>
      </c>
      <c r="J436" s="30">
        <v>100</v>
      </c>
      <c r="K436" s="31" t="s">
        <v>939</v>
      </c>
      <c r="L436" s="6">
        <v>-32.394120000000001</v>
      </c>
      <c r="M436" s="32">
        <f t="shared" si="24"/>
        <v>19.436472000000002</v>
      </c>
      <c r="N436" s="32">
        <f t="shared" si="25"/>
        <v>17.816766000000001</v>
      </c>
      <c r="O436" s="32">
        <f t="shared" si="26"/>
        <v>16.19706</v>
      </c>
      <c r="P436" s="33">
        <f t="shared" si="27"/>
        <v>14.577354</v>
      </c>
      <c r="Q436" s="34">
        <v>0</v>
      </c>
    </row>
    <row r="437" spans="1:17" ht="15.75" customHeight="1">
      <c r="A437" s="24" t="s">
        <v>864</v>
      </c>
      <c r="B437" s="25"/>
      <c r="C437" s="26" t="s">
        <v>251</v>
      </c>
      <c r="D437" s="26">
        <v>150</v>
      </c>
      <c r="E437" s="26"/>
      <c r="F437" s="26" t="s">
        <v>17</v>
      </c>
      <c r="G437" s="27"/>
      <c r="H437" s="28" t="s">
        <v>224</v>
      </c>
      <c r="I437" s="29" t="s">
        <v>940</v>
      </c>
      <c r="J437" s="30">
        <v>100</v>
      </c>
      <c r="K437" s="31" t="s">
        <v>941</v>
      </c>
      <c r="L437" s="6">
        <v>-29.424658999999998</v>
      </c>
      <c r="M437" s="32">
        <f t="shared" si="24"/>
        <v>17.654795399999998</v>
      </c>
      <c r="N437" s="32">
        <f t="shared" si="25"/>
        <v>16.183562449999997</v>
      </c>
      <c r="O437" s="32">
        <f t="shared" si="26"/>
        <v>14.712329499999999</v>
      </c>
      <c r="P437" s="33">
        <f t="shared" si="27"/>
        <v>13.241096549999998</v>
      </c>
      <c r="Q437" s="34">
        <v>0</v>
      </c>
    </row>
    <row r="438" spans="1:17" ht="15.75" customHeight="1">
      <c r="A438" s="24" t="s">
        <v>864</v>
      </c>
      <c r="B438" s="25"/>
      <c r="C438" s="26" t="s">
        <v>686</v>
      </c>
      <c r="D438" s="26">
        <v>200</v>
      </c>
      <c r="E438" s="26"/>
      <c r="F438" s="26" t="s">
        <v>17</v>
      </c>
      <c r="G438" s="27"/>
      <c r="H438" s="28" t="s">
        <v>224</v>
      </c>
      <c r="I438" s="29" t="s">
        <v>942</v>
      </c>
      <c r="J438" s="30">
        <v>50</v>
      </c>
      <c r="K438" s="31" t="s">
        <v>943</v>
      </c>
      <c r="L438" s="6">
        <v>-54.530102000000007</v>
      </c>
      <c r="M438" s="32">
        <f t="shared" si="24"/>
        <v>32.718061200000001</v>
      </c>
      <c r="N438" s="32">
        <f t="shared" si="25"/>
        <v>29.991556100000004</v>
      </c>
      <c r="O438" s="32">
        <f t="shared" si="26"/>
        <v>27.265051000000003</v>
      </c>
      <c r="P438" s="33">
        <f t="shared" si="27"/>
        <v>24.538545899999999</v>
      </c>
      <c r="Q438" s="34">
        <v>0</v>
      </c>
    </row>
    <row r="439" spans="1:17" ht="15.75" customHeight="1">
      <c r="A439" s="24" t="s">
        <v>864</v>
      </c>
      <c r="B439" s="25"/>
      <c r="C439" s="26"/>
      <c r="D439" s="26"/>
      <c r="E439" s="26"/>
      <c r="F439" s="26" t="s">
        <v>17</v>
      </c>
      <c r="G439" s="27"/>
      <c r="H439" s="28" t="s">
        <v>214</v>
      </c>
      <c r="I439" s="29" t="s">
        <v>944</v>
      </c>
      <c r="J439" s="30">
        <v>100</v>
      </c>
      <c r="K439" s="31" t="s">
        <v>945</v>
      </c>
      <c r="L439" s="6">
        <v>-30.774414000000004</v>
      </c>
      <c r="M439" s="32">
        <f t="shared" si="24"/>
        <v>18.464648400000002</v>
      </c>
      <c r="N439" s="32">
        <f t="shared" si="25"/>
        <v>16.925927700000003</v>
      </c>
      <c r="O439" s="32">
        <f t="shared" si="26"/>
        <v>15.387207000000002</v>
      </c>
      <c r="P439" s="33">
        <f t="shared" si="27"/>
        <v>13.848486300000001</v>
      </c>
      <c r="Q439" s="34">
        <v>0</v>
      </c>
    </row>
    <row r="440" spans="1:17" ht="15.75" customHeight="1">
      <c r="A440" s="24" t="s">
        <v>864</v>
      </c>
      <c r="B440" s="25"/>
      <c r="C440" s="26" t="s">
        <v>946</v>
      </c>
      <c r="D440" s="26">
        <v>55</v>
      </c>
      <c r="E440" s="26"/>
      <c r="F440" s="26" t="s">
        <v>17</v>
      </c>
      <c r="G440" s="27"/>
      <c r="H440" s="28" t="s">
        <v>224</v>
      </c>
      <c r="I440" s="29" t="s">
        <v>947</v>
      </c>
      <c r="J440" s="30">
        <v>300</v>
      </c>
      <c r="K440" s="31" t="s">
        <v>948</v>
      </c>
      <c r="L440" s="6">
        <v>-19.436471999999998</v>
      </c>
      <c r="M440" s="32">
        <f t="shared" si="24"/>
        <v>11.661883199999998</v>
      </c>
      <c r="N440" s="32">
        <f t="shared" si="25"/>
        <v>10.6900596</v>
      </c>
      <c r="O440" s="32">
        <f t="shared" si="26"/>
        <v>9.7182359999999992</v>
      </c>
      <c r="P440" s="33">
        <f t="shared" si="27"/>
        <v>8.7464123999999988</v>
      </c>
      <c r="Q440" s="34">
        <v>0</v>
      </c>
    </row>
    <row r="441" spans="1:17" ht="15.75" customHeight="1">
      <c r="A441" s="24" t="s">
        <v>864</v>
      </c>
      <c r="B441" s="25"/>
      <c r="C441" s="26" t="s">
        <v>946</v>
      </c>
      <c r="D441" s="26">
        <v>80</v>
      </c>
      <c r="E441" s="26"/>
      <c r="F441" s="26" t="s">
        <v>17</v>
      </c>
      <c r="G441" s="27"/>
      <c r="H441" s="28" t="s">
        <v>224</v>
      </c>
      <c r="I441" s="29" t="s">
        <v>949</v>
      </c>
      <c r="J441" s="30">
        <v>300</v>
      </c>
      <c r="K441" s="31" t="s">
        <v>950</v>
      </c>
      <c r="L441" s="6">
        <v>-15.927109</v>
      </c>
      <c r="M441" s="32">
        <f t="shared" si="24"/>
        <v>9.5562653999999991</v>
      </c>
      <c r="N441" s="32">
        <f t="shared" si="25"/>
        <v>8.7599099500000008</v>
      </c>
      <c r="O441" s="32">
        <f t="shared" si="26"/>
        <v>7.9635544999999999</v>
      </c>
      <c r="P441" s="33">
        <f t="shared" si="27"/>
        <v>7.1671990499999989</v>
      </c>
      <c r="Q441" s="34">
        <v>0</v>
      </c>
    </row>
    <row r="442" spans="1:17" ht="15.75" customHeight="1">
      <c r="A442" s="24" t="s">
        <v>864</v>
      </c>
      <c r="B442" s="25"/>
      <c r="C442" s="26"/>
      <c r="D442" s="26"/>
      <c r="E442" s="26"/>
      <c r="F442" s="26" t="s">
        <v>17</v>
      </c>
      <c r="G442" s="27"/>
      <c r="H442" s="28" t="s">
        <v>214</v>
      </c>
      <c r="I442" s="29" t="s">
        <v>951</v>
      </c>
      <c r="J442" s="30">
        <v>150</v>
      </c>
      <c r="K442" s="31" t="s">
        <v>952</v>
      </c>
      <c r="L442" s="6">
        <v>-20.516276000000001</v>
      </c>
      <c r="M442" s="32">
        <f t="shared" si="24"/>
        <v>12.3097656</v>
      </c>
      <c r="N442" s="32">
        <f t="shared" si="25"/>
        <v>11.283951800000001</v>
      </c>
      <c r="O442" s="32">
        <f t="shared" si="26"/>
        <v>10.258138000000001</v>
      </c>
      <c r="P442" s="33">
        <f t="shared" si="27"/>
        <v>9.232324199999999</v>
      </c>
      <c r="Q442" s="34">
        <v>0</v>
      </c>
    </row>
    <row r="443" spans="1:17" ht="15.75" customHeight="1">
      <c r="A443" s="24" t="s">
        <v>864</v>
      </c>
      <c r="B443" s="25" t="s">
        <v>184</v>
      </c>
      <c r="C443" s="26" t="s">
        <v>83</v>
      </c>
      <c r="D443" s="26">
        <v>100</v>
      </c>
      <c r="E443" s="26" t="s">
        <v>235</v>
      </c>
      <c r="F443" s="26" t="s">
        <v>185</v>
      </c>
      <c r="G443" s="27"/>
      <c r="H443" s="28" t="s">
        <v>236</v>
      </c>
      <c r="I443" s="29" t="s">
        <v>953</v>
      </c>
      <c r="J443" s="30">
        <v>8</v>
      </c>
      <c r="K443" s="31" t="s">
        <v>954</v>
      </c>
      <c r="L443" s="6">
        <v>-1326.2692629999999</v>
      </c>
      <c r="M443" s="32">
        <f t="shared" si="24"/>
        <v>795.76155779999988</v>
      </c>
      <c r="N443" s="32">
        <f t="shared" si="25"/>
        <v>729.44809464999992</v>
      </c>
      <c r="O443" s="32">
        <f t="shared" si="26"/>
        <v>663.13463149999995</v>
      </c>
      <c r="P443" s="33">
        <f t="shared" si="27"/>
        <v>596.82116834999988</v>
      </c>
      <c r="Q443" s="34">
        <v>0</v>
      </c>
    </row>
    <row r="444" spans="1:17" ht="15.75" customHeight="1">
      <c r="A444" s="24" t="s">
        <v>864</v>
      </c>
      <c r="B444" s="25" t="s">
        <v>184</v>
      </c>
      <c r="C444" s="26" t="s">
        <v>83</v>
      </c>
      <c r="D444" s="26">
        <v>100</v>
      </c>
      <c r="E444" s="26" t="s">
        <v>235</v>
      </c>
      <c r="F444" s="26" t="s">
        <v>192</v>
      </c>
      <c r="G444" s="27"/>
      <c r="H444" s="28" t="s">
        <v>236</v>
      </c>
      <c r="I444" s="29" t="s">
        <v>955</v>
      </c>
      <c r="J444" s="30">
        <v>8</v>
      </c>
      <c r="K444" s="31" t="s">
        <v>956</v>
      </c>
      <c r="L444" s="6">
        <v>-1636.4429620000001</v>
      </c>
      <c r="M444" s="32">
        <f t="shared" si="24"/>
        <v>981.86577720000003</v>
      </c>
      <c r="N444" s="32">
        <f t="shared" si="25"/>
        <v>900.04362909999998</v>
      </c>
      <c r="O444" s="32">
        <f t="shared" si="26"/>
        <v>818.22148100000004</v>
      </c>
      <c r="P444" s="33">
        <f t="shared" si="27"/>
        <v>736.39933289999999</v>
      </c>
      <c r="Q444" s="34">
        <v>0</v>
      </c>
    </row>
    <row r="445" spans="1:17" ht="15.75" customHeight="1">
      <c r="A445" s="24" t="s">
        <v>864</v>
      </c>
      <c r="B445" s="25" t="s">
        <v>184</v>
      </c>
      <c r="C445" s="26" t="s">
        <v>83</v>
      </c>
      <c r="D445" s="26">
        <v>125</v>
      </c>
      <c r="E445" s="26" t="s">
        <v>235</v>
      </c>
      <c r="F445" s="26" t="s">
        <v>185</v>
      </c>
      <c r="G445" s="27"/>
      <c r="H445" s="28" t="s">
        <v>236</v>
      </c>
      <c r="I445" s="29" t="s">
        <v>957</v>
      </c>
      <c r="J445" s="30">
        <v>6</v>
      </c>
      <c r="K445" s="31" t="s">
        <v>958</v>
      </c>
      <c r="L445" s="6">
        <v>-1684.764191</v>
      </c>
      <c r="M445" s="32">
        <f t="shared" si="24"/>
        <v>1010.8585145999999</v>
      </c>
      <c r="N445" s="32">
        <f t="shared" si="25"/>
        <v>926.62030504999996</v>
      </c>
      <c r="O445" s="32">
        <f t="shared" si="26"/>
        <v>842.38209549999999</v>
      </c>
      <c r="P445" s="33">
        <f t="shared" si="27"/>
        <v>758.14388594999991</v>
      </c>
      <c r="Q445" s="34">
        <v>0</v>
      </c>
    </row>
    <row r="446" spans="1:17" ht="15.75" customHeight="1">
      <c r="A446" s="24" t="s">
        <v>864</v>
      </c>
      <c r="B446" s="25" t="s">
        <v>184</v>
      </c>
      <c r="C446" s="26" t="s">
        <v>83</v>
      </c>
      <c r="D446" s="26">
        <v>125</v>
      </c>
      <c r="E446" s="26" t="s">
        <v>235</v>
      </c>
      <c r="F446" s="26" t="s">
        <v>192</v>
      </c>
      <c r="G446" s="27"/>
      <c r="H446" s="28" t="s">
        <v>236</v>
      </c>
      <c r="I446" s="29" t="s">
        <v>959</v>
      </c>
      <c r="J446" s="30">
        <v>6</v>
      </c>
      <c r="K446" s="31" t="s">
        <v>960</v>
      </c>
      <c r="L446" s="6">
        <v>-1984.13985</v>
      </c>
      <c r="M446" s="32">
        <f t="shared" si="24"/>
        <v>1190.4839099999999</v>
      </c>
      <c r="N446" s="32">
        <f t="shared" si="25"/>
        <v>1091.2769174999999</v>
      </c>
      <c r="O446" s="32">
        <f t="shared" si="26"/>
        <v>992.06992500000001</v>
      </c>
      <c r="P446" s="33">
        <f t="shared" si="27"/>
        <v>892.86293249999994</v>
      </c>
      <c r="Q446" s="34">
        <v>0</v>
      </c>
    </row>
    <row r="447" spans="1:17" ht="15.75" customHeight="1">
      <c r="A447" s="24" t="s">
        <v>864</v>
      </c>
      <c r="B447" s="25" t="s">
        <v>184</v>
      </c>
      <c r="C447" s="26" t="s">
        <v>83</v>
      </c>
      <c r="D447" s="26">
        <v>150</v>
      </c>
      <c r="E447" s="26" t="s">
        <v>235</v>
      </c>
      <c r="F447" s="26" t="s">
        <v>185</v>
      </c>
      <c r="G447" s="27"/>
      <c r="H447" s="28" t="s">
        <v>236</v>
      </c>
      <c r="I447" s="29" t="s">
        <v>961</v>
      </c>
      <c r="J447" s="30">
        <v>8</v>
      </c>
      <c r="K447" s="31" t="s">
        <v>962</v>
      </c>
      <c r="L447" s="6">
        <v>-2163.1173629999998</v>
      </c>
      <c r="M447" s="32">
        <f t="shared" si="24"/>
        <v>1297.8704177999998</v>
      </c>
      <c r="N447" s="32">
        <f t="shared" si="25"/>
        <v>1189.7145496499998</v>
      </c>
      <c r="O447" s="32">
        <f t="shared" si="26"/>
        <v>1081.5586814999999</v>
      </c>
      <c r="P447" s="33">
        <f t="shared" si="27"/>
        <v>973.40281334999986</v>
      </c>
      <c r="Q447" s="34">
        <v>0</v>
      </c>
    </row>
    <row r="448" spans="1:17" ht="15.75" customHeight="1">
      <c r="A448" s="24" t="s">
        <v>864</v>
      </c>
      <c r="B448" s="25" t="s">
        <v>184</v>
      </c>
      <c r="C448" s="26" t="s">
        <v>83</v>
      </c>
      <c r="D448" s="26">
        <v>150</v>
      </c>
      <c r="E448" s="26" t="s">
        <v>235</v>
      </c>
      <c r="F448" s="26" t="s">
        <v>192</v>
      </c>
      <c r="G448" s="27"/>
      <c r="H448" s="28" t="s">
        <v>236</v>
      </c>
      <c r="I448" s="29" t="s">
        <v>963</v>
      </c>
      <c r="J448" s="30">
        <v>8</v>
      </c>
      <c r="K448" s="31" t="s">
        <v>964</v>
      </c>
      <c r="L448" s="6">
        <v>-2466.5422869999998</v>
      </c>
      <c r="M448" s="32">
        <f t="shared" si="24"/>
        <v>1479.9253721999999</v>
      </c>
      <c r="N448" s="32">
        <f t="shared" si="25"/>
        <v>1356.5982578499998</v>
      </c>
      <c r="O448" s="32">
        <f t="shared" si="26"/>
        <v>1233.2711434999999</v>
      </c>
      <c r="P448" s="33">
        <f t="shared" si="27"/>
        <v>1109.9440291499998</v>
      </c>
      <c r="Q448" s="34">
        <v>0</v>
      </c>
    </row>
    <row r="449" spans="1:17" ht="15.75" customHeight="1">
      <c r="A449" s="24" t="s">
        <v>864</v>
      </c>
      <c r="B449" s="25" t="s">
        <v>184</v>
      </c>
      <c r="C449" s="26" t="s">
        <v>83</v>
      </c>
      <c r="D449" s="26">
        <v>200</v>
      </c>
      <c r="E449" s="26" t="s">
        <v>235</v>
      </c>
      <c r="F449" s="26" t="s">
        <v>185</v>
      </c>
      <c r="G449" s="27"/>
      <c r="H449" s="28" t="s">
        <v>236</v>
      </c>
      <c r="I449" s="29" t="s">
        <v>965</v>
      </c>
      <c r="J449" s="30">
        <v>5</v>
      </c>
      <c r="K449" s="31" t="s">
        <v>966</v>
      </c>
      <c r="L449" s="6">
        <v>-2708.9582849999997</v>
      </c>
      <c r="M449" s="32">
        <f t="shared" si="24"/>
        <v>1625.3749709999997</v>
      </c>
      <c r="N449" s="32">
        <f t="shared" si="25"/>
        <v>1489.9270567499998</v>
      </c>
      <c r="O449" s="32">
        <f t="shared" si="26"/>
        <v>1354.4791424999999</v>
      </c>
      <c r="P449" s="33">
        <f t="shared" si="27"/>
        <v>1219.0312282499997</v>
      </c>
      <c r="Q449" s="34">
        <v>0</v>
      </c>
    </row>
    <row r="450" spans="1:17" ht="15.75" customHeight="1">
      <c r="A450" s="24" t="s">
        <v>864</v>
      </c>
      <c r="B450" s="25" t="s">
        <v>184</v>
      </c>
      <c r="C450" s="26" t="s">
        <v>83</v>
      </c>
      <c r="D450" s="26">
        <v>200</v>
      </c>
      <c r="E450" s="26" t="s">
        <v>235</v>
      </c>
      <c r="F450" s="26" t="s">
        <v>192</v>
      </c>
      <c r="G450" s="27"/>
      <c r="H450" s="28" t="s">
        <v>236</v>
      </c>
      <c r="I450" s="29" t="s">
        <v>967</v>
      </c>
      <c r="J450" s="30">
        <v>5</v>
      </c>
      <c r="K450" s="31" t="s">
        <v>968</v>
      </c>
      <c r="L450" s="6">
        <v>-3011.8433070000001</v>
      </c>
      <c r="M450" s="32">
        <f t="shared" si="24"/>
        <v>1807.1059842</v>
      </c>
      <c r="N450" s="32">
        <f t="shared" si="25"/>
        <v>1656.51381885</v>
      </c>
      <c r="O450" s="32">
        <f t="shared" si="26"/>
        <v>1505.9216535</v>
      </c>
      <c r="P450" s="33">
        <f t="shared" si="27"/>
        <v>1355.3294881499999</v>
      </c>
      <c r="Q450" s="34">
        <v>0</v>
      </c>
    </row>
    <row r="451" spans="1:17" ht="15.75" customHeight="1">
      <c r="A451" s="24" t="s">
        <v>864</v>
      </c>
      <c r="B451" s="25" t="s">
        <v>184</v>
      </c>
      <c r="C451" s="26" t="s">
        <v>131</v>
      </c>
      <c r="D451" s="26">
        <v>125</v>
      </c>
      <c r="E451" s="26" t="s">
        <v>235</v>
      </c>
      <c r="F451" s="26" t="s">
        <v>185</v>
      </c>
      <c r="G451" s="27"/>
      <c r="H451" s="28" t="s">
        <v>236</v>
      </c>
      <c r="I451" s="29" t="s">
        <v>969</v>
      </c>
      <c r="J451" s="30">
        <v>6</v>
      </c>
      <c r="K451" s="31" t="s">
        <v>970</v>
      </c>
      <c r="L451" s="6">
        <v>-1628.8843339999999</v>
      </c>
      <c r="M451" s="32">
        <f t="shared" si="24"/>
        <v>977.33060039999987</v>
      </c>
      <c r="N451" s="32">
        <f t="shared" si="25"/>
        <v>895.8863836999999</v>
      </c>
      <c r="O451" s="32">
        <f t="shared" si="26"/>
        <v>814.44216699999993</v>
      </c>
      <c r="P451" s="33">
        <f t="shared" si="27"/>
        <v>732.99795029999984</v>
      </c>
      <c r="Q451" s="34">
        <v>0</v>
      </c>
    </row>
    <row r="452" spans="1:17" ht="15.75" customHeight="1">
      <c r="A452" s="24" t="s">
        <v>864</v>
      </c>
      <c r="B452" s="25" t="s">
        <v>184</v>
      </c>
      <c r="C452" s="26" t="s">
        <v>131</v>
      </c>
      <c r="D452" s="26">
        <v>150</v>
      </c>
      <c r="E452" s="26"/>
      <c r="F452" s="26" t="s">
        <v>192</v>
      </c>
      <c r="G452" s="27"/>
      <c r="H452" s="28" t="s">
        <v>236</v>
      </c>
      <c r="I452" s="29" t="s">
        <v>971</v>
      </c>
      <c r="J452" s="30">
        <v>8</v>
      </c>
      <c r="K452" s="31" t="s">
        <v>972</v>
      </c>
      <c r="L452" s="6">
        <v>-3164.9055240000002</v>
      </c>
      <c r="M452" s="32">
        <f t="shared" ref="M452:M515" si="28">L452*40%-L452</f>
        <v>1898.9433144</v>
      </c>
      <c r="N452" s="32">
        <f t="shared" ref="N452:N515" si="29">L452*45%-L452</f>
        <v>1740.6980382000002</v>
      </c>
      <c r="O452" s="32">
        <f t="shared" ref="O452:O515" si="30">L452*50%-L452</f>
        <v>1582.4527620000001</v>
      </c>
      <c r="P452" s="33">
        <f t="shared" ref="P452:P515" si="31">L452*55%-L452</f>
        <v>1424.2074857999999</v>
      </c>
      <c r="Q452" s="34">
        <v>0</v>
      </c>
    </row>
    <row r="453" spans="1:17" ht="15.75" customHeight="1">
      <c r="A453" s="24" t="s">
        <v>864</v>
      </c>
      <c r="B453" s="25" t="s">
        <v>184</v>
      </c>
      <c r="C453" s="26" t="s">
        <v>131</v>
      </c>
      <c r="D453" s="26">
        <v>200</v>
      </c>
      <c r="E453" s="26" t="s">
        <v>235</v>
      </c>
      <c r="F453" s="26" t="s">
        <v>185</v>
      </c>
      <c r="G453" s="27"/>
      <c r="H453" s="28" t="s">
        <v>236</v>
      </c>
      <c r="I453" s="29" t="s">
        <v>973</v>
      </c>
      <c r="J453" s="30">
        <v>5</v>
      </c>
      <c r="K453" s="31" t="s">
        <v>974</v>
      </c>
      <c r="L453" s="6">
        <v>-3802.7997369999998</v>
      </c>
      <c r="M453" s="32">
        <f t="shared" si="28"/>
        <v>2281.6798421999997</v>
      </c>
      <c r="N453" s="32">
        <f t="shared" si="29"/>
        <v>2091.5398553499999</v>
      </c>
      <c r="O453" s="32">
        <f t="shared" si="30"/>
        <v>1901.3998684999999</v>
      </c>
      <c r="P453" s="33">
        <f t="shared" si="31"/>
        <v>1711.2598816499999</v>
      </c>
      <c r="Q453" s="34">
        <v>0</v>
      </c>
    </row>
    <row r="454" spans="1:17" ht="15.75" customHeight="1">
      <c r="A454" s="24" t="s">
        <v>864</v>
      </c>
      <c r="B454" s="25" t="s">
        <v>184</v>
      </c>
      <c r="C454" s="26" t="s">
        <v>131</v>
      </c>
      <c r="D454" s="26">
        <v>200</v>
      </c>
      <c r="E454" s="26"/>
      <c r="F454" s="26" t="s">
        <v>192</v>
      </c>
      <c r="G454" s="27"/>
      <c r="H454" s="28" t="s">
        <v>236</v>
      </c>
      <c r="I454" s="29" t="s">
        <v>975</v>
      </c>
      <c r="J454" s="30">
        <v>5</v>
      </c>
      <c r="K454" s="31" t="s">
        <v>976</v>
      </c>
      <c r="L454" s="6">
        <v>-4104.3350040000005</v>
      </c>
      <c r="M454" s="32">
        <f t="shared" si="28"/>
        <v>2462.6010024000002</v>
      </c>
      <c r="N454" s="32">
        <f t="shared" si="29"/>
        <v>2257.3842522000004</v>
      </c>
      <c r="O454" s="32">
        <f t="shared" si="30"/>
        <v>2052.1675020000002</v>
      </c>
      <c r="P454" s="33">
        <f t="shared" si="31"/>
        <v>1846.9507518</v>
      </c>
      <c r="Q454" s="34">
        <v>0</v>
      </c>
    </row>
    <row r="455" spans="1:17" ht="15.75" customHeight="1">
      <c r="A455" s="24" t="s">
        <v>864</v>
      </c>
      <c r="B455" s="25" t="s">
        <v>184</v>
      </c>
      <c r="C455" s="26" t="s">
        <v>159</v>
      </c>
      <c r="D455" s="26">
        <v>100</v>
      </c>
      <c r="E455" s="26" t="s">
        <v>235</v>
      </c>
      <c r="F455" s="26" t="s">
        <v>185</v>
      </c>
      <c r="G455" s="27"/>
      <c r="H455" s="28" t="s">
        <v>236</v>
      </c>
      <c r="I455" s="29" t="s">
        <v>977</v>
      </c>
      <c r="J455" s="30">
        <v>8</v>
      </c>
      <c r="K455" s="31" t="s">
        <v>978</v>
      </c>
      <c r="L455" s="6">
        <v>-1135.143955</v>
      </c>
      <c r="M455" s="32">
        <f t="shared" si="28"/>
        <v>681.08637299999998</v>
      </c>
      <c r="N455" s="32">
        <f t="shared" si="29"/>
        <v>624.32917524999993</v>
      </c>
      <c r="O455" s="32">
        <f t="shared" si="30"/>
        <v>567.5719775</v>
      </c>
      <c r="P455" s="33">
        <f t="shared" si="31"/>
        <v>510.81477974999996</v>
      </c>
      <c r="Q455" s="34">
        <v>0</v>
      </c>
    </row>
    <row r="456" spans="1:17" ht="15.75" customHeight="1">
      <c r="A456" s="24" t="s">
        <v>864</v>
      </c>
      <c r="B456" s="25" t="s">
        <v>184</v>
      </c>
      <c r="C456" s="26" t="s">
        <v>159</v>
      </c>
      <c r="D456" s="26">
        <v>100</v>
      </c>
      <c r="E456" s="26"/>
      <c r="F456" s="26" t="s">
        <v>192</v>
      </c>
      <c r="G456" s="27"/>
      <c r="H456" s="28" t="s">
        <v>236</v>
      </c>
      <c r="I456" s="29" t="s">
        <v>979</v>
      </c>
      <c r="J456" s="30">
        <v>8</v>
      </c>
      <c r="K456" s="31" t="s">
        <v>980</v>
      </c>
      <c r="L456" s="6">
        <v>-1162.9489080000001</v>
      </c>
      <c r="M456" s="32">
        <f t="shared" si="28"/>
        <v>697.7693448</v>
      </c>
      <c r="N456" s="32">
        <f t="shared" si="29"/>
        <v>639.62189940000007</v>
      </c>
      <c r="O456" s="32">
        <f t="shared" si="30"/>
        <v>581.47445400000004</v>
      </c>
      <c r="P456" s="33">
        <f t="shared" si="31"/>
        <v>523.3270086</v>
      </c>
      <c r="Q456" s="34">
        <v>0</v>
      </c>
    </row>
    <row r="457" spans="1:17" ht="15.75" customHeight="1">
      <c r="A457" s="24" t="s">
        <v>864</v>
      </c>
      <c r="B457" s="25" t="s">
        <v>184</v>
      </c>
      <c r="C457" s="26" t="s">
        <v>159</v>
      </c>
      <c r="D457" s="26">
        <v>100</v>
      </c>
      <c r="E457" s="26" t="s">
        <v>256</v>
      </c>
      <c r="F457" s="26" t="s">
        <v>185</v>
      </c>
      <c r="G457" s="27"/>
      <c r="H457" s="28" t="s">
        <v>236</v>
      </c>
      <c r="I457" s="29" t="s">
        <v>981</v>
      </c>
      <c r="J457" s="30">
        <v>8</v>
      </c>
      <c r="K457" s="31" t="s">
        <v>982</v>
      </c>
      <c r="L457" s="6">
        <v>-1163.2188590000001</v>
      </c>
      <c r="M457" s="32">
        <f t="shared" si="28"/>
        <v>697.93131540000002</v>
      </c>
      <c r="N457" s="32">
        <f t="shared" si="29"/>
        <v>639.77037244999997</v>
      </c>
      <c r="O457" s="32">
        <f t="shared" si="30"/>
        <v>581.60942950000003</v>
      </c>
      <c r="P457" s="33">
        <f t="shared" si="31"/>
        <v>523.44848654999998</v>
      </c>
      <c r="Q457" s="34">
        <v>0</v>
      </c>
    </row>
    <row r="458" spans="1:17" ht="15.75" customHeight="1">
      <c r="A458" s="24" t="s">
        <v>864</v>
      </c>
      <c r="B458" s="25" t="s">
        <v>184</v>
      </c>
      <c r="C458" s="26" t="s">
        <v>159</v>
      </c>
      <c r="D458" s="26">
        <v>100</v>
      </c>
      <c r="E458" s="26" t="s">
        <v>256</v>
      </c>
      <c r="F458" s="26" t="s">
        <v>192</v>
      </c>
      <c r="G458" s="27"/>
      <c r="H458" s="28" t="s">
        <v>236</v>
      </c>
      <c r="I458" s="29" t="s">
        <v>983</v>
      </c>
      <c r="J458" s="30">
        <v>8</v>
      </c>
      <c r="K458" s="31" t="s">
        <v>984</v>
      </c>
      <c r="L458" s="6">
        <v>-1453.1462329999999</v>
      </c>
      <c r="M458" s="32">
        <f t="shared" si="28"/>
        <v>871.88773979999996</v>
      </c>
      <c r="N458" s="32">
        <f t="shared" si="29"/>
        <v>799.23042814999997</v>
      </c>
      <c r="O458" s="32">
        <f t="shared" si="30"/>
        <v>726.57311649999997</v>
      </c>
      <c r="P458" s="33">
        <f t="shared" si="31"/>
        <v>653.91580484999986</v>
      </c>
      <c r="Q458" s="34">
        <v>0</v>
      </c>
    </row>
    <row r="459" spans="1:17" ht="15.75" customHeight="1">
      <c r="A459" s="24" t="s">
        <v>864</v>
      </c>
      <c r="B459" s="25" t="s">
        <v>184</v>
      </c>
      <c r="C459" s="26" t="s">
        <v>159</v>
      </c>
      <c r="D459" s="26">
        <v>80</v>
      </c>
      <c r="E459" s="26" t="s">
        <v>235</v>
      </c>
      <c r="F459" s="26" t="s">
        <v>185</v>
      </c>
      <c r="G459" s="27"/>
      <c r="H459" s="28" t="s">
        <v>236</v>
      </c>
      <c r="I459" s="29" t="s">
        <v>985</v>
      </c>
      <c r="J459" s="30">
        <v>12</v>
      </c>
      <c r="K459" s="31" t="s">
        <v>986</v>
      </c>
      <c r="L459" s="6">
        <v>-823.6205010000001</v>
      </c>
      <c r="M459" s="32">
        <f t="shared" si="28"/>
        <v>494.17230060000003</v>
      </c>
      <c r="N459" s="32">
        <f t="shared" si="29"/>
        <v>452.99127555000007</v>
      </c>
      <c r="O459" s="32">
        <f t="shared" si="30"/>
        <v>411.81025050000005</v>
      </c>
      <c r="P459" s="33">
        <f t="shared" si="31"/>
        <v>370.62922545000004</v>
      </c>
      <c r="Q459" s="34">
        <v>0</v>
      </c>
    </row>
    <row r="460" spans="1:17" ht="15.75" customHeight="1">
      <c r="A460" s="24" t="s">
        <v>864</v>
      </c>
      <c r="B460" s="25" t="s">
        <v>184</v>
      </c>
      <c r="C460" s="26" t="s">
        <v>159</v>
      </c>
      <c r="D460" s="26">
        <v>80</v>
      </c>
      <c r="E460" s="26" t="s">
        <v>235</v>
      </c>
      <c r="F460" s="26" t="s">
        <v>192</v>
      </c>
      <c r="G460" s="27"/>
      <c r="H460" s="28" t="s">
        <v>236</v>
      </c>
      <c r="I460" s="29" t="s">
        <v>987</v>
      </c>
      <c r="J460" s="30">
        <v>12</v>
      </c>
      <c r="K460" s="31" t="s">
        <v>988</v>
      </c>
      <c r="L460" s="6">
        <v>-1130.0148859999999</v>
      </c>
      <c r="M460" s="32">
        <f t="shared" si="28"/>
        <v>678.00893159999987</v>
      </c>
      <c r="N460" s="32">
        <f t="shared" si="29"/>
        <v>621.50818729999992</v>
      </c>
      <c r="O460" s="32">
        <f t="shared" si="30"/>
        <v>565.00744299999997</v>
      </c>
      <c r="P460" s="33">
        <f t="shared" si="31"/>
        <v>508.5066986999999</v>
      </c>
      <c r="Q460" s="34">
        <v>0</v>
      </c>
    </row>
    <row r="461" spans="1:17" ht="15.75" customHeight="1">
      <c r="A461" s="24" t="s">
        <v>864</v>
      </c>
      <c r="B461" s="25" t="s">
        <v>184</v>
      </c>
      <c r="C461" s="26" t="s">
        <v>251</v>
      </c>
      <c r="D461" s="26">
        <v>100</v>
      </c>
      <c r="E461" s="26" t="s">
        <v>235</v>
      </c>
      <c r="F461" s="26" t="s">
        <v>185</v>
      </c>
      <c r="G461" s="27"/>
      <c r="H461" s="28" t="s">
        <v>236</v>
      </c>
      <c r="I461" s="29" t="s">
        <v>989</v>
      </c>
      <c r="J461" s="30">
        <v>8</v>
      </c>
      <c r="K461" s="31" t="s">
        <v>990</v>
      </c>
      <c r="L461" s="6">
        <v>-902.71614399999999</v>
      </c>
      <c r="M461" s="32">
        <f t="shared" si="28"/>
        <v>541.62968639999997</v>
      </c>
      <c r="N461" s="32">
        <f t="shared" si="29"/>
        <v>496.49387919999998</v>
      </c>
      <c r="O461" s="32">
        <f t="shared" si="30"/>
        <v>451.35807199999999</v>
      </c>
      <c r="P461" s="33">
        <f t="shared" si="31"/>
        <v>406.22226479999995</v>
      </c>
      <c r="Q461" s="34">
        <v>0</v>
      </c>
    </row>
    <row r="462" spans="1:17" ht="15.75" customHeight="1">
      <c r="A462" s="24" t="s">
        <v>864</v>
      </c>
      <c r="B462" s="25" t="s">
        <v>184</v>
      </c>
      <c r="C462" s="26" t="s">
        <v>251</v>
      </c>
      <c r="D462" s="26">
        <v>100</v>
      </c>
      <c r="E462" s="26" t="s">
        <v>235</v>
      </c>
      <c r="F462" s="26" t="s">
        <v>192</v>
      </c>
      <c r="G462" s="27"/>
      <c r="H462" s="28" t="s">
        <v>236</v>
      </c>
      <c r="I462" s="29" t="s">
        <v>991</v>
      </c>
      <c r="J462" s="30">
        <v>8</v>
      </c>
      <c r="K462" s="31" t="s">
        <v>992</v>
      </c>
      <c r="L462" s="6">
        <v>-1205.0612640000002</v>
      </c>
      <c r="M462" s="32">
        <f t="shared" si="28"/>
        <v>723.03675840000005</v>
      </c>
      <c r="N462" s="32">
        <f t="shared" si="29"/>
        <v>662.78369520000012</v>
      </c>
      <c r="O462" s="32">
        <f t="shared" si="30"/>
        <v>602.53063200000008</v>
      </c>
      <c r="P462" s="33">
        <f t="shared" si="31"/>
        <v>542.27756880000004</v>
      </c>
      <c r="Q462" s="34">
        <v>0</v>
      </c>
    </row>
    <row r="463" spans="1:17" ht="15.75" customHeight="1">
      <c r="A463" s="24" t="s">
        <v>864</v>
      </c>
      <c r="B463" s="25" t="s">
        <v>184</v>
      </c>
      <c r="C463" s="26" t="s">
        <v>251</v>
      </c>
      <c r="D463" s="26">
        <v>100</v>
      </c>
      <c r="E463" s="26" t="s">
        <v>256</v>
      </c>
      <c r="F463" s="26" t="s">
        <v>185</v>
      </c>
      <c r="G463" s="27"/>
      <c r="H463" s="28" t="s">
        <v>236</v>
      </c>
      <c r="I463" s="29" t="s">
        <v>993</v>
      </c>
      <c r="J463" s="30">
        <v>8</v>
      </c>
      <c r="K463" s="31" t="s">
        <v>994</v>
      </c>
      <c r="L463" s="6">
        <v>-931.06099899999981</v>
      </c>
      <c r="M463" s="32">
        <f t="shared" si="28"/>
        <v>558.6365993999998</v>
      </c>
      <c r="N463" s="32">
        <f t="shared" si="29"/>
        <v>512.08354944999996</v>
      </c>
      <c r="O463" s="32">
        <f t="shared" si="30"/>
        <v>465.53049949999991</v>
      </c>
      <c r="P463" s="33">
        <f t="shared" si="31"/>
        <v>418.97744954999985</v>
      </c>
      <c r="Q463" s="34">
        <v>0</v>
      </c>
    </row>
    <row r="464" spans="1:17" ht="15.75" customHeight="1">
      <c r="A464" s="24" t="s">
        <v>864</v>
      </c>
      <c r="B464" s="25" t="s">
        <v>184</v>
      </c>
      <c r="C464" s="26" t="s">
        <v>251</v>
      </c>
      <c r="D464" s="26">
        <v>100</v>
      </c>
      <c r="E464" s="26" t="s">
        <v>256</v>
      </c>
      <c r="F464" s="26" t="s">
        <v>192</v>
      </c>
      <c r="G464" s="27"/>
      <c r="H464" s="28" t="s">
        <v>236</v>
      </c>
      <c r="I464" s="29" t="s">
        <v>995</v>
      </c>
      <c r="J464" s="30">
        <v>8</v>
      </c>
      <c r="K464" s="31" t="s">
        <v>996</v>
      </c>
      <c r="L464" s="6">
        <v>-1238.8051390000001</v>
      </c>
      <c r="M464" s="32">
        <f t="shared" si="28"/>
        <v>743.28308340000001</v>
      </c>
      <c r="N464" s="32">
        <f t="shared" si="29"/>
        <v>681.34282644999996</v>
      </c>
      <c r="O464" s="32">
        <f t="shared" si="30"/>
        <v>619.40256950000003</v>
      </c>
      <c r="P464" s="33">
        <f t="shared" si="31"/>
        <v>557.46231254999998</v>
      </c>
      <c r="Q464" s="34">
        <v>0</v>
      </c>
    </row>
    <row r="465" spans="1:17" ht="15.75" customHeight="1">
      <c r="A465" s="24" t="s">
        <v>864</v>
      </c>
      <c r="B465" s="25" t="s">
        <v>184</v>
      </c>
      <c r="C465" s="26" t="s">
        <v>251</v>
      </c>
      <c r="D465" s="26">
        <v>125</v>
      </c>
      <c r="E465" s="26" t="s">
        <v>235</v>
      </c>
      <c r="F465" s="26" t="s">
        <v>185</v>
      </c>
      <c r="G465" s="27"/>
      <c r="H465" s="28" t="s">
        <v>236</v>
      </c>
      <c r="I465" s="29" t="s">
        <v>997</v>
      </c>
      <c r="J465" s="30">
        <v>6</v>
      </c>
      <c r="K465" s="31" t="s">
        <v>998</v>
      </c>
      <c r="L465" s="6">
        <v>-923.23241999999993</v>
      </c>
      <c r="M465" s="32">
        <f t="shared" si="28"/>
        <v>553.93945199999996</v>
      </c>
      <c r="N465" s="32">
        <f t="shared" si="29"/>
        <v>507.77783099999994</v>
      </c>
      <c r="O465" s="32">
        <f t="shared" si="30"/>
        <v>461.61620999999997</v>
      </c>
      <c r="P465" s="33">
        <f t="shared" si="31"/>
        <v>415.45458899999994</v>
      </c>
      <c r="Q465" s="34">
        <v>0</v>
      </c>
    </row>
    <row r="466" spans="1:17" ht="15.75" customHeight="1">
      <c r="A466" s="24" t="s">
        <v>864</v>
      </c>
      <c r="B466" s="25" t="s">
        <v>184</v>
      </c>
      <c r="C466" s="26" t="s">
        <v>251</v>
      </c>
      <c r="D466" s="26">
        <v>125</v>
      </c>
      <c r="E466" s="26" t="s">
        <v>235</v>
      </c>
      <c r="F466" s="26" t="s">
        <v>192</v>
      </c>
      <c r="G466" s="27"/>
      <c r="H466" s="28" t="s">
        <v>236</v>
      </c>
      <c r="I466" s="29" t="s">
        <v>999</v>
      </c>
      <c r="J466" s="30">
        <v>6</v>
      </c>
      <c r="K466" s="31" t="s">
        <v>1000</v>
      </c>
      <c r="L466" s="6">
        <v>-1221.2583239999999</v>
      </c>
      <c r="M466" s="32">
        <f t="shared" si="28"/>
        <v>732.75499439999999</v>
      </c>
      <c r="N466" s="32">
        <f t="shared" si="29"/>
        <v>671.69207819999997</v>
      </c>
      <c r="O466" s="32">
        <f t="shared" si="30"/>
        <v>610.62916199999995</v>
      </c>
      <c r="P466" s="33">
        <f t="shared" si="31"/>
        <v>549.56624579999993</v>
      </c>
      <c r="Q466" s="34">
        <v>0</v>
      </c>
    </row>
    <row r="467" spans="1:17" ht="15.75" customHeight="1">
      <c r="A467" s="24" t="s">
        <v>864</v>
      </c>
      <c r="B467" s="25" t="s">
        <v>184</v>
      </c>
      <c r="C467" s="26" t="s">
        <v>251</v>
      </c>
      <c r="D467" s="26">
        <v>125</v>
      </c>
      <c r="E467" s="26" t="s">
        <v>256</v>
      </c>
      <c r="F467" s="26" t="s">
        <v>185</v>
      </c>
      <c r="G467" s="27"/>
      <c r="H467" s="28" t="s">
        <v>236</v>
      </c>
      <c r="I467" s="29" t="s">
        <v>1001</v>
      </c>
      <c r="J467" s="30">
        <v>6</v>
      </c>
      <c r="K467" s="31" t="s">
        <v>1002</v>
      </c>
      <c r="L467" s="6">
        <v>-962.91521699999987</v>
      </c>
      <c r="M467" s="32">
        <f t="shared" si="28"/>
        <v>577.74913019999985</v>
      </c>
      <c r="N467" s="32">
        <f t="shared" si="29"/>
        <v>529.60336934999987</v>
      </c>
      <c r="O467" s="32">
        <f t="shared" si="30"/>
        <v>481.45760849999994</v>
      </c>
      <c r="P467" s="33">
        <f t="shared" si="31"/>
        <v>433.31184764999989</v>
      </c>
      <c r="Q467" s="34">
        <v>0</v>
      </c>
    </row>
    <row r="468" spans="1:17" ht="15.75" customHeight="1">
      <c r="A468" s="24" t="s">
        <v>864</v>
      </c>
      <c r="B468" s="25" t="s">
        <v>184</v>
      </c>
      <c r="C468" s="26" t="s">
        <v>251</v>
      </c>
      <c r="D468" s="26">
        <v>125</v>
      </c>
      <c r="E468" s="26" t="s">
        <v>256</v>
      </c>
      <c r="F468" s="26" t="s">
        <v>192</v>
      </c>
      <c r="G468" s="27"/>
      <c r="H468" s="28" t="s">
        <v>236</v>
      </c>
      <c r="I468" s="29" t="s">
        <v>1003</v>
      </c>
      <c r="J468" s="30">
        <v>6</v>
      </c>
      <c r="K468" s="31" t="s">
        <v>1004</v>
      </c>
      <c r="L468" s="6">
        <v>-1260.9411210000001</v>
      </c>
      <c r="M468" s="32">
        <f t="shared" si="28"/>
        <v>756.56467259999999</v>
      </c>
      <c r="N468" s="32">
        <f t="shared" si="29"/>
        <v>693.51761655000007</v>
      </c>
      <c r="O468" s="32">
        <f t="shared" si="30"/>
        <v>630.47056050000003</v>
      </c>
      <c r="P468" s="33">
        <f t="shared" si="31"/>
        <v>567.42350445</v>
      </c>
      <c r="Q468" s="34">
        <v>0</v>
      </c>
    </row>
    <row r="469" spans="1:17" ht="15.75" customHeight="1">
      <c r="A469" s="24" t="s">
        <v>864</v>
      </c>
      <c r="B469" s="25" t="s">
        <v>184</v>
      </c>
      <c r="C469" s="26" t="s">
        <v>251</v>
      </c>
      <c r="D469" s="26">
        <v>150</v>
      </c>
      <c r="E469" s="26" t="s">
        <v>235</v>
      </c>
      <c r="F469" s="26" t="s">
        <v>185</v>
      </c>
      <c r="G469" s="27"/>
      <c r="H469" s="28" t="s">
        <v>236</v>
      </c>
      <c r="I469" s="29" t="s">
        <v>1005</v>
      </c>
      <c r="J469" s="30">
        <v>8</v>
      </c>
      <c r="K469" s="31" t="s">
        <v>1006</v>
      </c>
      <c r="L469" s="6">
        <v>-1312.5017620000001</v>
      </c>
      <c r="M469" s="32">
        <f t="shared" si="28"/>
        <v>787.50105719999999</v>
      </c>
      <c r="N469" s="32">
        <f t="shared" si="29"/>
        <v>721.87596910000002</v>
      </c>
      <c r="O469" s="32">
        <f t="shared" si="30"/>
        <v>656.25088100000005</v>
      </c>
      <c r="P469" s="33">
        <f t="shared" si="31"/>
        <v>590.62579289999996</v>
      </c>
      <c r="Q469" s="34">
        <v>0</v>
      </c>
    </row>
    <row r="470" spans="1:17" ht="15.75" customHeight="1">
      <c r="A470" s="24" t="s">
        <v>864</v>
      </c>
      <c r="B470" s="25" t="s">
        <v>184</v>
      </c>
      <c r="C470" s="26" t="s">
        <v>251</v>
      </c>
      <c r="D470" s="26">
        <v>150</v>
      </c>
      <c r="E470" s="26" t="s">
        <v>235</v>
      </c>
      <c r="F470" s="26" t="s">
        <v>192</v>
      </c>
      <c r="G470" s="27"/>
      <c r="H470" s="28" t="s">
        <v>236</v>
      </c>
      <c r="I470" s="29" t="s">
        <v>1007</v>
      </c>
      <c r="J470" s="30">
        <v>8</v>
      </c>
      <c r="K470" s="31" t="s">
        <v>1008</v>
      </c>
      <c r="L470" s="6">
        <v>-1615.926686</v>
      </c>
      <c r="M470" s="32">
        <f t="shared" si="28"/>
        <v>969.55601159999992</v>
      </c>
      <c r="N470" s="32">
        <f t="shared" si="29"/>
        <v>888.75967730000002</v>
      </c>
      <c r="O470" s="32">
        <f t="shared" si="30"/>
        <v>807.96334300000001</v>
      </c>
      <c r="P470" s="33">
        <f t="shared" si="31"/>
        <v>727.16700869999988</v>
      </c>
      <c r="Q470" s="34">
        <v>0</v>
      </c>
    </row>
    <row r="471" spans="1:17" ht="15.75" customHeight="1">
      <c r="A471" s="24" t="s">
        <v>864</v>
      </c>
      <c r="B471" s="25" t="s">
        <v>184</v>
      </c>
      <c r="C471" s="26" t="s">
        <v>251</v>
      </c>
      <c r="D471" s="26">
        <v>150</v>
      </c>
      <c r="E471" s="26" t="s">
        <v>256</v>
      </c>
      <c r="F471" s="26" t="s">
        <v>185</v>
      </c>
      <c r="G471" s="27"/>
      <c r="H471" s="28" t="s">
        <v>236</v>
      </c>
      <c r="I471" s="29" t="s">
        <v>1009</v>
      </c>
      <c r="J471" s="30">
        <v>8</v>
      </c>
      <c r="K471" s="31" t="s">
        <v>1010</v>
      </c>
      <c r="L471" s="6">
        <v>-1376.7501</v>
      </c>
      <c r="M471" s="32">
        <f t="shared" si="28"/>
        <v>826.05005999999992</v>
      </c>
      <c r="N471" s="32">
        <f t="shared" si="29"/>
        <v>757.21255499999995</v>
      </c>
      <c r="O471" s="32">
        <f t="shared" si="30"/>
        <v>688.37504999999999</v>
      </c>
      <c r="P471" s="33">
        <f t="shared" si="31"/>
        <v>619.53754499999991</v>
      </c>
      <c r="Q471" s="34">
        <v>0</v>
      </c>
    </row>
    <row r="472" spans="1:17" ht="15.75" customHeight="1">
      <c r="A472" s="24" t="s">
        <v>864</v>
      </c>
      <c r="B472" s="25" t="s">
        <v>184</v>
      </c>
      <c r="C472" s="26" t="s">
        <v>251</v>
      </c>
      <c r="D472" s="26">
        <v>150</v>
      </c>
      <c r="E472" s="26" t="s">
        <v>256</v>
      </c>
      <c r="F472" s="26" t="s">
        <v>192</v>
      </c>
      <c r="G472" s="27"/>
      <c r="H472" s="28" t="s">
        <v>236</v>
      </c>
      <c r="I472" s="29" t="s">
        <v>1011</v>
      </c>
      <c r="J472" s="30">
        <v>8</v>
      </c>
      <c r="K472" s="31" t="s">
        <v>1012</v>
      </c>
      <c r="L472" s="6">
        <v>-1677.745465</v>
      </c>
      <c r="M472" s="32">
        <f t="shared" si="28"/>
        <v>1006.6472789999999</v>
      </c>
      <c r="N472" s="32">
        <f t="shared" si="29"/>
        <v>922.76000575</v>
      </c>
      <c r="O472" s="32">
        <f t="shared" si="30"/>
        <v>838.87273249999998</v>
      </c>
      <c r="P472" s="33">
        <f t="shared" si="31"/>
        <v>754.98545924999996</v>
      </c>
      <c r="Q472" s="34">
        <v>0</v>
      </c>
    </row>
    <row r="473" spans="1:17" ht="15.75" customHeight="1">
      <c r="A473" s="24" t="s">
        <v>864</v>
      </c>
      <c r="B473" s="25" t="s">
        <v>184</v>
      </c>
      <c r="C473" s="26" t="s">
        <v>1013</v>
      </c>
      <c r="D473" s="26">
        <v>55</v>
      </c>
      <c r="E473" s="26" t="s">
        <v>235</v>
      </c>
      <c r="F473" s="26" t="s">
        <v>185</v>
      </c>
      <c r="G473" s="27"/>
      <c r="H473" s="28" t="s">
        <v>236</v>
      </c>
      <c r="I473" s="29" t="s">
        <v>1014</v>
      </c>
      <c r="J473" s="30">
        <v>40</v>
      </c>
      <c r="K473" s="31" t="s">
        <v>1015</v>
      </c>
      <c r="L473" s="6">
        <v>-138.75481400000001</v>
      </c>
      <c r="M473" s="32">
        <f t="shared" si="28"/>
        <v>83.252888400000003</v>
      </c>
      <c r="N473" s="32">
        <f t="shared" si="29"/>
        <v>76.315147700000011</v>
      </c>
      <c r="O473" s="32">
        <f t="shared" si="30"/>
        <v>69.377407000000005</v>
      </c>
      <c r="P473" s="33">
        <f t="shared" si="31"/>
        <v>62.439666299999999</v>
      </c>
      <c r="Q473" s="34">
        <v>1000</v>
      </c>
    </row>
    <row r="474" spans="1:17" ht="15.75" customHeight="1">
      <c r="A474" s="24" t="s">
        <v>864</v>
      </c>
      <c r="B474" s="25" t="s">
        <v>184</v>
      </c>
      <c r="C474" s="26" t="s">
        <v>1013</v>
      </c>
      <c r="D474" s="26">
        <v>55</v>
      </c>
      <c r="E474" s="26" t="s">
        <v>235</v>
      </c>
      <c r="F474" s="26" t="s">
        <v>185</v>
      </c>
      <c r="G474" s="27"/>
      <c r="H474" s="28" t="s">
        <v>236</v>
      </c>
      <c r="I474" s="29" t="s">
        <v>1016</v>
      </c>
      <c r="J474" s="30">
        <v>40</v>
      </c>
      <c r="K474" s="31" t="s">
        <v>1017</v>
      </c>
      <c r="L474" s="6">
        <v>-136.86515699999998</v>
      </c>
      <c r="M474" s="32">
        <f t="shared" si="28"/>
        <v>82.119094199999978</v>
      </c>
      <c r="N474" s="32">
        <f t="shared" si="29"/>
        <v>75.275836349999992</v>
      </c>
      <c r="O474" s="32">
        <f t="shared" si="30"/>
        <v>68.432578499999991</v>
      </c>
      <c r="P474" s="33">
        <f t="shared" si="31"/>
        <v>61.589320649999991</v>
      </c>
      <c r="Q474" s="34">
        <v>0</v>
      </c>
    </row>
    <row r="475" spans="1:17" ht="15.75" customHeight="1">
      <c r="A475" s="24" t="s">
        <v>864</v>
      </c>
      <c r="B475" s="25" t="s">
        <v>184</v>
      </c>
      <c r="C475" s="26" t="s">
        <v>1013</v>
      </c>
      <c r="D475" s="26">
        <v>55</v>
      </c>
      <c r="E475" s="26" t="s">
        <v>235</v>
      </c>
      <c r="F475" s="26" t="s">
        <v>185</v>
      </c>
      <c r="G475" s="27"/>
      <c r="H475" s="28" t="s">
        <v>236</v>
      </c>
      <c r="I475" s="29" t="s">
        <v>1018</v>
      </c>
      <c r="J475" s="30">
        <v>40</v>
      </c>
      <c r="K475" s="31" t="s">
        <v>1019</v>
      </c>
      <c r="L475" s="6">
        <v>-135.78535300000001</v>
      </c>
      <c r="M475" s="32">
        <f t="shared" si="28"/>
        <v>81.471211800000006</v>
      </c>
      <c r="N475" s="32">
        <f t="shared" si="29"/>
        <v>74.681944150000007</v>
      </c>
      <c r="O475" s="32">
        <f t="shared" si="30"/>
        <v>67.892676500000007</v>
      </c>
      <c r="P475" s="33">
        <f t="shared" si="31"/>
        <v>61.103408849999994</v>
      </c>
      <c r="Q475" s="34">
        <v>0</v>
      </c>
    </row>
    <row r="476" spans="1:17" ht="15.75" customHeight="1">
      <c r="A476" s="24" t="s">
        <v>864</v>
      </c>
      <c r="B476" s="25" t="s">
        <v>184</v>
      </c>
      <c r="C476" s="26" t="s">
        <v>1013</v>
      </c>
      <c r="D476" s="26">
        <v>55</v>
      </c>
      <c r="E476" s="26" t="s">
        <v>235</v>
      </c>
      <c r="F476" s="26" t="s">
        <v>192</v>
      </c>
      <c r="G476" s="27"/>
      <c r="H476" s="28" t="s">
        <v>236</v>
      </c>
      <c r="I476" s="29" t="s">
        <v>1020</v>
      </c>
      <c r="J476" s="30">
        <v>40</v>
      </c>
      <c r="K476" s="31" t="s">
        <v>1021</v>
      </c>
      <c r="L476" s="6">
        <v>-196.25437699999998</v>
      </c>
      <c r="M476" s="32">
        <f t="shared" si="28"/>
        <v>117.75262619999998</v>
      </c>
      <c r="N476" s="32">
        <f t="shared" si="29"/>
        <v>107.93990734999998</v>
      </c>
      <c r="O476" s="32">
        <f t="shared" si="30"/>
        <v>98.127188499999988</v>
      </c>
      <c r="P476" s="33">
        <f t="shared" si="31"/>
        <v>88.314469649999978</v>
      </c>
      <c r="Q476" s="34">
        <v>1000</v>
      </c>
    </row>
    <row r="477" spans="1:17" ht="15.75" customHeight="1">
      <c r="A477" s="24" t="s">
        <v>864</v>
      </c>
      <c r="B477" s="25" t="s">
        <v>184</v>
      </c>
      <c r="C477" s="26" t="s">
        <v>1013</v>
      </c>
      <c r="D477" s="26">
        <v>55</v>
      </c>
      <c r="E477" s="26" t="s">
        <v>235</v>
      </c>
      <c r="F477" s="26" t="s">
        <v>192</v>
      </c>
      <c r="G477" s="27"/>
      <c r="H477" s="28" t="s">
        <v>236</v>
      </c>
      <c r="I477" s="29" t="s">
        <v>1022</v>
      </c>
      <c r="J477" s="30">
        <v>40</v>
      </c>
      <c r="K477" s="31" t="s">
        <v>1023</v>
      </c>
      <c r="L477" s="6">
        <v>-200.57359299999999</v>
      </c>
      <c r="M477" s="32">
        <f t="shared" si="28"/>
        <v>120.34415579999998</v>
      </c>
      <c r="N477" s="32">
        <f t="shared" si="29"/>
        <v>110.31547614999999</v>
      </c>
      <c r="O477" s="32">
        <f t="shared" si="30"/>
        <v>100.28679649999999</v>
      </c>
      <c r="P477" s="33">
        <f t="shared" si="31"/>
        <v>90.258116849999979</v>
      </c>
      <c r="Q477" s="34">
        <v>0</v>
      </c>
    </row>
    <row r="478" spans="1:17" ht="15.75" customHeight="1">
      <c r="A478" s="24" t="s">
        <v>864</v>
      </c>
      <c r="B478" s="25" t="s">
        <v>184</v>
      </c>
      <c r="C478" s="26" t="s">
        <v>1013</v>
      </c>
      <c r="D478" s="26">
        <v>55</v>
      </c>
      <c r="E478" s="26" t="s">
        <v>235</v>
      </c>
      <c r="F478" s="26" t="s">
        <v>192</v>
      </c>
      <c r="G478" s="27"/>
      <c r="H478" s="28" t="s">
        <v>236</v>
      </c>
      <c r="I478" s="29" t="s">
        <v>1024</v>
      </c>
      <c r="J478" s="30">
        <v>40</v>
      </c>
      <c r="K478" s="31" t="s">
        <v>1025</v>
      </c>
      <c r="L478" s="6">
        <v>-199.223838</v>
      </c>
      <c r="M478" s="32">
        <f t="shared" si="28"/>
        <v>119.53430279999999</v>
      </c>
      <c r="N478" s="32">
        <f t="shared" si="29"/>
        <v>109.5731109</v>
      </c>
      <c r="O478" s="32">
        <f t="shared" si="30"/>
        <v>99.611919</v>
      </c>
      <c r="P478" s="33">
        <f t="shared" si="31"/>
        <v>89.650727099999997</v>
      </c>
      <c r="Q478" s="34">
        <v>0</v>
      </c>
    </row>
    <row r="479" spans="1:17" ht="15.75" customHeight="1">
      <c r="A479" s="24" t="s">
        <v>864</v>
      </c>
      <c r="B479" s="25" t="s">
        <v>184</v>
      </c>
      <c r="C479" s="26" t="s">
        <v>937</v>
      </c>
      <c r="D479" s="26">
        <v>100</v>
      </c>
      <c r="E479" s="26" t="s">
        <v>235</v>
      </c>
      <c r="F479" s="26" t="s">
        <v>185</v>
      </c>
      <c r="G479" s="27"/>
      <c r="H479" s="28" t="s">
        <v>236</v>
      </c>
      <c r="I479" s="29" t="s">
        <v>1026</v>
      </c>
      <c r="J479" s="30">
        <v>8</v>
      </c>
      <c r="K479" s="31" t="s">
        <v>1027</v>
      </c>
      <c r="L479" s="6">
        <v>-742.90515199999993</v>
      </c>
      <c r="M479" s="32">
        <f t="shared" si="28"/>
        <v>445.74309119999992</v>
      </c>
      <c r="N479" s="32">
        <f t="shared" si="29"/>
        <v>408.59783359999994</v>
      </c>
      <c r="O479" s="32">
        <f t="shared" si="30"/>
        <v>371.45257599999997</v>
      </c>
      <c r="P479" s="33">
        <f t="shared" si="31"/>
        <v>334.30731839999993</v>
      </c>
      <c r="Q479" s="34">
        <v>0</v>
      </c>
    </row>
    <row r="480" spans="1:17" ht="15.75" customHeight="1">
      <c r="A480" s="24" t="s">
        <v>864</v>
      </c>
      <c r="B480" s="25" t="s">
        <v>184</v>
      </c>
      <c r="C480" s="26" t="s">
        <v>937</v>
      </c>
      <c r="D480" s="26">
        <v>100</v>
      </c>
      <c r="E480" s="26" t="s">
        <v>235</v>
      </c>
      <c r="F480" s="26" t="s">
        <v>192</v>
      </c>
      <c r="G480" s="27"/>
      <c r="H480" s="28" t="s">
        <v>236</v>
      </c>
      <c r="I480" s="29" t="s">
        <v>1028</v>
      </c>
      <c r="J480" s="30">
        <v>8</v>
      </c>
      <c r="K480" s="31" t="s">
        <v>1029</v>
      </c>
      <c r="L480" s="6">
        <v>-1050.3793410000001</v>
      </c>
      <c r="M480" s="32">
        <f t="shared" si="28"/>
        <v>630.22760459999995</v>
      </c>
      <c r="N480" s="32">
        <f t="shared" si="29"/>
        <v>577.70863755000005</v>
      </c>
      <c r="O480" s="32">
        <f t="shared" si="30"/>
        <v>525.18967050000003</v>
      </c>
      <c r="P480" s="33">
        <f t="shared" si="31"/>
        <v>472.67070345000002</v>
      </c>
      <c r="Q480" s="34">
        <v>0</v>
      </c>
    </row>
    <row r="481" spans="1:17" ht="15.75" customHeight="1">
      <c r="A481" s="24" t="s">
        <v>864</v>
      </c>
      <c r="B481" s="25" t="s">
        <v>184</v>
      </c>
      <c r="C481" s="26" t="s">
        <v>937</v>
      </c>
      <c r="D481" s="26">
        <v>100</v>
      </c>
      <c r="E481" s="26" t="s">
        <v>256</v>
      </c>
      <c r="F481" s="26" t="s">
        <v>185</v>
      </c>
      <c r="G481" s="27"/>
      <c r="H481" s="28" t="s">
        <v>236</v>
      </c>
      <c r="I481" s="29" t="s">
        <v>1030</v>
      </c>
      <c r="J481" s="30">
        <v>8</v>
      </c>
      <c r="K481" s="31" t="s">
        <v>1031</v>
      </c>
      <c r="L481" s="6">
        <v>-771.78990899999997</v>
      </c>
      <c r="M481" s="32">
        <f t="shared" si="28"/>
        <v>463.07394539999996</v>
      </c>
      <c r="N481" s="32">
        <f t="shared" si="29"/>
        <v>424.48444995</v>
      </c>
      <c r="O481" s="32">
        <f t="shared" si="30"/>
        <v>385.89495449999998</v>
      </c>
      <c r="P481" s="33">
        <f t="shared" si="31"/>
        <v>347.30545904999997</v>
      </c>
      <c r="Q481" s="34">
        <v>0</v>
      </c>
    </row>
    <row r="482" spans="1:17" ht="15.75" customHeight="1">
      <c r="A482" s="24" t="s">
        <v>864</v>
      </c>
      <c r="B482" s="25" t="s">
        <v>184</v>
      </c>
      <c r="C482" s="26" t="s">
        <v>937</v>
      </c>
      <c r="D482" s="26">
        <v>100</v>
      </c>
      <c r="E482" s="26" t="s">
        <v>256</v>
      </c>
      <c r="F482" s="26" t="s">
        <v>192</v>
      </c>
      <c r="G482" s="27"/>
      <c r="H482" s="28" t="s">
        <v>236</v>
      </c>
      <c r="I482" s="29" t="s">
        <v>1032</v>
      </c>
      <c r="J482" s="30">
        <v>8</v>
      </c>
      <c r="K482" s="31" t="s">
        <v>1033</v>
      </c>
      <c r="L482" s="6">
        <v>-1079.2640980000001</v>
      </c>
      <c r="M482" s="32">
        <f t="shared" si="28"/>
        <v>647.55845880000004</v>
      </c>
      <c r="N482" s="32">
        <f t="shared" si="29"/>
        <v>593.59525389999999</v>
      </c>
      <c r="O482" s="32">
        <f t="shared" si="30"/>
        <v>539.63204900000005</v>
      </c>
      <c r="P482" s="33">
        <f t="shared" si="31"/>
        <v>485.6688441</v>
      </c>
      <c r="Q482" s="34">
        <v>0</v>
      </c>
    </row>
    <row r="483" spans="1:17" ht="15.75" customHeight="1">
      <c r="A483" s="24" t="s">
        <v>864</v>
      </c>
      <c r="B483" s="25" t="s">
        <v>184</v>
      </c>
      <c r="C483" s="26" t="s">
        <v>937</v>
      </c>
      <c r="D483" s="26">
        <v>125</v>
      </c>
      <c r="E483" s="26" t="s">
        <v>235</v>
      </c>
      <c r="F483" s="26" t="s">
        <v>185</v>
      </c>
      <c r="G483" s="27"/>
      <c r="H483" s="28" t="s">
        <v>236</v>
      </c>
      <c r="I483" s="29" t="s">
        <v>1034</v>
      </c>
      <c r="J483" s="30">
        <v>6</v>
      </c>
      <c r="K483" s="31" t="s">
        <v>1035</v>
      </c>
      <c r="L483" s="6">
        <v>-826.32001100000002</v>
      </c>
      <c r="M483" s="32">
        <f t="shared" si="28"/>
        <v>495.79200659999998</v>
      </c>
      <c r="N483" s="32">
        <f t="shared" si="29"/>
        <v>454.47600605000002</v>
      </c>
      <c r="O483" s="32">
        <f t="shared" si="30"/>
        <v>413.16000550000001</v>
      </c>
      <c r="P483" s="33">
        <f t="shared" si="31"/>
        <v>371.84400495</v>
      </c>
      <c r="Q483" s="34">
        <v>0</v>
      </c>
    </row>
    <row r="484" spans="1:17" ht="15.75" customHeight="1">
      <c r="A484" s="24" t="s">
        <v>864</v>
      </c>
      <c r="B484" s="25" t="s">
        <v>184</v>
      </c>
      <c r="C484" s="26" t="s">
        <v>937</v>
      </c>
      <c r="D484" s="26">
        <v>125</v>
      </c>
      <c r="E484" s="26" t="s">
        <v>235</v>
      </c>
      <c r="F484" s="26" t="s">
        <v>192</v>
      </c>
      <c r="G484" s="27"/>
      <c r="H484" s="28" t="s">
        <v>236</v>
      </c>
      <c r="I484" s="29" t="s">
        <v>1036</v>
      </c>
      <c r="J484" s="30">
        <v>6</v>
      </c>
      <c r="K484" s="31" t="s">
        <v>1037</v>
      </c>
      <c r="L484" s="6">
        <v>-1125.6956700000001</v>
      </c>
      <c r="M484" s="32">
        <f t="shared" si="28"/>
        <v>675.41740200000004</v>
      </c>
      <c r="N484" s="32">
        <f t="shared" si="29"/>
        <v>619.13261850000004</v>
      </c>
      <c r="O484" s="32">
        <f t="shared" si="30"/>
        <v>562.84783500000003</v>
      </c>
      <c r="P484" s="33">
        <f t="shared" si="31"/>
        <v>506.56305150000003</v>
      </c>
      <c r="Q484" s="34">
        <v>0</v>
      </c>
    </row>
    <row r="485" spans="1:17" ht="15.75" customHeight="1">
      <c r="A485" s="24" t="s">
        <v>864</v>
      </c>
      <c r="B485" s="25" t="s">
        <v>184</v>
      </c>
      <c r="C485" s="26" t="s">
        <v>937</v>
      </c>
      <c r="D485" s="26">
        <v>125</v>
      </c>
      <c r="E485" s="26" t="s">
        <v>256</v>
      </c>
      <c r="F485" s="26" t="s">
        <v>185</v>
      </c>
      <c r="G485" s="27"/>
      <c r="H485" s="28" t="s">
        <v>236</v>
      </c>
      <c r="I485" s="29" t="s">
        <v>1038</v>
      </c>
      <c r="J485" s="30">
        <v>6</v>
      </c>
      <c r="K485" s="31" t="s">
        <v>1039</v>
      </c>
      <c r="L485" s="6">
        <v>-866.00280799999996</v>
      </c>
      <c r="M485" s="32">
        <f t="shared" si="28"/>
        <v>519.60168479999993</v>
      </c>
      <c r="N485" s="32">
        <f t="shared" si="29"/>
        <v>476.30154439999995</v>
      </c>
      <c r="O485" s="32">
        <f t="shared" si="30"/>
        <v>433.00140399999998</v>
      </c>
      <c r="P485" s="33">
        <f t="shared" si="31"/>
        <v>389.70126359999995</v>
      </c>
      <c r="Q485" s="34">
        <v>0</v>
      </c>
    </row>
    <row r="486" spans="1:17" ht="15.75" customHeight="1">
      <c r="A486" s="24" t="s">
        <v>864</v>
      </c>
      <c r="B486" s="25" t="s">
        <v>184</v>
      </c>
      <c r="C486" s="26" t="s">
        <v>937</v>
      </c>
      <c r="D486" s="26">
        <v>125</v>
      </c>
      <c r="E486" s="26" t="s">
        <v>256</v>
      </c>
      <c r="F486" s="26" t="s">
        <v>192</v>
      </c>
      <c r="G486" s="27"/>
      <c r="H486" s="28" t="s">
        <v>236</v>
      </c>
      <c r="I486" s="29" t="s">
        <v>1040</v>
      </c>
      <c r="J486" s="30">
        <v>6</v>
      </c>
      <c r="K486" s="31" t="s">
        <v>1041</v>
      </c>
      <c r="L486" s="6">
        <v>-1165.378467</v>
      </c>
      <c r="M486" s="32">
        <f t="shared" si="28"/>
        <v>699.22708020000005</v>
      </c>
      <c r="N486" s="32">
        <f t="shared" si="29"/>
        <v>640.95815685000002</v>
      </c>
      <c r="O486" s="32">
        <f t="shared" si="30"/>
        <v>582.6892335</v>
      </c>
      <c r="P486" s="33">
        <f t="shared" si="31"/>
        <v>524.42031014999998</v>
      </c>
      <c r="Q486" s="34">
        <v>0</v>
      </c>
    </row>
    <row r="487" spans="1:17" ht="15.75" customHeight="1">
      <c r="A487" s="24" t="s">
        <v>864</v>
      </c>
      <c r="B487" s="25" t="s">
        <v>184</v>
      </c>
      <c r="C487" s="26" t="s">
        <v>937</v>
      </c>
      <c r="D487" s="26">
        <v>150</v>
      </c>
      <c r="E487" s="26" t="s">
        <v>235</v>
      </c>
      <c r="F487" s="26" t="s">
        <v>185</v>
      </c>
      <c r="G487" s="27"/>
      <c r="H487" s="28" t="s">
        <v>236</v>
      </c>
      <c r="I487" s="29" t="s">
        <v>1042</v>
      </c>
      <c r="J487" s="30">
        <v>8</v>
      </c>
      <c r="K487" s="31" t="s">
        <v>1043</v>
      </c>
      <c r="L487" s="6">
        <v>-1234.215972</v>
      </c>
      <c r="M487" s="32">
        <f t="shared" si="28"/>
        <v>740.52958319999993</v>
      </c>
      <c r="N487" s="32">
        <f t="shared" si="29"/>
        <v>678.81878459999996</v>
      </c>
      <c r="O487" s="32">
        <f t="shared" si="30"/>
        <v>617.10798599999998</v>
      </c>
      <c r="P487" s="33">
        <f t="shared" si="31"/>
        <v>555.39718739999989</v>
      </c>
      <c r="Q487" s="34">
        <v>0</v>
      </c>
    </row>
    <row r="488" spans="1:17" ht="15.75" customHeight="1">
      <c r="A488" s="24" t="s">
        <v>864</v>
      </c>
      <c r="B488" s="25" t="s">
        <v>184</v>
      </c>
      <c r="C488" s="26" t="s">
        <v>937</v>
      </c>
      <c r="D488" s="26">
        <v>150</v>
      </c>
      <c r="E488" s="26" t="s">
        <v>235</v>
      </c>
      <c r="F488" s="26" t="s">
        <v>192</v>
      </c>
      <c r="G488" s="27"/>
      <c r="H488" s="28" t="s">
        <v>236</v>
      </c>
      <c r="I488" s="29" t="s">
        <v>1044</v>
      </c>
      <c r="J488" s="30">
        <v>8</v>
      </c>
      <c r="K488" s="31" t="s">
        <v>1045</v>
      </c>
      <c r="L488" s="6">
        <v>-1540.610357</v>
      </c>
      <c r="M488" s="32">
        <f t="shared" si="28"/>
        <v>924.36621419999994</v>
      </c>
      <c r="N488" s="32">
        <f t="shared" si="29"/>
        <v>847.33569635000003</v>
      </c>
      <c r="O488" s="32">
        <f t="shared" si="30"/>
        <v>770.30517850000001</v>
      </c>
      <c r="P488" s="33">
        <f t="shared" si="31"/>
        <v>693.27466064999999</v>
      </c>
      <c r="Q488" s="34">
        <v>0</v>
      </c>
    </row>
    <row r="489" spans="1:17" ht="15.75" customHeight="1">
      <c r="A489" s="24" t="s">
        <v>864</v>
      </c>
      <c r="B489" s="25" t="s">
        <v>184</v>
      </c>
      <c r="C489" s="26" t="s">
        <v>937</v>
      </c>
      <c r="D489" s="26">
        <v>150</v>
      </c>
      <c r="E489" s="26" t="s">
        <v>256</v>
      </c>
      <c r="F489" s="26" t="s">
        <v>185</v>
      </c>
      <c r="G489" s="27"/>
      <c r="H489" s="28" t="s">
        <v>236</v>
      </c>
      <c r="I489" s="29" t="s">
        <v>1046</v>
      </c>
      <c r="J489" s="30">
        <v>8</v>
      </c>
      <c r="K489" s="31" t="s">
        <v>1047</v>
      </c>
      <c r="L489" s="6">
        <v>-1300.623918</v>
      </c>
      <c r="M489" s="32">
        <f t="shared" si="28"/>
        <v>780.3743508</v>
      </c>
      <c r="N489" s="32">
        <f t="shared" si="29"/>
        <v>715.34315489999994</v>
      </c>
      <c r="O489" s="32">
        <f t="shared" si="30"/>
        <v>650.311959</v>
      </c>
      <c r="P489" s="33">
        <f t="shared" si="31"/>
        <v>585.28076309999994</v>
      </c>
      <c r="Q489" s="34">
        <v>0</v>
      </c>
    </row>
    <row r="490" spans="1:17" ht="15.75" customHeight="1">
      <c r="A490" s="24" t="s">
        <v>864</v>
      </c>
      <c r="B490" s="25" t="s">
        <v>184</v>
      </c>
      <c r="C490" s="26" t="s">
        <v>937</v>
      </c>
      <c r="D490" s="26">
        <v>150</v>
      </c>
      <c r="E490" s="26" t="s">
        <v>256</v>
      </c>
      <c r="F490" s="26" t="s">
        <v>192</v>
      </c>
      <c r="G490" s="27"/>
      <c r="H490" s="28" t="s">
        <v>236</v>
      </c>
      <c r="I490" s="29" t="s">
        <v>1048</v>
      </c>
      <c r="J490" s="30">
        <v>8</v>
      </c>
      <c r="K490" s="31" t="s">
        <v>1049</v>
      </c>
      <c r="L490" s="6">
        <v>-1606.7483520000001</v>
      </c>
      <c r="M490" s="32">
        <f t="shared" si="28"/>
        <v>964.0490112</v>
      </c>
      <c r="N490" s="32">
        <f t="shared" si="29"/>
        <v>883.71159360000001</v>
      </c>
      <c r="O490" s="32">
        <f t="shared" si="30"/>
        <v>803.37417600000003</v>
      </c>
      <c r="P490" s="33">
        <f t="shared" si="31"/>
        <v>723.03675839999994</v>
      </c>
      <c r="Q490" s="34">
        <v>0</v>
      </c>
    </row>
    <row r="491" spans="1:17" ht="15.75" customHeight="1">
      <c r="A491" s="24" t="s">
        <v>864</v>
      </c>
      <c r="B491" s="25" t="s">
        <v>184</v>
      </c>
      <c r="C491" s="26" t="s">
        <v>937</v>
      </c>
      <c r="D491" s="26">
        <v>55</v>
      </c>
      <c r="E491" s="26" t="s">
        <v>235</v>
      </c>
      <c r="F491" s="26" t="s">
        <v>185</v>
      </c>
      <c r="G491" s="27"/>
      <c r="H491" s="28" t="s">
        <v>236</v>
      </c>
      <c r="I491" s="29" t="s">
        <v>1050</v>
      </c>
      <c r="J491" s="30">
        <v>40</v>
      </c>
      <c r="K491" s="31" t="s">
        <v>1051</v>
      </c>
      <c r="L491" s="6">
        <v>-140.914422</v>
      </c>
      <c r="M491" s="32">
        <f t="shared" si="28"/>
        <v>84.54865319999999</v>
      </c>
      <c r="N491" s="32">
        <f t="shared" si="29"/>
        <v>77.50293210000001</v>
      </c>
      <c r="O491" s="32">
        <f t="shared" si="30"/>
        <v>70.457211000000001</v>
      </c>
      <c r="P491" s="33">
        <f t="shared" si="31"/>
        <v>63.411489899999992</v>
      </c>
      <c r="Q491" s="34">
        <v>0</v>
      </c>
    </row>
    <row r="492" spans="1:17" ht="15.75" customHeight="1">
      <c r="A492" s="24" t="s">
        <v>864</v>
      </c>
      <c r="B492" s="25" t="s">
        <v>184</v>
      </c>
      <c r="C492" s="26" t="s">
        <v>937</v>
      </c>
      <c r="D492" s="26">
        <v>55</v>
      </c>
      <c r="E492" s="26" t="s">
        <v>235</v>
      </c>
      <c r="F492" s="26" t="s">
        <v>185</v>
      </c>
      <c r="G492" s="27"/>
      <c r="H492" s="28" t="s">
        <v>236</v>
      </c>
      <c r="I492" s="29" t="s">
        <v>1052</v>
      </c>
      <c r="J492" s="30">
        <v>40</v>
      </c>
      <c r="K492" s="31" t="s">
        <v>1053</v>
      </c>
      <c r="L492" s="6">
        <v>-136.05530399999998</v>
      </c>
      <c r="M492" s="32">
        <f t="shared" si="28"/>
        <v>81.633182399999981</v>
      </c>
      <c r="N492" s="32">
        <f t="shared" si="29"/>
        <v>74.830417199999985</v>
      </c>
      <c r="O492" s="32">
        <f t="shared" si="30"/>
        <v>68.027651999999989</v>
      </c>
      <c r="P492" s="33">
        <f t="shared" si="31"/>
        <v>61.224886799999979</v>
      </c>
      <c r="Q492" s="34">
        <v>1000</v>
      </c>
    </row>
    <row r="493" spans="1:17" ht="15.75" customHeight="1">
      <c r="A493" s="24" t="s">
        <v>864</v>
      </c>
      <c r="B493" s="25" t="s">
        <v>184</v>
      </c>
      <c r="C493" s="26" t="s">
        <v>937</v>
      </c>
      <c r="D493" s="26">
        <v>55</v>
      </c>
      <c r="E493" s="26" t="s">
        <v>235</v>
      </c>
      <c r="F493" s="26" t="s">
        <v>192</v>
      </c>
      <c r="G493" s="27"/>
      <c r="H493" s="28" t="s">
        <v>236</v>
      </c>
      <c r="I493" s="29" t="s">
        <v>1054</v>
      </c>
      <c r="J493" s="30">
        <v>40</v>
      </c>
      <c r="K493" s="31" t="s">
        <v>1055</v>
      </c>
      <c r="L493" s="6">
        <v>-204.35290700000004</v>
      </c>
      <c r="M493" s="32">
        <f t="shared" si="28"/>
        <v>122.61174420000002</v>
      </c>
      <c r="N493" s="32">
        <f t="shared" si="29"/>
        <v>112.39409885000002</v>
      </c>
      <c r="O493" s="32">
        <f t="shared" si="30"/>
        <v>102.17645350000002</v>
      </c>
      <c r="P493" s="33">
        <f t="shared" si="31"/>
        <v>91.95880815000001</v>
      </c>
      <c r="Q493" s="34">
        <v>0</v>
      </c>
    </row>
    <row r="494" spans="1:17" ht="15.75" customHeight="1">
      <c r="A494" s="24" t="s">
        <v>864</v>
      </c>
      <c r="B494" s="25" t="s">
        <v>184</v>
      </c>
      <c r="C494" s="26" t="s">
        <v>937</v>
      </c>
      <c r="D494" s="26">
        <v>55</v>
      </c>
      <c r="E494" s="26" t="s">
        <v>256</v>
      </c>
      <c r="F494" s="26" t="s">
        <v>185</v>
      </c>
      <c r="G494" s="27"/>
      <c r="H494" s="28" t="s">
        <v>236</v>
      </c>
      <c r="I494" s="29" t="s">
        <v>1056</v>
      </c>
      <c r="J494" s="30">
        <v>40</v>
      </c>
      <c r="K494" s="31" t="s">
        <v>1057</v>
      </c>
      <c r="L494" s="6">
        <v>-180.86716999999999</v>
      </c>
      <c r="M494" s="32">
        <f t="shared" si="28"/>
        <v>108.52030199999999</v>
      </c>
      <c r="N494" s="32">
        <f t="shared" si="29"/>
        <v>99.47694349999999</v>
      </c>
      <c r="O494" s="32">
        <f t="shared" si="30"/>
        <v>90.433584999999994</v>
      </c>
      <c r="P494" s="33">
        <f t="shared" si="31"/>
        <v>81.390226499999983</v>
      </c>
      <c r="Q494" s="34">
        <v>0</v>
      </c>
    </row>
    <row r="495" spans="1:17" ht="15.75" customHeight="1">
      <c r="A495" s="24" t="s">
        <v>864</v>
      </c>
      <c r="B495" s="25" t="s">
        <v>184</v>
      </c>
      <c r="C495" s="26" t="s">
        <v>937</v>
      </c>
      <c r="D495" s="26">
        <v>80</v>
      </c>
      <c r="E495" s="26" t="s">
        <v>235</v>
      </c>
      <c r="F495" s="26" t="s">
        <v>185</v>
      </c>
      <c r="G495" s="27"/>
      <c r="H495" s="28" t="s">
        <v>236</v>
      </c>
      <c r="I495" s="29" t="s">
        <v>1058</v>
      </c>
      <c r="J495" s="30">
        <v>12</v>
      </c>
      <c r="K495" s="31" t="s">
        <v>1059</v>
      </c>
      <c r="L495" s="6">
        <v>-578.23504200000002</v>
      </c>
      <c r="M495" s="32">
        <f t="shared" si="28"/>
        <v>346.94102520000001</v>
      </c>
      <c r="N495" s="32">
        <f t="shared" si="29"/>
        <v>318.02927310000001</v>
      </c>
      <c r="O495" s="32">
        <f t="shared" si="30"/>
        <v>289.11752100000001</v>
      </c>
      <c r="P495" s="33">
        <f t="shared" si="31"/>
        <v>260.20576890000001</v>
      </c>
      <c r="Q495" s="34">
        <v>0</v>
      </c>
    </row>
    <row r="496" spans="1:17" ht="15.75" customHeight="1">
      <c r="A496" s="24" t="s">
        <v>864</v>
      </c>
      <c r="B496" s="25" t="s">
        <v>184</v>
      </c>
      <c r="C496" s="26" t="s">
        <v>937</v>
      </c>
      <c r="D496" s="26">
        <v>80</v>
      </c>
      <c r="E496" s="26" t="s">
        <v>235</v>
      </c>
      <c r="F496" s="26" t="s">
        <v>192</v>
      </c>
      <c r="G496" s="27"/>
      <c r="H496" s="28" t="s">
        <v>236</v>
      </c>
      <c r="I496" s="29" t="s">
        <v>1060</v>
      </c>
      <c r="J496" s="30">
        <v>12</v>
      </c>
      <c r="K496" s="31" t="s">
        <v>1061</v>
      </c>
      <c r="L496" s="6">
        <v>-856.8244739999999</v>
      </c>
      <c r="M496" s="32">
        <f t="shared" si="28"/>
        <v>514.09468439999989</v>
      </c>
      <c r="N496" s="32">
        <f t="shared" si="29"/>
        <v>471.25346069999995</v>
      </c>
      <c r="O496" s="32">
        <f t="shared" si="30"/>
        <v>428.41223699999995</v>
      </c>
      <c r="P496" s="33">
        <f t="shared" si="31"/>
        <v>385.57101329999989</v>
      </c>
      <c r="Q496" s="34">
        <v>0</v>
      </c>
    </row>
    <row r="497" spans="1:17" ht="15.75" customHeight="1">
      <c r="A497" s="24" t="s">
        <v>864</v>
      </c>
      <c r="B497" s="25" t="s">
        <v>184</v>
      </c>
      <c r="C497" s="26" t="s">
        <v>1062</v>
      </c>
      <c r="D497" s="26">
        <v>100</v>
      </c>
      <c r="E497" s="26" t="s">
        <v>235</v>
      </c>
      <c r="F497" s="26" t="s">
        <v>185</v>
      </c>
      <c r="G497" s="27"/>
      <c r="H497" s="28" t="s">
        <v>236</v>
      </c>
      <c r="I497" s="29" t="s">
        <v>1063</v>
      </c>
      <c r="J497" s="30">
        <v>8</v>
      </c>
      <c r="K497" s="31" t="s">
        <v>1064</v>
      </c>
      <c r="L497" s="6">
        <v>-931.60090100000002</v>
      </c>
      <c r="M497" s="32">
        <f t="shared" si="28"/>
        <v>558.96054060000006</v>
      </c>
      <c r="N497" s="32">
        <f t="shared" si="29"/>
        <v>512.38049554999998</v>
      </c>
      <c r="O497" s="32">
        <f t="shared" si="30"/>
        <v>465.80045050000001</v>
      </c>
      <c r="P497" s="33">
        <f t="shared" si="31"/>
        <v>419.22040544999993</v>
      </c>
      <c r="Q497" s="34">
        <v>400</v>
      </c>
    </row>
    <row r="498" spans="1:17" ht="15.75" customHeight="1">
      <c r="A498" s="24" t="s">
        <v>864</v>
      </c>
      <c r="B498" s="25" t="s">
        <v>184</v>
      </c>
      <c r="C498" s="26" t="s">
        <v>1062</v>
      </c>
      <c r="D498" s="26">
        <v>100</v>
      </c>
      <c r="E498" s="26" t="s">
        <v>235</v>
      </c>
      <c r="F498" s="26" t="s">
        <v>192</v>
      </c>
      <c r="G498" s="27"/>
      <c r="H498" s="28" t="s">
        <v>236</v>
      </c>
      <c r="I498" s="29" t="s">
        <v>1065</v>
      </c>
      <c r="J498" s="30">
        <v>8</v>
      </c>
      <c r="K498" s="31" t="s">
        <v>1066</v>
      </c>
      <c r="L498" s="6">
        <v>-1237.7253350000001</v>
      </c>
      <c r="M498" s="32">
        <f t="shared" si="28"/>
        <v>742.63520100000005</v>
      </c>
      <c r="N498" s="32">
        <f t="shared" si="29"/>
        <v>680.74893425000005</v>
      </c>
      <c r="O498" s="32">
        <f t="shared" si="30"/>
        <v>618.86266750000004</v>
      </c>
      <c r="P498" s="33">
        <f t="shared" si="31"/>
        <v>556.97640075000004</v>
      </c>
      <c r="Q498" s="34">
        <v>400</v>
      </c>
    </row>
    <row r="499" spans="1:17" ht="15.75" customHeight="1">
      <c r="A499" s="24" t="s">
        <v>864</v>
      </c>
      <c r="B499" s="25" t="s">
        <v>184</v>
      </c>
      <c r="C499" s="26" t="s">
        <v>1062</v>
      </c>
      <c r="D499" s="26">
        <v>100</v>
      </c>
      <c r="E499" s="26" t="s">
        <v>256</v>
      </c>
      <c r="F499" s="26" t="s">
        <v>185</v>
      </c>
      <c r="G499" s="27"/>
      <c r="H499" s="28" t="s">
        <v>236</v>
      </c>
      <c r="I499" s="29" t="s">
        <v>1067</v>
      </c>
      <c r="J499" s="30">
        <v>8</v>
      </c>
      <c r="K499" s="31" t="s">
        <v>1068</v>
      </c>
      <c r="L499" s="6">
        <v>-960.48565800000006</v>
      </c>
      <c r="M499" s="32">
        <f t="shared" si="28"/>
        <v>576.29139480000003</v>
      </c>
      <c r="N499" s="32">
        <f t="shared" si="29"/>
        <v>528.26711190000003</v>
      </c>
      <c r="O499" s="32">
        <f t="shared" si="30"/>
        <v>480.24282900000003</v>
      </c>
      <c r="P499" s="33">
        <f t="shared" si="31"/>
        <v>432.21854610000003</v>
      </c>
      <c r="Q499" s="34">
        <v>400</v>
      </c>
    </row>
    <row r="500" spans="1:17" ht="15.75" customHeight="1">
      <c r="A500" s="24" t="s">
        <v>864</v>
      </c>
      <c r="B500" s="25" t="s">
        <v>184</v>
      </c>
      <c r="C500" s="26" t="s">
        <v>1062</v>
      </c>
      <c r="D500" s="26">
        <v>100</v>
      </c>
      <c r="E500" s="26" t="s">
        <v>256</v>
      </c>
      <c r="F500" s="26" t="s">
        <v>192</v>
      </c>
      <c r="G500" s="27"/>
      <c r="H500" s="28" t="s">
        <v>236</v>
      </c>
      <c r="I500" s="29" t="s">
        <v>1069</v>
      </c>
      <c r="J500" s="30">
        <v>8</v>
      </c>
      <c r="K500" s="31" t="s">
        <v>1070</v>
      </c>
      <c r="L500" s="6">
        <v>-1266.8800430000001</v>
      </c>
      <c r="M500" s="32">
        <f t="shared" si="28"/>
        <v>760.12802580000005</v>
      </c>
      <c r="N500" s="32">
        <f t="shared" si="29"/>
        <v>696.78402364999999</v>
      </c>
      <c r="O500" s="32">
        <f t="shared" si="30"/>
        <v>633.44002150000006</v>
      </c>
      <c r="P500" s="33">
        <f t="shared" si="31"/>
        <v>570.09601935000001</v>
      </c>
      <c r="Q500" s="34">
        <v>400</v>
      </c>
    </row>
    <row r="501" spans="1:17" ht="15.75" customHeight="1">
      <c r="A501" s="24" t="s">
        <v>864</v>
      </c>
      <c r="B501" s="25" t="s">
        <v>184</v>
      </c>
      <c r="C501" s="26" t="s">
        <v>1062</v>
      </c>
      <c r="D501" s="26">
        <v>125</v>
      </c>
      <c r="E501" s="26" t="s">
        <v>235</v>
      </c>
      <c r="F501" s="26" t="s">
        <v>185</v>
      </c>
      <c r="G501" s="27"/>
      <c r="H501" s="28" t="s">
        <v>236</v>
      </c>
      <c r="I501" s="29" t="s">
        <v>1071</v>
      </c>
      <c r="J501" s="30">
        <v>6</v>
      </c>
      <c r="K501" s="31" t="s">
        <v>1072</v>
      </c>
      <c r="L501" s="6">
        <v>-1140.5429750000001</v>
      </c>
      <c r="M501" s="32">
        <f t="shared" si="28"/>
        <v>684.325785</v>
      </c>
      <c r="N501" s="32">
        <f t="shared" si="29"/>
        <v>627.29863625000007</v>
      </c>
      <c r="O501" s="32">
        <f t="shared" si="30"/>
        <v>570.27148750000003</v>
      </c>
      <c r="P501" s="33">
        <f t="shared" si="31"/>
        <v>513.24433875</v>
      </c>
      <c r="Q501" s="34">
        <v>300</v>
      </c>
    </row>
    <row r="502" spans="1:17" ht="15.75" customHeight="1">
      <c r="A502" s="24" t="s">
        <v>864</v>
      </c>
      <c r="B502" s="25" t="s">
        <v>184</v>
      </c>
      <c r="C502" s="26" t="s">
        <v>1062</v>
      </c>
      <c r="D502" s="26">
        <v>125</v>
      </c>
      <c r="E502" s="26" t="s">
        <v>235</v>
      </c>
      <c r="F502" s="26" t="s">
        <v>192</v>
      </c>
      <c r="G502" s="27"/>
      <c r="H502" s="28" t="s">
        <v>236</v>
      </c>
      <c r="I502" s="29" t="s">
        <v>1073</v>
      </c>
      <c r="J502" s="30">
        <v>6</v>
      </c>
      <c r="K502" s="31" t="s">
        <v>1074</v>
      </c>
      <c r="L502" s="6">
        <v>-1438.5688789999999</v>
      </c>
      <c r="M502" s="32">
        <f t="shared" si="28"/>
        <v>863.14132739999991</v>
      </c>
      <c r="N502" s="32">
        <f t="shared" si="29"/>
        <v>791.21288344999994</v>
      </c>
      <c r="O502" s="32">
        <f t="shared" si="30"/>
        <v>719.28443949999996</v>
      </c>
      <c r="P502" s="33">
        <f t="shared" si="31"/>
        <v>647.35599554999988</v>
      </c>
      <c r="Q502" s="34">
        <v>300</v>
      </c>
    </row>
    <row r="503" spans="1:17" ht="15.75" customHeight="1">
      <c r="A503" s="24" t="s">
        <v>864</v>
      </c>
      <c r="B503" s="25" t="s">
        <v>184</v>
      </c>
      <c r="C503" s="26" t="s">
        <v>1062</v>
      </c>
      <c r="D503" s="26">
        <v>125</v>
      </c>
      <c r="E503" s="26" t="s">
        <v>256</v>
      </c>
      <c r="F503" s="26" t="s">
        <v>185</v>
      </c>
      <c r="G503" s="27"/>
      <c r="H503" s="28" t="s">
        <v>236</v>
      </c>
      <c r="I503" s="29" t="s">
        <v>1075</v>
      </c>
      <c r="J503" s="30">
        <v>6</v>
      </c>
      <c r="K503" s="31" t="s">
        <v>1076</v>
      </c>
      <c r="L503" s="6">
        <v>-1180.225772</v>
      </c>
      <c r="M503" s="32">
        <f t="shared" si="28"/>
        <v>708.1354632</v>
      </c>
      <c r="N503" s="32">
        <f t="shared" si="29"/>
        <v>649.12417459999995</v>
      </c>
      <c r="O503" s="32">
        <f t="shared" si="30"/>
        <v>590.112886</v>
      </c>
      <c r="P503" s="33">
        <f t="shared" si="31"/>
        <v>531.10159739999995</v>
      </c>
      <c r="Q503" s="34">
        <v>300</v>
      </c>
    </row>
    <row r="504" spans="1:17" ht="15.75" customHeight="1">
      <c r="A504" s="24" t="s">
        <v>864</v>
      </c>
      <c r="B504" s="25" t="s">
        <v>184</v>
      </c>
      <c r="C504" s="26" t="s">
        <v>1062</v>
      </c>
      <c r="D504" s="26">
        <v>125</v>
      </c>
      <c r="E504" s="26" t="s">
        <v>256</v>
      </c>
      <c r="F504" s="26" t="s">
        <v>192</v>
      </c>
      <c r="G504" s="27"/>
      <c r="H504" s="28" t="s">
        <v>236</v>
      </c>
      <c r="I504" s="29" t="s">
        <v>1077</v>
      </c>
      <c r="J504" s="30">
        <v>6</v>
      </c>
      <c r="K504" s="31" t="s">
        <v>1078</v>
      </c>
      <c r="L504" s="6">
        <v>-1478.2516760000001</v>
      </c>
      <c r="M504" s="32">
        <f t="shared" si="28"/>
        <v>886.95100560000003</v>
      </c>
      <c r="N504" s="32">
        <f t="shared" si="29"/>
        <v>813.03842180000004</v>
      </c>
      <c r="O504" s="32">
        <f t="shared" si="30"/>
        <v>739.12583800000004</v>
      </c>
      <c r="P504" s="33">
        <f t="shared" si="31"/>
        <v>665.21325419999994</v>
      </c>
      <c r="Q504" s="34">
        <v>300</v>
      </c>
    </row>
    <row r="505" spans="1:17" ht="15.75" customHeight="1">
      <c r="A505" s="24" t="s">
        <v>864</v>
      </c>
      <c r="B505" s="25" t="s">
        <v>184</v>
      </c>
      <c r="C505" s="26" t="s">
        <v>1062</v>
      </c>
      <c r="D505" s="26">
        <v>150</v>
      </c>
      <c r="E505" s="26" t="s">
        <v>235</v>
      </c>
      <c r="F505" s="26" t="s">
        <v>185</v>
      </c>
      <c r="G505" s="27"/>
      <c r="H505" s="28" t="s">
        <v>236</v>
      </c>
      <c r="I505" s="29" t="s">
        <v>1079</v>
      </c>
      <c r="J505" s="30">
        <v>8</v>
      </c>
      <c r="K505" s="31" t="s">
        <v>1080</v>
      </c>
      <c r="L505" s="6">
        <v>-1611.3375190000002</v>
      </c>
      <c r="M505" s="32">
        <f t="shared" si="28"/>
        <v>966.80251140000007</v>
      </c>
      <c r="N505" s="32">
        <f t="shared" si="29"/>
        <v>886.23563545000002</v>
      </c>
      <c r="O505" s="32">
        <f t="shared" si="30"/>
        <v>805.66875950000008</v>
      </c>
      <c r="P505" s="33">
        <f t="shared" si="31"/>
        <v>725.10188355000003</v>
      </c>
      <c r="Q505" s="34">
        <v>0</v>
      </c>
    </row>
    <row r="506" spans="1:17" ht="15.75" customHeight="1">
      <c r="A506" s="24" t="s">
        <v>864</v>
      </c>
      <c r="B506" s="25" t="s">
        <v>184</v>
      </c>
      <c r="C506" s="26" t="s">
        <v>1062</v>
      </c>
      <c r="D506" s="26">
        <v>150</v>
      </c>
      <c r="E506" s="26" t="s">
        <v>235</v>
      </c>
      <c r="F506" s="26" t="s">
        <v>192</v>
      </c>
      <c r="G506" s="27"/>
      <c r="H506" s="28" t="s">
        <v>236</v>
      </c>
      <c r="I506" s="29" t="s">
        <v>1081</v>
      </c>
      <c r="J506" s="30">
        <v>8</v>
      </c>
      <c r="K506" s="31" t="s">
        <v>1082</v>
      </c>
      <c r="L506" s="6">
        <v>-1914.7624429999998</v>
      </c>
      <c r="M506" s="32">
        <f t="shared" si="28"/>
        <v>1148.8574657999998</v>
      </c>
      <c r="N506" s="32">
        <f t="shared" si="29"/>
        <v>1053.1193436499998</v>
      </c>
      <c r="O506" s="32">
        <f t="shared" si="30"/>
        <v>957.38122149999992</v>
      </c>
      <c r="P506" s="33">
        <f t="shared" si="31"/>
        <v>861.64309934999983</v>
      </c>
      <c r="Q506" s="34">
        <v>0</v>
      </c>
    </row>
    <row r="507" spans="1:17" ht="15.75" customHeight="1">
      <c r="A507" s="24" t="s">
        <v>864</v>
      </c>
      <c r="B507" s="25" t="s">
        <v>184</v>
      </c>
      <c r="C507" s="26" t="s">
        <v>1062</v>
      </c>
      <c r="D507" s="26">
        <v>150</v>
      </c>
      <c r="E507" s="26" t="s">
        <v>256</v>
      </c>
      <c r="F507" s="26" t="s">
        <v>185</v>
      </c>
      <c r="G507" s="27"/>
      <c r="H507" s="28" t="s">
        <v>236</v>
      </c>
      <c r="I507" s="29" t="s">
        <v>1083</v>
      </c>
      <c r="J507" s="30">
        <v>8</v>
      </c>
      <c r="K507" s="31" t="s">
        <v>1084</v>
      </c>
      <c r="L507" s="6">
        <v>-1673.4262489999999</v>
      </c>
      <c r="M507" s="32">
        <f t="shared" si="28"/>
        <v>1004.0557493999999</v>
      </c>
      <c r="N507" s="32">
        <f t="shared" si="29"/>
        <v>920.38443694999989</v>
      </c>
      <c r="O507" s="32">
        <f t="shared" si="30"/>
        <v>836.71312449999994</v>
      </c>
      <c r="P507" s="33">
        <f t="shared" si="31"/>
        <v>753.04181204999986</v>
      </c>
      <c r="Q507" s="34">
        <v>0</v>
      </c>
    </row>
    <row r="508" spans="1:17" ht="15.75" customHeight="1">
      <c r="A508" s="24" t="s">
        <v>864</v>
      </c>
      <c r="B508" s="25" t="s">
        <v>184</v>
      </c>
      <c r="C508" s="26" t="s">
        <v>1062</v>
      </c>
      <c r="D508" s="26">
        <v>150</v>
      </c>
      <c r="E508" s="26" t="s">
        <v>256</v>
      </c>
      <c r="F508" s="26" t="s">
        <v>192</v>
      </c>
      <c r="G508" s="27"/>
      <c r="H508" s="28" t="s">
        <v>236</v>
      </c>
      <c r="I508" s="29" t="s">
        <v>1085</v>
      </c>
      <c r="J508" s="30">
        <v>8</v>
      </c>
      <c r="K508" s="31" t="s">
        <v>1086</v>
      </c>
      <c r="L508" s="6">
        <v>-1976.8511729999998</v>
      </c>
      <c r="M508" s="32">
        <f t="shared" si="28"/>
        <v>1186.1107037999998</v>
      </c>
      <c r="N508" s="32">
        <f t="shared" si="29"/>
        <v>1087.2681451499998</v>
      </c>
      <c r="O508" s="32">
        <f t="shared" si="30"/>
        <v>988.42558649999989</v>
      </c>
      <c r="P508" s="33">
        <f t="shared" si="31"/>
        <v>889.58302784999978</v>
      </c>
      <c r="Q508" s="34">
        <v>0</v>
      </c>
    </row>
    <row r="509" spans="1:17" ht="15.75" customHeight="1">
      <c r="A509" s="24" t="s">
        <v>864</v>
      </c>
      <c r="B509" s="25" t="s">
        <v>184</v>
      </c>
      <c r="C509" s="26" t="s">
        <v>1062</v>
      </c>
      <c r="D509" s="26">
        <v>80</v>
      </c>
      <c r="E509" s="26" t="s">
        <v>235</v>
      </c>
      <c r="F509" s="26" t="s">
        <v>185</v>
      </c>
      <c r="G509" s="27"/>
      <c r="H509" s="28" t="s">
        <v>236</v>
      </c>
      <c r="I509" s="29" t="s">
        <v>1087</v>
      </c>
      <c r="J509" s="30">
        <v>12</v>
      </c>
      <c r="K509" s="31" t="s">
        <v>1088</v>
      </c>
      <c r="L509" s="6">
        <v>-726.43814100000009</v>
      </c>
      <c r="M509" s="32">
        <f t="shared" si="28"/>
        <v>435.86288460000003</v>
      </c>
      <c r="N509" s="32">
        <f t="shared" si="29"/>
        <v>399.54097755000004</v>
      </c>
      <c r="O509" s="32">
        <f t="shared" si="30"/>
        <v>363.21907050000004</v>
      </c>
      <c r="P509" s="33">
        <f t="shared" si="31"/>
        <v>326.89716344999999</v>
      </c>
      <c r="Q509" s="34">
        <v>1008</v>
      </c>
    </row>
    <row r="510" spans="1:17" ht="15.75" customHeight="1">
      <c r="A510" s="24" t="s">
        <v>864</v>
      </c>
      <c r="B510" s="25" t="s">
        <v>184</v>
      </c>
      <c r="C510" s="26" t="s">
        <v>1062</v>
      </c>
      <c r="D510" s="26">
        <v>80</v>
      </c>
      <c r="E510" s="26" t="s">
        <v>235</v>
      </c>
      <c r="F510" s="26" t="s">
        <v>192</v>
      </c>
      <c r="G510" s="27"/>
      <c r="H510" s="28" t="s">
        <v>236</v>
      </c>
      <c r="I510" s="29" t="s">
        <v>1089</v>
      </c>
      <c r="J510" s="30">
        <v>12</v>
      </c>
      <c r="K510" s="31" t="s">
        <v>1090</v>
      </c>
      <c r="L510" s="6">
        <v>-987.48075799999992</v>
      </c>
      <c r="M510" s="32">
        <f t="shared" si="28"/>
        <v>592.4884548</v>
      </c>
      <c r="N510" s="32">
        <f t="shared" si="29"/>
        <v>543.11441689999992</v>
      </c>
      <c r="O510" s="32">
        <f t="shared" si="30"/>
        <v>493.74037899999996</v>
      </c>
      <c r="P510" s="33">
        <f t="shared" si="31"/>
        <v>444.36634109999989</v>
      </c>
      <c r="Q510" s="34">
        <v>1008</v>
      </c>
    </row>
    <row r="511" spans="1:17" ht="15.75" customHeight="1">
      <c r="A511" s="24" t="s">
        <v>864</v>
      </c>
      <c r="B511" s="25" t="s">
        <v>184</v>
      </c>
      <c r="C511" s="26" t="s">
        <v>1091</v>
      </c>
      <c r="D511" s="26">
        <v>100</v>
      </c>
      <c r="E511" s="26" t="s">
        <v>235</v>
      </c>
      <c r="F511" s="26" t="s">
        <v>185</v>
      </c>
      <c r="G511" s="27"/>
      <c r="H511" s="28" t="s">
        <v>236</v>
      </c>
      <c r="I511" s="29" t="s">
        <v>1092</v>
      </c>
      <c r="J511" s="30">
        <v>8</v>
      </c>
      <c r="K511" s="31" t="s">
        <v>1093</v>
      </c>
      <c r="L511" s="6">
        <v>-945.90830399999993</v>
      </c>
      <c r="M511" s="32">
        <f t="shared" si="28"/>
        <v>567.54498239999998</v>
      </c>
      <c r="N511" s="32">
        <f t="shared" si="29"/>
        <v>520.2495672</v>
      </c>
      <c r="O511" s="32">
        <f t="shared" si="30"/>
        <v>472.95415199999997</v>
      </c>
      <c r="P511" s="33">
        <f t="shared" si="31"/>
        <v>425.65873679999993</v>
      </c>
      <c r="Q511" s="34">
        <v>0</v>
      </c>
    </row>
    <row r="512" spans="1:17" ht="15.75" customHeight="1">
      <c r="A512" s="24" t="s">
        <v>864</v>
      </c>
      <c r="B512" s="25" t="s">
        <v>184</v>
      </c>
      <c r="C512" s="26" t="s">
        <v>1091</v>
      </c>
      <c r="D512" s="26">
        <v>100</v>
      </c>
      <c r="E512" s="26" t="s">
        <v>235</v>
      </c>
      <c r="F512" s="26" t="s">
        <v>192</v>
      </c>
      <c r="G512" s="27"/>
      <c r="H512" s="28" t="s">
        <v>236</v>
      </c>
      <c r="I512" s="29" t="s">
        <v>1094</v>
      </c>
      <c r="J512" s="30">
        <v>8</v>
      </c>
      <c r="K512" s="31" t="s">
        <v>1095</v>
      </c>
      <c r="L512" s="6">
        <v>-1252.3026889999999</v>
      </c>
      <c r="M512" s="32">
        <f t="shared" si="28"/>
        <v>751.38161339999988</v>
      </c>
      <c r="N512" s="32">
        <f t="shared" si="29"/>
        <v>688.76647894999996</v>
      </c>
      <c r="O512" s="32">
        <f t="shared" si="30"/>
        <v>626.15134449999994</v>
      </c>
      <c r="P512" s="33">
        <f t="shared" si="31"/>
        <v>563.53621004999991</v>
      </c>
      <c r="Q512" s="34">
        <v>0</v>
      </c>
    </row>
    <row r="513" spans="1:17" ht="15.75" customHeight="1">
      <c r="A513" s="24" t="s">
        <v>864</v>
      </c>
      <c r="B513" s="25" t="s">
        <v>184</v>
      </c>
      <c r="C513" s="26" t="s">
        <v>1091</v>
      </c>
      <c r="D513" s="26">
        <v>125</v>
      </c>
      <c r="E513" s="26" t="s">
        <v>235</v>
      </c>
      <c r="F513" s="26" t="s">
        <v>185</v>
      </c>
      <c r="G513" s="27"/>
      <c r="H513" s="28" t="s">
        <v>236</v>
      </c>
      <c r="I513" s="29" t="s">
        <v>1096</v>
      </c>
      <c r="J513" s="30">
        <v>6</v>
      </c>
      <c r="K513" s="31" t="s">
        <v>1097</v>
      </c>
      <c r="L513" s="6">
        <v>-1053.6187530000002</v>
      </c>
      <c r="M513" s="32">
        <f t="shared" si="28"/>
        <v>632.17125180000016</v>
      </c>
      <c r="N513" s="32">
        <f t="shared" si="29"/>
        <v>579.49031415000013</v>
      </c>
      <c r="O513" s="32">
        <f t="shared" si="30"/>
        <v>526.8093765000001</v>
      </c>
      <c r="P513" s="33">
        <f t="shared" si="31"/>
        <v>474.12843885000007</v>
      </c>
      <c r="Q513" s="34">
        <v>0</v>
      </c>
    </row>
    <row r="514" spans="1:17" ht="15.75" customHeight="1">
      <c r="A514" s="24" t="s">
        <v>864</v>
      </c>
      <c r="B514" s="25" t="s">
        <v>184</v>
      </c>
      <c r="C514" s="26" t="s">
        <v>1091</v>
      </c>
      <c r="D514" s="26">
        <v>125</v>
      </c>
      <c r="E514" s="26" t="s">
        <v>235</v>
      </c>
      <c r="F514" s="26" t="s">
        <v>192</v>
      </c>
      <c r="G514" s="27"/>
      <c r="H514" s="28" t="s">
        <v>236</v>
      </c>
      <c r="I514" s="29" t="s">
        <v>1098</v>
      </c>
      <c r="J514" s="30">
        <v>6</v>
      </c>
      <c r="K514" s="31" t="s">
        <v>1099</v>
      </c>
      <c r="L514" s="6">
        <v>-1351.3747059999998</v>
      </c>
      <c r="M514" s="32">
        <f t="shared" si="28"/>
        <v>810.82482359999983</v>
      </c>
      <c r="N514" s="32">
        <f t="shared" si="29"/>
        <v>743.25608829999987</v>
      </c>
      <c r="O514" s="32">
        <f t="shared" si="30"/>
        <v>675.68735299999992</v>
      </c>
      <c r="P514" s="33">
        <f t="shared" si="31"/>
        <v>608.11861769999985</v>
      </c>
      <c r="Q514" s="34">
        <v>0</v>
      </c>
    </row>
    <row r="515" spans="1:17" ht="15.75" customHeight="1">
      <c r="A515" s="24" t="s">
        <v>864</v>
      </c>
      <c r="B515" s="25" t="s">
        <v>184</v>
      </c>
      <c r="C515" s="26" t="s">
        <v>1091</v>
      </c>
      <c r="D515" s="26">
        <v>150</v>
      </c>
      <c r="E515" s="26" t="s">
        <v>235</v>
      </c>
      <c r="F515" s="26" t="s">
        <v>185</v>
      </c>
      <c r="G515" s="27"/>
      <c r="H515" s="28" t="s">
        <v>236</v>
      </c>
      <c r="I515" s="29" t="s">
        <v>1100</v>
      </c>
      <c r="J515" s="30">
        <v>8</v>
      </c>
      <c r="K515" s="31" t="s">
        <v>1101</v>
      </c>
      <c r="L515" s="6">
        <v>-1363.2525499999999</v>
      </c>
      <c r="M515" s="32">
        <f t="shared" si="28"/>
        <v>817.95152999999993</v>
      </c>
      <c r="N515" s="32">
        <f t="shared" si="29"/>
        <v>749.78890249999995</v>
      </c>
      <c r="O515" s="32">
        <f t="shared" si="30"/>
        <v>681.62627499999996</v>
      </c>
      <c r="P515" s="33">
        <f t="shared" si="31"/>
        <v>613.46364749999987</v>
      </c>
      <c r="Q515" s="34">
        <v>0</v>
      </c>
    </row>
    <row r="516" spans="1:17" ht="15.75" customHeight="1">
      <c r="A516" s="24" t="s">
        <v>864</v>
      </c>
      <c r="B516" s="25" t="s">
        <v>184</v>
      </c>
      <c r="C516" s="26" t="s">
        <v>1091</v>
      </c>
      <c r="D516" s="26">
        <v>150</v>
      </c>
      <c r="E516" s="26" t="s">
        <v>235</v>
      </c>
      <c r="F516" s="26" t="s">
        <v>192</v>
      </c>
      <c r="G516" s="27"/>
      <c r="H516" s="28" t="s">
        <v>236</v>
      </c>
      <c r="I516" s="29" t="s">
        <v>1102</v>
      </c>
      <c r="J516" s="30">
        <v>8</v>
      </c>
      <c r="K516" s="31" t="s">
        <v>1103</v>
      </c>
      <c r="L516" s="6">
        <v>-1666.6774739999998</v>
      </c>
      <c r="M516" s="32">
        <f t="shared" ref="M516:M579" si="32">L516*40%-L516</f>
        <v>1000.0064843999999</v>
      </c>
      <c r="N516" s="32">
        <f t="shared" ref="N516:N579" si="33">L516*45%-L516</f>
        <v>916.67261069999995</v>
      </c>
      <c r="O516" s="32">
        <f t="shared" ref="O516:O579" si="34">L516*50%-L516</f>
        <v>833.33873699999992</v>
      </c>
      <c r="P516" s="33">
        <f t="shared" ref="P516:P579" si="35">L516*55%-L516</f>
        <v>750.0048632999999</v>
      </c>
      <c r="Q516" s="34">
        <v>0</v>
      </c>
    </row>
    <row r="517" spans="1:17" ht="15.75" customHeight="1">
      <c r="A517" s="24" t="s">
        <v>864</v>
      </c>
      <c r="B517" s="25" t="s">
        <v>184</v>
      </c>
      <c r="C517" s="26" t="s">
        <v>1091</v>
      </c>
      <c r="D517" s="26">
        <v>200</v>
      </c>
      <c r="E517" s="26" t="s">
        <v>235</v>
      </c>
      <c r="F517" s="26" t="s">
        <v>185</v>
      </c>
      <c r="G517" s="27"/>
      <c r="H517" s="28" t="s">
        <v>236</v>
      </c>
      <c r="I517" s="29" t="s">
        <v>1104</v>
      </c>
      <c r="J517" s="30">
        <v>6</v>
      </c>
      <c r="K517" s="31" t="s">
        <v>1105</v>
      </c>
      <c r="L517" s="6">
        <v>-1584.3424189999998</v>
      </c>
      <c r="M517" s="32">
        <f t="shared" si="32"/>
        <v>950.60545139999988</v>
      </c>
      <c r="N517" s="32">
        <f t="shared" si="33"/>
        <v>871.3883304499999</v>
      </c>
      <c r="O517" s="32">
        <f t="shared" si="34"/>
        <v>792.17120949999992</v>
      </c>
      <c r="P517" s="33">
        <f t="shared" si="35"/>
        <v>712.95408854999982</v>
      </c>
      <c r="Q517" s="34">
        <v>0</v>
      </c>
    </row>
    <row r="518" spans="1:17" ht="15.75" customHeight="1">
      <c r="A518" s="24" t="s">
        <v>864</v>
      </c>
      <c r="B518" s="25" t="s">
        <v>184</v>
      </c>
      <c r="C518" s="26" t="s">
        <v>1106</v>
      </c>
      <c r="D518" s="26">
        <v>100</v>
      </c>
      <c r="E518" s="26" t="s">
        <v>235</v>
      </c>
      <c r="F518" s="26" t="s">
        <v>185</v>
      </c>
      <c r="G518" s="27"/>
      <c r="H518" s="28" t="s">
        <v>236</v>
      </c>
      <c r="I518" s="29" t="s">
        <v>1107</v>
      </c>
      <c r="J518" s="30">
        <v>8</v>
      </c>
      <c r="K518" s="31" t="s">
        <v>1108</v>
      </c>
      <c r="L518" s="6">
        <v>-881.12006399999996</v>
      </c>
      <c r="M518" s="32">
        <f t="shared" si="32"/>
        <v>528.67203840000002</v>
      </c>
      <c r="N518" s="32">
        <f t="shared" si="33"/>
        <v>484.61603519999994</v>
      </c>
      <c r="O518" s="32">
        <f t="shared" si="34"/>
        <v>440.56003199999998</v>
      </c>
      <c r="P518" s="33">
        <f t="shared" si="35"/>
        <v>396.50402879999996</v>
      </c>
      <c r="Q518" s="34">
        <v>0</v>
      </c>
    </row>
    <row r="519" spans="1:17" ht="15.75" customHeight="1">
      <c r="A519" s="24" t="s">
        <v>864</v>
      </c>
      <c r="B519" s="25" t="s">
        <v>184</v>
      </c>
      <c r="C519" s="26" t="s">
        <v>1106</v>
      </c>
      <c r="D519" s="26">
        <v>100</v>
      </c>
      <c r="E519" s="26" t="s">
        <v>235</v>
      </c>
      <c r="F519" s="26" t="s">
        <v>192</v>
      </c>
      <c r="G519" s="27"/>
      <c r="H519" s="28" t="s">
        <v>236</v>
      </c>
      <c r="I519" s="29" t="s">
        <v>1109</v>
      </c>
      <c r="J519" s="30">
        <v>8</v>
      </c>
      <c r="K519" s="31" t="s">
        <v>1110</v>
      </c>
      <c r="L519" s="6">
        <v>-1187.244498</v>
      </c>
      <c r="M519" s="32">
        <f t="shared" si="32"/>
        <v>712.34669880000001</v>
      </c>
      <c r="N519" s="32">
        <f t="shared" si="33"/>
        <v>652.98447390000001</v>
      </c>
      <c r="O519" s="32">
        <f t="shared" si="34"/>
        <v>593.62224900000001</v>
      </c>
      <c r="P519" s="33">
        <f t="shared" si="35"/>
        <v>534.26002410000001</v>
      </c>
      <c r="Q519" s="34">
        <v>0</v>
      </c>
    </row>
    <row r="520" spans="1:17" ht="15.75" customHeight="1">
      <c r="A520" s="24" t="s">
        <v>864</v>
      </c>
      <c r="B520" s="25" t="s">
        <v>184</v>
      </c>
      <c r="C520" s="26" t="s">
        <v>1106</v>
      </c>
      <c r="D520" s="26">
        <v>125</v>
      </c>
      <c r="E520" s="26" t="s">
        <v>235</v>
      </c>
      <c r="F520" s="26" t="s">
        <v>185</v>
      </c>
      <c r="G520" s="27"/>
      <c r="H520" s="28" t="s">
        <v>236</v>
      </c>
      <c r="I520" s="29" t="s">
        <v>1111</v>
      </c>
      <c r="J520" s="30">
        <v>6</v>
      </c>
      <c r="K520" s="31" t="s">
        <v>1112</v>
      </c>
      <c r="L520" s="6">
        <v>-1020.41478</v>
      </c>
      <c r="M520" s="32">
        <f t="shared" si="32"/>
        <v>612.2488679999999</v>
      </c>
      <c r="N520" s="32">
        <f t="shared" si="33"/>
        <v>561.22812899999997</v>
      </c>
      <c r="O520" s="32">
        <f t="shared" si="34"/>
        <v>510.20738999999998</v>
      </c>
      <c r="P520" s="33">
        <f t="shared" si="35"/>
        <v>459.18665099999998</v>
      </c>
      <c r="Q520" s="34">
        <v>0</v>
      </c>
    </row>
    <row r="521" spans="1:17" ht="15.75" customHeight="1">
      <c r="A521" s="24" t="s">
        <v>864</v>
      </c>
      <c r="B521" s="25" t="s">
        <v>184</v>
      </c>
      <c r="C521" s="26" t="s">
        <v>1106</v>
      </c>
      <c r="D521" s="26">
        <v>125</v>
      </c>
      <c r="E521" s="26" t="s">
        <v>235</v>
      </c>
      <c r="F521" s="26" t="s">
        <v>192</v>
      </c>
      <c r="G521" s="27"/>
      <c r="H521" s="28" t="s">
        <v>236</v>
      </c>
      <c r="I521" s="29" t="s">
        <v>1113</v>
      </c>
      <c r="J521" s="30">
        <v>6</v>
      </c>
      <c r="K521" s="31" t="s">
        <v>1114</v>
      </c>
      <c r="L521" s="6">
        <v>-1318.4406839999999</v>
      </c>
      <c r="M521" s="32">
        <f t="shared" si="32"/>
        <v>791.06441039999993</v>
      </c>
      <c r="N521" s="32">
        <f t="shared" si="33"/>
        <v>725.14237619999994</v>
      </c>
      <c r="O521" s="32">
        <f t="shared" si="34"/>
        <v>659.22034199999996</v>
      </c>
      <c r="P521" s="33">
        <f t="shared" si="35"/>
        <v>593.29830779999986</v>
      </c>
      <c r="Q521" s="34">
        <v>0</v>
      </c>
    </row>
    <row r="522" spans="1:17" ht="15.75" customHeight="1">
      <c r="A522" s="24" t="s">
        <v>864</v>
      </c>
      <c r="B522" s="25" t="s">
        <v>184</v>
      </c>
      <c r="C522" s="26" t="s">
        <v>1106</v>
      </c>
      <c r="D522" s="26">
        <v>150</v>
      </c>
      <c r="E522" s="26" t="s">
        <v>235</v>
      </c>
      <c r="F522" s="26" t="s">
        <v>185</v>
      </c>
      <c r="G522" s="27"/>
      <c r="H522" s="28" t="s">
        <v>236</v>
      </c>
      <c r="I522" s="29" t="s">
        <v>1115</v>
      </c>
      <c r="J522" s="30">
        <v>8</v>
      </c>
      <c r="K522" s="31" t="s">
        <v>1116</v>
      </c>
      <c r="L522" s="6">
        <v>-1331.668283</v>
      </c>
      <c r="M522" s="32">
        <f t="shared" si="32"/>
        <v>799.00096980000001</v>
      </c>
      <c r="N522" s="32">
        <f t="shared" si="33"/>
        <v>732.41755564999994</v>
      </c>
      <c r="O522" s="32">
        <f t="shared" si="34"/>
        <v>665.83414149999999</v>
      </c>
      <c r="P522" s="33">
        <f t="shared" si="35"/>
        <v>599.25072734999992</v>
      </c>
      <c r="Q522" s="34">
        <v>0</v>
      </c>
    </row>
    <row r="523" spans="1:17" ht="15.75" customHeight="1">
      <c r="A523" s="24" t="s">
        <v>864</v>
      </c>
      <c r="B523" s="25" t="s">
        <v>184</v>
      </c>
      <c r="C523" s="26" t="s">
        <v>1106</v>
      </c>
      <c r="D523" s="26">
        <v>150</v>
      </c>
      <c r="E523" s="26" t="s">
        <v>235</v>
      </c>
      <c r="F523" s="26" t="s">
        <v>192</v>
      </c>
      <c r="G523" s="27"/>
      <c r="H523" s="28" t="s">
        <v>236</v>
      </c>
      <c r="I523" s="29" t="s">
        <v>1117</v>
      </c>
      <c r="J523" s="30">
        <v>8</v>
      </c>
      <c r="K523" s="31" t="s">
        <v>1118</v>
      </c>
      <c r="L523" s="6">
        <v>-1635.9030600000001</v>
      </c>
      <c r="M523" s="32">
        <f t="shared" si="32"/>
        <v>981.54183599999999</v>
      </c>
      <c r="N523" s="32">
        <f t="shared" si="33"/>
        <v>899.74668300000008</v>
      </c>
      <c r="O523" s="32">
        <f t="shared" si="34"/>
        <v>817.95153000000005</v>
      </c>
      <c r="P523" s="33">
        <f t="shared" si="35"/>
        <v>736.15637700000002</v>
      </c>
      <c r="Q523" s="34">
        <v>0</v>
      </c>
    </row>
    <row r="524" spans="1:17" ht="15.75" customHeight="1">
      <c r="A524" s="24" t="s">
        <v>864</v>
      </c>
      <c r="B524" s="25" t="s">
        <v>184</v>
      </c>
      <c r="C524" s="26" t="s">
        <v>1106</v>
      </c>
      <c r="D524" s="26">
        <v>150</v>
      </c>
      <c r="E524" s="26" t="s">
        <v>235</v>
      </c>
      <c r="F524" s="26" t="s">
        <v>192</v>
      </c>
      <c r="G524" s="27"/>
      <c r="H524" s="28" t="s">
        <v>236</v>
      </c>
      <c r="I524" s="29" t="s">
        <v>1119</v>
      </c>
      <c r="J524" s="30">
        <v>8</v>
      </c>
      <c r="K524" s="31" t="s">
        <v>1120</v>
      </c>
      <c r="L524" s="6">
        <v>-1595.1404589999997</v>
      </c>
      <c r="M524" s="32">
        <f t="shared" si="32"/>
        <v>957.0842753999998</v>
      </c>
      <c r="N524" s="32">
        <f t="shared" si="33"/>
        <v>877.32725244999983</v>
      </c>
      <c r="O524" s="32">
        <f t="shared" si="34"/>
        <v>797.57022949999987</v>
      </c>
      <c r="P524" s="33">
        <f t="shared" si="35"/>
        <v>717.81320654999979</v>
      </c>
      <c r="Q524" s="34">
        <v>0</v>
      </c>
    </row>
    <row r="525" spans="1:17" ht="15.75" customHeight="1">
      <c r="A525" s="24" t="s">
        <v>864</v>
      </c>
      <c r="B525" s="25" t="s">
        <v>184</v>
      </c>
      <c r="C525" s="26" t="s">
        <v>1106</v>
      </c>
      <c r="D525" s="26">
        <v>200</v>
      </c>
      <c r="E525" s="26" t="s">
        <v>235</v>
      </c>
      <c r="F525" s="26" t="s">
        <v>185</v>
      </c>
      <c r="G525" s="27"/>
      <c r="H525" s="28" t="s">
        <v>236</v>
      </c>
      <c r="I525" s="29" t="s">
        <v>1121</v>
      </c>
      <c r="J525" s="30">
        <v>5</v>
      </c>
      <c r="K525" s="31" t="s">
        <v>1122</v>
      </c>
      <c r="L525" s="6">
        <v>-1555.457662</v>
      </c>
      <c r="M525" s="32">
        <f t="shared" si="32"/>
        <v>933.27459720000002</v>
      </c>
      <c r="N525" s="32">
        <f t="shared" si="33"/>
        <v>855.50171409999996</v>
      </c>
      <c r="O525" s="32">
        <f t="shared" si="34"/>
        <v>777.72883100000001</v>
      </c>
      <c r="P525" s="33">
        <f t="shared" si="35"/>
        <v>699.95594789999996</v>
      </c>
      <c r="Q525" s="34">
        <v>0</v>
      </c>
    </row>
    <row r="526" spans="1:17" ht="15.75" customHeight="1">
      <c r="A526" s="24" t="s">
        <v>864</v>
      </c>
      <c r="B526" s="25" t="s">
        <v>184</v>
      </c>
      <c r="C526" s="26" t="s">
        <v>1106</v>
      </c>
      <c r="D526" s="26">
        <v>200</v>
      </c>
      <c r="E526" s="26" t="s">
        <v>235</v>
      </c>
      <c r="F526" s="26" t="s">
        <v>192</v>
      </c>
      <c r="G526" s="27"/>
      <c r="H526" s="28" t="s">
        <v>236</v>
      </c>
      <c r="I526" s="29" t="s">
        <v>1123</v>
      </c>
      <c r="J526" s="30">
        <v>5</v>
      </c>
      <c r="K526" s="31" t="s">
        <v>1124</v>
      </c>
      <c r="L526" s="6">
        <v>-1862.9318509999998</v>
      </c>
      <c r="M526" s="32">
        <f t="shared" si="32"/>
        <v>1117.7591106</v>
      </c>
      <c r="N526" s="32">
        <f t="shared" si="33"/>
        <v>1024.6125180499998</v>
      </c>
      <c r="O526" s="32">
        <f t="shared" si="34"/>
        <v>931.46592549999991</v>
      </c>
      <c r="P526" s="33">
        <f t="shared" si="35"/>
        <v>838.31933294999976</v>
      </c>
      <c r="Q526" s="34">
        <v>0</v>
      </c>
    </row>
    <row r="527" spans="1:17" ht="15.75" customHeight="1">
      <c r="A527" s="24" t="s">
        <v>864</v>
      </c>
      <c r="B527" s="25" t="s">
        <v>184</v>
      </c>
      <c r="C527" s="26" t="s">
        <v>1106</v>
      </c>
      <c r="D527" s="26">
        <v>80</v>
      </c>
      <c r="E527" s="26" t="s">
        <v>235</v>
      </c>
      <c r="F527" s="26" t="s">
        <v>185</v>
      </c>
      <c r="G527" s="27"/>
      <c r="H527" s="28" t="s">
        <v>236</v>
      </c>
      <c r="I527" s="29" t="s">
        <v>1125</v>
      </c>
      <c r="J527" s="30">
        <v>12</v>
      </c>
      <c r="K527" s="31" t="s">
        <v>1126</v>
      </c>
      <c r="L527" s="6">
        <v>-647.88239999999996</v>
      </c>
      <c r="M527" s="32">
        <f t="shared" si="32"/>
        <v>388.72943999999995</v>
      </c>
      <c r="N527" s="32">
        <f t="shared" si="33"/>
        <v>356.33531999999997</v>
      </c>
      <c r="O527" s="32">
        <f t="shared" si="34"/>
        <v>323.94119999999998</v>
      </c>
      <c r="P527" s="33">
        <f t="shared" si="35"/>
        <v>291.54707999999994</v>
      </c>
      <c r="Q527" s="34">
        <v>0</v>
      </c>
    </row>
    <row r="528" spans="1:17" ht="15.75" customHeight="1">
      <c r="A528" s="24" t="s">
        <v>864</v>
      </c>
      <c r="B528" s="25" t="s">
        <v>184</v>
      </c>
      <c r="C528" s="26" t="s">
        <v>223</v>
      </c>
      <c r="D528" s="26">
        <v>100</v>
      </c>
      <c r="E528" s="26" t="s">
        <v>235</v>
      </c>
      <c r="F528" s="26" t="s">
        <v>185</v>
      </c>
      <c r="G528" s="27"/>
      <c r="H528" s="28" t="s">
        <v>236</v>
      </c>
      <c r="I528" s="29" t="s">
        <v>1127</v>
      </c>
      <c r="J528" s="30">
        <v>8</v>
      </c>
      <c r="K528" s="31" t="s">
        <v>1128</v>
      </c>
      <c r="L528" s="6">
        <v>-1429.660496</v>
      </c>
      <c r="M528" s="32">
        <f t="shared" si="32"/>
        <v>857.7962976</v>
      </c>
      <c r="N528" s="32">
        <f t="shared" si="33"/>
        <v>786.31327279999994</v>
      </c>
      <c r="O528" s="32">
        <f t="shared" si="34"/>
        <v>714.83024799999998</v>
      </c>
      <c r="P528" s="33">
        <f t="shared" si="35"/>
        <v>643.34722319999992</v>
      </c>
      <c r="Q528" s="34">
        <v>0</v>
      </c>
    </row>
    <row r="529" spans="1:17" ht="15.75" customHeight="1">
      <c r="A529" s="24" t="s">
        <v>864</v>
      </c>
      <c r="B529" s="25" t="s">
        <v>184</v>
      </c>
      <c r="C529" s="26" t="s">
        <v>223</v>
      </c>
      <c r="D529" s="26">
        <v>100</v>
      </c>
      <c r="E529" s="26" t="s">
        <v>235</v>
      </c>
      <c r="F529" s="26" t="s">
        <v>192</v>
      </c>
      <c r="G529" s="27"/>
      <c r="H529" s="28" t="s">
        <v>236</v>
      </c>
      <c r="I529" s="29" t="s">
        <v>1129</v>
      </c>
      <c r="J529" s="30">
        <v>8</v>
      </c>
      <c r="K529" s="31" t="s">
        <v>1130</v>
      </c>
      <c r="L529" s="6">
        <v>-1734.7051260000001</v>
      </c>
      <c r="M529" s="32">
        <f t="shared" si="32"/>
        <v>1040.8230756</v>
      </c>
      <c r="N529" s="32">
        <f t="shared" si="33"/>
        <v>954.08781929999998</v>
      </c>
      <c r="O529" s="32">
        <f t="shared" si="34"/>
        <v>867.35256300000003</v>
      </c>
      <c r="P529" s="33">
        <f t="shared" si="35"/>
        <v>780.61730669999997</v>
      </c>
      <c r="Q529" s="34">
        <v>0</v>
      </c>
    </row>
    <row r="530" spans="1:17" ht="15.75" customHeight="1">
      <c r="A530" s="24" t="s">
        <v>864</v>
      </c>
      <c r="B530" s="25" t="s">
        <v>184</v>
      </c>
      <c r="C530" s="26" t="s">
        <v>223</v>
      </c>
      <c r="D530" s="26">
        <v>100</v>
      </c>
      <c r="E530" s="26" t="s">
        <v>256</v>
      </c>
      <c r="F530" s="26" t="s">
        <v>185</v>
      </c>
      <c r="G530" s="27"/>
      <c r="H530" s="28" t="s">
        <v>236</v>
      </c>
      <c r="I530" s="29" t="s">
        <v>1131</v>
      </c>
      <c r="J530" s="30">
        <v>8</v>
      </c>
      <c r="K530" s="31" t="s">
        <v>1132</v>
      </c>
      <c r="L530" s="6">
        <v>-1458.5452529999998</v>
      </c>
      <c r="M530" s="32">
        <f t="shared" si="32"/>
        <v>875.12715179999987</v>
      </c>
      <c r="N530" s="32">
        <f t="shared" si="33"/>
        <v>802.19988914999988</v>
      </c>
      <c r="O530" s="32">
        <f t="shared" si="34"/>
        <v>729.27262649999989</v>
      </c>
      <c r="P530" s="33">
        <f t="shared" si="35"/>
        <v>656.34536384999979</v>
      </c>
      <c r="Q530" s="34">
        <v>0</v>
      </c>
    </row>
    <row r="531" spans="1:17" ht="15.75" customHeight="1">
      <c r="A531" s="24" t="s">
        <v>864</v>
      </c>
      <c r="B531" s="25" t="s">
        <v>184</v>
      </c>
      <c r="C531" s="26" t="s">
        <v>223</v>
      </c>
      <c r="D531" s="26">
        <v>100</v>
      </c>
      <c r="E531" s="26" t="s">
        <v>256</v>
      </c>
      <c r="F531" s="26" t="s">
        <v>192</v>
      </c>
      <c r="G531" s="27"/>
      <c r="H531" s="28" t="s">
        <v>236</v>
      </c>
      <c r="I531" s="29" t="s">
        <v>1133</v>
      </c>
      <c r="J531" s="30">
        <v>8</v>
      </c>
      <c r="K531" s="31" t="s">
        <v>1134</v>
      </c>
      <c r="L531" s="6">
        <v>-1764.9396380000001</v>
      </c>
      <c r="M531" s="32">
        <f t="shared" si="32"/>
        <v>1058.9637828</v>
      </c>
      <c r="N531" s="32">
        <f t="shared" si="33"/>
        <v>970.71680090000007</v>
      </c>
      <c r="O531" s="32">
        <f t="shared" si="34"/>
        <v>882.46981900000003</v>
      </c>
      <c r="P531" s="33">
        <f t="shared" si="35"/>
        <v>794.22283709999999</v>
      </c>
      <c r="Q531" s="34">
        <v>0</v>
      </c>
    </row>
    <row r="532" spans="1:17" ht="15.75" customHeight="1">
      <c r="A532" s="24" t="s">
        <v>864</v>
      </c>
      <c r="B532" s="25" t="s">
        <v>184</v>
      </c>
      <c r="C532" s="26" t="s">
        <v>223</v>
      </c>
      <c r="D532" s="26">
        <v>125</v>
      </c>
      <c r="E532" s="26" t="s">
        <v>235</v>
      </c>
      <c r="F532" s="26" t="s">
        <v>185</v>
      </c>
      <c r="G532" s="27"/>
      <c r="H532" s="28" t="s">
        <v>236</v>
      </c>
      <c r="I532" s="29" t="s">
        <v>1135</v>
      </c>
      <c r="J532" s="30">
        <v>6</v>
      </c>
      <c r="K532" s="31" t="s">
        <v>1136</v>
      </c>
      <c r="L532" s="6">
        <v>-1708.5198789999999</v>
      </c>
      <c r="M532" s="32">
        <f t="shared" si="32"/>
        <v>1025.1119273999998</v>
      </c>
      <c r="N532" s="32">
        <f t="shared" si="33"/>
        <v>939.68593344999999</v>
      </c>
      <c r="O532" s="32">
        <f t="shared" si="34"/>
        <v>854.25993949999997</v>
      </c>
      <c r="P532" s="33">
        <f t="shared" si="35"/>
        <v>768.83394554999995</v>
      </c>
      <c r="Q532" s="34">
        <v>0</v>
      </c>
    </row>
    <row r="533" spans="1:17" ht="15.75" customHeight="1">
      <c r="A533" s="24" t="s">
        <v>864</v>
      </c>
      <c r="B533" s="25" t="s">
        <v>184</v>
      </c>
      <c r="C533" s="26" t="s">
        <v>223</v>
      </c>
      <c r="D533" s="26">
        <v>125</v>
      </c>
      <c r="E533" s="26" t="s">
        <v>235</v>
      </c>
      <c r="F533" s="26" t="s">
        <v>192</v>
      </c>
      <c r="G533" s="27"/>
      <c r="H533" s="28" t="s">
        <v>236</v>
      </c>
      <c r="I533" s="29" t="s">
        <v>1137</v>
      </c>
      <c r="J533" s="30">
        <v>6</v>
      </c>
      <c r="K533" s="31" t="s">
        <v>1138</v>
      </c>
      <c r="L533" s="6">
        <v>-2007.8955379999998</v>
      </c>
      <c r="M533" s="32">
        <f t="shared" si="32"/>
        <v>1204.7373227999997</v>
      </c>
      <c r="N533" s="32">
        <f t="shared" si="33"/>
        <v>1104.3425459</v>
      </c>
      <c r="O533" s="32">
        <f t="shared" si="34"/>
        <v>1003.9477689999999</v>
      </c>
      <c r="P533" s="33">
        <f t="shared" si="35"/>
        <v>903.55299209999976</v>
      </c>
      <c r="Q533" s="34">
        <v>0</v>
      </c>
    </row>
    <row r="534" spans="1:17" ht="15.75" customHeight="1">
      <c r="A534" s="24" t="s">
        <v>864</v>
      </c>
      <c r="B534" s="25" t="s">
        <v>184</v>
      </c>
      <c r="C534" s="26" t="s">
        <v>223</v>
      </c>
      <c r="D534" s="26">
        <v>125</v>
      </c>
      <c r="E534" s="26" t="s">
        <v>256</v>
      </c>
      <c r="F534" s="26" t="s">
        <v>185</v>
      </c>
      <c r="G534" s="27"/>
      <c r="H534" s="28" t="s">
        <v>236</v>
      </c>
      <c r="I534" s="29" t="s">
        <v>1139</v>
      </c>
      <c r="J534" s="30">
        <v>6</v>
      </c>
      <c r="K534" s="31" t="s">
        <v>1140</v>
      </c>
      <c r="L534" s="6">
        <v>-1753.6016959999999</v>
      </c>
      <c r="M534" s="32">
        <f t="shared" si="32"/>
        <v>1052.1610175999999</v>
      </c>
      <c r="N534" s="32">
        <f t="shared" si="33"/>
        <v>964.48093280000001</v>
      </c>
      <c r="O534" s="32">
        <f t="shared" si="34"/>
        <v>876.80084799999997</v>
      </c>
      <c r="P534" s="33">
        <f t="shared" si="35"/>
        <v>789.12076319999994</v>
      </c>
      <c r="Q534" s="34">
        <v>0</v>
      </c>
    </row>
    <row r="535" spans="1:17" ht="15.75" customHeight="1">
      <c r="A535" s="24" t="s">
        <v>864</v>
      </c>
      <c r="B535" s="25" t="s">
        <v>261</v>
      </c>
      <c r="C535" s="26" t="s">
        <v>223</v>
      </c>
      <c r="D535" s="26">
        <v>125</v>
      </c>
      <c r="E535" s="26" t="s">
        <v>256</v>
      </c>
      <c r="F535" s="26" t="s">
        <v>192</v>
      </c>
      <c r="G535" s="27"/>
      <c r="H535" s="28" t="s">
        <v>236</v>
      </c>
      <c r="I535" s="29" t="s">
        <v>1141</v>
      </c>
      <c r="J535" s="30">
        <v>6</v>
      </c>
      <c r="K535" s="31" t="s">
        <v>1142</v>
      </c>
      <c r="L535" s="6">
        <v>-2045.4187269999998</v>
      </c>
      <c r="M535" s="32">
        <f t="shared" si="32"/>
        <v>1227.2512361999998</v>
      </c>
      <c r="N535" s="32">
        <f t="shared" si="33"/>
        <v>1124.9802998499999</v>
      </c>
      <c r="O535" s="32">
        <f t="shared" si="34"/>
        <v>1022.7093634999999</v>
      </c>
      <c r="P535" s="33">
        <f t="shared" si="35"/>
        <v>920.43842714999982</v>
      </c>
      <c r="Q535" s="34">
        <v>0</v>
      </c>
    </row>
    <row r="536" spans="1:17" ht="15.75" customHeight="1">
      <c r="A536" s="24" t="s">
        <v>864</v>
      </c>
      <c r="B536" s="25" t="s">
        <v>184</v>
      </c>
      <c r="C536" s="26" t="s">
        <v>223</v>
      </c>
      <c r="D536" s="26">
        <v>150</v>
      </c>
      <c r="E536" s="26" t="s">
        <v>235</v>
      </c>
      <c r="F536" s="26" t="s">
        <v>185</v>
      </c>
      <c r="G536" s="27"/>
      <c r="H536" s="28" t="s">
        <v>236</v>
      </c>
      <c r="I536" s="29" t="s">
        <v>1143</v>
      </c>
      <c r="J536" s="30">
        <v>4</v>
      </c>
      <c r="K536" s="31" t="s">
        <v>1144</v>
      </c>
      <c r="L536" s="6">
        <v>-2389.6062520000005</v>
      </c>
      <c r="M536" s="32">
        <f t="shared" si="32"/>
        <v>1433.7637512000001</v>
      </c>
      <c r="N536" s="32">
        <f t="shared" si="33"/>
        <v>1314.2834386000002</v>
      </c>
      <c r="O536" s="32">
        <f t="shared" si="34"/>
        <v>1194.8031260000002</v>
      </c>
      <c r="P536" s="33">
        <f t="shared" si="35"/>
        <v>1075.3228134000001</v>
      </c>
      <c r="Q536" s="34">
        <v>0</v>
      </c>
    </row>
    <row r="537" spans="1:17" ht="15.75" customHeight="1">
      <c r="A537" s="24" t="s">
        <v>864</v>
      </c>
      <c r="B537" s="25" t="s">
        <v>184</v>
      </c>
      <c r="C537" s="26" t="s">
        <v>223</v>
      </c>
      <c r="D537" s="26">
        <v>150</v>
      </c>
      <c r="E537" s="26" t="s">
        <v>235</v>
      </c>
      <c r="F537" s="26" t="s">
        <v>192</v>
      </c>
      <c r="G537" s="27"/>
      <c r="H537" s="28" t="s">
        <v>236</v>
      </c>
      <c r="I537" s="29" t="s">
        <v>1145</v>
      </c>
      <c r="J537" s="30">
        <v>4</v>
      </c>
      <c r="K537" s="31" t="s">
        <v>1146</v>
      </c>
      <c r="L537" s="6">
        <v>-2691.1415189999998</v>
      </c>
      <c r="M537" s="32">
        <f t="shared" si="32"/>
        <v>1614.6849113999999</v>
      </c>
      <c r="N537" s="32">
        <f t="shared" si="33"/>
        <v>1480.1278354499998</v>
      </c>
      <c r="O537" s="32">
        <f t="shared" si="34"/>
        <v>1345.5707594999999</v>
      </c>
      <c r="P537" s="33">
        <f t="shared" si="35"/>
        <v>1211.0136835499998</v>
      </c>
      <c r="Q537" s="34">
        <v>0</v>
      </c>
    </row>
    <row r="538" spans="1:17" ht="15.75" customHeight="1">
      <c r="A538" s="24" t="s">
        <v>864</v>
      </c>
      <c r="B538" s="25" t="s">
        <v>184</v>
      </c>
      <c r="C538" s="26" t="s">
        <v>223</v>
      </c>
      <c r="D538" s="26">
        <v>150</v>
      </c>
      <c r="E538" s="26" t="s">
        <v>256</v>
      </c>
      <c r="F538" s="26" t="s">
        <v>185</v>
      </c>
      <c r="G538" s="27"/>
      <c r="H538" s="28" t="s">
        <v>236</v>
      </c>
      <c r="I538" s="29" t="s">
        <v>1147</v>
      </c>
      <c r="J538" s="30">
        <v>4</v>
      </c>
      <c r="K538" s="31" t="s">
        <v>1148</v>
      </c>
      <c r="L538" s="6">
        <v>-2440.0870890000001</v>
      </c>
      <c r="M538" s="32">
        <f t="shared" si="32"/>
        <v>1464.0522534000002</v>
      </c>
      <c r="N538" s="32">
        <f t="shared" si="33"/>
        <v>1342.04789895</v>
      </c>
      <c r="O538" s="32">
        <f t="shared" si="34"/>
        <v>1220.0435445000001</v>
      </c>
      <c r="P538" s="33">
        <f t="shared" si="35"/>
        <v>1098.0391900499999</v>
      </c>
      <c r="Q538" s="34">
        <v>0</v>
      </c>
    </row>
    <row r="539" spans="1:17" ht="15.75" customHeight="1">
      <c r="A539" s="24" t="s">
        <v>864</v>
      </c>
      <c r="B539" s="25" t="s">
        <v>184</v>
      </c>
      <c r="C539" s="26" t="s">
        <v>223</v>
      </c>
      <c r="D539" s="26">
        <v>150</v>
      </c>
      <c r="E539" s="26" t="s">
        <v>256</v>
      </c>
      <c r="F539" s="26" t="s">
        <v>192</v>
      </c>
      <c r="G539" s="27"/>
      <c r="H539" s="28" t="s">
        <v>236</v>
      </c>
      <c r="I539" s="29" t="s">
        <v>1149</v>
      </c>
      <c r="J539" s="30">
        <v>4</v>
      </c>
      <c r="K539" s="31" t="s">
        <v>1150</v>
      </c>
      <c r="L539" s="6">
        <v>-2740.2726009999997</v>
      </c>
      <c r="M539" s="32">
        <f t="shared" si="32"/>
        <v>1644.1635605999998</v>
      </c>
      <c r="N539" s="32">
        <f t="shared" si="33"/>
        <v>1507.1499305499997</v>
      </c>
      <c r="O539" s="32">
        <f t="shared" si="34"/>
        <v>1370.1363004999998</v>
      </c>
      <c r="P539" s="33">
        <f t="shared" si="35"/>
        <v>1233.1226704499998</v>
      </c>
      <c r="Q539" s="34">
        <v>0</v>
      </c>
    </row>
    <row r="540" spans="1:17" ht="15.75" customHeight="1">
      <c r="A540" s="24" t="s">
        <v>864</v>
      </c>
      <c r="B540" s="25" t="s">
        <v>184</v>
      </c>
      <c r="C540" s="26" t="s">
        <v>223</v>
      </c>
      <c r="D540" s="26">
        <v>200</v>
      </c>
      <c r="E540" s="26" t="s">
        <v>235</v>
      </c>
      <c r="F540" s="26" t="s">
        <v>185</v>
      </c>
      <c r="G540" s="27"/>
      <c r="H540" s="28" t="s">
        <v>236</v>
      </c>
      <c r="I540" s="29" t="s">
        <v>1151</v>
      </c>
      <c r="J540" s="30">
        <v>2</v>
      </c>
      <c r="K540" s="31" t="s">
        <v>1152</v>
      </c>
      <c r="L540" s="6">
        <v>-3078.7911549999999</v>
      </c>
      <c r="M540" s="32">
        <f t="shared" si="32"/>
        <v>1847.2746929999998</v>
      </c>
      <c r="N540" s="32">
        <f t="shared" si="33"/>
        <v>1693.3351352499999</v>
      </c>
      <c r="O540" s="32">
        <f t="shared" si="34"/>
        <v>1539.3955774999999</v>
      </c>
      <c r="P540" s="33">
        <f t="shared" si="35"/>
        <v>1385.4560197499998</v>
      </c>
      <c r="Q540" s="34">
        <v>0</v>
      </c>
    </row>
    <row r="541" spans="1:17" ht="15.75" customHeight="1">
      <c r="A541" s="24" t="s">
        <v>864</v>
      </c>
      <c r="B541" s="25" t="s">
        <v>184</v>
      </c>
      <c r="C541" s="26" t="s">
        <v>223</v>
      </c>
      <c r="D541" s="26">
        <v>200</v>
      </c>
      <c r="E541" s="26" t="s">
        <v>235</v>
      </c>
      <c r="F541" s="26" t="s">
        <v>192</v>
      </c>
      <c r="G541" s="27"/>
      <c r="H541" s="28" t="s">
        <v>236</v>
      </c>
      <c r="I541" s="29" t="s">
        <v>1153</v>
      </c>
      <c r="J541" s="30">
        <v>2</v>
      </c>
      <c r="K541" s="31" t="s">
        <v>1154</v>
      </c>
      <c r="L541" s="6">
        <v>-3378.9766669999999</v>
      </c>
      <c r="M541" s="32">
        <f t="shared" si="32"/>
        <v>2027.3860001999999</v>
      </c>
      <c r="N541" s="32">
        <f t="shared" si="33"/>
        <v>1858.4371668499998</v>
      </c>
      <c r="O541" s="32">
        <f t="shared" si="34"/>
        <v>1689.4883335</v>
      </c>
      <c r="P541" s="33">
        <f t="shared" si="35"/>
        <v>1520.5395001499999</v>
      </c>
      <c r="Q541" s="34">
        <v>0</v>
      </c>
    </row>
    <row r="542" spans="1:17" ht="15.75" customHeight="1">
      <c r="A542" s="24" t="s">
        <v>864</v>
      </c>
      <c r="B542" s="25" t="s">
        <v>184</v>
      </c>
      <c r="C542" s="26" t="s">
        <v>223</v>
      </c>
      <c r="D542" s="26">
        <v>200</v>
      </c>
      <c r="E542" s="26" t="s">
        <v>256</v>
      </c>
      <c r="F542" s="26" t="s">
        <v>185</v>
      </c>
      <c r="G542" s="27"/>
      <c r="H542" s="28" t="s">
        <v>236</v>
      </c>
      <c r="I542" s="29" t="s">
        <v>1155</v>
      </c>
      <c r="J542" s="30">
        <v>2</v>
      </c>
      <c r="K542" s="31" t="s">
        <v>1156</v>
      </c>
      <c r="L542" s="6">
        <v>-3164.095671</v>
      </c>
      <c r="M542" s="32">
        <f t="shared" si="32"/>
        <v>1898.4574026</v>
      </c>
      <c r="N542" s="32">
        <f t="shared" si="33"/>
        <v>1740.25261905</v>
      </c>
      <c r="O542" s="32">
        <f t="shared" si="34"/>
        <v>1582.0478355</v>
      </c>
      <c r="P542" s="33">
        <f t="shared" si="35"/>
        <v>1423.8430519499998</v>
      </c>
      <c r="Q542" s="34">
        <v>0</v>
      </c>
    </row>
    <row r="543" spans="1:17" ht="15.75" customHeight="1">
      <c r="A543" s="24" t="s">
        <v>864</v>
      </c>
      <c r="B543" s="25" t="s">
        <v>184</v>
      </c>
      <c r="C543" s="26" t="s">
        <v>223</v>
      </c>
      <c r="D543" s="26">
        <v>200</v>
      </c>
      <c r="E543" s="26"/>
      <c r="F543" s="26" t="s">
        <v>192</v>
      </c>
      <c r="G543" s="27"/>
      <c r="H543" s="28" t="s">
        <v>236</v>
      </c>
      <c r="I543" s="29" t="s">
        <v>1157</v>
      </c>
      <c r="J543" s="30">
        <v>2</v>
      </c>
      <c r="K543" s="31" t="s">
        <v>1158</v>
      </c>
      <c r="L543" s="6">
        <v>-3461.8516240000004</v>
      </c>
      <c r="M543" s="32">
        <f t="shared" si="32"/>
        <v>2077.1109744</v>
      </c>
      <c r="N543" s="32">
        <f t="shared" si="33"/>
        <v>1904.0183932000002</v>
      </c>
      <c r="O543" s="32">
        <f t="shared" si="34"/>
        <v>1730.9258120000002</v>
      </c>
      <c r="P543" s="33">
        <f t="shared" si="35"/>
        <v>1557.8332307999999</v>
      </c>
      <c r="Q543" s="34">
        <v>0</v>
      </c>
    </row>
    <row r="544" spans="1:17" ht="15.75" customHeight="1">
      <c r="A544" s="24" t="s">
        <v>864</v>
      </c>
      <c r="B544" s="25" t="s">
        <v>184</v>
      </c>
      <c r="C544" s="26" t="s">
        <v>223</v>
      </c>
      <c r="D544" s="26">
        <v>55</v>
      </c>
      <c r="E544" s="26" t="s">
        <v>235</v>
      </c>
      <c r="F544" s="26" t="s">
        <v>185</v>
      </c>
      <c r="G544" s="27"/>
      <c r="H544" s="28" t="s">
        <v>236</v>
      </c>
      <c r="I544" s="29" t="s">
        <v>1159</v>
      </c>
      <c r="J544" s="30">
        <v>25</v>
      </c>
      <c r="K544" s="31" t="s">
        <v>1160</v>
      </c>
      <c r="L544" s="6">
        <v>-634.65480100000002</v>
      </c>
      <c r="M544" s="32">
        <f t="shared" si="32"/>
        <v>380.79288059999999</v>
      </c>
      <c r="N544" s="32">
        <f t="shared" si="33"/>
        <v>349.06014055000003</v>
      </c>
      <c r="O544" s="32">
        <f t="shared" si="34"/>
        <v>317.32740050000001</v>
      </c>
      <c r="P544" s="33">
        <f t="shared" si="35"/>
        <v>285.59466044999999</v>
      </c>
      <c r="Q544" s="34">
        <v>0</v>
      </c>
    </row>
    <row r="545" spans="1:17" ht="15.75" customHeight="1">
      <c r="A545" s="24" t="s">
        <v>864</v>
      </c>
      <c r="B545" s="25" t="s">
        <v>184</v>
      </c>
      <c r="C545" s="26" t="s">
        <v>223</v>
      </c>
      <c r="D545" s="26">
        <v>55</v>
      </c>
      <c r="E545" s="26" t="s">
        <v>235</v>
      </c>
      <c r="F545" s="26" t="s">
        <v>192</v>
      </c>
      <c r="G545" s="27"/>
      <c r="H545" s="28" t="s">
        <v>236</v>
      </c>
      <c r="I545" s="29" t="s">
        <v>1161</v>
      </c>
      <c r="J545" s="30">
        <v>25</v>
      </c>
      <c r="K545" s="31" t="s">
        <v>1162</v>
      </c>
      <c r="L545" s="6">
        <v>-697.82333499999993</v>
      </c>
      <c r="M545" s="32">
        <f t="shared" si="32"/>
        <v>418.69400099999996</v>
      </c>
      <c r="N545" s="32">
        <f t="shared" si="33"/>
        <v>383.80283424999993</v>
      </c>
      <c r="O545" s="32">
        <f t="shared" si="34"/>
        <v>348.91166749999996</v>
      </c>
      <c r="P545" s="33">
        <f t="shared" si="35"/>
        <v>314.02050074999994</v>
      </c>
      <c r="Q545" s="34">
        <v>0</v>
      </c>
    </row>
    <row r="546" spans="1:17" ht="15.75" customHeight="1">
      <c r="A546" s="24" t="s">
        <v>864</v>
      </c>
      <c r="B546" s="25" t="s">
        <v>184</v>
      </c>
      <c r="C546" s="26" t="s">
        <v>223</v>
      </c>
      <c r="D546" s="26">
        <v>80</v>
      </c>
      <c r="E546" s="26" t="s">
        <v>235</v>
      </c>
      <c r="F546" s="26" t="s">
        <v>185</v>
      </c>
      <c r="G546" s="27"/>
      <c r="H546" s="28" t="s">
        <v>236</v>
      </c>
      <c r="I546" s="29" t="s">
        <v>1163</v>
      </c>
      <c r="J546" s="30">
        <v>12</v>
      </c>
      <c r="K546" s="31" t="s">
        <v>1164</v>
      </c>
      <c r="L546" s="6">
        <v>-1185.6247920000001</v>
      </c>
      <c r="M546" s="32">
        <f t="shared" si="32"/>
        <v>711.37487520000002</v>
      </c>
      <c r="N546" s="32">
        <f t="shared" si="33"/>
        <v>652.09363559999997</v>
      </c>
      <c r="O546" s="32">
        <f t="shared" si="34"/>
        <v>592.81239600000004</v>
      </c>
      <c r="P546" s="33">
        <f t="shared" si="35"/>
        <v>533.53115639999999</v>
      </c>
      <c r="Q546" s="34">
        <v>0</v>
      </c>
    </row>
    <row r="547" spans="1:17" ht="15.75" customHeight="1">
      <c r="A547" s="24" t="s">
        <v>864</v>
      </c>
      <c r="B547" s="25" t="s">
        <v>184</v>
      </c>
      <c r="C547" s="26" t="s">
        <v>223</v>
      </c>
      <c r="D547" s="26">
        <v>80</v>
      </c>
      <c r="E547" s="26" t="s">
        <v>235</v>
      </c>
      <c r="F547" s="26" t="s">
        <v>192</v>
      </c>
      <c r="G547" s="27"/>
      <c r="H547" s="28" t="s">
        <v>236</v>
      </c>
      <c r="I547" s="29" t="s">
        <v>1165</v>
      </c>
      <c r="J547" s="30">
        <v>12</v>
      </c>
      <c r="K547" s="31" t="s">
        <v>1166</v>
      </c>
      <c r="L547" s="6">
        <v>-1464.2142240000001</v>
      </c>
      <c r="M547" s="32">
        <f t="shared" si="32"/>
        <v>878.52853440000001</v>
      </c>
      <c r="N547" s="32">
        <f t="shared" si="33"/>
        <v>805.31782320000002</v>
      </c>
      <c r="O547" s="32">
        <f t="shared" si="34"/>
        <v>732.10711200000003</v>
      </c>
      <c r="P547" s="33">
        <f t="shared" si="35"/>
        <v>658.89640079999992</v>
      </c>
      <c r="Q547" s="34">
        <v>0</v>
      </c>
    </row>
    <row r="548" spans="1:17" ht="15.75" customHeight="1">
      <c r="A548" s="24" t="s">
        <v>864</v>
      </c>
      <c r="B548" s="25" t="s">
        <v>184</v>
      </c>
      <c r="C548" s="26" t="s">
        <v>223</v>
      </c>
      <c r="D548" s="26">
        <v>80</v>
      </c>
      <c r="E548" s="26" t="s">
        <v>256</v>
      </c>
      <c r="F548" s="26" t="s">
        <v>185</v>
      </c>
      <c r="G548" s="27"/>
      <c r="H548" s="28" t="s">
        <v>236</v>
      </c>
      <c r="I548" s="29" t="s">
        <v>1167</v>
      </c>
      <c r="J548" s="30">
        <v>12</v>
      </c>
      <c r="K548" s="31" t="s">
        <v>1168</v>
      </c>
      <c r="L548" s="6">
        <v>-1221.7982260000001</v>
      </c>
      <c r="M548" s="32">
        <f t="shared" si="32"/>
        <v>733.07893560000002</v>
      </c>
      <c r="N548" s="32">
        <f t="shared" si="33"/>
        <v>671.9890243000001</v>
      </c>
      <c r="O548" s="32">
        <f t="shared" si="34"/>
        <v>610.89911300000006</v>
      </c>
      <c r="P548" s="33">
        <f t="shared" si="35"/>
        <v>549.80920170000002</v>
      </c>
      <c r="Q548" s="34">
        <v>0</v>
      </c>
    </row>
    <row r="549" spans="1:17" ht="15.75" customHeight="1">
      <c r="A549" s="24" t="s">
        <v>864</v>
      </c>
      <c r="B549" s="25" t="s">
        <v>184</v>
      </c>
      <c r="C549" s="26" t="s">
        <v>223</v>
      </c>
      <c r="D549" s="26">
        <v>80</v>
      </c>
      <c r="E549" s="26" t="s">
        <v>256</v>
      </c>
      <c r="F549" s="26" t="s">
        <v>192</v>
      </c>
      <c r="G549" s="27"/>
      <c r="H549" s="28" t="s">
        <v>236</v>
      </c>
      <c r="I549" s="29" t="s">
        <v>1169</v>
      </c>
      <c r="J549" s="30">
        <v>12</v>
      </c>
      <c r="K549" s="31" t="s">
        <v>1170</v>
      </c>
      <c r="L549" s="6">
        <v>-1496.338393</v>
      </c>
      <c r="M549" s="32">
        <f t="shared" si="32"/>
        <v>897.80303579999998</v>
      </c>
      <c r="N549" s="32">
        <f t="shared" si="33"/>
        <v>822.98611614999993</v>
      </c>
      <c r="O549" s="32">
        <f t="shared" si="34"/>
        <v>748.1691965</v>
      </c>
      <c r="P549" s="33">
        <f t="shared" si="35"/>
        <v>673.35227684999995</v>
      </c>
      <c r="Q549" s="34">
        <v>0</v>
      </c>
    </row>
    <row r="550" spans="1:17" ht="15.75" customHeight="1">
      <c r="A550" s="24" t="s">
        <v>864</v>
      </c>
      <c r="B550" s="25" t="s">
        <v>184</v>
      </c>
      <c r="C550" s="26" t="s">
        <v>286</v>
      </c>
      <c r="D550" s="26">
        <v>100</v>
      </c>
      <c r="E550" s="26" t="s">
        <v>235</v>
      </c>
      <c r="F550" s="26" t="s">
        <v>185</v>
      </c>
      <c r="G550" s="27"/>
      <c r="H550" s="28" t="s">
        <v>236</v>
      </c>
      <c r="I550" s="29" t="s">
        <v>1171</v>
      </c>
      <c r="J550" s="30">
        <v>8</v>
      </c>
      <c r="K550" s="31" t="s">
        <v>1172</v>
      </c>
      <c r="L550" s="6">
        <v>-1527.112807</v>
      </c>
      <c r="M550" s="32">
        <f t="shared" si="32"/>
        <v>916.26768419999996</v>
      </c>
      <c r="N550" s="32">
        <f t="shared" si="33"/>
        <v>839.91204384999992</v>
      </c>
      <c r="O550" s="32">
        <f t="shared" si="34"/>
        <v>763.55640349999999</v>
      </c>
      <c r="P550" s="33">
        <f t="shared" si="35"/>
        <v>687.20076314999994</v>
      </c>
      <c r="Q550" s="34">
        <v>0</v>
      </c>
    </row>
    <row r="551" spans="1:17" ht="15.75" customHeight="1">
      <c r="A551" s="24" t="s">
        <v>864</v>
      </c>
      <c r="B551" s="25" t="s">
        <v>184</v>
      </c>
      <c r="C551" s="26" t="s">
        <v>286</v>
      </c>
      <c r="D551" s="26">
        <v>100</v>
      </c>
      <c r="E551" s="26" t="s">
        <v>235</v>
      </c>
      <c r="F551" s="26" t="s">
        <v>192</v>
      </c>
      <c r="G551" s="27"/>
      <c r="H551" s="28" t="s">
        <v>236</v>
      </c>
      <c r="I551" s="29" t="s">
        <v>1173</v>
      </c>
      <c r="J551" s="30">
        <v>8</v>
      </c>
      <c r="K551" s="31" t="s">
        <v>1174</v>
      </c>
      <c r="L551" s="6">
        <v>-1831.8874859999999</v>
      </c>
      <c r="M551" s="32">
        <f t="shared" si="32"/>
        <v>1099.1324915999999</v>
      </c>
      <c r="N551" s="32">
        <f t="shared" si="33"/>
        <v>1007.5381173</v>
      </c>
      <c r="O551" s="32">
        <f t="shared" si="34"/>
        <v>915.94374299999993</v>
      </c>
      <c r="P551" s="33">
        <f t="shared" si="35"/>
        <v>824.3493686999999</v>
      </c>
      <c r="Q551" s="34">
        <v>0</v>
      </c>
    </row>
    <row r="552" spans="1:17" ht="15.75" customHeight="1">
      <c r="A552" s="24" t="s">
        <v>864</v>
      </c>
      <c r="B552" s="25" t="s">
        <v>184</v>
      </c>
      <c r="C552" s="26" t="s">
        <v>286</v>
      </c>
      <c r="D552" s="26">
        <v>125</v>
      </c>
      <c r="E552" s="26" t="s">
        <v>235</v>
      </c>
      <c r="F552" s="26" t="s">
        <v>185</v>
      </c>
      <c r="G552" s="27"/>
      <c r="H552" s="28" t="s">
        <v>236</v>
      </c>
      <c r="I552" s="29" t="s">
        <v>1175</v>
      </c>
      <c r="J552" s="30">
        <v>6</v>
      </c>
      <c r="K552" s="31" t="s">
        <v>1176</v>
      </c>
      <c r="L552" s="6">
        <v>-1822.9791029999999</v>
      </c>
      <c r="M552" s="32">
        <f t="shared" si="32"/>
        <v>1093.7874617999998</v>
      </c>
      <c r="N552" s="32">
        <f t="shared" si="33"/>
        <v>1002.63850665</v>
      </c>
      <c r="O552" s="32">
        <f t="shared" si="34"/>
        <v>911.48955149999995</v>
      </c>
      <c r="P552" s="33">
        <f t="shared" si="35"/>
        <v>820.34059634999983</v>
      </c>
      <c r="Q552" s="34">
        <v>0</v>
      </c>
    </row>
    <row r="553" spans="1:17" ht="15.75" customHeight="1">
      <c r="A553" s="24" t="s">
        <v>864</v>
      </c>
      <c r="B553" s="25" t="s">
        <v>184</v>
      </c>
      <c r="C553" s="26" t="s">
        <v>286</v>
      </c>
      <c r="D553" s="26">
        <v>125</v>
      </c>
      <c r="E553" s="26" t="s">
        <v>235</v>
      </c>
      <c r="F553" s="26" t="s">
        <v>192</v>
      </c>
      <c r="G553" s="27"/>
      <c r="H553" s="28" t="s">
        <v>236</v>
      </c>
      <c r="I553" s="29" t="s">
        <v>1177</v>
      </c>
      <c r="J553" s="30">
        <v>6</v>
      </c>
      <c r="K553" s="31" t="s">
        <v>1178</v>
      </c>
      <c r="L553" s="6">
        <v>-2126.404027</v>
      </c>
      <c r="M553" s="32">
        <f t="shared" si="32"/>
        <v>1275.8424162000001</v>
      </c>
      <c r="N553" s="32">
        <f t="shared" si="33"/>
        <v>1169.52221485</v>
      </c>
      <c r="O553" s="32">
        <f t="shared" si="34"/>
        <v>1063.2020135</v>
      </c>
      <c r="P553" s="33">
        <f t="shared" si="35"/>
        <v>956.88181214999986</v>
      </c>
      <c r="Q553" s="34">
        <v>0</v>
      </c>
    </row>
    <row r="554" spans="1:17" ht="15.75" customHeight="1">
      <c r="A554" s="24" t="s">
        <v>864</v>
      </c>
      <c r="B554" s="25" t="s">
        <v>184</v>
      </c>
      <c r="C554" s="26" t="s">
        <v>286</v>
      </c>
      <c r="D554" s="26">
        <v>125</v>
      </c>
      <c r="E554" s="26" t="s">
        <v>256</v>
      </c>
      <c r="F554" s="26" t="s">
        <v>185</v>
      </c>
      <c r="G554" s="27"/>
      <c r="H554" s="28" t="s">
        <v>236</v>
      </c>
      <c r="I554" s="29" t="s">
        <v>1179</v>
      </c>
      <c r="J554" s="30">
        <v>6</v>
      </c>
      <c r="K554" s="31" t="s">
        <v>1180</v>
      </c>
      <c r="L554" s="6">
        <v>-1868.0609199999999</v>
      </c>
      <c r="M554" s="32">
        <f t="shared" si="32"/>
        <v>1120.8365519999998</v>
      </c>
      <c r="N554" s="32">
        <f t="shared" si="33"/>
        <v>1027.4335059999999</v>
      </c>
      <c r="O554" s="32">
        <f t="shared" si="34"/>
        <v>934.03045999999995</v>
      </c>
      <c r="P554" s="33">
        <f t="shared" si="35"/>
        <v>840.62741399999982</v>
      </c>
      <c r="Q554" s="34">
        <v>0</v>
      </c>
    </row>
    <row r="555" spans="1:17" ht="15.75" customHeight="1">
      <c r="A555" s="24" t="s">
        <v>864</v>
      </c>
      <c r="B555" s="25" t="s">
        <v>184</v>
      </c>
      <c r="C555" s="26" t="s">
        <v>286</v>
      </c>
      <c r="D555" s="26">
        <v>125</v>
      </c>
      <c r="E555" s="26" t="s">
        <v>256</v>
      </c>
      <c r="F555" s="26" t="s">
        <v>192</v>
      </c>
      <c r="G555" s="27"/>
      <c r="H555" s="28" t="s">
        <v>236</v>
      </c>
      <c r="I555" s="29" t="s">
        <v>1181</v>
      </c>
      <c r="J555" s="30">
        <v>6</v>
      </c>
      <c r="K555" s="31" t="s">
        <v>1182</v>
      </c>
      <c r="L555" s="6">
        <v>-2166.086824</v>
      </c>
      <c r="M555" s="32">
        <f t="shared" si="32"/>
        <v>1299.6520943999999</v>
      </c>
      <c r="N555" s="32">
        <f t="shared" si="33"/>
        <v>1191.3477531999999</v>
      </c>
      <c r="O555" s="32">
        <f t="shared" si="34"/>
        <v>1083.043412</v>
      </c>
      <c r="P555" s="33">
        <f t="shared" si="35"/>
        <v>974.73907079999981</v>
      </c>
      <c r="Q555" s="34">
        <v>0</v>
      </c>
    </row>
    <row r="556" spans="1:17" ht="15.75" customHeight="1">
      <c r="A556" s="24" t="s">
        <v>864</v>
      </c>
      <c r="B556" s="25" t="s">
        <v>184</v>
      </c>
      <c r="C556" s="26" t="s">
        <v>286</v>
      </c>
      <c r="D556" s="26">
        <v>150</v>
      </c>
      <c r="E556" s="26" t="s">
        <v>235</v>
      </c>
      <c r="F556" s="26" t="s">
        <v>185</v>
      </c>
      <c r="G556" s="27"/>
      <c r="H556" s="28" t="s">
        <v>236</v>
      </c>
      <c r="I556" s="29" t="s">
        <v>1183</v>
      </c>
      <c r="J556" s="30">
        <v>4</v>
      </c>
      <c r="K556" s="31" t="s">
        <v>1184</v>
      </c>
      <c r="L556" s="6">
        <v>-2439.2772359999999</v>
      </c>
      <c r="M556" s="32">
        <f t="shared" si="32"/>
        <v>1463.5663415999998</v>
      </c>
      <c r="N556" s="32">
        <f t="shared" si="33"/>
        <v>1341.6024797999999</v>
      </c>
      <c r="O556" s="32">
        <f t="shared" si="34"/>
        <v>1219.638618</v>
      </c>
      <c r="P556" s="33">
        <f t="shared" si="35"/>
        <v>1097.6747561999998</v>
      </c>
      <c r="Q556" s="34">
        <v>0</v>
      </c>
    </row>
    <row r="557" spans="1:17" ht="15.75" customHeight="1">
      <c r="A557" s="24" t="s">
        <v>864</v>
      </c>
      <c r="B557" s="25" t="s">
        <v>184</v>
      </c>
      <c r="C557" s="26" t="s">
        <v>286</v>
      </c>
      <c r="D557" s="26">
        <v>150</v>
      </c>
      <c r="E557" s="26" t="s">
        <v>235</v>
      </c>
      <c r="F557" s="26" t="s">
        <v>192</v>
      </c>
      <c r="G557" s="27"/>
      <c r="H557" s="28" t="s">
        <v>236</v>
      </c>
      <c r="I557" s="29" t="s">
        <v>1185</v>
      </c>
      <c r="J557" s="30">
        <v>4</v>
      </c>
      <c r="K557" s="31" t="s">
        <v>1186</v>
      </c>
      <c r="L557" s="6">
        <v>-2741.0824540000003</v>
      </c>
      <c r="M557" s="32">
        <f t="shared" si="32"/>
        <v>1644.6494724000001</v>
      </c>
      <c r="N557" s="32">
        <f t="shared" si="33"/>
        <v>1507.5953497</v>
      </c>
      <c r="O557" s="32">
        <f t="shared" si="34"/>
        <v>1370.5412270000002</v>
      </c>
      <c r="P557" s="33">
        <f t="shared" si="35"/>
        <v>1233.4871043000001</v>
      </c>
      <c r="Q557" s="34">
        <v>0</v>
      </c>
    </row>
    <row r="558" spans="1:17" ht="15.75" customHeight="1">
      <c r="A558" s="24" t="s">
        <v>864</v>
      </c>
      <c r="B558" s="25" t="s">
        <v>184</v>
      </c>
      <c r="C558" s="26" t="s">
        <v>286</v>
      </c>
      <c r="D558" s="26">
        <v>150</v>
      </c>
      <c r="E558" s="26" t="s">
        <v>256</v>
      </c>
      <c r="F558" s="26" t="s">
        <v>185</v>
      </c>
      <c r="G558" s="27"/>
      <c r="H558" s="28" t="s">
        <v>236</v>
      </c>
      <c r="I558" s="29" t="s">
        <v>1187</v>
      </c>
      <c r="J558" s="30">
        <v>4</v>
      </c>
      <c r="K558" s="31" t="s">
        <v>1188</v>
      </c>
      <c r="L558" s="6">
        <v>-2478.9600330000003</v>
      </c>
      <c r="M558" s="32">
        <f t="shared" si="32"/>
        <v>1487.3760198</v>
      </c>
      <c r="N558" s="32">
        <f t="shared" si="33"/>
        <v>1363.4280181500001</v>
      </c>
      <c r="O558" s="32">
        <f t="shared" si="34"/>
        <v>1239.4800165000001</v>
      </c>
      <c r="P558" s="33">
        <f t="shared" si="35"/>
        <v>1115.53201485</v>
      </c>
      <c r="Q558" s="34">
        <v>0</v>
      </c>
    </row>
    <row r="559" spans="1:17" ht="15.75" customHeight="1">
      <c r="A559" s="24" t="s">
        <v>864</v>
      </c>
      <c r="B559" s="25" t="s">
        <v>184</v>
      </c>
      <c r="C559" s="26" t="s">
        <v>289</v>
      </c>
      <c r="D559" s="26">
        <v>150</v>
      </c>
      <c r="E559" s="26"/>
      <c r="F559" s="26" t="s">
        <v>192</v>
      </c>
      <c r="G559" s="27"/>
      <c r="H559" s="28" t="s">
        <v>236</v>
      </c>
      <c r="I559" s="29" t="s">
        <v>1189</v>
      </c>
      <c r="J559" s="30">
        <v>4</v>
      </c>
      <c r="K559" s="31" t="s">
        <v>1190</v>
      </c>
      <c r="L559" s="6">
        <v>-2780.4952999999996</v>
      </c>
      <c r="M559" s="32">
        <f t="shared" si="32"/>
        <v>1668.2971799999998</v>
      </c>
      <c r="N559" s="32">
        <f t="shared" si="33"/>
        <v>1529.2724149999997</v>
      </c>
      <c r="O559" s="32">
        <f t="shared" si="34"/>
        <v>1390.2476499999998</v>
      </c>
      <c r="P559" s="33">
        <f t="shared" si="35"/>
        <v>1251.2228849999997</v>
      </c>
      <c r="Q559" s="34">
        <v>0</v>
      </c>
    </row>
    <row r="560" spans="1:17" ht="15.75" customHeight="1">
      <c r="A560" s="24" t="s">
        <v>864</v>
      </c>
      <c r="B560" s="25" t="s">
        <v>184</v>
      </c>
      <c r="C560" s="26" t="s">
        <v>286</v>
      </c>
      <c r="D560" s="26">
        <v>200</v>
      </c>
      <c r="E560" s="26" t="s">
        <v>235</v>
      </c>
      <c r="F560" s="26" t="s">
        <v>185</v>
      </c>
      <c r="G560" s="27"/>
      <c r="H560" s="28" t="s">
        <v>236</v>
      </c>
      <c r="I560" s="29" t="s">
        <v>1191</v>
      </c>
      <c r="J560" s="30">
        <v>2</v>
      </c>
      <c r="K560" s="31" t="s">
        <v>1192</v>
      </c>
      <c r="L560" s="6">
        <v>-3143.5793950000002</v>
      </c>
      <c r="M560" s="32">
        <f t="shared" si="32"/>
        <v>1886.147637</v>
      </c>
      <c r="N560" s="32">
        <f t="shared" si="33"/>
        <v>1728.9686672500002</v>
      </c>
      <c r="O560" s="32">
        <f t="shared" si="34"/>
        <v>1571.7896975000001</v>
      </c>
      <c r="P560" s="33">
        <f t="shared" si="35"/>
        <v>1414.61072775</v>
      </c>
      <c r="Q560" s="34">
        <v>0</v>
      </c>
    </row>
    <row r="561" spans="1:17" ht="15.75" customHeight="1">
      <c r="A561" s="24" t="s">
        <v>864</v>
      </c>
      <c r="B561" s="25" t="s">
        <v>184</v>
      </c>
      <c r="C561" s="26" t="s">
        <v>286</v>
      </c>
      <c r="D561" s="26">
        <v>200</v>
      </c>
      <c r="E561" s="26" t="s">
        <v>235</v>
      </c>
      <c r="F561" s="26" t="s">
        <v>192</v>
      </c>
      <c r="G561" s="27"/>
      <c r="H561" s="28" t="s">
        <v>236</v>
      </c>
      <c r="I561" s="29" t="s">
        <v>1193</v>
      </c>
      <c r="J561" s="30">
        <v>2</v>
      </c>
      <c r="K561" s="31" t="s">
        <v>1194</v>
      </c>
      <c r="L561" s="6">
        <v>-3448.8939759999998</v>
      </c>
      <c r="M561" s="32">
        <f t="shared" si="32"/>
        <v>2069.3363855999996</v>
      </c>
      <c r="N561" s="32">
        <f t="shared" si="33"/>
        <v>1896.8916867999999</v>
      </c>
      <c r="O561" s="32">
        <f t="shared" si="34"/>
        <v>1724.4469879999999</v>
      </c>
      <c r="P561" s="33">
        <f t="shared" si="35"/>
        <v>1552.0022891999997</v>
      </c>
      <c r="Q561" s="34">
        <v>0</v>
      </c>
    </row>
    <row r="562" spans="1:17" ht="15.75" customHeight="1">
      <c r="A562" s="24" t="s">
        <v>864</v>
      </c>
      <c r="B562" s="25" t="s">
        <v>184</v>
      </c>
      <c r="C562" s="26" t="s">
        <v>286</v>
      </c>
      <c r="D562" s="26">
        <v>200</v>
      </c>
      <c r="E562" s="26" t="s">
        <v>256</v>
      </c>
      <c r="F562" s="26" t="s">
        <v>185</v>
      </c>
      <c r="G562" s="27"/>
      <c r="H562" s="28" t="s">
        <v>236</v>
      </c>
      <c r="I562" s="29" t="s">
        <v>1195</v>
      </c>
      <c r="J562" s="30">
        <v>2</v>
      </c>
      <c r="K562" s="31" t="s">
        <v>1196</v>
      </c>
      <c r="L562" s="6">
        <v>-3224.564695</v>
      </c>
      <c r="M562" s="32">
        <f t="shared" si="32"/>
        <v>1934.7388169999999</v>
      </c>
      <c r="N562" s="32">
        <f t="shared" si="33"/>
        <v>1773.51058225</v>
      </c>
      <c r="O562" s="32">
        <f t="shared" si="34"/>
        <v>1612.2823475</v>
      </c>
      <c r="P562" s="33">
        <f t="shared" si="35"/>
        <v>1451.0541127499998</v>
      </c>
      <c r="Q562" s="34">
        <v>0</v>
      </c>
    </row>
    <row r="563" spans="1:17" ht="15.75" customHeight="1">
      <c r="A563" s="24" t="s">
        <v>864</v>
      </c>
      <c r="B563" s="25" t="s">
        <v>184</v>
      </c>
      <c r="C563" s="26" t="s">
        <v>286</v>
      </c>
      <c r="D563" s="26">
        <v>80</v>
      </c>
      <c r="E563" s="26" t="s">
        <v>235</v>
      </c>
      <c r="F563" s="26" t="s">
        <v>185</v>
      </c>
      <c r="G563" s="27"/>
      <c r="H563" s="28" t="s">
        <v>236</v>
      </c>
      <c r="I563" s="29" t="s">
        <v>1197</v>
      </c>
      <c r="J563" s="30">
        <v>12</v>
      </c>
      <c r="K563" s="31" t="s">
        <v>1198</v>
      </c>
      <c r="L563" s="6">
        <v>-1206.1410680000001</v>
      </c>
      <c r="M563" s="32">
        <f t="shared" si="32"/>
        <v>723.68464080000012</v>
      </c>
      <c r="N563" s="32">
        <f t="shared" si="33"/>
        <v>663.37758740000004</v>
      </c>
      <c r="O563" s="32">
        <f t="shared" si="34"/>
        <v>603.07053400000007</v>
      </c>
      <c r="P563" s="33">
        <f t="shared" si="35"/>
        <v>542.76348059999998</v>
      </c>
      <c r="Q563" s="34">
        <v>0</v>
      </c>
    </row>
    <row r="564" spans="1:17" ht="15.75" customHeight="1">
      <c r="A564" s="24" t="s">
        <v>864</v>
      </c>
      <c r="B564" s="25" t="s">
        <v>184</v>
      </c>
      <c r="C564" s="26" t="s">
        <v>286</v>
      </c>
      <c r="D564" s="26">
        <v>80</v>
      </c>
      <c r="E564" s="26" t="s">
        <v>235</v>
      </c>
      <c r="F564" s="26" t="s">
        <v>192</v>
      </c>
      <c r="G564" s="27"/>
      <c r="H564" s="28" t="s">
        <v>236</v>
      </c>
      <c r="I564" s="29" t="s">
        <v>1199</v>
      </c>
      <c r="J564" s="30">
        <v>12</v>
      </c>
      <c r="K564" s="31" t="s">
        <v>1200</v>
      </c>
      <c r="L564" s="6">
        <v>-1484.7305000000001</v>
      </c>
      <c r="M564" s="32">
        <f t="shared" si="32"/>
        <v>890.8383</v>
      </c>
      <c r="N564" s="32">
        <f t="shared" si="33"/>
        <v>816.60177500000009</v>
      </c>
      <c r="O564" s="32">
        <f t="shared" si="34"/>
        <v>742.36525000000006</v>
      </c>
      <c r="P564" s="33">
        <f t="shared" si="35"/>
        <v>668.12872500000003</v>
      </c>
      <c r="Q564" s="34">
        <v>0</v>
      </c>
    </row>
    <row r="565" spans="1:17" ht="15.75" customHeight="1">
      <c r="A565" s="24" t="s">
        <v>864</v>
      </c>
      <c r="B565" s="25" t="s">
        <v>184</v>
      </c>
      <c r="C565" s="26" t="s">
        <v>304</v>
      </c>
      <c r="D565" s="26">
        <v>100</v>
      </c>
      <c r="E565" s="26" t="s">
        <v>235</v>
      </c>
      <c r="F565" s="26" t="s">
        <v>185</v>
      </c>
      <c r="G565" s="27"/>
      <c r="H565" s="28" t="s">
        <v>236</v>
      </c>
      <c r="I565" s="29" t="s">
        <v>1201</v>
      </c>
      <c r="J565" s="30">
        <v>8</v>
      </c>
      <c r="K565" s="31" t="s">
        <v>1202</v>
      </c>
      <c r="L565" s="6">
        <v>-1259.0514639999999</v>
      </c>
      <c r="M565" s="32">
        <f t="shared" si="32"/>
        <v>755.43087839999998</v>
      </c>
      <c r="N565" s="32">
        <f t="shared" si="33"/>
        <v>692.47830519999991</v>
      </c>
      <c r="O565" s="32">
        <f t="shared" si="34"/>
        <v>629.52573199999995</v>
      </c>
      <c r="P565" s="33">
        <f t="shared" si="35"/>
        <v>566.57315879999987</v>
      </c>
      <c r="Q565" s="34">
        <v>0</v>
      </c>
    </row>
    <row r="566" spans="1:17" ht="15.75" customHeight="1">
      <c r="A566" s="24" t="s">
        <v>864</v>
      </c>
      <c r="B566" s="25" t="s">
        <v>184</v>
      </c>
      <c r="C566" s="26" t="s">
        <v>304</v>
      </c>
      <c r="D566" s="26">
        <v>100</v>
      </c>
      <c r="E566" s="26" t="s">
        <v>235</v>
      </c>
      <c r="F566" s="26" t="s">
        <v>192</v>
      </c>
      <c r="G566" s="27"/>
      <c r="H566" s="28" t="s">
        <v>236</v>
      </c>
      <c r="I566" s="29" t="s">
        <v>1203</v>
      </c>
      <c r="J566" s="30">
        <v>8</v>
      </c>
      <c r="K566" s="31" t="s">
        <v>1204</v>
      </c>
      <c r="L566" s="6">
        <v>-1565.175898</v>
      </c>
      <c r="M566" s="32">
        <f t="shared" si="32"/>
        <v>939.10553879999998</v>
      </c>
      <c r="N566" s="32">
        <f t="shared" si="33"/>
        <v>860.84674389999998</v>
      </c>
      <c r="O566" s="32">
        <f t="shared" si="34"/>
        <v>782.58794899999998</v>
      </c>
      <c r="P566" s="33">
        <f t="shared" si="35"/>
        <v>704.32915409999987</v>
      </c>
      <c r="Q566" s="34">
        <v>0</v>
      </c>
    </row>
    <row r="567" spans="1:17" ht="15.75" customHeight="1">
      <c r="A567" s="24" t="s">
        <v>864</v>
      </c>
      <c r="B567" s="25" t="s">
        <v>184</v>
      </c>
      <c r="C567" s="26" t="s">
        <v>304</v>
      </c>
      <c r="D567" s="26">
        <v>100</v>
      </c>
      <c r="E567" s="26" t="s">
        <v>256</v>
      </c>
      <c r="F567" s="26" t="s">
        <v>185</v>
      </c>
      <c r="G567" s="27"/>
      <c r="H567" s="28" t="s">
        <v>236</v>
      </c>
      <c r="I567" s="29" t="s">
        <v>1205</v>
      </c>
      <c r="J567" s="30">
        <v>8</v>
      </c>
      <c r="K567" s="31" t="s">
        <v>1206</v>
      </c>
      <c r="L567" s="6">
        <v>-1287.9362210000002</v>
      </c>
      <c r="M567" s="32">
        <f t="shared" si="32"/>
        <v>772.76173260000007</v>
      </c>
      <c r="N567" s="32">
        <f t="shared" si="33"/>
        <v>708.36492155000008</v>
      </c>
      <c r="O567" s="32">
        <f t="shared" si="34"/>
        <v>643.96811050000008</v>
      </c>
      <c r="P567" s="33">
        <f t="shared" si="35"/>
        <v>579.57129944999997</v>
      </c>
      <c r="Q567" s="34">
        <v>0</v>
      </c>
    </row>
    <row r="568" spans="1:17" ht="15.75" customHeight="1">
      <c r="A568" s="24" t="s">
        <v>864</v>
      </c>
      <c r="B568" s="25" t="s">
        <v>184</v>
      </c>
      <c r="C568" s="26" t="s">
        <v>304</v>
      </c>
      <c r="D568" s="26">
        <v>100</v>
      </c>
      <c r="E568" s="26" t="s">
        <v>256</v>
      </c>
      <c r="F568" s="26" t="s">
        <v>192</v>
      </c>
      <c r="G568" s="27"/>
      <c r="H568" s="28" t="s">
        <v>236</v>
      </c>
      <c r="I568" s="29" t="s">
        <v>1207</v>
      </c>
      <c r="J568" s="30">
        <v>8</v>
      </c>
      <c r="K568" s="31" t="s">
        <v>1208</v>
      </c>
      <c r="L568" s="6">
        <v>-1594.060655</v>
      </c>
      <c r="M568" s="32">
        <f t="shared" si="32"/>
        <v>956.43639299999995</v>
      </c>
      <c r="N568" s="32">
        <f t="shared" si="33"/>
        <v>876.73336025000003</v>
      </c>
      <c r="O568" s="32">
        <f t="shared" si="34"/>
        <v>797.0303275</v>
      </c>
      <c r="P568" s="33">
        <f t="shared" si="35"/>
        <v>717.32729474999996</v>
      </c>
      <c r="Q568" s="34">
        <v>0</v>
      </c>
    </row>
    <row r="569" spans="1:17" ht="15.75" customHeight="1">
      <c r="A569" s="24" t="s">
        <v>864</v>
      </c>
      <c r="B569" s="25" t="s">
        <v>184</v>
      </c>
      <c r="C569" s="26" t="s">
        <v>304</v>
      </c>
      <c r="D569" s="26">
        <v>125</v>
      </c>
      <c r="E569" s="26" t="s">
        <v>235</v>
      </c>
      <c r="F569" s="26" t="s">
        <v>185</v>
      </c>
      <c r="G569" s="27"/>
      <c r="H569" s="28" t="s">
        <v>236</v>
      </c>
      <c r="I569" s="29" t="s">
        <v>1209</v>
      </c>
      <c r="J569" s="30">
        <v>6</v>
      </c>
      <c r="K569" s="31" t="s">
        <v>1210</v>
      </c>
      <c r="L569" s="6">
        <v>-1537.6408959999999</v>
      </c>
      <c r="M569" s="32">
        <f t="shared" si="32"/>
        <v>922.58453759999986</v>
      </c>
      <c r="N569" s="32">
        <f t="shared" si="33"/>
        <v>845.70249279999996</v>
      </c>
      <c r="O569" s="32">
        <f t="shared" si="34"/>
        <v>768.82044799999994</v>
      </c>
      <c r="P569" s="33">
        <f t="shared" si="35"/>
        <v>691.93840319999993</v>
      </c>
      <c r="Q569" s="34">
        <v>0</v>
      </c>
    </row>
    <row r="570" spans="1:17" ht="15.75" customHeight="1">
      <c r="A570" s="24" t="s">
        <v>864</v>
      </c>
      <c r="B570" s="25" t="s">
        <v>184</v>
      </c>
      <c r="C570" s="26" t="s">
        <v>304</v>
      </c>
      <c r="D570" s="26">
        <v>125</v>
      </c>
      <c r="E570" s="26" t="s">
        <v>235</v>
      </c>
      <c r="F570" s="26" t="s">
        <v>192</v>
      </c>
      <c r="G570" s="27"/>
      <c r="H570" s="28" t="s">
        <v>236</v>
      </c>
      <c r="I570" s="29" t="s">
        <v>1211</v>
      </c>
      <c r="J570" s="30">
        <v>6</v>
      </c>
      <c r="K570" s="31" t="s">
        <v>1212</v>
      </c>
      <c r="L570" s="6">
        <v>-1840.7958689999998</v>
      </c>
      <c r="M570" s="32">
        <f t="shared" si="32"/>
        <v>1104.4775213999999</v>
      </c>
      <c r="N570" s="32">
        <f t="shared" si="33"/>
        <v>1012.4377279499998</v>
      </c>
      <c r="O570" s="32">
        <f t="shared" si="34"/>
        <v>920.39793449999991</v>
      </c>
      <c r="P570" s="33">
        <f t="shared" si="35"/>
        <v>828.35814104999986</v>
      </c>
      <c r="Q570" s="34">
        <v>0</v>
      </c>
    </row>
    <row r="571" spans="1:17" ht="15.75" customHeight="1">
      <c r="A571" s="24" t="s">
        <v>864</v>
      </c>
      <c r="B571" s="25" t="s">
        <v>184</v>
      </c>
      <c r="C571" s="26" t="s">
        <v>304</v>
      </c>
      <c r="D571" s="26">
        <v>125</v>
      </c>
      <c r="E571" s="26" t="s">
        <v>256</v>
      </c>
      <c r="F571" s="26" t="s">
        <v>185</v>
      </c>
      <c r="G571" s="27"/>
      <c r="H571" s="28" t="s">
        <v>236</v>
      </c>
      <c r="I571" s="29" t="s">
        <v>1213</v>
      </c>
      <c r="J571" s="30">
        <v>6</v>
      </c>
      <c r="K571" s="31" t="s">
        <v>1214</v>
      </c>
      <c r="L571" s="6">
        <v>-1582.4527620000001</v>
      </c>
      <c r="M571" s="32">
        <f t="shared" si="32"/>
        <v>949.47165719999998</v>
      </c>
      <c r="N571" s="32">
        <f t="shared" si="33"/>
        <v>870.34901910000008</v>
      </c>
      <c r="O571" s="32">
        <f t="shared" si="34"/>
        <v>791.22638100000006</v>
      </c>
      <c r="P571" s="33">
        <f t="shared" si="35"/>
        <v>712.10374289999993</v>
      </c>
      <c r="Q571" s="34">
        <v>0</v>
      </c>
    </row>
    <row r="572" spans="1:17" ht="15.75" customHeight="1">
      <c r="A572" s="24" t="s">
        <v>864</v>
      </c>
      <c r="B572" s="25" t="s">
        <v>184</v>
      </c>
      <c r="C572" s="26" t="s">
        <v>304</v>
      </c>
      <c r="D572" s="26">
        <v>150</v>
      </c>
      <c r="E572" s="26" t="s">
        <v>235</v>
      </c>
      <c r="F572" s="26" t="s">
        <v>185</v>
      </c>
      <c r="G572" s="27"/>
      <c r="H572" s="28" t="s">
        <v>236</v>
      </c>
      <c r="I572" s="29" t="s">
        <v>1215</v>
      </c>
      <c r="J572" s="30">
        <v>4</v>
      </c>
      <c r="K572" s="31" t="s">
        <v>1216</v>
      </c>
      <c r="L572" s="6">
        <v>-2162.3075100000001</v>
      </c>
      <c r="M572" s="32">
        <f t="shared" si="32"/>
        <v>1297.3845059999999</v>
      </c>
      <c r="N572" s="32">
        <f t="shared" si="33"/>
        <v>1189.2691305000001</v>
      </c>
      <c r="O572" s="32">
        <f t="shared" si="34"/>
        <v>1081.153755</v>
      </c>
      <c r="P572" s="33">
        <f t="shared" si="35"/>
        <v>973.03837950000002</v>
      </c>
      <c r="Q572" s="34">
        <v>0</v>
      </c>
    </row>
    <row r="573" spans="1:17" ht="15.75" customHeight="1">
      <c r="A573" s="24" t="s">
        <v>864</v>
      </c>
      <c r="B573" s="25" t="s">
        <v>184</v>
      </c>
      <c r="C573" s="26" t="s">
        <v>304</v>
      </c>
      <c r="D573" s="26">
        <v>150</v>
      </c>
      <c r="E573" s="26" t="s">
        <v>235</v>
      </c>
      <c r="F573" s="26" t="s">
        <v>192</v>
      </c>
      <c r="G573" s="27"/>
      <c r="H573" s="28" t="s">
        <v>236</v>
      </c>
      <c r="I573" s="29" t="s">
        <v>1217</v>
      </c>
      <c r="J573" s="30">
        <v>4</v>
      </c>
      <c r="K573" s="31" t="s">
        <v>1218</v>
      </c>
      <c r="L573" s="6">
        <v>-2464.1127279999996</v>
      </c>
      <c r="M573" s="32">
        <f t="shared" si="32"/>
        <v>1478.4676367999996</v>
      </c>
      <c r="N573" s="32">
        <f t="shared" si="33"/>
        <v>1355.2620003999998</v>
      </c>
      <c r="O573" s="32">
        <f t="shared" si="34"/>
        <v>1232.0563639999998</v>
      </c>
      <c r="P573" s="33">
        <f t="shared" si="35"/>
        <v>1108.8507275999998</v>
      </c>
      <c r="Q573" s="34">
        <v>0</v>
      </c>
    </row>
    <row r="574" spans="1:17" ht="15.75" customHeight="1">
      <c r="A574" s="24" t="s">
        <v>864</v>
      </c>
      <c r="B574" s="25" t="s">
        <v>184</v>
      </c>
      <c r="C574" s="26" t="s">
        <v>304</v>
      </c>
      <c r="D574" s="26">
        <v>150</v>
      </c>
      <c r="E574" s="26" t="s">
        <v>256</v>
      </c>
      <c r="F574" s="26" t="s">
        <v>185</v>
      </c>
      <c r="G574" s="27"/>
      <c r="H574" s="28" t="s">
        <v>236</v>
      </c>
      <c r="I574" s="29" t="s">
        <v>1219</v>
      </c>
      <c r="J574" s="30">
        <v>4</v>
      </c>
      <c r="K574" s="31" t="s">
        <v>1220</v>
      </c>
      <c r="L574" s="6">
        <v>-2211.438592</v>
      </c>
      <c r="M574" s="32">
        <f t="shared" si="32"/>
        <v>1326.8631551999999</v>
      </c>
      <c r="N574" s="32">
        <f t="shared" si="33"/>
        <v>1216.2912256</v>
      </c>
      <c r="O574" s="32">
        <f t="shared" si="34"/>
        <v>1105.719296</v>
      </c>
      <c r="P574" s="33">
        <f t="shared" si="35"/>
        <v>995.14736639999978</v>
      </c>
      <c r="Q574" s="34">
        <v>0</v>
      </c>
    </row>
    <row r="575" spans="1:17" ht="15.75" customHeight="1">
      <c r="A575" s="24" t="s">
        <v>864</v>
      </c>
      <c r="B575" s="25" t="s">
        <v>184</v>
      </c>
      <c r="C575" s="26" t="s">
        <v>304</v>
      </c>
      <c r="D575" s="26">
        <v>150</v>
      </c>
      <c r="E575" s="26" t="s">
        <v>256</v>
      </c>
      <c r="F575" s="26" t="s">
        <v>192</v>
      </c>
      <c r="G575" s="27"/>
      <c r="H575" s="28" t="s">
        <v>236</v>
      </c>
      <c r="I575" s="29" t="s">
        <v>1221</v>
      </c>
      <c r="J575" s="30">
        <v>4</v>
      </c>
      <c r="K575" s="31" t="s">
        <v>1222</v>
      </c>
      <c r="L575" s="6">
        <v>-2510.5443</v>
      </c>
      <c r="M575" s="32">
        <f t="shared" si="32"/>
        <v>1506.3265799999999</v>
      </c>
      <c r="N575" s="32">
        <f t="shared" si="33"/>
        <v>1380.7993650000001</v>
      </c>
      <c r="O575" s="32">
        <f t="shared" si="34"/>
        <v>1255.27215</v>
      </c>
      <c r="P575" s="33">
        <f t="shared" si="35"/>
        <v>1129.7449349999999</v>
      </c>
      <c r="Q575" s="34">
        <v>0</v>
      </c>
    </row>
    <row r="576" spans="1:17" ht="15.75" customHeight="1">
      <c r="A576" s="24" t="s">
        <v>864</v>
      </c>
      <c r="B576" s="25" t="s">
        <v>184</v>
      </c>
      <c r="C576" s="26" t="s">
        <v>304</v>
      </c>
      <c r="D576" s="26">
        <v>200</v>
      </c>
      <c r="E576" s="26" t="s">
        <v>235</v>
      </c>
      <c r="F576" s="26" t="s">
        <v>185</v>
      </c>
      <c r="G576" s="27"/>
      <c r="H576" s="28" t="s">
        <v>236</v>
      </c>
      <c r="I576" s="29" t="s">
        <v>1223</v>
      </c>
      <c r="J576" s="30">
        <v>2</v>
      </c>
      <c r="K576" s="31" t="s">
        <v>1224</v>
      </c>
      <c r="L576" s="6">
        <v>-3096.0680190000003</v>
      </c>
      <c r="M576" s="32">
        <f t="shared" si="32"/>
        <v>1857.6408114000001</v>
      </c>
      <c r="N576" s="32">
        <f t="shared" si="33"/>
        <v>1702.8374104500001</v>
      </c>
      <c r="O576" s="32">
        <f t="shared" si="34"/>
        <v>1548.0340095000001</v>
      </c>
      <c r="P576" s="33">
        <f t="shared" si="35"/>
        <v>1393.2306085499999</v>
      </c>
      <c r="Q576" s="34">
        <v>0</v>
      </c>
    </row>
    <row r="577" spans="1:17" ht="15.75" customHeight="1">
      <c r="A577" s="24" t="s">
        <v>864</v>
      </c>
      <c r="B577" s="25" t="s">
        <v>184</v>
      </c>
      <c r="C577" s="26" t="s">
        <v>304</v>
      </c>
      <c r="D577" s="26">
        <v>200</v>
      </c>
      <c r="E577" s="26" t="s">
        <v>235</v>
      </c>
      <c r="F577" s="26" t="s">
        <v>192</v>
      </c>
      <c r="G577" s="27"/>
      <c r="H577" s="28" t="s">
        <v>236</v>
      </c>
      <c r="I577" s="29" t="s">
        <v>1225</v>
      </c>
      <c r="J577" s="30">
        <v>2</v>
      </c>
      <c r="K577" s="31" t="s">
        <v>1226</v>
      </c>
      <c r="L577" s="6">
        <v>-3395.9835800000001</v>
      </c>
      <c r="M577" s="32">
        <f t="shared" si="32"/>
        <v>2037.590148</v>
      </c>
      <c r="N577" s="32">
        <f t="shared" si="33"/>
        <v>1867.7909689999999</v>
      </c>
      <c r="O577" s="32">
        <f t="shared" si="34"/>
        <v>1697.99179</v>
      </c>
      <c r="P577" s="33">
        <f t="shared" si="35"/>
        <v>1528.1926109999999</v>
      </c>
      <c r="Q577" s="34">
        <v>0</v>
      </c>
    </row>
    <row r="578" spans="1:17" ht="15.75" customHeight="1">
      <c r="A578" s="24" t="s">
        <v>864</v>
      </c>
      <c r="B578" s="25" t="s">
        <v>184</v>
      </c>
      <c r="C578" s="26" t="s">
        <v>304</v>
      </c>
      <c r="D578" s="26">
        <v>80</v>
      </c>
      <c r="E578" s="26" t="s">
        <v>235</v>
      </c>
      <c r="F578" s="26" t="s">
        <v>185</v>
      </c>
      <c r="G578" s="27"/>
      <c r="H578" s="28" t="s">
        <v>236</v>
      </c>
      <c r="I578" s="29" t="s">
        <v>1227</v>
      </c>
      <c r="J578" s="30">
        <v>12</v>
      </c>
      <c r="K578" s="31" t="s">
        <v>1228</v>
      </c>
      <c r="L578" s="6">
        <v>-1050.6492920000001</v>
      </c>
      <c r="M578" s="32">
        <f t="shared" si="32"/>
        <v>630.38957520000008</v>
      </c>
      <c r="N578" s="32">
        <f t="shared" si="33"/>
        <v>577.85711059999994</v>
      </c>
      <c r="O578" s="32">
        <f t="shared" si="34"/>
        <v>525.32464600000003</v>
      </c>
      <c r="P578" s="33">
        <f t="shared" si="35"/>
        <v>472.7921814</v>
      </c>
      <c r="Q578" s="34">
        <v>0</v>
      </c>
    </row>
    <row r="579" spans="1:17" ht="15.75" customHeight="1">
      <c r="A579" s="24" t="s">
        <v>864</v>
      </c>
      <c r="B579" s="25" t="s">
        <v>184</v>
      </c>
      <c r="C579" s="26" t="s">
        <v>304</v>
      </c>
      <c r="D579" s="26">
        <v>80</v>
      </c>
      <c r="E579" s="26" t="s">
        <v>235</v>
      </c>
      <c r="F579" s="26" t="s">
        <v>192</v>
      </c>
      <c r="G579" s="27"/>
      <c r="H579" s="28" t="s">
        <v>236</v>
      </c>
      <c r="I579" s="29" t="s">
        <v>1229</v>
      </c>
      <c r="J579" s="30">
        <v>12</v>
      </c>
      <c r="K579" s="31" t="s">
        <v>1230</v>
      </c>
      <c r="L579" s="6">
        <v>-1329.2387239999998</v>
      </c>
      <c r="M579" s="32">
        <f t="shared" si="32"/>
        <v>797.54323439999985</v>
      </c>
      <c r="N579" s="32">
        <f t="shared" si="33"/>
        <v>731.08129819999988</v>
      </c>
      <c r="O579" s="32">
        <f t="shared" si="34"/>
        <v>664.61936199999991</v>
      </c>
      <c r="P579" s="33">
        <f t="shared" si="35"/>
        <v>598.15742579999983</v>
      </c>
      <c r="Q579" s="34">
        <v>0</v>
      </c>
    </row>
    <row r="580" spans="1:17" ht="15.75" customHeight="1">
      <c r="A580" s="24" t="s">
        <v>864</v>
      </c>
      <c r="B580" s="25" t="s">
        <v>184</v>
      </c>
      <c r="C580" s="26" t="s">
        <v>1231</v>
      </c>
      <c r="D580" s="26">
        <v>150</v>
      </c>
      <c r="E580" s="26"/>
      <c r="F580" s="26" t="s">
        <v>192</v>
      </c>
      <c r="G580" s="27"/>
      <c r="H580" s="28" t="s">
        <v>236</v>
      </c>
      <c r="I580" s="29" t="s">
        <v>1232</v>
      </c>
      <c r="J580" s="30">
        <v>4</v>
      </c>
      <c r="K580" s="31" t="s">
        <v>1233</v>
      </c>
      <c r="L580" s="6">
        <v>-2741.8923070000001</v>
      </c>
      <c r="M580" s="32">
        <f t="shared" ref="M580:M643" si="36">L580*40%-L580</f>
        <v>1645.1353842000001</v>
      </c>
      <c r="N580" s="32">
        <f t="shared" ref="N580:N643" si="37">L580*45%-L580</f>
        <v>1508.0407688499999</v>
      </c>
      <c r="O580" s="32">
        <f t="shared" ref="O580:O643" si="38">L580*50%-L580</f>
        <v>1370.9461535</v>
      </c>
      <c r="P580" s="33">
        <f t="shared" ref="P580:P643" si="39">L580*55%-L580</f>
        <v>1233.8515381499999</v>
      </c>
      <c r="Q580" s="34">
        <v>0</v>
      </c>
    </row>
    <row r="581" spans="1:17" ht="15.75" customHeight="1">
      <c r="A581" s="24" t="s">
        <v>864</v>
      </c>
      <c r="B581" s="25" t="s">
        <v>184</v>
      </c>
      <c r="C581" s="26" t="s">
        <v>313</v>
      </c>
      <c r="D581" s="26">
        <v>100</v>
      </c>
      <c r="E581" s="26" t="s">
        <v>235</v>
      </c>
      <c r="F581" s="26" t="s">
        <v>185</v>
      </c>
      <c r="G581" s="27"/>
      <c r="H581" s="28" t="s">
        <v>236</v>
      </c>
      <c r="I581" s="29" t="s">
        <v>1234</v>
      </c>
      <c r="J581" s="30">
        <v>8</v>
      </c>
      <c r="K581" s="31" t="s">
        <v>1235</v>
      </c>
      <c r="L581" s="6">
        <v>-1310.8820559999999</v>
      </c>
      <c r="M581" s="32">
        <f t="shared" si="36"/>
        <v>786.52923359999988</v>
      </c>
      <c r="N581" s="32">
        <f t="shared" si="37"/>
        <v>720.98513079999998</v>
      </c>
      <c r="O581" s="32">
        <f t="shared" si="38"/>
        <v>655.44102799999996</v>
      </c>
      <c r="P581" s="33">
        <f t="shared" si="39"/>
        <v>589.89692519999994</v>
      </c>
      <c r="Q581" s="34">
        <v>0</v>
      </c>
    </row>
    <row r="582" spans="1:17" ht="15.75" customHeight="1">
      <c r="A582" s="24" t="s">
        <v>864</v>
      </c>
      <c r="B582" s="25" t="s">
        <v>184</v>
      </c>
      <c r="C582" s="26" t="s">
        <v>313</v>
      </c>
      <c r="D582" s="26">
        <v>100</v>
      </c>
      <c r="E582" s="26" t="s">
        <v>235</v>
      </c>
      <c r="F582" s="26" t="s">
        <v>185</v>
      </c>
      <c r="G582" s="27"/>
      <c r="H582" s="28" t="s">
        <v>236</v>
      </c>
      <c r="I582" s="29" t="s">
        <v>1236</v>
      </c>
      <c r="J582" s="30">
        <v>8</v>
      </c>
      <c r="K582" s="31" t="s">
        <v>1237</v>
      </c>
      <c r="L582" s="6">
        <v>-1399.9658860000002</v>
      </c>
      <c r="M582" s="32">
        <f t="shared" si="36"/>
        <v>839.97953160000009</v>
      </c>
      <c r="N582" s="32">
        <f t="shared" si="37"/>
        <v>769.98123730000009</v>
      </c>
      <c r="O582" s="32">
        <f t="shared" si="38"/>
        <v>699.98294300000009</v>
      </c>
      <c r="P582" s="33">
        <f t="shared" si="39"/>
        <v>629.98464869999998</v>
      </c>
      <c r="Q582" s="34">
        <v>0</v>
      </c>
    </row>
    <row r="583" spans="1:17" ht="15.75" customHeight="1">
      <c r="A583" s="24" t="s">
        <v>864</v>
      </c>
      <c r="B583" s="25" t="s">
        <v>184</v>
      </c>
      <c r="C583" s="26" t="s">
        <v>313</v>
      </c>
      <c r="D583" s="26">
        <v>100</v>
      </c>
      <c r="E583" s="26" t="s">
        <v>235</v>
      </c>
      <c r="F583" s="26" t="s">
        <v>192</v>
      </c>
      <c r="G583" s="27"/>
      <c r="H583" s="28" t="s">
        <v>236</v>
      </c>
      <c r="I583" s="29" t="s">
        <v>1238</v>
      </c>
      <c r="J583" s="30">
        <v>8</v>
      </c>
      <c r="K583" s="31" t="s">
        <v>1239</v>
      </c>
      <c r="L583" s="6">
        <v>-1618.3562449999999</v>
      </c>
      <c r="M583" s="32">
        <f t="shared" si="36"/>
        <v>971.01374699999997</v>
      </c>
      <c r="N583" s="32">
        <f t="shared" si="37"/>
        <v>890.09593474999997</v>
      </c>
      <c r="O583" s="32">
        <f t="shared" si="38"/>
        <v>809.17812249999997</v>
      </c>
      <c r="P583" s="33">
        <f t="shared" si="39"/>
        <v>728.26031024999986</v>
      </c>
      <c r="Q583" s="34">
        <v>0</v>
      </c>
    </row>
    <row r="584" spans="1:17" ht="15.75" customHeight="1">
      <c r="A584" s="24" t="s">
        <v>864</v>
      </c>
      <c r="B584" s="25" t="s">
        <v>184</v>
      </c>
      <c r="C584" s="26" t="s">
        <v>313</v>
      </c>
      <c r="D584" s="26">
        <v>100</v>
      </c>
      <c r="E584" s="26" t="s">
        <v>256</v>
      </c>
      <c r="F584" s="26" t="s">
        <v>185</v>
      </c>
      <c r="G584" s="27"/>
      <c r="H584" s="28" t="s">
        <v>236</v>
      </c>
      <c r="I584" s="29" t="s">
        <v>1240</v>
      </c>
      <c r="J584" s="30">
        <v>8</v>
      </c>
      <c r="K584" s="31" t="s">
        <v>1241</v>
      </c>
      <c r="L584" s="6">
        <v>-1341.1165680000001</v>
      </c>
      <c r="M584" s="32">
        <f t="shared" si="36"/>
        <v>804.66994080000006</v>
      </c>
      <c r="N584" s="32">
        <f t="shared" si="37"/>
        <v>737.61411240000007</v>
      </c>
      <c r="O584" s="32">
        <f t="shared" si="38"/>
        <v>670.55828400000007</v>
      </c>
      <c r="P584" s="33">
        <f t="shared" si="39"/>
        <v>603.50245559999996</v>
      </c>
      <c r="Q584" s="34">
        <v>0</v>
      </c>
    </row>
    <row r="585" spans="1:17" ht="15.75" customHeight="1">
      <c r="A585" s="24" t="s">
        <v>864</v>
      </c>
      <c r="B585" s="25" t="s">
        <v>184</v>
      </c>
      <c r="C585" s="26" t="s">
        <v>313</v>
      </c>
      <c r="D585" s="26">
        <v>100</v>
      </c>
      <c r="E585" s="26" t="s">
        <v>256</v>
      </c>
      <c r="F585" s="26" t="s">
        <v>192</v>
      </c>
      <c r="G585" s="27"/>
      <c r="H585" s="28" t="s">
        <v>236</v>
      </c>
      <c r="I585" s="29" t="s">
        <v>1242</v>
      </c>
      <c r="J585" s="30">
        <v>8</v>
      </c>
      <c r="K585" s="31" t="s">
        <v>1243</v>
      </c>
      <c r="L585" s="6">
        <v>-1647.510953</v>
      </c>
      <c r="M585" s="32">
        <f t="shared" si="36"/>
        <v>988.50657179999996</v>
      </c>
      <c r="N585" s="32">
        <f t="shared" si="37"/>
        <v>906.13102414999992</v>
      </c>
      <c r="O585" s="32">
        <f t="shared" si="38"/>
        <v>823.75547649999999</v>
      </c>
      <c r="P585" s="33">
        <f t="shared" si="39"/>
        <v>741.37992884999994</v>
      </c>
      <c r="Q585" s="34">
        <v>0</v>
      </c>
    </row>
    <row r="586" spans="1:17" ht="15.75" customHeight="1">
      <c r="A586" s="24" t="s">
        <v>864</v>
      </c>
      <c r="B586" s="25" t="s">
        <v>184</v>
      </c>
      <c r="C586" s="26" t="s">
        <v>313</v>
      </c>
      <c r="D586" s="26">
        <v>125</v>
      </c>
      <c r="E586" s="26" t="s">
        <v>235</v>
      </c>
      <c r="F586" s="26" t="s">
        <v>185</v>
      </c>
      <c r="G586" s="27"/>
      <c r="H586" s="28" t="s">
        <v>236</v>
      </c>
      <c r="I586" s="29" t="s">
        <v>1244</v>
      </c>
      <c r="J586" s="30">
        <v>6</v>
      </c>
      <c r="K586" s="31" t="s">
        <v>1245</v>
      </c>
      <c r="L586" s="6">
        <v>-1465.2940279999998</v>
      </c>
      <c r="M586" s="32">
        <f t="shared" si="36"/>
        <v>879.17641679999986</v>
      </c>
      <c r="N586" s="32">
        <f t="shared" si="37"/>
        <v>805.91171539999982</v>
      </c>
      <c r="O586" s="32">
        <f t="shared" si="38"/>
        <v>732.6470139999999</v>
      </c>
      <c r="P586" s="33">
        <f t="shared" si="39"/>
        <v>659.38231259999986</v>
      </c>
      <c r="Q586" s="34">
        <v>0</v>
      </c>
    </row>
    <row r="587" spans="1:17" ht="15.75" customHeight="1">
      <c r="A587" s="24" t="s">
        <v>864</v>
      </c>
      <c r="B587" s="25" t="s">
        <v>184</v>
      </c>
      <c r="C587" s="26" t="s">
        <v>313</v>
      </c>
      <c r="D587" s="26">
        <v>125</v>
      </c>
      <c r="E587" s="26" t="s">
        <v>235</v>
      </c>
      <c r="F587" s="26" t="s">
        <v>185</v>
      </c>
      <c r="G587" s="27"/>
      <c r="H587" s="28" t="s">
        <v>236</v>
      </c>
      <c r="I587" s="29" t="s">
        <v>1246</v>
      </c>
      <c r="J587" s="30">
        <v>6</v>
      </c>
      <c r="K587" s="31" t="s">
        <v>1247</v>
      </c>
      <c r="L587" s="6">
        <v>-1545.4694749999999</v>
      </c>
      <c r="M587" s="32">
        <f t="shared" si="36"/>
        <v>927.28168499999992</v>
      </c>
      <c r="N587" s="32">
        <f t="shared" si="37"/>
        <v>850.00821124999993</v>
      </c>
      <c r="O587" s="32">
        <f t="shared" si="38"/>
        <v>772.73473749999994</v>
      </c>
      <c r="P587" s="33">
        <f t="shared" si="39"/>
        <v>695.46126374999983</v>
      </c>
      <c r="Q587" s="34">
        <v>0</v>
      </c>
    </row>
    <row r="588" spans="1:17" ht="15.75" customHeight="1">
      <c r="A588" s="24" t="s">
        <v>864</v>
      </c>
      <c r="B588" s="25" t="s">
        <v>184</v>
      </c>
      <c r="C588" s="26" t="s">
        <v>313</v>
      </c>
      <c r="D588" s="26">
        <v>125</v>
      </c>
      <c r="E588" s="26" t="s">
        <v>235</v>
      </c>
      <c r="F588" s="26" t="s">
        <v>192</v>
      </c>
      <c r="G588" s="27"/>
      <c r="H588" s="28" t="s">
        <v>236</v>
      </c>
      <c r="I588" s="29" t="s">
        <v>1248</v>
      </c>
      <c r="J588" s="30">
        <v>6</v>
      </c>
      <c r="K588" s="31" t="s">
        <v>1249</v>
      </c>
      <c r="L588" s="6">
        <v>-1764.6696870000003</v>
      </c>
      <c r="M588" s="32">
        <f t="shared" si="36"/>
        <v>1058.8018122000001</v>
      </c>
      <c r="N588" s="32">
        <f t="shared" si="37"/>
        <v>970.56832785000017</v>
      </c>
      <c r="O588" s="32">
        <f t="shared" si="38"/>
        <v>882.33484350000015</v>
      </c>
      <c r="P588" s="33">
        <f t="shared" si="39"/>
        <v>794.10135915000001</v>
      </c>
      <c r="Q588" s="34">
        <v>0</v>
      </c>
    </row>
    <row r="589" spans="1:17" ht="15.75" customHeight="1">
      <c r="A589" s="24" t="s">
        <v>864</v>
      </c>
      <c r="B589" s="25" t="s">
        <v>184</v>
      </c>
      <c r="C589" s="26" t="s">
        <v>313</v>
      </c>
      <c r="D589" s="26">
        <v>125</v>
      </c>
      <c r="E589" s="26" t="s">
        <v>256</v>
      </c>
      <c r="F589" s="26" t="s">
        <v>185</v>
      </c>
      <c r="G589" s="27"/>
      <c r="H589" s="28" t="s">
        <v>236</v>
      </c>
      <c r="I589" s="29" t="s">
        <v>1250</v>
      </c>
      <c r="J589" s="30">
        <v>6</v>
      </c>
      <c r="K589" s="31" t="s">
        <v>1251</v>
      </c>
      <c r="L589" s="6">
        <v>-1511.7256</v>
      </c>
      <c r="M589" s="32">
        <f t="shared" si="36"/>
        <v>907.03535999999997</v>
      </c>
      <c r="N589" s="32">
        <f t="shared" si="37"/>
        <v>831.44907999999998</v>
      </c>
      <c r="O589" s="32">
        <f t="shared" si="38"/>
        <v>755.86279999999999</v>
      </c>
      <c r="P589" s="33">
        <f t="shared" si="39"/>
        <v>680.27651999999989</v>
      </c>
      <c r="Q589" s="34">
        <v>0</v>
      </c>
    </row>
    <row r="590" spans="1:17" ht="15.75" customHeight="1">
      <c r="A590" s="24" t="s">
        <v>864</v>
      </c>
      <c r="B590" s="25" t="s">
        <v>184</v>
      </c>
      <c r="C590" s="26" t="s">
        <v>313</v>
      </c>
      <c r="D590" s="26">
        <v>125</v>
      </c>
      <c r="E590" s="26" t="s">
        <v>256</v>
      </c>
      <c r="F590" s="26" t="s">
        <v>192</v>
      </c>
      <c r="G590" s="27"/>
      <c r="H590" s="28" t="s">
        <v>236</v>
      </c>
      <c r="I590" s="29" t="s">
        <v>1252</v>
      </c>
      <c r="J590" s="30">
        <v>6</v>
      </c>
      <c r="K590" s="31" t="s">
        <v>1253</v>
      </c>
      <c r="L590" s="6">
        <v>-1809.7515039999998</v>
      </c>
      <c r="M590" s="32">
        <f t="shared" si="36"/>
        <v>1085.8509024</v>
      </c>
      <c r="N590" s="32">
        <f t="shared" si="37"/>
        <v>995.36332719999984</v>
      </c>
      <c r="O590" s="32">
        <f t="shared" si="38"/>
        <v>904.87575199999992</v>
      </c>
      <c r="P590" s="33">
        <f t="shared" si="39"/>
        <v>814.38817679999988</v>
      </c>
      <c r="Q590" s="34">
        <v>0</v>
      </c>
    </row>
    <row r="591" spans="1:17" ht="15.75" customHeight="1">
      <c r="A591" s="24" t="s">
        <v>864</v>
      </c>
      <c r="B591" s="25" t="s">
        <v>184</v>
      </c>
      <c r="C591" s="26" t="s">
        <v>313</v>
      </c>
      <c r="D591" s="26">
        <v>150</v>
      </c>
      <c r="E591" s="26" t="s">
        <v>235</v>
      </c>
      <c r="F591" s="26" t="s">
        <v>185</v>
      </c>
      <c r="G591" s="27"/>
      <c r="H591" s="28" t="s">
        <v>236</v>
      </c>
      <c r="I591" s="29" t="s">
        <v>1254</v>
      </c>
      <c r="J591" s="30">
        <v>4</v>
      </c>
      <c r="K591" s="31" t="s">
        <v>1255</v>
      </c>
      <c r="L591" s="6">
        <v>-2024.9024509999999</v>
      </c>
      <c r="M591" s="32">
        <f t="shared" si="36"/>
        <v>1214.9414705999998</v>
      </c>
      <c r="N591" s="32">
        <f t="shared" si="37"/>
        <v>1113.6963480499999</v>
      </c>
      <c r="O591" s="32">
        <f t="shared" si="38"/>
        <v>1012.4512255</v>
      </c>
      <c r="P591" s="33">
        <f t="shared" si="39"/>
        <v>911.20610294999983</v>
      </c>
      <c r="Q591" s="34">
        <v>0</v>
      </c>
    </row>
    <row r="592" spans="1:17" ht="15.75" customHeight="1">
      <c r="A592" s="24" t="s">
        <v>864</v>
      </c>
      <c r="B592" s="25" t="s">
        <v>184</v>
      </c>
      <c r="C592" s="26" t="s">
        <v>313</v>
      </c>
      <c r="D592" s="26">
        <v>150</v>
      </c>
      <c r="E592" s="26" t="s">
        <v>235</v>
      </c>
      <c r="F592" s="26" t="s">
        <v>185</v>
      </c>
      <c r="G592" s="27"/>
      <c r="H592" s="28" t="s">
        <v>236</v>
      </c>
      <c r="I592" s="29" t="s">
        <v>1256</v>
      </c>
      <c r="J592" s="30">
        <v>4</v>
      </c>
      <c r="K592" s="31" t="s">
        <v>1257</v>
      </c>
      <c r="L592" s="6">
        <v>-2099.6788779999997</v>
      </c>
      <c r="M592" s="32">
        <f t="shared" si="36"/>
        <v>1259.8073267999998</v>
      </c>
      <c r="N592" s="32">
        <f t="shared" si="37"/>
        <v>1154.8233828999998</v>
      </c>
      <c r="O592" s="32">
        <f t="shared" si="38"/>
        <v>1049.8394389999999</v>
      </c>
      <c r="P592" s="33">
        <f t="shared" si="39"/>
        <v>944.85549509999987</v>
      </c>
      <c r="Q592" s="34">
        <v>0</v>
      </c>
    </row>
    <row r="593" spans="1:17" ht="15.75" customHeight="1">
      <c r="A593" s="24" t="s">
        <v>864</v>
      </c>
      <c r="B593" s="25" t="s">
        <v>184</v>
      </c>
      <c r="C593" s="26" t="s">
        <v>313</v>
      </c>
      <c r="D593" s="26">
        <v>150</v>
      </c>
      <c r="E593" s="26" t="s">
        <v>235</v>
      </c>
      <c r="F593" s="26" t="s">
        <v>192</v>
      </c>
      <c r="G593" s="27"/>
      <c r="H593" s="28" t="s">
        <v>236</v>
      </c>
      <c r="I593" s="29" t="s">
        <v>1258</v>
      </c>
      <c r="J593" s="30">
        <v>4</v>
      </c>
      <c r="K593" s="31" t="s">
        <v>1259</v>
      </c>
      <c r="L593" s="6">
        <v>-2326.7076689999999</v>
      </c>
      <c r="M593" s="32">
        <f t="shared" si="36"/>
        <v>1396.0246013999999</v>
      </c>
      <c r="N593" s="32">
        <f t="shared" si="37"/>
        <v>1279.6892179499998</v>
      </c>
      <c r="O593" s="32">
        <f t="shared" si="38"/>
        <v>1163.3538344999999</v>
      </c>
      <c r="P593" s="33">
        <f t="shared" si="39"/>
        <v>1047.0184510499998</v>
      </c>
      <c r="Q593" s="34">
        <v>0</v>
      </c>
    </row>
    <row r="594" spans="1:17" ht="15.75" customHeight="1">
      <c r="A594" s="24" t="s">
        <v>864</v>
      </c>
      <c r="B594" s="25" t="s">
        <v>184</v>
      </c>
      <c r="C594" s="26" t="s">
        <v>313</v>
      </c>
      <c r="D594" s="26">
        <v>150</v>
      </c>
      <c r="E594" s="26" t="s">
        <v>256</v>
      </c>
      <c r="F594" s="26" t="s">
        <v>185</v>
      </c>
      <c r="G594" s="27"/>
      <c r="H594" s="28" t="s">
        <v>236</v>
      </c>
      <c r="I594" s="29" t="s">
        <v>1260</v>
      </c>
      <c r="J594" s="30">
        <v>4</v>
      </c>
      <c r="K594" s="31" t="s">
        <v>1261</v>
      </c>
      <c r="L594" s="6">
        <v>-2082.4020139999998</v>
      </c>
      <c r="M594" s="32">
        <f t="shared" si="36"/>
        <v>1249.4412083999998</v>
      </c>
      <c r="N594" s="32">
        <f t="shared" si="37"/>
        <v>1145.3211076999999</v>
      </c>
      <c r="O594" s="32">
        <f t="shared" si="38"/>
        <v>1041.2010069999999</v>
      </c>
      <c r="P594" s="33">
        <f t="shared" si="39"/>
        <v>937.0809062999997</v>
      </c>
      <c r="Q594" s="34">
        <v>0</v>
      </c>
    </row>
    <row r="595" spans="1:17" ht="15.75" customHeight="1">
      <c r="A595" s="24" t="s">
        <v>864</v>
      </c>
      <c r="B595" s="25" t="s">
        <v>184</v>
      </c>
      <c r="C595" s="26" t="s">
        <v>313</v>
      </c>
      <c r="D595" s="26">
        <v>150</v>
      </c>
      <c r="E595" s="26" t="s">
        <v>256</v>
      </c>
      <c r="F595" s="26" t="s">
        <v>192</v>
      </c>
      <c r="G595" s="27"/>
      <c r="H595" s="28" t="s">
        <v>236</v>
      </c>
      <c r="I595" s="29" t="s">
        <v>1262</v>
      </c>
      <c r="J595" s="30">
        <v>4</v>
      </c>
      <c r="K595" s="31" t="s">
        <v>1263</v>
      </c>
      <c r="L595" s="6">
        <v>-2384.2072320000002</v>
      </c>
      <c r="M595" s="32">
        <f t="shared" si="36"/>
        <v>1430.5243392000002</v>
      </c>
      <c r="N595" s="32">
        <f t="shared" si="37"/>
        <v>1311.3139776</v>
      </c>
      <c r="O595" s="32">
        <f t="shared" si="38"/>
        <v>1192.1036160000001</v>
      </c>
      <c r="P595" s="33">
        <f t="shared" si="39"/>
        <v>1072.8932543999999</v>
      </c>
      <c r="Q595" s="34">
        <v>0</v>
      </c>
    </row>
    <row r="596" spans="1:17" ht="15.75" customHeight="1">
      <c r="A596" s="24" t="s">
        <v>864</v>
      </c>
      <c r="B596" s="25" t="s">
        <v>184</v>
      </c>
      <c r="C596" s="26" t="s">
        <v>313</v>
      </c>
      <c r="D596" s="26">
        <v>200</v>
      </c>
      <c r="E596" s="26" t="s">
        <v>235</v>
      </c>
      <c r="F596" s="26" t="s">
        <v>185</v>
      </c>
      <c r="G596" s="27"/>
      <c r="H596" s="28" t="s">
        <v>236</v>
      </c>
      <c r="I596" s="29" t="s">
        <v>1264</v>
      </c>
      <c r="J596" s="30">
        <v>2</v>
      </c>
      <c r="K596" s="31" t="s">
        <v>1265</v>
      </c>
      <c r="L596" s="6">
        <v>-3577.930554</v>
      </c>
      <c r="M596" s="32">
        <f t="shared" si="36"/>
        <v>2146.7583323999997</v>
      </c>
      <c r="N596" s="32">
        <f t="shared" si="37"/>
        <v>1967.8618047</v>
      </c>
      <c r="O596" s="32">
        <f t="shared" si="38"/>
        <v>1788.965277</v>
      </c>
      <c r="P596" s="33">
        <f t="shared" si="39"/>
        <v>1610.0687492999998</v>
      </c>
      <c r="Q596" s="34">
        <v>0</v>
      </c>
    </row>
    <row r="597" spans="1:17" ht="15.75" customHeight="1">
      <c r="A597" s="24" t="s">
        <v>864</v>
      </c>
      <c r="B597" s="25" t="s">
        <v>184</v>
      </c>
      <c r="C597" s="26" t="s">
        <v>313</v>
      </c>
      <c r="D597" s="26">
        <v>200</v>
      </c>
      <c r="E597" s="26" t="s">
        <v>235</v>
      </c>
      <c r="F597" s="26" t="s">
        <v>192</v>
      </c>
      <c r="G597" s="27"/>
      <c r="H597" s="28" t="s">
        <v>236</v>
      </c>
      <c r="I597" s="29" t="s">
        <v>1266</v>
      </c>
      <c r="J597" s="30">
        <v>2</v>
      </c>
      <c r="K597" s="31" t="s">
        <v>1267</v>
      </c>
      <c r="L597" s="6">
        <v>-3878.1160659999996</v>
      </c>
      <c r="M597" s="32">
        <f t="shared" si="36"/>
        <v>2326.8696395999996</v>
      </c>
      <c r="N597" s="32">
        <f t="shared" si="37"/>
        <v>2132.9638362999995</v>
      </c>
      <c r="O597" s="32">
        <f t="shared" si="38"/>
        <v>1939.0580329999998</v>
      </c>
      <c r="P597" s="33">
        <f t="shared" si="39"/>
        <v>1745.1522296999997</v>
      </c>
      <c r="Q597" s="34">
        <v>0</v>
      </c>
    </row>
    <row r="598" spans="1:17" ht="15.75" customHeight="1">
      <c r="A598" s="24" t="s">
        <v>864</v>
      </c>
      <c r="B598" s="25" t="s">
        <v>184</v>
      </c>
      <c r="C598" s="26" t="s">
        <v>1268</v>
      </c>
      <c r="D598" s="26">
        <v>100</v>
      </c>
      <c r="E598" s="26" t="s">
        <v>235</v>
      </c>
      <c r="F598" s="26" t="s">
        <v>185</v>
      </c>
      <c r="G598" s="27"/>
      <c r="H598" s="28" t="s">
        <v>236</v>
      </c>
      <c r="I598" s="29" t="s">
        <v>1269</v>
      </c>
      <c r="J598" s="30">
        <v>8</v>
      </c>
      <c r="K598" s="31" t="s">
        <v>1270</v>
      </c>
      <c r="L598" s="6">
        <v>-1543.0399159999999</v>
      </c>
      <c r="M598" s="32">
        <f t="shared" si="36"/>
        <v>925.82394959999988</v>
      </c>
      <c r="N598" s="32">
        <f t="shared" si="37"/>
        <v>848.67195379999998</v>
      </c>
      <c r="O598" s="32">
        <f t="shared" si="38"/>
        <v>771.51995799999997</v>
      </c>
      <c r="P598" s="33">
        <f t="shared" si="39"/>
        <v>694.36796219999985</v>
      </c>
      <c r="Q598" s="34">
        <v>0</v>
      </c>
    </row>
    <row r="599" spans="1:17" ht="15.75" customHeight="1">
      <c r="A599" s="24" t="s">
        <v>864</v>
      </c>
      <c r="B599" s="25" t="s">
        <v>184</v>
      </c>
      <c r="C599" s="26" t="s">
        <v>1268</v>
      </c>
      <c r="D599" s="26">
        <v>100</v>
      </c>
      <c r="E599" s="26" t="s">
        <v>235</v>
      </c>
      <c r="F599" s="26" t="s">
        <v>192</v>
      </c>
      <c r="G599" s="27"/>
      <c r="H599" s="28" t="s">
        <v>236</v>
      </c>
      <c r="I599" s="29" t="s">
        <v>1271</v>
      </c>
      <c r="J599" s="30">
        <v>8</v>
      </c>
      <c r="K599" s="31" t="s">
        <v>1272</v>
      </c>
      <c r="L599" s="6">
        <v>-1851.0540070000004</v>
      </c>
      <c r="M599" s="32">
        <f t="shared" si="36"/>
        <v>1110.6324042000001</v>
      </c>
      <c r="N599" s="32">
        <f t="shared" si="37"/>
        <v>1018.0797038500002</v>
      </c>
      <c r="O599" s="32">
        <f t="shared" si="38"/>
        <v>925.52700350000021</v>
      </c>
      <c r="P599" s="33">
        <f t="shared" si="39"/>
        <v>832.97430315000008</v>
      </c>
      <c r="Q599" s="34">
        <v>0</v>
      </c>
    </row>
    <row r="600" spans="1:17" ht="15.75" customHeight="1">
      <c r="A600" s="24" t="s">
        <v>864</v>
      </c>
      <c r="B600" s="25" t="s">
        <v>184</v>
      </c>
      <c r="C600" s="26" t="s">
        <v>1268</v>
      </c>
      <c r="D600" s="26">
        <v>100</v>
      </c>
      <c r="E600" s="26" t="s">
        <v>256</v>
      </c>
      <c r="F600" s="26" t="s">
        <v>185</v>
      </c>
      <c r="G600" s="27"/>
      <c r="H600" s="28" t="s">
        <v>236</v>
      </c>
      <c r="I600" s="29" t="s">
        <v>1273</v>
      </c>
      <c r="J600" s="30">
        <v>8</v>
      </c>
      <c r="K600" s="31" t="s">
        <v>1274</v>
      </c>
      <c r="L600" s="6">
        <v>-1574.6241829999999</v>
      </c>
      <c r="M600" s="32">
        <f t="shared" si="36"/>
        <v>944.77450979999992</v>
      </c>
      <c r="N600" s="32">
        <f t="shared" si="37"/>
        <v>866.04330064999988</v>
      </c>
      <c r="O600" s="32">
        <f t="shared" si="38"/>
        <v>787.31209149999995</v>
      </c>
      <c r="P600" s="33">
        <f t="shared" si="39"/>
        <v>708.58088234999991</v>
      </c>
      <c r="Q600" s="34">
        <v>0</v>
      </c>
    </row>
    <row r="601" spans="1:17" ht="15.75" customHeight="1">
      <c r="A601" s="24" t="s">
        <v>864</v>
      </c>
      <c r="B601" s="25" t="s">
        <v>184</v>
      </c>
      <c r="C601" s="26" t="s">
        <v>1268</v>
      </c>
      <c r="D601" s="26">
        <v>100</v>
      </c>
      <c r="E601" s="26" t="s">
        <v>256</v>
      </c>
      <c r="F601" s="26" t="s">
        <v>192</v>
      </c>
      <c r="G601" s="27"/>
      <c r="H601" s="28" t="s">
        <v>236</v>
      </c>
      <c r="I601" s="29" t="s">
        <v>1275</v>
      </c>
      <c r="J601" s="30">
        <v>8</v>
      </c>
      <c r="K601" s="31" t="s">
        <v>1276</v>
      </c>
      <c r="L601" s="6">
        <v>-1881.018568</v>
      </c>
      <c r="M601" s="32">
        <f t="shared" si="36"/>
        <v>1128.6111407999999</v>
      </c>
      <c r="N601" s="32">
        <f t="shared" si="37"/>
        <v>1034.5602124</v>
      </c>
      <c r="O601" s="32">
        <f t="shared" si="38"/>
        <v>940.50928399999998</v>
      </c>
      <c r="P601" s="33">
        <f t="shared" si="39"/>
        <v>846.4583556</v>
      </c>
      <c r="Q601" s="34">
        <v>0</v>
      </c>
    </row>
    <row r="602" spans="1:17" ht="15.75" customHeight="1">
      <c r="A602" s="24" t="s">
        <v>864</v>
      </c>
      <c r="B602" s="25" t="s">
        <v>184</v>
      </c>
      <c r="C602" s="26" t="s">
        <v>1268</v>
      </c>
      <c r="D602" s="26">
        <v>125</v>
      </c>
      <c r="E602" s="26" t="s">
        <v>235</v>
      </c>
      <c r="F602" s="26" t="s">
        <v>185</v>
      </c>
      <c r="G602" s="27"/>
      <c r="H602" s="28" t="s">
        <v>236</v>
      </c>
      <c r="I602" s="29" t="s">
        <v>1277</v>
      </c>
      <c r="J602" s="30">
        <v>6</v>
      </c>
      <c r="K602" s="31" t="s">
        <v>1278</v>
      </c>
      <c r="L602" s="6">
        <v>-1612.1473720000001</v>
      </c>
      <c r="M602" s="32">
        <f t="shared" si="36"/>
        <v>967.28842320000001</v>
      </c>
      <c r="N602" s="32">
        <f t="shared" si="37"/>
        <v>886.68105460000004</v>
      </c>
      <c r="O602" s="32">
        <f t="shared" si="38"/>
        <v>806.07368600000007</v>
      </c>
      <c r="P602" s="33">
        <f t="shared" si="39"/>
        <v>725.46631739999998</v>
      </c>
      <c r="Q602" s="34">
        <v>0</v>
      </c>
    </row>
    <row r="603" spans="1:17" ht="15.75" customHeight="1">
      <c r="A603" s="24" t="s">
        <v>864</v>
      </c>
      <c r="B603" s="25" t="s">
        <v>184</v>
      </c>
      <c r="C603" s="26" t="s">
        <v>1268</v>
      </c>
      <c r="D603" s="26">
        <v>125</v>
      </c>
      <c r="E603" s="26" t="s">
        <v>235</v>
      </c>
      <c r="F603" s="26" t="s">
        <v>192</v>
      </c>
      <c r="G603" s="27"/>
      <c r="H603" s="28" t="s">
        <v>236</v>
      </c>
      <c r="I603" s="29" t="s">
        <v>1279</v>
      </c>
      <c r="J603" s="30">
        <v>6</v>
      </c>
      <c r="K603" s="31" t="s">
        <v>1280</v>
      </c>
      <c r="L603" s="6">
        <v>-1914.2225409999999</v>
      </c>
      <c r="M603" s="32">
        <f t="shared" si="36"/>
        <v>1148.5335246</v>
      </c>
      <c r="N603" s="32">
        <f t="shared" si="37"/>
        <v>1052.82239755</v>
      </c>
      <c r="O603" s="32">
        <f t="shared" si="38"/>
        <v>957.11127049999993</v>
      </c>
      <c r="P603" s="33">
        <f t="shared" si="39"/>
        <v>861.40014344999986</v>
      </c>
      <c r="Q603" s="34">
        <v>0</v>
      </c>
    </row>
    <row r="604" spans="1:17" ht="15.75" customHeight="1">
      <c r="A604" s="24" t="s">
        <v>864</v>
      </c>
      <c r="B604" s="25" t="s">
        <v>184</v>
      </c>
      <c r="C604" s="26" t="s">
        <v>1268</v>
      </c>
      <c r="D604" s="26">
        <v>150</v>
      </c>
      <c r="E604" s="26" t="s">
        <v>235</v>
      </c>
      <c r="F604" s="26" t="s">
        <v>185</v>
      </c>
      <c r="G604" s="27"/>
      <c r="H604" s="28" t="s">
        <v>236</v>
      </c>
      <c r="I604" s="29" t="s">
        <v>1281</v>
      </c>
      <c r="J604" s="30">
        <v>4</v>
      </c>
      <c r="K604" s="31" t="s">
        <v>1282</v>
      </c>
      <c r="L604" s="6">
        <v>-2398.7845860000002</v>
      </c>
      <c r="M604" s="32">
        <f t="shared" si="36"/>
        <v>1439.2707516</v>
      </c>
      <c r="N604" s="32">
        <f t="shared" si="37"/>
        <v>1319.3315223000002</v>
      </c>
      <c r="O604" s="32">
        <f t="shared" si="38"/>
        <v>1199.3922930000001</v>
      </c>
      <c r="P604" s="33">
        <f t="shared" si="39"/>
        <v>1079.4530637</v>
      </c>
      <c r="Q604" s="34">
        <v>0</v>
      </c>
    </row>
    <row r="605" spans="1:17" ht="15.75" customHeight="1">
      <c r="A605" s="24" t="s">
        <v>864</v>
      </c>
      <c r="B605" s="25" t="s">
        <v>184</v>
      </c>
      <c r="C605" s="26" t="s">
        <v>1268</v>
      </c>
      <c r="D605" s="26">
        <v>150</v>
      </c>
      <c r="E605" s="26" t="s">
        <v>235</v>
      </c>
      <c r="F605" s="26" t="s">
        <v>192</v>
      </c>
      <c r="G605" s="27"/>
      <c r="H605" s="28" t="s">
        <v>236</v>
      </c>
      <c r="I605" s="29" t="s">
        <v>1283</v>
      </c>
      <c r="J605" s="30">
        <v>4</v>
      </c>
      <c r="K605" s="31" t="s">
        <v>1284</v>
      </c>
      <c r="L605" s="6">
        <v>-2700.5898039999997</v>
      </c>
      <c r="M605" s="32">
        <f t="shared" si="36"/>
        <v>1620.3538823999997</v>
      </c>
      <c r="N605" s="32">
        <f t="shared" si="37"/>
        <v>1485.3243921999999</v>
      </c>
      <c r="O605" s="32">
        <f t="shared" si="38"/>
        <v>1350.2949019999999</v>
      </c>
      <c r="P605" s="33">
        <f t="shared" si="39"/>
        <v>1215.2654117999998</v>
      </c>
      <c r="Q605" s="34">
        <v>0</v>
      </c>
    </row>
    <row r="606" spans="1:17" ht="15.75" customHeight="1">
      <c r="A606" s="24" t="s">
        <v>864</v>
      </c>
      <c r="B606" s="25" t="s">
        <v>184</v>
      </c>
      <c r="C606" s="26" t="s">
        <v>1268</v>
      </c>
      <c r="D606" s="26">
        <v>150</v>
      </c>
      <c r="E606" s="26" t="s">
        <v>256</v>
      </c>
      <c r="F606" s="26" t="s">
        <v>185</v>
      </c>
      <c r="G606" s="27"/>
      <c r="H606" s="28" t="s">
        <v>236</v>
      </c>
      <c r="I606" s="29" t="s">
        <v>1285</v>
      </c>
      <c r="J606" s="30">
        <v>4</v>
      </c>
      <c r="K606" s="31" t="s">
        <v>1286</v>
      </c>
      <c r="L606" s="6">
        <v>-2463.5728260000001</v>
      </c>
      <c r="M606" s="32">
        <f t="shared" si="36"/>
        <v>1478.1436956</v>
      </c>
      <c r="N606" s="32">
        <f t="shared" si="37"/>
        <v>1354.9650543</v>
      </c>
      <c r="O606" s="32">
        <f t="shared" si="38"/>
        <v>1231.786413</v>
      </c>
      <c r="P606" s="33">
        <f t="shared" si="39"/>
        <v>1108.6077716999998</v>
      </c>
      <c r="Q606" s="34">
        <v>0</v>
      </c>
    </row>
    <row r="607" spans="1:17" ht="15.75" customHeight="1">
      <c r="A607" s="24" t="s">
        <v>864</v>
      </c>
      <c r="B607" s="25" t="s">
        <v>184</v>
      </c>
      <c r="C607" s="26" t="s">
        <v>1268</v>
      </c>
      <c r="D607" s="26">
        <v>150</v>
      </c>
      <c r="E607" s="26" t="s">
        <v>256</v>
      </c>
      <c r="F607" s="26" t="s">
        <v>192</v>
      </c>
      <c r="G607" s="27"/>
      <c r="H607" s="28" t="s">
        <v>236</v>
      </c>
      <c r="I607" s="29" t="s">
        <v>1287</v>
      </c>
      <c r="J607" s="30">
        <v>4</v>
      </c>
      <c r="K607" s="31" t="s">
        <v>1288</v>
      </c>
      <c r="L607" s="6">
        <v>-2765.378044</v>
      </c>
      <c r="M607" s="32">
        <f t="shared" si="36"/>
        <v>1659.2268263999999</v>
      </c>
      <c r="N607" s="32">
        <f t="shared" si="37"/>
        <v>1520.9579242</v>
      </c>
      <c r="O607" s="32">
        <f t="shared" si="38"/>
        <v>1382.689022</v>
      </c>
      <c r="P607" s="33">
        <f t="shared" si="39"/>
        <v>1244.4201197999998</v>
      </c>
      <c r="Q607" s="34">
        <v>0</v>
      </c>
    </row>
    <row r="608" spans="1:17" ht="15.75" customHeight="1">
      <c r="A608" s="24" t="s">
        <v>864</v>
      </c>
      <c r="B608" s="25" t="s">
        <v>184</v>
      </c>
      <c r="C608" s="26" t="s">
        <v>1268</v>
      </c>
      <c r="D608" s="26">
        <v>200</v>
      </c>
      <c r="E608" s="26" t="s">
        <v>235</v>
      </c>
      <c r="F608" s="26" t="s">
        <v>185</v>
      </c>
      <c r="G608" s="27"/>
      <c r="H608" s="28" t="s">
        <v>236</v>
      </c>
      <c r="I608" s="29" t="s">
        <v>1289</v>
      </c>
      <c r="J608" s="30">
        <v>2</v>
      </c>
      <c r="K608" s="31" t="s">
        <v>1290</v>
      </c>
      <c r="L608" s="6">
        <v>-3560.6536900000001</v>
      </c>
      <c r="M608" s="32">
        <f t="shared" si="36"/>
        <v>2136.392214</v>
      </c>
      <c r="N608" s="32">
        <f t="shared" si="37"/>
        <v>1958.3595295</v>
      </c>
      <c r="O608" s="32">
        <f t="shared" si="38"/>
        <v>1780.326845</v>
      </c>
      <c r="P608" s="33">
        <f t="shared" si="39"/>
        <v>1602.2941604999999</v>
      </c>
      <c r="Q608" s="34">
        <v>0</v>
      </c>
    </row>
    <row r="609" spans="1:17" ht="15.75" customHeight="1">
      <c r="A609" s="24" t="s">
        <v>864</v>
      </c>
      <c r="B609" s="25" t="s">
        <v>184</v>
      </c>
      <c r="C609" s="26" t="s">
        <v>1268</v>
      </c>
      <c r="D609" s="26">
        <v>200</v>
      </c>
      <c r="E609" s="26" t="s">
        <v>235</v>
      </c>
      <c r="F609" s="26" t="s">
        <v>192</v>
      </c>
      <c r="G609" s="27"/>
      <c r="H609" s="28" t="s">
        <v>236</v>
      </c>
      <c r="I609" s="29" t="s">
        <v>1291</v>
      </c>
      <c r="J609" s="30">
        <v>2</v>
      </c>
      <c r="K609" s="31" t="s">
        <v>1292</v>
      </c>
      <c r="L609" s="6">
        <v>-3860.5692509999994</v>
      </c>
      <c r="M609" s="32">
        <f t="shared" si="36"/>
        <v>2316.3415505999997</v>
      </c>
      <c r="N609" s="32">
        <f t="shared" si="37"/>
        <v>2123.3130880499994</v>
      </c>
      <c r="O609" s="32">
        <f t="shared" si="38"/>
        <v>1930.2846254999997</v>
      </c>
      <c r="P609" s="33">
        <f t="shared" si="39"/>
        <v>1737.2561629499996</v>
      </c>
      <c r="Q609" s="34">
        <v>0</v>
      </c>
    </row>
    <row r="610" spans="1:17" ht="15.75" customHeight="1">
      <c r="A610" s="24" t="s">
        <v>864</v>
      </c>
      <c r="B610" s="25" t="s">
        <v>184</v>
      </c>
      <c r="C610" s="26" t="s">
        <v>1268</v>
      </c>
      <c r="D610" s="26">
        <v>55</v>
      </c>
      <c r="E610" s="26" t="s">
        <v>235</v>
      </c>
      <c r="F610" s="26" t="s">
        <v>185</v>
      </c>
      <c r="G610" s="27"/>
      <c r="H610" s="28" t="s">
        <v>236</v>
      </c>
      <c r="I610" s="29" t="s">
        <v>1293</v>
      </c>
      <c r="J610" s="30">
        <v>25</v>
      </c>
      <c r="K610" s="31" t="s">
        <v>1294</v>
      </c>
      <c r="L610" s="6">
        <v>-537.472441</v>
      </c>
      <c r="M610" s="32">
        <f t="shared" si="36"/>
        <v>322.48346459999999</v>
      </c>
      <c r="N610" s="32">
        <f t="shared" si="37"/>
        <v>295.60984255</v>
      </c>
      <c r="O610" s="32">
        <f t="shared" si="38"/>
        <v>268.7362205</v>
      </c>
      <c r="P610" s="33">
        <f t="shared" si="39"/>
        <v>241.86259844999995</v>
      </c>
      <c r="Q610" s="34">
        <v>0</v>
      </c>
    </row>
    <row r="611" spans="1:17" ht="15.75" customHeight="1">
      <c r="A611" s="24" t="s">
        <v>864</v>
      </c>
      <c r="B611" s="25" t="s">
        <v>184</v>
      </c>
      <c r="C611" s="26" t="s">
        <v>1268</v>
      </c>
      <c r="D611" s="26">
        <v>55</v>
      </c>
      <c r="E611" s="26" t="s">
        <v>235</v>
      </c>
      <c r="F611" s="26" t="s">
        <v>192</v>
      </c>
      <c r="G611" s="27"/>
      <c r="H611" s="28" t="s">
        <v>236</v>
      </c>
      <c r="I611" s="29" t="s">
        <v>1295</v>
      </c>
      <c r="J611" s="30">
        <v>25</v>
      </c>
      <c r="K611" s="31" t="s">
        <v>1296</v>
      </c>
      <c r="L611" s="6">
        <v>-600.64097500000014</v>
      </c>
      <c r="M611" s="32">
        <f t="shared" si="36"/>
        <v>360.38458500000007</v>
      </c>
      <c r="N611" s="32">
        <f t="shared" si="37"/>
        <v>330.35253625000007</v>
      </c>
      <c r="O611" s="32">
        <f t="shared" si="38"/>
        <v>300.32048750000007</v>
      </c>
      <c r="P611" s="33">
        <f t="shared" si="39"/>
        <v>270.28843875000001</v>
      </c>
      <c r="Q611" s="34">
        <v>0</v>
      </c>
    </row>
    <row r="612" spans="1:17" ht="15.75" customHeight="1">
      <c r="A612" s="24" t="s">
        <v>864</v>
      </c>
      <c r="B612" s="25" t="s">
        <v>184</v>
      </c>
      <c r="C612" s="26" t="s">
        <v>1268</v>
      </c>
      <c r="D612" s="26">
        <v>80</v>
      </c>
      <c r="E612" s="26" t="s">
        <v>235</v>
      </c>
      <c r="F612" s="26" t="s">
        <v>185</v>
      </c>
      <c r="G612" s="27"/>
      <c r="H612" s="28" t="s">
        <v>236</v>
      </c>
      <c r="I612" s="29" t="s">
        <v>1297</v>
      </c>
      <c r="J612" s="30">
        <v>12</v>
      </c>
      <c r="K612" s="31" t="s">
        <v>1298</v>
      </c>
      <c r="L612" s="6">
        <v>-1102.4798839999999</v>
      </c>
      <c r="M612" s="32">
        <f t="shared" si="36"/>
        <v>661.48793039999987</v>
      </c>
      <c r="N612" s="32">
        <f t="shared" si="37"/>
        <v>606.3639361999999</v>
      </c>
      <c r="O612" s="32">
        <f t="shared" si="38"/>
        <v>551.23994199999993</v>
      </c>
      <c r="P612" s="33">
        <f t="shared" si="39"/>
        <v>496.11594779999984</v>
      </c>
      <c r="Q612" s="34">
        <v>0</v>
      </c>
    </row>
    <row r="613" spans="1:17" ht="15.75" customHeight="1">
      <c r="A613" s="24" t="s">
        <v>864</v>
      </c>
      <c r="B613" s="25" t="s">
        <v>184</v>
      </c>
      <c r="C613" s="26" t="s">
        <v>1268</v>
      </c>
      <c r="D613" s="26">
        <v>80</v>
      </c>
      <c r="E613" s="26" t="s">
        <v>235</v>
      </c>
      <c r="F613" s="26" t="s">
        <v>192</v>
      </c>
      <c r="G613" s="27"/>
      <c r="H613" s="28" t="s">
        <v>236</v>
      </c>
      <c r="I613" s="29" t="s">
        <v>1299</v>
      </c>
      <c r="J613" s="30">
        <v>12</v>
      </c>
      <c r="K613" s="31" t="s">
        <v>1300</v>
      </c>
      <c r="L613" s="6">
        <v>-1381.0693160000001</v>
      </c>
      <c r="M613" s="32">
        <f t="shared" si="36"/>
        <v>828.64158959999997</v>
      </c>
      <c r="N613" s="32">
        <f t="shared" si="37"/>
        <v>759.58812380000006</v>
      </c>
      <c r="O613" s="32">
        <f t="shared" si="38"/>
        <v>690.53465800000004</v>
      </c>
      <c r="P613" s="33">
        <f t="shared" si="39"/>
        <v>621.48119220000001</v>
      </c>
      <c r="Q613" s="34">
        <v>0</v>
      </c>
    </row>
    <row r="614" spans="1:17" ht="15.75" customHeight="1">
      <c r="A614" s="24" t="s">
        <v>864</v>
      </c>
      <c r="B614" s="25" t="s">
        <v>184</v>
      </c>
      <c r="C614" s="26" t="s">
        <v>1301</v>
      </c>
      <c r="D614" s="26">
        <v>100</v>
      </c>
      <c r="E614" s="26" t="s">
        <v>235</v>
      </c>
      <c r="F614" s="26" t="s">
        <v>185</v>
      </c>
      <c r="G614" s="27"/>
      <c r="H614" s="28" t="s">
        <v>236</v>
      </c>
      <c r="I614" s="29" t="s">
        <v>1302</v>
      </c>
      <c r="J614" s="30">
        <v>8</v>
      </c>
      <c r="K614" s="31" t="s">
        <v>1303</v>
      </c>
      <c r="L614" s="6">
        <v>-1334.6377439999999</v>
      </c>
      <c r="M614" s="32">
        <f t="shared" si="36"/>
        <v>800.78264639999986</v>
      </c>
      <c r="N614" s="32">
        <f t="shared" si="37"/>
        <v>734.0507591999999</v>
      </c>
      <c r="O614" s="32">
        <f t="shared" si="38"/>
        <v>667.31887199999994</v>
      </c>
      <c r="P614" s="33">
        <f t="shared" si="39"/>
        <v>600.58698479999987</v>
      </c>
      <c r="Q614" s="34">
        <v>0</v>
      </c>
    </row>
    <row r="615" spans="1:17" ht="15.75" customHeight="1">
      <c r="A615" s="24" t="s">
        <v>864</v>
      </c>
      <c r="B615" s="25" t="s">
        <v>184</v>
      </c>
      <c r="C615" s="26" t="s">
        <v>1301</v>
      </c>
      <c r="D615" s="26">
        <v>100</v>
      </c>
      <c r="E615" s="26" t="s">
        <v>235</v>
      </c>
      <c r="F615" s="26" t="s">
        <v>192</v>
      </c>
      <c r="G615" s="27"/>
      <c r="H615" s="28" t="s">
        <v>236</v>
      </c>
      <c r="I615" s="29" t="s">
        <v>1304</v>
      </c>
      <c r="J615" s="30">
        <v>8</v>
      </c>
      <c r="K615" s="31" t="s">
        <v>1305</v>
      </c>
      <c r="L615" s="6">
        <v>-1641.0321289999999</v>
      </c>
      <c r="M615" s="32">
        <f t="shared" si="36"/>
        <v>984.61927739999987</v>
      </c>
      <c r="N615" s="32">
        <f t="shared" si="37"/>
        <v>902.56767094999998</v>
      </c>
      <c r="O615" s="32">
        <f t="shared" si="38"/>
        <v>820.51606449999997</v>
      </c>
      <c r="P615" s="33">
        <f t="shared" si="39"/>
        <v>738.46445804999985</v>
      </c>
      <c r="Q615" s="34">
        <v>0</v>
      </c>
    </row>
    <row r="616" spans="1:17" ht="15.75" customHeight="1">
      <c r="A616" s="24" t="s">
        <v>864</v>
      </c>
      <c r="B616" s="25" t="s">
        <v>184</v>
      </c>
      <c r="C616" s="26" t="s">
        <v>1301</v>
      </c>
      <c r="D616" s="26">
        <v>100</v>
      </c>
      <c r="E616" s="26" t="s">
        <v>256</v>
      </c>
      <c r="F616" s="26" t="s">
        <v>185</v>
      </c>
      <c r="G616" s="27"/>
      <c r="H616" s="28" t="s">
        <v>236</v>
      </c>
      <c r="I616" s="29" t="s">
        <v>1306</v>
      </c>
      <c r="J616" s="30">
        <v>8</v>
      </c>
      <c r="K616" s="31" t="s">
        <v>1307</v>
      </c>
      <c r="L616" s="6">
        <v>-1363.7924520000001</v>
      </c>
      <c r="M616" s="32">
        <f t="shared" si="36"/>
        <v>818.27547120000008</v>
      </c>
      <c r="N616" s="32">
        <f t="shared" si="37"/>
        <v>750.08584860000008</v>
      </c>
      <c r="O616" s="32">
        <f t="shared" si="38"/>
        <v>681.89622600000007</v>
      </c>
      <c r="P616" s="33">
        <f t="shared" si="39"/>
        <v>613.70660339999995</v>
      </c>
      <c r="Q616" s="34">
        <v>0</v>
      </c>
    </row>
    <row r="617" spans="1:17" ht="15.75" customHeight="1">
      <c r="A617" s="24" t="s">
        <v>864</v>
      </c>
      <c r="B617" s="25" t="s">
        <v>184</v>
      </c>
      <c r="C617" s="26" t="s">
        <v>1301</v>
      </c>
      <c r="D617" s="26">
        <v>100</v>
      </c>
      <c r="E617" s="26" t="s">
        <v>256</v>
      </c>
      <c r="F617" s="26" t="s">
        <v>192</v>
      </c>
      <c r="G617" s="27"/>
      <c r="H617" s="28" t="s">
        <v>236</v>
      </c>
      <c r="I617" s="29" t="s">
        <v>1308</v>
      </c>
      <c r="J617" s="30">
        <v>8</v>
      </c>
      <c r="K617" s="31" t="s">
        <v>1309</v>
      </c>
      <c r="L617" s="6">
        <v>-1669.9168860000002</v>
      </c>
      <c r="M617" s="32">
        <f t="shared" si="36"/>
        <v>1001.9501316000001</v>
      </c>
      <c r="N617" s="32">
        <f t="shared" si="37"/>
        <v>918.45428730000015</v>
      </c>
      <c r="O617" s="32">
        <f t="shared" si="38"/>
        <v>834.9584430000001</v>
      </c>
      <c r="P617" s="33">
        <f t="shared" si="39"/>
        <v>751.46259870000006</v>
      </c>
      <c r="Q617" s="34">
        <v>0</v>
      </c>
    </row>
    <row r="618" spans="1:17" ht="15.75" customHeight="1">
      <c r="A618" s="24" t="s">
        <v>864</v>
      </c>
      <c r="B618" s="25" t="s">
        <v>184</v>
      </c>
      <c r="C618" s="26" t="s">
        <v>1301</v>
      </c>
      <c r="D618" s="26">
        <v>125</v>
      </c>
      <c r="E618" s="26" t="s">
        <v>235</v>
      </c>
      <c r="F618" s="26" t="s">
        <v>185</v>
      </c>
      <c r="G618" s="27"/>
      <c r="H618" s="28" t="s">
        <v>236</v>
      </c>
      <c r="I618" s="29" t="s">
        <v>1310</v>
      </c>
      <c r="J618" s="30">
        <v>6</v>
      </c>
      <c r="K618" s="31" t="s">
        <v>1311</v>
      </c>
      <c r="L618" s="6">
        <v>-1425.8811820000001</v>
      </c>
      <c r="M618" s="32">
        <f t="shared" si="36"/>
        <v>855.52870919999998</v>
      </c>
      <c r="N618" s="32">
        <f t="shared" si="37"/>
        <v>784.23465010000007</v>
      </c>
      <c r="O618" s="32">
        <f t="shared" si="38"/>
        <v>712.94059100000004</v>
      </c>
      <c r="P618" s="33">
        <f t="shared" si="39"/>
        <v>641.64653190000001</v>
      </c>
      <c r="Q618" s="34">
        <v>0</v>
      </c>
    </row>
    <row r="619" spans="1:17" ht="15.75" customHeight="1">
      <c r="A619" s="24" t="s">
        <v>864</v>
      </c>
      <c r="B619" s="25" t="s">
        <v>184</v>
      </c>
      <c r="C619" s="26" t="s">
        <v>1301</v>
      </c>
      <c r="D619" s="26">
        <v>125</v>
      </c>
      <c r="E619" s="26" t="s">
        <v>235</v>
      </c>
      <c r="F619" s="26" t="s">
        <v>192</v>
      </c>
      <c r="G619" s="27"/>
      <c r="H619" s="28" t="s">
        <v>236</v>
      </c>
      <c r="I619" s="29" t="s">
        <v>1312</v>
      </c>
      <c r="J619" s="30">
        <v>6</v>
      </c>
      <c r="K619" s="31" t="s">
        <v>1313</v>
      </c>
      <c r="L619" s="6">
        <v>-1724.9868899999999</v>
      </c>
      <c r="M619" s="32">
        <f t="shared" si="36"/>
        <v>1034.9921339999999</v>
      </c>
      <c r="N619" s="32">
        <f t="shared" si="37"/>
        <v>948.74278949999996</v>
      </c>
      <c r="O619" s="32">
        <f t="shared" si="38"/>
        <v>862.49344499999995</v>
      </c>
      <c r="P619" s="33">
        <f t="shared" si="39"/>
        <v>776.24410049999983</v>
      </c>
      <c r="Q619" s="34">
        <v>0</v>
      </c>
    </row>
    <row r="620" spans="1:17" ht="15.75" customHeight="1">
      <c r="A620" s="24" t="s">
        <v>864</v>
      </c>
      <c r="B620" s="25" t="s">
        <v>184</v>
      </c>
      <c r="C620" s="26" t="s">
        <v>1301</v>
      </c>
      <c r="D620" s="26">
        <v>150</v>
      </c>
      <c r="E620" s="26" t="s">
        <v>235</v>
      </c>
      <c r="F620" s="26" t="s">
        <v>185</v>
      </c>
      <c r="G620" s="27"/>
      <c r="H620" s="28" t="s">
        <v>236</v>
      </c>
      <c r="I620" s="29" t="s">
        <v>1314</v>
      </c>
      <c r="J620" s="30">
        <v>4</v>
      </c>
      <c r="K620" s="31" t="s">
        <v>1315</v>
      </c>
      <c r="L620" s="6">
        <v>-2173.915403</v>
      </c>
      <c r="M620" s="32">
        <f t="shared" si="36"/>
        <v>1304.3492418000001</v>
      </c>
      <c r="N620" s="32">
        <f t="shared" si="37"/>
        <v>1195.65347165</v>
      </c>
      <c r="O620" s="32">
        <f t="shared" si="38"/>
        <v>1086.9577015</v>
      </c>
      <c r="P620" s="33">
        <f t="shared" si="39"/>
        <v>978.26193134999994</v>
      </c>
      <c r="Q620" s="34">
        <v>0</v>
      </c>
    </row>
    <row r="621" spans="1:17" ht="15.75" customHeight="1">
      <c r="A621" s="24" t="s">
        <v>864</v>
      </c>
      <c r="B621" s="25" t="s">
        <v>184</v>
      </c>
      <c r="C621" s="26" t="s">
        <v>1301</v>
      </c>
      <c r="D621" s="26">
        <v>150</v>
      </c>
      <c r="E621" s="26" t="s">
        <v>235</v>
      </c>
      <c r="F621" s="26" t="s">
        <v>192</v>
      </c>
      <c r="G621" s="27"/>
      <c r="H621" s="28" t="s">
        <v>236</v>
      </c>
      <c r="I621" s="29" t="s">
        <v>1316</v>
      </c>
      <c r="J621" s="30">
        <v>4</v>
      </c>
      <c r="K621" s="31" t="s">
        <v>1317</v>
      </c>
      <c r="L621" s="6">
        <v>-2475.7206209999999</v>
      </c>
      <c r="M621" s="32">
        <f t="shared" si="36"/>
        <v>1485.4323725999998</v>
      </c>
      <c r="N621" s="32">
        <f t="shared" si="37"/>
        <v>1361.64634155</v>
      </c>
      <c r="O621" s="32">
        <f t="shared" si="38"/>
        <v>1237.8603105</v>
      </c>
      <c r="P621" s="33">
        <f t="shared" si="39"/>
        <v>1114.0742794499999</v>
      </c>
      <c r="Q621" s="34">
        <v>0</v>
      </c>
    </row>
    <row r="622" spans="1:17" ht="15.75" customHeight="1">
      <c r="A622" s="24" t="s">
        <v>864</v>
      </c>
      <c r="B622" s="25" t="s">
        <v>184</v>
      </c>
      <c r="C622" s="26" t="s">
        <v>1301</v>
      </c>
      <c r="D622" s="26">
        <v>150</v>
      </c>
      <c r="E622" s="26" t="s">
        <v>256</v>
      </c>
      <c r="F622" s="26" t="s">
        <v>185</v>
      </c>
      <c r="G622" s="27"/>
      <c r="H622" s="28" t="s">
        <v>236</v>
      </c>
      <c r="I622" s="29" t="s">
        <v>1318</v>
      </c>
      <c r="J622" s="30">
        <v>4</v>
      </c>
      <c r="K622" s="31" t="s">
        <v>1319</v>
      </c>
      <c r="L622" s="6">
        <v>-2225.7459949999998</v>
      </c>
      <c r="M622" s="32">
        <f t="shared" si="36"/>
        <v>1335.4475969999999</v>
      </c>
      <c r="N622" s="32">
        <f t="shared" si="37"/>
        <v>1224.16029725</v>
      </c>
      <c r="O622" s="32">
        <f t="shared" si="38"/>
        <v>1112.8729974999999</v>
      </c>
      <c r="P622" s="33">
        <f t="shared" si="39"/>
        <v>1001.5856977499998</v>
      </c>
      <c r="Q622" s="34">
        <v>0</v>
      </c>
    </row>
    <row r="623" spans="1:17" ht="15.75" customHeight="1">
      <c r="A623" s="24" t="s">
        <v>864</v>
      </c>
      <c r="B623" s="25" t="s">
        <v>184</v>
      </c>
      <c r="C623" s="26" t="s">
        <v>1301</v>
      </c>
      <c r="D623" s="26">
        <v>150</v>
      </c>
      <c r="E623" s="26" t="s">
        <v>256</v>
      </c>
      <c r="F623" s="26" t="s">
        <v>192</v>
      </c>
      <c r="G623" s="27"/>
      <c r="H623" s="28" t="s">
        <v>236</v>
      </c>
      <c r="I623" s="29" t="s">
        <v>1320</v>
      </c>
      <c r="J623" s="30">
        <v>4</v>
      </c>
      <c r="K623" s="31" t="s">
        <v>1321</v>
      </c>
      <c r="L623" s="6">
        <v>-2527.5512129999997</v>
      </c>
      <c r="M623" s="32">
        <f t="shared" si="36"/>
        <v>1516.5307277999998</v>
      </c>
      <c r="N623" s="32">
        <f t="shared" si="37"/>
        <v>1390.1531671499997</v>
      </c>
      <c r="O623" s="32">
        <f t="shared" si="38"/>
        <v>1263.7756064999999</v>
      </c>
      <c r="P623" s="33">
        <f t="shared" si="39"/>
        <v>1137.3980458499998</v>
      </c>
      <c r="Q623" s="34">
        <v>0</v>
      </c>
    </row>
    <row r="624" spans="1:17" ht="15.75" customHeight="1">
      <c r="A624" s="24" t="s">
        <v>864</v>
      </c>
      <c r="B624" s="25" t="s">
        <v>184</v>
      </c>
      <c r="C624" s="26" t="s">
        <v>1301</v>
      </c>
      <c r="D624" s="26">
        <v>200</v>
      </c>
      <c r="E624" s="26" t="s">
        <v>235</v>
      </c>
      <c r="F624" s="26" t="s">
        <v>185</v>
      </c>
      <c r="G624" s="27"/>
      <c r="H624" s="28" t="s">
        <v>236</v>
      </c>
      <c r="I624" s="29" t="s">
        <v>1322</v>
      </c>
      <c r="J624" s="30">
        <v>2</v>
      </c>
      <c r="K624" s="31" t="s">
        <v>1323</v>
      </c>
      <c r="L624" s="6">
        <v>-3513.9521669999999</v>
      </c>
      <c r="M624" s="32">
        <f t="shared" si="36"/>
        <v>2108.3713002</v>
      </c>
      <c r="N624" s="32">
        <f t="shared" si="37"/>
        <v>1932.6736918499998</v>
      </c>
      <c r="O624" s="32">
        <f t="shared" si="38"/>
        <v>1756.9760835</v>
      </c>
      <c r="P624" s="33">
        <f t="shared" si="39"/>
        <v>1581.2784751499998</v>
      </c>
      <c r="Q624" s="34">
        <v>0</v>
      </c>
    </row>
    <row r="625" spans="1:17" ht="15.75" customHeight="1">
      <c r="A625" s="24" t="s">
        <v>864</v>
      </c>
      <c r="B625" s="25" t="s">
        <v>184</v>
      </c>
      <c r="C625" s="26" t="s">
        <v>1301</v>
      </c>
      <c r="D625" s="26">
        <v>200</v>
      </c>
      <c r="E625" s="26" t="s">
        <v>235</v>
      </c>
      <c r="F625" s="26" t="s">
        <v>192</v>
      </c>
      <c r="G625" s="27"/>
      <c r="H625" s="28" t="s">
        <v>236</v>
      </c>
      <c r="I625" s="29" t="s">
        <v>1324</v>
      </c>
      <c r="J625" s="30">
        <v>2</v>
      </c>
      <c r="K625" s="31" t="s">
        <v>1325</v>
      </c>
      <c r="L625" s="6">
        <v>-3814.1376790000004</v>
      </c>
      <c r="M625" s="32">
        <f t="shared" si="36"/>
        <v>2288.4826074000002</v>
      </c>
      <c r="N625" s="32">
        <f t="shared" si="37"/>
        <v>2097.7757234500004</v>
      </c>
      <c r="O625" s="32">
        <f t="shared" si="38"/>
        <v>1907.0688395000002</v>
      </c>
      <c r="P625" s="33">
        <f t="shared" si="39"/>
        <v>1716.3619555499999</v>
      </c>
      <c r="Q625" s="34">
        <v>0</v>
      </c>
    </row>
    <row r="626" spans="1:17" ht="15.75" customHeight="1">
      <c r="A626" s="24" t="s">
        <v>864</v>
      </c>
      <c r="B626" s="25" t="s">
        <v>184</v>
      </c>
      <c r="C626" s="26" t="s">
        <v>1301</v>
      </c>
      <c r="D626" s="26">
        <v>80</v>
      </c>
      <c r="E626" s="26" t="s">
        <v>235</v>
      </c>
      <c r="F626" s="26" t="s">
        <v>185</v>
      </c>
      <c r="G626" s="27"/>
      <c r="H626" s="28" t="s">
        <v>236</v>
      </c>
      <c r="I626" s="29" t="s">
        <v>1326</v>
      </c>
      <c r="J626" s="30">
        <v>12</v>
      </c>
      <c r="K626" s="31" t="s">
        <v>1327</v>
      </c>
      <c r="L626" s="6">
        <v>-952.38712800000008</v>
      </c>
      <c r="M626" s="32">
        <f t="shared" si="36"/>
        <v>571.43227679999995</v>
      </c>
      <c r="N626" s="32">
        <f t="shared" si="37"/>
        <v>523.81292040000005</v>
      </c>
      <c r="O626" s="32">
        <f t="shared" si="38"/>
        <v>476.19356400000004</v>
      </c>
      <c r="P626" s="33">
        <f t="shared" si="39"/>
        <v>428.57420760000002</v>
      </c>
      <c r="Q626" s="34">
        <v>0</v>
      </c>
    </row>
    <row r="627" spans="1:17" ht="15.75" customHeight="1">
      <c r="A627" s="24" t="s">
        <v>864</v>
      </c>
      <c r="B627" s="25" t="s">
        <v>184</v>
      </c>
      <c r="C627" s="26" t="s">
        <v>1301</v>
      </c>
      <c r="D627" s="26">
        <v>80</v>
      </c>
      <c r="E627" s="26" t="s">
        <v>235</v>
      </c>
      <c r="F627" s="26" t="s">
        <v>192</v>
      </c>
      <c r="G627" s="27"/>
      <c r="H627" s="28" t="s">
        <v>236</v>
      </c>
      <c r="I627" s="29" t="s">
        <v>1328</v>
      </c>
      <c r="J627" s="30">
        <v>12</v>
      </c>
      <c r="K627" s="31" t="s">
        <v>1329</v>
      </c>
      <c r="L627" s="6">
        <v>-1230.9765600000001</v>
      </c>
      <c r="M627" s="32">
        <f t="shared" si="36"/>
        <v>738.58593599999995</v>
      </c>
      <c r="N627" s="32">
        <f t="shared" si="37"/>
        <v>677.03710799999999</v>
      </c>
      <c r="O627" s="32">
        <f t="shared" si="38"/>
        <v>615.48828000000003</v>
      </c>
      <c r="P627" s="33">
        <f t="shared" si="39"/>
        <v>553.93945199999996</v>
      </c>
      <c r="Q627" s="34">
        <v>0</v>
      </c>
    </row>
    <row r="628" spans="1:17" ht="15.75" customHeight="1">
      <c r="A628" s="24" t="s">
        <v>864</v>
      </c>
      <c r="B628" s="25" t="s">
        <v>184</v>
      </c>
      <c r="C628" s="26" t="s">
        <v>1330</v>
      </c>
      <c r="D628" s="26">
        <v>100</v>
      </c>
      <c r="E628" s="26" t="s">
        <v>235</v>
      </c>
      <c r="F628" s="26" t="s">
        <v>185</v>
      </c>
      <c r="G628" s="27"/>
      <c r="H628" s="28" t="s">
        <v>236</v>
      </c>
      <c r="I628" s="29" t="s">
        <v>1331</v>
      </c>
      <c r="J628" s="30">
        <v>8</v>
      </c>
      <c r="K628" s="31" t="s">
        <v>1332</v>
      </c>
      <c r="L628" s="6">
        <v>-1054.9685079999999</v>
      </c>
      <c r="M628" s="32">
        <f t="shared" si="36"/>
        <v>632.98110479999991</v>
      </c>
      <c r="N628" s="32">
        <f t="shared" si="37"/>
        <v>580.23267939999994</v>
      </c>
      <c r="O628" s="32">
        <f t="shared" si="38"/>
        <v>527.48425399999996</v>
      </c>
      <c r="P628" s="33">
        <f t="shared" si="39"/>
        <v>474.73582859999988</v>
      </c>
      <c r="Q628" s="34">
        <v>0</v>
      </c>
    </row>
    <row r="629" spans="1:17" ht="15.75" customHeight="1">
      <c r="A629" s="24" t="s">
        <v>864</v>
      </c>
      <c r="B629" s="25" t="s">
        <v>184</v>
      </c>
      <c r="C629" s="26" t="s">
        <v>1330</v>
      </c>
      <c r="D629" s="26">
        <v>100</v>
      </c>
      <c r="E629" s="26" t="s">
        <v>235</v>
      </c>
      <c r="F629" s="26" t="s">
        <v>185</v>
      </c>
      <c r="G629" s="27"/>
      <c r="H629" s="28" t="s">
        <v>236</v>
      </c>
      <c r="I629" s="29" t="s">
        <v>1333</v>
      </c>
      <c r="J629" s="30">
        <v>8</v>
      </c>
      <c r="K629" s="31" t="s">
        <v>1334</v>
      </c>
      <c r="L629" s="6">
        <v>-1378.3698060000002</v>
      </c>
      <c r="M629" s="32">
        <f t="shared" si="36"/>
        <v>827.02188360000002</v>
      </c>
      <c r="N629" s="32">
        <f t="shared" si="37"/>
        <v>758.10339330000011</v>
      </c>
      <c r="O629" s="32">
        <f t="shared" si="38"/>
        <v>689.18490300000008</v>
      </c>
      <c r="P629" s="33">
        <f t="shared" si="39"/>
        <v>620.26641270000005</v>
      </c>
      <c r="Q629" s="34">
        <v>0</v>
      </c>
    </row>
    <row r="630" spans="1:17" ht="15.75" customHeight="1">
      <c r="A630" s="24" t="s">
        <v>864</v>
      </c>
      <c r="B630" s="25" t="s">
        <v>184</v>
      </c>
      <c r="C630" s="26" t="s">
        <v>1330</v>
      </c>
      <c r="D630" s="26">
        <v>100</v>
      </c>
      <c r="E630" s="26" t="s">
        <v>235</v>
      </c>
      <c r="F630" s="26" t="s">
        <v>185</v>
      </c>
      <c r="G630" s="27"/>
      <c r="H630" s="28" t="s">
        <v>236</v>
      </c>
      <c r="I630" s="29" t="s">
        <v>1335</v>
      </c>
      <c r="J630" s="30">
        <v>8</v>
      </c>
      <c r="K630" s="31" t="s">
        <v>1336</v>
      </c>
      <c r="L630" s="6">
        <v>-1134.874004</v>
      </c>
      <c r="M630" s="32">
        <f t="shared" si="36"/>
        <v>680.92440239999996</v>
      </c>
      <c r="N630" s="32">
        <f t="shared" si="37"/>
        <v>624.18070220000004</v>
      </c>
      <c r="O630" s="32">
        <f t="shared" si="38"/>
        <v>567.43700200000001</v>
      </c>
      <c r="P630" s="33">
        <f t="shared" si="39"/>
        <v>510.69330179999997</v>
      </c>
      <c r="Q630" s="34">
        <v>0</v>
      </c>
    </row>
    <row r="631" spans="1:17" ht="15.75" customHeight="1">
      <c r="A631" s="24" t="s">
        <v>864</v>
      </c>
      <c r="B631" s="25" t="s">
        <v>184</v>
      </c>
      <c r="C631" s="26" t="s">
        <v>1330</v>
      </c>
      <c r="D631" s="26">
        <v>100</v>
      </c>
      <c r="E631" s="26" t="s">
        <v>235</v>
      </c>
      <c r="F631" s="26" t="s">
        <v>192</v>
      </c>
      <c r="G631" s="27"/>
      <c r="H631" s="28" t="s">
        <v>236</v>
      </c>
      <c r="I631" s="29" t="s">
        <v>1337</v>
      </c>
      <c r="J631" s="30">
        <v>8</v>
      </c>
      <c r="K631" s="31" t="s">
        <v>1338</v>
      </c>
      <c r="L631" s="6">
        <v>-1354.614118</v>
      </c>
      <c r="M631" s="32">
        <f t="shared" si="36"/>
        <v>812.76847079999993</v>
      </c>
      <c r="N631" s="32">
        <f t="shared" si="37"/>
        <v>745.03776489999996</v>
      </c>
      <c r="O631" s="32">
        <f t="shared" si="38"/>
        <v>677.30705899999998</v>
      </c>
      <c r="P631" s="33">
        <f t="shared" si="39"/>
        <v>609.57635309999989</v>
      </c>
      <c r="Q631" s="34">
        <v>0</v>
      </c>
    </row>
    <row r="632" spans="1:17" ht="15.75" customHeight="1">
      <c r="A632" s="24" t="s">
        <v>864</v>
      </c>
      <c r="B632" s="25" t="s">
        <v>184</v>
      </c>
      <c r="C632" s="26" t="s">
        <v>1330</v>
      </c>
      <c r="D632" s="26">
        <v>100</v>
      </c>
      <c r="E632" s="26" t="s">
        <v>235</v>
      </c>
      <c r="F632" s="26" t="s">
        <v>192</v>
      </c>
      <c r="G632" s="27"/>
      <c r="H632" s="28" t="s">
        <v>236</v>
      </c>
      <c r="I632" s="29" t="s">
        <v>1339</v>
      </c>
      <c r="J632" s="30">
        <v>8</v>
      </c>
      <c r="K632" s="31" t="s">
        <v>1340</v>
      </c>
      <c r="L632" s="6">
        <v>-1404.2851020000001</v>
      </c>
      <c r="M632" s="32">
        <f t="shared" si="36"/>
        <v>842.57106120000003</v>
      </c>
      <c r="N632" s="32">
        <f t="shared" si="37"/>
        <v>772.35680609999997</v>
      </c>
      <c r="O632" s="32">
        <f t="shared" si="38"/>
        <v>702.14255100000003</v>
      </c>
      <c r="P632" s="33">
        <f t="shared" si="39"/>
        <v>631.92829589999997</v>
      </c>
      <c r="Q632" s="34">
        <v>0</v>
      </c>
    </row>
    <row r="633" spans="1:17" ht="15.75" customHeight="1">
      <c r="A633" s="24" t="s">
        <v>864</v>
      </c>
      <c r="B633" s="25" t="s">
        <v>184</v>
      </c>
      <c r="C633" s="26" t="s">
        <v>1330</v>
      </c>
      <c r="D633" s="26">
        <v>100</v>
      </c>
      <c r="E633" s="26" t="s">
        <v>256</v>
      </c>
      <c r="F633" s="26" t="s">
        <v>185</v>
      </c>
      <c r="G633" s="27"/>
      <c r="H633" s="28" t="s">
        <v>236</v>
      </c>
      <c r="I633" s="29" t="s">
        <v>1341</v>
      </c>
      <c r="J633" s="30">
        <v>8</v>
      </c>
      <c r="K633" s="31" t="s">
        <v>1342</v>
      </c>
      <c r="L633" s="6">
        <v>-1075.754735</v>
      </c>
      <c r="M633" s="32">
        <f t="shared" si="36"/>
        <v>645.45284100000003</v>
      </c>
      <c r="N633" s="32">
        <f t="shared" si="37"/>
        <v>591.66510425000001</v>
      </c>
      <c r="O633" s="32">
        <f t="shared" si="38"/>
        <v>537.87736749999999</v>
      </c>
      <c r="P633" s="33">
        <f t="shared" si="39"/>
        <v>484.08963074999997</v>
      </c>
      <c r="Q633" s="34">
        <v>0</v>
      </c>
    </row>
    <row r="634" spans="1:17" ht="15.75" customHeight="1">
      <c r="A634" s="24" t="s">
        <v>864</v>
      </c>
      <c r="B634" s="25" t="s">
        <v>184</v>
      </c>
      <c r="C634" s="26" t="s">
        <v>1330</v>
      </c>
      <c r="D634" s="26">
        <v>100</v>
      </c>
      <c r="E634" s="26" t="s">
        <v>256</v>
      </c>
      <c r="F634" s="26" t="s">
        <v>192</v>
      </c>
      <c r="G634" s="27"/>
      <c r="H634" s="28" t="s">
        <v>236</v>
      </c>
      <c r="I634" s="29" t="s">
        <v>1343</v>
      </c>
      <c r="J634" s="30">
        <v>8</v>
      </c>
      <c r="K634" s="31" t="s">
        <v>1344</v>
      </c>
      <c r="L634" s="6">
        <v>-1382.14912</v>
      </c>
      <c r="M634" s="32">
        <f t="shared" si="36"/>
        <v>829.28947200000005</v>
      </c>
      <c r="N634" s="32">
        <f t="shared" si="37"/>
        <v>760.18201599999998</v>
      </c>
      <c r="O634" s="32">
        <f t="shared" si="38"/>
        <v>691.07456000000002</v>
      </c>
      <c r="P634" s="33">
        <f t="shared" si="39"/>
        <v>621.96710399999995</v>
      </c>
      <c r="Q634" s="34">
        <v>0</v>
      </c>
    </row>
    <row r="635" spans="1:17" ht="15.75" customHeight="1">
      <c r="A635" s="24" t="s">
        <v>864</v>
      </c>
      <c r="B635" s="25" t="s">
        <v>184</v>
      </c>
      <c r="C635" s="26" t="s">
        <v>1330</v>
      </c>
      <c r="D635" s="26">
        <v>125</v>
      </c>
      <c r="E635" s="26" t="s">
        <v>235</v>
      </c>
      <c r="F635" s="26" t="s">
        <v>185</v>
      </c>
      <c r="G635" s="27"/>
      <c r="H635" s="28" t="s">
        <v>236</v>
      </c>
      <c r="I635" s="29" t="s">
        <v>1345</v>
      </c>
      <c r="J635" s="30">
        <v>6</v>
      </c>
      <c r="K635" s="31" t="s">
        <v>1346</v>
      </c>
      <c r="L635" s="6">
        <v>-1380.5294140000001</v>
      </c>
      <c r="M635" s="32">
        <f t="shared" si="36"/>
        <v>828.31764840000005</v>
      </c>
      <c r="N635" s="32">
        <f t="shared" si="37"/>
        <v>759.29117770000005</v>
      </c>
      <c r="O635" s="32">
        <f t="shared" si="38"/>
        <v>690.26470700000004</v>
      </c>
      <c r="P635" s="33">
        <f t="shared" si="39"/>
        <v>621.23823629999993</v>
      </c>
      <c r="Q635" s="34">
        <v>0</v>
      </c>
    </row>
    <row r="636" spans="1:17" ht="15.75" customHeight="1">
      <c r="A636" s="24" t="s">
        <v>864</v>
      </c>
      <c r="B636" s="25" t="s">
        <v>184</v>
      </c>
      <c r="C636" s="26" t="s">
        <v>1330</v>
      </c>
      <c r="D636" s="26">
        <v>125</v>
      </c>
      <c r="E636" s="26"/>
      <c r="F636" s="26" t="s">
        <v>185</v>
      </c>
      <c r="G636" s="27"/>
      <c r="H636" s="28" t="s">
        <v>236</v>
      </c>
      <c r="I636" s="29" t="s">
        <v>1347</v>
      </c>
      <c r="J636" s="30">
        <v>6</v>
      </c>
      <c r="K636" s="31" t="s">
        <v>1348</v>
      </c>
      <c r="L636" s="6">
        <v>-1456.6555960000001</v>
      </c>
      <c r="M636" s="32">
        <f t="shared" si="36"/>
        <v>873.99335759999997</v>
      </c>
      <c r="N636" s="32">
        <f t="shared" si="37"/>
        <v>801.16057780000006</v>
      </c>
      <c r="O636" s="32">
        <f t="shared" si="38"/>
        <v>728.32779800000003</v>
      </c>
      <c r="P636" s="33">
        <f t="shared" si="39"/>
        <v>655.4950182</v>
      </c>
      <c r="Q636" s="34">
        <v>0</v>
      </c>
    </row>
    <row r="637" spans="1:17" ht="15.75" customHeight="1">
      <c r="A637" s="24" t="s">
        <v>864</v>
      </c>
      <c r="B637" s="25" t="s">
        <v>184</v>
      </c>
      <c r="C637" s="26" t="s">
        <v>1330</v>
      </c>
      <c r="D637" s="26">
        <v>125</v>
      </c>
      <c r="E637" s="26" t="s">
        <v>235</v>
      </c>
      <c r="F637" s="26" t="s">
        <v>192</v>
      </c>
      <c r="G637" s="27"/>
      <c r="H637" s="28" t="s">
        <v>236</v>
      </c>
      <c r="I637" s="29" t="s">
        <v>1349</v>
      </c>
      <c r="J637" s="30">
        <v>6</v>
      </c>
      <c r="K637" s="31" t="s">
        <v>1350</v>
      </c>
      <c r="L637" s="6">
        <v>-1679.9050729999999</v>
      </c>
      <c r="M637" s="32">
        <f t="shared" si="36"/>
        <v>1007.9430437999999</v>
      </c>
      <c r="N637" s="32">
        <f t="shared" si="37"/>
        <v>923.94779014999995</v>
      </c>
      <c r="O637" s="32">
        <f t="shared" si="38"/>
        <v>839.95253649999995</v>
      </c>
      <c r="P637" s="33">
        <f t="shared" si="39"/>
        <v>755.95728284999984</v>
      </c>
      <c r="Q637" s="34">
        <v>0</v>
      </c>
    </row>
    <row r="638" spans="1:17" ht="15.75" customHeight="1">
      <c r="A638" s="24" t="s">
        <v>864</v>
      </c>
      <c r="B638" s="25" t="s">
        <v>184</v>
      </c>
      <c r="C638" s="26" t="s">
        <v>1330</v>
      </c>
      <c r="D638" s="26">
        <v>125</v>
      </c>
      <c r="E638" s="26" t="s">
        <v>256</v>
      </c>
      <c r="F638" s="26" t="s">
        <v>185</v>
      </c>
      <c r="G638" s="27"/>
      <c r="H638" s="28" t="s">
        <v>236</v>
      </c>
      <c r="I638" s="29" t="s">
        <v>1351</v>
      </c>
      <c r="J638" s="30">
        <v>6</v>
      </c>
      <c r="K638" s="31" t="s">
        <v>1352</v>
      </c>
      <c r="L638" s="6">
        <v>-1420.212211</v>
      </c>
      <c r="M638" s="32">
        <f t="shared" si="36"/>
        <v>852.12732659999995</v>
      </c>
      <c r="N638" s="32">
        <f t="shared" si="37"/>
        <v>781.11671605000004</v>
      </c>
      <c r="O638" s="32">
        <f t="shared" si="38"/>
        <v>710.10610550000001</v>
      </c>
      <c r="P638" s="33">
        <f t="shared" si="39"/>
        <v>639.09549494999999</v>
      </c>
      <c r="Q638" s="34">
        <v>0</v>
      </c>
    </row>
    <row r="639" spans="1:17" ht="15.75" customHeight="1">
      <c r="A639" s="24" t="s">
        <v>864</v>
      </c>
      <c r="B639" s="25" t="s">
        <v>184</v>
      </c>
      <c r="C639" s="26" t="s">
        <v>1330</v>
      </c>
      <c r="D639" s="26">
        <v>125</v>
      </c>
      <c r="E639" s="26" t="s">
        <v>256</v>
      </c>
      <c r="F639" s="26" t="s">
        <v>192</v>
      </c>
      <c r="G639" s="27"/>
      <c r="H639" s="28" t="s">
        <v>236</v>
      </c>
      <c r="I639" s="29" t="s">
        <v>1353</v>
      </c>
      <c r="J639" s="30">
        <v>6</v>
      </c>
      <c r="K639" s="31" t="s">
        <v>1354</v>
      </c>
      <c r="L639" s="6">
        <v>-1718.2381150000001</v>
      </c>
      <c r="M639" s="32">
        <f t="shared" si="36"/>
        <v>1030.942869</v>
      </c>
      <c r="N639" s="32">
        <f t="shared" si="37"/>
        <v>945.03096325000001</v>
      </c>
      <c r="O639" s="32">
        <f t="shared" si="38"/>
        <v>859.11905750000005</v>
      </c>
      <c r="P639" s="33">
        <f t="shared" si="39"/>
        <v>773.20715174999998</v>
      </c>
      <c r="Q639" s="34">
        <v>0</v>
      </c>
    </row>
    <row r="640" spans="1:17" ht="15.75" customHeight="1">
      <c r="A640" s="24" t="s">
        <v>864</v>
      </c>
      <c r="B640" s="25" t="s">
        <v>184</v>
      </c>
      <c r="C640" s="26" t="s">
        <v>1330</v>
      </c>
      <c r="D640" s="26">
        <v>150</v>
      </c>
      <c r="E640" s="26" t="s">
        <v>235</v>
      </c>
      <c r="F640" s="26" t="s">
        <v>185</v>
      </c>
      <c r="G640" s="27"/>
      <c r="H640" s="28" t="s">
        <v>236</v>
      </c>
      <c r="I640" s="29" t="s">
        <v>1355</v>
      </c>
      <c r="J640" s="30">
        <v>4</v>
      </c>
      <c r="K640" s="31" t="s">
        <v>1356</v>
      </c>
      <c r="L640" s="6">
        <v>-1860.7722429999997</v>
      </c>
      <c r="M640" s="32">
        <f t="shared" si="36"/>
        <v>1116.4633457999998</v>
      </c>
      <c r="N640" s="32">
        <f t="shared" si="37"/>
        <v>1023.4247336499998</v>
      </c>
      <c r="O640" s="32">
        <f t="shared" si="38"/>
        <v>930.38612149999983</v>
      </c>
      <c r="P640" s="33">
        <f t="shared" si="39"/>
        <v>837.34750934999977</v>
      </c>
      <c r="Q640" s="34">
        <v>0</v>
      </c>
    </row>
    <row r="641" spans="1:17" ht="15.75" customHeight="1">
      <c r="A641" s="24" t="s">
        <v>864</v>
      </c>
      <c r="B641" s="25" t="s">
        <v>184</v>
      </c>
      <c r="C641" s="26" t="s">
        <v>1330</v>
      </c>
      <c r="D641" s="26">
        <v>150</v>
      </c>
      <c r="E641" s="26" t="s">
        <v>235</v>
      </c>
      <c r="F641" s="26" t="s">
        <v>185</v>
      </c>
      <c r="G641" s="27"/>
      <c r="H641" s="28" t="s">
        <v>236</v>
      </c>
      <c r="I641" s="29" t="s">
        <v>1357</v>
      </c>
      <c r="J641" s="30">
        <v>4</v>
      </c>
      <c r="K641" s="31" t="s">
        <v>1358</v>
      </c>
      <c r="L641" s="6">
        <v>-1934.1989150000002</v>
      </c>
      <c r="M641" s="32">
        <f t="shared" si="36"/>
        <v>1160.5193490000001</v>
      </c>
      <c r="N641" s="32">
        <f t="shared" si="37"/>
        <v>1063.8094032500001</v>
      </c>
      <c r="O641" s="32">
        <f t="shared" si="38"/>
        <v>967.09945750000009</v>
      </c>
      <c r="P641" s="33">
        <f t="shared" si="39"/>
        <v>870.38951174999988</v>
      </c>
      <c r="Q641" s="34">
        <v>0</v>
      </c>
    </row>
    <row r="642" spans="1:17" ht="15.75" customHeight="1">
      <c r="A642" s="24" t="s">
        <v>864</v>
      </c>
      <c r="B642" s="25" t="s">
        <v>184</v>
      </c>
      <c r="C642" s="26" t="s">
        <v>1330</v>
      </c>
      <c r="D642" s="26">
        <v>150</v>
      </c>
      <c r="E642" s="26" t="s">
        <v>235</v>
      </c>
      <c r="F642" s="26" t="s">
        <v>192</v>
      </c>
      <c r="G642" s="27"/>
      <c r="H642" s="28" t="s">
        <v>236</v>
      </c>
      <c r="I642" s="29" t="s">
        <v>1359</v>
      </c>
      <c r="J642" s="30">
        <v>4</v>
      </c>
      <c r="K642" s="31" t="s">
        <v>1360</v>
      </c>
      <c r="L642" s="6">
        <v>-2162.5774609999999</v>
      </c>
      <c r="M642" s="32">
        <f t="shared" si="36"/>
        <v>1297.5464766</v>
      </c>
      <c r="N642" s="32">
        <f t="shared" si="37"/>
        <v>1189.41760355</v>
      </c>
      <c r="O642" s="32">
        <f t="shared" si="38"/>
        <v>1081.2887304999999</v>
      </c>
      <c r="P642" s="33">
        <f t="shared" si="39"/>
        <v>973.15985744999989</v>
      </c>
      <c r="Q642" s="34">
        <v>0</v>
      </c>
    </row>
    <row r="643" spans="1:17" ht="15.75" customHeight="1">
      <c r="A643" s="24" t="s">
        <v>864</v>
      </c>
      <c r="B643" s="25" t="s">
        <v>184</v>
      </c>
      <c r="C643" s="26" t="s">
        <v>1330</v>
      </c>
      <c r="D643" s="26">
        <v>150</v>
      </c>
      <c r="E643" s="26" t="s">
        <v>256</v>
      </c>
      <c r="F643" s="26" t="s">
        <v>185</v>
      </c>
      <c r="G643" s="27"/>
      <c r="H643" s="28" t="s">
        <v>236</v>
      </c>
      <c r="I643" s="29" t="s">
        <v>1361</v>
      </c>
      <c r="J643" s="30">
        <v>4</v>
      </c>
      <c r="K643" s="31" t="s">
        <v>1362</v>
      </c>
      <c r="L643" s="6">
        <v>-1924.4806789999998</v>
      </c>
      <c r="M643" s="32">
        <f t="shared" si="36"/>
        <v>1154.6884074</v>
      </c>
      <c r="N643" s="32">
        <f t="shared" si="37"/>
        <v>1058.4643734499998</v>
      </c>
      <c r="O643" s="32">
        <f t="shared" si="38"/>
        <v>962.24033949999989</v>
      </c>
      <c r="P643" s="33">
        <f t="shared" si="39"/>
        <v>866.01630554999974</v>
      </c>
      <c r="Q643" s="34">
        <v>0</v>
      </c>
    </row>
    <row r="644" spans="1:17" ht="15.75" customHeight="1">
      <c r="A644" s="24" t="s">
        <v>864</v>
      </c>
      <c r="B644" s="25" t="s">
        <v>184</v>
      </c>
      <c r="C644" s="26" t="s">
        <v>1330</v>
      </c>
      <c r="D644" s="26">
        <v>150</v>
      </c>
      <c r="E644" s="26" t="s">
        <v>256</v>
      </c>
      <c r="F644" s="26" t="s">
        <v>192</v>
      </c>
      <c r="G644" s="27"/>
      <c r="H644" s="28" t="s">
        <v>236</v>
      </c>
      <c r="I644" s="29" t="s">
        <v>1363</v>
      </c>
      <c r="J644" s="30">
        <v>4</v>
      </c>
      <c r="K644" s="31" t="s">
        <v>1364</v>
      </c>
      <c r="L644" s="6">
        <v>-2224.6661909999998</v>
      </c>
      <c r="M644" s="32">
        <f t="shared" ref="M644:M707" si="40">L644*40%-L644</f>
        <v>1334.7997145999998</v>
      </c>
      <c r="N644" s="32">
        <f t="shared" ref="N644:N707" si="41">L644*45%-L644</f>
        <v>1223.56640505</v>
      </c>
      <c r="O644" s="32">
        <f t="shared" ref="O644:O707" si="42">L644*50%-L644</f>
        <v>1112.3330954999999</v>
      </c>
      <c r="P644" s="33">
        <f t="shared" ref="P644:P707" si="43">L644*55%-L644</f>
        <v>1001.0997859499998</v>
      </c>
      <c r="Q644" s="34">
        <v>0</v>
      </c>
    </row>
    <row r="645" spans="1:17" ht="15.75" customHeight="1">
      <c r="A645" s="24" t="s">
        <v>864</v>
      </c>
      <c r="B645" s="25" t="s">
        <v>184</v>
      </c>
      <c r="C645" s="26" t="s">
        <v>1330</v>
      </c>
      <c r="D645" s="26">
        <v>200</v>
      </c>
      <c r="E645" s="26" t="s">
        <v>235</v>
      </c>
      <c r="F645" s="26" t="s">
        <v>185</v>
      </c>
      <c r="G645" s="27"/>
      <c r="H645" s="28" t="s">
        <v>236</v>
      </c>
      <c r="I645" s="29" t="s">
        <v>1365</v>
      </c>
      <c r="J645" s="30">
        <v>2</v>
      </c>
      <c r="K645" s="31" t="s">
        <v>1366</v>
      </c>
      <c r="L645" s="6">
        <v>-3479.1284879999994</v>
      </c>
      <c r="M645" s="32">
        <f t="shared" si="40"/>
        <v>2087.4770927999998</v>
      </c>
      <c r="N645" s="32">
        <f t="shared" si="41"/>
        <v>1913.5206683999995</v>
      </c>
      <c r="O645" s="32">
        <f t="shared" si="42"/>
        <v>1739.5642439999997</v>
      </c>
      <c r="P645" s="33">
        <f t="shared" si="43"/>
        <v>1565.6078195999996</v>
      </c>
      <c r="Q645" s="34">
        <v>0</v>
      </c>
    </row>
    <row r="646" spans="1:17" ht="15.75" customHeight="1">
      <c r="A646" s="24" t="s">
        <v>864</v>
      </c>
      <c r="B646" s="25" t="s">
        <v>184</v>
      </c>
      <c r="C646" s="26" t="s">
        <v>1330</v>
      </c>
      <c r="D646" s="26">
        <v>200</v>
      </c>
      <c r="E646" s="26" t="s">
        <v>235</v>
      </c>
      <c r="F646" s="26" t="s">
        <v>185</v>
      </c>
      <c r="G646" s="27"/>
      <c r="H646" s="28" t="s">
        <v>236</v>
      </c>
      <c r="I646" s="29" t="s">
        <v>1367</v>
      </c>
      <c r="J646" s="30">
        <v>2</v>
      </c>
      <c r="K646" s="31" t="s">
        <v>1368</v>
      </c>
      <c r="L646" s="6">
        <v>-3539.0576099999998</v>
      </c>
      <c r="M646" s="32">
        <f t="shared" si="40"/>
        <v>2123.4345659999999</v>
      </c>
      <c r="N646" s="32">
        <f t="shared" si="41"/>
        <v>1946.4816854999999</v>
      </c>
      <c r="O646" s="32">
        <f t="shared" si="42"/>
        <v>1769.5288049999999</v>
      </c>
      <c r="P646" s="33">
        <f t="shared" si="43"/>
        <v>1592.5759244999997</v>
      </c>
      <c r="Q646" s="34">
        <v>0</v>
      </c>
    </row>
    <row r="647" spans="1:17" ht="15.75" customHeight="1">
      <c r="A647" s="24" t="s">
        <v>864</v>
      </c>
      <c r="B647" s="25" t="s">
        <v>184</v>
      </c>
      <c r="C647" s="26" t="s">
        <v>1330</v>
      </c>
      <c r="D647" s="26">
        <v>200</v>
      </c>
      <c r="E647" s="26" t="s">
        <v>235</v>
      </c>
      <c r="F647" s="26" t="s">
        <v>192</v>
      </c>
      <c r="G647" s="27"/>
      <c r="H647" s="28" t="s">
        <v>236</v>
      </c>
      <c r="I647" s="29" t="s">
        <v>1369</v>
      </c>
      <c r="J647" s="30">
        <v>2</v>
      </c>
      <c r="K647" s="31" t="s">
        <v>1370</v>
      </c>
      <c r="L647" s="6">
        <v>-3779.3139999999999</v>
      </c>
      <c r="M647" s="32">
        <f t="shared" si="40"/>
        <v>2267.5883999999996</v>
      </c>
      <c r="N647" s="32">
        <f t="shared" si="41"/>
        <v>2078.6226999999999</v>
      </c>
      <c r="O647" s="32">
        <f t="shared" si="42"/>
        <v>1889.6569999999999</v>
      </c>
      <c r="P647" s="33">
        <f t="shared" si="43"/>
        <v>1700.6913</v>
      </c>
      <c r="Q647" s="34">
        <v>0</v>
      </c>
    </row>
    <row r="648" spans="1:17" ht="15.75" customHeight="1">
      <c r="A648" s="24" t="s">
        <v>864</v>
      </c>
      <c r="B648" s="25" t="s">
        <v>184</v>
      </c>
      <c r="C648" s="26" t="s">
        <v>1330</v>
      </c>
      <c r="D648" s="26">
        <v>200</v>
      </c>
      <c r="E648" s="26" t="s">
        <v>235</v>
      </c>
      <c r="F648" s="26" t="s">
        <v>192</v>
      </c>
      <c r="G648" s="27"/>
      <c r="H648" s="28" t="s">
        <v>236</v>
      </c>
      <c r="I648" s="29" t="s">
        <v>1371</v>
      </c>
      <c r="J648" s="30">
        <v>2</v>
      </c>
      <c r="K648" s="31" t="s">
        <v>1372</v>
      </c>
      <c r="L648" s="6">
        <v>-3825.4756209999996</v>
      </c>
      <c r="M648" s="32">
        <f t="shared" si="40"/>
        <v>2295.2853725999994</v>
      </c>
      <c r="N648" s="32">
        <f t="shared" si="41"/>
        <v>2104.01159155</v>
      </c>
      <c r="O648" s="32">
        <f t="shared" si="42"/>
        <v>1912.7378104999998</v>
      </c>
      <c r="P648" s="33">
        <f t="shared" si="43"/>
        <v>1721.4640294499995</v>
      </c>
      <c r="Q648" s="34">
        <v>0</v>
      </c>
    </row>
    <row r="649" spans="1:17" ht="15.75" customHeight="1">
      <c r="A649" s="24" t="s">
        <v>864</v>
      </c>
      <c r="B649" s="25" t="s">
        <v>184</v>
      </c>
      <c r="C649" s="26" t="s">
        <v>1330</v>
      </c>
      <c r="D649" s="26">
        <v>55</v>
      </c>
      <c r="E649" s="26" t="s">
        <v>235</v>
      </c>
      <c r="F649" s="26" t="s">
        <v>185</v>
      </c>
      <c r="G649" s="27"/>
      <c r="H649" s="28" t="s">
        <v>236</v>
      </c>
      <c r="I649" s="29" t="s">
        <v>1373</v>
      </c>
      <c r="J649" s="30">
        <v>25</v>
      </c>
      <c r="K649" s="31" t="s">
        <v>1374</v>
      </c>
      <c r="L649" s="6">
        <v>-291.81703099999999</v>
      </c>
      <c r="M649" s="32">
        <f t="shared" si="40"/>
        <v>175.09021859999999</v>
      </c>
      <c r="N649" s="32">
        <f t="shared" si="41"/>
        <v>160.49936704999999</v>
      </c>
      <c r="O649" s="32">
        <f t="shared" si="42"/>
        <v>145.90851549999999</v>
      </c>
      <c r="P649" s="33">
        <f t="shared" si="43"/>
        <v>131.31766394999997</v>
      </c>
      <c r="Q649" s="34">
        <v>0</v>
      </c>
    </row>
    <row r="650" spans="1:17" ht="15.75" customHeight="1">
      <c r="A650" s="24" t="s">
        <v>864</v>
      </c>
      <c r="B650" s="25" t="s">
        <v>184</v>
      </c>
      <c r="C650" s="26" t="s">
        <v>1330</v>
      </c>
      <c r="D650" s="26">
        <v>55</v>
      </c>
      <c r="E650" s="26" t="s">
        <v>235</v>
      </c>
      <c r="F650" s="26" t="s">
        <v>185</v>
      </c>
      <c r="G650" s="27"/>
      <c r="H650" s="28" t="s">
        <v>236</v>
      </c>
      <c r="I650" s="29" t="s">
        <v>1375</v>
      </c>
      <c r="J650" s="30">
        <v>25</v>
      </c>
      <c r="K650" s="31" t="s">
        <v>1376</v>
      </c>
      <c r="L650" s="6">
        <v>-338.78850499999993</v>
      </c>
      <c r="M650" s="32">
        <f t="shared" si="40"/>
        <v>203.27310299999996</v>
      </c>
      <c r="N650" s="32">
        <f t="shared" si="41"/>
        <v>186.33367774999996</v>
      </c>
      <c r="O650" s="32">
        <f t="shared" si="42"/>
        <v>169.39425249999996</v>
      </c>
      <c r="P650" s="33">
        <f t="shared" si="43"/>
        <v>152.45482724999997</v>
      </c>
      <c r="Q650" s="34">
        <v>0</v>
      </c>
    </row>
    <row r="651" spans="1:17" ht="15.75" customHeight="1">
      <c r="A651" s="24" t="s">
        <v>864</v>
      </c>
      <c r="B651" s="25" t="s">
        <v>184</v>
      </c>
      <c r="C651" s="26" t="s">
        <v>1330</v>
      </c>
      <c r="D651" s="26">
        <v>55</v>
      </c>
      <c r="E651" s="26" t="s">
        <v>235</v>
      </c>
      <c r="F651" s="26" t="s">
        <v>192</v>
      </c>
      <c r="G651" s="27"/>
      <c r="H651" s="28" t="s">
        <v>236</v>
      </c>
      <c r="I651" s="29" t="s">
        <v>1377</v>
      </c>
      <c r="J651" s="30">
        <v>25</v>
      </c>
      <c r="K651" s="31" t="s">
        <v>1378</v>
      </c>
      <c r="L651" s="6">
        <v>-355.255516</v>
      </c>
      <c r="M651" s="32">
        <f t="shared" si="40"/>
        <v>213.1533096</v>
      </c>
      <c r="N651" s="32">
        <f t="shared" si="41"/>
        <v>195.39053379999999</v>
      </c>
      <c r="O651" s="32">
        <f t="shared" si="42"/>
        <v>177.627758</v>
      </c>
      <c r="P651" s="33">
        <f t="shared" si="43"/>
        <v>159.86498219999999</v>
      </c>
      <c r="Q651" s="34">
        <v>0</v>
      </c>
    </row>
    <row r="652" spans="1:17" ht="15.75" customHeight="1">
      <c r="A652" s="24" t="s">
        <v>864</v>
      </c>
      <c r="B652" s="25" t="s">
        <v>184</v>
      </c>
      <c r="C652" s="26" t="s">
        <v>1330</v>
      </c>
      <c r="D652" s="26">
        <v>80</v>
      </c>
      <c r="E652" s="26" t="s">
        <v>235</v>
      </c>
      <c r="F652" s="26" t="s">
        <v>185</v>
      </c>
      <c r="G652" s="27"/>
      <c r="H652" s="28" t="s">
        <v>236</v>
      </c>
      <c r="I652" s="29" t="s">
        <v>1379</v>
      </c>
      <c r="J652" s="30">
        <v>12</v>
      </c>
      <c r="K652" s="31" t="s">
        <v>1380</v>
      </c>
      <c r="L652" s="6">
        <v>-802.29437199999995</v>
      </c>
      <c r="M652" s="32">
        <f t="shared" si="40"/>
        <v>481.37662319999993</v>
      </c>
      <c r="N652" s="32">
        <f t="shared" si="41"/>
        <v>441.26190459999998</v>
      </c>
      <c r="O652" s="32">
        <f t="shared" si="42"/>
        <v>401.14718599999998</v>
      </c>
      <c r="P652" s="33">
        <f t="shared" si="43"/>
        <v>361.03246739999992</v>
      </c>
      <c r="Q652" s="34">
        <v>0</v>
      </c>
    </row>
    <row r="653" spans="1:17" ht="15.75" customHeight="1">
      <c r="A653" s="24" t="s">
        <v>864</v>
      </c>
      <c r="B653" s="25" t="s">
        <v>184</v>
      </c>
      <c r="C653" s="26" t="s">
        <v>1330</v>
      </c>
      <c r="D653" s="26">
        <v>80</v>
      </c>
      <c r="E653" s="26" t="s">
        <v>235</v>
      </c>
      <c r="F653" s="26" t="s">
        <v>185</v>
      </c>
      <c r="G653" s="27"/>
      <c r="H653" s="28" t="s">
        <v>236</v>
      </c>
      <c r="I653" s="29" t="s">
        <v>1381</v>
      </c>
      <c r="J653" s="30">
        <v>12</v>
      </c>
      <c r="K653" s="31" t="s">
        <v>1382</v>
      </c>
      <c r="L653" s="6">
        <v>-1060.097577</v>
      </c>
      <c r="M653" s="32">
        <f t="shared" si="40"/>
        <v>636.05854619999991</v>
      </c>
      <c r="N653" s="32">
        <f t="shared" si="41"/>
        <v>583.05366735000007</v>
      </c>
      <c r="O653" s="32">
        <f t="shared" si="42"/>
        <v>530.0487885</v>
      </c>
      <c r="P653" s="33">
        <f t="shared" si="43"/>
        <v>477.04390964999993</v>
      </c>
      <c r="Q653" s="34">
        <v>0</v>
      </c>
    </row>
    <row r="654" spans="1:17" ht="15.75" customHeight="1">
      <c r="A654" s="24" t="s">
        <v>864</v>
      </c>
      <c r="B654" s="25" t="s">
        <v>184</v>
      </c>
      <c r="C654" s="26" t="s">
        <v>1330</v>
      </c>
      <c r="D654" s="26">
        <v>80</v>
      </c>
      <c r="E654" s="26" t="s">
        <v>235</v>
      </c>
      <c r="F654" s="26" t="s">
        <v>185</v>
      </c>
      <c r="G654" s="27"/>
      <c r="H654" s="28" t="s">
        <v>236</v>
      </c>
      <c r="I654" s="29" t="s">
        <v>1383</v>
      </c>
      <c r="J654" s="30">
        <v>12</v>
      </c>
      <c r="K654" s="31" t="s">
        <v>1384</v>
      </c>
      <c r="L654" s="6">
        <v>-839.27765899999997</v>
      </c>
      <c r="M654" s="32">
        <f t="shared" si="40"/>
        <v>503.56659539999998</v>
      </c>
      <c r="N654" s="32">
        <f t="shared" si="41"/>
        <v>461.60271244999996</v>
      </c>
      <c r="O654" s="32">
        <f t="shared" si="42"/>
        <v>419.63882949999999</v>
      </c>
      <c r="P654" s="33">
        <f t="shared" si="43"/>
        <v>377.67494654999996</v>
      </c>
      <c r="Q654" s="34">
        <v>0</v>
      </c>
    </row>
    <row r="655" spans="1:17" ht="15.75" customHeight="1">
      <c r="A655" s="24" t="s">
        <v>864</v>
      </c>
      <c r="B655" s="25" t="s">
        <v>184</v>
      </c>
      <c r="C655" s="26" t="s">
        <v>1330</v>
      </c>
      <c r="D655" s="26">
        <v>80</v>
      </c>
      <c r="E655" s="26" t="s">
        <v>235</v>
      </c>
      <c r="F655" s="26" t="s">
        <v>192</v>
      </c>
      <c r="G655" s="27"/>
      <c r="H655" s="28" t="s">
        <v>236</v>
      </c>
      <c r="I655" s="29" t="s">
        <v>1385</v>
      </c>
      <c r="J655" s="30">
        <v>12</v>
      </c>
      <c r="K655" s="31" t="s">
        <v>1386</v>
      </c>
      <c r="L655" s="6">
        <v>-1080.8838040000001</v>
      </c>
      <c r="M655" s="32">
        <f t="shared" si="40"/>
        <v>648.53028240000003</v>
      </c>
      <c r="N655" s="32">
        <f t="shared" si="41"/>
        <v>594.48609220000003</v>
      </c>
      <c r="O655" s="32">
        <f t="shared" si="42"/>
        <v>540.44190200000003</v>
      </c>
      <c r="P655" s="33">
        <f t="shared" si="43"/>
        <v>486.39771180000002</v>
      </c>
      <c r="Q655" s="34">
        <v>0</v>
      </c>
    </row>
    <row r="656" spans="1:17" ht="15.75" customHeight="1">
      <c r="A656" s="24" t="s">
        <v>864</v>
      </c>
      <c r="B656" s="25" t="s">
        <v>184</v>
      </c>
      <c r="C656" s="26" t="s">
        <v>1330</v>
      </c>
      <c r="D656" s="26">
        <v>80</v>
      </c>
      <c r="E656" s="26" t="s">
        <v>235</v>
      </c>
      <c r="F656" s="26" t="s">
        <v>192</v>
      </c>
      <c r="G656" s="27"/>
      <c r="H656" s="28" t="s">
        <v>236</v>
      </c>
      <c r="I656" s="29" t="s">
        <v>1387</v>
      </c>
      <c r="J656" s="30">
        <v>12</v>
      </c>
      <c r="K656" s="31" t="s">
        <v>1388</v>
      </c>
      <c r="L656" s="6">
        <v>-1145.6720439999999</v>
      </c>
      <c r="M656" s="32">
        <f t="shared" si="40"/>
        <v>687.40322639999999</v>
      </c>
      <c r="N656" s="32">
        <f t="shared" si="41"/>
        <v>630.11962419999998</v>
      </c>
      <c r="O656" s="32">
        <f t="shared" si="42"/>
        <v>572.83602199999996</v>
      </c>
      <c r="P656" s="33">
        <f t="shared" si="43"/>
        <v>515.55241979999994</v>
      </c>
      <c r="Q656" s="34">
        <v>0</v>
      </c>
    </row>
    <row r="657" spans="1:17" ht="15.75" customHeight="1">
      <c r="A657" s="24" t="s">
        <v>864</v>
      </c>
      <c r="B657" s="25" t="s">
        <v>184</v>
      </c>
      <c r="C657" s="26" t="s">
        <v>1330</v>
      </c>
      <c r="D657" s="26">
        <v>80</v>
      </c>
      <c r="E657" s="26" t="s">
        <v>256</v>
      </c>
      <c r="F657" s="26" t="s">
        <v>185</v>
      </c>
      <c r="G657" s="27"/>
      <c r="H657" s="28" t="s">
        <v>236</v>
      </c>
      <c r="I657" s="29" t="s">
        <v>1389</v>
      </c>
      <c r="J657" s="30">
        <v>12</v>
      </c>
      <c r="K657" s="31" t="s">
        <v>1390</v>
      </c>
      <c r="L657" s="6">
        <v>-835.49834500000009</v>
      </c>
      <c r="M657" s="32">
        <f t="shared" si="40"/>
        <v>501.29900700000002</v>
      </c>
      <c r="N657" s="32">
        <f t="shared" si="41"/>
        <v>459.52408975000003</v>
      </c>
      <c r="O657" s="32">
        <f t="shared" si="42"/>
        <v>417.74917250000004</v>
      </c>
      <c r="P657" s="33">
        <f t="shared" si="43"/>
        <v>375.97425525</v>
      </c>
      <c r="Q657" s="34">
        <v>0</v>
      </c>
    </row>
    <row r="658" spans="1:17" ht="15.75" customHeight="1">
      <c r="A658" s="24" t="s">
        <v>864</v>
      </c>
      <c r="B658" s="25" t="s">
        <v>184</v>
      </c>
      <c r="C658" s="26" t="s">
        <v>328</v>
      </c>
      <c r="D658" s="26">
        <v>100</v>
      </c>
      <c r="E658" s="26" t="s">
        <v>235</v>
      </c>
      <c r="F658" s="26" t="s">
        <v>185</v>
      </c>
      <c r="G658" s="27"/>
      <c r="H658" s="28" t="s">
        <v>236</v>
      </c>
      <c r="I658" s="29" t="s">
        <v>1391</v>
      </c>
      <c r="J658" s="30">
        <v>8</v>
      </c>
      <c r="K658" s="31" t="s">
        <v>1392</v>
      </c>
      <c r="L658" s="6">
        <v>-891.37820199999999</v>
      </c>
      <c r="M658" s="32">
        <f t="shared" si="40"/>
        <v>534.82692120000002</v>
      </c>
      <c r="N658" s="32">
        <f t="shared" si="41"/>
        <v>490.25801109999998</v>
      </c>
      <c r="O658" s="32">
        <f t="shared" si="42"/>
        <v>445.68910099999999</v>
      </c>
      <c r="P658" s="33">
        <f t="shared" si="43"/>
        <v>401.12019089999995</v>
      </c>
      <c r="Q658" s="34">
        <v>0</v>
      </c>
    </row>
    <row r="659" spans="1:17" ht="15.75" customHeight="1">
      <c r="A659" s="24" t="s">
        <v>864</v>
      </c>
      <c r="B659" s="25" t="s">
        <v>184</v>
      </c>
      <c r="C659" s="26" t="s">
        <v>328</v>
      </c>
      <c r="D659" s="26">
        <v>100</v>
      </c>
      <c r="E659" s="26" t="s">
        <v>235</v>
      </c>
      <c r="F659" s="26" t="s">
        <v>192</v>
      </c>
      <c r="G659" s="27"/>
      <c r="H659" s="28" t="s">
        <v>236</v>
      </c>
      <c r="I659" s="29" t="s">
        <v>1393</v>
      </c>
      <c r="J659" s="30">
        <v>8</v>
      </c>
      <c r="K659" s="31" t="s">
        <v>1394</v>
      </c>
      <c r="L659" s="6">
        <v>-1196.4228319999997</v>
      </c>
      <c r="M659" s="32">
        <f t="shared" si="40"/>
        <v>717.85369919999982</v>
      </c>
      <c r="N659" s="32">
        <f t="shared" si="41"/>
        <v>658.03255759999979</v>
      </c>
      <c r="O659" s="32">
        <f t="shared" si="42"/>
        <v>598.21141599999987</v>
      </c>
      <c r="P659" s="33">
        <f t="shared" si="43"/>
        <v>538.39027439999984</v>
      </c>
      <c r="Q659" s="34">
        <v>0</v>
      </c>
    </row>
    <row r="660" spans="1:17" ht="15.75" customHeight="1">
      <c r="A660" s="24" t="s">
        <v>864</v>
      </c>
      <c r="B660" s="25" t="s">
        <v>184</v>
      </c>
      <c r="C660" s="26" t="s">
        <v>328</v>
      </c>
      <c r="D660" s="26">
        <v>100</v>
      </c>
      <c r="E660" s="26" t="s">
        <v>256</v>
      </c>
      <c r="F660" s="26" t="s">
        <v>185</v>
      </c>
      <c r="G660" s="27"/>
      <c r="H660" s="28" t="s">
        <v>236</v>
      </c>
      <c r="I660" s="29" t="s">
        <v>1395</v>
      </c>
      <c r="J660" s="30">
        <v>8</v>
      </c>
      <c r="K660" s="31" t="s">
        <v>1396</v>
      </c>
      <c r="L660" s="6">
        <v>-922.42256699999996</v>
      </c>
      <c r="M660" s="32">
        <f t="shared" si="40"/>
        <v>553.45354019999991</v>
      </c>
      <c r="N660" s="32">
        <f t="shared" si="41"/>
        <v>507.33241184999997</v>
      </c>
      <c r="O660" s="32">
        <f t="shared" si="42"/>
        <v>461.21128349999998</v>
      </c>
      <c r="P660" s="33">
        <f t="shared" si="43"/>
        <v>415.09015514999993</v>
      </c>
      <c r="Q660" s="34">
        <v>0</v>
      </c>
    </row>
    <row r="661" spans="1:17" ht="15.75" customHeight="1">
      <c r="A661" s="24" t="s">
        <v>864</v>
      </c>
      <c r="B661" s="25" t="s">
        <v>184</v>
      </c>
      <c r="C661" s="26" t="s">
        <v>328</v>
      </c>
      <c r="D661" s="26">
        <v>100</v>
      </c>
      <c r="E661" s="26" t="s">
        <v>256</v>
      </c>
      <c r="F661" s="26" t="s">
        <v>192</v>
      </c>
      <c r="G661" s="27"/>
      <c r="H661" s="28" t="s">
        <v>236</v>
      </c>
      <c r="I661" s="29" t="s">
        <v>1397</v>
      </c>
      <c r="J661" s="30">
        <v>8</v>
      </c>
      <c r="K661" s="31" t="s">
        <v>1398</v>
      </c>
      <c r="L661" s="6">
        <v>-1230.1667069999999</v>
      </c>
      <c r="M661" s="32">
        <f t="shared" si="40"/>
        <v>738.10002419999989</v>
      </c>
      <c r="N661" s="32">
        <f t="shared" si="41"/>
        <v>676.59168884999985</v>
      </c>
      <c r="O661" s="32">
        <f t="shared" si="42"/>
        <v>615.08335349999993</v>
      </c>
      <c r="P661" s="33">
        <f t="shared" si="43"/>
        <v>553.57501814999989</v>
      </c>
      <c r="Q661" s="34">
        <v>0</v>
      </c>
    </row>
    <row r="662" spans="1:17" ht="15.75" customHeight="1">
      <c r="A662" s="24" t="s">
        <v>864</v>
      </c>
      <c r="B662" s="25" t="s">
        <v>184</v>
      </c>
      <c r="C662" s="26" t="s">
        <v>328</v>
      </c>
      <c r="D662" s="26">
        <v>125</v>
      </c>
      <c r="E662" s="26" t="s">
        <v>235</v>
      </c>
      <c r="F662" s="26" t="s">
        <v>185</v>
      </c>
      <c r="G662" s="27"/>
      <c r="H662" s="28" t="s">
        <v>236</v>
      </c>
      <c r="I662" s="29" t="s">
        <v>1399</v>
      </c>
      <c r="J662" s="30">
        <v>6</v>
      </c>
      <c r="K662" s="31" t="s">
        <v>1400</v>
      </c>
      <c r="L662" s="6">
        <v>-1014.205907</v>
      </c>
      <c r="M662" s="32">
        <f t="shared" si="40"/>
        <v>608.52354420000006</v>
      </c>
      <c r="N662" s="32">
        <f t="shared" si="41"/>
        <v>557.81324885000004</v>
      </c>
      <c r="O662" s="32">
        <f t="shared" si="42"/>
        <v>507.10295350000001</v>
      </c>
      <c r="P662" s="33">
        <f t="shared" si="43"/>
        <v>456.39265814999999</v>
      </c>
      <c r="Q662" s="34">
        <v>0</v>
      </c>
    </row>
    <row r="663" spans="1:17" ht="15.75" customHeight="1">
      <c r="A663" s="24" t="s">
        <v>864</v>
      </c>
      <c r="B663" s="25" t="s">
        <v>184</v>
      </c>
      <c r="C663" s="26" t="s">
        <v>328</v>
      </c>
      <c r="D663" s="26">
        <v>125</v>
      </c>
      <c r="E663" s="26" t="s">
        <v>235</v>
      </c>
      <c r="F663" s="26" t="s">
        <v>192</v>
      </c>
      <c r="G663" s="27"/>
      <c r="H663" s="28" t="s">
        <v>236</v>
      </c>
      <c r="I663" s="29" t="s">
        <v>1401</v>
      </c>
      <c r="J663" s="30">
        <v>6</v>
      </c>
      <c r="K663" s="31" t="s">
        <v>1402</v>
      </c>
      <c r="L663" s="6">
        <v>-1311.9618599999999</v>
      </c>
      <c r="M663" s="32">
        <f t="shared" si="40"/>
        <v>787.17711599999996</v>
      </c>
      <c r="N663" s="32">
        <f t="shared" si="41"/>
        <v>721.57902299999989</v>
      </c>
      <c r="O663" s="32">
        <f t="shared" si="42"/>
        <v>655.98092999999994</v>
      </c>
      <c r="P663" s="33">
        <f t="shared" si="43"/>
        <v>590.38283699999988</v>
      </c>
      <c r="Q663" s="34">
        <v>0</v>
      </c>
    </row>
    <row r="664" spans="1:17" ht="15.75" customHeight="1">
      <c r="A664" s="24" t="s">
        <v>864</v>
      </c>
      <c r="B664" s="25" t="s">
        <v>184</v>
      </c>
      <c r="C664" s="26" t="s">
        <v>328</v>
      </c>
      <c r="D664" s="26">
        <v>125</v>
      </c>
      <c r="E664" s="26" t="s">
        <v>256</v>
      </c>
      <c r="F664" s="26" t="s">
        <v>185</v>
      </c>
      <c r="G664" s="27"/>
      <c r="H664" s="28" t="s">
        <v>236</v>
      </c>
      <c r="I664" s="29" t="s">
        <v>1403</v>
      </c>
      <c r="J664" s="30">
        <v>6</v>
      </c>
      <c r="K664" s="31" t="s">
        <v>1404</v>
      </c>
      <c r="L664" s="6">
        <v>-1053.888704</v>
      </c>
      <c r="M664" s="32">
        <f t="shared" si="40"/>
        <v>632.33322239999995</v>
      </c>
      <c r="N664" s="32">
        <f t="shared" si="41"/>
        <v>579.63878720000002</v>
      </c>
      <c r="O664" s="32">
        <f t="shared" si="42"/>
        <v>526.94435199999998</v>
      </c>
      <c r="P664" s="33">
        <f t="shared" si="43"/>
        <v>474.24991679999994</v>
      </c>
      <c r="Q664" s="34">
        <v>0</v>
      </c>
    </row>
    <row r="665" spans="1:17" ht="15.75" customHeight="1">
      <c r="A665" s="24" t="s">
        <v>864</v>
      </c>
      <c r="B665" s="25" t="s">
        <v>184</v>
      </c>
      <c r="C665" s="26" t="s">
        <v>328</v>
      </c>
      <c r="D665" s="26">
        <v>125</v>
      </c>
      <c r="E665" s="26" t="s">
        <v>256</v>
      </c>
      <c r="F665" s="26" t="s">
        <v>192</v>
      </c>
      <c r="G665" s="27"/>
      <c r="H665" s="28" t="s">
        <v>236</v>
      </c>
      <c r="I665" s="29" t="s">
        <v>1405</v>
      </c>
      <c r="J665" s="30">
        <v>6</v>
      </c>
      <c r="K665" s="31" t="s">
        <v>1406</v>
      </c>
      <c r="L665" s="6">
        <v>-1351.6446570000001</v>
      </c>
      <c r="M665" s="32">
        <f t="shared" si="40"/>
        <v>810.98679419999996</v>
      </c>
      <c r="N665" s="32">
        <f t="shared" si="41"/>
        <v>743.40456134999999</v>
      </c>
      <c r="O665" s="32">
        <f t="shared" si="42"/>
        <v>675.82232850000003</v>
      </c>
      <c r="P665" s="33">
        <f t="shared" si="43"/>
        <v>608.24009564999994</v>
      </c>
      <c r="Q665" s="34">
        <v>0</v>
      </c>
    </row>
    <row r="666" spans="1:17" ht="15.75" customHeight="1">
      <c r="A666" s="24" t="s">
        <v>864</v>
      </c>
      <c r="B666" s="25" t="s">
        <v>184</v>
      </c>
      <c r="C666" s="26" t="s">
        <v>328</v>
      </c>
      <c r="D666" s="26">
        <v>150</v>
      </c>
      <c r="E666" s="26" t="s">
        <v>235</v>
      </c>
      <c r="F666" s="26" t="s">
        <v>185</v>
      </c>
      <c r="G666" s="27"/>
      <c r="H666" s="28" t="s">
        <v>236</v>
      </c>
      <c r="I666" s="29" t="s">
        <v>1407</v>
      </c>
      <c r="J666" s="30">
        <v>8</v>
      </c>
      <c r="K666" s="31" t="s">
        <v>1408</v>
      </c>
      <c r="L666" s="6">
        <v>-1443.158046</v>
      </c>
      <c r="M666" s="32">
        <f t="shared" si="40"/>
        <v>865.89482759999999</v>
      </c>
      <c r="N666" s="32">
        <f t="shared" si="41"/>
        <v>793.73692529999994</v>
      </c>
      <c r="O666" s="32">
        <f t="shared" si="42"/>
        <v>721.57902300000001</v>
      </c>
      <c r="P666" s="33">
        <f t="shared" si="43"/>
        <v>649.42112069999996</v>
      </c>
      <c r="Q666" s="34">
        <v>0</v>
      </c>
    </row>
    <row r="667" spans="1:17" ht="15.75" customHeight="1">
      <c r="A667" s="24" t="s">
        <v>864</v>
      </c>
      <c r="B667" s="25" t="s">
        <v>184</v>
      </c>
      <c r="C667" s="26" t="s">
        <v>328</v>
      </c>
      <c r="D667" s="26">
        <v>150</v>
      </c>
      <c r="E667" s="26" t="s">
        <v>235</v>
      </c>
      <c r="F667" s="26" t="s">
        <v>192</v>
      </c>
      <c r="G667" s="27"/>
      <c r="H667" s="28" t="s">
        <v>236</v>
      </c>
      <c r="I667" s="29" t="s">
        <v>1409</v>
      </c>
      <c r="J667" s="30">
        <v>8</v>
      </c>
      <c r="K667" s="31" t="s">
        <v>1410</v>
      </c>
      <c r="L667" s="6">
        <v>-1746.5829700000002</v>
      </c>
      <c r="M667" s="32">
        <f t="shared" si="40"/>
        <v>1047.9497820000001</v>
      </c>
      <c r="N667" s="32">
        <f t="shared" si="41"/>
        <v>960.62063350000005</v>
      </c>
      <c r="O667" s="32">
        <f t="shared" si="42"/>
        <v>873.29148500000008</v>
      </c>
      <c r="P667" s="33">
        <f t="shared" si="43"/>
        <v>785.96233649999999</v>
      </c>
      <c r="Q667" s="34">
        <v>0</v>
      </c>
    </row>
    <row r="668" spans="1:17" ht="15.75" customHeight="1">
      <c r="A668" s="24" t="s">
        <v>864</v>
      </c>
      <c r="B668" s="25" t="s">
        <v>184</v>
      </c>
      <c r="C668" s="26" t="s">
        <v>328</v>
      </c>
      <c r="D668" s="26">
        <v>150</v>
      </c>
      <c r="E668" s="26" t="s">
        <v>256</v>
      </c>
      <c r="F668" s="26" t="s">
        <v>185</v>
      </c>
      <c r="G668" s="27"/>
      <c r="H668" s="28" t="s">
        <v>236</v>
      </c>
      <c r="I668" s="29" t="s">
        <v>1411</v>
      </c>
      <c r="J668" s="30">
        <v>8</v>
      </c>
      <c r="K668" s="31" t="s">
        <v>1412</v>
      </c>
      <c r="L668" s="6">
        <v>-1492.5590790000001</v>
      </c>
      <c r="M668" s="32">
        <f t="shared" si="40"/>
        <v>895.53544740000007</v>
      </c>
      <c r="N668" s="32">
        <f t="shared" si="41"/>
        <v>820.90749345000006</v>
      </c>
      <c r="O668" s="32">
        <f t="shared" si="42"/>
        <v>746.27953950000006</v>
      </c>
      <c r="P668" s="33">
        <f t="shared" si="43"/>
        <v>671.65158554999994</v>
      </c>
      <c r="Q668" s="34">
        <v>0</v>
      </c>
    </row>
    <row r="669" spans="1:17" ht="15.75" customHeight="1">
      <c r="A669" s="24" t="s">
        <v>864</v>
      </c>
      <c r="B669" s="25" t="s">
        <v>184</v>
      </c>
      <c r="C669" s="26" t="s">
        <v>328</v>
      </c>
      <c r="D669" s="26">
        <v>150</v>
      </c>
      <c r="E669" s="26" t="s">
        <v>256</v>
      </c>
      <c r="F669" s="26" t="s">
        <v>192</v>
      </c>
      <c r="G669" s="27"/>
      <c r="H669" s="28" t="s">
        <v>236</v>
      </c>
      <c r="I669" s="29" t="s">
        <v>1413</v>
      </c>
      <c r="J669" s="30">
        <v>8</v>
      </c>
      <c r="K669" s="31" t="s">
        <v>1414</v>
      </c>
      <c r="L669" s="6">
        <v>-1798.6835129999999</v>
      </c>
      <c r="M669" s="32">
        <f t="shared" si="40"/>
        <v>1079.2101078000001</v>
      </c>
      <c r="N669" s="32">
        <f t="shared" si="41"/>
        <v>989.2759321499999</v>
      </c>
      <c r="O669" s="32">
        <f t="shared" si="42"/>
        <v>899.34175649999997</v>
      </c>
      <c r="P669" s="33">
        <f t="shared" si="43"/>
        <v>809.40758084999993</v>
      </c>
      <c r="Q669" s="34">
        <v>0</v>
      </c>
    </row>
    <row r="670" spans="1:17" ht="15.75" customHeight="1">
      <c r="A670" s="24" t="s">
        <v>864</v>
      </c>
      <c r="B670" s="25" t="s">
        <v>184</v>
      </c>
      <c r="C670" s="26" t="s">
        <v>328</v>
      </c>
      <c r="D670" s="26">
        <v>200</v>
      </c>
      <c r="E670" s="26" t="s">
        <v>235</v>
      </c>
      <c r="F670" s="26" t="s">
        <v>185</v>
      </c>
      <c r="G670" s="27"/>
      <c r="H670" s="28" t="s">
        <v>236</v>
      </c>
      <c r="I670" s="29" t="s">
        <v>1415</v>
      </c>
      <c r="J670" s="30">
        <v>5</v>
      </c>
      <c r="K670" s="31" t="s">
        <v>1416</v>
      </c>
      <c r="L670" s="6">
        <v>-1919.3516099999997</v>
      </c>
      <c r="M670" s="32">
        <f t="shared" si="40"/>
        <v>1151.6109659999997</v>
      </c>
      <c r="N670" s="32">
        <f t="shared" si="41"/>
        <v>1055.6433854999998</v>
      </c>
      <c r="O670" s="32">
        <f t="shared" si="42"/>
        <v>959.67580499999985</v>
      </c>
      <c r="P670" s="33">
        <f t="shared" si="43"/>
        <v>863.70822449999969</v>
      </c>
      <c r="Q670" s="34">
        <v>0</v>
      </c>
    </row>
    <row r="671" spans="1:17" ht="15.75" customHeight="1">
      <c r="A671" s="24" t="s">
        <v>864</v>
      </c>
      <c r="B671" s="25" t="s">
        <v>184</v>
      </c>
      <c r="C671" s="26" t="s">
        <v>328</v>
      </c>
      <c r="D671" s="26">
        <v>200</v>
      </c>
      <c r="E671" s="26" t="s">
        <v>235</v>
      </c>
      <c r="F671" s="26" t="s">
        <v>192</v>
      </c>
      <c r="G671" s="27"/>
      <c r="H671" s="28" t="s">
        <v>236</v>
      </c>
      <c r="I671" s="29" t="s">
        <v>1417</v>
      </c>
      <c r="J671" s="30">
        <v>5</v>
      </c>
      <c r="K671" s="31" t="s">
        <v>1418</v>
      </c>
      <c r="L671" s="6">
        <v>-2222.2366320000006</v>
      </c>
      <c r="M671" s="32">
        <f t="shared" si="40"/>
        <v>1333.3419792000004</v>
      </c>
      <c r="N671" s="32">
        <f t="shared" si="41"/>
        <v>1222.2301476000002</v>
      </c>
      <c r="O671" s="32">
        <f t="shared" si="42"/>
        <v>1111.1183160000003</v>
      </c>
      <c r="P671" s="33">
        <f t="shared" si="43"/>
        <v>1000.0064844000001</v>
      </c>
      <c r="Q671" s="34">
        <v>0</v>
      </c>
    </row>
    <row r="672" spans="1:17" ht="15.75" customHeight="1">
      <c r="A672" s="24" t="s">
        <v>864</v>
      </c>
      <c r="B672" s="25" t="s">
        <v>184</v>
      </c>
      <c r="C672" s="26" t="s">
        <v>328</v>
      </c>
      <c r="D672" s="26">
        <v>200</v>
      </c>
      <c r="E672" s="26" t="s">
        <v>256</v>
      </c>
      <c r="F672" s="26" t="s">
        <v>185</v>
      </c>
      <c r="G672" s="27"/>
      <c r="H672" s="28" t="s">
        <v>236</v>
      </c>
      <c r="I672" s="29" t="s">
        <v>1419</v>
      </c>
      <c r="J672" s="30">
        <v>5</v>
      </c>
      <c r="K672" s="31" t="s">
        <v>1420</v>
      </c>
      <c r="L672" s="6">
        <v>-2028.681765</v>
      </c>
      <c r="M672" s="32">
        <f t="shared" si="40"/>
        <v>1217.209059</v>
      </c>
      <c r="N672" s="32">
        <f t="shared" si="41"/>
        <v>1115.77497075</v>
      </c>
      <c r="O672" s="32">
        <f t="shared" si="42"/>
        <v>1014.3408825</v>
      </c>
      <c r="P672" s="33">
        <f t="shared" si="43"/>
        <v>912.90679424999985</v>
      </c>
      <c r="Q672" s="34">
        <v>0</v>
      </c>
    </row>
    <row r="673" spans="1:17" ht="15.75" customHeight="1">
      <c r="A673" s="24" t="s">
        <v>864</v>
      </c>
      <c r="B673" s="25" t="s">
        <v>184</v>
      </c>
      <c r="C673" s="26" t="s">
        <v>328</v>
      </c>
      <c r="D673" s="26">
        <v>200</v>
      </c>
      <c r="E673" s="26" t="s">
        <v>256</v>
      </c>
      <c r="F673" s="26" t="s">
        <v>192</v>
      </c>
      <c r="G673" s="27"/>
      <c r="H673" s="28" t="s">
        <v>236</v>
      </c>
      <c r="I673" s="29" t="s">
        <v>1421</v>
      </c>
      <c r="J673" s="30">
        <v>5</v>
      </c>
      <c r="K673" s="31" t="s">
        <v>1422</v>
      </c>
      <c r="L673" s="6">
        <v>-2328.8672769999998</v>
      </c>
      <c r="M673" s="32">
        <f t="shared" si="40"/>
        <v>1397.3203661999999</v>
      </c>
      <c r="N673" s="32">
        <f t="shared" si="41"/>
        <v>1280.8770023499999</v>
      </c>
      <c r="O673" s="32">
        <f t="shared" si="42"/>
        <v>1164.4336384999999</v>
      </c>
      <c r="P673" s="33">
        <f t="shared" si="43"/>
        <v>1047.9902746499997</v>
      </c>
      <c r="Q673" s="34">
        <v>0</v>
      </c>
    </row>
    <row r="674" spans="1:17" ht="15.75" customHeight="1">
      <c r="A674" s="24" t="s">
        <v>864</v>
      </c>
      <c r="B674" s="25" t="s">
        <v>184</v>
      </c>
      <c r="C674" s="26" t="s">
        <v>328</v>
      </c>
      <c r="D674" s="26">
        <v>55</v>
      </c>
      <c r="E674" s="26" t="s">
        <v>235</v>
      </c>
      <c r="F674" s="26" t="s">
        <v>185</v>
      </c>
      <c r="G674" s="27"/>
      <c r="H674" s="28" t="s">
        <v>236</v>
      </c>
      <c r="I674" s="29" t="s">
        <v>1423</v>
      </c>
      <c r="J674" s="30">
        <v>40</v>
      </c>
      <c r="K674" s="31" t="s">
        <v>1424</v>
      </c>
      <c r="L674" s="6">
        <v>-235.12732099999999</v>
      </c>
      <c r="M674" s="32">
        <f t="shared" si="40"/>
        <v>141.07639259999999</v>
      </c>
      <c r="N674" s="32">
        <f t="shared" si="41"/>
        <v>129.32002654999999</v>
      </c>
      <c r="O674" s="32">
        <f t="shared" si="42"/>
        <v>117.5636605</v>
      </c>
      <c r="P674" s="33">
        <f t="shared" si="43"/>
        <v>105.80729445</v>
      </c>
      <c r="Q674" s="34">
        <v>0</v>
      </c>
    </row>
    <row r="675" spans="1:17" ht="15.75" customHeight="1">
      <c r="A675" s="24" t="s">
        <v>864</v>
      </c>
      <c r="B675" s="25" t="s">
        <v>184</v>
      </c>
      <c r="C675" s="26" t="s">
        <v>328</v>
      </c>
      <c r="D675" s="26">
        <v>55</v>
      </c>
      <c r="E675" s="26" t="s">
        <v>235</v>
      </c>
      <c r="F675" s="26" t="s">
        <v>192</v>
      </c>
      <c r="G675" s="27"/>
      <c r="H675" s="28" t="s">
        <v>236</v>
      </c>
      <c r="I675" s="29" t="s">
        <v>1425</v>
      </c>
      <c r="J675" s="30">
        <v>40</v>
      </c>
      <c r="K675" s="31" t="s">
        <v>1426</v>
      </c>
      <c r="L675" s="6">
        <v>-298.835757</v>
      </c>
      <c r="M675" s="32">
        <f t="shared" si="40"/>
        <v>179.30145419999999</v>
      </c>
      <c r="N675" s="32">
        <f t="shared" si="41"/>
        <v>164.35966635</v>
      </c>
      <c r="O675" s="32">
        <f t="shared" si="42"/>
        <v>149.4178785</v>
      </c>
      <c r="P675" s="33">
        <f t="shared" si="43"/>
        <v>134.47609064999997</v>
      </c>
      <c r="Q675" s="34">
        <v>0</v>
      </c>
    </row>
    <row r="676" spans="1:17" ht="15.75" customHeight="1">
      <c r="A676" s="24" t="s">
        <v>864</v>
      </c>
      <c r="B676" s="25" t="s">
        <v>184</v>
      </c>
      <c r="C676" s="26" t="s">
        <v>328</v>
      </c>
      <c r="D676" s="26">
        <v>55</v>
      </c>
      <c r="E676" s="26" t="s">
        <v>256</v>
      </c>
      <c r="F676" s="26" t="s">
        <v>185</v>
      </c>
      <c r="G676" s="27"/>
      <c r="H676" s="28" t="s">
        <v>236</v>
      </c>
      <c r="I676" s="29" t="s">
        <v>1427</v>
      </c>
      <c r="J676" s="30">
        <v>40</v>
      </c>
      <c r="K676" s="31" t="s">
        <v>1428</v>
      </c>
      <c r="L676" s="6">
        <v>-275.08006900000004</v>
      </c>
      <c r="M676" s="32">
        <f t="shared" si="40"/>
        <v>165.04804140000002</v>
      </c>
      <c r="N676" s="32">
        <f t="shared" si="41"/>
        <v>151.29403795000002</v>
      </c>
      <c r="O676" s="32">
        <f t="shared" si="42"/>
        <v>137.54003450000002</v>
      </c>
      <c r="P676" s="33">
        <f t="shared" si="43"/>
        <v>123.78603104999999</v>
      </c>
      <c r="Q676" s="34">
        <v>0</v>
      </c>
    </row>
    <row r="677" spans="1:17" ht="15.75" customHeight="1">
      <c r="A677" s="24" t="s">
        <v>864</v>
      </c>
      <c r="B677" s="25" t="s">
        <v>184</v>
      </c>
      <c r="C677" s="26" t="s">
        <v>328</v>
      </c>
      <c r="D677" s="26">
        <v>55</v>
      </c>
      <c r="E677" s="26" t="s">
        <v>256</v>
      </c>
      <c r="F677" s="26" t="s">
        <v>192</v>
      </c>
      <c r="G677" s="27"/>
      <c r="H677" s="28" t="s">
        <v>236</v>
      </c>
      <c r="I677" s="29" t="s">
        <v>1429</v>
      </c>
      <c r="J677" s="30">
        <v>40</v>
      </c>
      <c r="K677" s="31" t="s">
        <v>1430</v>
      </c>
      <c r="L677" s="6">
        <v>-338.78850499999993</v>
      </c>
      <c r="M677" s="32">
        <f t="shared" si="40"/>
        <v>203.27310299999996</v>
      </c>
      <c r="N677" s="32">
        <f t="shared" si="41"/>
        <v>186.33367774999996</v>
      </c>
      <c r="O677" s="32">
        <f t="shared" si="42"/>
        <v>169.39425249999996</v>
      </c>
      <c r="P677" s="33">
        <f t="shared" si="43"/>
        <v>152.45482724999997</v>
      </c>
      <c r="Q677" s="34">
        <v>0</v>
      </c>
    </row>
    <row r="678" spans="1:17" ht="15.75" customHeight="1">
      <c r="A678" s="24" t="s">
        <v>864</v>
      </c>
      <c r="B678" s="25" t="s">
        <v>184</v>
      </c>
      <c r="C678" s="26" t="s">
        <v>328</v>
      </c>
      <c r="D678" s="26">
        <v>80</v>
      </c>
      <c r="E678" s="26" t="s">
        <v>235</v>
      </c>
      <c r="F678" s="26" t="s">
        <v>185</v>
      </c>
      <c r="G678" s="27"/>
      <c r="H678" s="28" t="s">
        <v>236</v>
      </c>
      <c r="I678" s="29" t="s">
        <v>1431</v>
      </c>
      <c r="J678" s="30">
        <v>12</v>
      </c>
      <c r="K678" s="31" t="s">
        <v>1432</v>
      </c>
      <c r="L678" s="6">
        <v>-700.25289399999997</v>
      </c>
      <c r="M678" s="32">
        <f t="shared" si="40"/>
        <v>420.15173639999995</v>
      </c>
      <c r="N678" s="32">
        <f t="shared" si="41"/>
        <v>385.13909169999999</v>
      </c>
      <c r="O678" s="32">
        <f t="shared" si="42"/>
        <v>350.12644699999998</v>
      </c>
      <c r="P678" s="33">
        <f t="shared" si="43"/>
        <v>315.11380229999997</v>
      </c>
      <c r="Q678" s="34">
        <v>0</v>
      </c>
    </row>
    <row r="679" spans="1:17" ht="15.75" customHeight="1">
      <c r="A679" s="24" t="s">
        <v>864</v>
      </c>
      <c r="B679" s="25" t="s">
        <v>184</v>
      </c>
      <c r="C679" s="26" t="s">
        <v>328</v>
      </c>
      <c r="D679" s="26">
        <v>80</v>
      </c>
      <c r="E679" s="26" t="s">
        <v>235</v>
      </c>
      <c r="F679" s="26" t="s">
        <v>192</v>
      </c>
      <c r="G679" s="27"/>
      <c r="H679" s="28" t="s">
        <v>236</v>
      </c>
      <c r="I679" s="29" t="s">
        <v>1433</v>
      </c>
      <c r="J679" s="30">
        <v>12</v>
      </c>
      <c r="K679" s="31" t="s">
        <v>1434</v>
      </c>
      <c r="L679" s="6">
        <v>-978.84232600000007</v>
      </c>
      <c r="M679" s="32">
        <f t="shared" si="40"/>
        <v>587.3053956</v>
      </c>
      <c r="N679" s="32">
        <f t="shared" si="41"/>
        <v>538.36327930000004</v>
      </c>
      <c r="O679" s="32">
        <f t="shared" si="42"/>
        <v>489.42116300000004</v>
      </c>
      <c r="P679" s="33">
        <f t="shared" si="43"/>
        <v>440.47904670000003</v>
      </c>
      <c r="Q679" s="34">
        <v>0</v>
      </c>
    </row>
    <row r="680" spans="1:17" ht="15.75" customHeight="1">
      <c r="A680" s="24" t="s">
        <v>864</v>
      </c>
      <c r="B680" s="25" t="s">
        <v>184</v>
      </c>
      <c r="C680" s="26" t="s">
        <v>328</v>
      </c>
      <c r="D680" s="26">
        <v>80</v>
      </c>
      <c r="E680" s="26" t="s">
        <v>235</v>
      </c>
      <c r="F680" s="26" t="s">
        <v>192</v>
      </c>
      <c r="G680" s="27"/>
      <c r="H680" s="28" t="s">
        <v>236</v>
      </c>
      <c r="I680" s="29" t="s">
        <v>1435</v>
      </c>
      <c r="J680" s="30">
        <v>12</v>
      </c>
      <c r="K680" s="31" t="s">
        <v>1436</v>
      </c>
      <c r="L680" s="6">
        <v>-981.81178699999998</v>
      </c>
      <c r="M680" s="32">
        <f t="shared" si="40"/>
        <v>589.08707219999997</v>
      </c>
      <c r="N680" s="32">
        <f t="shared" si="41"/>
        <v>539.99648285000001</v>
      </c>
      <c r="O680" s="32">
        <f t="shared" si="42"/>
        <v>490.90589349999999</v>
      </c>
      <c r="P680" s="33">
        <f t="shared" si="43"/>
        <v>441.81530414999997</v>
      </c>
      <c r="Q680" s="34">
        <v>1008</v>
      </c>
    </row>
    <row r="681" spans="1:17" ht="15.75" customHeight="1">
      <c r="A681" s="24" t="s">
        <v>864</v>
      </c>
      <c r="B681" s="25" t="s">
        <v>184</v>
      </c>
      <c r="C681" s="26" t="s">
        <v>328</v>
      </c>
      <c r="D681" s="26">
        <v>80</v>
      </c>
      <c r="E681" s="26" t="s">
        <v>256</v>
      </c>
      <c r="F681" s="26" t="s">
        <v>185</v>
      </c>
      <c r="G681" s="27"/>
      <c r="H681" s="28" t="s">
        <v>236</v>
      </c>
      <c r="I681" s="29" t="s">
        <v>1437</v>
      </c>
      <c r="J681" s="30">
        <v>12</v>
      </c>
      <c r="K681" s="31" t="s">
        <v>1438</v>
      </c>
      <c r="L681" s="6">
        <v>-733.18691600000011</v>
      </c>
      <c r="M681" s="32">
        <f t="shared" si="40"/>
        <v>439.91214960000008</v>
      </c>
      <c r="N681" s="32">
        <f t="shared" si="41"/>
        <v>403.25280380000004</v>
      </c>
      <c r="O681" s="32">
        <f t="shared" si="42"/>
        <v>366.59345800000006</v>
      </c>
      <c r="P681" s="33">
        <f t="shared" si="43"/>
        <v>329.93411220000002</v>
      </c>
      <c r="Q681" s="34">
        <v>0</v>
      </c>
    </row>
    <row r="682" spans="1:17" ht="15.75" customHeight="1">
      <c r="A682" s="24" t="s">
        <v>864</v>
      </c>
      <c r="B682" s="25" t="s">
        <v>184</v>
      </c>
      <c r="C682" s="26" t="s">
        <v>328</v>
      </c>
      <c r="D682" s="26">
        <v>80</v>
      </c>
      <c r="E682" s="26" t="s">
        <v>256</v>
      </c>
      <c r="F682" s="26" t="s">
        <v>192</v>
      </c>
      <c r="G682" s="27"/>
      <c r="H682" s="28" t="s">
        <v>236</v>
      </c>
      <c r="I682" s="29" t="s">
        <v>1439</v>
      </c>
      <c r="J682" s="30">
        <v>12</v>
      </c>
      <c r="K682" s="31" t="s">
        <v>1440</v>
      </c>
      <c r="L682" s="6">
        <v>-1011.7763480000001</v>
      </c>
      <c r="M682" s="32">
        <f t="shared" si="40"/>
        <v>607.06580880000001</v>
      </c>
      <c r="N682" s="32">
        <f t="shared" si="41"/>
        <v>556.47699140000009</v>
      </c>
      <c r="O682" s="32">
        <f t="shared" si="42"/>
        <v>505.88817400000005</v>
      </c>
      <c r="P682" s="33">
        <f t="shared" si="43"/>
        <v>455.29935660000001</v>
      </c>
      <c r="Q682" s="34">
        <v>0</v>
      </c>
    </row>
    <row r="683" spans="1:17" ht="15.75" customHeight="1">
      <c r="A683" s="24" t="s">
        <v>864</v>
      </c>
      <c r="B683" s="25" t="s">
        <v>184</v>
      </c>
      <c r="C683" s="26" t="s">
        <v>339</v>
      </c>
      <c r="D683" s="26">
        <v>150</v>
      </c>
      <c r="E683" s="26" t="s">
        <v>235</v>
      </c>
      <c r="F683" s="26" t="s">
        <v>185</v>
      </c>
      <c r="G683" s="27"/>
      <c r="H683" s="28" t="s">
        <v>236</v>
      </c>
      <c r="I683" s="29" t="s">
        <v>1441</v>
      </c>
      <c r="J683" s="30">
        <v>8</v>
      </c>
      <c r="K683" s="31" t="s">
        <v>1442</v>
      </c>
      <c r="L683" s="6">
        <v>-1422.9117209999999</v>
      </c>
      <c r="M683" s="32">
        <f t="shared" si="40"/>
        <v>853.7470325999999</v>
      </c>
      <c r="N683" s="32">
        <f t="shared" si="41"/>
        <v>782.60144654999999</v>
      </c>
      <c r="O683" s="32">
        <f t="shared" si="42"/>
        <v>711.45586049999997</v>
      </c>
      <c r="P683" s="33">
        <f t="shared" si="43"/>
        <v>640.31027444999995</v>
      </c>
      <c r="Q683" s="34">
        <v>304</v>
      </c>
    </row>
    <row r="684" spans="1:17" ht="15.75" customHeight="1">
      <c r="A684" s="24" t="s">
        <v>864</v>
      </c>
      <c r="B684" s="25" t="s">
        <v>184</v>
      </c>
      <c r="C684" s="26" t="s">
        <v>339</v>
      </c>
      <c r="D684" s="26">
        <v>170</v>
      </c>
      <c r="E684" s="26" t="s">
        <v>235</v>
      </c>
      <c r="F684" s="26" t="s">
        <v>185</v>
      </c>
      <c r="G684" s="27"/>
      <c r="H684" s="28" t="s">
        <v>236</v>
      </c>
      <c r="I684" s="29" t="s">
        <v>1443</v>
      </c>
      <c r="J684" s="30">
        <v>8</v>
      </c>
      <c r="K684" s="31" t="s">
        <v>1444</v>
      </c>
      <c r="L684" s="6">
        <v>-1567.3355060000001</v>
      </c>
      <c r="M684" s="32">
        <f t="shared" si="40"/>
        <v>940.40130360000001</v>
      </c>
      <c r="N684" s="32">
        <f t="shared" si="41"/>
        <v>862.03452830000003</v>
      </c>
      <c r="O684" s="32">
        <f t="shared" si="42"/>
        <v>783.66775300000006</v>
      </c>
      <c r="P684" s="33">
        <f t="shared" si="43"/>
        <v>705.30097769999998</v>
      </c>
      <c r="Q684" s="34">
        <v>0</v>
      </c>
    </row>
    <row r="685" spans="1:17" ht="15.75" customHeight="1">
      <c r="A685" s="24" t="s">
        <v>864</v>
      </c>
      <c r="B685" s="25" t="s">
        <v>184</v>
      </c>
      <c r="C685" s="26" t="s">
        <v>339</v>
      </c>
      <c r="D685" s="26">
        <v>200</v>
      </c>
      <c r="E685" s="26" t="s">
        <v>235</v>
      </c>
      <c r="F685" s="26" t="s">
        <v>185</v>
      </c>
      <c r="G685" s="27"/>
      <c r="H685" s="28" t="s">
        <v>236</v>
      </c>
      <c r="I685" s="29" t="s">
        <v>1445</v>
      </c>
      <c r="J685" s="30">
        <v>5</v>
      </c>
      <c r="K685" s="31" t="s">
        <v>1446</v>
      </c>
      <c r="L685" s="6">
        <v>-1628.6143829999999</v>
      </c>
      <c r="M685" s="32">
        <f t="shared" si="40"/>
        <v>977.16862979999985</v>
      </c>
      <c r="N685" s="32">
        <f t="shared" si="41"/>
        <v>895.73791064999989</v>
      </c>
      <c r="O685" s="32">
        <f t="shared" si="42"/>
        <v>814.30719149999993</v>
      </c>
      <c r="P685" s="33">
        <f t="shared" si="43"/>
        <v>732.87647234999986</v>
      </c>
      <c r="Q685" s="34">
        <v>0</v>
      </c>
    </row>
    <row r="686" spans="1:17" ht="15.75" customHeight="1">
      <c r="A686" s="24" t="s">
        <v>864</v>
      </c>
      <c r="B686" s="25" t="s">
        <v>184</v>
      </c>
      <c r="C686" s="26" t="s">
        <v>339</v>
      </c>
      <c r="D686" s="26">
        <v>200</v>
      </c>
      <c r="E686" s="26" t="s">
        <v>235</v>
      </c>
      <c r="F686" s="26" t="s">
        <v>192</v>
      </c>
      <c r="G686" s="27"/>
      <c r="H686" s="28" t="s">
        <v>236</v>
      </c>
      <c r="I686" s="29" t="s">
        <v>1447</v>
      </c>
      <c r="J686" s="30">
        <v>5</v>
      </c>
      <c r="K686" s="31" t="s">
        <v>1448</v>
      </c>
      <c r="L686" s="6">
        <v>-1931.499405</v>
      </c>
      <c r="M686" s="32">
        <f t="shared" si="40"/>
        <v>1158.899643</v>
      </c>
      <c r="N686" s="32">
        <f t="shared" si="41"/>
        <v>1062.32467275</v>
      </c>
      <c r="O686" s="32">
        <f t="shared" si="42"/>
        <v>965.74970250000001</v>
      </c>
      <c r="P686" s="33">
        <f t="shared" si="43"/>
        <v>869.17473225000003</v>
      </c>
      <c r="Q686" s="34">
        <v>0</v>
      </c>
    </row>
    <row r="687" spans="1:17" ht="15.75" customHeight="1">
      <c r="A687" s="24" t="s">
        <v>864</v>
      </c>
      <c r="B687" s="25" t="s">
        <v>184</v>
      </c>
      <c r="C687" s="26" t="s">
        <v>339</v>
      </c>
      <c r="D687" s="26">
        <v>200</v>
      </c>
      <c r="E687" s="26" t="s">
        <v>256</v>
      </c>
      <c r="F687" s="26" t="s">
        <v>185</v>
      </c>
      <c r="G687" s="27"/>
      <c r="H687" s="28" t="s">
        <v>236</v>
      </c>
      <c r="I687" s="29" t="s">
        <v>1449</v>
      </c>
      <c r="J687" s="30">
        <v>5</v>
      </c>
      <c r="K687" s="31" t="s">
        <v>1450</v>
      </c>
      <c r="L687" s="6">
        <v>-1734.1652239999999</v>
      </c>
      <c r="M687" s="32">
        <f t="shared" si="40"/>
        <v>1040.4991344</v>
      </c>
      <c r="N687" s="32">
        <f t="shared" si="41"/>
        <v>953.79087319999985</v>
      </c>
      <c r="O687" s="32">
        <f t="shared" si="42"/>
        <v>867.08261199999993</v>
      </c>
      <c r="P687" s="33">
        <f t="shared" si="43"/>
        <v>780.37435079999989</v>
      </c>
      <c r="Q687" s="34">
        <v>0</v>
      </c>
    </row>
    <row r="688" spans="1:17" ht="15.75" customHeight="1">
      <c r="A688" s="24" t="s">
        <v>864</v>
      </c>
      <c r="B688" s="25" t="s">
        <v>184</v>
      </c>
      <c r="C688" s="26" t="s">
        <v>339</v>
      </c>
      <c r="D688" s="26">
        <v>200</v>
      </c>
      <c r="E688" s="26" t="s">
        <v>256</v>
      </c>
      <c r="F688" s="26" t="s">
        <v>192</v>
      </c>
      <c r="G688" s="27"/>
      <c r="H688" s="28" t="s">
        <v>236</v>
      </c>
      <c r="I688" s="29" t="s">
        <v>1451</v>
      </c>
      <c r="J688" s="30">
        <v>5</v>
      </c>
      <c r="K688" s="31" t="s">
        <v>1452</v>
      </c>
      <c r="L688" s="6">
        <v>-2037.0502460000002</v>
      </c>
      <c r="M688" s="32">
        <f t="shared" si="40"/>
        <v>1222.2301476000002</v>
      </c>
      <c r="N688" s="32">
        <f t="shared" si="41"/>
        <v>1120.3776353000001</v>
      </c>
      <c r="O688" s="32">
        <f t="shared" si="42"/>
        <v>1018.5251230000001</v>
      </c>
      <c r="P688" s="33">
        <f t="shared" si="43"/>
        <v>916.67261069999995</v>
      </c>
      <c r="Q688" s="34">
        <v>0</v>
      </c>
    </row>
    <row r="689" spans="1:17" ht="15.75" customHeight="1">
      <c r="A689" s="24" t="s">
        <v>864</v>
      </c>
      <c r="B689" s="25" t="s">
        <v>184</v>
      </c>
      <c r="C689" s="26" t="s">
        <v>1453</v>
      </c>
      <c r="D689" s="26">
        <v>100</v>
      </c>
      <c r="E689" s="26" t="s">
        <v>235</v>
      </c>
      <c r="F689" s="26" t="s">
        <v>185</v>
      </c>
      <c r="G689" s="27"/>
      <c r="H689" s="28" t="s">
        <v>236</v>
      </c>
      <c r="I689" s="29" t="s">
        <v>1454</v>
      </c>
      <c r="J689" s="30">
        <v>8</v>
      </c>
      <c r="K689" s="31" t="s">
        <v>1455</v>
      </c>
      <c r="L689" s="6">
        <v>-796.62540100000012</v>
      </c>
      <c r="M689" s="32">
        <f t="shared" si="40"/>
        <v>477.97524060000006</v>
      </c>
      <c r="N689" s="32">
        <f t="shared" si="41"/>
        <v>438.14397055000006</v>
      </c>
      <c r="O689" s="32">
        <f t="shared" si="42"/>
        <v>398.31270050000006</v>
      </c>
      <c r="P689" s="33">
        <f t="shared" si="43"/>
        <v>358.48143045</v>
      </c>
      <c r="Q689" s="34">
        <v>0</v>
      </c>
    </row>
    <row r="690" spans="1:17" ht="15.75" customHeight="1">
      <c r="A690" s="24" t="s">
        <v>864</v>
      </c>
      <c r="B690" s="25" t="s">
        <v>184</v>
      </c>
      <c r="C690" s="26" t="s">
        <v>1453</v>
      </c>
      <c r="D690" s="26">
        <v>100</v>
      </c>
      <c r="E690" s="26" t="s">
        <v>235</v>
      </c>
      <c r="F690" s="26" t="s">
        <v>192</v>
      </c>
      <c r="G690" s="27"/>
      <c r="H690" s="28" t="s">
        <v>236</v>
      </c>
      <c r="I690" s="29" t="s">
        <v>1456</v>
      </c>
      <c r="J690" s="30">
        <v>8</v>
      </c>
      <c r="K690" s="31" t="s">
        <v>1457</v>
      </c>
      <c r="L690" s="6">
        <v>-1104.369541</v>
      </c>
      <c r="M690" s="32">
        <f t="shared" si="40"/>
        <v>662.62172459999999</v>
      </c>
      <c r="N690" s="32">
        <f t="shared" si="41"/>
        <v>607.40324755000006</v>
      </c>
      <c r="O690" s="32">
        <f t="shared" si="42"/>
        <v>552.18477050000001</v>
      </c>
      <c r="P690" s="33">
        <f t="shared" si="43"/>
        <v>496.96629344999997</v>
      </c>
      <c r="Q690" s="34">
        <v>0</v>
      </c>
    </row>
    <row r="691" spans="1:17" ht="15.75" customHeight="1">
      <c r="A691" s="24" t="s">
        <v>864</v>
      </c>
      <c r="B691" s="25" t="s">
        <v>184</v>
      </c>
      <c r="C691" s="26" t="s">
        <v>1453</v>
      </c>
      <c r="D691" s="26">
        <v>100</v>
      </c>
      <c r="E691" s="26" t="s">
        <v>256</v>
      </c>
      <c r="F691" s="26" t="s">
        <v>185</v>
      </c>
      <c r="G691" s="27"/>
      <c r="H691" s="28" t="s">
        <v>236</v>
      </c>
      <c r="I691" s="29" t="s">
        <v>1458</v>
      </c>
      <c r="J691" s="30">
        <v>8</v>
      </c>
      <c r="K691" s="31" t="s">
        <v>1459</v>
      </c>
      <c r="L691" s="6">
        <v>-825.51015800000005</v>
      </c>
      <c r="M691" s="32">
        <f t="shared" si="40"/>
        <v>495.30609479999998</v>
      </c>
      <c r="N691" s="32">
        <f t="shared" si="41"/>
        <v>454.0305869</v>
      </c>
      <c r="O691" s="32">
        <f t="shared" si="42"/>
        <v>412.75507900000002</v>
      </c>
      <c r="P691" s="33">
        <f t="shared" si="43"/>
        <v>371.47957109999999</v>
      </c>
      <c r="Q691" s="34">
        <v>0</v>
      </c>
    </row>
    <row r="692" spans="1:17" ht="15.75" customHeight="1">
      <c r="A692" s="24" t="s">
        <v>864</v>
      </c>
      <c r="B692" s="25" t="s">
        <v>184</v>
      </c>
      <c r="C692" s="26" t="s">
        <v>1453</v>
      </c>
      <c r="D692" s="26">
        <v>100</v>
      </c>
      <c r="E692" s="26" t="s">
        <v>256</v>
      </c>
      <c r="F692" s="26" t="s">
        <v>192</v>
      </c>
      <c r="G692" s="27"/>
      <c r="H692" s="28" t="s">
        <v>236</v>
      </c>
      <c r="I692" s="29" t="s">
        <v>1460</v>
      </c>
      <c r="J692" s="30">
        <v>8</v>
      </c>
      <c r="K692" s="31" t="s">
        <v>1461</v>
      </c>
      <c r="L692" s="6">
        <v>-1131.9045430000001</v>
      </c>
      <c r="M692" s="32">
        <f t="shared" si="40"/>
        <v>679.14272580000011</v>
      </c>
      <c r="N692" s="32">
        <f t="shared" si="41"/>
        <v>622.54749865000008</v>
      </c>
      <c r="O692" s="32">
        <f t="shared" si="42"/>
        <v>565.95227150000005</v>
      </c>
      <c r="P692" s="33">
        <f t="shared" si="43"/>
        <v>509.35704435000002</v>
      </c>
      <c r="Q692" s="34">
        <v>0</v>
      </c>
    </row>
    <row r="693" spans="1:17" ht="15.75" customHeight="1">
      <c r="A693" s="24" t="s">
        <v>864</v>
      </c>
      <c r="B693" s="25" t="s">
        <v>184</v>
      </c>
      <c r="C693" s="26" t="s">
        <v>1453</v>
      </c>
      <c r="D693" s="26">
        <v>125</v>
      </c>
      <c r="E693" s="26" t="s">
        <v>235</v>
      </c>
      <c r="F693" s="26" t="s">
        <v>185</v>
      </c>
      <c r="G693" s="27"/>
      <c r="H693" s="28" t="s">
        <v>236</v>
      </c>
      <c r="I693" s="29" t="s">
        <v>1462</v>
      </c>
      <c r="J693" s="30">
        <v>6</v>
      </c>
      <c r="K693" s="31" t="s">
        <v>1463</v>
      </c>
      <c r="L693" s="6">
        <v>-921.88266500000009</v>
      </c>
      <c r="M693" s="32">
        <f t="shared" si="40"/>
        <v>553.1295990000001</v>
      </c>
      <c r="N693" s="32">
        <f t="shared" si="41"/>
        <v>507.03546575000001</v>
      </c>
      <c r="O693" s="32">
        <f t="shared" si="42"/>
        <v>460.94133250000004</v>
      </c>
      <c r="P693" s="33">
        <f t="shared" si="43"/>
        <v>414.84719925000002</v>
      </c>
      <c r="Q693" s="34">
        <v>0</v>
      </c>
    </row>
    <row r="694" spans="1:17" ht="15.75" customHeight="1">
      <c r="A694" s="24" t="s">
        <v>864</v>
      </c>
      <c r="B694" s="25" t="s">
        <v>184</v>
      </c>
      <c r="C694" s="26" t="s">
        <v>1453</v>
      </c>
      <c r="D694" s="26">
        <v>125</v>
      </c>
      <c r="E694" s="26" t="s">
        <v>235</v>
      </c>
      <c r="F694" s="26" t="s">
        <v>192</v>
      </c>
      <c r="G694" s="27"/>
      <c r="H694" s="28" t="s">
        <v>236</v>
      </c>
      <c r="I694" s="29" t="s">
        <v>1464</v>
      </c>
      <c r="J694" s="30">
        <v>6</v>
      </c>
      <c r="K694" s="31" t="s">
        <v>1465</v>
      </c>
      <c r="L694" s="6">
        <v>-1221.2583239999999</v>
      </c>
      <c r="M694" s="32">
        <f t="shared" si="40"/>
        <v>732.75499439999999</v>
      </c>
      <c r="N694" s="32">
        <f t="shared" si="41"/>
        <v>671.69207819999997</v>
      </c>
      <c r="O694" s="32">
        <f t="shared" si="42"/>
        <v>610.62916199999995</v>
      </c>
      <c r="P694" s="33">
        <f t="shared" si="43"/>
        <v>549.56624579999993</v>
      </c>
      <c r="Q694" s="34">
        <v>0</v>
      </c>
    </row>
    <row r="695" spans="1:17" ht="15.75" customHeight="1">
      <c r="A695" s="24" t="s">
        <v>864</v>
      </c>
      <c r="B695" s="25" t="s">
        <v>184</v>
      </c>
      <c r="C695" s="26" t="s">
        <v>1453</v>
      </c>
      <c r="D695" s="26">
        <v>125</v>
      </c>
      <c r="E695" s="26" t="s">
        <v>256</v>
      </c>
      <c r="F695" s="26" t="s">
        <v>185</v>
      </c>
      <c r="G695" s="27"/>
      <c r="H695" s="28" t="s">
        <v>236</v>
      </c>
      <c r="I695" s="29" t="s">
        <v>1466</v>
      </c>
      <c r="J695" s="30">
        <v>6</v>
      </c>
      <c r="K695" s="31" t="s">
        <v>1467</v>
      </c>
      <c r="L695" s="6">
        <v>-959.67580499999985</v>
      </c>
      <c r="M695" s="32">
        <f t="shared" si="40"/>
        <v>575.80548299999987</v>
      </c>
      <c r="N695" s="32">
        <f t="shared" si="41"/>
        <v>527.8216927499999</v>
      </c>
      <c r="O695" s="32">
        <f t="shared" si="42"/>
        <v>479.83790249999993</v>
      </c>
      <c r="P695" s="33">
        <f t="shared" si="43"/>
        <v>431.85411224999984</v>
      </c>
      <c r="Q695" s="34">
        <v>0</v>
      </c>
    </row>
    <row r="696" spans="1:17" ht="15.75" customHeight="1">
      <c r="A696" s="24" t="s">
        <v>864</v>
      </c>
      <c r="B696" s="25" t="s">
        <v>184</v>
      </c>
      <c r="C696" s="26" t="s">
        <v>1453</v>
      </c>
      <c r="D696" s="26">
        <v>125</v>
      </c>
      <c r="E696" s="26" t="s">
        <v>256</v>
      </c>
      <c r="F696" s="26" t="s">
        <v>192</v>
      </c>
      <c r="G696" s="27"/>
      <c r="H696" s="28" t="s">
        <v>236</v>
      </c>
      <c r="I696" s="29" t="s">
        <v>1468</v>
      </c>
      <c r="J696" s="30">
        <v>6</v>
      </c>
      <c r="K696" s="31" t="s">
        <v>1469</v>
      </c>
      <c r="L696" s="6">
        <v>-1257.7017089999999</v>
      </c>
      <c r="M696" s="32">
        <f t="shared" si="40"/>
        <v>754.62102540000001</v>
      </c>
      <c r="N696" s="32">
        <f t="shared" si="41"/>
        <v>691.73593994999999</v>
      </c>
      <c r="O696" s="32">
        <f t="shared" si="42"/>
        <v>628.85085449999997</v>
      </c>
      <c r="P696" s="33">
        <f t="shared" si="43"/>
        <v>565.96576904999995</v>
      </c>
      <c r="Q696" s="34">
        <v>0</v>
      </c>
    </row>
    <row r="697" spans="1:17" ht="15.75" customHeight="1">
      <c r="A697" s="24" t="s">
        <v>864</v>
      </c>
      <c r="B697" s="25" t="s">
        <v>184</v>
      </c>
      <c r="C697" s="26" t="s">
        <v>1453</v>
      </c>
      <c r="D697" s="26">
        <v>150</v>
      </c>
      <c r="E697" s="26" t="s">
        <v>235</v>
      </c>
      <c r="F697" s="26" t="s">
        <v>185</v>
      </c>
      <c r="G697" s="27"/>
      <c r="H697" s="28" t="s">
        <v>236</v>
      </c>
      <c r="I697" s="29" t="s">
        <v>1470</v>
      </c>
      <c r="J697" s="30">
        <v>8</v>
      </c>
      <c r="K697" s="31" t="s">
        <v>1471</v>
      </c>
      <c r="L697" s="6">
        <v>-1357.5835790000001</v>
      </c>
      <c r="M697" s="32">
        <f t="shared" si="40"/>
        <v>814.55014740000001</v>
      </c>
      <c r="N697" s="32">
        <f t="shared" si="41"/>
        <v>746.67096845000003</v>
      </c>
      <c r="O697" s="32">
        <f t="shared" si="42"/>
        <v>678.79178950000005</v>
      </c>
      <c r="P697" s="33">
        <f t="shared" si="43"/>
        <v>610.91261054999995</v>
      </c>
      <c r="Q697" s="34">
        <v>0</v>
      </c>
    </row>
    <row r="698" spans="1:17" ht="15.75" customHeight="1">
      <c r="A698" s="24" t="s">
        <v>864</v>
      </c>
      <c r="B698" s="25" t="s">
        <v>184</v>
      </c>
      <c r="C698" s="26" t="s">
        <v>1453</v>
      </c>
      <c r="D698" s="26">
        <v>150</v>
      </c>
      <c r="E698" s="26" t="s">
        <v>235</v>
      </c>
      <c r="F698" s="26" t="s">
        <v>192</v>
      </c>
      <c r="G698" s="27"/>
      <c r="H698" s="28" t="s">
        <v>236</v>
      </c>
      <c r="I698" s="29" t="s">
        <v>1472</v>
      </c>
      <c r="J698" s="30">
        <v>8</v>
      </c>
      <c r="K698" s="31" t="s">
        <v>1473</v>
      </c>
      <c r="L698" s="6">
        <v>-1661.278454</v>
      </c>
      <c r="M698" s="32">
        <f t="shared" si="40"/>
        <v>996.76707239999996</v>
      </c>
      <c r="N698" s="32">
        <f t="shared" si="41"/>
        <v>913.70314970000004</v>
      </c>
      <c r="O698" s="32">
        <f t="shared" si="42"/>
        <v>830.63922700000001</v>
      </c>
      <c r="P698" s="33">
        <f t="shared" si="43"/>
        <v>747.57530429999997</v>
      </c>
      <c r="Q698" s="34">
        <v>0</v>
      </c>
    </row>
    <row r="699" spans="1:17" ht="15.75" customHeight="1">
      <c r="A699" s="24" t="s">
        <v>864</v>
      </c>
      <c r="B699" s="25" t="s">
        <v>184</v>
      </c>
      <c r="C699" s="26" t="s">
        <v>1453</v>
      </c>
      <c r="D699" s="26">
        <v>150</v>
      </c>
      <c r="E699" s="26" t="s">
        <v>256</v>
      </c>
      <c r="F699" s="26" t="s">
        <v>185</v>
      </c>
      <c r="G699" s="27"/>
      <c r="H699" s="28" t="s">
        <v>236</v>
      </c>
      <c r="I699" s="29" t="s">
        <v>1474</v>
      </c>
      <c r="J699" s="30">
        <v>8</v>
      </c>
      <c r="K699" s="31" t="s">
        <v>1475</v>
      </c>
      <c r="L699" s="6">
        <v>-1406.9846120000002</v>
      </c>
      <c r="M699" s="32">
        <f t="shared" si="40"/>
        <v>844.1907672000001</v>
      </c>
      <c r="N699" s="32">
        <f t="shared" si="41"/>
        <v>773.84153660000004</v>
      </c>
      <c r="O699" s="32">
        <f t="shared" si="42"/>
        <v>703.4923060000001</v>
      </c>
      <c r="P699" s="33">
        <f t="shared" si="43"/>
        <v>633.14307540000004</v>
      </c>
      <c r="Q699" s="34">
        <v>0</v>
      </c>
    </row>
    <row r="700" spans="1:17" ht="15.75" customHeight="1">
      <c r="A700" s="24" t="s">
        <v>864</v>
      </c>
      <c r="B700" s="25" t="s">
        <v>184</v>
      </c>
      <c r="C700" s="26" t="s">
        <v>1453</v>
      </c>
      <c r="D700" s="26">
        <v>150</v>
      </c>
      <c r="E700" s="26" t="s">
        <v>256</v>
      </c>
      <c r="F700" s="26" t="s">
        <v>192</v>
      </c>
      <c r="G700" s="27"/>
      <c r="H700" s="28" t="s">
        <v>236</v>
      </c>
      <c r="I700" s="29" t="s">
        <v>1476</v>
      </c>
      <c r="J700" s="30">
        <v>8</v>
      </c>
      <c r="K700" s="31" t="s">
        <v>1477</v>
      </c>
      <c r="L700" s="6">
        <v>-1709.0597810000002</v>
      </c>
      <c r="M700" s="32">
        <f t="shared" si="40"/>
        <v>1025.4358686</v>
      </c>
      <c r="N700" s="32">
        <f t="shared" si="41"/>
        <v>939.98287955000012</v>
      </c>
      <c r="O700" s="32">
        <f t="shared" si="42"/>
        <v>854.52989050000008</v>
      </c>
      <c r="P700" s="33">
        <f t="shared" si="43"/>
        <v>769.07690145000004</v>
      </c>
      <c r="Q700" s="34">
        <v>0</v>
      </c>
    </row>
    <row r="701" spans="1:17" ht="15.75" customHeight="1">
      <c r="A701" s="24" t="s">
        <v>864</v>
      </c>
      <c r="B701" s="25" t="s">
        <v>184</v>
      </c>
      <c r="C701" s="26" t="s">
        <v>1453</v>
      </c>
      <c r="D701" s="26">
        <v>200</v>
      </c>
      <c r="E701" s="26" t="s">
        <v>235</v>
      </c>
      <c r="F701" s="26" t="s">
        <v>185</v>
      </c>
      <c r="G701" s="27"/>
      <c r="H701" s="28" t="s">
        <v>236</v>
      </c>
      <c r="I701" s="29" t="s">
        <v>1478</v>
      </c>
      <c r="J701" s="30">
        <v>5</v>
      </c>
      <c r="K701" s="31" t="s">
        <v>1479</v>
      </c>
      <c r="L701" s="6">
        <v>-1786.2657670000001</v>
      </c>
      <c r="M701" s="32">
        <f t="shared" si="40"/>
        <v>1071.7594601999999</v>
      </c>
      <c r="N701" s="32">
        <f t="shared" si="41"/>
        <v>982.44617185000004</v>
      </c>
      <c r="O701" s="32">
        <f t="shared" si="42"/>
        <v>893.13288350000005</v>
      </c>
      <c r="P701" s="33">
        <f t="shared" si="43"/>
        <v>803.81959514999994</v>
      </c>
      <c r="Q701" s="34">
        <v>0</v>
      </c>
    </row>
    <row r="702" spans="1:17" ht="15.75" customHeight="1">
      <c r="A702" s="24" t="s">
        <v>864</v>
      </c>
      <c r="B702" s="25" t="s">
        <v>184</v>
      </c>
      <c r="C702" s="26" t="s">
        <v>1453</v>
      </c>
      <c r="D702" s="26">
        <v>200</v>
      </c>
      <c r="E702" s="26" t="s">
        <v>235</v>
      </c>
      <c r="F702" s="26" t="s">
        <v>192</v>
      </c>
      <c r="G702" s="27"/>
      <c r="H702" s="28" t="s">
        <v>236</v>
      </c>
      <c r="I702" s="29" t="s">
        <v>1480</v>
      </c>
      <c r="J702" s="30">
        <v>5</v>
      </c>
      <c r="K702" s="31" t="s">
        <v>1481</v>
      </c>
      <c r="L702" s="6">
        <v>-2089.42074</v>
      </c>
      <c r="M702" s="32">
        <f t="shared" si="40"/>
        <v>1253.6524439999998</v>
      </c>
      <c r="N702" s="32">
        <f t="shared" si="41"/>
        <v>1149.181407</v>
      </c>
      <c r="O702" s="32">
        <f t="shared" si="42"/>
        <v>1044.71037</v>
      </c>
      <c r="P702" s="33">
        <f t="shared" si="43"/>
        <v>940.23933299999999</v>
      </c>
      <c r="Q702" s="34">
        <v>0</v>
      </c>
    </row>
    <row r="703" spans="1:17" ht="15.75" customHeight="1">
      <c r="A703" s="24" t="s">
        <v>864</v>
      </c>
      <c r="B703" s="25" t="s">
        <v>184</v>
      </c>
      <c r="C703" s="26" t="s">
        <v>1453</v>
      </c>
      <c r="D703" s="26">
        <v>200</v>
      </c>
      <c r="E703" s="26" t="s">
        <v>256</v>
      </c>
      <c r="F703" s="26" t="s">
        <v>185</v>
      </c>
      <c r="G703" s="27"/>
      <c r="H703" s="28" t="s">
        <v>236</v>
      </c>
      <c r="I703" s="29" t="s">
        <v>1482</v>
      </c>
      <c r="J703" s="30">
        <v>5</v>
      </c>
      <c r="K703" s="31" t="s">
        <v>1483</v>
      </c>
      <c r="L703" s="6">
        <v>-1891.2767060000001</v>
      </c>
      <c r="M703" s="32">
        <f t="shared" si="40"/>
        <v>1134.7660236000002</v>
      </c>
      <c r="N703" s="32">
        <f t="shared" si="41"/>
        <v>1040.2021883</v>
      </c>
      <c r="O703" s="32">
        <f t="shared" si="42"/>
        <v>945.63835300000005</v>
      </c>
      <c r="P703" s="33">
        <f t="shared" si="43"/>
        <v>851.07451769999989</v>
      </c>
      <c r="Q703" s="34">
        <v>0</v>
      </c>
    </row>
    <row r="704" spans="1:17" ht="15.75" customHeight="1">
      <c r="A704" s="24" t="s">
        <v>864</v>
      </c>
      <c r="B704" s="25" t="s">
        <v>184</v>
      </c>
      <c r="C704" s="26" t="s">
        <v>1453</v>
      </c>
      <c r="D704" s="26">
        <v>200</v>
      </c>
      <c r="E704" s="26" t="s">
        <v>256</v>
      </c>
      <c r="F704" s="26" t="s">
        <v>192</v>
      </c>
      <c r="G704" s="27"/>
      <c r="H704" s="28" t="s">
        <v>236</v>
      </c>
      <c r="I704" s="29" t="s">
        <v>1484</v>
      </c>
      <c r="J704" s="30">
        <v>5</v>
      </c>
      <c r="K704" s="31" t="s">
        <v>1485</v>
      </c>
      <c r="L704" s="6">
        <v>-2194.4316789999998</v>
      </c>
      <c r="M704" s="32">
        <f t="shared" si="40"/>
        <v>1316.6590073999998</v>
      </c>
      <c r="N704" s="32">
        <f t="shared" si="41"/>
        <v>1206.9374234499999</v>
      </c>
      <c r="O704" s="32">
        <f t="shared" si="42"/>
        <v>1097.2158394999999</v>
      </c>
      <c r="P704" s="33">
        <f t="shared" si="43"/>
        <v>987.49425554999971</v>
      </c>
      <c r="Q704" s="34">
        <v>0</v>
      </c>
    </row>
    <row r="705" spans="1:17" ht="15.75" customHeight="1">
      <c r="A705" s="24" t="s">
        <v>864</v>
      </c>
      <c r="B705" s="25" t="s">
        <v>184</v>
      </c>
      <c r="C705" s="26" t="s">
        <v>1453</v>
      </c>
      <c r="D705" s="26">
        <v>55</v>
      </c>
      <c r="E705" s="26" t="s">
        <v>235</v>
      </c>
      <c r="F705" s="26" t="s">
        <v>185</v>
      </c>
      <c r="G705" s="27"/>
      <c r="H705" s="28" t="s">
        <v>236</v>
      </c>
      <c r="I705" s="29" t="s">
        <v>1486</v>
      </c>
      <c r="J705" s="30">
        <v>40</v>
      </c>
      <c r="K705" s="31" t="s">
        <v>1487</v>
      </c>
      <c r="L705" s="6">
        <v>-175.19819900000005</v>
      </c>
      <c r="M705" s="32">
        <f t="shared" si="40"/>
        <v>105.11891940000002</v>
      </c>
      <c r="N705" s="32">
        <f t="shared" si="41"/>
        <v>96.359009450000016</v>
      </c>
      <c r="O705" s="32">
        <f t="shared" si="42"/>
        <v>87.599099500000023</v>
      </c>
      <c r="P705" s="33">
        <f t="shared" si="43"/>
        <v>78.839189550000015</v>
      </c>
      <c r="Q705" s="34">
        <v>0</v>
      </c>
    </row>
    <row r="706" spans="1:17" ht="15.75" customHeight="1">
      <c r="A706" s="24" t="s">
        <v>864</v>
      </c>
      <c r="B706" s="25" t="s">
        <v>184</v>
      </c>
      <c r="C706" s="26" t="s">
        <v>1453</v>
      </c>
      <c r="D706" s="26">
        <v>55</v>
      </c>
      <c r="E706" s="26" t="s">
        <v>235</v>
      </c>
      <c r="F706" s="26" t="s">
        <v>185</v>
      </c>
      <c r="G706" s="27"/>
      <c r="H706" s="28" t="s">
        <v>236</v>
      </c>
      <c r="I706" s="29" t="s">
        <v>1488</v>
      </c>
      <c r="J706" s="30">
        <v>40</v>
      </c>
      <c r="K706" s="31" t="s">
        <v>1489</v>
      </c>
      <c r="L706" s="6">
        <v>-173.84844400000003</v>
      </c>
      <c r="M706" s="32">
        <f t="shared" si="40"/>
        <v>104.30906640000002</v>
      </c>
      <c r="N706" s="32">
        <f t="shared" si="41"/>
        <v>95.61664420000001</v>
      </c>
      <c r="O706" s="32">
        <f t="shared" si="42"/>
        <v>86.924222000000015</v>
      </c>
      <c r="P706" s="33">
        <f t="shared" si="43"/>
        <v>78.231799800000005</v>
      </c>
      <c r="Q706" s="34">
        <v>0</v>
      </c>
    </row>
    <row r="707" spans="1:17" ht="15.75" customHeight="1">
      <c r="A707" s="24" t="s">
        <v>864</v>
      </c>
      <c r="B707" s="25" t="s">
        <v>184</v>
      </c>
      <c r="C707" s="26" t="s">
        <v>1453</v>
      </c>
      <c r="D707" s="26">
        <v>55</v>
      </c>
      <c r="E707" s="26" t="s">
        <v>235</v>
      </c>
      <c r="F707" s="26" t="s">
        <v>192</v>
      </c>
      <c r="G707" s="27"/>
      <c r="H707" s="28" t="s">
        <v>236</v>
      </c>
      <c r="I707" s="29" t="s">
        <v>1490</v>
      </c>
      <c r="J707" s="30">
        <v>40</v>
      </c>
      <c r="K707" s="31" t="s">
        <v>1491</v>
      </c>
      <c r="L707" s="6">
        <v>-238.636684</v>
      </c>
      <c r="M707" s="32">
        <f t="shared" si="40"/>
        <v>143.1820104</v>
      </c>
      <c r="N707" s="32">
        <f t="shared" si="41"/>
        <v>131.2501762</v>
      </c>
      <c r="O707" s="32">
        <f t="shared" si="42"/>
        <v>119.318342</v>
      </c>
      <c r="P707" s="33">
        <f t="shared" si="43"/>
        <v>107.3865078</v>
      </c>
      <c r="Q707" s="34">
        <v>0</v>
      </c>
    </row>
    <row r="708" spans="1:17" ht="15.75" customHeight="1">
      <c r="A708" s="24" t="s">
        <v>864</v>
      </c>
      <c r="B708" s="25" t="s">
        <v>184</v>
      </c>
      <c r="C708" s="26" t="s">
        <v>1453</v>
      </c>
      <c r="D708" s="26">
        <v>55</v>
      </c>
      <c r="E708" s="26" t="s">
        <v>235</v>
      </c>
      <c r="F708" s="26" t="s">
        <v>192</v>
      </c>
      <c r="G708" s="27"/>
      <c r="H708" s="28" t="s">
        <v>236</v>
      </c>
      <c r="I708" s="29" t="s">
        <v>1492</v>
      </c>
      <c r="J708" s="30">
        <v>40</v>
      </c>
      <c r="K708" s="31" t="s">
        <v>1493</v>
      </c>
      <c r="L708" s="6">
        <v>-237.28692900000001</v>
      </c>
      <c r="M708" s="32">
        <f t="shared" ref="M708:M771" si="44">L708*40%-L708</f>
        <v>142.37215739999999</v>
      </c>
      <c r="N708" s="32">
        <f t="shared" ref="N708:N771" si="45">L708*45%-L708</f>
        <v>130.50781095000002</v>
      </c>
      <c r="O708" s="32">
        <f t="shared" ref="O708:O771" si="46">L708*50%-L708</f>
        <v>118.64346450000001</v>
      </c>
      <c r="P708" s="33">
        <f t="shared" ref="P708:P771" si="47">L708*55%-L708</f>
        <v>106.77911804999999</v>
      </c>
      <c r="Q708" s="34">
        <v>0</v>
      </c>
    </row>
    <row r="709" spans="1:17" ht="15.75" customHeight="1">
      <c r="A709" s="24" t="s">
        <v>864</v>
      </c>
      <c r="B709" s="25" t="s">
        <v>184</v>
      </c>
      <c r="C709" s="26" t="s">
        <v>1453</v>
      </c>
      <c r="D709" s="26">
        <v>55</v>
      </c>
      <c r="E709" s="26" t="s">
        <v>256</v>
      </c>
      <c r="F709" s="26" t="s">
        <v>185</v>
      </c>
      <c r="G709" s="27"/>
      <c r="H709" s="28" t="s">
        <v>236</v>
      </c>
      <c r="I709" s="29" t="s">
        <v>1494</v>
      </c>
      <c r="J709" s="30">
        <v>40</v>
      </c>
      <c r="K709" s="31" t="s">
        <v>1495</v>
      </c>
      <c r="L709" s="6">
        <v>-215.15094699999997</v>
      </c>
      <c r="M709" s="32">
        <f t="shared" si="44"/>
        <v>129.09056819999998</v>
      </c>
      <c r="N709" s="32">
        <f t="shared" si="45"/>
        <v>118.33302084999998</v>
      </c>
      <c r="O709" s="32">
        <f t="shared" si="46"/>
        <v>107.57547349999999</v>
      </c>
      <c r="P709" s="33">
        <f t="shared" si="47"/>
        <v>96.817926149999977</v>
      </c>
      <c r="Q709" s="34">
        <v>0</v>
      </c>
    </row>
    <row r="710" spans="1:17" ht="15.75" customHeight="1">
      <c r="A710" s="24" t="s">
        <v>864</v>
      </c>
      <c r="B710" s="25" t="s">
        <v>184</v>
      </c>
      <c r="C710" s="26" t="s">
        <v>1453</v>
      </c>
      <c r="D710" s="26">
        <v>55</v>
      </c>
      <c r="E710" s="26" t="s">
        <v>256</v>
      </c>
      <c r="F710" s="26" t="s">
        <v>192</v>
      </c>
      <c r="G710" s="27"/>
      <c r="H710" s="28" t="s">
        <v>236</v>
      </c>
      <c r="I710" s="29" t="s">
        <v>1496</v>
      </c>
      <c r="J710" s="30">
        <v>40</v>
      </c>
      <c r="K710" s="31" t="s">
        <v>1497</v>
      </c>
      <c r="L710" s="6">
        <v>-278.58943199999999</v>
      </c>
      <c r="M710" s="32">
        <f t="shared" si="44"/>
        <v>167.15365919999999</v>
      </c>
      <c r="N710" s="32">
        <f t="shared" si="45"/>
        <v>153.22418759999999</v>
      </c>
      <c r="O710" s="32">
        <f t="shared" si="46"/>
        <v>139.29471599999999</v>
      </c>
      <c r="P710" s="33">
        <f t="shared" si="47"/>
        <v>125.36524439999999</v>
      </c>
      <c r="Q710" s="34">
        <v>0</v>
      </c>
    </row>
    <row r="711" spans="1:17" ht="15.75" customHeight="1">
      <c r="A711" s="24" t="s">
        <v>864</v>
      </c>
      <c r="B711" s="25" t="s">
        <v>184</v>
      </c>
      <c r="C711" s="26" t="s">
        <v>1453</v>
      </c>
      <c r="D711" s="26">
        <v>80</v>
      </c>
      <c r="E711" s="26" t="s">
        <v>235</v>
      </c>
      <c r="F711" s="26" t="s">
        <v>185</v>
      </c>
      <c r="G711" s="27"/>
      <c r="H711" s="28" t="s">
        <v>236</v>
      </c>
      <c r="I711" s="29" t="s">
        <v>1498</v>
      </c>
      <c r="J711" s="30">
        <v>12</v>
      </c>
      <c r="K711" s="31" t="s">
        <v>1499</v>
      </c>
      <c r="L711" s="6">
        <v>-612.51881899999989</v>
      </c>
      <c r="M711" s="32">
        <f t="shared" si="44"/>
        <v>367.51129139999989</v>
      </c>
      <c r="N711" s="32">
        <f t="shared" si="45"/>
        <v>336.88535044999992</v>
      </c>
      <c r="O711" s="32">
        <f t="shared" si="46"/>
        <v>306.25940949999995</v>
      </c>
      <c r="P711" s="33">
        <f t="shared" si="47"/>
        <v>275.63346854999992</v>
      </c>
      <c r="Q711" s="34">
        <v>0</v>
      </c>
    </row>
    <row r="712" spans="1:17" ht="15.75" customHeight="1">
      <c r="A712" s="24" t="s">
        <v>864</v>
      </c>
      <c r="B712" s="25" t="s">
        <v>184</v>
      </c>
      <c r="C712" s="26" t="s">
        <v>1453</v>
      </c>
      <c r="D712" s="26">
        <v>80</v>
      </c>
      <c r="E712" s="26" t="s">
        <v>235</v>
      </c>
      <c r="F712" s="26" t="s">
        <v>185</v>
      </c>
      <c r="G712" s="27"/>
      <c r="H712" s="28" t="s">
        <v>236</v>
      </c>
      <c r="I712" s="29" t="s">
        <v>1500</v>
      </c>
      <c r="J712" s="30">
        <v>12</v>
      </c>
      <c r="K712" s="31" t="s">
        <v>1501</v>
      </c>
      <c r="L712" s="6">
        <v>-612.51881899999989</v>
      </c>
      <c r="M712" s="32">
        <f t="shared" si="44"/>
        <v>367.51129139999989</v>
      </c>
      <c r="N712" s="32">
        <f t="shared" si="45"/>
        <v>336.88535044999992</v>
      </c>
      <c r="O712" s="32">
        <f t="shared" si="46"/>
        <v>306.25940949999995</v>
      </c>
      <c r="P712" s="33">
        <f t="shared" si="47"/>
        <v>275.63346854999992</v>
      </c>
      <c r="Q712" s="34">
        <v>0</v>
      </c>
    </row>
    <row r="713" spans="1:17" ht="15.75" customHeight="1">
      <c r="A713" s="24" t="s">
        <v>864</v>
      </c>
      <c r="B713" s="25" t="s">
        <v>184</v>
      </c>
      <c r="C713" s="26" t="s">
        <v>1453</v>
      </c>
      <c r="D713" s="26">
        <v>80</v>
      </c>
      <c r="E713" s="26" t="s">
        <v>235</v>
      </c>
      <c r="F713" s="26" t="s">
        <v>192</v>
      </c>
      <c r="G713" s="27"/>
      <c r="H713" s="28" t="s">
        <v>236</v>
      </c>
      <c r="I713" s="29" t="s">
        <v>1502</v>
      </c>
      <c r="J713" s="30">
        <v>12</v>
      </c>
      <c r="K713" s="31" t="s">
        <v>1503</v>
      </c>
      <c r="L713" s="6">
        <v>-891.108251</v>
      </c>
      <c r="M713" s="32">
        <f t="shared" si="44"/>
        <v>534.6649506</v>
      </c>
      <c r="N713" s="32">
        <f t="shared" si="45"/>
        <v>490.10953804999997</v>
      </c>
      <c r="O713" s="32">
        <f t="shared" si="46"/>
        <v>445.5541255</v>
      </c>
      <c r="P713" s="33">
        <f t="shared" si="47"/>
        <v>400.99871294999997</v>
      </c>
      <c r="Q713" s="34">
        <v>0</v>
      </c>
    </row>
    <row r="714" spans="1:17" ht="15.75" customHeight="1">
      <c r="A714" s="24" t="s">
        <v>864</v>
      </c>
      <c r="B714" s="25" t="s">
        <v>184</v>
      </c>
      <c r="C714" s="26" t="s">
        <v>1453</v>
      </c>
      <c r="D714" s="26">
        <v>80</v>
      </c>
      <c r="E714" s="26" t="s">
        <v>235</v>
      </c>
      <c r="F714" s="26" t="s">
        <v>192</v>
      </c>
      <c r="G714" s="27"/>
      <c r="H714" s="28" t="s">
        <v>236</v>
      </c>
      <c r="I714" s="29" t="s">
        <v>1504</v>
      </c>
      <c r="J714" s="30">
        <v>12</v>
      </c>
      <c r="K714" s="31" t="s">
        <v>1505</v>
      </c>
      <c r="L714" s="6">
        <v>-891.108251</v>
      </c>
      <c r="M714" s="32">
        <f t="shared" si="44"/>
        <v>534.6649506</v>
      </c>
      <c r="N714" s="32">
        <f t="shared" si="45"/>
        <v>490.10953804999997</v>
      </c>
      <c r="O714" s="32">
        <f t="shared" si="46"/>
        <v>445.5541255</v>
      </c>
      <c r="P714" s="33">
        <f t="shared" si="47"/>
        <v>400.99871294999997</v>
      </c>
      <c r="Q714" s="34">
        <v>0</v>
      </c>
    </row>
    <row r="715" spans="1:17" ht="15.75" customHeight="1">
      <c r="A715" s="24" t="s">
        <v>864</v>
      </c>
      <c r="B715" s="25" t="s">
        <v>184</v>
      </c>
      <c r="C715" s="26" t="s">
        <v>1453</v>
      </c>
      <c r="D715" s="26">
        <v>80</v>
      </c>
      <c r="E715" s="26" t="s">
        <v>256</v>
      </c>
      <c r="F715" s="26" t="s">
        <v>185</v>
      </c>
      <c r="G715" s="27"/>
      <c r="H715" s="28" t="s">
        <v>236</v>
      </c>
      <c r="I715" s="29" t="s">
        <v>1506</v>
      </c>
      <c r="J715" s="30">
        <v>12</v>
      </c>
      <c r="K715" s="31" t="s">
        <v>1507</v>
      </c>
      <c r="L715" s="6">
        <v>-647.61244899999997</v>
      </c>
      <c r="M715" s="32">
        <f t="shared" si="44"/>
        <v>388.56746939999999</v>
      </c>
      <c r="N715" s="32">
        <f t="shared" si="45"/>
        <v>356.18684694999996</v>
      </c>
      <c r="O715" s="32">
        <f t="shared" si="46"/>
        <v>323.80622449999998</v>
      </c>
      <c r="P715" s="33">
        <f t="shared" si="47"/>
        <v>291.42560204999995</v>
      </c>
      <c r="Q715" s="34">
        <v>0</v>
      </c>
    </row>
    <row r="716" spans="1:17" ht="15.75" customHeight="1">
      <c r="A716" s="24" t="s">
        <v>864</v>
      </c>
      <c r="B716" s="25" t="s">
        <v>184</v>
      </c>
      <c r="C716" s="26" t="s">
        <v>1453</v>
      </c>
      <c r="D716" s="26">
        <v>80</v>
      </c>
      <c r="E716" s="26" t="s">
        <v>256</v>
      </c>
      <c r="F716" s="26" t="s">
        <v>192</v>
      </c>
      <c r="G716" s="27"/>
      <c r="H716" s="28" t="s">
        <v>236</v>
      </c>
      <c r="I716" s="29" t="s">
        <v>1508</v>
      </c>
      <c r="J716" s="30">
        <v>12</v>
      </c>
      <c r="K716" s="31" t="s">
        <v>1509</v>
      </c>
      <c r="L716" s="6">
        <v>-921.61271399999987</v>
      </c>
      <c r="M716" s="32">
        <f t="shared" si="44"/>
        <v>552.96762839999997</v>
      </c>
      <c r="N716" s="32">
        <f t="shared" si="45"/>
        <v>506.88699269999989</v>
      </c>
      <c r="O716" s="32">
        <f t="shared" si="46"/>
        <v>460.80635699999993</v>
      </c>
      <c r="P716" s="33">
        <f t="shared" si="47"/>
        <v>414.72572129999992</v>
      </c>
      <c r="Q716" s="34">
        <v>0</v>
      </c>
    </row>
    <row r="717" spans="1:17" ht="15.75" customHeight="1">
      <c r="A717" s="24" t="s">
        <v>864</v>
      </c>
      <c r="B717" s="25" t="s">
        <v>184</v>
      </c>
      <c r="C717" s="26" t="s">
        <v>686</v>
      </c>
      <c r="D717" s="26">
        <v>200</v>
      </c>
      <c r="E717" s="26" t="s">
        <v>235</v>
      </c>
      <c r="F717" s="26" t="s">
        <v>185</v>
      </c>
      <c r="G717" s="27"/>
      <c r="H717" s="28" t="s">
        <v>236</v>
      </c>
      <c r="I717" s="29" t="s">
        <v>1510</v>
      </c>
      <c r="J717" s="30">
        <v>5</v>
      </c>
      <c r="K717" s="31" t="s">
        <v>1511</v>
      </c>
      <c r="L717" s="6">
        <v>-1570.0350159999998</v>
      </c>
      <c r="M717" s="32">
        <f t="shared" si="44"/>
        <v>942.02100959999984</v>
      </c>
      <c r="N717" s="32">
        <f t="shared" si="45"/>
        <v>863.51925879999988</v>
      </c>
      <c r="O717" s="32">
        <f t="shared" si="46"/>
        <v>785.01750799999991</v>
      </c>
      <c r="P717" s="33">
        <f t="shared" si="47"/>
        <v>706.51575719999983</v>
      </c>
      <c r="Q717" s="34">
        <v>0</v>
      </c>
    </row>
    <row r="718" spans="1:17" ht="15.75" customHeight="1">
      <c r="A718" s="24" t="s">
        <v>864</v>
      </c>
      <c r="B718" s="25" t="s">
        <v>184</v>
      </c>
      <c r="C718" s="26" t="s">
        <v>686</v>
      </c>
      <c r="D718" s="26">
        <v>200</v>
      </c>
      <c r="E718" s="26" t="s">
        <v>235</v>
      </c>
      <c r="F718" s="26" t="s">
        <v>192</v>
      </c>
      <c r="G718" s="27"/>
      <c r="H718" s="28" t="s">
        <v>236</v>
      </c>
      <c r="I718" s="29" t="s">
        <v>1512</v>
      </c>
      <c r="J718" s="30">
        <v>5</v>
      </c>
      <c r="K718" s="31" t="s">
        <v>1513</v>
      </c>
      <c r="L718" s="6">
        <v>-1873.189989</v>
      </c>
      <c r="M718" s="32">
        <f t="shared" si="44"/>
        <v>1123.9139934</v>
      </c>
      <c r="N718" s="32">
        <f t="shared" si="45"/>
        <v>1030.2544939499999</v>
      </c>
      <c r="O718" s="32">
        <f t="shared" si="46"/>
        <v>936.59499449999998</v>
      </c>
      <c r="P718" s="33">
        <f t="shared" si="47"/>
        <v>842.93549504999987</v>
      </c>
      <c r="Q718" s="34">
        <v>0</v>
      </c>
    </row>
    <row r="719" spans="1:17" ht="15.75" customHeight="1">
      <c r="A719" s="24" t="s">
        <v>864</v>
      </c>
      <c r="B719" s="25" t="s">
        <v>184</v>
      </c>
      <c r="C719" s="26" t="s">
        <v>686</v>
      </c>
      <c r="D719" s="26">
        <v>200</v>
      </c>
      <c r="E719" s="26" t="s">
        <v>256</v>
      </c>
      <c r="F719" s="26" t="s">
        <v>185</v>
      </c>
      <c r="G719" s="27"/>
      <c r="H719" s="28" t="s">
        <v>236</v>
      </c>
      <c r="I719" s="29" t="s">
        <v>1514</v>
      </c>
      <c r="J719" s="30">
        <v>5</v>
      </c>
      <c r="K719" s="31" t="s">
        <v>1515</v>
      </c>
      <c r="L719" s="6">
        <v>-1678.2853670000002</v>
      </c>
      <c r="M719" s="32">
        <f t="shared" si="44"/>
        <v>1006.9712202000001</v>
      </c>
      <c r="N719" s="32">
        <f t="shared" si="45"/>
        <v>923.05695185000013</v>
      </c>
      <c r="O719" s="32">
        <f t="shared" si="46"/>
        <v>839.14268350000009</v>
      </c>
      <c r="P719" s="33">
        <f t="shared" si="47"/>
        <v>755.22841515000005</v>
      </c>
      <c r="Q719" s="34">
        <v>0</v>
      </c>
    </row>
    <row r="720" spans="1:17" ht="15.75" customHeight="1">
      <c r="A720" s="24" t="s">
        <v>864</v>
      </c>
      <c r="B720" s="25" t="s">
        <v>184</v>
      </c>
      <c r="C720" s="26" t="s">
        <v>686</v>
      </c>
      <c r="D720" s="26">
        <v>200</v>
      </c>
      <c r="E720" s="26" t="s">
        <v>256</v>
      </c>
      <c r="F720" s="26" t="s">
        <v>192</v>
      </c>
      <c r="G720" s="27"/>
      <c r="H720" s="28" t="s">
        <v>236</v>
      </c>
      <c r="I720" s="29" t="s">
        <v>1516</v>
      </c>
      <c r="J720" s="30">
        <v>5</v>
      </c>
      <c r="K720" s="31" t="s">
        <v>1517</v>
      </c>
      <c r="L720" s="6">
        <v>-1978.7408300000002</v>
      </c>
      <c r="M720" s="32">
        <f t="shared" si="44"/>
        <v>1187.244498</v>
      </c>
      <c r="N720" s="32">
        <f t="shared" si="45"/>
        <v>1088.3074565000002</v>
      </c>
      <c r="O720" s="32">
        <f t="shared" si="46"/>
        <v>989.37041500000009</v>
      </c>
      <c r="P720" s="33">
        <f t="shared" si="47"/>
        <v>890.43337350000002</v>
      </c>
      <c r="Q720" s="34">
        <v>0</v>
      </c>
    </row>
    <row r="721" spans="1:17" ht="15.75" customHeight="1">
      <c r="A721" s="24" t="s">
        <v>864</v>
      </c>
      <c r="B721" s="25" t="s">
        <v>184</v>
      </c>
      <c r="C721" s="26" t="s">
        <v>1518</v>
      </c>
      <c r="D721" s="26">
        <v>100</v>
      </c>
      <c r="E721" s="26" t="s">
        <v>235</v>
      </c>
      <c r="F721" s="26" t="s">
        <v>185</v>
      </c>
      <c r="G721" s="27"/>
      <c r="H721" s="28" t="s">
        <v>236</v>
      </c>
      <c r="I721" s="29" t="s">
        <v>1519</v>
      </c>
      <c r="J721" s="30">
        <v>8</v>
      </c>
      <c r="K721" s="31" t="s">
        <v>1520</v>
      </c>
      <c r="L721" s="6">
        <v>-1074.674931</v>
      </c>
      <c r="M721" s="32">
        <f t="shared" si="44"/>
        <v>644.80495859999996</v>
      </c>
      <c r="N721" s="32">
        <f t="shared" si="45"/>
        <v>591.07121204999999</v>
      </c>
      <c r="O721" s="32">
        <f t="shared" si="46"/>
        <v>537.33746550000001</v>
      </c>
      <c r="P721" s="33">
        <f t="shared" si="47"/>
        <v>483.60371894999992</v>
      </c>
      <c r="Q721" s="34">
        <v>504</v>
      </c>
    </row>
    <row r="722" spans="1:17" ht="15.75" customHeight="1">
      <c r="A722" s="24" t="s">
        <v>864</v>
      </c>
      <c r="B722" s="25" t="s">
        <v>184</v>
      </c>
      <c r="C722" s="26" t="s">
        <v>1518</v>
      </c>
      <c r="D722" s="26">
        <v>100</v>
      </c>
      <c r="E722" s="26" t="s">
        <v>235</v>
      </c>
      <c r="F722" s="26" t="s">
        <v>192</v>
      </c>
      <c r="G722" s="27"/>
      <c r="H722" s="28" t="s">
        <v>236</v>
      </c>
      <c r="I722" s="29" t="s">
        <v>1521</v>
      </c>
      <c r="J722" s="30">
        <v>8</v>
      </c>
      <c r="K722" s="31" t="s">
        <v>1522</v>
      </c>
      <c r="L722" s="6">
        <v>-1381.0693160000001</v>
      </c>
      <c r="M722" s="32">
        <f t="shared" si="44"/>
        <v>828.64158959999997</v>
      </c>
      <c r="N722" s="32">
        <f t="shared" si="45"/>
        <v>759.58812380000006</v>
      </c>
      <c r="O722" s="32">
        <f t="shared" si="46"/>
        <v>690.53465800000004</v>
      </c>
      <c r="P722" s="33">
        <f t="shared" si="47"/>
        <v>621.48119220000001</v>
      </c>
      <c r="Q722" s="34">
        <v>504</v>
      </c>
    </row>
    <row r="723" spans="1:17" ht="15.75" customHeight="1">
      <c r="A723" s="24" t="s">
        <v>864</v>
      </c>
      <c r="B723" s="25" t="s">
        <v>184</v>
      </c>
      <c r="C723" s="26" t="s">
        <v>1518</v>
      </c>
      <c r="D723" s="26">
        <v>100</v>
      </c>
      <c r="E723" s="26" t="s">
        <v>256</v>
      </c>
      <c r="F723" s="26" t="s">
        <v>185</v>
      </c>
      <c r="G723" s="27"/>
      <c r="H723" s="28" t="s">
        <v>236</v>
      </c>
      <c r="I723" s="29" t="s">
        <v>1523</v>
      </c>
      <c r="J723" s="30">
        <v>8</v>
      </c>
      <c r="K723" s="31" t="s">
        <v>1524</v>
      </c>
      <c r="L723" s="6">
        <v>-1103.8296389999998</v>
      </c>
      <c r="M723" s="32">
        <f t="shared" si="44"/>
        <v>662.29778339999984</v>
      </c>
      <c r="N723" s="32">
        <f t="shared" si="45"/>
        <v>607.10630144999982</v>
      </c>
      <c r="O723" s="32">
        <f t="shared" si="46"/>
        <v>551.91481949999991</v>
      </c>
      <c r="P723" s="33">
        <f t="shared" si="47"/>
        <v>496.72333754999988</v>
      </c>
      <c r="Q723" s="34">
        <v>504</v>
      </c>
    </row>
    <row r="724" spans="1:17" ht="15.75" customHeight="1">
      <c r="A724" s="24" t="s">
        <v>864</v>
      </c>
      <c r="B724" s="25" t="s">
        <v>184</v>
      </c>
      <c r="C724" s="26" t="s">
        <v>1518</v>
      </c>
      <c r="D724" s="26">
        <v>100</v>
      </c>
      <c r="E724" s="26" t="s">
        <v>256</v>
      </c>
      <c r="F724" s="26" t="s">
        <v>192</v>
      </c>
      <c r="G724" s="27"/>
      <c r="H724" s="28" t="s">
        <v>236</v>
      </c>
      <c r="I724" s="29" t="s">
        <v>1525</v>
      </c>
      <c r="J724" s="30">
        <v>8</v>
      </c>
      <c r="K724" s="31" t="s">
        <v>1526</v>
      </c>
      <c r="L724" s="6">
        <v>-1409.9540729999999</v>
      </c>
      <c r="M724" s="32">
        <f t="shared" si="44"/>
        <v>845.97244379999995</v>
      </c>
      <c r="N724" s="32">
        <f t="shared" si="45"/>
        <v>775.47474014999989</v>
      </c>
      <c r="O724" s="32">
        <f t="shared" si="46"/>
        <v>704.97703649999994</v>
      </c>
      <c r="P724" s="33">
        <f t="shared" si="47"/>
        <v>634.47933284999988</v>
      </c>
      <c r="Q724" s="34">
        <v>504</v>
      </c>
    </row>
    <row r="725" spans="1:17" ht="15.75" customHeight="1">
      <c r="A725" s="24" t="s">
        <v>864</v>
      </c>
      <c r="B725" s="25" t="s">
        <v>184</v>
      </c>
      <c r="C725" s="26" t="s">
        <v>1518</v>
      </c>
      <c r="D725" s="26">
        <v>125</v>
      </c>
      <c r="E725" s="26" t="s">
        <v>235</v>
      </c>
      <c r="F725" s="26" t="s">
        <v>185</v>
      </c>
      <c r="G725" s="27"/>
      <c r="H725" s="28" t="s">
        <v>236</v>
      </c>
      <c r="I725" s="29" t="s">
        <v>1527</v>
      </c>
      <c r="J725" s="30">
        <v>6</v>
      </c>
      <c r="K725" s="31" t="s">
        <v>1528</v>
      </c>
      <c r="L725" s="6">
        <v>-1364.6023049999999</v>
      </c>
      <c r="M725" s="32">
        <f t="shared" si="44"/>
        <v>818.76138299999991</v>
      </c>
      <c r="N725" s="32">
        <f t="shared" si="45"/>
        <v>750.53126774999987</v>
      </c>
      <c r="O725" s="32">
        <f t="shared" si="46"/>
        <v>682.30115249999994</v>
      </c>
      <c r="P725" s="33">
        <f t="shared" si="47"/>
        <v>614.0710372499999</v>
      </c>
      <c r="Q725" s="34">
        <v>402</v>
      </c>
    </row>
    <row r="726" spans="1:17" ht="15.75" customHeight="1">
      <c r="A726" s="24" t="s">
        <v>864</v>
      </c>
      <c r="B726" s="25" t="s">
        <v>184</v>
      </c>
      <c r="C726" s="26" t="s">
        <v>1518</v>
      </c>
      <c r="D726" s="26">
        <v>125</v>
      </c>
      <c r="E726" s="26" t="s">
        <v>235</v>
      </c>
      <c r="F726" s="26" t="s">
        <v>192</v>
      </c>
      <c r="G726" s="27"/>
      <c r="H726" s="28" t="s">
        <v>236</v>
      </c>
      <c r="I726" s="29" t="s">
        <v>1529</v>
      </c>
      <c r="J726" s="30">
        <v>6</v>
      </c>
      <c r="K726" s="31" t="s">
        <v>1530</v>
      </c>
      <c r="L726" s="6">
        <v>-1662.628209</v>
      </c>
      <c r="M726" s="32">
        <f t="shared" si="44"/>
        <v>997.57692539999994</v>
      </c>
      <c r="N726" s="32">
        <f t="shared" si="45"/>
        <v>914.44551494999996</v>
      </c>
      <c r="O726" s="32">
        <f t="shared" si="46"/>
        <v>831.31410449999998</v>
      </c>
      <c r="P726" s="33">
        <f t="shared" si="47"/>
        <v>748.1826940499999</v>
      </c>
      <c r="Q726" s="34">
        <v>402</v>
      </c>
    </row>
    <row r="727" spans="1:17" ht="15.75" customHeight="1">
      <c r="A727" s="24" t="s">
        <v>864</v>
      </c>
      <c r="B727" s="25" t="s">
        <v>184</v>
      </c>
      <c r="C727" s="26" t="s">
        <v>1518</v>
      </c>
      <c r="D727" s="26">
        <v>125</v>
      </c>
      <c r="E727" s="26" t="s">
        <v>256</v>
      </c>
      <c r="F727" s="26" t="s">
        <v>185</v>
      </c>
      <c r="G727" s="27"/>
      <c r="H727" s="28" t="s">
        <v>236</v>
      </c>
      <c r="I727" s="29" t="s">
        <v>1531</v>
      </c>
      <c r="J727" s="30">
        <v>6</v>
      </c>
      <c r="K727" s="31" t="s">
        <v>1532</v>
      </c>
      <c r="L727" s="6">
        <v>-1403.7452000000001</v>
      </c>
      <c r="M727" s="32">
        <f t="shared" si="44"/>
        <v>842.24712</v>
      </c>
      <c r="N727" s="32">
        <f t="shared" si="45"/>
        <v>772.05986000000007</v>
      </c>
      <c r="O727" s="32">
        <f t="shared" si="46"/>
        <v>701.87260000000003</v>
      </c>
      <c r="P727" s="33">
        <f t="shared" si="47"/>
        <v>631.68534</v>
      </c>
      <c r="Q727" s="34">
        <v>402</v>
      </c>
    </row>
    <row r="728" spans="1:17" ht="15.75" customHeight="1">
      <c r="A728" s="24" t="s">
        <v>864</v>
      </c>
      <c r="B728" s="25" t="s">
        <v>184</v>
      </c>
      <c r="C728" s="26" t="s">
        <v>1518</v>
      </c>
      <c r="D728" s="26">
        <v>125</v>
      </c>
      <c r="E728" s="26" t="s">
        <v>256</v>
      </c>
      <c r="F728" s="26" t="s">
        <v>192</v>
      </c>
      <c r="G728" s="27"/>
      <c r="H728" s="28" t="s">
        <v>236</v>
      </c>
      <c r="I728" s="29" t="s">
        <v>1533</v>
      </c>
      <c r="J728" s="30">
        <v>6</v>
      </c>
      <c r="K728" s="31" t="s">
        <v>1534</v>
      </c>
      <c r="L728" s="6">
        <v>-1665.3277189999999</v>
      </c>
      <c r="M728" s="32">
        <f t="shared" si="44"/>
        <v>999.19663139999989</v>
      </c>
      <c r="N728" s="32">
        <f t="shared" si="45"/>
        <v>915.93024544999992</v>
      </c>
      <c r="O728" s="32">
        <f t="shared" si="46"/>
        <v>832.66385949999994</v>
      </c>
      <c r="P728" s="33">
        <f t="shared" si="47"/>
        <v>749.39747354999986</v>
      </c>
      <c r="Q728" s="34">
        <v>402</v>
      </c>
    </row>
    <row r="729" spans="1:17" ht="15.75" customHeight="1">
      <c r="A729" s="24" t="s">
        <v>864</v>
      </c>
      <c r="B729" s="25" t="s">
        <v>184</v>
      </c>
      <c r="C729" s="26" t="s">
        <v>1518</v>
      </c>
      <c r="D729" s="26">
        <v>150</v>
      </c>
      <c r="E729" s="26" t="s">
        <v>235</v>
      </c>
      <c r="F729" s="26" t="s">
        <v>185</v>
      </c>
      <c r="G729" s="27"/>
      <c r="H729" s="28" t="s">
        <v>236</v>
      </c>
      <c r="I729" s="29" t="s">
        <v>1535</v>
      </c>
      <c r="J729" s="30">
        <v>8</v>
      </c>
      <c r="K729" s="31" t="s">
        <v>1536</v>
      </c>
      <c r="L729" s="6">
        <v>-1781.946551</v>
      </c>
      <c r="M729" s="32">
        <f t="shared" si="44"/>
        <v>1069.1679306000001</v>
      </c>
      <c r="N729" s="32">
        <f t="shared" si="45"/>
        <v>980.07060304999993</v>
      </c>
      <c r="O729" s="32">
        <f t="shared" si="46"/>
        <v>890.9732755</v>
      </c>
      <c r="P729" s="33">
        <f t="shared" si="47"/>
        <v>801.87594794999995</v>
      </c>
      <c r="Q729" s="34">
        <v>0</v>
      </c>
    </row>
    <row r="730" spans="1:17" ht="15.75" customHeight="1">
      <c r="A730" s="24" t="s">
        <v>864</v>
      </c>
      <c r="B730" s="25" t="s">
        <v>184</v>
      </c>
      <c r="C730" s="26" t="s">
        <v>1518</v>
      </c>
      <c r="D730" s="26">
        <v>150</v>
      </c>
      <c r="E730" s="26" t="s">
        <v>235</v>
      </c>
      <c r="F730" s="26" t="s">
        <v>192</v>
      </c>
      <c r="G730" s="27"/>
      <c r="H730" s="28" t="s">
        <v>236</v>
      </c>
      <c r="I730" s="29" t="s">
        <v>1537</v>
      </c>
      <c r="J730" s="30">
        <v>8</v>
      </c>
      <c r="K730" s="31" t="s">
        <v>1538</v>
      </c>
      <c r="L730" s="6">
        <v>-2085.6414260000001</v>
      </c>
      <c r="M730" s="32">
        <f t="shared" si="44"/>
        <v>1251.3848556</v>
      </c>
      <c r="N730" s="32">
        <f t="shared" si="45"/>
        <v>1147.1027843000002</v>
      </c>
      <c r="O730" s="32">
        <f t="shared" si="46"/>
        <v>1042.8207130000001</v>
      </c>
      <c r="P730" s="33">
        <f t="shared" si="47"/>
        <v>938.53864169999997</v>
      </c>
      <c r="Q730" s="34">
        <v>0</v>
      </c>
    </row>
    <row r="731" spans="1:17" ht="15.75" customHeight="1">
      <c r="A731" s="24" t="s">
        <v>864</v>
      </c>
      <c r="B731" s="25" t="s">
        <v>184</v>
      </c>
      <c r="C731" s="26" t="s">
        <v>1518</v>
      </c>
      <c r="D731" s="26">
        <v>150</v>
      </c>
      <c r="E731" s="26" t="s">
        <v>256</v>
      </c>
      <c r="F731" s="26" t="s">
        <v>185</v>
      </c>
      <c r="G731" s="27"/>
      <c r="H731" s="28" t="s">
        <v>236</v>
      </c>
      <c r="I731" s="29" t="s">
        <v>1539</v>
      </c>
      <c r="J731" s="30">
        <v>8</v>
      </c>
      <c r="K731" s="31" t="s">
        <v>1540</v>
      </c>
      <c r="L731" s="6">
        <v>-1831.0776329999999</v>
      </c>
      <c r="M731" s="32">
        <f t="shared" si="44"/>
        <v>1098.6465797999999</v>
      </c>
      <c r="N731" s="32">
        <f t="shared" si="45"/>
        <v>1007.0926981499999</v>
      </c>
      <c r="O731" s="32">
        <f t="shared" si="46"/>
        <v>915.53881649999994</v>
      </c>
      <c r="P731" s="33">
        <f t="shared" si="47"/>
        <v>823.98493484999983</v>
      </c>
      <c r="Q731" s="34">
        <v>0</v>
      </c>
    </row>
    <row r="732" spans="1:17" ht="15.75" customHeight="1">
      <c r="A732" s="24" t="s">
        <v>864</v>
      </c>
      <c r="B732" s="25" t="s">
        <v>184</v>
      </c>
      <c r="C732" s="26" t="s">
        <v>1518</v>
      </c>
      <c r="D732" s="26">
        <v>150</v>
      </c>
      <c r="E732" s="26" t="s">
        <v>256</v>
      </c>
      <c r="F732" s="26" t="s">
        <v>192</v>
      </c>
      <c r="G732" s="27"/>
      <c r="H732" s="28" t="s">
        <v>236</v>
      </c>
      <c r="I732" s="29" t="s">
        <v>1541</v>
      </c>
      <c r="J732" s="30">
        <v>8</v>
      </c>
      <c r="K732" s="31" t="s">
        <v>1542</v>
      </c>
      <c r="L732" s="6">
        <v>-2134.7725079999996</v>
      </c>
      <c r="M732" s="32">
        <f t="shared" si="44"/>
        <v>1280.8635047999996</v>
      </c>
      <c r="N732" s="32">
        <f t="shared" si="45"/>
        <v>1174.1248793999998</v>
      </c>
      <c r="O732" s="32">
        <f t="shared" si="46"/>
        <v>1067.3862539999998</v>
      </c>
      <c r="P732" s="33">
        <f t="shared" si="47"/>
        <v>960.64762859999973</v>
      </c>
      <c r="Q732" s="34">
        <v>0</v>
      </c>
    </row>
    <row r="733" spans="1:17" ht="15.75" customHeight="1">
      <c r="A733" s="24" t="s">
        <v>864</v>
      </c>
      <c r="B733" s="25" t="s">
        <v>184</v>
      </c>
      <c r="C733" s="26" t="s">
        <v>1518</v>
      </c>
      <c r="D733" s="26">
        <v>200</v>
      </c>
      <c r="E733" s="26" t="s">
        <v>235</v>
      </c>
      <c r="F733" s="26" t="s">
        <v>185</v>
      </c>
      <c r="G733" s="27"/>
      <c r="H733" s="28" t="s">
        <v>236</v>
      </c>
      <c r="I733" s="29" t="s">
        <v>1543</v>
      </c>
      <c r="J733" s="30">
        <v>5</v>
      </c>
      <c r="K733" s="31" t="s">
        <v>1544</v>
      </c>
      <c r="L733" s="6">
        <v>-2060.5359829999998</v>
      </c>
      <c r="M733" s="32">
        <f t="shared" si="44"/>
        <v>1236.3215897999999</v>
      </c>
      <c r="N733" s="32">
        <f t="shared" si="45"/>
        <v>1133.2947906499999</v>
      </c>
      <c r="O733" s="32">
        <f t="shared" si="46"/>
        <v>1030.2679914999999</v>
      </c>
      <c r="P733" s="33">
        <f t="shared" si="47"/>
        <v>927.24119234999989</v>
      </c>
      <c r="Q733" s="34">
        <v>300</v>
      </c>
    </row>
    <row r="734" spans="1:17" ht="15.75" customHeight="1">
      <c r="A734" s="24" t="s">
        <v>864</v>
      </c>
      <c r="B734" s="25" t="s">
        <v>184</v>
      </c>
      <c r="C734" s="26" t="s">
        <v>1518</v>
      </c>
      <c r="D734" s="26">
        <v>200</v>
      </c>
      <c r="E734" s="26" t="s">
        <v>235</v>
      </c>
      <c r="F734" s="26" t="s">
        <v>192</v>
      </c>
      <c r="G734" s="27"/>
      <c r="H734" s="28" t="s">
        <v>236</v>
      </c>
      <c r="I734" s="29" t="s">
        <v>1545</v>
      </c>
      <c r="J734" s="30">
        <v>5</v>
      </c>
      <c r="K734" s="31" t="s">
        <v>1546</v>
      </c>
      <c r="L734" s="6">
        <v>-2363.6909559999999</v>
      </c>
      <c r="M734" s="32">
        <f t="shared" si="44"/>
        <v>1418.2145735999998</v>
      </c>
      <c r="N734" s="32">
        <f t="shared" si="45"/>
        <v>1300.0300258</v>
      </c>
      <c r="O734" s="32">
        <f t="shared" si="46"/>
        <v>1181.845478</v>
      </c>
      <c r="P734" s="33">
        <f t="shared" si="47"/>
        <v>1063.6609301999999</v>
      </c>
      <c r="Q734" s="34">
        <v>300</v>
      </c>
    </row>
    <row r="735" spans="1:17" ht="15.75" customHeight="1">
      <c r="A735" s="24" t="s">
        <v>864</v>
      </c>
      <c r="B735" s="25" t="s">
        <v>184</v>
      </c>
      <c r="C735" s="26" t="s">
        <v>1518</v>
      </c>
      <c r="D735" s="26">
        <v>200</v>
      </c>
      <c r="E735" s="26" t="s">
        <v>256</v>
      </c>
      <c r="F735" s="26" t="s">
        <v>185</v>
      </c>
      <c r="G735" s="27"/>
      <c r="H735" s="28" t="s">
        <v>236</v>
      </c>
      <c r="I735" s="29" t="s">
        <v>1547</v>
      </c>
      <c r="J735" s="30">
        <v>5</v>
      </c>
      <c r="K735" s="31" t="s">
        <v>1548</v>
      </c>
      <c r="L735" s="6">
        <v>-2165.5469220000004</v>
      </c>
      <c r="M735" s="32">
        <f t="shared" si="44"/>
        <v>1299.3281532000001</v>
      </c>
      <c r="N735" s="32">
        <f t="shared" si="45"/>
        <v>1191.0508071000004</v>
      </c>
      <c r="O735" s="32">
        <f t="shared" si="46"/>
        <v>1082.7734610000002</v>
      </c>
      <c r="P735" s="33">
        <f t="shared" si="47"/>
        <v>974.49611490000007</v>
      </c>
      <c r="Q735" s="34">
        <v>300</v>
      </c>
    </row>
    <row r="736" spans="1:17" ht="15.75" customHeight="1">
      <c r="A736" s="24" t="s">
        <v>864</v>
      </c>
      <c r="B736" s="25" t="s">
        <v>184</v>
      </c>
      <c r="C736" s="26" t="s">
        <v>1518</v>
      </c>
      <c r="D736" s="26">
        <v>200</v>
      </c>
      <c r="E736" s="26" t="s">
        <v>256</v>
      </c>
      <c r="F736" s="26" t="s">
        <v>192</v>
      </c>
      <c r="G736" s="27"/>
      <c r="H736" s="28" t="s">
        <v>236</v>
      </c>
      <c r="I736" s="29" t="s">
        <v>1549</v>
      </c>
      <c r="J736" s="30">
        <v>4</v>
      </c>
      <c r="K736" s="31" t="s">
        <v>1550</v>
      </c>
      <c r="L736" s="6">
        <v>-2482.7393469999997</v>
      </c>
      <c r="M736" s="32">
        <f t="shared" si="44"/>
        <v>1489.6436081999998</v>
      </c>
      <c r="N736" s="32">
        <f t="shared" si="45"/>
        <v>1365.5066408499997</v>
      </c>
      <c r="O736" s="32">
        <f t="shared" si="46"/>
        <v>1241.3696734999999</v>
      </c>
      <c r="P736" s="33">
        <f t="shared" si="47"/>
        <v>1117.2327061499998</v>
      </c>
      <c r="Q736" s="34">
        <v>300</v>
      </c>
    </row>
    <row r="737" spans="1:17" ht="15.75" customHeight="1">
      <c r="A737" s="24" t="s">
        <v>864</v>
      </c>
      <c r="B737" s="25" t="s">
        <v>184</v>
      </c>
      <c r="C737" s="26" t="s">
        <v>1518</v>
      </c>
      <c r="D737" s="26">
        <v>55</v>
      </c>
      <c r="E737" s="26" t="s">
        <v>235</v>
      </c>
      <c r="F737" s="26" t="s">
        <v>185</v>
      </c>
      <c r="G737" s="27"/>
      <c r="H737" s="28" t="s">
        <v>236</v>
      </c>
      <c r="I737" s="29" t="s">
        <v>1551</v>
      </c>
      <c r="J737" s="30">
        <v>40</v>
      </c>
      <c r="K737" s="31" t="s">
        <v>1552</v>
      </c>
      <c r="L737" s="6">
        <v>-246.19531200000003</v>
      </c>
      <c r="M737" s="32">
        <f t="shared" si="44"/>
        <v>147.71718720000001</v>
      </c>
      <c r="N737" s="32">
        <f t="shared" si="45"/>
        <v>135.40742160000002</v>
      </c>
      <c r="O737" s="32">
        <f t="shared" si="46"/>
        <v>123.09765600000001</v>
      </c>
      <c r="P737" s="33">
        <f t="shared" si="47"/>
        <v>110.78789040000001</v>
      </c>
      <c r="Q737" s="34">
        <v>1000</v>
      </c>
    </row>
    <row r="738" spans="1:17" ht="15.75" customHeight="1">
      <c r="A738" s="24" t="s">
        <v>864</v>
      </c>
      <c r="B738" s="25" t="s">
        <v>184</v>
      </c>
      <c r="C738" s="26" t="s">
        <v>1518</v>
      </c>
      <c r="D738" s="26">
        <v>55</v>
      </c>
      <c r="E738" s="26" t="s">
        <v>235</v>
      </c>
      <c r="F738" s="26" t="s">
        <v>192</v>
      </c>
      <c r="G738" s="27"/>
      <c r="H738" s="28" t="s">
        <v>236</v>
      </c>
      <c r="I738" s="29" t="s">
        <v>1553</v>
      </c>
      <c r="J738" s="30">
        <v>40</v>
      </c>
      <c r="K738" s="31" t="s">
        <v>1554</v>
      </c>
      <c r="L738" s="6">
        <v>-309.90374799999995</v>
      </c>
      <c r="M738" s="32">
        <f t="shared" si="44"/>
        <v>185.94224879999996</v>
      </c>
      <c r="N738" s="32">
        <f t="shared" si="45"/>
        <v>170.44706139999997</v>
      </c>
      <c r="O738" s="32">
        <f t="shared" si="46"/>
        <v>154.95187399999998</v>
      </c>
      <c r="P738" s="33">
        <f t="shared" si="47"/>
        <v>139.45668659999995</v>
      </c>
      <c r="Q738" s="34">
        <v>1000</v>
      </c>
    </row>
    <row r="739" spans="1:17" ht="15.75" customHeight="1">
      <c r="A739" s="24" t="s">
        <v>864</v>
      </c>
      <c r="B739" s="25" t="s">
        <v>184</v>
      </c>
      <c r="C739" s="26" t="s">
        <v>1518</v>
      </c>
      <c r="D739" s="26">
        <v>55</v>
      </c>
      <c r="E739" s="26" t="s">
        <v>256</v>
      </c>
      <c r="F739" s="26" t="s">
        <v>185</v>
      </c>
      <c r="G739" s="27"/>
      <c r="H739" s="28" t="s">
        <v>236</v>
      </c>
      <c r="I739" s="29" t="s">
        <v>1555</v>
      </c>
      <c r="J739" s="30">
        <v>40</v>
      </c>
      <c r="K739" s="31" t="s">
        <v>1556</v>
      </c>
      <c r="L739" s="6">
        <v>-286.14805999999999</v>
      </c>
      <c r="M739" s="32">
        <f t="shared" si="44"/>
        <v>171.68883599999998</v>
      </c>
      <c r="N739" s="32">
        <f t="shared" si="45"/>
        <v>157.38143299999999</v>
      </c>
      <c r="O739" s="32">
        <f t="shared" si="46"/>
        <v>143.07402999999999</v>
      </c>
      <c r="P739" s="33">
        <f t="shared" si="47"/>
        <v>128.76662699999997</v>
      </c>
      <c r="Q739" s="34">
        <v>1000</v>
      </c>
    </row>
    <row r="740" spans="1:17" ht="15.75" customHeight="1">
      <c r="A740" s="24" t="s">
        <v>864</v>
      </c>
      <c r="B740" s="25" t="s">
        <v>261</v>
      </c>
      <c r="C740" s="26" t="s">
        <v>1518</v>
      </c>
      <c r="D740" s="26">
        <v>80</v>
      </c>
      <c r="E740" s="26"/>
      <c r="F740" s="26" t="s">
        <v>192</v>
      </c>
      <c r="G740" s="27"/>
      <c r="H740" s="28" t="s">
        <v>236</v>
      </c>
      <c r="I740" s="29" t="s">
        <v>1557</v>
      </c>
      <c r="J740" s="30">
        <v>12</v>
      </c>
      <c r="K740" s="31" t="s">
        <v>1558</v>
      </c>
      <c r="L740" s="6">
        <v>-954.00683399999991</v>
      </c>
      <c r="M740" s="32">
        <f t="shared" si="44"/>
        <v>572.40410039999995</v>
      </c>
      <c r="N740" s="32">
        <f t="shared" si="45"/>
        <v>524.70375869999998</v>
      </c>
      <c r="O740" s="32">
        <f t="shared" si="46"/>
        <v>477.00341699999996</v>
      </c>
      <c r="P740" s="33">
        <f t="shared" si="47"/>
        <v>429.30307529999993</v>
      </c>
      <c r="Q740" s="34">
        <v>1008</v>
      </c>
    </row>
    <row r="741" spans="1:17" ht="15.75" customHeight="1">
      <c r="A741" s="24" t="s">
        <v>864</v>
      </c>
      <c r="B741" s="25" t="s">
        <v>184</v>
      </c>
      <c r="C741" s="26" t="s">
        <v>1559</v>
      </c>
      <c r="D741" s="26">
        <v>200</v>
      </c>
      <c r="E741" s="26" t="s">
        <v>235</v>
      </c>
      <c r="F741" s="26" t="s">
        <v>185</v>
      </c>
      <c r="G741" s="27"/>
      <c r="H741" s="28" t="s">
        <v>236</v>
      </c>
      <c r="I741" s="29" t="s">
        <v>1560</v>
      </c>
      <c r="J741" s="30">
        <v>5</v>
      </c>
      <c r="K741" s="31" t="s">
        <v>1561</v>
      </c>
      <c r="L741" s="6">
        <v>-1773.848021</v>
      </c>
      <c r="M741" s="32">
        <f t="shared" si="44"/>
        <v>1064.3088126</v>
      </c>
      <c r="N741" s="32">
        <f t="shared" si="45"/>
        <v>975.61641154999995</v>
      </c>
      <c r="O741" s="32">
        <f t="shared" si="46"/>
        <v>886.92401050000001</v>
      </c>
      <c r="P741" s="33">
        <f t="shared" si="47"/>
        <v>798.23160944999995</v>
      </c>
      <c r="Q741" s="34">
        <v>200</v>
      </c>
    </row>
    <row r="742" spans="1:17" ht="15.75" customHeight="1">
      <c r="A742" s="24" t="s">
        <v>864</v>
      </c>
      <c r="B742" s="25" t="s">
        <v>184</v>
      </c>
      <c r="C742" s="26" t="s">
        <v>1559</v>
      </c>
      <c r="D742" s="26">
        <v>200</v>
      </c>
      <c r="E742" s="26" t="s">
        <v>235</v>
      </c>
      <c r="F742" s="26" t="s">
        <v>192</v>
      </c>
      <c r="G742" s="27"/>
      <c r="H742" s="28" t="s">
        <v>236</v>
      </c>
      <c r="I742" s="29" t="s">
        <v>1562</v>
      </c>
      <c r="J742" s="30">
        <v>5</v>
      </c>
      <c r="K742" s="31" t="s">
        <v>1563</v>
      </c>
      <c r="L742" s="6">
        <v>-2077.0029939999999</v>
      </c>
      <c r="M742" s="32">
        <f t="shared" si="44"/>
        <v>1246.2017963999999</v>
      </c>
      <c r="N742" s="32">
        <f t="shared" si="45"/>
        <v>1142.3516466999999</v>
      </c>
      <c r="O742" s="32">
        <f t="shared" si="46"/>
        <v>1038.501497</v>
      </c>
      <c r="P742" s="33">
        <f t="shared" si="47"/>
        <v>934.65134729999977</v>
      </c>
      <c r="Q742" s="34">
        <v>200</v>
      </c>
    </row>
    <row r="743" spans="1:17" ht="15.75" customHeight="1">
      <c r="A743" s="24" t="s">
        <v>864</v>
      </c>
      <c r="B743" s="25" t="s">
        <v>184</v>
      </c>
      <c r="C743" s="26" t="s">
        <v>1559</v>
      </c>
      <c r="D743" s="26">
        <v>200</v>
      </c>
      <c r="E743" s="26" t="s">
        <v>256</v>
      </c>
      <c r="F743" s="26" t="s">
        <v>185</v>
      </c>
      <c r="G743" s="27"/>
      <c r="H743" s="28" t="s">
        <v>236</v>
      </c>
      <c r="I743" s="29" t="s">
        <v>1564</v>
      </c>
      <c r="J743" s="30">
        <v>5</v>
      </c>
      <c r="K743" s="31" t="s">
        <v>1565</v>
      </c>
      <c r="L743" s="6">
        <v>-1875.0796459999999</v>
      </c>
      <c r="M743" s="32">
        <f t="shared" si="44"/>
        <v>1125.0477876</v>
      </c>
      <c r="N743" s="32">
        <f t="shared" si="45"/>
        <v>1031.2938052999998</v>
      </c>
      <c r="O743" s="32">
        <f t="shared" si="46"/>
        <v>937.53982299999996</v>
      </c>
      <c r="P743" s="33">
        <f t="shared" si="47"/>
        <v>843.78584069999988</v>
      </c>
      <c r="Q743" s="34">
        <v>200</v>
      </c>
    </row>
    <row r="744" spans="1:17" ht="15.75" customHeight="1">
      <c r="A744" s="24" t="s">
        <v>864</v>
      </c>
      <c r="B744" s="25" t="s">
        <v>184</v>
      </c>
      <c r="C744" s="26" t="s">
        <v>1559</v>
      </c>
      <c r="D744" s="26">
        <v>200</v>
      </c>
      <c r="E744" s="26" t="s">
        <v>256</v>
      </c>
      <c r="F744" s="26" t="s">
        <v>192</v>
      </c>
      <c r="G744" s="27"/>
      <c r="H744" s="28" t="s">
        <v>236</v>
      </c>
      <c r="I744" s="29" t="s">
        <v>1566</v>
      </c>
      <c r="J744" s="30">
        <v>4</v>
      </c>
      <c r="K744" s="31" t="s">
        <v>1567</v>
      </c>
      <c r="L744" s="6">
        <v>-2192.5420220000001</v>
      </c>
      <c r="M744" s="32">
        <f t="shared" si="44"/>
        <v>1315.5252132000001</v>
      </c>
      <c r="N744" s="32">
        <f t="shared" si="45"/>
        <v>1205.8981121000002</v>
      </c>
      <c r="O744" s="32">
        <f t="shared" si="46"/>
        <v>1096.271011</v>
      </c>
      <c r="P744" s="33">
        <f t="shared" si="47"/>
        <v>986.64390989999993</v>
      </c>
      <c r="Q744" s="34">
        <v>200</v>
      </c>
    </row>
    <row r="745" spans="1:17" ht="15.75" customHeight="1">
      <c r="A745" s="24" t="s">
        <v>864</v>
      </c>
      <c r="B745" s="25" t="s">
        <v>207</v>
      </c>
      <c r="C745" s="26" t="s">
        <v>83</v>
      </c>
      <c r="D745" s="26">
        <v>100</v>
      </c>
      <c r="E745" s="26" t="s">
        <v>235</v>
      </c>
      <c r="F745" s="26" t="s">
        <v>17</v>
      </c>
      <c r="G745" s="27"/>
      <c r="H745" s="28" t="s">
        <v>236</v>
      </c>
      <c r="I745" s="29" t="s">
        <v>1568</v>
      </c>
      <c r="J745" s="30">
        <v>8</v>
      </c>
      <c r="K745" s="31" t="s">
        <v>1569</v>
      </c>
      <c r="L745" s="6">
        <v>-1072.7852739999998</v>
      </c>
      <c r="M745" s="32">
        <f t="shared" si="44"/>
        <v>643.67116439999995</v>
      </c>
      <c r="N745" s="32">
        <f t="shared" si="45"/>
        <v>590.03190069999982</v>
      </c>
      <c r="O745" s="32">
        <f t="shared" si="46"/>
        <v>536.39263699999992</v>
      </c>
      <c r="P745" s="33">
        <f t="shared" si="47"/>
        <v>482.75337329999991</v>
      </c>
      <c r="Q745" s="34">
        <v>0</v>
      </c>
    </row>
    <row r="746" spans="1:17" ht="15.75" customHeight="1">
      <c r="A746" s="24" t="s">
        <v>864</v>
      </c>
      <c r="B746" s="25" t="s">
        <v>207</v>
      </c>
      <c r="C746" s="26" t="s">
        <v>83</v>
      </c>
      <c r="D746" s="26">
        <v>125</v>
      </c>
      <c r="E746" s="26" t="s">
        <v>235</v>
      </c>
      <c r="F746" s="26" t="s">
        <v>17</v>
      </c>
      <c r="G746" s="27"/>
      <c r="H746" s="28" t="s">
        <v>236</v>
      </c>
      <c r="I746" s="29" t="s">
        <v>1570</v>
      </c>
      <c r="J746" s="30">
        <v>6</v>
      </c>
      <c r="K746" s="31" t="s">
        <v>1571</v>
      </c>
      <c r="L746" s="6">
        <v>-1420.212211</v>
      </c>
      <c r="M746" s="32">
        <f t="shared" si="44"/>
        <v>852.12732659999995</v>
      </c>
      <c r="N746" s="32">
        <f t="shared" si="45"/>
        <v>781.11671605000004</v>
      </c>
      <c r="O746" s="32">
        <f t="shared" si="46"/>
        <v>710.10610550000001</v>
      </c>
      <c r="P746" s="33">
        <f t="shared" si="47"/>
        <v>639.09549494999999</v>
      </c>
      <c r="Q746" s="34">
        <v>0</v>
      </c>
    </row>
    <row r="747" spans="1:17" ht="15.75" customHeight="1">
      <c r="A747" s="24" t="s">
        <v>864</v>
      </c>
      <c r="B747" s="25" t="s">
        <v>207</v>
      </c>
      <c r="C747" s="26" t="s">
        <v>83</v>
      </c>
      <c r="D747" s="26">
        <v>150</v>
      </c>
      <c r="E747" s="26" t="s">
        <v>235</v>
      </c>
      <c r="F747" s="26" t="s">
        <v>17</v>
      </c>
      <c r="G747" s="27"/>
      <c r="H747" s="28" t="s">
        <v>236</v>
      </c>
      <c r="I747" s="29" t="s">
        <v>1572</v>
      </c>
      <c r="J747" s="30">
        <v>8</v>
      </c>
      <c r="K747" s="31" t="s">
        <v>1573</v>
      </c>
      <c r="L747" s="6">
        <v>-1568.9552120000001</v>
      </c>
      <c r="M747" s="32">
        <f t="shared" si="44"/>
        <v>941.3731272</v>
      </c>
      <c r="N747" s="32">
        <f t="shared" si="45"/>
        <v>862.92536660000007</v>
      </c>
      <c r="O747" s="32">
        <f t="shared" si="46"/>
        <v>784.47760600000004</v>
      </c>
      <c r="P747" s="33">
        <f t="shared" si="47"/>
        <v>706.0298454</v>
      </c>
      <c r="Q747" s="34">
        <v>0</v>
      </c>
    </row>
    <row r="748" spans="1:17" ht="15.75" customHeight="1">
      <c r="A748" s="24" t="s">
        <v>864</v>
      </c>
      <c r="B748" s="25" t="s">
        <v>207</v>
      </c>
      <c r="C748" s="26" t="s">
        <v>83</v>
      </c>
      <c r="D748" s="26">
        <v>200</v>
      </c>
      <c r="E748" s="26" t="s">
        <v>235</v>
      </c>
      <c r="F748" s="26" t="s">
        <v>17</v>
      </c>
      <c r="G748" s="27"/>
      <c r="H748" s="28" t="s">
        <v>236</v>
      </c>
      <c r="I748" s="29" t="s">
        <v>1574</v>
      </c>
      <c r="J748" s="30">
        <v>5</v>
      </c>
      <c r="K748" s="31" t="s">
        <v>1575</v>
      </c>
      <c r="L748" s="6">
        <v>-2124.5143699999999</v>
      </c>
      <c r="M748" s="32">
        <f t="shared" si="44"/>
        <v>1274.7086219999999</v>
      </c>
      <c r="N748" s="32">
        <f t="shared" si="45"/>
        <v>1168.4829034999998</v>
      </c>
      <c r="O748" s="32">
        <f t="shared" si="46"/>
        <v>1062.2571849999999</v>
      </c>
      <c r="P748" s="33">
        <f t="shared" si="47"/>
        <v>956.03146649999985</v>
      </c>
      <c r="Q748" s="34">
        <v>0</v>
      </c>
    </row>
    <row r="749" spans="1:17" ht="15.75" customHeight="1">
      <c r="A749" s="24" t="s">
        <v>864</v>
      </c>
      <c r="B749" s="25" t="s">
        <v>207</v>
      </c>
      <c r="C749" s="26" t="s">
        <v>131</v>
      </c>
      <c r="D749" s="26">
        <v>125</v>
      </c>
      <c r="E749" s="26" t="s">
        <v>235</v>
      </c>
      <c r="F749" s="26" t="s">
        <v>17</v>
      </c>
      <c r="G749" s="27"/>
      <c r="H749" s="28" t="s">
        <v>236</v>
      </c>
      <c r="I749" s="29" t="s">
        <v>1576</v>
      </c>
      <c r="J749" s="30">
        <v>6</v>
      </c>
      <c r="K749" s="31" t="s">
        <v>1577</v>
      </c>
      <c r="L749" s="6">
        <v>-1365.6821089999999</v>
      </c>
      <c r="M749" s="32">
        <f t="shared" si="44"/>
        <v>819.40926539999987</v>
      </c>
      <c r="N749" s="32">
        <f t="shared" si="45"/>
        <v>751.1251599499999</v>
      </c>
      <c r="O749" s="32">
        <f t="shared" si="46"/>
        <v>682.84105449999993</v>
      </c>
      <c r="P749" s="33">
        <f t="shared" si="47"/>
        <v>614.55694904999984</v>
      </c>
      <c r="Q749" s="34">
        <v>0</v>
      </c>
    </row>
    <row r="750" spans="1:17" ht="15.75" customHeight="1">
      <c r="A750" s="24" t="s">
        <v>864</v>
      </c>
      <c r="B750" s="25" t="s">
        <v>207</v>
      </c>
      <c r="C750" s="26" t="s">
        <v>131</v>
      </c>
      <c r="D750" s="26">
        <v>150</v>
      </c>
      <c r="E750" s="26"/>
      <c r="F750" s="26" t="s">
        <v>17</v>
      </c>
      <c r="G750" s="27"/>
      <c r="H750" s="28" t="s">
        <v>236</v>
      </c>
      <c r="I750" s="29" t="s">
        <v>1578</v>
      </c>
      <c r="J750" s="30">
        <v>8</v>
      </c>
      <c r="K750" s="31" t="s">
        <v>1579</v>
      </c>
      <c r="L750" s="6">
        <v>-2267.3184489999999</v>
      </c>
      <c r="M750" s="32">
        <f t="shared" si="44"/>
        <v>1360.3910693999999</v>
      </c>
      <c r="N750" s="32">
        <f t="shared" si="45"/>
        <v>1247.0251469499999</v>
      </c>
      <c r="O750" s="32">
        <f t="shared" si="46"/>
        <v>1133.6592244999999</v>
      </c>
      <c r="P750" s="33">
        <f t="shared" si="47"/>
        <v>1020.2933020499997</v>
      </c>
      <c r="Q750" s="34">
        <v>0</v>
      </c>
    </row>
    <row r="751" spans="1:17" ht="15.75" customHeight="1">
      <c r="A751" s="24" t="s">
        <v>864</v>
      </c>
      <c r="B751" s="25" t="s">
        <v>207</v>
      </c>
      <c r="C751" s="26" t="s">
        <v>131</v>
      </c>
      <c r="D751" s="26">
        <v>200</v>
      </c>
      <c r="E751" s="26" t="s">
        <v>235</v>
      </c>
      <c r="F751" s="26" t="s">
        <v>17</v>
      </c>
      <c r="G751" s="27"/>
      <c r="H751" s="28" t="s">
        <v>236</v>
      </c>
      <c r="I751" s="29" t="s">
        <v>1580</v>
      </c>
      <c r="J751" s="30">
        <v>5</v>
      </c>
      <c r="K751" s="31" t="s">
        <v>1581</v>
      </c>
      <c r="L751" s="6">
        <v>-3177.8631720000003</v>
      </c>
      <c r="M751" s="32">
        <f t="shared" si="44"/>
        <v>1906.7179032000001</v>
      </c>
      <c r="N751" s="32">
        <f t="shared" si="45"/>
        <v>1747.8247446</v>
      </c>
      <c r="O751" s="32">
        <f t="shared" si="46"/>
        <v>1588.9315860000002</v>
      </c>
      <c r="P751" s="33">
        <f t="shared" si="47"/>
        <v>1430.0384274</v>
      </c>
      <c r="Q751" s="34">
        <v>0</v>
      </c>
    </row>
    <row r="752" spans="1:17" ht="15.75" customHeight="1">
      <c r="A752" s="24" t="s">
        <v>864</v>
      </c>
      <c r="B752" s="25" t="s">
        <v>207</v>
      </c>
      <c r="C752" s="26" t="s">
        <v>159</v>
      </c>
      <c r="D752" s="26">
        <v>100</v>
      </c>
      <c r="E752" s="26" t="s">
        <v>235</v>
      </c>
      <c r="F752" s="26" t="s">
        <v>17</v>
      </c>
      <c r="G752" s="27"/>
      <c r="H752" s="28" t="s">
        <v>236</v>
      </c>
      <c r="I752" s="29" t="s">
        <v>1582</v>
      </c>
      <c r="J752" s="30">
        <v>8</v>
      </c>
      <c r="K752" s="31" t="s">
        <v>1583</v>
      </c>
      <c r="L752" s="6">
        <v>-795.00569500000006</v>
      </c>
      <c r="M752" s="32">
        <f t="shared" si="44"/>
        <v>477.00341700000001</v>
      </c>
      <c r="N752" s="32">
        <f t="shared" si="45"/>
        <v>437.25313225000002</v>
      </c>
      <c r="O752" s="32">
        <f t="shared" si="46"/>
        <v>397.50284750000003</v>
      </c>
      <c r="P752" s="33">
        <f t="shared" si="47"/>
        <v>357.75256274999998</v>
      </c>
      <c r="Q752" s="34">
        <v>0</v>
      </c>
    </row>
    <row r="753" spans="1:17" ht="15.75" customHeight="1">
      <c r="A753" s="24" t="s">
        <v>864</v>
      </c>
      <c r="B753" s="25" t="s">
        <v>207</v>
      </c>
      <c r="C753" s="26" t="s">
        <v>159</v>
      </c>
      <c r="D753" s="26">
        <v>100</v>
      </c>
      <c r="E753" s="26" t="s">
        <v>256</v>
      </c>
      <c r="F753" s="26" t="s">
        <v>17</v>
      </c>
      <c r="G753" s="27"/>
      <c r="H753" s="28" t="s">
        <v>236</v>
      </c>
      <c r="I753" s="29" t="s">
        <v>1584</v>
      </c>
      <c r="J753" s="30">
        <v>8</v>
      </c>
      <c r="K753" s="31" t="s">
        <v>1585</v>
      </c>
      <c r="L753" s="6">
        <v>-822.8106479999999</v>
      </c>
      <c r="M753" s="32">
        <f t="shared" si="44"/>
        <v>493.68638879999992</v>
      </c>
      <c r="N753" s="32">
        <f t="shared" si="45"/>
        <v>452.54585639999993</v>
      </c>
      <c r="O753" s="32">
        <f t="shared" si="46"/>
        <v>411.40532399999995</v>
      </c>
      <c r="P753" s="33">
        <f t="shared" si="47"/>
        <v>370.26479159999991</v>
      </c>
      <c r="Q753" s="34">
        <v>0</v>
      </c>
    </row>
    <row r="754" spans="1:17" ht="15.75" customHeight="1">
      <c r="A754" s="24" t="s">
        <v>864</v>
      </c>
      <c r="B754" s="25" t="s">
        <v>207</v>
      </c>
      <c r="C754" s="26" t="s">
        <v>159</v>
      </c>
      <c r="D754" s="26">
        <v>80</v>
      </c>
      <c r="E754" s="26" t="s">
        <v>235</v>
      </c>
      <c r="F754" s="26" t="s">
        <v>17</v>
      </c>
      <c r="G754" s="27"/>
      <c r="H754" s="28" t="s">
        <v>236</v>
      </c>
      <c r="I754" s="29" t="s">
        <v>1586</v>
      </c>
      <c r="J754" s="30">
        <v>12</v>
      </c>
      <c r="K754" s="31" t="s">
        <v>1587</v>
      </c>
      <c r="L754" s="6">
        <v>-529.913813</v>
      </c>
      <c r="M754" s="32">
        <f t="shared" si="44"/>
        <v>317.9482878</v>
      </c>
      <c r="N754" s="32">
        <f t="shared" si="45"/>
        <v>291.45259714999997</v>
      </c>
      <c r="O754" s="32">
        <f t="shared" si="46"/>
        <v>264.9569065</v>
      </c>
      <c r="P754" s="33">
        <f t="shared" si="47"/>
        <v>238.46121584999997</v>
      </c>
      <c r="Q754" s="34">
        <v>1008</v>
      </c>
    </row>
    <row r="755" spans="1:17" ht="15.75" customHeight="1">
      <c r="A755" s="24" t="s">
        <v>864</v>
      </c>
      <c r="B755" s="25" t="s">
        <v>207</v>
      </c>
      <c r="C755" s="26" t="s">
        <v>251</v>
      </c>
      <c r="D755" s="26">
        <v>100</v>
      </c>
      <c r="E755" s="26" t="s">
        <v>235</v>
      </c>
      <c r="F755" s="26" t="s">
        <v>17</v>
      </c>
      <c r="G755" s="27"/>
      <c r="H755" s="28" t="s">
        <v>236</v>
      </c>
      <c r="I755" s="29" t="s">
        <v>1588</v>
      </c>
      <c r="J755" s="30">
        <v>8</v>
      </c>
      <c r="K755" s="31" t="s">
        <v>1589</v>
      </c>
      <c r="L755" s="6">
        <v>-650.58190999999999</v>
      </c>
      <c r="M755" s="32">
        <f t="shared" si="44"/>
        <v>390.34914599999996</v>
      </c>
      <c r="N755" s="32">
        <f t="shared" si="45"/>
        <v>357.82005049999998</v>
      </c>
      <c r="O755" s="32">
        <f t="shared" si="46"/>
        <v>325.290955</v>
      </c>
      <c r="P755" s="33">
        <f t="shared" si="47"/>
        <v>292.76185949999996</v>
      </c>
      <c r="Q755" s="34">
        <v>0</v>
      </c>
    </row>
    <row r="756" spans="1:17" ht="15.75" customHeight="1">
      <c r="A756" s="24" t="s">
        <v>864</v>
      </c>
      <c r="B756" s="25" t="s">
        <v>207</v>
      </c>
      <c r="C756" s="26" t="s">
        <v>251</v>
      </c>
      <c r="D756" s="26">
        <v>100</v>
      </c>
      <c r="E756" s="26" t="s">
        <v>256</v>
      </c>
      <c r="F756" s="26" t="s">
        <v>17</v>
      </c>
      <c r="G756" s="27"/>
      <c r="H756" s="28" t="s">
        <v>236</v>
      </c>
      <c r="I756" s="29" t="s">
        <v>1590</v>
      </c>
      <c r="J756" s="30">
        <v>8</v>
      </c>
      <c r="K756" s="31" t="s">
        <v>1591</v>
      </c>
      <c r="L756" s="6">
        <v>-678.92676499999993</v>
      </c>
      <c r="M756" s="32">
        <f t="shared" si="44"/>
        <v>407.35605899999996</v>
      </c>
      <c r="N756" s="32">
        <f t="shared" si="45"/>
        <v>373.40972074999996</v>
      </c>
      <c r="O756" s="32">
        <f t="shared" si="46"/>
        <v>339.46338249999997</v>
      </c>
      <c r="P756" s="33">
        <f t="shared" si="47"/>
        <v>305.51704424999991</v>
      </c>
      <c r="Q756" s="34">
        <v>0</v>
      </c>
    </row>
    <row r="757" spans="1:17" ht="15.75" customHeight="1">
      <c r="A757" s="24" t="s">
        <v>864</v>
      </c>
      <c r="B757" s="25" t="s">
        <v>207</v>
      </c>
      <c r="C757" s="26" t="s">
        <v>251</v>
      </c>
      <c r="D757" s="26">
        <v>125</v>
      </c>
      <c r="E757" s="26" t="s">
        <v>235</v>
      </c>
      <c r="F757" s="26" t="s">
        <v>17</v>
      </c>
      <c r="G757" s="27"/>
      <c r="H757" s="28" t="s">
        <v>236</v>
      </c>
      <c r="I757" s="29" t="s">
        <v>1592</v>
      </c>
      <c r="J757" s="30">
        <v>6</v>
      </c>
      <c r="K757" s="31" t="s">
        <v>1593</v>
      </c>
      <c r="L757" s="6">
        <v>-660.03019500000005</v>
      </c>
      <c r="M757" s="32">
        <f t="shared" si="44"/>
        <v>396.01811700000002</v>
      </c>
      <c r="N757" s="32">
        <f t="shared" si="45"/>
        <v>363.01660724999999</v>
      </c>
      <c r="O757" s="32">
        <f t="shared" si="46"/>
        <v>330.01509750000002</v>
      </c>
      <c r="P757" s="33">
        <f t="shared" si="47"/>
        <v>297.01358775</v>
      </c>
      <c r="Q757" s="34">
        <v>0</v>
      </c>
    </row>
    <row r="758" spans="1:17" ht="15.75" customHeight="1">
      <c r="A758" s="24" t="s">
        <v>864</v>
      </c>
      <c r="B758" s="25" t="s">
        <v>207</v>
      </c>
      <c r="C758" s="26" t="s">
        <v>251</v>
      </c>
      <c r="D758" s="26">
        <v>125</v>
      </c>
      <c r="E758" s="26" t="s">
        <v>256</v>
      </c>
      <c r="F758" s="26" t="s">
        <v>17</v>
      </c>
      <c r="G758" s="27"/>
      <c r="H758" s="28" t="s">
        <v>236</v>
      </c>
      <c r="I758" s="29" t="s">
        <v>1594</v>
      </c>
      <c r="J758" s="30">
        <v>6</v>
      </c>
      <c r="K758" s="31" t="s">
        <v>1595</v>
      </c>
      <c r="L758" s="6">
        <v>-698.36323699999991</v>
      </c>
      <c r="M758" s="32">
        <f t="shared" si="44"/>
        <v>419.01794219999994</v>
      </c>
      <c r="N758" s="32">
        <f t="shared" si="45"/>
        <v>384.09978034999995</v>
      </c>
      <c r="O758" s="32">
        <f t="shared" si="46"/>
        <v>349.18161849999996</v>
      </c>
      <c r="P758" s="33">
        <f t="shared" si="47"/>
        <v>314.26345664999991</v>
      </c>
      <c r="Q758" s="34">
        <v>0</v>
      </c>
    </row>
    <row r="759" spans="1:17" ht="15.75" customHeight="1">
      <c r="A759" s="24" t="s">
        <v>864</v>
      </c>
      <c r="B759" s="25" t="s">
        <v>207</v>
      </c>
      <c r="C759" s="26" t="s">
        <v>251</v>
      </c>
      <c r="D759" s="26">
        <v>150</v>
      </c>
      <c r="E759" s="26" t="s">
        <v>235</v>
      </c>
      <c r="F759" s="26" t="s">
        <v>17</v>
      </c>
      <c r="G759" s="27"/>
      <c r="H759" s="28" t="s">
        <v>236</v>
      </c>
      <c r="I759" s="29" t="s">
        <v>1596</v>
      </c>
      <c r="J759" s="30">
        <v>8</v>
      </c>
      <c r="K759" s="31" t="s">
        <v>1597</v>
      </c>
      <c r="L759" s="6">
        <v>-718.33961099999999</v>
      </c>
      <c r="M759" s="32">
        <f t="shared" si="44"/>
        <v>431.00376660000001</v>
      </c>
      <c r="N759" s="32">
        <f t="shared" si="45"/>
        <v>395.08678605</v>
      </c>
      <c r="O759" s="32">
        <f t="shared" si="46"/>
        <v>359.1698055</v>
      </c>
      <c r="P759" s="33">
        <f t="shared" si="47"/>
        <v>323.25282494999999</v>
      </c>
      <c r="Q759" s="34">
        <v>0</v>
      </c>
    </row>
    <row r="760" spans="1:17" ht="15.75" customHeight="1">
      <c r="A760" s="24" t="s">
        <v>864</v>
      </c>
      <c r="B760" s="25" t="s">
        <v>207</v>
      </c>
      <c r="C760" s="26" t="s">
        <v>251</v>
      </c>
      <c r="D760" s="26">
        <v>150</v>
      </c>
      <c r="E760" s="26" t="s">
        <v>256</v>
      </c>
      <c r="F760" s="26" t="s">
        <v>17</v>
      </c>
      <c r="G760" s="27"/>
      <c r="H760" s="28" t="s">
        <v>236</v>
      </c>
      <c r="I760" s="29" t="s">
        <v>1598</v>
      </c>
      <c r="J760" s="30">
        <v>8</v>
      </c>
      <c r="K760" s="31" t="s">
        <v>1599</v>
      </c>
      <c r="L760" s="6">
        <v>-774.48941900000011</v>
      </c>
      <c r="M760" s="32">
        <f t="shared" si="44"/>
        <v>464.69365140000002</v>
      </c>
      <c r="N760" s="32">
        <f t="shared" si="45"/>
        <v>425.96918045000007</v>
      </c>
      <c r="O760" s="32">
        <f t="shared" si="46"/>
        <v>387.24470950000006</v>
      </c>
      <c r="P760" s="33">
        <f t="shared" si="47"/>
        <v>348.52023854999999</v>
      </c>
      <c r="Q760" s="34">
        <v>0</v>
      </c>
    </row>
    <row r="761" spans="1:17" ht="15.75" customHeight="1">
      <c r="A761" s="24" t="s">
        <v>864</v>
      </c>
      <c r="B761" s="25" t="s">
        <v>207</v>
      </c>
      <c r="C761" s="26" t="s">
        <v>1013</v>
      </c>
      <c r="D761" s="26">
        <v>55</v>
      </c>
      <c r="E761" s="26" t="s">
        <v>235</v>
      </c>
      <c r="F761" s="26" t="s">
        <v>17</v>
      </c>
      <c r="G761" s="27"/>
      <c r="H761" s="28" t="s">
        <v>236</v>
      </c>
      <c r="I761" s="29" t="s">
        <v>1600</v>
      </c>
      <c r="J761" s="30">
        <v>40</v>
      </c>
      <c r="K761" s="31" t="s">
        <v>1601</v>
      </c>
      <c r="L761" s="6">
        <v>-157.111482</v>
      </c>
      <c r="M761" s="32">
        <f t="shared" si="44"/>
        <v>94.266889199999994</v>
      </c>
      <c r="N761" s="32">
        <f t="shared" si="45"/>
        <v>86.411315099999996</v>
      </c>
      <c r="O761" s="32">
        <f t="shared" si="46"/>
        <v>78.555740999999998</v>
      </c>
      <c r="P761" s="33">
        <f t="shared" si="47"/>
        <v>70.700166899999985</v>
      </c>
      <c r="Q761" s="34">
        <v>0</v>
      </c>
    </row>
    <row r="762" spans="1:17" ht="15.75" customHeight="1">
      <c r="A762" s="24" t="s">
        <v>864</v>
      </c>
      <c r="B762" s="25" t="s">
        <v>207</v>
      </c>
      <c r="C762" s="26" t="s">
        <v>937</v>
      </c>
      <c r="D762" s="26">
        <v>100</v>
      </c>
      <c r="E762" s="26" t="s">
        <v>235</v>
      </c>
      <c r="F762" s="26" t="s">
        <v>17</v>
      </c>
      <c r="G762" s="27"/>
      <c r="H762" s="28" t="s">
        <v>236</v>
      </c>
      <c r="I762" s="29" t="s">
        <v>1602</v>
      </c>
      <c r="J762" s="30">
        <v>8</v>
      </c>
      <c r="K762" s="31" t="s">
        <v>1603</v>
      </c>
      <c r="L762" s="6">
        <v>-489.42116300000004</v>
      </c>
      <c r="M762" s="32">
        <f t="shared" si="44"/>
        <v>293.6526978</v>
      </c>
      <c r="N762" s="32">
        <f t="shared" si="45"/>
        <v>269.18163965000002</v>
      </c>
      <c r="O762" s="32">
        <f t="shared" si="46"/>
        <v>244.71058150000002</v>
      </c>
      <c r="P762" s="33">
        <f t="shared" si="47"/>
        <v>220.23952335000001</v>
      </c>
      <c r="Q762" s="34">
        <v>0</v>
      </c>
    </row>
    <row r="763" spans="1:17" ht="15.75" customHeight="1">
      <c r="A763" s="24" t="s">
        <v>864</v>
      </c>
      <c r="B763" s="25" t="s">
        <v>207</v>
      </c>
      <c r="C763" s="26" t="s">
        <v>937</v>
      </c>
      <c r="D763" s="26">
        <v>100</v>
      </c>
      <c r="E763" s="26" t="s">
        <v>256</v>
      </c>
      <c r="F763" s="26" t="s">
        <v>17</v>
      </c>
      <c r="G763" s="27"/>
      <c r="H763" s="28" t="s">
        <v>236</v>
      </c>
      <c r="I763" s="29" t="s">
        <v>1604</v>
      </c>
      <c r="J763" s="30">
        <v>8</v>
      </c>
      <c r="K763" s="31" t="s">
        <v>1605</v>
      </c>
      <c r="L763" s="6">
        <v>-518.30592000000001</v>
      </c>
      <c r="M763" s="32">
        <f t="shared" si="44"/>
        <v>310.98355200000003</v>
      </c>
      <c r="N763" s="32">
        <f t="shared" si="45"/>
        <v>285.06825600000002</v>
      </c>
      <c r="O763" s="32">
        <f t="shared" si="46"/>
        <v>259.15296000000001</v>
      </c>
      <c r="P763" s="33">
        <f t="shared" si="47"/>
        <v>233.237664</v>
      </c>
      <c r="Q763" s="34">
        <v>0</v>
      </c>
    </row>
    <row r="764" spans="1:17" ht="15.75" customHeight="1">
      <c r="A764" s="24" t="s">
        <v>864</v>
      </c>
      <c r="B764" s="25" t="s">
        <v>207</v>
      </c>
      <c r="C764" s="26" t="s">
        <v>937</v>
      </c>
      <c r="D764" s="26">
        <v>125</v>
      </c>
      <c r="E764" s="26" t="s">
        <v>235</v>
      </c>
      <c r="F764" s="26" t="s">
        <v>17</v>
      </c>
      <c r="G764" s="27"/>
      <c r="H764" s="28" t="s">
        <v>236</v>
      </c>
      <c r="I764" s="29" t="s">
        <v>1606</v>
      </c>
      <c r="J764" s="30">
        <v>6</v>
      </c>
      <c r="K764" s="31" t="s">
        <v>1607</v>
      </c>
      <c r="L764" s="6">
        <v>-561.76803099999995</v>
      </c>
      <c r="M764" s="32">
        <f t="shared" si="44"/>
        <v>337.06081859999995</v>
      </c>
      <c r="N764" s="32">
        <f t="shared" si="45"/>
        <v>308.97241704999999</v>
      </c>
      <c r="O764" s="32">
        <f t="shared" si="46"/>
        <v>280.88401549999998</v>
      </c>
      <c r="P764" s="33">
        <f t="shared" si="47"/>
        <v>252.79561394999996</v>
      </c>
      <c r="Q764" s="34">
        <v>0</v>
      </c>
    </row>
    <row r="765" spans="1:17" ht="15.75" customHeight="1">
      <c r="A765" s="24" t="s">
        <v>864</v>
      </c>
      <c r="B765" s="25" t="s">
        <v>207</v>
      </c>
      <c r="C765" s="26" t="s">
        <v>937</v>
      </c>
      <c r="D765" s="26">
        <v>125</v>
      </c>
      <c r="E765" s="26" t="s">
        <v>256</v>
      </c>
      <c r="F765" s="26" t="s">
        <v>17</v>
      </c>
      <c r="G765" s="27"/>
      <c r="H765" s="28" t="s">
        <v>236</v>
      </c>
      <c r="I765" s="29" t="s">
        <v>1608</v>
      </c>
      <c r="J765" s="30">
        <v>6</v>
      </c>
      <c r="K765" s="31" t="s">
        <v>1609</v>
      </c>
      <c r="L765" s="6">
        <v>-601.450828</v>
      </c>
      <c r="M765" s="32">
        <f t="shared" si="44"/>
        <v>360.87049679999996</v>
      </c>
      <c r="N765" s="32">
        <f t="shared" si="45"/>
        <v>330.79795539999998</v>
      </c>
      <c r="O765" s="32">
        <f t="shared" si="46"/>
        <v>300.725414</v>
      </c>
      <c r="P765" s="33">
        <f t="shared" si="47"/>
        <v>270.65287259999997</v>
      </c>
      <c r="Q765" s="34">
        <v>0</v>
      </c>
    </row>
    <row r="766" spans="1:17" ht="15.75" customHeight="1">
      <c r="A766" s="24" t="s">
        <v>864</v>
      </c>
      <c r="B766" s="25" t="s">
        <v>207</v>
      </c>
      <c r="C766" s="26" t="s">
        <v>937</v>
      </c>
      <c r="D766" s="26">
        <v>150</v>
      </c>
      <c r="E766" s="26" t="s">
        <v>235</v>
      </c>
      <c r="F766" s="26" t="s">
        <v>17</v>
      </c>
      <c r="G766" s="27"/>
      <c r="H766" s="28" t="s">
        <v>236</v>
      </c>
      <c r="I766" s="29" t="s">
        <v>1610</v>
      </c>
      <c r="J766" s="30">
        <v>8</v>
      </c>
      <c r="K766" s="31" t="s">
        <v>1611</v>
      </c>
      <c r="L766" s="6">
        <v>-642.753331</v>
      </c>
      <c r="M766" s="32">
        <f t="shared" si="44"/>
        <v>385.65199860000001</v>
      </c>
      <c r="N766" s="32">
        <f t="shared" si="45"/>
        <v>353.51433205000001</v>
      </c>
      <c r="O766" s="32">
        <f t="shared" si="46"/>
        <v>321.3766655</v>
      </c>
      <c r="P766" s="33">
        <f t="shared" si="47"/>
        <v>289.23899895</v>
      </c>
      <c r="Q766" s="34">
        <v>0</v>
      </c>
    </row>
    <row r="767" spans="1:17" ht="15.75" customHeight="1">
      <c r="A767" s="24" t="s">
        <v>864</v>
      </c>
      <c r="B767" s="25" t="s">
        <v>207</v>
      </c>
      <c r="C767" s="26" t="s">
        <v>937</v>
      </c>
      <c r="D767" s="26">
        <v>150</v>
      </c>
      <c r="E767" s="26" t="s">
        <v>256</v>
      </c>
      <c r="F767" s="26" t="s">
        <v>17</v>
      </c>
      <c r="G767" s="27"/>
      <c r="H767" s="28" t="s">
        <v>236</v>
      </c>
      <c r="I767" s="29" t="s">
        <v>1612</v>
      </c>
      <c r="J767" s="30">
        <v>8</v>
      </c>
      <c r="K767" s="31" t="s">
        <v>1613</v>
      </c>
      <c r="L767" s="6">
        <v>-704.84206100000006</v>
      </c>
      <c r="M767" s="32">
        <f t="shared" si="44"/>
        <v>422.90523660000002</v>
      </c>
      <c r="N767" s="32">
        <f t="shared" si="45"/>
        <v>387.66313355</v>
      </c>
      <c r="O767" s="32">
        <f t="shared" si="46"/>
        <v>352.42103050000003</v>
      </c>
      <c r="P767" s="33">
        <f t="shared" si="47"/>
        <v>317.17892745</v>
      </c>
      <c r="Q767" s="34">
        <v>0</v>
      </c>
    </row>
    <row r="768" spans="1:17" ht="15.75" customHeight="1">
      <c r="A768" s="24" t="s">
        <v>864</v>
      </c>
      <c r="B768" s="25" t="s">
        <v>207</v>
      </c>
      <c r="C768" s="26" t="s">
        <v>937</v>
      </c>
      <c r="D768" s="26">
        <v>55</v>
      </c>
      <c r="E768" s="26" t="s">
        <v>235</v>
      </c>
      <c r="F768" s="26" t="s">
        <v>17</v>
      </c>
      <c r="G768" s="27"/>
      <c r="H768" s="28" t="s">
        <v>236</v>
      </c>
      <c r="I768" s="29" t="s">
        <v>1614</v>
      </c>
      <c r="J768" s="30">
        <v>40</v>
      </c>
      <c r="K768" s="31" t="s">
        <v>1615</v>
      </c>
      <c r="L768" s="6">
        <v>-162.24055100000001</v>
      </c>
      <c r="M768" s="32">
        <f t="shared" si="44"/>
        <v>97.344330600000006</v>
      </c>
      <c r="N768" s="32">
        <f t="shared" si="45"/>
        <v>89.232303049999999</v>
      </c>
      <c r="O768" s="32">
        <f t="shared" si="46"/>
        <v>81.120275500000005</v>
      </c>
      <c r="P768" s="33">
        <f t="shared" si="47"/>
        <v>73.008247949999998</v>
      </c>
      <c r="Q768" s="34">
        <v>0</v>
      </c>
    </row>
    <row r="769" spans="1:17" ht="15.75" customHeight="1">
      <c r="A769" s="24" t="s">
        <v>864</v>
      </c>
      <c r="B769" s="25" t="s">
        <v>207</v>
      </c>
      <c r="C769" s="26" t="s">
        <v>937</v>
      </c>
      <c r="D769" s="26">
        <v>55</v>
      </c>
      <c r="E769" s="26" t="s">
        <v>235</v>
      </c>
      <c r="F769" s="26" t="s">
        <v>17</v>
      </c>
      <c r="G769" s="27"/>
      <c r="H769" s="28" t="s">
        <v>236</v>
      </c>
      <c r="I769" s="29" t="s">
        <v>1616</v>
      </c>
      <c r="J769" s="30">
        <v>40</v>
      </c>
      <c r="K769" s="31" t="s">
        <v>1617</v>
      </c>
      <c r="L769" s="6">
        <v>-157.38143299999999</v>
      </c>
      <c r="M769" s="32">
        <f t="shared" si="44"/>
        <v>94.428859799999998</v>
      </c>
      <c r="N769" s="32">
        <f t="shared" si="45"/>
        <v>86.559788149999989</v>
      </c>
      <c r="O769" s="32">
        <f t="shared" si="46"/>
        <v>78.690716499999994</v>
      </c>
      <c r="P769" s="33">
        <f t="shared" si="47"/>
        <v>70.821644849999984</v>
      </c>
      <c r="Q769" s="34">
        <v>1000</v>
      </c>
    </row>
    <row r="770" spans="1:17" ht="15.75" customHeight="1">
      <c r="A770" s="24" t="s">
        <v>864</v>
      </c>
      <c r="B770" s="25" t="s">
        <v>207</v>
      </c>
      <c r="C770" s="26" t="s">
        <v>937</v>
      </c>
      <c r="D770" s="26">
        <v>55</v>
      </c>
      <c r="E770" s="26" t="s">
        <v>256</v>
      </c>
      <c r="F770" s="26" t="s">
        <v>17</v>
      </c>
      <c r="G770" s="27"/>
      <c r="H770" s="28" t="s">
        <v>236</v>
      </c>
      <c r="I770" s="29" t="s">
        <v>1618</v>
      </c>
      <c r="J770" s="30">
        <v>40</v>
      </c>
      <c r="K770" s="31" t="s">
        <v>1619</v>
      </c>
      <c r="L770" s="6">
        <v>-202.19329900000002</v>
      </c>
      <c r="M770" s="32">
        <f t="shared" si="44"/>
        <v>121.3159794</v>
      </c>
      <c r="N770" s="32">
        <f t="shared" si="45"/>
        <v>111.20631445000001</v>
      </c>
      <c r="O770" s="32">
        <f t="shared" si="46"/>
        <v>101.09664950000001</v>
      </c>
      <c r="P770" s="33">
        <f t="shared" si="47"/>
        <v>90.986984550000003</v>
      </c>
      <c r="Q770" s="34">
        <v>0</v>
      </c>
    </row>
    <row r="771" spans="1:17" ht="15.75" customHeight="1">
      <c r="A771" s="24" t="s">
        <v>864</v>
      </c>
      <c r="B771" s="25" t="s">
        <v>207</v>
      </c>
      <c r="C771" s="26" t="s">
        <v>937</v>
      </c>
      <c r="D771" s="26">
        <v>80</v>
      </c>
      <c r="E771" s="26" t="s">
        <v>235</v>
      </c>
      <c r="F771" s="26" t="s">
        <v>17</v>
      </c>
      <c r="G771" s="27"/>
      <c r="H771" s="28" t="s">
        <v>236</v>
      </c>
      <c r="I771" s="29" t="s">
        <v>1620</v>
      </c>
      <c r="J771" s="30">
        <v>12</v>
      </c>
      <c r="K771" s="31" t="s">
        <v>1621</v>
      </c>
      <c r="L771" s="6">
        <v>-321.51164099999994</v>
      </c>
      <c r="M771" s="32">
        <f t="shared" si="44"/>
        <v>192.90698459999996</v>
      </c>
      <c r="N771" s="32">
        <f t="shared" si="45"/>
        <v>176.83140254999995</v>
      </c>
      <c r="O771" s="32">
        <f t="shared" si="46"/>
        <v>160.75582049999997</v>
      </c>
      <c r="P771" s="33">
        <f t="shared" si="47"/>
        <v>144.68023844999996</v>
      </c>
      <c r="Q771" s="34">
        <v>1008</v>
      </c>
    </row>
    <row r="772" spans="1:17" ht="15.75" customHeight="1">
      <c r="A772" s="24" t="s">
        <v>864</v>
      </c>
      <c r="B772" s="25" t="s">
        <v>207</v>
      </c>
      <c r="C772" s="26" t="s">
        <v>1062</v>
      </c>
      <c r="D772" s="26">
        <v>100</v>
      </c>
      <c r="E772" s="26" t="s">
        <v>235</v>
      </c>
      <c r="F772" s="26" t="s">
        <v>17</v>
      </c>
      <c r="G772" s="27"/>
      <c r="H772" s="28" t="s">
        <v>236</v>
      </c>
      <c r="I772" s="29" t="s">
        <v>1622</v>
      </c>
      <c r="J772" s="30">
        <v>8</v>
      </c>
      <c r="K772" s="31" t="s">
        <v>1623</v>
      </c>
      <c r="L772" s="6">
        <v>-679.46666699999992</v>
      </c>
      <c r="M772" s="32">
        <f t="shared" ref="M772:M835" si="48">L772*40%-L772</f>
        <v>407.68000019999994</v>
      </c>
      <c r="N772" s="32">
        <f t="shared" ref="N772:N835" si="49">L772*45%-L772</f>
        <v>373.70666684999992</v>
      </c>
      <c r="O772" s="32">
        <f t="shared" ref="O772:O835" si="50">L772*50%-L772</f>
        <v>339.73333349999996</v>
      </c>
      <c r="P772" s="33">
        <f t="shared" ref="P772:P835" si="51">L772*55%-L772</f>
        <v>305.76000014999994</v>
      </c>
      <c r="Q772" s="34">
        <v>400</v>
      </c>
    </row>
    <row r="773" spans="1:17" ht="15.75" customHeight="1">
      <c r="A773" s="24" t="s">
        <v>864</v>
      </c>
      <c r="B773" s="25" t="s">
        <v>207</v>
      </c>
      <c r="C773" s="26" t="s">
        <v>1062</v>
      </c>
      <c r="D773" s="26">
        <v>100</v>
      </c>
      <c r="E773" s="26" t="s">
        <v>256</v>
      </c>
      <c r="F773" s="26" t="s">
        <v>17</v>
      </c>
      <c r="G773" s="27"/>
      <c r="H773" s="28" t="s">
        <v>236</v>
      </c>
      <c r="I773" s="29" t="s">
        <v>1624</v>
      </c>
      <c r="J773" s="30">
        <v>8</v>
      </c>
      <c r="K773" s="31" t="s">
        <v>1625</v>
      </c>
      <c r="L773" s="6">
        <v>-708.35142399999995</v>
      </c>
      <c r="M773" s="32">
        <f t="shared" si="48"/>
        <v>425.01085439999997</v>
      </c>
      <c r="N773" s="32">
        <f t="shared" si="49"/>
        <v>389.59328319999997</v>
      </c>
      <c r="O773" s="32">
        <f t="shared" si="50"/>
        <v>354.17571199999998</v>
      </c>
      <c r="P773" s="33">
        <f t="shared" si="51"/>
        <v>318.75814079999992</v>
      </c>
      <c r="Q773" s="34">
        <v>400</v>
      </c>
    </row>
    <row r="774" spans="1:17" ht="15.75" customHeight="1">
      <c r="A774" s="24" t="s">
        <v>864</v>
      </c>
      <c r="B774" s="25" t="s">
        <v>207</v>
      </c>
      <c r="C774" s="26" t="s">
        <v>1062</v>
      </c>
      <c r="D774" s="26">
        <v>125</v>
      </c>
      <c r="E774" s="26" t="s">
        <v>235</v>
      </c>
      <c r="F774" s="26" t="s">
        <v>17</v>
      </c>
      <c r="G774" s="27"/>
      <c r="H774" s="28" t="s">
        <v>236</v>
      </c>
      <c r="I774" s="29" t="s">
        <v>1626</v>
      </c>
      <c r="J774" s="30">
        <v>6</v>
      </c>
      <c r="K774" s="31" t="s">
        <v>1627</v>
      </c>
      <c r="L774" s="6">
        <v>-874.64123999999993</v>
      </c>
      <c r="M774" s="32">
        <f t="shared" si="48"/>
        <v>524.78474399999993</v>
      </c>
      <c r="N774" s="32">
        <f t="shared" si="49"/>
        <v>481.05268199999995</v>
      </c>
      <c r="O774" s="32">
        <f t="shared" si="50"/>
        <v>437.32061999999996</v>
      </c>
      <c r="P774" s="33">
        <f t="shared" si="51"/>
        <v>393.58855799999992</v>
      </c>
      <c r="Q774" s="34">
        <v>300</v>
      </c>
    </row>
    <row r="775" spans="1:17" ht="15.75" customHeight="1">
      <c r="A775" s="24" t="s">
        <v>864</v>
      </c>
      <c r="B775" s="25" t="s">
        <v>207</v>
      </c>
      <c r="C775" s="26" t="s">
        <v>1062</v>
      </c>
      <c r="D775" s="26">
        <v>125</v>
      </c>
      <c r="E775" s="26" t="s">
        <v>256</v>
      </c>
      <c r="F775" s="26" t="s">
        <v>17</v>
      </c>
      <c r="G775" s="27"/>
      <c r="H775" s="28" t="s">
        <v>236</v>
      </c>
      <c r="I775" s="29" t="s">
        <v>1628</v>
      </c>
      <c r="J775" s="30">
        <v>6</v>
      </c>
      <c r="K775" s="31" t="s">
        <v>1629</v>
      </c>
      <c r="L775" s="6">
        <v>-914.32403699999998</v>
      </c>
      <c r="M775" s="32">
        <f t="shared" si="48"/>
        <v>548.59442219999994</v>
      </c>
      <c r="N775" s="32">
        <f t="shared" si="49"/>
        <v>502.87822034999999</v>
      </c>
      <c r="O775" s="32">
        <f t="shared" si="50"/>
        <v>457.16201849999999</v>
      </c>
      <c r="P775" s="33">
        <f t="shared" si="51"/>
        <v>411.44581664999993</v>
      </c>
      <c r="Q775" s="34">
        <v>300</v>
      </c>
    </row>
    <row r="776" spans="1:17" ht="15.75" customHeight="1">
      <c r="A776" s="24" t="s">
        <v>864</v>
      </c>
      <c r="B776" s="25" t="s">
        <v>207</v>
      </c>
      <c r="C776" s="26" t="s">
        <v>1062</v>
      </c>
      <c r="D776" s="26">
        <v>150</v>
      </c>
      <c r="E776" s="26" t="s">
        <v>235</v>
      </c>
      <c r="F776" s="26" t="s">
        <v>17</v>
      </c>
      <c r="G776" s="27"/>
      <c r="H776" s="28" t="s">
        <v>236</v>
      </c>
      <c r="I776" s="29" t="s">
        <v>1630</v>
      </c>
      <c r="J776" s="30">
        <v>8</v>
      </c>
      <c r="K776" s="31" t="s">
        <v>1631</v>
      </c>
      <c r="L776" s="6">
        <v>-1015.825613</v>
      </c>
      <c r="M776" s="32">
        <f t="shared" si="48"/>
        <v>609.49536779999994</v>
      </c>
      <c r="N776" s="32">
        <f t="shared" si="49"/>
        <v>558.70408714999996</v>
      </c>
      <c r="O776" s="32">
        <f t="shared" si="50"/>
        <v>507.91280649999999</v>
      </c>
      <c r="P776" s="33">
        <f t="shared" si="51"/>
        <v>457.1215258499999</v>
      </c>
      <c r="Q776" s="34">
        <v>0</v>
      </c>
    </row>
    <row r="777" spans="1:17" ht="15.75" customHeight="1">
      <c r="A777" s="24" t="s">
        <v>864</v>
      </c>
      <c r="B777" s="25" t="s">
        <v>207</v>
      </c>
      <c r="C777" s="26" t="s">
        <v>1062</v>
      </c>
      <c r="D777" s="26">
        <v>150</v>
      </c>
      <c r="E777" s="26" t="s">
        <v>256</v>
      </c>
      <c r="F777" s="26" t="s">
        <v>17</v>
      </c>
      <c r="G777" s="27"/>
      <c r="H777" s="28" t="s">
        <v>236</v>
      </c>
      <c r="I777" s="29" t="s">
        <v>1632</v>
      </c>
      <c r="J777" s="30">
        <v>8</v>
      </c>
      <c r="K777" s="31" t="s">
        <v>1633</v>
      </c>
      <c r="L777" s="6">
        <v>-1077.9143429999999</v>
      </c>
      <c r="M777" s="32">
        <f t="shared" si="48"/>
        <v>646.74860579999995</v>
      </c>
      <c r="N777" s="32">
        <f t="shared" si="49"/>
        <v>592.85288864999995</v>
      </c>
      <c r="O777" s="32">
        <f t="shared" si="50"/>
        <v>538.95717149999996</v>
      </c>
      <c r="P777" s="33">
        <f t="shared" si="51"/>
        <v>485.06145434999996</v>
      </c>
      <c r="Q777" s="34">
        <v>0</v>
      </c>
    </row>
    <row r="778" spans="1:17" ht="15.75" customHeight="1">
      <c r="A778" s="24" t="s">
        <v>864</v>
      </c>
      <c r="B778" s="25" t="s">
        <v>207</v>
      </c>
      <c r="C778" s="26" t="s">
        <v>1062</v>
      </c>
      <c r="D778" s="26">
        <v>80</v>
      </c>
      <c r="E778" s="26" t="s">
        <v>235</v>
      </c>
      <c r="F778" s="26" t="s">
        <v>17</v>
      </c>
      <c r="G778" s="27"/>
      <c r="H778" s="28" t="s">
        <v>236</v>
      </c>
      <c r="I778" s="29" t="s">
        <v>1634</v>
      </c>
      <c r="J778" s="30">
        <v>12</v>
      </c>
      <c r="K778" s="31" t="s">
        <v>1635</v>
      </c>
      <c r="L778" s="6">
        <v>-452.16792500000003</v>
      </c>
      <c r="M778" s="32">
        <f t="shared" si="48"/>
        <v>271.30075499999998</v>
      </c>
      <c r="N778" s="32">
        <f t="shared" si="49"/>
        <v>248.69235875000001</v>
      </c>
      <c r="O778" s="32">
        <f t="shared" si="50"/>
        <v>226.08396250000001</v>
      </c>
      <c r="P778" s="33">
        <f t="shared" si="51"/>
        <v>203.47556624999999</v>
      </c>
      <c r="Q778" s="34">
        <v>1008</v>
      </c>
    </row>
    <row r="779" spans="1:17" ht="15.75" customHeight="1">
      <c r="A779" s="24" t="s">
        <v>864</v>
      </c>
      <c r="B779" s="25" t="s">
        <v>207</v>
      </c>
      <c r="C779" s="26" t="s">
        <v>1091</v>
      </c>
      <c r="D779" s="26">
        <v>100</v>
      </c>
      <c r="E779" s="26" t="s">
        <v>235</v>
      </c>
      <c r="F779" s="26" t="s">
        <v>17</v>
      </c>
      <c r="G779" s="27"/>
      <c r="H779" s="28" t="s">
        <v>236</v>
      </c>
      <c r="I779" s="29" t="s">
        <v>1636</v>
      </c>
      <c r="J779" s="30">
        <v>8</v>
      </c>
      <c r="K779" s="31" t="s">
        <v>1637</v>
      </c>
      <c r="L779" s="6">
        <v>-692.42431500000009</v>
      </c>
      <c r="M779" s="32">
        <f t="shared" si="48"/>
        <v>415.45458900000006</v>
      </c>
      <c r="N779" s="32">
        <f t="shared" si="49"/>
        <v>380.83337325000002</v>
      </c>
      <c r="O779" s="32">
        <f t="shared" si="50"/>
        <v>346.21215750000005</v>
      </c>
      <c r="P779" s="33">
        <f t="shared" si="51"/>
        <v>311.59094175000001</v>
      </c>
      <c r="Q779" s="34">
        <v>0</v>
      </c>
    </row>
    <row r="780" spans="1:17" ht="15.75" customHeight="1">
      <c r="A780" s="24" t="s">
        <v>864</v>
      </c>
      <c r="B780" s="25" t="s">
        <v>207</v>
      </c>
      <c r="C780" s="26" t="s">
        <v>1091</v>
      </c>
      <c r="D780" s="26">
        <v>125</v>
      </c>
      <c r="E780" s="26" t="s">
        <v>235</v>
      </c>
      <c r="F780" s="26" t="s">
        <v>17</v>
      </c>
      <c r="G780" s="27"/>
      <c r="H780" s="28" t="s">
        <v>236</v>
      </c>
      <c r="I780" s="29" t="s">
        <v>1638</v>
      </c>
      <c r="J780" s="30">
        <v>6</v>
      </c>
      <c r="K780" s="31" t="s">
        <v>1639</v>
      </c>
      <c r="L780" s="6">
        <v>-787.44706700000006</v>
      </c>
      <c r="M780" s="32">
        <f t="shared" si="48"/>
        <v>472.46824020000003</v>
      </c>
      <c r="N780" s="32">
        <f t="shared" si="49"/>
        <v>433.09588685</v>
      </c>
      <c r="O780" s="32">
        <f t="shared" si="50"/>
        <v>393.72353350000003</v>
      </c>
      <c r="P780" s="33">
        <f t="shared" si="51"/>
        <v>354.35118015</v>
      </c>
      <c r="Q780" s="34">
        <v>0</v>
      </c>
    </row>
    <row r="781" spans="1:17" ht="15.75" customHeight="1">
      <c r="A781" s="24" t="s">
        <v>864</v>
      </c>
      <c r="B781" s="25" t="s">
        <v>207</v>
      </c>
      <c r="C781" s="26" t="s">
        <v>1091</v>
      </c>
      <c r="D781" s="26">
        <v>150</v>
      </c>
      <c r="E781" s="26" t="s">
        <v>235</v>
      </c>
      <c r="F781" s="26" t="s">
        <v>17</v>
      </c>
      <c r="G781" s="27"/>
      <c r="H781" s="28" t="s">
        <v>236</v>
      </c>
      <c r="I781" s="29" t="s">
        <v>1640</v>
      </c>
      <c r="J781" s="30">
        <v>8</v>
      </c>
      <c r="K781" s="31" t="s">
        <v>1641</v>
      </c>
      <c r="L781" s="6">
        <v>-767.74064399999997</v>
      </c>
      <c r="M781" s="32">
        <f t="shared" si="48"/>
        <v>460.64438639999997</v>
      </c>
      <c r="N781" s="32">
        <f t="shared" si="49"/>
        <v>422.25735419999995</v>
      </c>
      <c r="O781" s="32">
        <f t="shared" si="50"/>
        <v>383.87032199999999</v>
      </c>
      <c r="P781" s="33">
        <f t="shared" si="51"/>
        <v>345.48328979999997</v>
      </c>
      <c r="Q781" s="34">
        <v>0</v>
      </c>
    </row>
    <row r="782" spans="1:17" ht="15.75" customHeight="1">
      <c r="A782" s="24" t="s">
        <v>864</v>
      </c>
      <c r="B782" s="25" t="s">
        <v>207</v>
      </c>
      <c r="C782" s="26" t="s">
        <v>1091</v>
      </c>
      <c r="D782" s="26">
        <v>200</v>
      </c>
      <c r="E782" s="26" t="s">
        <v>235</v>
      </c>
      <c r="F782" s="26" t="s">
        <v>17</v>
      </c>
      <c r="G782" s="27"/>
      <c r="H782" s="28" t="s">
        <v>236</v>
      </c>
      <c r="I782" s="29" t="s">
        <v>1642</v>
      </c>
      <c r="J782" s="30">
        <v>6</v>
      </c>
      <c r="K782" s="31" t="s">
        <v>1643</v>
      </c>
      <c r="L782" s="6">
        <v>-998.54874899999982</v>
      </c>
      <c r="M782" s="32">
        <f t="shared" si="48"/>
        <v>599.12924939999994</v>
      </c>
      <c r="N782" s="32">
        <f t="shared" si="49"/>
        <v>549.20181194999986</v>
      </c>
      <c r="O782" s="32">
        <f t="shared" si="50"/>
        <v>499.27437449999991</v>
      </c>
      <c r="P782" s="33">
        <f t="shared" si="51"/>
        <v>449.34693704999984</v>
      </c>
      <c r="Q782" s="34">
        <v>0</v>
      </c>
    </row>
    <row r="783" spans="1:17" ht="15.75" customHeight="1">
      <c r="A783" s="24" t="s">
        <v>864</v>
      </c>
      <c r="B783" s="25" t="s">
        <v>207</v>
      </c>
      <c r="C783" s="26" t="s">
        <v>1106</v>
      </c>
      <c r="D783" s="26">
        <v>100</v>
      </c>
      <c r="E783" s="26" t="s">
        <v>235</v>
      </c>
      <c r="F783" s="26" t="s">
        <v>17</v>
      </c>
      <c r="G783" s="27"/>
      <c r="H783" s="28" t="s">
        <v>236</v>
      </c>
      <c r="I783" s="29" t="s">
        <v>1644</v>
      </c>
      <c r="J783" s="30">
        <v>8</v>
      </c>
      <c r="K783" s="31" t="s">
        <v>1645</v>
      </c>
      <c r="L783" s="6">
        <v>-627.63607500000001</v>
      </c>
      <c r="M783" s="32">
        <f t="shared" si="48"/>
        <v>376.58164499999998</v>
      </c>
      <c r="N783" s="32">
        <f t="shared" si="49"/>
        <v>345.19984125000002</v>
      </c>
      <c r="O783" s="32">
        <f t="shared" si="50"/>
        <v>313.8180375</v>
      </c>
      <c r="P783" s="33">
        <f t="shared" si="51"/>
        <v>282.43623374999999</v>
      </c>
      <c r="Q783" s="34">
        <v>0</v>
      </c>
    </row>
    <row r="784" spans="1:17" ht="15.75" customHeight="1">
      <c r="A784" s="24" t="s">
        <v>864</v>
      </c>
      <c r="B784" s="25" t="s">
        <v>207</v>
      </c>
      <c r="C784" s="26" t="s">
        <v>1106</v>
      </c>
      <c r="D784" s="26">
        <v>125</v>
      </c>
      <c r="E784" s="26" t="s">
        <v>235</v>
      </c>
      <c r="F784" s="26" t="s">
        <v>17</v>
      </c>
      <c r="G784" s="27"/>
      <c r="H784" s="28" t="s">
        <v>236</v>
      </c>
      <c r="I784" s="29" t="s">
        <v>1646</v>
      </c>
      <c r="J784" s="30">
        <v>6</v>
      </c>
      <c r="K784" s="31" t="s">
        <v>1647</v>
      </c>
      <c r="L784" s="6">
        <v>-754.51304499999992</v>
      </c>
      <c r="M784" s="32">
        <f t="shared" si="48"/>
        <v>452.70782699999995</v>
      </c>
      <c r="N784" s="32">
        <f t="shared" si="49"/>
        <v>414.98217474999996</v>
      </c>
      <c r="O784" s="32">
        <f t="shared" si="50"/>
        <v>377.25652249999996</v>
      </c>
      <c r="P784" s="33">
        <f t="shared" si="51"/>
        <v>339.53087024999991</v>
      </c>
      <c r="Q784" s="34">
        <v>0</v>
      </c>
    </row>
    <row r="785" spans="1:17" ht="15.75" customHeight="1">
      <c r="A785" s="24" t="s">
        <v>864</v>
      </c>
      <c r="B785" s="25" t="s">
        <v>207</v>
      </c>
      <c r="C785" s="26" t="s">
        <v>1106</v>
      </c>
      <c r="D785" s="26">
        <v>150</v>
      </c>
      <c r="E785" s="26" t="s">
        <v>235</v>
      </c>
      <c r="F785" s="26" t="s">
        <v>17</v>
      </c>
      <c r="G785" s="27"/>
      <c r="H785" s="28" t="s">
        <v>236</v>
      </c>
      <c r="I785" s="29" t="s">
        <v>1648</v>
      </c>
      <c r="J785" s="30">
        <v>8</v>
      </c>
      <c r="K785" s="31" t="s">
        <v>1649</v>
      </c>
      <c r="L785" s="6">
        <v>-734.80662199999995</v>
      </c>
      <c r="M785" s="32">
        <f t="shared" si="48"/>
        <v>440.88397319999996</v>
      </c>
      <c r="N785" s="32">
        <f t="shared" si="49"/>
        <v>404.14364209999997</v>
      </c>
      <c r="O785" s="32">
        <f t="shared" si="50"/>
        <v>367.40331099999997</v>
      </c>
      <c r="P785" s="33">
        <f t="shared" si="51"/>
        <v>330.66297989999993</v>
      </c>
      <c r="Q785" s="34">
        <v>0</v>
      </c>
    </row>
    <row r="786" spans="1:17" ht="15.75" customHeight="1">
      <c r="A786" s="24" t="s">
        <v>864</v>
      </c>
      <c r="B786" s="25" t="s">
        <v>207</v>
      </c>
      <c r="C786" s="26" t="s">
        <v>1106</v>
      </c>
      <c r="D786" s="26">
        <v>150</v>
      </c>
      <c r="E786" s="26" t="s">
        <v>235</v>
      </c>
      <c r="F786" s="26" t="s">
        <v>17</v>
      </c>
      <c r="G786" s="27"/>
      <c r="H786" s="28" t="s">
        <v>236</v>
      </c>
      <c r="I786" s="29" t="s">
        <v>1650</v>
      </c>
      <c r="J786" s="30">
        <v>8</v>
      </c>
      <c r="K786" s="31" t="s">
        <v>1651</v>
      </c>
      <c r="L786" s="6">
        <v>-694.31397200000004</v>
      </c>
      <c r="M786" s="32">
        <f t="shared" si="48"/>
        <v>416.58838320000001</v>
      </c>
      <c r="N786" s="32">
        <f t="shared" si="49"/>
        <v>381.87268460000001</v>
      </c>
      <c r="O786" s="32">
        <f t="shared" si="50"/>
        <v>347.15698600000002</v>
      </c>
      <c r="P786" s="33">
        <f t="shared" si="51"/>
        <v>312.44128739999996</v>
      </c>
      <c r="Q786" s="34">
        <v>0</v>
      </c>
    </row>
    <row r="787" spans="1:17" ht="15.75" customHeight="1">
      <c r="A787" s="24" t="s">
        <v>864</v>
      </c>
      <c r="B787" s="25" t="s">
        <v>384</v>
      </c>
      <c r="C787" s="26" t="s">
        <v>1106</v>
      </c>
      <c r="D787" s="26">
        <v>200</v>
      </c>
      <c r="E787" s="26"/>
      <c r="F787" s="26" t="s">
        <v>17</v>
      </c>
      <c r="G787" s="27"/>
      <c r="H787" s="28" t="s">
        <v>236</v>
      </c>
      <c r="I787" s="29" t="s">
        <v>1652</v>
      </c>
      <c r="J787" s="30">
        <v>5</v>
      </c>
      <c r="K787" s="31" t="s">
        <v>1653</v>
      </c>
      <c r="L787" s="6">
        <v>-965.07482499999992</v>
      </c>
      <c r="M787" s="32">
        <f t="shared" si="48"/>
        <v>579.044895</v>
      </c>
      <c r="N787" s="32">
        <f t="shared" si="49"/>
        <v>530.79115374999992</v>
      </c>
      <c r="O787" s="32">
        <f t="shared" si="50"/>
        <v>482.53741249999996</v>
      </c>
      <c r="P787" s="33">
        <f t="shared" si="51"/>
        <v>434.28367124999988</v>
      </c>
      <c r="Q787" s="34">
        <v>0</v>
      </c>
    </row>
    <row r="788" spans="1:17" ht="15.75" customHeight="1">
      <c r="A788" s="24" t="s">
        <v>864</v>
      </c>
      <c r="B788" s="25" t="s">
        <v>207</v>
      </c>
      <c r="C788" s="26" t="s">
        <v>223</v>
      </c>
      <c r="D788" s="26">
        <v>100</v>
      </c>
      <c r="E788" s="26" t="s">
        <v>235</v>
      </c>
      <c r="F788" s="26" t="s">
        <v>17</v>
      </c>
      <c r="G788" s="27"/>
      <c r="H788" s="28" t="s">
        <v>236</v>
      </c>
      <c r="I788" s="29" t="s">
        <v>1654</v>
      </c>
      <c r="J788" s="30">
        <v>8</v>
      </c>
      <c r="K788" s="31" t="s">
        <v>1655</v>
      </c>
      <c r="L788" s="6">
        <v>-1176.1765070000001</v>
      </c>
      <c r="M788" s="32">
        <f t="shared" si="48"/>
        <v>705.70590420000008</v>
      </c>
      <c r="N788" s="32">
        <f t="shared" si="49"/>
        <v>646.89707885000007</v>
      </c>
      <c r="O788" s="32">
        <f t="shared" si="50"/>
        <v>588.08825350000006</v>
      </c>
      <c r="P788" s="33">
        <f t="shared" si="51"/>
        <v>529.27942815000006</v>
      </c>
      <c r="Q788" s="34">
        <v>0</v>
      </c>
    </row>
    <row r="789" spans="1:17" ht="15.75" customHeight="1">
      <c r="A789" s="24" t="s">
        <v>864</v>
      </c>
      <c r="B789" s="25" t="s">
        <v>207</v>
      </c>
      <c r="C789" s="26" t="s">
        <v>223</v>
      </c>
      <c r="D789" s="26">
        <v>100</v>
      </c>
      <c r="E789" s="26" t="s">
        <v>256</v>
      </c>
      <c r="F789" s="26" t="s">
        <v>17</v>
      </c>
      <c r="G789" s="27"/>
      <c r="H789" s="28" t="s">
        <v>236</v>
      </c>
      <c r="I789" s="29" t="s">
        <v>1656</v>
      </c>
      <c r="J789" s="30">
        <v>8</v>
      </c>
      <c r="K789" s="31" t="s">
        <v>1657</v>
      </c>
      <c r="L789" s="6">
        <v>-1205.0612640000002</v>
      </c>
      <c r="M789" s="32">
        <f t="shared" si="48"/>
        <v>723.03675840000005</v>
      </c>
      <c r="N789" s="32">
        <f t="shared" si="49"/>
        <v>662.78369520000012</v>
      </c>
      <c r="O789" s="32">
        <f t="shared" si="50"/>
        <v>602.53063200000008</v>
      </c>
      <c r="P789" s="33">
        <f t="shared" si="51"/>
        <v>542.27756880000004</v>
      </c>
      <c r="Q789" s="34">
        <v>0</v>
      </c>
    </row>
    <row r="790" spans="1:17" ht="15.75" customHeight="1">
      <c r="A790" s="24" t="s">
        <v>864</v>
      </c>
      <c r="B790" s="25" t="s">
        <v>207</v>
      </c>
      <c r="C790" s="26" t="s">
        <v>223</v>
      </c>
      <c r="D790" s="26">
        <v>125</v>
      </c>
      <c r="E790" s="26" t="s">
        <v>235</v>
      </c>
      <c r="F790" s="26" t="s">
        <v>17</v>
      </c>
      <c r="G790" s="27"/>
      <c r="H790" s="28" t="s">
        <v>236</v>
      </c>
      <c r="I790" s="29" t="s">
        <v>1658</v>
      </c>
      <c r="J790" s="30">
        <v>6</v>
      </c>
      <c r="K790" s="31" t="s">
        <v>1659</v>
      </c>
      <c r="L790" s="6">
        <v>-1443.9678989999998</v>
      </c>
      <c r="M790" s="32">
        <f t="shared" si="48"/>
        <v>866.38073939999981</v>
      </c>
      <c r="N790" s="32">
        <f t="shared" si="49"/>
        <v>794.18234444999985</v>
      </c>
      <c r="O790" s="32">
        <f t="shared" si="50"/>
        <v>721.98394949999988</v>
      </c>
      <c r="P790" s="33">
        <f t="shared" si="51"/>
        <v>649.7855545499998</v>
      </c>
      <c r="Q790" s="34">
        <v>0</v>
      </c>
    </row>
    <row r="791" spans="1:17" ht="15.75" customHeight="1">
      <c r="A791" s="24" t="s">
        <v>864</v>
      </c>
      <c r="B791" s="25" t="s">
        <v>207</v>
      </c>
      <c r="C791" s="26" t="s">
        <v>223</v>
      </c>
      <c r="D791" s="26">
        <v>125</v>
      </c>
      <c r="E791" s="26" t="s">
        <v>256</v>
      </c>
      <c r="F791" s="26" t="s">
        <v>17</v>
      </c>
      <c r="G791" s="27"/>
      <c r="H791" s="28" t="s">
        <v>236</v>
      </c>
      <c r="I791" s="29" t="s">
        <v>1660</v>
      </c>
      <c r="J791" s="30">
        <v>6</v>
      </c>
      <c r="K791" s="31" t="s">
        <v>1661</v>
      </c>
      <c r="L791" s="6">
        <v>-1487.699961</v>
      </c>
      <c r="M791" s="32">
        <f t="shared" si="48"/>
        <v>892.61997659999997</v>
      </c>
      <c r="N791" s="32">
        <f t="shared" si="49"/>
        <v>818.23497855000005</v>
      </c>
      <c r="O791" s="32">
        <f t="shared" si="50"/>
        <v>743.84998050000002</v>
      </c>
      <c r="P791" s="33">
        <f t="shared" si="51"/>
        <v>669.46498244999998</v>
      </c>
      <c r="Q791" s="34">
        <v>0</v>
      </c>
    </row>
    <row r="792" spans="1:17" ht="15.75" customHeight="1">
      <c r="A792" s="24" t="s">
        <v>864</v>
      </c>
      <c r="B792" s="25" t="s">
        <v>207</v>
      </c>
      <c r="C792" s="26" t="s">
        <v>223</v>
      </c>
      <c r="D792" s="26">
        <v>150</v>
      </c>
      <c r="E792" s="26" t="s">
        <v>235</v>
      </c>
      <c r="F792" s="26" t="s">
        <v>17</v>
      </c>
      <c r="G792" s="27"/>
      <c r="H792" s="28" t="s">
        <v>236</v>
      </c>
      <c r="I792" s="29" t="s">
        <v>1662</v>
      </c>
      <c r="J792" s="30">
        <v>4</v>
      </c>
      <c r="K792" s="31" t="s">
        <v>1663</v>
      </c>
      <c r="L792" s="6">
        <v>-1795.4441009999998</v>
      </c>
      <c r="M792" s="32">
        <f t="shared" si="48"/>
        <v>1077.2664605999998</v>
      </c>
      <c r="N792" s="32">
        <f t="shared" si="49"/>
        <v>987.49425554999993</v>
      </c>
      <c r="O792" s="32">
        <f t="shared" si="50"/>
        <v>897.72205049999991</v>
      </c>
      <c r="P792" s="33">
        <f t="shared" si="51"/>
        <v>807.94984544999988</v>
      </c>
      <c r="Q792" s="34">
        <v>0</v>
      </c>
    </row>
    <row r="793" spans="1:17" ht="15.75" customHeight="1">
      <c r="A793" s="24" t="s">
        <v>864</v>
      </c>
      <c r="B793" s="25" t="s">
        <v>207</v>
      </c>
      <c r="C793" s="26" t="s">
        <v>223</v>
      </c>
      <c r="D793" s="26">
        <v>150</v>
      </c>
      <c r="E793" s="26" t="s">
        <v>256</v>
      </c>
      <c r="F793" s="26" t="s">
        <v>17</v>
      </c>
      <c r="G793" s="27"/>
      <c r="H793" s="28" t="s">
        <v>236</v>
      </c>
      <c r="I793" s="29" t="s">
        <v>1664</v>
      </c>
      <c r="J793" s="30">
        <v>4</v>
      </c>
      <c r="K793" s="31" t="s">
        <v>1665</v>
      </c>
      <c r="L793" s="6">
        <v>-1843.2254279999997</v>
      </c>
      <c r="M793" s="32">
        <f t="shared" si="48"/>
        <v>1105.9352567999999</v>
      </c>
      <c r="N793" s="32">
        <f t="shared" si="49"/>
        <v>1013.7739853999998</v>
      </c>
      <c r="O793" s="32">
        <f t="shared" si="50"/>
        <v>921.61271399999987</v>
      </c>
      <c r="P793" s="33">
        <f t="shared" si="51"/>
        <v>829.45144259999984</v>
      </c>
      <c r="Q793" s="34">
        <v>0</v>
      </c>
    </row>
    <row r="794" spans="1:17" ht="15.75" customHeight="1">
      <c r="A794" s="24" t="s">
        <v>864</v>
      </c>
      <c r="B794" s="25" t="s">
        <v>207</v>
      </c>
      <c r="C794" s="26" t="s">
        <v>223</v>
      </c>
      <c r="D794" s="26">
        <v>200</v>
      </c>
      <c r="E794" s="26" t="s">
        <v>235</v>
      </c>
      <c r="F794" s="26" t="s">
        <v>17</v>
      </c>
      <c r="G794" s="27"/>
      <c r="H794" s="28" t="s">
        <v>236</v>
      </c>
      <c r="I794" s="29" t="s">
        <v>1666</v>
      </c>
      <c r="J794" s="30">
        <v>2</v>
      </c>
      <c r="K794" s="31" t="s">
        <v>1667</v>
      </c>
      <c r="L794" s="6">
        <v>-2494.3472399999996</v>
      </c>
      <c r="M794" s="32">
        <f t="shared" si="48"/>
        <v>1496.6083439999998</v>
      </c>
      <c r="N794" s="32">
        <f t="shared" si="49"/>
        <v>1371.8909819999997</v>
      </c>
      <c r="O794" s="32">
        <f t="shared" si="50"/>
        <v>1247.1736199999998</v>
      </c>
      <c r="P794" s="33">
        <f t="shared" si="51"/>
        <v>1122.4562579999997</v>
      </c>
      <c r="Q794" s="34">
        <v>0</v>
      </c>
    </row>
    <row r="795" spans="1:17" ht="15.75" customHeight="1">
      <c r="A795" s="24" t="s">
        <v>864</v>
      </c>
      <c r="B795" s="25" t="s">
        <v>207</v>
      </c>
      <c r="C795" s="26" t="s">
        <v>223</v>
      </c>
      <c r="D795" s="26">
        <v>200</v>
      </c>
      <c r="E795" s="26" t="s">
        <v>256</v>
      </c>
      <c r="F795" s="26" t="s">
        <v>17</v>
      </c>
      <c r="G795" s="27"/>
      <c r="H795" s="28" t="s">
        <v>236</v>
      </c>
      <c r="I795" s="29" t="s">
        <v>1668</v>
      </c>
      <c r="J795" s="30">
        <v>2</v>
      </c>
      <c r="K795" s="31" t="s">
        <v>1669</v>
      </c>
      <c r="L795" s="6">
        <v>-2578.3020010000005</v>
      </c>
      <c r="M795" s="32">
        <f t="shared" si="48"/>
        <v>1546.9812006000002</v>
      </c>
      <c r="N795" s="32">
        <f t="shared" si="49"/>
        <v>1418.0661005500003</v>
      </c>
      <c r="O795" s="32">
        <f t="shared" si="50"/>
        <v>1289.1510005000002</v>
      </c>
      <c r="P795" s="33">
        <f t="shared" si="51"/>
        <v>1160.2359004500001</v>
      </c>
      <c r="Q795" s="34">
        <v>0</v>
      </c>
    </row>
    <row r="796" spans="1:17" ht="15.75" customHeight="1">
      <c r="A796" s="24" t="s">
        <v>864</v>
      </c>
      <c r="B796" s="25" t="s">
        <v>207</v>
      </c>
      <c r="C796" s="26" t="s">
        <v>223</v>
      </c>
      <c r="D796" s="26">
        <v>55</v>
      </c>
      <c r="E796" s="26" t="s">
        <v>235</v>
      </c>
      <c r="F796" s="26" t="s">
        <v>17</v>
      </c>
      <c r="G796" s="27"/>
      <c r="H796" s="28" t="s">
        <v>236</v>
      </c>
      <c r="I796" s="29" t="s">
        <v>1670</v>
      </c>
      <c r="J796" s="30">
        <v>25</v>
      </c>
      <c r="K796" s="31" t="s">
        <v>1671</v>
      </c>
      <c r="L796" s="6">
        <v>-661.37994999999989</v>
      </c>
      <c r="M796" s="32">
        <f t="shared" si="48"/>
        <v>396.82796999999994</v>
      </c>
      <c r="N796" s="32">
        <f t="shared" si="49"/>
        <v>363.75897249999991</v>
      </c>
      <c r="O796" s="32">
        <f t="shared" si="50"/>
        <v>330.68997499999995</v>
      </c>
      <c r="P796" s="33">
        <f t="shared" si="51"/>
        <v>297.62097749999992</v>
      </c>
      <c r="Q796" s="34">
        <v>0</v>
      </c>
    </row>
    <row r="797" spans="1:17" ht="15.75" customHeight="1">
      <c r="A797" s="24" t="s">
        <v>864</v>
      </c>
      <c r="B797" s="25" t="s">
        <v>207</v>
      </c>
      <c r="C797" s="26" t="s">
        <v>223</v>
      </c>
      <c r="D797" s="26">
        <v>80</v>
      </c>
      <c r="E797" s="26" t="s">
        <v>235</v>
      </c>
      <c r="F797" s="26" t="s">
        <v>17</v>
      </c>
      <c r="G797" s="27"/>
      <c r="H797" s="28" t="s">
        <v>236</v>
      </c>
      <c r="I797" s="29" t="s">
        <v>1672</v>
      </c>
      <c r="J797" s="30">
        <v>12</v>
      </c>
      <c r="K797" s="31" t="s">
        <v>1673</v>
      </c>
      <c r="L797" s="6">
        <v>-928.90139099999999</v>
      </c>
      <c r="M797" s="32">
        <f t="shared" si="48"/>
        <v>557.34083459999999</v>
      </c>
      <c r="N797" s="32">
        <f t="shared" si="49"/>
        <v>510.89576504999997</v>
      </c>
      <c r="O797" s="32">
        <f t="shared" si="50"/>
        <v>464.45069549999999</v>
      </c>
      <c r="P797" s="33">
        <f t="shared" si="51"/>
        <v>418.00562594999997</v>
      </c>
      <c r="Q797" s="34">
        <v>1008</v>
      </c>
    </row>
    <row r="798" spans="1:17" ht="15.75" customHeight="1">
      <c r="A798" s="24" t="s">
        <v>864</v>
      </c>
      <c r="B798" s="25" t="s">
        <v>207</v>
      </c>
      <c r="C798" s="26" t="s">
        <v>223</v>
      </c>
      <c r="D798" s="26">
        <v>80</v>
      </c>
      <c r="E798" s="26" t="s">
        <v>256</v>
      </c>
      <c r="F798" s="26" t="s">
        <v>17</v>
      </c>
      <c r="G798" s="27"/>
      <c r="H798" s="28" t="s">
        <v>236</v>
      </c>
      <c r="I798" s="29" t="s">
        <v>1674</v>
      </c>
      <c r="J798" s="30">
        <v>12</v>
      </c>
      <c r="K798" s="31" t="s">
        <v>1675</v>
      </c>
      <c r="L798" s="6">
        <v>-962.375315</v>
      </c>
      <c r="M798" s="32">
        <f t="shared" si="48"/>
        <v>577.42518900000005</v>
      </c>
      <c r="N798" s="32">
        <f t="shared" si="49"/>
        <v>529.30642324999997</v>
      </c>
      <c r="O798" s="32">
        <f t="shared" si="50"/>
        <v>481.1876575</v>
      </c>
      <c r="P798" s="33">
        <f t="shared" si="51"/>
        <v>433.06889174999992</v>
      </c>
      <c r="Q798" s="34">
        <v>1008</v>
      </c>
    </row>
    <row r="799" spans="1:17" ht="15.75" customHeight="1">
      <c r="A799" s="24" t="s">
        <v>864</v>
      </c>
      <c r="B799" s="25" t="s">
        <v>207</v>
      </c>
      <c r="C799" s="26" t="s">
        <v>286</v>
      </c>
      <c r="D799" s="26">
        <v>100</v>
      </c>
      <c r="E799" s="26" t="s">
        <v>235</v>
      </c>
      <c r="F799" s="26" t="s">
        <v>17</v>
      </c>
      <c r="G799" s="27"/>
      <c r="H799" s="28" t="s">
        <v>236</v>
      </c>
      <c r="I799" s="29" t="s">
        <v>1676</v>
      </c>
      <c r="J799" s="30">
        <v>8</v>
      </c>
      <c r="K799" s="31" t="s">
        <v>1677</v>
      </c>
      <c r="L799" s="6">
        <v>-1273.6288180000001</v>
      </c>
      <c r="M799" s="32">
        <f t="shared" si="48"/>
        <v>764.17729080000004</v>
      </c>
      <c r="N799" s="32">
        <f t="shared" si="49"/>
        <v>700.49584990000005</v>
      </c>
      <c r="O799" s="32">
        <f t="shared" si="50"/>
        <v>636.81440900000007</v>
      </c>
      <c r="P799" s="33">
        <f t="shared" si="51"/>
        <v>573.13296809999997</v>
      </c>
      <c r="Q799" s="34">
        <v>0</v>
      </c>
    </row>
    <row r="800" spans="1:17" ht="15.75" customHeight="1">
      <c r="A800" s="24" t="s">
        <v>864</v>
      </c>
      <c r="B800" s="25" t="s">
        <v>207</v>
      </c>
      <c r="C800" s="26" t="s">
        <v>286</v>
      </c>
      <c r="D800" s="26">
        <v>125</v>
      </c>
      <c r="E800" s="26" t="s">
        <v>235</v>
      </c>
      <c r="F800" s="26" t="s">
        <v>17</v>
      </c>
      <c r="G800" s="27"/>
      <c r="H800" s="28" t="s">
        <v>236</v>
      </c>
      <c r="I800" s="29" t="s">
        <v>1678</v>
      </c>
      <c r="J800" s="30">
        <v>6</v>
      </c>
      <c r="K800" s="31" t="s">
        <v>1679</v>
      </c>
      <c r="L800" s="6">
        <v>-1562.4763879999998</v>
      </c>
      <c r="M800" s="32">
        <f t="shared" si="48"/>
        <v>937.4858327999998</v>
      </c>
      <c r="N800" s="32">
        <f t="shared" si="49"/>
        <v>859.36201339999991</v>
      </c>
      <c r="O800" s="32">
        <f t="shared" si="50"/>
        <v>781.23819399999991</v>
      </c>
      <c r="P800" s="33">
        <f t="shared" si="51"/>
        <v>703.11437459999979</v>
      </c>
      <c r="Q800" s="34">
        <v>0</v>
      </c>
    </row>
    <row r="801" spans="1:17" ht="15.75" customHeight="1">
      <c r="A801" s="24" t="s">
        <v>864</v>
      </c>
      <c r="B801" s="25" t="s">
        <v>207</v>
      </c>
      <c r="C801" s="26" t="s">
        <v>286</v>
      </c>
      <c r="D801" s="26">
        <v>125</v>
      </c>
      <c r="E801" s="26" t="s">
        <v>256</v>
      </c>
      <c r="F801" s="26" t="s">
        <v>17</v>
      </c>
      <c r="G801" s="27"/>
      <c r="H801" s="28" t="s">
        <v>236</v>
      </c>
      <c r="I801" s="29" t="s">
        <v>1680</v>
      </c>
      <c r="J801" s="30">
        <v>6</v>
      </c>
      <c r="K801" s="31" t="s">
        <v>1681</v>
      </c>
      <c r="L801" s="6">
        <v>-1602.159185</v>
      </c>
      <c r="M801" s="32">
        <f t="shared" si="48"/>
        <v>961.29551099999992</v>
      </c>
      <c r="N801" s="32">
        <f t="shared" si="49"/>
        <v>881.18755175000001</v>
      </c>
      <c r="O801" s="32">
        <f t="shared" si="50"/>
        <v>801.07959249999999</v>
      </c>
      <c r="P801" s="33">
        <f t="shared" si="51"/>
        <v>720.97163324999997</v>
      </c>
      <c r="Q801" s="34">
        <v>0</v>
      </c>
    </row>
    <row r="802" spans="1:17" ht="15.75" customHeight="1">
      <c r="A802" s="24" t="s">
        <v>864</v>
      </c>
      <c r="B802" s="25" t="s">
        <v>207</v>
      </c>
      <c r="C802" s="26" t="s">
        <v>286</v>
      </c>
      <c r="D802" s="26">
        <v>150</v>
      </c>
      <c r="E802" s="26" t="s">
        <v>235</v>
      </c>
      <c r="F802" s="26" t="s">
        <v>17</v>
      </c>
      <c r="G802" s="27"/>
      <c r="H802" s="28" t="s">
        <v>236</v>
      </c>
      <c r="I802" s="29" t="s">
        <v>1682</v>
      </c>
      <c r="J802" s="30">
        <v>4</v>
      </c>
      <c r="K802" s="31" t="s">
        <v>1683</v>
      </c>
      <c r="L802" s="6">
        <v>-1845.1150849999999</v>
      </c>
      <c r="M802" s="32">
        <f t="shared" si="48"/>
        <v>1107.0690509999999</v>
      </c>
      <c r="N802" s="32">
        <f t="shared" si="49"/>
        <v>1014.8132967499999</v>
      </c>
      <c r="O802" s="32">
        <f t="shared" si="50"/>
        <v>922.55754249999995</v>
      </c>
      <c r="P802" s="33">
        <f t="shared" si="51"/>
        <v>830.30178824999984</v>
      </c>
      <c r="Q802" s="34">
        <v>0</v>
      </c>
    </row>
    <row r="803" spans="1:17" ht="15.75" customHeight="1">
      <c r="A803" s="24" t="s">
        <v>864</v>
      </c>
      <c r="B803" s="25" t="s">
        <v>207</v>
      </c>
      <c r="C803" s="26" t="s">
        <v>286</v>
      </c>
      <c r="D803" s="26">
        <v>150</v>
      </c>
      <c r="E803" s="26" t="s">
        <v>256</v>
      </c>
      <c r="F803" s="26" t="s">
        <v>17</v>
      </c>
      <c r="G803" s="27"/>
      <c r="H803" s="28" t="s">
        <v>236</v>
      </c>
      <c r="I803" s="29" t="s">
        <v>1684</v>
      </c>
      <c r="J803" s="30">
        <v>4</v>
      </c>
      <c r="K803" s="31" t="s">
        <v>1685</v>
      </c>
      <c r="L803" s="6">
        <v>-1883.4481270000003</v>
      </c>
      <c r="M803" s="32">
        <f t="shared" si="48"/>
        <v>1130.0688762000002</v>
      </c>
      <c r="N803" s="32">
        <f t="shared" si="49"/>
        <v>1035.8964698500001</v>
      </c>
      <c r="O803" s="32">
        <f t="shared" si="50"/>
        <v>941.72406350000017</v>
      </c>
      <c r="P803" s="33">
        <f t="shared" si="51"/>
        <v>847.55165714999998</v>
      </c>
      <c r="Q803" s="34">
        <v>0</v>
      </c>
    </row>
    <row r="804" spans="1:17" ht="15.75" customHeight="1">
      <c r="A804" s="24" t="s">
        <v>864</v>
      </c>
      <c r="B804" s="25" t="s">
        <v>207</v>
      </c>
      <c r="C804" s="26" t="s">
        <v>286</v>
      </c>
      <c r="D804" s="26">
        <v>200</v>
      </c>
      <c r="E804" s="26" t="s">
        <v>235</v>
      </c>
      <c r="F804" s="26" t="s">
        <v>17</v>
      </c>
      <c r="G804" s="27"/>
      <c r="H804" s="28" t="s">
        <v>236</v>
      </c>
      <c r="I804" s="29" t="s">
        <v>1686</v>
      </c>
      <c r="J804" s="30">
        <v>2</v>
      </c>
      <c r="K804" s="31" t="s">
        <v>1687</v>
      </c>
      <c r="L804" s="6">
        <v>-2558.8655290000002</v>
      </c>
      <c r="M804" s="32">
        <f t="shared" si="48"/>
        <v>1535.3193174</v>
      </c>
      <c r="N804" s="32">
        <f t="shared" si="49"/>
        <v>1407.3760409500001</v>
      </c>
      <c r="O804" s="32">
        <f t="shared" si="50"/>
        <v>1279.4327645000001</v>
      </c>
      <c r="P804" s="33">
        <f t="shared" si="51"/>
        <v>1151.4894880499999</v>
      </c>
      <c r="Q804" s="34">
        <v>0</v>
      </c>
    </row>
    <row r="805" spans="1:17" ht="15.75" customHeight="1">
      <c r="A805" s="24" t="s">
        <v>864</v>
      </c>
      <c r="B805" s="25" t="s">
        <v>207</v>
      </c>
      <c r="C805" s="26" t="s">
        <v>286</v>
      </c>
      <c r="D805" s="26">
        <v>200</v>
      </c>
      <c r="E805" s="26" t="s">
        <v>256</v>
      </c>
      <c r="F805" s="26" t="s">
        <v>17</v>
      </c>
      <c r="G805" s="27"/>
      <c r="H805" s="28" t="s">
        <v>236</v>
      </c>
      <c r="I805" s="29" t="s">
        <v>1688</v>
      </c>
      <c r="J805" s="30">
        <v>2</v>
      </c>
      <c r="K805" s="31" t="s">
        <v>1689</v>
      </c>
      <c r="L805" s="6">
        <v>-2639.850829</v>
      </c>
      <c r="M805" s="32">
        <f t="shared" si="48"/>
        <v>1583.9104973999999</v>
      </c>
      <c r="N805" s="32">
        <f t="shared" si="49"/>
        <v>1451.9179559499999</v>
      </c>
      <c r="O805" s="32">
        <f t="shared" si="50"/>
        <v>1319.9254145</v>
      </c>
      <c r="P805" s="33">
        <f t="shared" si="51"/>
        <v>1187.9328730499999</v>
      </c>
      <c r="Q805" s="34">
        <v>0</v>
      </c>
    </row>
    <row r="806" spans="1:17" ht="15.75" customHeight="1">
      <c r="A806" s="24" t="s">
        <v>864</v>
      </c>
      <c r="B806" s="25" t="s">
        <v>207</v>
      </c>
      <c r="C806" s="26" t="s">
        <v>286</v>
      </c>
      <c r="D806" s="26">
        <v>80</v>
      </c>
      <c r="E806" s="26" t="s">
        <v>235</v>
      </c>
      <c r="F806" s="26" t="s">
        <v>17</v>
      </c>
      <c r="G806" s="27"/>
      <c r="H806" s="28" t="s">
        <v>236</v>
      </c>
      <c r="I806" s="29" t="s">
        <v>1690</v>
      </c>
      <c r="J806" s="30">
        <v>12</v>
      </c>
      <c r="K806" s="31" t="s">
        <v>1691</v>
      </c>
      <c r="L806" s="6">
        <v>-949.41766700000005</v>
      </c>
      <c r="M806" s="32">
        <f t="shared" si="48"/>
        <v>569.65060019999999</v>
      </c>
      <c r="N806" s="32">
        <f t="shared" si="49"/>
        <v>522.17971684999998</v>
      </c>
      <c r="O806" s="32">
        <f t="shared" si="50"/>
        <v>474.70883350000003</v>
      </c>
      <c r="P806" s="33">
        <f t="shared" si="51"/>
        <v>427.23795014999996</v>
      </c>
      <c r="Q806" s="34">
        <v>1008</v>
      </c>
    </row>
    <row r="807" spans="1:17" ht="15.75" customHeight="1">
      <c r="A807" s="24" t="s">
        <v>864</v>
      </c>
      <c r="B807" s="25" t="s">
        <v>207</v>
      </c>
      <c r="C807" s="26" t="s">
        <v>304</v>
      </c>
      <c r="D807" s="26">
        <v>100</v>
      </c>
      <c r="E807" s="26" t="s">
        <v>235</v>
      </c>
      <c r="F807" s="26" t="s">
        <v>17</v>
      </c>
      <c r="G807" s="27"/>
      <c r="H807" s="28" t="s">
        <v>236</v>
      </c>
      <c r="I807" s="29" t="s">
        <v>1692</v>
      </c>
      <c r="J807" s="30">
        <v>8</v>
      </c>
      <c r="K807" s="31" t="s">
        <v>1693</v>
      </c>
      <c r="L807" s="6">
        <v>-1005.2975240000001</v>
      </c>
      <c r="M807" s="32">
        <f t="shared" si="48"/>
        <v>603.17851440000004</v>
      </c>
      <c r="N807" s="32">
        <f t="shared" si="49"/>
        <v>552.91363820000004</v>
      </c>
      <c r="O807" s="32">
        <f t="shared" si="50"/>
        <v>502.64876200000003</v>
      </c>
      <c r="P807" s="33">
        <f t="shared" si="51"/>
        <v>452.38388580000003</v>
      </c>
      <c r="Q807" s="34">
        <v>0</v>
      </c>
    </row>
    <row r="808" spans="1:17" ht="15.75" customHeight="1">
      <c r="A808" s="24" t="s">
        <v>864</v>
      </c>
      <c r="B808" s="25" t="s">
        <v>207</v>
      </c>
      <c r="C808" s="26" t="s">
        <v>304</v>
      </c>
      <c r="D808" s="26">
        <v>100</v>
      </c>
      <c r="E808" s="26" t="s">
        <v>256</v>
      </c>
      <c r="F808" s="26" t="s">
        <v>17</v>
      </c>
      <c r="G808" s="27"/>
      <c r="H808" s="28" t="s">
        <v>236</v>
      </c>
      <c r="I808" s="29" t="s">
        <v>1694</v>
      </c>
      <c r="J808" s="30">
        <v>8</v>
      </c>
      <c r="K808" s="31" t="s">
        <v>1695</v>
      </c>
      <c r="L808" s="6">
        <v>-1034.4522320000001</v>
      </c>
      <c r="M808" s="32">
        <f t="shared" si="48"/>
        <v>620.67133920000003</v>
      </c>
      <c r="N808" s="32">
        <f t="shared" si="49"/>
        <v>568.94872759999998</v>
      </c>
      <c r="O808" s="32">
        <f t="shared" si="50"/>
        <v>517.22611600000005</v>
      </c>
      <c r="P808" s="33">
        <f t="shared" si="51"/>
        <v>465.5035044</v>
      </c>
      <c r="Q808" s="34">
        <v>0</v>
      </c>
    </row>
    <row r="809" spans="1:17" ht="15.75" customHeight="1">
      <c r="A809" s="24" t="s">
        <v>864</v>
      </c>
      <c r="B809" s="25" t="s">
        <v>207</v>
      </c>
      <c r="C809" s="26" t="s">
        <v>304</v>
      </c>
      <c r="D809" s="26">
        <v>125</v>
      </c>
      <c r="E809" s="26" t="s">
        <v>235</v>
      </c>
      <c r="F809" s="26" t="s">
        <v>17</v>
      </c>
      <c r="G809" s="27"/>
      <c r="H809" s="28" t="s">
        <v>236</v>
      </c>
      <c r="I809" s="29" t="s">
        <v>1696</v>
      </c>
      <c r="J809" s="30">
        <v>6</v>
      </c>
      <c r="K809" s="31" t="s">
        <v>1697</v>
      </c>
      <c r="L809" s="6">
        <v>-1276.86823</v>
      </c>
      <c r="M809" s="32">
        <f t="shared" si="48"/>
        <v>766.12093800000002</v>
      </c>
      <c r="N809" s="32">
        <f t="shared" si="49"/>
        <v>702.27752650000002</v>
      </c>
      <c r="O809" s="32">
        <f t="shared" si="50"/>
        <v>638.43411500000002</v>
      </c>
      <c r="P809" s="33">
        <f t="shared" si="51"/>
        <v>574.59070350000002</v>
      </c>
      <c r="Q809" s="34">
        <v>0</v>
      </c>
    </row>
    <row r="810" spans="1:17" ht="15.75" customHeight="1">
      <c r="A810" s="24" t="s">
        <v>864</v>
      </c>
      <c r="B810" s="25" t="s">
        <v>207</v>
      </c>
      <c r="C810" s="26" t="s">
        <v>304</v>
      </c>
      <c r="D810" s="26">
        <v>125</v>
      </c>
      <c r="E810" s="26" t="s">
        <v>256</v>
      </c>
      <c r="F810" s="26" t="s">
        <v>17</v>
      </c>
      <c r="G810" s="27"/>
      <c r="H810" s="28" t="s">
        <v>236</v>
      </c>
      <c r="I810" s="29" t="s">
        <v>1698</v>
      </c>
      <c r="J810" s="30">
        <v>6</v>
      </c>
      <c r="K810" s="31" t="s">
        <v>1699</v>
      </c>
      <c r="L810" s="6">
        <v>-1316.551027</v>
      </c>
      <c r="M810" s="32">
        <f t="shared" si="48"/>
        <v>789.93061619999992</v>
      </c>
      <c r="N810" s="32">
        <f t="shared" si="49"/>
        <v>724.10306485000001</v>
      </c>
      <c r="O810" s="32">
        <f t="shared" si="50"/>
        <v>658.27551349999999</v>
      </c>
      <c r="P810" s="33">
        <f t="shared" si="51"/>
        <v>592.44796214999997</v>
      </c>
      <c r="Q810" s="34">
        <v>0</v>
      </c>
    </row>
    <row r="811" spans="1:17" ht="15.75" customHeight="1">
      <c r="A811" s="24" t="s">
        <v>864</v>
      </c>
      <c r="B811" s="25" t="s">
        <v>207</v>
      </c>
      <c r="C811" s="26" t="s">
        <v>304</v>
      </c>
      <c r="D811" s="26">
        <v>150</v>
      </c>
      <c r="E811" s="26" t="s">
        <v>235</v>
      </c>
      <c r="F811" s="26" t="s">
        <v>17</v>
      </c>
      <c r="G811" s="27"/>
      <c r="H811" s="28" t="s">
        <v>236</v>
      </c>
      <c r="I811" s="29" t="s">
        <v>1700</v>
      </c>
      <c r="J811" s="30">
        <v>4</v>
      </c>
      <c r="K811" s="31" t="s">
        <v>1701</v>
      </c>
      <c r="L811" s="6">
        <v>-1568.1453590000001</v>
      </c>
      <c r="M811" s="32">
        <f t="shared" si="48"/>
        <v>940.88721540000006</v>
      </c>
      <c r="N811" s="32">
        <f t="shared" si="49"/>
        <v>862.47994745000005</v>
      </c>
      <c r="O811" s="32">
        <f t="shared" si="50"/>
        <v>784.07267950000005</v>
      </c>
      <c r="P811" s="33">
        <f t="shared" si="51"/>
        <v>705.66541154999993</v>
      </c>
      <c r="Q811" s="34">
        <v>0</v>
      </c>
    </row>
    <row r="812" spans="1:17" ht="15.75" customHeight="1">
      <c r="A812" s="24" t="s">
        <v>864</v>
      </c>
      <c r="B812" s="25" t="s">
        <v>207</v>
      </c>
      <c r="C812" s="26" t="s">
        <v>304</v>
      </c>
      <c r="D812" s="26">
        <v>150</v>
      </c>
      <c r="E812" s="26" t="s">
        <v>256</v>
      </c>
      <c r="F812" s="26" t="s">
        <v>17</v>
      </c>
      <c r="G812" s="27"/>
      <c r="H812" s="28" t="s">
        <v>236</v>
      </c>
      <c r="I812" s="29" t="s">
        <v>1702</v>
      </c>
      <c r="J812" s="30">
        <v>4</v>
      </c>
      <c r="K812" s="31" t="s">
        <v>1703</v>
      </c>
      <c r="L812" s="6">
        <v>-1614.5769310000001</v>
      </c>
      <c r="M812" s="32">
        <f t="shared" si="48"/>
        <v>968.74615859999994</v>
      </c>
      <c r="N812" s="32">
        <f t="shared" si="49"/>
        <v>888.01731204999999</v>
      </c>
      <c r="O812" s="32">
        <f t="shared" si="50"/>
        <v>807.28846550000003</v>
      </c>
      <c r="P812" s="33">
        <f t="shared" si="51"/>
        <v>726.55961894999996</v>
      </c>
      <c r="Q812" s="34">
        <v>0</v>
      </c>
    </row>
    <row r="813" spans="1:17" ht="15.75" customHeight="1">
      <c r="A813" s="24" t="s">
        <v>864</v>
      </c>
      <c r="B813" s="25" t="s">
        <v>207</v>
      </c>
      <c r="C813" s="26" t="s">
        <v>304</v>
      </c>
      <c r="D813" s="26">
        <v>200</v>
      </c>
      <c r="E813" s="26" t="s">
        <v>235</v>
      </c>
      <c r="F813" s="26" t="s">
        <v>17</v>
      </c>
      <c r="G813" s="27"/>
      <c r="H813" s="28" t="s">
        <v>236</v>
      </c>
      <c r="I813" s="29" t="s">
        <v>1704</v>
      </c>
      <c r="J813" s="30">
        <v>2</v>
      </c>
      <c r="K813" s="31" t="s">
        <v>1705</v>
      </c>
      <c r="L813" s="6">
        <v>-2511.624104</v>
      </c>
      <c r="M813" s="32">
        <f t="shared" si="48"/>
        <v>1506.9744624</v>
      </c>
      <c r="N813" s="32">
        <f t="shared" si="49"/>
        <v>1381.3932571999999</v>
      </c>
      <c r="O813" s="32">
        <f t="shared" si="50"/>
        <v>1255.812052</v>
      </c>
      <c r="P813" s="33">
        <f t="shared" si="51"/>
        <v>1130.2308467999999</v>
      </c>
      <c r="Q813" s="34">
        <v>0</v>
      </c>
    </row>
    <row r="814" spans="1:17" ht="15.75" customHeight="1">
      <c r="A814" s="24" t="s">
        <v>864</v>
      </c>
      <c r="B814" s="25" t="s">
        <v>207</v>
      </c>
      <c r="C814" s="26" t="s">
        <v>304</v>
      </c>
      <c r="D814" s="26">
        <v>80</v>
      </c>
      <c r="E814" s="26" t="s">
        <v>235</v>
      </c>
      <c r="F814" s="26" t="s">
        <v>17</v>
      </c>
      <c r="G814" s="27"/>
      <c r="H814" s="28" t="s">
        <v>236</v>
      </c>
      <c r="I814" s="29" t="s">
        <v>1706</v>
      </c>
      <c r="J814" s="30">
        <v>12</v>
      </c>
      <c r="K814" s="31" t="s">
        <v>1707</v>
      </c>
      <c r="L814" s="6">
        <v>-793.92589100000009</v>
      </c>
      <c r="M814" s="32">
        <f t="shared" si="48"/>
        <v>476.35553460000006</v>
      </c>
      <c r="N814" s="32">
        <f t="shared" si="49"/>
        <v>436.65924005000005</v>
      </c>
      <c r="O814" s="32">
        <f t="shared" si="50"/>
        <v>396.96294550000005</v>
      </c>
      <c r="P814" s="33">
        <f t="shared" si="51"/>
        <v>357.26665094999998</v>
      </c>
      <c r="Q814" s="34">
        <v>1008</v>
      </c>
    </row>
    <row r="815" spans="1:17" ht="15.75" customHeight="1">
      <c r="A815" s="24" t="s">
        <v>864</v>
      </c>
      <c r="B815" s="25" t="s">
        <v>207</v>
      </c>
      <c r="C815" s="26" t="s">
        <v>1231</v>
      </c>
      <c r="D815" s="26">
        <v>150</v>
      </c>
      <c r="E815" s="26"/>
      <c r="F815" s="26" t="s">
        <v>17</v>
      </c>
      <c r="G815" s="27"/>
      <c r="H815" s="28" t="s">
        <v>236</v>
      </c>
      <c r="I815" s="29" t="s">
        <v>1708</v>
      </c>
      <c r="J815" s="30">
        <v>4</v>
      </c>
      <c r="K815" s="31" t="s">
        <v>1709</v>
      </c>
      <c r="L815" s="6">
        <v>-1847.2746929999998</v>
      </c>
      <c r="M815" s="32">
        <f t="shared" si="48"/>
        <v>1108.3648157999999</v>
      </c>
      <c r="N815" s="32">
        <f t="shared" si="49"/>
        <v>1016.0010811499999</v>
      </c>
      <c r="O815" s="32">
        <f t="shared" si="50"/>
        <v>923.63734649999992</v>
      </c>
      <c r="P815" s="33">
        <f t="shared" si="51"/>
        <v>831.27361184999984</v>
      </c>
      <c r="Q815" s="34">
        <v>0</v>
      </c>
    </row>
    <row r="816" spans="1:17" ht="15.75" customHeight="1">
      <c r="A816" s="24" t="s">
        <v>864</v>
      </c>
      <c r="B816" s="25" t="s">
        <v>207</v>
      </c>
      <c r="C816" s="26" t="s">
        <v>313</v>
      </c>
      <c r="D816" s="26">
        <v>100</v>
      </c>
      <c r="E816" s="26" t="s">
        <v>235</v>
      </c>
      <c r="F816" s="26" t="s">
        <v>17</v>
      </c>
      <c r="G816" s="27"/>
      <c r="H816" s="28" t="s">
        <v>236</v>
      </c>
      <c r="I816" s="29" t="s">
        <v>1710</v>
      </c>
      <c r="J816" s="30">
        <v>8</v>
      </c>
      <c r="K816" s="31" t="s">
        <v>1711</v>
      </c>
      <c r="L816" s="6">
        <v>-1057.3980669999999</v>
      </c>
      <c r="M816" s="32">
        <f t="shared" si="48"/>
        <v>634.43884019999996</v>
      </c>
      <c r="N816" s="32">
        <f t="shared" si="49"/>
        <v>581.56893684999989</v>
      </c>
      <c r="O816" s="32">
        <f t="shared" si="50"/>
        <v>528.69903349999993</v>
      </c>
      <c r="P816" s="33">
        <f t="shared" si="51"/>
        <v>475.82913014999986</v>
      </c>
      <c r="Q816" s="34">
        <v>0</v>
      </c>
    </row>
    <row r="817" spans="1:17" ht="15.75" customHeight="1">
      <c r="A817" s="24" t="s">
        <v>864</v>
      </c>
      <c r="B817" s="25" t="s">
        <v>207</v>
      </c>
      <c r="C817" s="26" t="s">
        <v>313</v>
      </c>
      <c r="D817" s="26">
        <v>100</v>
      </c>
      <c r="E817" s="26" t="s">
        <v>256</v>
      </c>
      <c r="F817" s="26" t="s">
        <v>17</v>
      </c>
      <c r="G817" s="27"/>
      <c r="H817" s="28" t="s">
        <v>236</v>
      </c>
      <c r="I817" s="29" t="s">
        <v>1712</v>
      </c>
      <c r="J817" s="30">
        <v>8</v>
      </c>
      <c r="K817" s="31" t="s">
        <v>1713</v>
      </c>
      <c r="L817" s="6">
        <v>-1087.6325789999999</v>
      </c>
      <c r="M817" s="32">
        <f t="shared" si="48"/>
        <v>652.57954739999991</v>
      </c>
      <c r="N817" s="32">
        <f t="shared" si="49"/>
        <v>598.19791844999986</v>
      </c>
      <c r="O817" s="32">
        <f t="shared" si="50"/>
        <v>543.81628949999993</v>
      </c>
      <c r="P817" s="33">
        <f t="shared" si="51"/>
        <v>489.43466054999988</v>
      </c>
      <c r="Q817" s="34">
        <v>0</v>
      </c>
    </row>
    <row r="818" spans="1:17" ht="15.75" customHeight="1">
      <c r="A818" s="24" t="s">
        <v>864</v>
      </c>
      <c r="B818" s="25" t="s">
        <v>207</v>
      </c>
      <c r="C818" s="26" t="s">
        <v>313</v>
      </c>
      <c r="D818" s="26">
        <v>125</v>
      </c>
      <c r="E818" s="26" t="s">
        <v>235</v>
      </c>
      <c r="F818" s="26" t="s">
        <v>17</v>
      </c>
      <c r="G818" s="27"/>
      <c r="H818" s="28" t="s">
        <v>236</v>
      </c>
      <c r="I818" s="29" t="s">
        <v>1714</v>
      </c>
      <c r="J818" s="30">
        <v>6</v>
      </c>
      <c r="K818" s="31" t="s">
        <v>1715</v>
      </c>
      <c r="L818" s="6">
        <v>-1200.7420479999998</v>
      </c>
      <c r="M818" s="32">
        <f t="shared" si="48"/>
        <v>720.44522879999988</v>
      </c>
      <c r="N818" s="32">
        <f t="shared" si="49"/>
        <v>660.4081263999999</v>
      </c>
      <c r="O818" s="32">
        <f t="shared" si="50"/>
        <v>600.37102399999992</v>
      </c>
      <c r="P818" s="33">
        <f t="shared" si="51"/>
        <v>540.33392159999983</v>
      </c>
      <c r="Q818" s="34">
        <v>0</v>
      </c>
    </row>
    <row r="819" spans="1:17" ht="15.75" customHeight="1">
      <c r="A819" s="24" t="s">
        <v>864</v>
      </c>
      <c r="B819" s="25" t="s">
        <v>207</v>
      </c>
      <c r="C819" s="26" t="s">
        <v>313</v>
      </c>
      <c r="D819" s="26">
        <v>125</v>
      </c>
      <c r="E819" s="26" t="s">
        <v>235</v>
      </c>
      <c r="F819" s="26" t="s">
        <v>17</v>
      </c>
      <c r="G819" s="27"/>
      <c r="H819" s="28" t="s">
        <v>236</v>
      </c>
      <c r="I819" s="29" t="s">
        <v>1716</v>
      </c>
      <c r="J819" s="30">
        <v>6</v>
      </c>
      <c r="K819" s="31" t="s">
        <v>1717</v>
      </c>
      <c r="L819" s="6">
        <v>-1206.1410680000001</v>
      </c>
      <c r="M819" s="32">
        <f t="shared" si="48"/>
        <v>723.68464080000012</v>
      </c>
      <c r="N819" s="32">
        <f t="shared" si="49"/>
        <v>663.37758740000004</v>
      </c>
      <c r="O819" s="32">
        <f t="shared" si="50"/>
        <v>603.07053400000007</v>
      </c>
      <c r="P819" s="33">
        <f t="shared" si="51"/>
        <v>542.76348059999998</v>
      </c>
      <c r="Q819" s="34">
        <v>0</v>
      </c>
    </row>
    <row r="820" spans="1:17" ht="15.75" customHeight="1">
      <c r="A820" s="24" t="s">
        <v>864</v>
      </c>
      <c r="B820" s="25" t="s">
        <v>207</v>
      </c>
      <c r="C820" s="26" t="s">
        <v>313</v>
      </c>
      <c r="D820" s="26">
        <v>125</v>
      </c>
      <c r="E820" s="26" t="s">
        <v>256</v>
      </c>
      <c r="F820" s="26" t="s">
        <v>17</v>
      </c>
      <c r="G820" s="27"/>
      <c r="H820" s="28" t="s">
        <v>236</v>
      </c>
      <c r="I820" s="29" t="s">
        <v>1718</v>
      </c>
      <c r="J820" s="30">
        <v>6</v>
      </c>
      <c r="K820" s="31" t="s">
        <v>1719</v>
      </c>
      <c r="L820" s="6">
        <v>-1245.8238649999998</v>
      </c>
      <c r="M820" s="32">
        <f t="shared" si="48"/>
        <v>747.4943189999999</v>
      </c>
      <c r="N820" s="32">
        <f t="shared" si="49"/>
        <v>685.20312574999991</v>
      </c>
      <c r="O820" s="32">
        <f t="shared" si="50"/>
        <v>622.91193249999992</v>
      </c>
      <c r="P820" s="33">
        <f t="shared" si="51"/>
        <v>560.62073924999993</v>
      </c>
      <c r="Q820" s="34">
        <v>0</v>
      </c>
    </row>
    <row r="821" spans="1:17" ht="15.75" customHeight="1">
      <c r="A821" s="24" t="s">
        <v>864</v>
      </c>
      <c r="B821" s="25" t="s">
        <v>207</v>
      </c>
      <c r="C821" s="26" t="s">
        <v>313</v>
      </c>
      <c r="D821" s="26">
        <v>150</v>
      </c>
      <c r="E821" s="26" t="s">
        <v>235</v>
      </c>
      <c r="F821" s="26" t="s">
        <v>17</v>
      </c>
      <c r="G821" s="27"/>
      <c r="H821" s="28" t="s">
        <v>236</v>
      </c>
      <c r="I821" s="29" t="s">
        <v>1720</v>
      </c>
      <c r="J821" s="30">
        <v>4</v>
      </c>
      <c r="K821" s="31" t="s">
        <v>1721</v>
      </c>
      <c r="L821" s="6">
        <v>-1430.7402999999997</v>
      </c>
      <c r="M821" s="32">
        <f t="shared" si="48"/>
        <v>858.44417999999985</v>
      </c>
      <c r="N821" s="32">
        <f t="shared" si="49"/>
        <v>786.90716499999985</v>
      </c>
      <c r="O821" s="32">
        <f t="shared" si="50"/>
        <v>715.37014999999985</v>
      </c>
      <c r="P821" s="33">
        <f t="shared" si="51"/>
        <v>643.83313499999986</v>
      </c>
      <c r="Q821" s="34">
        <v>0</v>
      </c>
    </row>
    <row r="822" spans="1:17" ht="15.75" customHeight="1">
      <c r="A822" s="24" t="s">
        <v>864</v>
      </c>
      <c r="B822" s="25" t="s">
        <v>207</v>
      </c>
      <c r="C822" s="26" t="s">
        <v>313</v>
      </c>
      <c r="D822" s="26">
        <v>150</v>
      </c>
      <c r="E822" s="26" t="s">
        <v>256</v>
      </c>
      <c r="F822" s="26" t="s">
        <v>17</v>
      </c>
      <c r="G822" s="27"/>
      <c r="H822" s="28" t="s">
        <v>236</v>
      </c>
      <c r="I822" s="29" t="s">
        <v>1722</v>
      </c>
      <c r="J822" s="30">
        <v>4</v>
      </c>
      <c r="K822" s="31" t="s">
        <v>1723</v>
      </c>
      <c r="L822" s="6">
        <v>-1492.8290300000001</v>
      </c>
      <c r="M822" s="32">
        <f t="shared" si="48"/>
        <v>895.69741800000008</v>
      </c>
      <c r="N822" s="32">
        <f t="shared" si="49"/>
        <v>821.05596650000007</v>
      </c>
      <c r="O822" s="32">
        <f t="shared" si="50"/>
        <v>746.41451500000005</v>
      </c>
      <c r="P822" s="33">
        <f t="shared" si="51"/>
        <v>671.77306350000003</v>
      </c>
      <c r="Q822" s="34">
        <v>0</v>
      </c>
    </row>
    <row r="823" spans="1:17" ht="15.75" customHeight="1">
      <c r="A823" s="24" t="s">
        <v>864</v>
      </c>
      <c r="B823" s="25" t="s">
        <v>207</v>
      </c>
      <c r="C823" s="26" t="s">
        <v>313</v>
      </c>
      <c r="D823" s="26">
        <v>200</v>
      </c>
      <c r="E823" s="26" t="s">
        <v>235</v>
      </c>
      <c r="F823" s="26" t="s">
        <v>17</v>
      </c>
      <c r="G823" s="27"/>
      <c r="H823" s="28" t="s">
        <v>236</v>
      </c>
      <c r="I823" s="29" t="s">
        <v>1724</v>
      </c>
      <c r="J823" s="30">
        <v>2</v>
      </c>
      <c r="K823" s="31" t="s">
        <v>1725</v>
      </c>
      <c r="L823" s="6">
        <v>-2993.4866389999997</v>
      </c>
      <c r="M823" s="32">
        <f t="shared" si="48"/>
        <v>1796.0919833999999</v>
      </c>
      <c r="N823" s="32">
        <f t="shared" si="49"/>
        <v>1646.4176514499998</v>
      </c>
      <c r="O823" s="32">
        <f t="shared" si="50"/>
        <v>1496.7433194999999</v>
      </c>
      <c r="P823" s="33">
        <f t="shared" si="51"/>
        <v>1347.0689875499997</v>
      </c>
      <c r="Q823" s="34">
        <v>0</v>
      </c>
    </row>
    <row r="824" spans="1:17" ht="15.75" customHeight="1">
      <c r="A824" s="24" t="s">
        <v>864</v>
      </c>
      <c r="B824" s="25" t="s">
        <v>207</v>
      </c>
      <c r="C824" s="26" t="s">
        <v>1268</v>
      </c>
      <c r="D824" s="26">
        <v>100</v>
      </c>
      <c r="E824" s="26" t="s">
        <v>235</v>
      </c>
      <c r="F824" s="26" t="s">
        <v>17</v>
      </c>
      <c r="G824" s="27"/>
      <c r="H824" s="28" t="s">
        <v>236</v>
      </c>
      <c r="I824" s="29" t="s">
        <v>1726</v>
      </c>
      <c r="J824" s="30">
        <v>8</v>
      </c>
      <c r="K824" s="31" t="s">
        <v>1727</v>
      </c>
      <c r="L824" s="6">
        <v>-1290.9056819999998</v>
      </c>
      <c r="M824" s="32">
        <f t="shared" si="48"/>
        <v>774.54340919999993</v>
      </c>
      <c r="N824" s="32">
        <f t="shared" si="49"/>
        <v>709.99812509999992</v>
      </c>
      <c r="O824" s="32">
        <f t="shared" si="50"/>
        <v>645.45284099999992</v>
      </c>
      <c r="P824" s="33">
        <f t="shared" si="51"/>
        <v>580.90755689999992</v>
      </c>
      <c r="Q824" s="34">
        <v>0</v>
      </c>
    </row>
    <row r="825" spans="1:17" ht="15.75" customHeight="1">
      <c r="A825" s="24" t="s">
        <v>864</v>
      </c>
      <c r="B825" s="25" t="s">
        <v>207</v>
      </c>
      <c r="C825" s="26" t="s">
        <v>1268</v>
      </c>
      <c r="D825" s="26">
        <v>100</v>
      </c>
      <c r="E825" s="26" t="s">
        <v>256</v>
      </c>
      <c r="F825" s="26" t="s">
        <v>17</v>
      </c>
      <c r="G825" s="27"/>
      <c r="H825" s="28" t="s">
        <v>236</v>
      </c>
      <c r="I825" s="29" t="s">
        <v>1728</v>
      </c>
      <c r="J825" s="30">
        <v>8</v>
      </c>
      <c r="K825" s="31" t="s">
        <v>1729</v>
      </c>
      <c r="L825" s="6">
        <v>-1321.1401940000001</v>
      </c>
      <c r="M825" s="32">
        <f t="shared" si="48"/>
        <v>792.68411639999999</v>
      </c>
      <c r="N825" s="32">
        <f t="shared" si="49"/>
        <v>726.62710670000001</v>
      </c>
      <c r="O825" s="32">
        <f t="shared" si="50"/>
        <v>660.57009700000003</v>
      </c>
      <c r="P825" s="33">
        <f t="shared" si="51"/>
        <v>594.51308729999994</v>
      </c>
      <c r="Q825" s="34">
        <v>0</v>
      </c>
    </row>
    <row r="826" spans="1:17" ht="15.75" customHeight="1">
      <c r="A826" s="24" t="s">
        <v>864</v>
      </c>
      <c r="B826" s="25" t="s">
        <v>207</v>
      </c>
      <c r="C826" s="26" t="s">
        <v>1268</v>
      </c>
      <c r="D826" s="26">
        <v>125</v>
      </c>
      <c r="E826" s="26" t="s">
        <v>235</v>
      </c>
      <c r="F826" s="26" t="s">
        <v>17</v>
      </c>
      <c r="G826" s="27"/>
      <c r="H826" s="28" t="s">
        <v>236</v>
      </c>
      <c r="I826" s="29" t="s">
        <v>1730</v>
      </c>
      <c r="J826" s="30">
        <v>6</v>
      </c>
      <c r="K826" s="31" t="s">
        <v>1731</v>
      </c>
      <c r="L826" s="6">
        <v>-1347.5953919999997</v>
      </c>
      <c r="M826" s="32">
        <f t="shared" si="48"/>
        <v>808.55723519999981</v>
      </c>
      <c r="N826" s="32">
        <f t="shared" si="49"/>
        <v>741.17746559999978</v>
      </c>
      <c r="O826" s="32">
        <f t="shared" si="50"/>
        <v>673.79769599999986</v>
      </c>
      <c r="P826" s="33">
        <f t="shared" si="51"/>
        <v>606.41792639999983</v>
      </c>
      <c r="Q826" s="34">
        <v>0</v>
      </c>
    </row>
    <row r="827" spans="1:17" ht="15.75" customHeight="1">
      <c r="A827" s="24" t="s">
        <v>864</v>
      </c>
      <c r="B827" s="25" t="s">
        <v>207</v>
      </c>
      <c r="C827" s="26" t="s">
        <v>1268</v>
      </c>
      <c r="D827" s="26">
        <v>150</v>
      </c>
      <c r="E827" s="26" t="s">
        <v>235</v>
      </c>
      <c r="F827" s="26" t="s">
        <v>17</v>
      </c>
      <c r="G827" s="27"/>
      <c r="H827" s="28" t="s">
        <v>236</v>
      </c>
      <c r="I827" s="29" t="s">
        <v>1732</v>
      </c>
      <c r="J827" s="30">
        <v>4</v>
      </c>
      <c r="K827" s="31" t="s">
        <v>1733</v>
      </c>
      <c r="L827" s="6">
        <v>-1804.8923860000002</v>
      </c>
      <c r="M827" s="32">
        <f t="shared" si="48"/>
        <v>1082.9354316000001</v>
      </c>
      <c r="N827" s="32">
        <f t="shared" si="49"/>
        <v>992.69081230000006</v>
      </c>
      <c r="O827" s="32">
        <f t="shared" si="50"/>
        <v>902.44619300000011</v>
      </c>
      <c r="P827" s="33">
        <f t="shared" si="51"/>
        <v>812.20157370000004</v>
      </c>
      <c r="Q827" s="34">
        <v>0</v>
      </c>
    </row>
    <row r="828" spans="1:17" ht="15.75" customHeight="1">
      <c r="A828" s="24" t="s">
        <v>864</v>
      </c>
      <c r="B828" s="25" t="s">
        <v>207</v>
      </c>
      <c r="C828" s="26" t="s">
        <v>1268</v>
      </c>
      <c r="D828" s="26">
        <v>150</v>
      </c>
      <c r="E828" s="26" t="s">
        <v>256</v>
      </c>
      <c r="F828" s="26" t="s">
        <v>17</v>
      </c>
      <c r="G828" s="27"/>
      <c r="H828" s="28" t="s">
        <v>236</v>
      </c>
      <c r="I828" s="29" t="s">
        <v>1734</v>
      </c>
      <c r="J828" s="30">
        <v>4</v>
      </c>
      <c r="K828" s="31" t="s">
        <v>1735</v>
      </c>
      <c r="L828" s="6">
        <v>-1876.1594500000001</v>
      </c>
      <c r="M828" s="32">
        <f t="shared" si="48"/>
        <v>1125.6956700000001</v>
      </c>
      <c r="N828" s="32">
        <f t="shared" si="49"/>
        <v>1031.8876975000001</v>
      </c>
      <c r="O828" s="32">
        <f t="shared" si="50"/>
        <v>938.07972500000005</v>
      </c>
      <c r="P828" s="33">
        <f t="shared" si="51"/>
        <v>844.27175250000005</v>
      </c>
      <c r="Q828" s="34">
        <v>0</v>
      </c>
    </row>
    <row r="829" spans="1:17" ht="15.75" customHeight="1">
      <c r="A829" s="24" t="s">
        <v>864</v>
      </c>
      <c r="B829" s="25" t="s">
        <v>207</v>
      </c>
      <c r="C829" s="26" t="s">
        <v>1268</v>
      </c>
      <c r="D829" s="26">
        <v>200</v>
      </c>
      <c r="E829" s="26" t="s">
        <v>235</v>
      </c>
      <c r="F829" s="26" t="s">
        <v>17</v>
      </c>
      <c r="G829" s="27"/>
      <c r="H829" s="28" t="s">
        <v>236</v>
      </c>
      <c r="I829" s="29" t="s">
        <v>1736</v>
      </c>
      <c r="J829" s="30">
        <v>2</v>
      </c>
      <c r="K829" s="31" t="s">
        <v>1737</v>
      </c>
      <c r="L829" s="6">
        <v>-2976.2097750000003</v>
      </c>
      <c r="M829" s="32">
        <f t="shared" si="48"/>
        <v>1785.7258650000001</v>
      </c>
      <c r="N829" s="32">
        <f t="shared" si="49"/>
        <v>1636.91537625</v>
      </c>
      <c r="O829" s="32">
        <f t="shared" si="50"/>
        <v>1488.1048875000001</v>
      </c>
      <c r="P829" s="33">
        <f t="shared" si="51"/>
        <v>1339.29439875</v>
      </c>
      <c r="Q829" s="34">
        <v>0</v>
      </c>
    </row>
    <row r="830" spans="1:17" ht="15.75" customHeight="1">
      <c r="A830" s="24" t="s">
        <v>864</v>
      </c>
      <c r="B830" s="25" t="s">
        <v>207</v>
      </c>
      <c r="C830" s="26" t="s">
        <v>1268</v>
      </c>
      <c r="D830" s="26">
        <v>55</v>
      </c>
      <c r="E830" s="26" t="s">
        <v>235</v>
      </c>
      <c r="F830" s="26" t="s">
        <v>17</v>
      </c>
      <c r="G830" s="27"/>
      <c r="H830" s="28" t="s">
        <v>236</v>
      </c>
      <c r="I830" s="29" t="s">
        <v>1738</v>
      </c>
      <c r="J830" s="30">
        <v>25</v>
      </c>
      <c r="K830" s="31" t="s">
        <v>1739</v>
      </c>
      <c r="L830" s="6">
        <v>-560.148325</v>
      </c>
      <c r="M830" s="32">
        <f t="shared" si="48"/>
        <v>336.08899499999995</v>
      </c>
      <c r="N830" s="32">
        <f t="shared" si="49"/>
        <v>308.08157875000001</v>
      </c>
      <c r="O830" s="32">
        <f t="shared" si="50"/>
        <v>280.0741625</v>
      </c>
      <c r="P830" s="33">
        <f t="shared" si="51"/>
        <v>252.06674624999999</v>
      </c>
      <c r="Q830" s="34">
        <v>0</v>
      </c>
    </row>
    <row r="831" spans="1:17" ht="15.75" customHeight="1">
      <c r="A831" s="24" t="s">
        <v>864</v>
      </c>
      <c r="B831" s="25" t="s">
        <v>207</v>
      </c>
      <c r="C831" s="26" t="s">
        <v>1268</v>
      </c>
      <c r="D831" s="26">
        <v>80</v>
      </c>
      <c r="E831" s="26" t="s">
        <v>235</v>
      </c>
      <c r="F831" s="26" t="s">
        <v>17</v>
      </c>
      <c r="G831" s="27"/>
      <c r="H831" s="28" t="s">
        <v>236</v>
      </c>
      <c r="I831" s="29" t="s">
        <v>1740</v>
      </c>
      <c r="J831" s="30">
        <v>12</v>
      </c>
      <c r="K831" s="31" t="s">
        <v>1741</v>
      </c>
      <c r="L831" s="6">
        <v>-845.756483</v>
      </c>
      <c r="M831" s="32">
        <f t="shared" si="48"/>
        <v>507.45388979999996</v>
      </c>
      <c r="N831" s="32">
        <f t="shared" si="49"/>
        <v>465.16606565000001</v>
      </c>
      <c r="O831" s="32">
        <f t="shared" si="50"/>
        <v>422.8782415</v>
      </c>
      <c r="P831" s="33">
        <f t="shared" si="51"/>
        <v>380.59041734999994</v>
      </c>
      <c r="Q831" s="34">
        <v>1008</v>
      </c>
    </row>
    <row r="832" spans="1:17" ht="15.75" customHeight="1">
      <c r="A832" s="24" t="s">
        <v>864</v>
      </c>
      <c r="B832" s="25" t="s">
        <v>207</v>
      </c>
      <c r="C832" s="26" t="s">
        <v>1301</v>
      </c>
      <c r="D832" s="26">
        <v>100</v>
      </c>
      <c r="E832" s="26" t="s">
        <v>235</v>
      </c>
      <c r="F832" s="26" t="s">
        <v>17</v>
      </c>
      <c r="G832" s="27"/>
      <c r="H832" s="28" t="s">
        <v>236</v>
      </c>
      <c r="I832" s="29" t="s">
        <v>1742</v>
      </c>
      <c r="J832" s="30">
        <v>8</v>
      </c>
      <c r="K832" s="31" t="s">
        <v>1743</v>
      </c>
      <c r="L832" s="6">
        <v>-1081.153755</v>
      </c>
      <c r="M832" s="32">
        <f t="shared" si="48"/>
        <v>648.69225299999994</v>
      </c>
      <c r="N832" s="32">
        <f t="shared" si="49"/>
        <v>594.63456525000004</v>
      </c>
      <c r="O832" s="32">
        <f t="shared" si="50"/>
        <v>540.57687750000002</v>
      </c>
      <c r="P832" s="33">
        <f t="shared" si="51"/>
        <v>486.51918975000001</v>
      </c>
      <c r="Q832" s="34">
        <v>0</v>
      </c>
    </row>
    <row r="833" spans="1:17" ht="15.75" customHeight="1">
      <c r="A833" s="24" t="s">
        <v>864</v>
      </c>
      <c r="B833" s="25" t="s">
        <v>207</v>
      </c>
      <c r="C833" s="26" t="s">
        <v>1301</v>
      </c>
      <c r="D833" s="26">
        <v>100</v>
      </c>
      <c r="E833" s="26" t="s">
        <v>256</v>
      </c>
      <c r="F833" s="26" t="s">
        <v>17</v>
      </c>
      <c r="G833" s="27"/>
      <c r="H833" s="28" t="s">
        <v>236</v>
      </c>
      <c r="I833" s="29" t="s">
        <v>1744</v>
      </c>
      <c r="J833" s="30">
        <v>8</v>
      </c>
      <c r="K833" s="31" t="s">
        <v>1745</v>
      </c>
      <c r="L833" s="6">
        <v>-1110.3084629999998</v>
      </c>
      <c r="M833" s="32">
        <f t="shared" si="48"/>
        <v>666.18507779999982</v>
      </c>
      <c r="N833" s="32">
        <f t="shared" si="49"/>
        <v>610.66965464999998</v>
      </c>
      <c r="O833" s="32">
        <f t="shared" si="50"/>
        <v>555.15423149999992</v>
      </c>
      <c r="P833" s="33">
        <f t="shared" si="51"/>
        <v>499.63880834999986</v>
      </c>
      <c r="Q833" s="34">
        <v>0</v>
      </c>
    </row>
    <row r="834" spans="1:17" ht="15.75" customHeight="1">
      <c r="A834" s="24" t="s">
        <v>864</v>
      </c>
      <c r="B834" s="25" t="s">
        <v>207</v>
      </c>
      <c r="C834" s="26" t="s">
        <v>1301</v>
      </c>
      <c r="D834" s="26">
        <v>125</v>
      </c>
      <c r="E834" s="26" t="s">
        <v>235</v>
      </c>
      <c r="F834" s="26" t="s">
        <v>17</v>
      </c>
      <c r="G834" s="27"/>
      <c r="H834" s="28" t="s">
        <v>236</v>
      </c>
      <c r="I834" s="29" t="s">
        <v>1746</v>
      </c>
      <c r="J834" s="30">
        <v>6</v>
      </c>
      <c r="K834" s="31" t="s">
        <v>1747</v>
      </c>
      <c r="L834" s="6">
        <v>-1159.9794469999999</v>
      </c>
      <c r="M834" s="32">
        <f t="shared" si="48"/>
        <v>695.98766819999992</v>
      </c>
      <c r="N834" s="32">
        <f t="shared" si="49"/>
        <v>637.98869585</v>
      </c>
      <c r="O834" s="32">
        <f t="shared" si="50"/>
        <v>579.98972349999997</v>
      </c>
      <c r="P834" s="33">
        <f t="shared" si="51"/>
        <v>521.99075114999994</v>
      </c>
      <c r="Q834" s="34">
        <v>0</v>
      </c>
    </row>
    <row r="835" spans="1:17" ht="15.75" customHeight="1">
      <c r="A835" s="24" t="s">
        <v>864</v>
      </c>
      <c r="B835" s="25" t="s">
        <v>207</v>
      </c>
      <c r="C835" s="26" t="s">
        <v>1301</v>
      </c>
      <c r="D835" s="26">
        <v>150</v>
      </c>
      <c r="E835" s="26" t="s">
        <v>235</v>
      </c>
      <c r="F835" s="26" t="s">
        <v>17</v>
      </c>
      <c r="G835" s="27"/>
      <c r="H835" s="28" t="s">
        <v>236</v>
      </c>
      <c r="I835" s="29" t="s">
        <v>1748</v>
      </c>
      <c r="J835" s="30">
        <v>4</v>
      </c>
      <c r="K835" s="31" t="s">
        <v>1749</v>
      </c>
      <c r="L835" s="6">
        <v>-1579.7532520000002</v>
      </c>
      <c r="M835" s="32">
        <f t="shared" si="48"/>
        <v>947.85195120000003</v>
      </c>
      <c r="N835" s="32">
        <f t="shared" si="49"/>
        <v>868.86428860000012</v>
      </c>
      <c r="O835" s="32">
        <f t="shared" si="50"/>
        <v>789.8766260000001</v>
      </c>
      <c r="P835" s="33">
        <f t="shared" si="51"/>
        <v>710.88896339999997</v>
      </c>
      <c r="Q835" s="34">
        <v>0</v>
      </c>
    </row>
    <row r="836" spans="1:17" ht="15.75" customHeight="1">
      <c r="A836" s="24" t="s">
        <v>864</v>
      </c>
      <c r="B836" s="25" t="s">
        <v>207</v>
      </c>
      <c r="C836" s="26" t="s">
        <v>1301</v>
      </c>
      <c r="D836" s="26">
        <v>150</v>
      </c>
      <c r="E836" s="26" t="s">
        <v>256</v>
      </c>
      <c r="F836" s="26" t="s">
        <v>17</v>
      </c>
      <c r="G836" s="27"/>
      <c r="H836" s="28" t="s">
        <v>236</v>
      </c>
      <c r="I836" s="29" t="s">
        <v>1750</v>
      </c>
      <c r="J836" s="30">
        <v>4</v>
      </c>
      <c r="K836" s="31" t="s">
        <v>1751</v>
      </c>
      <c r="L836" s="6">
        <v>-1630.2340889999998</v>
      </c>
      <c r="M836" s="32">
        <f t="shared" ref="M836:M899" si="52">L836*40%-L836</f>
        <v>978.14045339999984</v>
      </c>
      <c r="N836" s="32">
        <f t="shared" ref="N836:N899" si="53">L836*45%-L836</f>
        <v>896.62874894999993</v>
      </c>
      <c r="O836" s="32">
        <f t="shared" ref="O836:O899" si="54">L836*50%-L836</f>
        <v>815.11704449999991</v>
      </c>
      <c r="P836" s="33">
        <f t="shared" ref="P836:P899" si="55">L836*55%-L836</f>
        <v>733.60534004999988</v>
      </c>
      <c r="Q836" s="34">
        <v>0</v>
      </c>
    </row>
    <row r="837" spans="1:17" ht="15.75" customHeight="1">
      <c r="A837" s="24" t="s">
        <v>864</v>
      </c>
      <c r="B837" s="25" t="s">
        <v>207</v>
      </c>
      <c r="C837" s="26" t="s">
        <v>1301</v>
      </c>
      <c r="D837" s="26">
        <v>200</v>
      </c>
      <c r="E837" s="26" t="s">
        <v>235</v>
      </c>
      <c r="F837" s="26" t="s">
        <v>17</v>
      </c>
      <c r="G837" s="27"/>
      <c r="H837" s="28" t="s">
        <v>236</v>
      </c>
      <c r="I837" s="29" t="s">
        <v>1752</v>
      </c>
      <c r="J837" s="30">
        <v>2</v>
      </c>
      <c r="K837" s="31" t="s">
        <v>1753</v>
      </c>
      <c r="L837" s="6">
        <v>-2929.5082520000001</v>
      </c>
      <c r="M837" s="32">
        <f t="shared" si="52"/>
        <v>1757.7049512000001</v>
      </c>
      <c r="N837" s="32">
        <f t="shared" si="53"/>
        <v>1611.2295386000001</v>
      </c>
      <c r="O837" s="32">
        <f t="shared" si="54"/>
        <v>1464.754126</v>
      </c>
      <c r="P837" s="33">
        <f t="shared" si="55"/>
        <v>1318.2787134</v>
      </c>
      <c r="Q837" s="34">
        <v>0</v>
      </c>
    </row>
    <row r="838" spans="1:17" ht="15.75" customHeight="1">
      <c r="A838" s="24" t="s">
        <v>864</v>
      </c>
      <c r="B838" s="25" t="s">
        <v>207</v>
      </c>
      <c r="C838" s="26" t="s">
        <v>1301</v>
      </c>
      <c r="D838" s="26">
        <v>80</v>
      </c>
      <c r="E838" s="26" t="s">
        <v>235</v>
      </c>
      <c r="F838" s="26" t="s">
        <v>17</v>
      </c>
      <c r="G838" s="27"/>
      <c r="H838" s="28" t="s">
        <v>236</v>
      </c>
      <c r="I838" s="29" t="s">
        <v>1754</v>
      </c>
      <c r="J838" s="30">
        <v>12</v>
      </c>
      <c r="K838" s="31" t="s">
        <v>1755</v>
      </c>
      <c r="L838" s="6">
        <v>-695.66372700000011</v>
      </c>
      <c r="M838" s="32">
        <f t="shared" si="52"/>
        <v>417.39823620000004</v>
      </c>
      <c r="N838" s="32">
        <f t="shared" si="53"/>
        <v>382.61504985000005</v>
      </c>
      <c r="O838" s="32">
        <f t="shared" si="54"/>
        <v>347.83186350000005</v>
      </c>
      <c r="P838" s="33">
        <f t="shared" si="55"/>
        <v>313.04867715</v>
      </c>
      <c r="Q838" s="34">
        <v>1008</v>
      </c>
    </row>
    <row r="839" spans="1:17" ht="15.75" customHeight="1">
      <c r="A839" s="24" t="s">
        <v>864</v>
      </c>
      <c r="B839" s="25" t="s">
        <v>207</v>
      </c>
      <c r="C839" s="26" t="s">
        <v>1330</v>
      </c>
      <c r="D839" s="26">
        <v>100</v>
      </c>
      <c r="E839" s="26" t="s">
        <v>235</v>
      </c>
      <c r="F839" s="26" t="s">
        <v>17</v>
      </c>
      <c r="G839" s="27"/>
      <c r="H839" s="28" t="s">
        <v>236</v>
      </c>
      <c r="I839" s="29" t="s">
        <v>1756</v>
      </c>
      <c r="J839" s="30">
        <v>8</v>
      </c>
      <c r="K839" s="31" t="s">
        <v>1757</v>
      </c>
      <c r="L839" s="6">
        <v>-792.03623399999992</v>
      </c>
      <c r="M839" s="32">
        <f t="shared" si="52"/>
        <v>475.22174039999993</v>
      </c>
      <c r="N839" s="32">
        <f t="shared" si="53"/>
        <v>435.61992869999995</v>
      </c>
      <c r="O839" s="32">
        <f t="shared" si="54"/>
        <v>396.01811699999996</v>
      </c>
      <c r="P839" s="33">
        <f t="shared" si="55"/>
        <v>356.41630529999992</v>
      </c>
      <c r="Q839" s="34">
        <v>0</v>
      </c>
    </row>
    <row r="840" spans="1:17" ht="15.75" customHeight="1">
      <c r="A840" s="24" t="s">
        <v>864</v>
      </c>
      <c r="B840" s="25" t="s">
        <v>207</v>
      </c>
      <c r="C840" s="26" t="s">
        <v>1330</v>
      </c>
      <c r="D840" s="26">
        <v>100</v>
      </c>
      <c r="E840" s="26" t="s">
        <v>235</v>
      </c>
      <c r="F840" s="26" t="s">
        <v>17</v>
      </c>
      <c r="G840" s="27"/>
      <c r="H840" s="28" t="s">
        <v>236</v>
      </c>
      <c r="I840" s="29" t="s">
        <v>1758</v>
      </c>
      <c r="J840" s="30">
        <v>8</v>
      </c>
      <c r="K840" s="31" t="s">
        <v>1759</v>
      </c>
      <c r="L840" s="6">
        <v>-794.46579300000008</v>
      </c>
      <c r="M840" s="32">
        <f t="shared" si="52"/>
        <v>476.67947580000003</v>
      </c>
      <c r="N840" s="32">
        <f t="shared" si="53"/>
        <v>436.95618615000001</v>
      </c>
      <c r="O840" s="32">
        <f t="shared" si="54"/>
        <v>397.23289650000004</v>
      </c>
      <c r="P840" s="33">
        <f t="shared" si="55"/>
        <v>357.50960685000001</v>
      </c>
      <c r="Q840" s="34">
        <v>0</v>
      </c>
    </row>
    <row r="841" spans="1:17" ht="15.75" customHeight="1">
      <c r="A841" s="24" t="s">
        <v>864</v>
      </c>
      <c r="B841" s="25" t="s">
        <v>207</v>
      </c>
      <c r="C841" s="26" t="s">
        <v>1330</v>
      </c>
      <c r="D841" s="26">
        <v>100</v>
      </c>
      <c r="E841" s="26" t="s">
        <v>256</v>
      </c>
      <c r="F841" s="26" t="s">
        <v>17</v>
      </c>
      <c r="G841" s="27"/>
      <c r="H841" s="28" t="s">
        <v>236</v>
      </c>
      <c r="I841" s="29" t="s">
        <v>1760</v>
      </c>
      <c r="J841" s="30">
        <v>8</v>
      </c>
      <c r="K841" s="31" t="s">
        <v>1761</v>
      </c>
      <c r="L841" s="6">
        <v>-822.27074600000003</v>
      </c>
      <c r="M841" s="32">
        <f t="shared" si="52"/>
        <v>493.3624476</v>
      </c>
      <c r="N841" s="32">
        <f t="shared" si="53"/>
        <v>452.24891030000003</v>
      </c>
      <c r="O841" s="32">
        <f t="shared" si="54"/>
        <v>411.13537300000002</v>
      </c>
      <c r="P841" s="33">
        <f t="shared" si="55"/>
        <v>370.0218357</v>
      </c>
      <c r="Q841" s="34">
        <v>0</v>
      </c>
    </row>
    <row r="842" spans="1:17" ht="15.75" customHeight="1">
      <c r="A842" s="24" t="s">
        <v>864</v>
      </c>
      <c r="B842" s="25" t="s">
        <v>207</v>
      </c>
      <c r="C842" s="26" t="s">
        <v>1330</v>
      </c>
      <c r="D842" s="26">
        <v>125</v>
      </c>
      <c r="E842" s="26" t="s">
        <v>235</v>
      </c>
      <c r="F842" s="26" t="s">
        <v>17</v>
      </c>
      <c r="G842" s="27"/>
      <c r="H842" s="28" t="s">
        <v>236</v>
      </c>
      <c r="I842" s="29" t="s">
        <v>1762</v>
      </c>
      <c r="J842" s="30">
        <v>6</v>
      </c>
      <c r="K842" s="31" t="s">
        <v>1763</v>
      </c>
      <c r="L842" s="6">
        <v>-1118.676944</v>
      </c>
      <c r="M842" s="32">
        <f t="shared" si="52"/>
        <v>671.20616640000003</v>
      </c>
      <c r="N842" s="32">
        <f t="shared" si="53"/>
        <v>615.27231920000008</v>
      </c>
      <c r="O842" s="32">
        <f t="shared" si="54"/>
        <v>559.33847200000002</v>
      </c>
      <c r="P842" s="33">
        <f t="shared" si="55"/>
        <v>503.40462479999997</v>
      </c>
      <c r="Q842" s="34">
        <v>0</v>
      </c>
    </row>
    <row r="843" spans="1:17" ht="15.75" customHeight="1">
      <c r="A843" s="24" t="s">
        <v>864</v>
      </c>
      <c r="B843" s="25" t="s">
        <v>207</v>
      </c>
      <c r="C843" s="26" t="s">
        <v>1330</v>
      </c>
      <c r="D843" s="26">
        <v>125</v>
      </c>
      <c r="E843" s="26" t="s">
        <v>235</v>
      </c>
      <c r="F843" s="26" t="s">
        <v>17</v>
      </c>
      <c r="G843" s="27"/>
      <c r="H843" s="28" t="s">
        <v>236</v>
      </c>
      <c r="I843" s="29" t="s">
        <v>1764</v>
      </c>
      <c r="J843" s="30">
        <v>6</v>
      </c>
      <c r="K843" s="31" t="s">
        <v>1765</v>
      </c>
      <c r="L843" s="6">
        <v>-1117.3271889999999</v>
      </c>
      <c r="M843" s="32">
        <f t="shared" si="52"/>
        <v>670.39631339999983</v>
      </c>
      <c r="N843" s="32">
        <f t="shared" si="53"/>
        <v>614.52995394999994</v>
      </c>
      <c r="O843" s="32">
        <f t="shared" si="54"/>
        <v>558.66359449999993</v>
      </c>
      <c r="P843" s="33">
        <f t="shared" si="55"/>
        <v>502.79723504999993</v>
      </c>
      <c r="Q843" s="34">
        <v>0</v>
      </c>
    </row>
    <row r="844" spans="1:17" ht="15.75" customHeight="1">
      <c r="A844" s="24" t="s">
        <v>864</v>
      </c>
      <c r="B844" s="25" t="s">
        <v>207</v>
      </c>
      <c r="C844" s="26" t="s">
        <v>1330</v>
      </c>
      <c r="D844" s="26">
        <v>125</v>
      </c>
      <c r="E844" s="26" t="s">
        <v>256</v>
      </c>
      <c r="F844" s="26" t="s">
        <v>17</v>
      </c>
      <c r="G844" s="27"/>
      <c r="H844" s="28" t="s">
        <v>236</v>
      </c>
      <c r="I844" s="29" t="s">
        <v>1766</v>
      </c>
      <c r="J844" s="30">
        <v>6</v>
      </c>
      <c r="K844" s="31" t="s">
        <v>1767</v>
      </c>
      <c r="L844" s="6">
        <v>-1154.3104760000003</v>
      </c>
      <c r="M844" s="32">
        <f t="shared" si="52"/>
        <v>692.58628560000011</v>
      </c>
      <c r="N844" s="32">
        <f t="shared" si="53"/>
        <v>634.8707618000002</v>
      </c>
      <c r="O844" s="32">
        <f t="shared" si="54"/>
        <v>577.15523800000017</v>
      </c>
      <c r="P844" s="33">
        <f t="shared" si="55"/>
        <v>519.43971420000014</v>
      </c>
      <c r="Q844" s="34">
        <v>0</v>
      </c>
    </row>
    <row r="845" spans="1:17" ht="15.75" customHeight="1">
      <c r="A845" s="24" t="s">
        <v>864</v>
      </c>
      <c r="B845" s="25" t="s">
        <v>207</v>
      </c>
      <c r="C845" s="26" t="s">
        <v>1330</v>
      </c>
      <c r="D845" s="26">
        <v>150</v>
      </c>
      <c r="E845" s="26" t="s">
        <v>235</v>
      </c>
      <c r="F845" s="26" t="s">
        <v>17</v>
      </c>
      <c r="G845" s="27"/>
      <c r="H845" s="28" t="s">
        <v>236</v>
      </c>
      <c r="I845" s="29" t="s">
        <v>1768</v>
      </c>
      <c r="J845" s="30">
        <v>4</v>
      </c>
      <c r="K845" s="31" t="s">
        <v>1769</v>
      </c>
      <c r="L845" s="6">
        <v>-1266.8800430000001</v>
      </c>
      <c r="M845" s="32">
        <f t="shared" si="52"/>
        <v>760.12802580000005</v>
      </c>
      <c r="N845" s="32">
        <f t="shared" si="53"/>
        <v>696.78402364999999</v>
      </c>
      <c r="O845" s="32">
        <f t="shared" si="54"/>
        <v>633.44002150000006</v>
      </c>
      <c r="P845" s="33">
        <f t="shared" si="55"/>
        <v>570.09601935000001</v>
      </c>
      <c r="Q845" s="34">
        <v>0</v>
      </c>
    </row>
    <row r="846" spans="1:17" ht="15.75" customHeight="1">
      <c r="A846" s="24" t="s">
        <v>864</v>
      </c>
      <c r="B846" s="25" t="s">
        <v>207</v>
      </c>
      <c r="C846" s="26" t="s">
        <v>1330</v>
      </c>
      <c r="D846" s="26">
        <v>150</v>
      </c>
      <c r="E846" s="26" t="s">
        <v>235</v>
      </c>
      <c r="F846" s="26" t="s">
        <v>17</v>
      </c>
      <c r="G846" s="27"/>
      <c r="H846" s="28" t="s">
        <v>236</v>
      </c>
      <c r="I846" s="29" t="s">
        <v>1770</v>
      </c>
      <c r="J846" s="30">
        <v>4</v>
      </c>
      <c r="K846" s="31" t="s">
        <v>1771</v>
      </c>
      <c r="L846" s="6">
        <v>-1267.9598469999999</v>
      </c>
      <c r="M846" s="32">
        <f t="shared" si="52"/>
        <v>760.77590819999989</v>
      </c>
      <c r="N846" s="32">
        <f t="shared" si="53"/>
        <v>697.37791584999991</v>
      </c>
      <c r="O846" s="32">
        <f t="shared" si="54"/>
        <v>633.97992349999993</v>
      </c>
      <c r="P846" s="33">
        <f t="shared" si="55"/>
        <v>570.58193114999983</v>
      </c>
      <c r="Q846" s="34">
        <v>0</v>
      </c>
    </row>
    <row r="847" spans="1:17" ht="15.75" customHeight="1">
      <c r="A847" s="24" t="s">
        <v>864</v>
      </c>
      <c r="B847" s="25" t="s">
        <v>207</v>
      </c>
      <c r="C847" s="26" t="s">
        <v>1330</v>
      </c>
      <c r="D847" s="26">
        <v>150</v>
      </c>
      <c r="E847" s="26" t="s">
        <v>256</v>
      </c>
      <c r="F847" s="26" t="s">
        <v>17</v>
      </c>
      <c r="G847" s="27"/>
      <c r="H847" s="28" t="s">
        <v>236</v>
      </c>
      <c r="I847" s="29" t="s">
        <v>1772</v>
      </c>
      <c r="J847" s="30">
        <v>4</v>
      </c>
      <c r="K847" s="31" t="s">
        <v>1773</v>
      </c>
      <c r="L847" s="6">
        <v>-1327.6190180000001</v>
      </c>
      <c r="M847" s="32">
        <f t="shared" si="52"/>
        <v>796.57141080000008</v>
      </c>
      <c r="N847" s="32">
        <f t="shared" si="53"/>
        <v>730.19045990000006</v>
      </c>
      <c r="O847" s="32">
        <f t="shared" si="54"/>
        <v>663.80950900000005</v>
      </c>
      <c r="P847" s="33">
        <f t="shared" si="55"/>
        <v>597.42855810000003</v>
      </c>
      <c r="Q847" s="34">
        <v>0</v>
      </c>
    </row>
    <row r="848" spans="1:17" ht="15.75" customHeight="1">
      <c r="A848" s="24" t="s">
        <v>864</v>
      </c>
      <c r="B848" s="25" t="s">
        <v>207</v>
      </c>
      <c r="C848" s="26" t="s">
        <v>1330</v>
      </c>
      <c r="D848" s="26">
        <v>200</v>
      </c>
      <c r="E848" s="26" t="s">
        <v>235</v>
      </c>
      <c r="F848" s="26" t="s">
        <v>17</v>
      </c>
      <c r="G848" s="27"/>
      <c r="H848" s="28" t="s">
        <v>236</v>
      </c>
      <c r="I848" s="29" t="s">
        <v>1774</v>
      </c>
      <c r="J848" s="30">
        <v>2</v>
      </c>
      <c r="K848" s="31" t="s">
        <v>1775</v>
      </c>
      <c r="L848" s="6">
        <v>-2894.684573</v>
      </c>
      <c r="M848" s="32">
        <f t="shared" si="52"/>
        <v>1736.8107438</v>
      </c>
      <c r="N848" s="32">
        <f t="shared" si="53"/>
        <v>1592.07651515</v>
      </c>
      <c r="O848" s="32">
        <f t="shared" si="54"/>
        <v>1447.3422865</v>
      </c>
      <c r="P848" s="33">
        <f t="shared" si="55"/>
        <v>1302.6080578499998</v>
      </c>
      <c r="Q848" s="34">
        <v>0</v>
      </c>
    </row>
    <row r="849" spans="1:17" ht="15.75" customHeight="1">
      <c r="A849" s="24" t="s">
        <v>864</v>
      </c>
      <c r="B849" s="25" t="s">
        <v>207</v>
      </c>
      <c r="C849" s="26" t="s">
        <v>1330</v>
      </c>
      <c r="D849" s="26">
        <v>55</v>
      </c>
      <c r="E849" s="26" t="s">
        <v>235</v>
      </c>
      <c r="F849" s="26" t="s">
        <v>17</v>
      </c>
      <c r="G849" s="27"/>
      <c r="H849" s="28" t="s">
        <v>236</v>
      </c>
      <c r="I849" s="29" t="s">
        <v>1776</v>
      </c>
      <c r="J849" s="30">
        <v>25</v>
      </c>
      <c r="K849" s="31" t="s">
        <v>1777</v>
      </c>
      <c r="L849" s="6">
        <v>-314.49291499999998</v>
      </c>
      <c r="M849" s="32">
        <f t="shared" si="52"/>
        <v>188.69574899999998</v>
      </c>
      <c r="N849" s="32">
        <f t="shared" si="53"/>
        <v>172.97110325</v>
      </c>
      <c r="O849" s="32">
        <f t="shared" si="54"/>
        <v>157.24645749999999</v>
      </c>
      <c r="P849" s="33">
        <f t="shared" si="55"/>
        <v>141.52181174999998</v>
      </c>
      <c r="Q849" s="34">
        <v>0</v>
      </c>
    </row>
    <row r="850" spans="1:17" ht="15.75" customHeight="1">
      <c r="A850" s="24" t="s">
        <v>864</v>
      </c>
      <c r="B850" s="25" t="s">
        <v>207</v>
      </c>
      <c r="C850" s="26" t="s">
        <v>1330</v>
      </c>
      <c r="D850" s="26">
        <v>80</v>
      </c>
      <c r="E850" s="26" t="s">
        <v>235</v>
      </c>
      <c r="F850" s="26" t="s">
        <v>17</v>
      </c>
      <c r="G850" s="27"/>
      <c r="H850" s="28" t="s">
        <v>236</v>
      </c>
      <c r="I850" s="29" t="s">
        <v>1778</v>
      </c>
      <c r="J850" s="30">
        <v>12</v>
      </c>
      <c r="K850" s="31" t="s">
        <v>1779</v>
      </c>
      <c r="L850" s="6">
        <v>-545.30102000000011</v>
      </c>
      <c r="M850" s="32">
        <f t="shared" si="52"/>
        <v>327.18061200000005</v>
      </c>
      <c r="N850" s="32">
        <f t="shared" si="53"/>
        <v>299.91556100000003</v>
      </c>
      <c r="O850" s="32">
        <f t="shared" si="54"/>
        <v>272.65051000000005</v>
      </c>
      <c r="P850" s="33">
        <f t="shared" si="55"/>
        <v>245.38545900000003</v>
      </c>
      <c r="Q850" s="34">
        <v>1008</v>
      </c>
    </row>
    <row r="851" spans="1:17" ht="15.75" customHeight="1">
      <c r="A851" s="24" t="s">
        <v>864</v>
      </c>
      <c r="B851" s="25" t="s">
        <v>207</v>
      </c>
      <c r="C851" s="26" t="s">
        <v>1330</v>
      </c>
      <c r="D851" s="26">
        <v>80</v>
      </c>
      <c r="E851" s="26" t="s">
        <v>235</v>
      </c>
      <c r="F851" s="26" t="s">
        <v>17</v>
      </c>
      <c r="G851" s="27"/>
      <c r="H851" s="28" t="s">
        <v>236</v>
      </c>
      <c r="I851" s="29" t="s">
        <v>1780</v>
      </c>
      <c r="J851" s="30">
        <v>12</v>
      </c>
      <c r="K851" s="31" t="s">
        <v>1781</v>
      </c>
      <c r="L851" s="6">
        <v>-545.30102000000011</v>
      </c>
      <c r="M851" s="32">
        <f t="shared" si="52"/>
        <v>327.18061200000005</v>
      </c>
      <c r="N851" s="32">
        <f t="shared" si="53"/>
        <v>299.91556100000003</v>
      </c>
      <c r="O851" s="32">
        <f t="shared" si="54"/>
        <v>272.65051000000005</v>
      </c>
      <c r="P851" s="33">
        <f t="shared" si="55"/>
        <v>245.38545900000003</v>
      </c>
      <c r="Q851" s="34">
        <v>1008</v>
      </c>
    </row>
    <row r="852" spans="1:17" ht="15.75" customHeight="1">
      <c r="A852" s="24" t="s">
        <v>864</v>
      </c>
      <c r="B852" s="25" t="s">
        <v>207</v>
      </c>
      <c r="C852" s="26" t="s">
        <v>328</v>
      </c>
      <c r="D852" s="26">
        <v>100</v>
      </c>
      <c r="E852" s="26" t="s">
        <v>235</v>
      </c>
      <c r="F852" s="26" t="s">
        <v>17</v>
      </c>
      <c r="G852" s="27"/>
      <c r="H852" s="28" t="s">
        <v>236</v>
      </c>
      <c r="I852" s="29" t="s">
        <v>1782</v>
      </c>
      <c r="J852" s="30">
        <v>8</v>
      </c>
      <c r="K852" s="31" t="s">
        <v>1783</v>
      </c>
      <c r="L852" s="6">
        <v>-637.89421299999992</v>
      </c>
      <c r="M852" s="32">
        <f t="shared" si="52"/>
        <v>382.73652779999998</v>
      </c>
      <c r="N852" s="32">
        <f t="shared" si="53"/>
        <v>350.84181714999994</v>
      </c>
      <c r="O852" s="32">
        <f t="shared" si="54"/>
        <v>318.94710649999996</v>
      </c>
      <c r="P852" s="33">
        <f t="shared" si="55"/>
        <v>287.05239584999993</v>
      </c>
      <c r="Q852" s="34">
        <v>0</v>
      </c>
    </row>
    <row r="853" spans="1:17" ht="15.75" customHeight="1">
      <c r="A853" s="24" t="s">
        <v>864</v>
      </c>
      <c r="B853" s="25" t="s">
        <v>207</v>
      </c>
      <c r="C853" s="26" t="s">
        <v>328</v>
      </c>
      <c r="D853" s="26">
        <v>100</v>
      </c>
      <c r="E853" s="26" t="s">
        <v>256</v>
      </c>
      <c r="F853" s="26" t="s">
        <v>17</v>
      </c>
      <c r="G853" s="27"/>
      <c r="H853" s="28" t="s">
        <v>236</v>
      </c>
      <c r="I853" s="29" t="s">
        <v>1784</v>
      </c>
      <c r="J853" s="30">
        <v>8</v>
      </c>
      <c r="K853" s="31" t="s">
        <v>1785</v>
      </c>
      <c r="L853" s="6">
        <v>-670.82823500000006</v>
      </c>
      <c r="M853" s="32">
        <f t="shared" si="52"/>
        <v>402.49694100000005</v>
      </c>
      <c r="N853" s="32">
        <f t="shared" si="53"/>
        <v>368.95552925000004</v>
      </c>
      <c r="O853" s="32">
        <f t="shared" si="54"/>
        <v>335.41411750000003</v>
      </c>
      <c r="P853" s="33">
        <f t="shared" si="55"/>
        <v>301.87270575000002</v>
      </c>
      <c r="Q853" s="34">
        <v>0</v>
      </c>
    </row>
    <row r="854" spans="1:17" ht="15.75" customHeight="1">
      <c r="A854" s="24" t="s">
        <v>864</v>
      </c>
      <c r="B854" s="25" t="s">
        <v>207</v>
      </c>
      <c r="C854" s="26" t="s">
        <v>328</v>
      </c>
      <c r="D854" s="26">
        <v>125</v>
      </c>
      <c r="E854" s="26" t="s">
        <v>235</v>
      </c>
      <c r="F854" s="26" t="s">
        <v>17</v>
      </c>
      <c r="G854" s="27"/>
      <c r="H854" s="28" t="s">
        <v>236</v>
      </c>
      <c r="I854" s="29" t="s">
        <v>1786</v>
      </c>
      <c r="J854" s="30">
        <v>6</v>
      </c>
      <c r="K854" s="31" t="s">
        <v>1787</v>
      </c>
      <c r="L854" s="6">
        <v>-745.60466199999996</v>
      </c>
      <c r="M854" s="32">
        <f t="shared" si="52"/>
        <v>447.36279719999999</v>
      </c>
      <c r="N854" s="32">
        <f t="shared" si="53"/>
        <v>410.08256409999996</v>
      </c>
      <c r="O854" s="32">
        <f t="shared" si="54"/>
        <v>372.80233099999998</v>
      </c>
      <c r="P854" s="33">
        <f t="shared" si="55"/>
        <v>335.52209789999995</v>
      </c>
      <c r="Q854" s="34">
        <v>0</v>
      </c>
    </row>
    <row r="855" spans="1:17" ht="15.75" customHeight="1">
      <c r="A855" s="24" t="s">
        <v>864</v>
      </c>
      <c r="B855" s="25" t="s">
        <v>207</v>
      </c>
      <c r="C855" s="26" t="s">
        <v>328</v>
      </c>
      <c r="D855" s="26">
        <v>125</v>
      </c>
      <c r="E855" s="26" t="s">
        <v>256</v>
      </c>
      <c r="F855" s="26" t="s">
        <v>17</v>
      </c>
      <c r="G855" s="27"/>
      <c r="H855" s="28" t="s">
        <v>236</v>
      </c>
      <c r="I855" s="29" t="s">
        <v>1788</v>
      </c>
      <c r="J855" s="30">
        <v>6</v>
      </c>
      <c r="K855" s="31" t="s">
        <v>1789</v>
      </c>
      <c r="L855" s="6">
        <v>-785.2874589999999</v>
      </c>
      <c r="M855" s="32">
        <f t="shared" si="52"/>
        <v>471.17247539999994</v>
      </c>
      <c r="N855" s="32">
        <f t="shared" si="53"/>
        <v>431.90810244999994</v>
      </c>
      <c r="O855" s="32">
        <f t="shared" si="54"/>
        <v>392.64372949999995</v>
      </c>
      <c r="P855" s="33">
        <f t="shared" si="55"/>
        <v>353.3793565499999</v>
      </c>
      <c r="Q855" s="34">
        <v>0</v>
      </c>
    </row>
    <row r="856" spans="1:17" ht="15.75" customHeight="1">
      <c r="A856" s="24" t="s">
        <v>864</v>
      </c>
      <c r="B856" s="25" t="s">
        <v>207</v>
      </c>
      <c r="C856" s="26" t="s">
        <v>328</v>
      </c>
      <c r="D856" s="26">
        <v>150</v>
      </c>
      <c r="E856" s="26" t="s">
        <v>235</v>
      </c>
      <c r="F856" s="26" t="s">
        <v>17</v>
      </c>
      <c r="G856" s="27"/>
      <c r="H856" s="28" t="s">
        <v>236</v>
      </c>
      <c r="I856" s="29" t="s">
        <v>1790</v>
      </c>
      <c r="J856" s="30">
        <v>8</v>
      </c>
      <c r="K856" s="31" t="s">
        <v>1791</v>
      </c>
      <c r="L856" s="6">
        <v>-848.99589500000002</v>
      </c>
      <c r="M856" s="32">
        <f t="shared" si="52"/>
        <v>509.397537</v>
      </c>
      <c r="N856" s="32">
        <f t="shared" si="53"/>
        <v>466.94774224999998</v>
      </c>
      <c r="O856" s="32">
        <f t="shared" si="54"/>
        <v>424.49794750000001</v>
      </c>
      <c r="P856" s="33">
        <f t="shared" si="55"/>
        <v>382.04815274999999</v>
      </c>
      <c r="Q856" s="34">
        <v>0</v>
      </c>
    </row>
    <row r="857" spans="1:17" ht="15.75" customHeight="1">
      <c r="A857" s="24" t="s">
        <v>864</v>
      </c>
      <c r="B857" s="25" t="s">
        <v>207</v>
      </c>
      <c r="C857" s="26" t="s">
        <v>328</v>
      </c>
      <c r="D857" s="26">
        <v>150</v>
      </c>
      <c r="E857" s="26" t="s">
        <v>256</v>
      </c>
      <c r="F857" s="26" t="s">
        <v>17</v>
      </c>
      <c r="G857" s="27"/>
      <c r="H857" s="28" t="s">
        <v>236</v>
      </c>
      <c r="I857" s="29" t="s">
        <v>1792</v>
      </c>
      <c r="J857" s="30">
        <v>8</v>
      </c>
      <c r="K857" s="31" t="s">
        <v>1793</v>
      </c>
      <c r="L857" s="6">
        <v>-898.12697700000001</v>
      </c>
      <c r="M857" s="32">
        <f t="shared" si="52"/>
        <v>538.87618620000001</v>
      </c>
      <c r="N857" s="32">
        <f t="shared" si="53"/>
        <v>493.96983734999998</v>
      </c>
      <c r="O857" s="32">
        <f t="shared" si="54"/>
        <v>449.06348850000001</v>
      </c>
      <c r="P857" s="33">
        <f t="shared" si="55"/>
        <v>404.15713964999998</v>
      </c>
      <c r="Q857" s="34">
        <v>0</v>
      </c>
    </row>
    <row r="858" spans="1:17" ht="15.75" customHeight="1">
      <c r="A858" s="24" t="s">
        <v>864</v>
      </c>
      <c r="B858" s="25" t="s">
        <v>207</v>
      </c>
      <c r="C858" s="26" t="s">
        <v>328</v>
      </c>
      <c r="D858" s="26">
        <v>150</v>
      </c>
      <c r="E858" s="26" t="s">
        <v>256</v>
      </c>
      <c r="F858" s="26" t="s">
        <v>185</v>
      </c>
      <c r="G858" s="27"/>
      <c r="H858" s="28" t="s">
        <v>236</v>
      </c>
      <c r="I858" s="29" t="s">
        <v>1794</v>
      </c>
      <c r="J858" s="30">
        <v>8</v>
      </c>
      <c r="K858" s="31" t="s">
        <v>1795</v>
      </c>
      <c r="L858" s="6">
        <v>-928.90139099999999</v>
      </c>
      <c r="M858" s="32">
        <f t="shared" si="52"/>
        <v>557.34083459999999</v>
      </c>
      <c r="N858" s="32">
        <f t="shared" si="53"/>
        <v>510.89576504999997</v>
      </c>
      <c r="O858" s="32">
        <f t="shared" si="54"/>
        <v>464.45069549999999</v>
      </c>
      <c r="P858" s="33">
        <f t="shared" si="55"/>
        <v>418.00562594999997</v>
      </c>
      <c r="Q858" s="34">
        <v>0</v>
      </c>
    </row>
    <row r="859" spans="1:17" ht="15.75" customHeight="1">
      <c r="A859" s="24" t="s">
        <v>864</v>
      </c>
      <c r="B859" s="25" t="s">
        <v>207</v>
      </c>
      <c r="C859" s="26" t="s">
        <v>328</v>
      </c>
      <c r="D859" s="26">
        <v>200</v>
      </c>
      <c r="E859" s="26" t="s">
        <v>235</v>
      </c>
      <c r="F859" s="26" t="s">
        <v>17</v>
      </c>
      <c r="G859" s="27"/>
      <c r="H859" s="28" t="s">
        <v>236</v>
      </c>
      <c r="I859" s="29" t="s">
        <v>1796</v>
      </c>
      <c r="J859" s="30">
        <v>5</v>
      </c>
      <c r="K859" s="31" t="s">
        <v>1797</v>
      </c>
      <c r="L859" s="6">
        <v>-1334.9076950000001</v>
      </c>
      <c r="M859" s="32">
        <f t="shared" si="52"/>
        <v>800.94461699999999</v>
      </c>
      <c r="N859" s="32">
        <f t="shared" si="53"/>
        <v>734.19923225000002</v>
      </c>
      <c r="O859" s="32">
        <f t="shared" si="54"/>
        <v>667.45384750000005</v>
      </c>
      <c r="P859" s="33">
        <f t="shared" si="55"/>
        <v>600.70846274999997</v>
      </c>
      <c r="Q859" s="34">
        <v>0</v>
      </c>
    </row>
    <row r="860" spans="1:17" ht="15.75" customHeight="1">
      <c r="A860" s="24" t="s">
        <v>864</v>
      </c>
      <c r="B860" s="25" t="s">
        <v>207</v>
      </c>
      <c r="C860" s="26" t="s">
        <v>328</v>
      </c>
      <c r="D860" s="26">
        <v>200</v>
      </c>
      <c r="E860" s="26" t="s">
        <v>256</v>
      </c>
      <c r="F860" s="26" t="s">
        <v>17</v>
      </c>
      <c r="G860" s="27"/>
      <c r="H860" s="28" t="s">
        <v>236</v>
      </c>
      <c r="I860" s="29" t="s">
        <v>1798</v>
      </c>
      <c r="J860" s="30">
        <v>5</v>
      </c>
      <c r="K860" s="31" t="s">
        <v>1799</v>
      </c>
      <c r="L860" s="6">
        <v>-1446.6674089999999</v>
      </c>
      <c r="M860" s="32">
        <f t="shared" si="52"/>
        <v>868.00044539999988</v>
      </c>
      <c r="N860" s="32">
        <f t="shared" si="53"/>
        <v>795.66707494999991</v>
      </c>
      <c r="O860" s="32">
        <f t="shared" si="54"/>
        <v>723.33370449999995</v>
      </c>
      <c r="P860" s="33">
        <f t="shared" si="55"/>
        <v>651.00033404999988</v>
      </c>
      <c r="Q860" s="34">
        <v>0</v>
      </c>
    </row>
    <row r="861" spans="1:17" ht="15.75" customHeight="1">
      <c r="A861" s="24" t="s">
        <v>864</v>
      </c>
      <c r="B861" s="25" t="s">
        <v>207</v>
      </c>
      <c r="C861" s="26" t="s">
        <v>328</v>
      </c>
      <c r="D861" s="26">
        <v>55</v>
      </c>
      <c r="E861" s="26" t="s">
        <v>235</v>
      </c>
      <c r="F861" s="26" t="s">
        <v>17</v>
      </c>
      <c r="G861" s="27"/>
      <c r="H861" s="28" t="s">
        <v>236</v>
      </c>
      <c r="I861" s="29" t="s">
        <v>1800</v>
      </c>
      <c r="J861" s="30">
        <v>40</v>
      </c>
      <c r="K861" s="31" t="s">
        <v>1801</v>
      </c>
      <c r="L861" s="6">
        <v>-261.85247000000004</v>
      </c>
      <c r="M861" s="32">
        <f t="shared" si="52"/>
        <v>157.11148200000002</v>
      </c>
      <c r="N861" s="32">
        <f t="shared" si="53"/>
        <v>144.01885850000002</v>
      </c>
      <c r="O861" s="32">
        <f t="shared" si="54"/>
        <v>130.92623500000002</v>
      </c>
      <c r="P861" s="33">
        <f t="shared" si="55"/>
        <v>117.83361150000002</v>
      </c>
      <c r="Q861" s="34">
        <v>0</v>
      </c>
    </row>
    <row r="862" spans="1:17" ht="15.75" customHeight="1">
      <c r="A862" s="24" t="s">
        <v>864</v>
      </c>
      <c r="B862" s="25" t="s">
        <v>207</v>
      </c>
      <c r="C862" s="26" t="s">
        <v>328</v>
      </c>
      <c r="D862" s="26">
        <v>55</v>
      </c>
      <c r="E862" s="26" t="s">
        <v>256</v>
      </c>
      <c r="F862" s="26" t="s">
        <v>17</v>
      </c>
      <c r="G862" s="27"/>
      <c r="H862" s="28" t="s">
        <v>236</v>
      </c>
      <c r="I862" s="29" t="s">
        <v>1802</v>
      </c>
      <c r="J862" s="30">
        <v>40</v>
      </c>
      <c r="K862" s="31" t="s">
        <v>1803</v>
      </c>
      <c r="L862" s="6">
        <v>-296.40619800000002</v>
      </c>
      <c r="M862" s="32">
        <f t="shared" si="52"/>
        <v>177.8437188</v>
      </c>
      <c r="N862" s="32">
        <f t="shared" si="53"/>
        <v>163.02340889999999</v>
      </c>
      <c r="O862" s="32">
        <f t="shared" si="54"/>
        <v>148.20309900000001</v>
      </c>
      <c r="P862" s="33">
        <f t="shared" si="55"/>
        <v>133.3827891</v>
      </c>
      <c r="Q862" s="34">
        <v>0</v>
      </c>
    </row>
    <row r="863" spans="1:17" ht="15.75" customHeight="1">
      <c r="A863" s="24" t="s">
        <v>864</v>
      </c>
      <c r="B863" s="25" t="s">
        <v>207</v>
      </c>
      <c r="C863" s="26" t="s">
        <v>328</v>
      </c>
      <c r="D863" s="26">
        <v>80</v>
      </c>
      <c r="E863" s="26" t="s">
        <v>235</v>
      </c>
      <c r="F863" s="26" t="s">
        <v>17</v>
      </c>
      <c r="G863" s="27"/>
      <c r="H863" s="28" t="s">
        <v>236</v>
      </c>
      <c r="I863" s="29" t="s">
        <v>1804</v>
      </c>
      <c r="J863" s="30">
        <v>12</v>
      </c>
      <c r="K863" s="31" t="s">
        <v>1805</v>
      </c>
      <c r="L863" s="6">
        <v>-443.25954200000001</v>
      </c>
      <c r="M863" s="32">
        <f t="shared" si="52"/>
        <v>265.95572519999996</v>
      </c>
      <c r="N863" s="32">
        <f t="shared" si="53"/>
        <v>243.79274810000001</v>
      </c>
      <c r="O863" s="32">
        <f t="shared" si="54"/>
        <v>221.62977100000001</v>
      </c>
      <c r="P863" s="33">
        <f t="shared" si="55"/>
        <v>199.4667939</v>
      </c>
      <c r="Q863" s="34">
        <v>1008</v>
      </c>
    </row>
    <row r="864" spans="1:17" ht="15.75" customHeight="1">
      <c r="A864" s="24" t="s">
        <v>864</v>
      </c>
      <c r="B864" s="25" t="s">
        <v>207</v>
      </c>
      <c r="C864" s="26" t="s">
        <v>328</v>
      </c>
      <c r="D864" s="26">
        <v>80</v>
      </c>
      <c r="E864" s="26" t="s">
        <v>235</v>
      </c>
      <c r="F864" s="26" t="s">
        <v>17</v>
      </c>
      <c r="G864" s="27"/>
      <c r="H864" s="28" t="s">
        <v>236</v>
      </c>
      <c r="I864" s="29" t="s">
        <v>1806</v>
      </c>
      <c r="J864" s="30">
        <v>12</v>
      </c>
      <c r="K864" s="31" t="s">
        <v>1807</v>
      </c>
      <c r="L864" s="6">
        <v>-446.49895400000003</v>
      </c>
      <c r="M864" s="32">
        <f t="shared" si="52"/>
        <v>267.8993724</v>
      </c>
      <c r="N864" s="32">
        <f t="shared" si="53"/>
        <v>245.57442470000001</v>
      </c>
      <c r="O864" s="32">
        <f t="shared" si="54"/>
        <v>223.24947700000001</v>
      </c>
      <c r="P864" s="33">
        <f t="shared" si="55"/>
        <v>200.92452929999999</v>
      </c>
      <c r="Q864" s="34">
        <v>1008</v>
      </c>
    </row>
    <row r="865" spans="1:17" ht="15.75" customHeight="1">
      <c r="A865" s="24" t="s">
        <v>864</v>
      </c>
      <c r="B865" s="25" t="s">
        <v>207</v>
      </c>
      <c r="C865" s="26" t="s">
        <v>328</v>
      </c>
      <c r="D865" s="26">
        <v>80</v>
      </c>
      <c r="E865" s="26" t="s">
        <v>256</v>
      </c>
      <c r="F865" s="26" t="s">
        <v>17</v>
      </c>
      <c r="G865" s="27"/>
      <c r="H865" s="28" t="s">
        <v>236</v>
      </c>
      <c r="I865" s="29" t="s">
        <v>1808</v>
      </c>
      <c r="J865" s="30">
        <v>12</v>
      </c>
      <c r="K865" s="31" t="s">
        <v>1809</v>
      </c>
      <c r="L865" s="6">
        <v>-476.19356400000004</v>
      </c>
      <c r="M865" s="32">
        <f t="shared" si="52"/>
        <v>285.71613839999998</v>
      </c>
      <c r="N865" s="32">
        <f t="shared" si="53"/>
        <v>261.90646020000003</v>
      </c>
      <c r="O865" s="32">
        <f t="shared" si="54"/>
        <v>238.09678200000002</v>
      </c>
      <c r="P865" s="33">
        <f t="shared" si="55"/>
        <v>214.28710380000001</v>
      </c>
      <c r="Q865" s="34">
        <v>1008</v>
      </c>
    </row>
    <row r="866" spans="1:17" ht="15.75" customHeight="1">
      <c r="A866" s="24" t="s">
        <v>864</v>
      </c>
      <c r="B866" s="25" t="s">
        <v>207</v>
      </c>
      <c r="C866" s="26" t="s">
        <v>339</v>
      </c>
      <c r="D866" s="26">
        <v>150</v>
      </c>
      <c r="E866" s="26" t="s">
        <v>235</v>
      </c>
      <c r="F866" s="26" t="s">
        <v>17</v>
      </c>
      <c r="G866" s="27"/>
      <c r="H866" s="28" t="s">
        <v>236</v>
      </c>
      <c r="I866" s="29" t="s">
        <v>1810</v>
      </c>
      <c r="J866" s="30">
        <v>8</v>
      </c>
      <c r="K866" s="31" t="s">
        <v>1811</v>
      </c>
      <c r="L866" s="6">
        <v>-827.39981499999999</v>
      </c>
      <c r="M866" s="32">
        <f t="shared" si="52"/>
        <v>496.43988899999999</v>
      </c>
      <c r="N866" s="32">
        <f t="shared" si="53"/>
        <v>455.06989824999999</v>
      </c>
      <c r="O866" s="32">
        <f t="shared" si="54"/>
        <v>413.69990749999999</v>
      </c>
      <c r="P866" s="33">
        <f t="shared" si="55"/>
        <v>372.32991674999994</v>
      </c>
      <c r="Q866" s="34">
        <v>304</v>
      </c>
    </row>
    <row r="867" spans="1:17" ht="15.75" customHeight="1">
      <c r="A867" s="24" t="s">
        <v>864</v>
      </c>
      <c r="B867" s="25" t="s">
        <v>207</v>
      </c>
      <c r="C867" s="26" t="s">
        <v>339</v>
      </c>
      <c r="D867" s="26">
        <v>200</v>
      </c>
      <c r="E867" s="26" t="s">
        <v>235</v>
      </c>
      <c r="F867" s="26" t="s">
        <v>17</v>
      </c>
      <c r="G867" s="27"/>
      <c r="H867" s="28" t="s">
        <v>236</v>
      </c>
      <c r="I867" s="29" t="s">
        <v>1812</v>
      </c>
      <c r="J867" s="30">
        <v>5</v>
      </c>
      <c r="K867" s="31" t="s">
        <v>1813</v>
      </c>
      <c r="L867" s="6">
        <v>-1044.170468</v>
      </c>
      <c r="M867" s="32">
        <f t="shared" si="52"/>
        <v>626.50228079999999</v>
      </c>
      <c r="N867" s="32">
        <f t="shared" si="53"/>
        <v>574.2937574</v>
      </c>
      <c r="O867" s="32">
        <f t="shared" si="54"/>
        <v>522.08523400000001</v>
      </c>
      <c r="P867" s="33">
        <f t="shared" si="55"/>
        <v>469.87671059999991</v>
      </c>
      <c r="Q867" s="34">
        <v>0</v>
      </c>
    </row>
    <row r="868" spans="1:17" ht="15.75" customHeight="1">
      <c r="A868" s="24" t="s">
        <v>864</v>
      </c>
      <c r="B868" s="25" t="s">
        <v>207</v>
      </c>
      <c r="C868" s="26" t="s">
        <v>339</v>
      </c>
      <c r="D868" s="26">
        <v>200</v>
      </c>
      <c r="E868" s="26" t="s">
        <v>256</v>
      </c>
      <c r="F868" s="26" t="s">
        <v>17</v>
      </c>
      <c r="G868" s="27"/>
      <c r="H868" s="28" t="s">
        <v>236</v>
      </c>
      <c r="I868" s="29" t="s">
        <v>1814</v>
      </c>
      <c r="J868" s="30">
        <v>5</v>
      </c>
      <c r="K868" s="31" t="s">
        <v>1815</v>
      </c>
      <c r="L868" s="6">
        <v>-1152.1508679999999</v>
      </c>
      <c r="M868" s="32">
        <f t="shared" si="52"/>
        <v>691.29052079999997</v>
      </c>
      <c r="N868" s="32">
        <f t="shared" si="53"/>
        <v>633.68297739999991</v>
      </c>
      <c r="O868" s="32">
        <f t="shared" si="54"/>
        <v>576.07543399999997</v>
      </c>
      <c r="P868" s="33">
        <f t="shared" si="55"/>
        <v>518.46789059999992</v>
      </c>
      <c r="Q868" s="34">
        <v>0</v>
      </c>
    </row>
    <row r="869" spans="1:17" ht="15.75" customHeight="1">
      <c r="A869" s="24" t="s">
        <v>864</v>
      </c>
      <c r="B869" s="25" t="s">
        <v>207</v>
      </c>
      <c r="C869" s="26" t="s">
        <v>1453</v>
      </c>
      <c r="D869" s="26">
        <v>100</v>
      </c>
      <c r="E869" s="26" t="s">
        <v>235</v>
      </c>
      <c r="F869" s="26" t="s">
        <v>17</v>
      </c>
      <c r="G869" s="27"/>
      <c r="H869" s="28" t="s">
        <v>236</v>
      </c>
      <c r="I869" s="29" t="s">
        <v>1816</v>
      </c>
      <c r="J869" s="30">
        <v>8</v>
      </c>
      <c r="K869" s="31" t="s">
        <v>1817</v>
      </c>
      <c r="L869" s="6">
        <v>-543.14141200000006</v>
      </c>
      <c r="M869" s="32">
        <f t="shared" si="52"/>
        <v>325.88484720000002</v>
      </c>
      <c r="N869" s="32">
        <f t="shared" si="53"/>
        <v>298.72777660000003</v>
      </c>
      <c r="O869" s="32">
        <f t="shared" si="54"/>
        <v>271.57070600000003</v>
      </c>
      <c r="P869" s="33">
        <f t="shared" si="55"/>
        <v>244.41363539999998</v>
      </c>
      <c r="Q869" s="34">
        <v>0</v>
      </c>
    </row>
    <row r="870" spans="1:17" ht="15.75" customHeight="1">
      <c r="A870" s="24" t="s">
        <v>864</v>
      </c>
      <c r="B870" s="25" t="s">
        <v>207</v>
      </c>
      <c r="C870" s="26" t="s">
        <v>1453</v>
      </c>
      <c r="D870" s="26">
        <v>100</v>
      </c>
      <c r="E870" s="26" t="s">
        <v>256</v>
      </c>
      <c r="F870" s="26" t="s">
        <v>17</v>
      </c>
      <c r="G870" s="27"/>
      <c r="H870" s="28" t="s">
        <v>236</v>
      </c>
      <c r="I870" s="29" t="s">
        <v>1818</v>
      </c>
      <c r="J870" s="30">
        <v>8</v>
      </c>
      <c r="K870" s="31" t="s">
        <v>1819</v>
      </c>
      <c r="L870" s="6">
        <v>-572.02616899999998</v>
      </c>
      <c r="M870" s="32">
        <f t="shared" si="52"/>
        <v>343.21570139999994</v>
      </c>
      <c r="N870" s="32">
        <f t="shared" si="53"/>
        <v>314.61439294999997</v>
      </c>
      <c r="O870" s="32">
        <f t="shared" si="54"/>
        <v>286.01308449999999</v>
      </c>
      <c r="P870" s="33">
        <f t="shared" si="55"/>
        <v>257.41177604999996</v>
      </c>
      <c r="Q870" s="34">
        <v>0</v>
      </c>
    </row>
    <row r="871" spans="1:17" ht="15.75" customHeight="1">
      <c r="A871" s="24" t="s">
        <v>864</v>
      </c>
      <c r="B871" s="25" t="s">
        <v>207</v>
      </c>
      <c r="C871" s="26" t="s">
        <v>1453</v>
      </c>
      <c r="D871" s="26">
        <v>125</v>
      </c>
      <c r="E871" s="26" t="s">
        <v>235</v>
      </c>
      <c r="F871" s="26" t="s">
        <v>17</v>
      </c>
      <c r="G871" s="27"/>
      <c r="H871" s="28" t="s">
        <v>236</v>
      </c>
      <c r="I871" s="29" t="s">
        <v>1820</v>
      </c>
      <c r="J871" s="30">
        <v>6</v>
      </c>
      <c r="K871" s="31" t="s">
        <v>1821</v>
      </c>
      <c r="L871" s="6">
        <v>-657.3306849999999</v>
      </c>
      <c r="M871" s="32">
        <f t="shared" si="52"/>
        <v>394.39841099999995</v>
      </c>
      <c r="N871" s="32">
        <f t="shared" si="53"/>
        <v>361.53187674999992</v>
      </c>
      <c r="O871" s="32">
        <f t="shared" si="54"/>
        <v>328.66534249999995</v>
      </c>
      <c r="P871" s="33">
        <f t="shared" si="55"/>
        <v>295.79880824999992</v>
      </c>
      <c r="Q871" s="34">
        <v>0</v>
      </c>
    </row>
    <row r="872" spans="1:17" ht="15.75" customHeight="1">
      <c r="A872" s="24" t="s">
        <v>864</v>
      </c>
      <c r="B872" s="25" t="s">
        <v>207</v>
      </c>
      <c r="C872" s="26" t="s">
        <v>1453</v>
      </c>
      <c r="D872" s="26">
        <v>125</v>
      </c>
      <c r="E872" s="26" t="s">
        <v>256</v>
      </c>
      <c r="F872" s="26" t="s">
        <v>17</v>
      </c>
      <c r="G872" s="27"/>
      <c r="H872" s="28" t="s">
        <v>236</v>
      </c>
      <c r="I872" s="29" t="s">
        <v>1822</v>
      </c>
      <c r="J872" s="30">
        <v>6</v>
      </c>
      <c r="K872" s="31" t="s">
        <v>1823</v>
      </c>
      <c r="L872" s="6">
        <v>-693.77407000000005</v>
      </c>
      <c r="M872" s="32">
        <f t="shared" si="52"/>
        <v>416.26444200000003</v>
      </c>
      <c r="N872" s="32">
        <f t="shared" si="53"/>
        <v>381.5757385</v>
      </c>
      <c r="O872" s="32">
        <f t="shared" si="54"/>
        <v>346.88703500000003</v>
      </c>
      <c r="P872" s="33">
        <f t="shared" si="55"/>
        <v>312.19833149999999</v>
      </c>
      <c r="Q872" s="34">
        <v>0</v>
      </c>
    </row>
    <row r="873" spans="1:17" ht="15.75" customHeight="1">
      <c r="A873" s="24" t="s">
        <v>864</v>
      </c>
      <c r="B873" s="25" t="s">
        <v>207</v>
      </c>
      <c r="C873" s="26" t="s">
        <v>1453</v>
      </c>
      <c r="D873" s="26">
        <v>150</v>
      </c>
      <c r="E873" s="26" t="s">
        <v>235</v>
      </c>
      <c r="F873" s="26" t="s">
        <v>17</v>
      </c>
      <c r="G873" s="27"/>
      <c r="H873" s="28" t="s">
        <v>236</v>
      </c>
      <c r="I873" s="29" t="s">
        <v>1824</v>
      </c>
      <c r="J873" s="30">
        <v>8</v>
      </c>
      <c r="K873" s="31" t="s">
        <v>1825</v>
      </c>
      <c r="L873" s="6">
        <v>-763.42142799999999</v>
      </c>
      <c r="M873" s="32">
        <f t="shared" si="52"/>
        <v>458.05285679999997</v>
      </c>
      <c r="N873" s="32">
        <f t="shared" si="53"/>
        <v>419.88178540000001</v>
      </c>
      <c r="O873" s="32">
        <f t="shared" si="54"/>
        <v>381.710714</v>
      </c>
      <c r="P873" s="33">
        <f t="shared" si="55"/>
        <v>343.53964259999998</v>
      </c>
      <c r="Q873" s="34">
        <v>0</v>
      </c>
    </row>
    <row r="874" spans="1:17" ht="15.75" customHeight="1">
      <c r="A874" s="24" t="s">
        <v>864</v>
      </c>
      <c r="B874" s="25" t="s">
        <v>207</v>
      </c>
      <c r="C874" s="26" t="s">
        <v>1453</v>
      </c>
      <c r="D874" s="26">
        <v>150</v>
      </c>
      <c r="E874" s="26" t="s">
        <v>256</v>
      </c>
      <c r="F874" s="26" t="s">
        <v>17</v>
      </c>
      <c r="G874" s="27"/>
      <c r="H874" s="28" t="s">
        <v>236</v>
      </c>
      <c r="I874" s="29" t="s">
        <v>1826</v>
      </c>
      <c r="J874" s="30">
        <v>8</v>
      </c>
      <c r="K874" s="31" t="s">
        <v>1827</v>
      </c>
      <c r="L874" s="6">
        <v>-809.85299999999995</v>
      </c>
      <c r="M874" s="32">
        <f t="shared" si="52"/>
        <v>485.91179999999997</v>
      </c>
      <c r="N874" s="32">
        <f t="shared" si="53"/>
        <v>445.41914999999995</v>
      </c>
      <c r="O874" s="32">
        <f t="shared" si="54"/>
        <v>404.92649999999998</v>
      </c>
      <c r="P874" s="33">
        <f t="shared" si="55"/>
        <v>364.43384999999995</v>
      </c>
      <c r="Q874" s="34">
        <v>0</v>
      </c>
    </row>
    <row r="875" spans="1:17" ht="15.75" customHeight="1">
      <c r="A875" s="24" t="s">
        <v>864</v>
      </c>
      <c r="B875" s="25" t="s">
        <v>207</v>
      </c>
      <c r="C875" s="26" t="s">
        <v>1453</v>
      </c>
      <c r="D875" s="26">
        <v>200</v>
      </c>
      <c r="E875" s="26" t="s">
        <v>235</v>
      </c>
      <c r="F875" s="26" t="s">
        <v>17</v>
      </c>
      <c r="G875" s="27"/>
      <c r="H875" s="28" t="s">
        <v>236</v>
      </c>
      <c r="I875" s="29" t="s">
        <v>1828</v>
      </c>
      <c r="J875" s="30">
        <v>5</v>
      </c>
      <c r="K875" s="31" t="s">
        <v>1829</v>
      </c>
      <c r="L875" s="6">
        <v>-1201.821852</v>
      </c>
      <c r="M875" s="32">
        <f t="shared" si="52"/>
        <v>721.09311120000007</v>
      </c>
      <c r="N875" s="32">
        <f t="shared" si="53"/>
        <v>661.00201860000004</v>
      </c>
      <c r="O875" s="32">
        <f t="shared" si="54"/>
        <v>600.91092600000002</v>
      </c>
      <c r="P875" s="33">
        <f t="shared" si="55"/>
        <v>540.81983339999999</v>
      </c>
      <c r="Q875" s="34">
        <v>0</v>
      </c>
    </row>
    <row r="876" spans="1:17" ht="15.75" customHeight="1">
      <c r="A876" s="24" t="s">
        <v>864</v>
      </c>
      <c r="B876" s="25" t="s">
        <v>207</v>
      </c>
      <c r="C876" s="26" t="s">
        <v>1453</v>
      </c>
      <c r="D876" s="26">
        <v>200</v>
      </c>
      <c r="E876" s="26" t="s">
        <v>256</v>
      </c>
      <c r="F876" s="26" t="s">
        <v>17</v>
      </c>
      <c r="G876" s="27"/>
      <c r="H876" s="28" t="s">
        <v>236</v>
      </c>
      <c r="I876" s="29" t="s">
        <v>1830</v>
      </c>
      <c r="J876" s="30">
        <v>5</v>
      </c>
      <c r="K876" s="31" t="s">
        <v>1831</v>
      </c>
      <c r="L876" s="6">
        <v>-1306.8327909999998</v>
      </c>
      <c r="M876" s="32">
        <f t="shared" si="52"/>
        <v>784.09967459999984</v>
      </c>
      <c r="N876" s="32">
        <f t="shared" si="53"/>
        <v>718.75803504999988</v>
      </c>
      <c r="O876" s="32">
        <f t="shared" si="54"/>
        <v>653.41639549999991</v>
      </c>
      <c r="P876" s="33">
        <f t="shared" si="55"/>
        <v>588.07475594999983</v>
      </c>
      <c r="Q876" s="34">
        <v>0</v>
      </c>
    </row>
    <row r="877" spans="1:17" ht="15.75" customHeight="1">
      <c r="A877" s="24" t="s">
        <v>864</v>
      </c>
      <c r="B877" s="25" t="s">
        <v>207</v>
      </c>
      <c r="C877" s="26" t="s">
        <v>1453</v>
      </c>
      <c r="D877" s="26">
        <v>55</v>
      </c>
      <c r="E877" s="26" t="s">
        <v>235</v>
      </c>
      <c r="F877" s="26" t="s">
        <v>17</v>
      </c>
      <c r="G877" s="27"/>
      <c r="H877" s="28" t="s">
        <v>236</v>
      </c>
      <c r="I877" s="29" t="s">
        <v>1832</v>
      </c>
      <c r="J877" s="30">
        <v>40</v>
      </c>
      <c r="K877" s="31" t="s">
        <v>1833</v>
      </c>
      <c r="L877" s="6">
        <v>-196.524328</v>
      </c>
      <c r="M877" s="32">
        <f t="shared" si="52"/>
        <v>117.9145968</v>
      </c>
      <c r="N877" s="32">
        <f t="shared" si="53"/>
        <v>108.08838039999999</v>
      </c>
      <c r="O877" s="32">
        <f t="shared" si="54"/>
        <v>98.262163999999999</v>
      </c>
      <c r="P877" s="33">
        <f t="shared" si="55"/>
        <v>88.435947599999992</v>
      </c>
      <c r="Q877" s="34">
        <v>0</v>
      </c>
    </row>
    <row r="878" spans="1:17" ht="15.75" customHeight="1">
      <c r="A878" s="24" t="s">
        <v>864</v>
      </c>
      <c r="B878" s="25" t="s">
        <v>207</v>
      </c>
      <c r="C878" s="26" t="s">
        <v>1453</v>
      </c>
      <c r="D878" s="26">
        <v>55</v>
      </c>
      <c r="E878" s="26" t="s">
        <v>235</v>
      </c>
      <c r="F878" s="26" t="s">
        <v>17</v>
      </c>
      <c r="G878" s="27"/>
      <c r="H878" s="28" t="s">
        <v>236</v>
      </c>
      <c r="I878" s="29" t="s">
        <v>1834</v>
      </c>
      <c r="J878" s="30">
        <v>40</v>
      </c>
      <c r="K878" s="31" t="s">
        <v>1835</v>
      </c>
      <c r="L878" s="6">
        <v>-195.17457299999998</v>
      </c>
      <c r="M878" s="32">
        <f t="shared" si="52"/>
        <v>117.10474379999998</v>
      </c>
      <c r="N878" s="32">
        <f t="shared" si="53"/>
        <v>107.34601514999999</v>
      </c>
      <c r="O878" s="32">
        <f t="shared" si="54"/>
        <v>97.58728649999999</v>
      </c>
      <c r="P878" s="33">
        <f t="shared" si="55"/>
        <v>87.828557849999981</v>
      </c>
      <c r="Q878" s="34">
        <v>0</v>
      </c>
    </row>
    <row r="879" spans="1:17" ht="15.75" customHeight="1">
      <c r="A879" s="24" t="s">
        <v>864</v>
      </c>
      <c r="B879" s="25" t="s">
        <v>207</v>
      </c>
      <c r="C879" s="26" t="s">
        <v>1453</v>
      </c>
      <c r="D879" s="26">
        <v>55</v>
      </c>
      <c r="E879" s="26" t="s">
        <v>256</v>
      </c>
      <c r="F879" s="26" t="s">
        <v>17</v>
      </c>
      <c r="G879" s="27"/>
      <c r="H879" s="28" t="s">
        <v>236</v>
      </c>
      <c r="I879" s="29" t="s">
        <v>1836</v>
      </c>
      <c r="J879" s="30">
        <v>40</v>
      </c>
      <c r="K879" s="31" t="s">
        <v>1837</v>
      </c>
      <c r="L879" s="6">
        <v>-236.47707599999998</v>
      </c>
      <c r="M879" s="32">
        <f t="shared" si="52"/>
        <v>141.8862456</v>
      </c>
      <c r="N879" s="32">
        <f t="shared" si="53"/>
        <v>130.0623918</v>
      </c>
      <c r="O879" s="32">
        <f t="shared" si="54"/>
        <v>118.23853799999999</v>
      </c>
      <c r="P879" s="33">
        <f t="shared" si="55"/>
        <v>106.41468419999998</v>
      </c>
      <c r="Q879" s="34">
        <v>0</v>
      </c>
    </row>
    <row r="880" spans="1:17" ht="15.75" customHeight="1">
      <c r="A880" s="24" t="s">
        <v>864</v>
      </c>
      <c r="B880" s="25" t="s">
        <v>207</v>
      </c>
      <c r="C880" s="26" t="s">
        <v>1453</v>
      </c>
      <c r="D880" s="26">
        <v>80</v>
      </c>
      <c r="E880" s="26" t="s">
        <v>235</v>
      </c>
      <c r="F880" s="26" t="s">
        <v>17</v>
      </c>
      <c r="G880" s="27"/>
      <c r="H880" s="28" t="s">
        <v>236</v>
      </c>
      <c r="I880" s="29" t="s">
        <v>1838</v>
      </c>
      <c r="J880" s="30">
        <v>12</v>
      </c>
      <c r="K880" s="31" t="s">
        <v>1839</v>
      </c>
      <c r="L880" s="6">
        <v>-356.87522200000001</v>
      </c>
      <c r="M880" s="32">
        <f t="shared" si="52"/>
        <v>214.12513319999999</v>
      </c>
      <c r="N880" s="32">
        <f t="shared" si="53"/>
        <v>196.2813721</v>
      </c>
      <c r="O880" s="32">
        <f t="shared" si="54"/>
        <v>178.437611</v>
      </c>
      <c r="P880" s="33">
        <f t="shared" si="55"/>
        <v>160.59384989999998</v>
      </c>
      <c r="Q880" s="34">
        <v>1008</v>
      </c>
    </row>
    <row r="881" spans="1:17" ht="15.75" customHeight="1">
      <c r="A881" s="24" t="s">
        <v>864</v>
      </c>
      <c r="B881" s="25" t="s">
        <v>207</v>
      </c>
      <c r="C881" s="26" t="s">
        <v>1453</v>
      </c>
      <c r="D881" s="26">
        <v>80</v>
      </c>
      <c r="E881" s="26" t="s">
        <v>256</v>
      </c>
      <c r="F881" s="26" t="s">
        <v>17</v>
      </c>
      <c r="G881" s="27"/>
      <c r="H881" s="28" t="s">
        <v>236</v>
      </c>
      <c r="I881" s="29" t="s">
        <v>1840</v>
      </c>
      <c r="J881" s="30">
        <v>12</v>
      </c>
      <c r="K881" s="31" t="s">
        <v>1841</v>
      </c>
      <c r="L881" s="6">
        <v>-389.80924400000004</v>
      </c>
      <c r="M881" s="32">
        <f t="shared" si="52"/>
        <v>233.88554640000001</v>
      </c>
      <c r="N881" s="32">
        <f t="shared" si="53"/>
        <v>214.39508420000001</v>
      </c>
      <c r="O881" s="32">
        <f t="shared" si="54"/>
        <v>194.90462200000002</v>
      </c>
      <c r="P881" s="33">
        <f t="shared" si="55"/>
        <v>175.41415979999999</v>
      </c>
      <c r="Q881" s="34">
        <v>1008</v>
      </c>
    </row>
    <row r="882" spans="1:17" ht="15.75" customHeight="1">
      <c r="A882" s="24" t="s">
        <v>864</v>
      </c>
      <c r="B882" s="25" t="s">
        <v>207</v>
      </c>
      <c r="C882" s="26" t="s">
        <v>686</v>
      </c>
      <c r="D882" s="26">
        <v>200</v>
      </c>
      <c r="E882" s="26" t="s">
        <v>235</v>
      </c>
      <c r="F882" s="26" t="s">
        <v>17</v>
      </c>
      <c r="G882" s="27"/>
      <c r="H882" s="28" t="s">
        <v>236</v>
      </c>
      <c r="I882" s="29" t="s">
        <v>1842</v>
      </c>
      <c r="J882" s="30">
        <v>5</v>
      </c>
      <c r="K882" s="31" t="s">
        <v>1843</v>
      </c>
      <c r="L882" s="6">
        <v>-985.59110099999998</v>
      </c>
      <c r="M882" s="32">
        <f t="shared" si="52"/>
        <v>591.35466059999999</v>
      </c>
      <c r="N882" s="32">
        <f t="shared" si="53"/>
        <v>542.07510554999999</v>
      </c>
      <c r="O882" s="32">
        <f t="shared" si="54"/>
        <v>492.79555049999999</v>
      </c>
      <c r="P882" s="33">
        <f t="shared" si="55"/>
        <v>443.51599544999999</v>
      </c>
      <c r="Q882" s="34">
        <v>0</v>
      </c>
    </row>
    <row r="883" spans="1:17" ht="15.75" customHeight="1">
      <c r="A883" s="24" t="s">
        <v>864</v>
      </c>
      <c r="B883" s="25" t="s">
        <v>207</v>
      </c>
      <c r="C883" s="26" t="s">
        <v>686</v>
      </c>
      <c r="D883" s="26">
        <v>200</v>
      </c>
      <c r="E883" s="26" t="s">
        <v>256</v>
      </c>
      <c r="F883" s="26" t="s">
        <v>17</v>
      </c>
      <c r="G883" s="27"/>
      <c r="H883" s="28" t="s">
        <v>236</v>
      </c>
      <c r="I883" s="29" t="s">
        <v>1844</v>
      </c>
      <c r="J883" s="30">
        <v>5</v>
      </c>
      <c r="K883" s="31" t="s">
        <v>1845</v>
      </c>
      <c r="L883" s="6">
        <v>-1077.3744410000002</v>
      </c>
      <c r="M883" s="32">
        <f t="shared" si="52"/>
        <v>646.42466460000014</v>
      </c>
      <c r="N883" s="32">
        <f t="shared" si="53"/>
        <v>592.55594255000005</v>
      </c>
      <c r="O883" s="32">
        <f t="shared" si="54"/>
        <v>538.68722050000008</v>
      </c>
      <c r="P883" s="33">
        <f t="shared" si="55"/>
        <v>484.81849844999999</v>
      </c>
      <c r="Q883" s="34">
        <v>0</v>
      </c>
    </row>
    <row r="884" spans="1:17" ht="15.75" customHeight="1">
      <c r="A884" s="24" t="s">
        <v>864</v>
      </c>
      <c r="B884" s="25" t="s">
        <v>207</v>
      </c>
      <c r="C884" s="26" t="s">
        <v>1518</v>
      </c>
      <c r="D884" s="26">
        <v>100</v>
      </c>
      <c r="E884" s="26" t="s">
        <v>235</v>
      </c>
      <c r="F884" s="26" t="s">
        <v>17</v>
      </c>
      <c r="G884" s="27"/>
      <c r="H884" s="28" t="s">
        <v>236</v>
      </c>
      <c r="I884" s="29" t="s">
        <v>1846</v>
      </c>
      <c r="J884" s="30">
        <v>8</v>
      </c>
      <c r="K884" s="31" t="s">
        <v>1847</v>
      </c>
      <c r="L884" s="6">
        <v>-821.19094200000006</v>
      </c>
      <c r="M884" s="32">
        <f t="shared" si="52"/>
        <v>492.71456520000004</v>
      </c>
      <c r="N884" s="32">
        <f t="shared" si="53"/>
        <v>451.65501810000001</v>
      </c>
      <c r="O884" s="32">
        <f t="shared" si="54"/>
        <v>410.59547100000003</v>
      </c>
      <c r="P884" s="33">
        <f t="shared" si="55"/>
        <v>369.5359239</v>
      </c>
      <c r="Q884" s="34">
        <v>504</v>
      </c>
    </row>
    <row r="885" spans="1:17" ht="15.75" customHeight="1">
      <c r="A885" s="24" t="s">
        <v>864</v>
      </c>
      <c r="B885" s="25" t="s">
        <v>207</v>
      </c>
      <c r="C885" s="26" t="s">
        <v>1518</v>
      </c>
      <c r="D885" s="26">
        <v>100</v>
      </c>
      <c r="E885" s="26" t="s">
        <v>256</v>
      </c>
      <c r="F885" s="26" t="s">
        <v>17</v>
      </c>
      <c r="G885" s="27"/>
      <c r="H885" s="28" t="s">
        <v>236</v>
      </c>
      <c r="I885" s="29" t="s">
        <v>1848</v>
      </c>
      <c r="J885" s="30">
        <v>8</v>
      </c>
      <c r="K885" s="31" t="s">
        <v>1849</v>
      </c>
      <c r="L885" s="6">
        <v>-850.34564999999998</v>
      </c>
      <c r="M885" s="32">
        <f t="shared" si="52"/>
        <v>510.20738999999998</v>
      </c>
      <c r="N885" s="32">
        <f t="shared" si="53"/>
        <v>467.69010749999995</v>
      </c>
      <c r="O885" s="32">
        <f t="shared" si="54"/>
        <v>425.17282499999999</v>
      </c>
      <c r="P885" s="33">
        <f t="shared" si="55"/>
        <v>382.65554249999997</v>
      </c>
      <c r="Q885" s="34">
        <v>504</v>
      </c>
    </row>
    <row r="886" spans="1:17" ht="15.75" customHeight="1">
      <c r="A886" s="24" t="s">
        <v>864</v>
      </c>
      <c r="B886" s="25" t="s">
        <v>207</v>
      </c>
      <c r="C886" s="26" t="s">
        <v>1518</v>
      </c>
      <c r="D886" s="26">
        <v>125</v>
      </c>
      <c r="E886" s="26" t="s">
        <v>235</v>
      </c>
      <c r="F886" s="26" t="s">
        <v>17</v>
      </c>
      <c r="G886" s="27"/>
      <c r="H886" s="28" t="s">
        <v>236</v>
      </c>
      <c r="I886" s="29" t="s">
        <v>1850</v>
      </c>
      <c r="J886" s="30">
        <v>6</v>
      </c>
      <c r="K886" s="31" t="s">
        <v>1851</v>
      </c>
      <c r="L886" s="6">
        <v>-1098.70057</v>
      </c>
      <c r="M886" s="32">
        <f t="shared" si="52"/>
        <v>659.22034199999996</v>
      </c>
      <c r="N886" s="32">
        <f t="shared" si="53"/>
        <v>604.28531350000003</v>
      </c>
      <c r="O886" s="32">
        <f t="shared" si="54"/>
        <v>549.35028499999999</v>
      </c>
      <c r="P886" s="33">
        <f t="shared" si="55"/>
        <v>494.41525649999994</v>
      </c>
      <c r="Q886" s="34">
        <v>402</v>
      </c>
    </row>
    <row r="887" spans="1:17" ht="15.75" customHeight="1">
      <c r="A887" s="24" t="s">
        <v>864</v>
      </c>
      <c r="B887" s="25" t="s">
        <v>207</v>
      </c>
      <c r="C887" s="26" t="s">
        <v>1518</v>
      </c>
      <c r="D887" s="26">
        <v>125</v>
      </c>
      <c r="E887" s="26" t="s">
        <v>256</v>
      </c>
      <c r="F887" s="26" t="s">
        <v>17</v>
      </c>
      <c r="G887" s="27"/>
      <c r="H887" s="28" t="s">
        <v>236</v>
      </c>
      <c r="I887" s="29" t="s">
        <v>1852</v>
      </c>
      <c r="J887" s="30">
        <v>6</v>
      </c>
      <c r="K887" s="31" t="s">
        <v>1853</v>
      </c>
      <c r="L887" s="6">
        <v>-1137.8434649999999</v>
      </c>
      <c r="M887" s="32">
        <f t="shared" si="52"/>
        <v>682.70607899999993</v>
      </c>
      <c r="N887" s="32">
        <f t="shared" si="53"/>
        <v>625.81390574999989</v>
      </c>
      <c r="O887" s="32">
        <f t="shared" si="54"/>
        <v>568.92173249999996</v>
      </c>
      <c r="P887" s="33">
        <f t="shared" si="55"/>
        <v>512.02955924999992</v>
      </c>
      <c r="Q887" s="34">
        <v>402</v>
      </c>
    </row>
    <row r="888" spans="1:17" ht="15.75" customHeight="1">
      <c r="A888" s="24" t="s">
        <v>864</v>
      </c>
      <c r="B888" s="25" t="s">
        <v>207</v>
      </c>
      <c r="C888" s="26" t="s">
        <v>1518</v>
      </c>
      <c r="D888" s="26">
        <v>150</v>
      </c>
      <c r="E888" s="26" t="s">
        <v>235</v>
      </c>
      <c r="F888" s="26" t="s">
        <v>17</v>
      </c>
      <c r="G888" s="27"/>
      <c r="H888" s="28" t="s">
        <v>236</v>
      </c>
      <c r="I888" s="29" t="s">
        <v>1854</v>
      </c>
      <c r="J888" s="30">
        <v>8</v>
      </c>
      <c r="K888" s="31" t="s">
        <v>1855</v>
      </c>
      <c r="L888" s="6">
        <v>-1186.4346449999998</v>
      </c>
      <c r="M888" s="32">
        <f t="shared" si="52"/>
        <v>711.86078699999985</v>
      </c>
      <c r="N888" s="32">
        <f t="shared" si="53"/>
        <v>652.53905474999988</v>
      </c>
      <c r="O888" s="32">
        <f t="shared" si="54"/>
        <v>593.21732249999991</v>
      </c>
      <c r="P888" s="33">
        <f t="shared" si="55"/>
        <v>533.89559024999983</v>
      </c>
      <c r="Q888" s="34">
        <v>0</v>
      </c>
    </row>
    <row r="889" spans="1:17" ht="15.75" customHeight="1">
      <c r="A889" s="24" t="s">
        <v>864</v>
      </c>
      <c r="B889" s="25" t="s">
        <v>207</v>
      </c>
      <c r="C889" s="26" t="s">
        <v>1518</v>
      </c>
      <c r="D889" s="26">
        <v>150</v>
      </c>
      <c r="E889" s="26" t="s">
        <v>256</v>
      </c>
      <c r="F889" s="26" t="s">
        <v>17</v>
      </c>
      <c r="G889" s="27"/>
      <c r="H889" s="28" t="s">
        <v>236</v>
      </c>
      <c r="I889" s="29" t="s">
        <v>1856</v>
      </c>
      <c r="J889" s="30">
        <v>8</v>
      </c>
      <c r="K889" s="31" t="s">
        <v>1857</v>
      </c>
      <c r="L889" s="6">
        <v>-1248.523375</v>
      </c>
      <c r="M889" s="32">
        <f t="shared" si="52"/>
        <v>749.11402499999997</v>
      </c>
      <c r="N889" s="32">
        <f t="shared" si="53"/>
        <v>686.68785624999998</v>
      </c>
      <c r="O889" s="32">
        <f t="shared" si="54"/>
        <v>624.26168749999999</v>
      </c>
      <c r="P889" s="33">
        <f t="shared" si="55"/>
        <v>561.83551874999989</v>
      </c>
      <c r="Q889" s="34">
        <v>0</v>
      </c>
    </row>
    <row r="890" spans="1:17" ht="15.75" customHeight="1">
      <c r="A890" s="24" t="s">
        <v>864</v>
      </c>
      <c r="B890" s="25" t="s">
        <v>207</v>
      </c>
      <c r="C890" s="26" t="s">
        <v>1518</v>
      </c>
      <c r="D890" s="26">
        <v>200</v>
      </c>
      <c r="E890" s="26" t="s">
        <v>235</v>
      </c>
      <c r="F890" s="26" t="s">
        <v>17</v>
      </c>
      <c r="G890" s="27"/>
      <c r="H890" s="28" t="s">
        <v>236</v>
      </c>
      <c r="I890" s="29" t="s">
        <v>1858</v>
      </c>
      <c r="J890" s="30">
        <v>5</v>
      </c>
      <c r="K890" s="31" t="s">
        <v>1859</v>
      </c>
      <c r="L890" s="6">
        <v>-1474.742313</v>
      </c>
      <c r="M890" s="32">
        <f t="shared" si="52"/>
        <v>884.84538779999991</v>
      </c>
      <c r="N890" s="32">
        <f t="shared" si="53"/>
        <v>811.10827214999995</v>
      </c>
      <c r="O890" s="32">
        <f t="shared" si="54"/>
        <v>737.37115649999998</v>
      </c>
      <c r="P890" s="33">
        <f t="shared" si="55"/>
        <v>663.63404084999991</v>
      </c>
      <c r="Q890" s="34">
        <v>300</v>
      </c>
    </row>
    <row r="891" spans="1:17" ht="15.75" customHeight="1">
      <c r="A891" s="24" t="s">
        <v>864</v>
      </c>
      <c r="B891" s="25" t="s">
        <v>207</v>
      </c>
      <c r="C891" s="26" t="s">
        <v>1518</v>
      </c>
      <c r="D891" s="26">
        <v>200</v>
      </c>
      <c r="E891" s="26" t="s">
        <v>256</v>
      </c>
      <c r="F891" s="26" t="s">
        <v>17</v>
      </c>
      <c r="G891" s="27"/>
      <c r="H891" s="28" t="s">
        <v>236</v>
      </c>
      <c r="I891" s="29" t="s">
        <v>1860</v>
      </c>
      <c r="J891" s="30">
        <v>5</v>
      </c>
      <c r="K891" s="31" t="s">
        <v>1861</v>
      </c>
      <c r="L891" s="6">
        <v>-1575.9739379999999</v>
      </c>
      <c r="M891" s="32">
        <f t="shared" si="52"/>
        <v>945.58436279999989</v>
      </c>
      <c r="N891" s="32">
        <f t="shared" si="53"/>
        <v>866.78566589999991</v>
      </c>
      <c r="O891" s="32">
        <f t="shared" si="54"/>
        <v>787.98696899999993</v>
      </c>
      <c r="P891" s="33">
        <f t="shared" si="55"/>
        <v>709.18827209999984</v>
      </c>
      <c r="Q891" s="34">
        <v>300</v>
      </c>
    </row>
    <row r="892" spans="1:17" ht="15.75" customHeight="1">
      <c r="A892" s="24" t="s">
        <v>864</v>
      </c>
      <c r="B892" s="25" t="s">
        <v>207</v>
      </c>
      <c r="C892" s="26" t="s">
        <v>1559</v>
      </c>
      <c r="D892" s="26">
        <v>200</v>
      </c>
      <c r="E892" s="26" t="s">
        <v>235</v>
      </c>
      <c r="F892" s="26" t="s">
        <v>17</v>
      </c>
      <c r="G892" s="27"/>
      <c r="H892" s="28" t="s">
        <v>236</v>
      </c>
      <c r="I892" s="29" t="s">
        <v>1862</v>
      </c>
      <c r="J892" s="30">
        <v>5</v>
      </c>
      <c r="K892" s="31" t="s">
        <v>1863</v>
      </c>
      <c r="L892" s="6">
        <v>-1188.0543510000002</v>
      </c>
      <c r="M892" s="32">
        <f t="shared" si="52"/>
        <v>712.83261060000018</v>
      </c>
      <c r="N892" s="32">
        <f t="shared" si="53"/>
        <v>653.42989305000015</v>
      </c>
      <c r="O892" s="32">
        <f t="shared" si="54"/>
        <v>594.02717550000011</v>
      </c>
      <c r="P892" s="33">
        <f t="shared" si="55"/>
        <v>534.62445795000008</v>
      </c>
      <c r="Q892" s="34">
        <v>200</v>
      </c>
    </row>
    <row r="893" spans="1:17" ht="15.75" customHeight="1">
      <c r="A893" s="24" t="s">
        <v>864</v>
      </c>
      <c r="B893" s="25" t="s">
        <v>207</v>
      </c>
      <c r="C893" s="26" t="s">
        <v>1559</v>
      </c>
      <c r="D893" s="26">
        <v>200</v>
      </c>
      <c r="E893" s="26" t="s">
        <v>256</v>
      </c>
      <c r="F893" s="26" t="s">
        <v>17</v>
      </c>
      <c r="G893" s="27"/>
      <c r="H893" s="28" t="s">
        <v>236</v>
      </c>
      <c r="I893" s="29" t="s">
        <v>1864</v>
      </c>
      <c r="J893" s="30">
        <v>5</v>
      </c>
      <c r="K893" s="31" t="s">
        <v>1865</v>
      </c>
      <c r="L893" s="6">
        <v>-1289.2859760000001</v>
      </c>
      <c r="M893" s="32">
        <f t="shared" si="52"/>
        <v>773.57158560000005</v>
      </c>
      <c r="N893" s="32">
        <f t="shared" si="53"/>
        <v>709.1072868</v>
      </c>
      <c r="O893" s="32">
        <f t="shared" si="54"/>
        <v>644.64298800000006</v>
      </c>
      <c r="P893" s="33">
        <f t="shared" si="55"/>
        <v>580.17868920000001</v>
      </c>
      <c r="Q893" s="34">
        <v>200</v>
      </c>
    </row>
    <row r="894" spans="1:17" ht="15.75" customHeight="1">
      <c r="A894" s="24" t="s">
        <v>864</v>
      </c>
      <c r="B894" s="25" t="s">
        <v>670</v>
      </c>
      <c r="C894" s="26" t="s">
        <v>1013</v>
      </c>
      <c r="D894" s="26">
        <v>55</v>
      </c>
      <c r="E894" s="26" t="s">
        <v>235</v>
      </c>
      <c r="F894" s="26" t="s">
        <v>185</v>
      </c>
      <c r="G894" s="27"/>
      <c r="H894" s="28" t="s">
        <v>236</v>
      </c>
      <c r="I894" s="29" t="s">
        <v>1866</v>
      </c>
      <c r="J894" s="30">
        <v>40</v>
      </c>
      <c r="K894" s="31" t="s">
        <v>1867</v>
      </c>
      <c r="L894" s="6">
        <v>-244.57560599999999</v>
      </c>
      <c r="M894" s="32">
        <f t="shared" si="52"/>
        <v>146.74536359999999</v>
      </c>
      <c r="N894" s="32">
        <f t="shared" si="53"/>
        <v>134.51658329999998</v>
      </c>
      <c r="O894" s="32">
        <f t="shared" si="54"/>
        <v>122.287803</v>
      </c>
      <c r="P894" s="33">
        <f t="shared" si="55"/>
        <v>110.05902269999999</v>
      </c>
      <c r="Q894" s="34">
        <v>0</v>
      </c>
    </row>
    <row r="895" spans="1:17" ht="15.75" customHeight="1">
      <c r="A895" s="24" t="s">
        <v>864</v>
      </c>
      <c r="B895" s="25" t="s">
        <v>670</v>
      </c>
      <c r="C895" s="26" t="s">
        <v>1013</v>
      </c>
      <c r="D895" s="26">
        <v>55</v>
      </c>
      <c r="E895" s="26" t="s">
        <v>235</v>
      </c>
      <c r="F895" s="26" t="s">
        <v>192</v>
      </c>
      <c r="G895" s="27"/>
      <c r="H895" s="28" t="s">
        <v>236</v>
      </c>
      <c r="I895" s="29" t="s">
        <v>1868</v>
      </c>
      <c r="J895" s="30">
        <v>40</v>
      </c>
      <c r="K895" s="31" t="s">
        <v>1869</v>
      </c>
      <c r="L895" s="6">
        <v>-308.01409099999995</v>
      </c>
      <c r="M895" s="32">
        <f t="shared" si="52"/>
        <v>184.80845459999995</v>
      </c>
      <c r="N895" s="32">
        <f t="shared" si="53"/>
        <v>169.40775004999998</v>
      </c>
      <c r="O895" s="32">
        <f t="shared" si="54"/>
        <v>154.00704549999998</v>
      </c>
      <c r="P895" s="33">
        <f t="shared" si="55"/>
        <v>138.60634094999998</v>
      </c>
      <c r="Q895" s="34">
        <v>0</v>
      </c>
    </row>
    <row r="896" spans="1:17" ht="15.75" customHeight="1">
      <c r="A896" s="24" t="s">
        <v>864</v>
      </c>
      <c r="B896" s="25" t="s">
        <v>670</v>
      </c>
      <c r="C896" s="26" t="s">
        <v>937</v>
      </c>
      <c r="D896" s="26">
        <v>55</v>
      </c>
      <c r="E896" s="26" t="s">
        <v>235</v>
      </c>
      <c r="F896" s="26" t="s">
        <v>185</v>
      </c>
      <c r="G896" s="27"/>
      <c r="H896" s="28" t="s">
        <v>236</v>
      </c>
      <c r="I896" s="29" t="s">
        <v>1870</v>
      </c>
      <c r="J896" s="30">
        <v>40</v>
      </c>
      <c r="K896" s="31" t="s">
        <v>1871</v>
      </c>
      <c r="L896" s="6">
        <v>-249.70467500000001</v>
      </c>
      <c r="M896" s="32">
        <f t="shared" si="52"/>
        <v>149.82280500000002</v>
      </c>
      <c r="N896" s="32">
        <f t="shared" si="53"/>
        <v>137.33757125</v>
      </c>
      <c r="O896" s="32">
        <f t="shared" si="54"/>
        <v>124.8523375</v>
      </c>
      <c r="P896" s="33">
        <f t="shared" si="55"/>
        <v>112.36710374999998</v>
      </c>
      <c r="Q896" s="34">
        <v>0</v>
      </c>
    </row>
    <row r="897" spans="1:17" ht="15.75" customHeight="1">
      <c r="A897" s="24" t="s">
        <v>864</v>
      </c>
      <c r="B897" s="25" t="s">
        <v>670</v>
      </c>
      <c r="C897" s="26" t="s">
        <v>937</v>
      </c>
      <c r="D897" s="26">
        <v>55</v>
      </c>
      <c r="E897" s="26" t="s">
        <v>235</v>
      </c>
      <c r="F897" s="26" t="s">
        <v>192</v>
      </c>
      <c r="G897" s="27"/>
      <c r="H897" s="28" t="s">
        <v>236</v>
      </c>
      <c r="I897" s="29" t="s">
        <v>1872</v>
      </c>
      <c r="J897" s="30">
        <v>40</v>
      </c>
      <c r="K897" s="31" t="s">
        <v>1873</v>
      </c>
      <c r="L897" s="6">
        <v>-313.14316000000002</v>
      </c>
      <c r="M897" s="32">
        <f t="shared" si="52"/>
        <v>187.885896</v>
      </c>
      <c r="N897" s="32">
        <f t="shared" si="53"/>
        <v>172.22873800000002</v>
      </c>
      <c r="O897" s="32">
        <f t="shared" si="54"/>
        <v>156.57158000000001</v>
      </c>
      <c r="P897" s="33">
        <f t="shared" si="55"/>
        <v>140.914422</v>
      </c>
      <c r="Q897" s="34">
        <v>0</v>
      </c>
    </row>
    <row r="898" spans="1:17" ht="15.75" customHeight="1">
      <c r="A898" s="24" t="s">
        <v>864</v>
      </c>
      <c r="B898" s="25" t="s">
        <v>670</v>
      </c>
      <c r="C898" s="26" t="s">
        <v>223</v>
      </c>
      <c r="D898" s="26">
        <v>55</v>
      </c>
      <c r="E898" s="26" t="s">
        <v>235</v>
      </c>
      <c r="F898" s="26" t="s">
        <v>185</v>
      </c>
      <c r="G898" s="27"/>
      <c r="H898" s="28" t="s">
        <v>236</v>
      </c>
      <c r="I898" s="29" t="s">
        <v>1874</v>
      </c>
      <c r="J898" s="30">
        <v>25</v>
      </c>
      <c r="K898" s="31" t="s">
        <v>1875</v>
      </c>
      <c r="L898" s="6">
        <v>-738.04603399999996</v>
      </c>
      <c r="M898" s="32">
        <f t="shared" si="52"/>
        <v>442.82762039999994</v>
      </c>
      <c r="N898" s="32">
        <f t="shared" si="53"/>
        <v>405.92531869999999</v>
      </c>
      <c r="O898" s="32">
        <f t="shared" si="54"/>
        <v>369.02301699999998</v>
      </c>
      <c r="P898" s="33">
        <f t="shared" si="55"/>
        <v>332.12071529999997</v>
      </c>
      <c r="Q898" s="34">
        <v>0</v>
      </c>
    </row>
    <row r="899" spans="1:17" ht="15.75" customHeight="1">
      <c r="A899" s="24" t="s">
        <v>864</v>
      </c>
      <c r="B899" s="25" t="s">
        <v>1876</v>
      </c>
      <c r="C899" s="26" t="s">
        <v>223</v>
      </c>
      <c r="D899" s="26">
        <v>55</v>
      </c>
      <c r="E899" s="26"/>
      <c r="F899" s="26" t="s">
        <v>192</v>
      </c>
      <c r="G899" s="27"/>
      <c r="H899" s="28" t="s">
        <v>236</v>
      </c>
      <c r="I899" s="29" t="s">
        <v>1877</v>
      </c>
      <c r="J899" s="30">
        <v>40</v>
      </c>
      <c r="K899" s="31" t="s">
        <v>1878</v>
      </c>
      <c r="L899" s="6">
        <v>-795.27564600000005</v>
      </c>
      <c r="M899" s="32">
        <f t="shared" si="52"/>
        <v>477.16538760000003</v>
      </c>
      <c r="N899" s="32">
        <f t="shared" si="53"/>
        <v>437.40160530000003</v>
      </c>
      <c r="O899" s="32">
        <f t="shared" si="54"/>
        <v>397.63782300000003</v>
      </c>
      <c r="P899" s="33">
        <f t="shared" si="55"/>
        <v>357.87404069999997</v>
      </c>
      <c r="Q899" s="34">
        <v>0</v>
      </c>
    </row>
    <row r="900" spans="1:17" ht="15.75" customHeight="1">
      <c r="A900" s="24" t="s">
        <v>864</v>
      </c>
      <c r="B900" s="25" t="s">
        <v>670</v>
      </c>
      <c r="C900" s="26" t="s">
        <v>1330</v>
      </c>
      <c r="D900" s="26">
        <v>55</v>
      </c>
      <c r="E900" s="26" t="s">
        <v>235</v>
      </c>
      <c r="F900" s="26" t="s">
        <v>185</v>
      </c>
      <c r="G900" s="27"/>
      <c r="H900" s="28" t="s">
        <v>236</v>
      </c>
      <c r="I900" s="29" t="s">
        <v>1879</v>
      </c>
      <c r="J900" s="30">
        <v>25</v>
      </c>
      <c r="K900" s="31" t="s">
        <v>1880</v>
      </c>
      <c r="L900" s="6">
        <v>-399.25752900000003</v>
      </c>
      <c r="M900" s="32">
        <f t="shared" ref="M900:M963" si="56">L900*40%-L900</f>
        <v>239.55451740000001</v>
      </c>
      <c r="N900" s="32">
        <f t="shared" ref="N900:N963" si="57">L900*45%-L900</f>
        <v>219.59164095000003</v>
      </c>
      <c r="O900" s="32">
        <f t="shared" ref="O900:O963" si="58">L900*50%-L900</f>
        <v>199.62876450000002</v>
      </c>
      <c r="P900" s="33">
        <f t="shared" ref="P900:P963" si="59">L900*55%-L900</f>
        <v>179.66588805000001</v>
      </c>
      <c r="Q900" s="34">
        <v>0</v>
      </c>
    </row>
    <row r="901" spans="1:17" ht="15.75" customHeight="1">
      <c r="A901" s="24" t="s">
        <v>864</v>
      </c>
      <c r="B901" s="25" t="s">
        <v>670</v>
      </c>
      <c r="C901" s="26" t="s">
        <v>1330</v>
      </c>
      <c r="D901" s="26">
        <v>55</v>
      </c>
      <c r="E901" s="26" t="s">
        <v>235</v>
      </c>
      <c r="F901" s="26" t="s">
        <v>192</v>
      </c>
      <c r="G901" s="27"/>
      <c r="H901" s="28" t="s">
        <v>236</v>
      </c>
      <c r="I901" s="29" t="s">
        <v>1881</v>
      </c>
      <c r="J901" s="30">
        <v>25</v>
      </c>
      <c r="K901" s="31" t="s">
        <v>1882</v>
      </c>
      <c r="L901" s="6">
        <v>-462.69601400000005</v>
      </c>
      <c r="M901" s="32">
        <f t="shared" si="56"/>
        <v>277.61760839999999</v>
      </c>
      <c r="N901" s="32">
        <f t="shared" si="57"/>
        <v>254.48280770000002</v>
      </c>
      <c r="O901" s="32">
        <f t="shared" si="58"/>
        <v>231.34800700000002</v>
      </c>
      <c r="P901" s="33">
        <f t="shared" si="59"/>
        <v>208.2132063</v>
      </c>
      <c r="Q901" s="34">
        <v>0</v>
      </c>
    </row>
    <row r="902" spans="1:17" ht="15.75" customHeight="1">
      <c r="A902" s="24" t="s">
        <v>864</v>
      </c>
      <c r="B902" s="25" t="s">
        <v>670</v>
      </c>
      <c r="C902" s="26" t="s">
        <v>328</v>
      </c>
      <c r="D902" s="26">
        <v>55</v>
      </c>
      <c r="E902" s="26" t="s">
        <v>235</v>
      </c>
      <c r="F902" s="26" t="s">
        <v>185</v>
      </c>
      <c r="G902" s="27"/>
      <c r="H902" s="28" t="s">
        <v>236</v>
      </c>
      <c r="I902" s="29" t="s">
        <v>1883</v>
      </c>
      <c r="J902" s="30">
        <v>40</v>
      </c>
      <c r="K902" s="31" t="s">
        <v>1884</v>
      </c>
      <c r="L902" s="6">
        <v>-341.21806400000003</v>
      </c>
      <c r="M902" s="32">
        <f t="shared" si="56"/>
        <v>204.73083840000001</v>
      </c>
      <c r="N902" s="32">
        <f t="shared" si="57"/>
        <v>187.6699352</v>
      </c>
      <c r="O902" s="32">
        <f t="shared" si="58"/>
        <v>170.60903200000001</v>
      </c>
      <c r="P902" s="33">
        <f t="shared" si="59"/>
        <v>153.5481288</v>
      </c>
      <c r="Q902" s="34">
        <v>0</v>
      </c>
    </row>
    <row r="903" spans="1:17" ht="15.75" customHeight="1">
      <c r="A903" s="24" t="s">
        <v>864</v>
      </c>
      <c r="B903" s="25" t="s">
        <v>670</v>
      </c>
      <c r="C903" s="26" t="s">
        <v>328</v>
      </c>
      <c r="D903" s="26">
        <v>55</v>
      </c>
      <c r="E903" s="26" t="s">
        <v>235</v>
      </c>
      <c r="F903" s="26" t="s">
        <v>192</v>
      </c>
      <c r="G903" s="27"/>
      <c r="H903" s="28" t="s">
        <v>236</v>
      </c>
      <c r="I903" s="29" t="s">
        <v>1885</v>
      </c>
      <c r="J903" s="30">
        <v>40</v>
      </c>
      <c r="K903" s="31" t="s">
        <v>1886</v>
      </c>
      <c r="L903" s="6">
        <v>-407.62601000000001</v>
      </c>
      <c r="M903" s="32">
        <f t="shared" si="56"/>
        <v>244.57560599999999</v>
      </c>
      <c r="N903" s="32">
        <f t="shared" si="57"/>
        <v>224.19430550000001</v>
      </c>
      <c r="O903" s="32">
        <f t="shared" si="58"/>
        <v>203.813005</v>
      </c>
      <c r="P903" s="33">
        <f t="shared" si="59"/>
        <v>183.4317045</v>
      </c>
      <c r="Q903" s="34">
        <v>0</v>
      </c>
    </row>
    <row r="904" spans="1:17" ht="15.75" customHeight="1">
      <c r="A904" s="24" t="s">
        <v>864</v>
      </c>
      <c r="B904" s="25" t="s">
        <v>670</v>
      </c>
      <c r="C904" s="26" t="s">
        <v>1453</v>
      </c>
      <c r="D904" s="26">
        <v>55</v>
      </c>
      <c r="E904" s="26" t="s">
        <v>235</v>
      </c>
      <c r="F904" s="26" t="s">
        <v>185</v>
      </c>
      <c r="G904" s="27"/>
      <c r="H904" s="28" t="s">
        <v>236</v>
      </c>
      <c r="I904" s="29" t="s">
        <v>1887</v>
      </c>
      <c r="J904" s="30">
        <v>40</v>
      </c>
      <c r="K904" s="31" t="s">
        <v>1888</v>
      </c>
      <c r="L904" s="6">
        <v>-283.988452</v>
      </c>
      <c r="M904" s="32">
        <f t="shared" si="56"/>
        <v>170.39307120000001</v>
      </c>
      <c r="N904" s="32">
        <f t="shared" si="57"/>
        <v>156.19364859999999</v>
      </c>
      <c r="O904" s="32">
        <f t="shared" si="58"/>
        <v>141.994226</v>
      </c>
      <c r="P904" s="33">
        <f t="shared" si="59"/>
        <v>127.79480339999998</v>
      </c>
      <c r="Q904" s="34">
        <v>0</v>
      </c>
    </row>
    <row r="905" spans="1:17" ht="15.75" customHeight="1">
      <c r="A905" s="24" t="s">
        <v>864</v>
      </c>
      <c r="B905" s="25" t="s">
        <v>670</v>
      </c>
      <c r="C905" s="26" t="s">
        <v>1453</v>
      </c>
      <c r="D905" s="26">
        <v>55</v>
      </c>
      <c r="E905" s="26" t="s">
        <v>235</v>
      </c>
      <c r="F905" s="26" t="s">
        <v>192</v>
      </c>
      <c r="G905" s="27"/>
      <c r="H905" s="28" t="s">
        <v>236</v>
      </c>
      <c r="I905" s="29" t="s">
        <v>1889</v>
      </c>
      <c r="J905" s="30">
        <v>40</v>
      </c>
      <c r="K905" s="31" t="s">
        <v>1890</v>
      </c>
      <c r="L905" s="6">
        <v>-347.42693699999995</v>
      </c>
      <c r="M905" s="32">
        <f t="shared" si="56"/>
        <v>208.45616219999997</v>
      </c>
      <c r="N905" s="32">
        <f t="shared" si="57"/>
        <v>191.08481534999996</v>
      </c>
      <c r="O905" s="32">
        <f t="shared" si="58"/>
        <v>173.71346849999998</v>
      </c>
      <c r="P905" s="33">
        <f t="shared" si="59"/>
        <v>156.34212164999997</v>
      </c>
      <c r="Q905" s="34">
        <v>0</v>
      </c>
    </row>
    <row r="906" spans="1:17" ht="15.75" customHeight="1">
      <c r="A906" s="24" t="s">
        <v>1891</v>
      </c>
      <c r="B906" s="25" t="s">
        <v>184</v>
      </c>
      <c r="C906" s="26" t="s">
        <v>1892</v>
      </c>
      <c r="D906" s="26">
        <v>40</v>
      </c>
      <c r="E906" s="26" t="s">
        <v>235</v>
      </c>
      <c r="F906" s="26" t="s">
        <v>185</v>
      </c>
      <c r="G906" s="27"/>
      <c r="H906" s="28" t="s">
        <v>236</v>
      </c>
      <c r="I906" s="29" t="s">
        <v>1893</v>
      </c>
      <c r="J906" s="30">
        <v>100</v>
      </c>
      <c r="K906" s="31" t="s">
        <v>1894</v>
      </c>
      <c r="L906" s="6">
        <v>-338.51855399999999</v>
      </c>
      <c r="M906" s="32">
        <f t="shared" si="56"/>
        <v>203.1111324</v>
      </c>
      <c r="N906" s="32">
        <f t="shared" si="57"/>
        <v>186.18520469999999</v>
      </c>
      <c r="O906" s="32">
        <f t="shared" si="58"/>
        <v>169.259277</v>
      </c>
      <c r="P906" s="33">
        <f t="shared" si="59"/>
        <v>152.33334929999998</v>
      </c>
      <c r="Q906" s="34">
        <v>1000</v>
      </c>
    </row>
    <row r="907" spans="1:17" ht="15.75" customHeight="1">
      <c r="A907" s="24" t="s">
        <v>1891</v>
      </c>
      <c r="B907" s="25" t="s">
        <v>184</v>
      </c>
      <c r="C907" s="26" t="s">
        <v>1892</v>
      </c>
      <c r="D907" s="26">
        <v>50</v>
      </c>
      <c r="E907" s="26" t="s">
        <v>235</v>
      </c>
      <c r="F907" s="26" t="s">
        <v>185</v>
      </c>
      <c r="G907" s="27"/>
      <c r="H907" s="28" t="s">
        <v>236</v>
      </c>
      <c r="I907" s="29" t="s">
        <v>1895</v>
      </c>
      <c r="J907" s="30">
        <v>50</v>
      </c>
      <c r="K907" s="31" t="s">
        <v>1896</v>
      </c>
      <c r="L907" s="6">
        <v>-296.13624699999997</v>
      </c>
      <c r="M907" s="32">
        <f t="shared" si="56"/>
        <v>177.68174819999996</v>
      </c>
      <c r="N907" s="32">
        <f t="shared" si="57"/>
        <v>162.87493584999999</v>
      </c>
      <c r="O907" s="32">
        <f t="shared" si="58"/>
        <v>148.06812349999998</v>
      </c>
      <c r="P907" s="33">
        <f t="shared" si="59"/>
        <v>133.26131114999998</v>
      </c>
      <c r="Q907" s="34">
        <v>1000</v>
      </c>
    </row>
    <row r="908" spans="1:17" ht="15.75" customHeight="1">
      <c r="A908" s="24" t="s">
        <v>1891</v>
      </c>
      <c r="B908" s="25" t="s">
        <v>667</v>
      </c>
      <c r="C908" s="26" t="s">
        <v>1892</v>
      </c>
      <c r="D908" s="26">
        <v>50</v>
      </c>
      <c r="E908" s="26" t="s">
        <v>235</v>
      </c>
      <c r="F908" s="26" t="s">
        <v>185</v>
      </c>
      <c r="G908" s="27"/>
      <c r="H908" s="28" t="s">
        <v>236</v>
      </c>
      <c r="I908" s="29" t="s">
        <v>1897</v>
      </c>
      <c r="J908" s="30">
        <v>100</v>
      </c>
      <c r="K908" s="31" t="s">
        <v>1898</v>
      </c>
      <c r="L908" s="6">
        <v>-343.64762299999995</v>
      </c>
      <c r="M908" s="32">
        <f t="shared" si="56"/>
        <v>206.18857379999997</v>
      </c>
      <c r="N908" s="32">
        <f t="shared" si="57"/>
        <v>189.00619264999997</v>
      </c>
      <c r="O908" s="32">
        <f t="shared" si="58"/>
        <v>171.82381149999998</v>
      </c>
      <c r="P908" s="33">
        <f t="shared" si="59"/>
        <v>154.64143034999995</v>
      </c>
      <c r="Q908" s="34">
        <v>1000</v>
      </c>
    </row>
    <row r="909" spans="1:17" ht="15.75" customHeight="1">
      <c r="A909" s="24" t="s">
        <v>1891</v>
      </c>
      <c r="B909" s="25" t="s">
        <v>670</v>
      </c>
      <c r="C909" s="26" t="s">
        <v>1892</v>
      </c>
      <c r="D909" s="26">
        <v>40</v>
      </c>
      <c r="E909" s="26" t="s">
        <v>235</v>
      </c>
      <c r="F909" s="26" t="s">
        <v>185</v>
      </c>
      <c r="G909" s="27"/>
      <c r="H909" s="28" t="s">
        <v>236</v>
      </c>
      <c r="I909" s="29" t="s">
        <v>1899</v>
      </c>
      <c r="J909" s="30">
        <v>100</v>
      </c>
      <c r="K909" s="31" t="s">
        <v>1900</v>
      </c>
      <c r="L909" s="6">
        <v>-379.28115500000001</v>
      </c>
      <c r="M909" s="32">
        <f t="shared" si="56"/>
        <v>227.568693</v>
      </c>
      <c r="N909" s="32">
        <f t="shared" si="57"/>
        <v>208.60463525</v>
      </c>
      <c r="O909" s="32">
        <f t="shared" si="58"/>
        <v>189.64057750000001</v>
      </c>
      <c r="P909" s="33">
        <f t="shared" si="59"/>
        <v>170.67651974999998</v>
      </c>
      <c r="Q909" s="34">
        <v>1000</v>
      </c>
    </row>
    <row r="910" spans="1:17" ht="15.75" customHeight="1">
      <c r="A910" s="24" t="s">
        <v>1891</v>
      </c>
      <c r="B910" s="25" t="s">
        <v>670</v>
      </c>
      <c r="C910" s="26" t="s">
        <v>1892</v>
      </c>
      <c r="D910" s="26">
        <v>40</v>
      </c>
      <c r="E910" s="26" t="s">
        <v>235</v>
      </c>
      <c r="F910" s="26" t="s">
        <v>185</v>
      </c>
      <c r="G910" s="27"/>
      <c r="H910" s="28" t="s">
        <v>236</v>
      </c>
      <c r="I910" s="29" t="s">
        <v>1901</v>
      </c>
      <c r="J910" s="30">
        <v>100</v>
      </c>
      <c r="K910" s="31" t="s">
        <v>1902</v>
      </c>
      <c r="L910" s="6">
        <v>-379.28115500000001</v>
      </c>
      <c r="M910" s="32">
        <f t="shared" si="56"/>
        <v>227.568693</v>
      </c>
      <c r="N910" s="32">
        <f t="shared" si="57"/>
        <v>208.60463525</v>
      </c>
      <c r="O910" s="32">
        <f t="shared" si="58"/>
        <v>189.64057750000001</v>
      </c>
      <c r="P910" s="33">
        <f t="shared" si="59"/>
        <v>170.67651974999998</v>
      </c>
      <c r="Q910" s="34">
        <v>1000</v>
      </c>
    </row>
    <row r="911" spans="1:17" ht="15.75" customHeight="1">
      <c r="A911" s="24" t="s">
        <v>1891</v>
      </c>
      <c r="B911" s="25" t="s">
        <v>670</v>
      </c>
      <c r="C911" s="26" t="s">
        <v>1892</v>
      </c>
      <c r="D911" s="26">
        <v>40</v>
      </c>
      <c r="E911" s="26" t="s">
        <v>235</v>
      </c>
      <c r="F911" s="26" t="s">
        <v>185</v>
      </c>
      <c r="G911" s="27"/>
      <c r="H911" s="28" t="s">
        <v>236</v>
      </c>
      <c r="I911" s="29" t="s">
        <v>1903</v>
      </c>
      <c r="J911" s="30">
        <v>100</v>
      </c>
      <c r="K911" s="31" t="s">
        <v>1904</v>
      </c>
      <c r="L911" s="6">
        <v>-379.28115500000001</v>
      </c>
      <c r="M911" s="32">
        <f t="shared" si="56"/>
        <v>227.568693</v>
      </c>
      <c r="N911" s="32">
        <f t="shared" si="57"/>
        <v>208.60463525</v>
      </c>
      <c r="O911" s="32">
        <f t="shared" si="58"/>
        <v>189.64057750000001</v>
      </c>
      <c r="P911" s="33">
        <f t="shared" si="59"/>
        <v>170.67651974999998</v>
      </c>
      <c r="Q911" s="34">
        <v>1000</v>
      </c>
    </row>
    <row r="912" spans="1:17" ht="15.75" customHeight="1">
      <c r="A912" s="24" t="s">
        <v>1891</v>
      </c>
      <c r="B912" s="25" t="s">
        <v>670</v>
      </c>
      <c r="C912" s="26" t="s">
        <v>1892</v>
      </c>
      <c r="D912" s="26">
        <v>40</v>
      </c>
      <c r="E912" s="26" t="s">
        <v>235</v>
      </c>
      <c r="F912" s="26" t="s">
        <v>185</v>
      </c>
      <c r="G912" s="27"/>
      <c r="H912" s="28" t="s">
        <v>236</v>
      </c>
      <c r="I912" s="29" t="s">
        <v>1905</v>
      </c>
      <c r="J912" s="30">
        <v>100</v>
      </c>
      <c r="K912" s="31" t="s">
        <v>1906</v>
      </c>
      <c r="L912" s="6">
        <v>-379.55110599999995</v>
      </c>
      <c r="M912" s="32">
        <f t="shared" si="56"/>
        <v>227.73066359999996</v>
      </c>
      <c r="N912" s="32">
        <f t="shared" si="57"/>
        <v>208.75310829999998</v>
      </c>
      <c r="O912" s="32">
        <f t="shared" si="58"/>
        <v>189.77555299999997</v>
      </c>
      <c r="P912" s="33">
        <f t="shared" si="59"/>
        <v>170.79799769999997</v>
      </c>
      <c r="Q912" s="34">
        <v>1000</v>
      </c>
    </row>
    <row r="913" spans="1:17" ht="15.75" customHeight="1">
      <c r="A913" s="24" t="s">
        <v>1891</v>
      </c>
      <c r="B913" s="25" t="s">
        <v>670</v>
      </c>
      <c r="C913" s="26" t="s">
        <v>1892</v>
      </c>
      <c r="D913" s="26">
        <v>50</v>
      </c>
      <c r="E913" s="26" t="s">
        <v>235</v>
      </c>
      <c r="F913" s="26" t="s">
        <v>185</v>
      </c>
      <c r="G913" s="27"/>
      <c r="H913" s="28" t="s">
        <v>236</v>
      </c>
      <c r="I913" s="29" t="s">
        <v>1907</v>
      </c>
      <c r="J913" s="30">
        <v>50</v>
      </c>
      <c r="K913" s="31" t="s">
        <v>1908</v>
      </c>
      <c r="L913" s="6">
        <v>-290.73722700000002</v>
      </c>
      <c r="M913" s="32">
        <f t="shared" si="56"/>
        <v>174.4423362</v>
      </c>
      <c r="N913" s="32">
        <f t="shared" si="57"/>
        <v>159.90547485000002</v>
      </c>
      <c r="O913" s="32">
        <f t="shared" si="58"/>
        <v>145.36861350000001</v>
      </c>
      <c r="P913" s="33">
        <f t="shared" si="59"/>
        <v>130.83175215</v>
      </c>
      <c r="Q913" s="34">
        <v>1000</v>
      </c>
    </row>
    <row r="914" spans="1:17" ht="15.75" customHeight="1">
      <c r="A914" s="24" t="s">
        <v>1891</v>
      </c>
      <c r="B914" s="25" t="s">
        <v>670</v>
      </c>
      <c r="C914" s="26" t="s">
        <v>1892</v>
      </c>
      <c r="D914" s="26">
        <v>50</v>
      </c>
      <c r="E914" s="26" t="s">
        <v>235</v>
      </c>
      <c r="F914" s="26" t="s">
        <v>185</v>
      </c>
      <c r="G914" s="27"/>
      <c r="H914" s="28" t="s">
        <v>236</v>
      </c>
      <c r="I914" s="29" t="s">
        <v>1909</v>
      </c>
      <c r="J914" s="30">
        <v>50</v>
      </c>
      <c r="K914" s="31" t="s">
        <v>1910</v>
      </c>
      <c r="L914" s="6">
        <v>-328.80031799999995</v>
      </c>
      <c r="M914" s="32">
        <f t="shared" si="56"/>
        <v>197.28019079999996</v>
      </c>
      <c r="N914" s="32">
        <f t="shared" si="57"/>
        <v>180.84017489999997</v>
      </c>
      <c r="O914" s="32">
        <f t="shared" si="58"/>
        <v>164.40015899999997</v>
      </c>
      <c r="P914" s="33">
        <f t="shared" si="59"/>
        <v>147.96014309999995</v>
      </c>
      <c r="Q914" s="34">
        <v>1000</v>
      </c>
    </row>
    <row r="915" spans="1:17" ht="15.75" customHeight="1">
      <c r="A915" s="24" t="s">
        <v>1891</v>
      </c>
      <c r="B915" s="25" t="s">
        <v>670</v>
      </c>
      <c r="C915" s="26" t="s">
        <v>1892</v>
      </c>
      <c r="D915" s="26">
        <v>50</v>
      </c>
      <c r="E915" s="26" t="s">
        <v>235</v>
      </c>
      <c r="F915" s="26" t="s">
        <v>185</v>
      </c>
      <c r="G915" s="27"/>
      <c r="H915" s="28" t="s">
        <v>236</v>
      </c>
      <c r="I915" s="29" t="s">
        <v>1911</v>
      </c>
      <c r="J915" s="30">
        <v>50</v>
      </c>
      <c r="K915" s="31" t="s">
        <v>1912</v>
      </c>
      <c r="L915" s="6">
        <v>-292.35693300000003</v>
      </c>
      <c r="M915" s="32">
        <f t="shared" si="56"/>
        <v>175.41415979999999</v>
      </c>
      <c r="N915" s="32">
        <f t="shared" si="57"/>
        <v>160.79631315</v>
      </c>
      <c r="O915" s="32">
        <f t="shared" si="58"/>
        <v>146.17846650000001</v>
      </c>
      <c r="P915" s="33">
        <f t="shared" si="59"/>
        <v>131.56061984999999</v>
      </c>
      <c r="Q915" s="34">
        <v>1000</v>
      </c>
    </row>
    <row r="916" spans="1:17" ht="15.75" customHeight="1">
      <c r="A916" s="24" t="s">
        <v>1913</v>
      </c>
      <c r="B916" s="25" t="s">
        <v>184</v>
      </c>
      <c r="C916" s="26"/>
      <c r="D916" s="26">
        <v>150</v>
      </c>
      <c r="E916" s="26"/>
      <c r="F916" s="26" t="s">
        <v>185</v>
      </c>
      <c r="G916" s="27"/>
      <c r="H916" s="28" t="s">
        <v>186</v>
      </c>
      <c r="I916" s="29" t="s">
        <v>1914</v>
      </c>
      <c r="J916" s="30">
        <v>10</v>
      </c>
      <c r="K916" s="31" t="s">
        <v>1915</v>
      </c>
      <c r="L916" s="6">
        <v>-361.73433999999997</v>
      </c>
      <c r="M916" s="32">
        <f t="shared" si="56"/>
        <v>217.04060399999997</v>
      </c>
      <c r="N916" s="32">
        <f t="shared" si="57"/>
        <v>198.95388699999998</v>
      </c>
      <c r="O916" s="32">
        <f t="shared" si="58"/>
        <v>180.86716999999999</v>
      </c>
      <c r="P916" s="33">
        <f t="shared" si="59"/>
        <v>162.78045299999997</v>
      </c>
      <c r="Q916" s="34">
        <v>500</v>
      </c>
    </row>
    <row r="917" spans="1:17" ht="15.75" customHeight="1">
      <c r="A917" s="24" t="s">
        <v>1913</v>
      </c>
      <c r="B917" s="25" t="s">
        <v>184</v>
      </c>
      <c r="C917" s="26"/>
      <c r="D917" s="26">
        <v>150</v>
      </c>
      <c r="E917" s="26"/>
      <c r="F917" s="26" t="s">
        <v>192</v>
      </c>
      <c r="G917" s="27"/>
      <c r="H917" s="28" t="s">
        <v>186</v>
      </c>
      <c r="I917" s="29" t="s">
        <v>1916</v>
      </c>
      <c r="J917" s="30">
        <v>10</v>
      </c>
      <c r="K917" s="31" t="s">
        <v>1917</v>
      </c>
      <c r="L917" s="6">
        <v>-686.21544199999994</v>
      </c>
      <c r="M917" s="32">
        <f t="shared" si="56"/>
        <v>411.72926519999993</v>
      </c>
      <c r="N917" s="32">
        <f t="shared" si="57"/>
        <v>377.41849309999998</v>
      </c>
      <c r="O917" s="32">
        <f t="shared" si="58"/>
        <v>343.10772099999997</v>
      </c>
      <c r="P917" s="33">
        <f t="shared" si="59"/>
        <v>308.79694889999996</v>
      </c>
      <c r="Q917" s="34">
        <v>500</v>
      </c>
    </row>
    <row r="918" spans="1:17" ht="15.75" customHeight="1">
      <c r="A918" s="24" t="s">
        <v>1913</v>
      </c>
      <c r="B918" s="25" t="s">
        <v>184</v>
      </c>
      <c r="C918" s="26"/>
      <c r="D918" s="26">
        <v>250</v>
      </c>
      <c r="E918" s="26"/>
      <c r="F918" s="26" t="s">
        <v>185</v>
      </c>
      <c r="G918" s="27"/>
      <c r="H918" s="28" t="s">
        <v>186</v>
      </c>
      <c r="I918" s="29" t="s">
        <v>1918</v>
      </c>
      <c r="J918" s="30">
        <v>6</v>
      </c>
      <c r="K918" s="31" t="s">
        <v>1919</v>
      </c>
      <c r="L918" s="6">
        <v>-1204.5213620000002</v>
      </c>
      <c r="M918" s="32">
        <f t="shared" si="56"/>
        <v>722.71281720000002</v>
      </c>
      <c r="N918" s="32">
        <f t="shared" si="57"/>
        <v>662.48674910000011</v>
      </c>
      <c r="O918" s="32">
        <f t="shared" si="58"/>
        <v>602.26068100000009</v>
      </c>
      <c r="P918" s="33">
        <f t="shared" si="59"/>
        <v>542.03461290000007</v>
      </c>
      <c r="Q918" s="34">
        <v>0</v>
      </c>
    </row>
    <row r="919" spans="1:17" ht="15.75" customHeight="1">
      <c r="A919" s="24" t="s">
        <v>1913</v>
      </c>
      <c r="B919" s="25" t="s">
        <v>184</v>
      </c>
      <c r="C919" s="26"/>
      <c r="D919" s="26">
        <v>250</v>
      </c>
      <c r="E919" s="26"/>
      <c r="F919" s="26" t="s">
        <v>192</v>
      </c>
      <c r="G919" s="27"/>
      <c r="H919" s="28" t="s">
        <v>186</v>
      </c>
      <c r="I919" s="29" t="s">
        <v>1920</v>
      </c>
      <c r="J919" s="30">
        <v>6</v>
      </c>
      <c r="K919" s="31" t="s">
        <v>1921</v>
      </c>
      <c r="L919" s="6">
        <v>-1554.6478089999998</v>
      </c>
      <c r="M919" s="32">
        <f t="shared" si="56"/>
        <v>932.78868539999985</v>
      </c>
      <c r="N919" s="32">
        <f t="shared" si="57"/>
        <v>855.05629494999994</v>
      </c>
      <c r="O919" s="32">
        <f t="shared" si="58"/>
        <v>777.32390449999991</v>
      </c>
      <c r="P919" s="33">
        <f t="shared" si="59"/>
        <v>699.59151404999989</v>
      </c>
      <c r="Q919" s="34">
        <v>0</v>
      </c>
    </row>
    <row r="920" spans="1:17" ht="15.75" customHeight="1">
      <c r="A920" s="24" t="s">
        <v>1913</v>
      </c>
      <c r="B920" s="25" t="s">
        <v>207</v>
      </c>
      <c r="C920" s="26"/>
      <c r="D920" s="26">
        <v>150</v>
      </c>
      <c r="E920" s="26"/>
      <c r="F920" s="26" t="s">
        <v>17</v>
      </c>
      <c r="G920" s="27"/>
      <c r="H920" s="28" t="s">
        <v>186</v>
      </c>
      <c r="I920" s="29" t="s">
        <v>1922</v>
      </c>
      <c r="J920" s="30">
        <v>10</v>
      </c>
      <c r="K920" s="31" t="s">
        <v>1923</v>
      </c>
      <c r="L920" s="6">
        <v>-293.166786</v>
      </c>
      <c r="M920" s="32">
        <f t="shared" si="56"/>
        <v>175.90007159999999</v>
      </c>
      <c r="N920" s="32">
        <f t="shared" si="57"/>
        <v>161.2417323</v>
      </c>
      <c r="O920" s="32">
        <f t="shared" si="58"/>
        <v>146.583393</v>
      </c>
      <c r="P920" s="33">
        <f t="shared" si="59"/>
        <v>131.92505369999998</v>
      </c>
      <c r="Q920" s="34">
        <v>500</v>
      </c>
    </row>
    <row r="921" spans="1:17" ht="15.75" customHeight="1">
      <c r="A921" s="24" t="s">
        <v>1913</v>
      </c>
      <c r="B921" s="25" t="s">
        <v>207</v>
      </c>
      <c r="C921" s="26"/>
      <c r="D921" s="26">
        <v>250</v>
      </c>
      <c r="E921" s="26"/>
      <c r="F921" s="26" t="s">
        <v>17</v>
      </c>
      <c r="G921" s="27"/>
      <c r="H921" s="28" t="s">
        <v>186</v>
      </c>
      <c r="I921" s="29" t="s">
        <v>1924</v>
      </c>
      <c r="J921" s="30">
        <v>6</v>
      </c>
      <c r="K921" s="31" t="s">
        <v>1925</v>
      </c>
      <c r="L921" s="6">
        <v>-696.20362900000009</v>
      </c>
      <c r="M921" s="32">
        <f t="shared" si="56"/>
        <v>417.72217740000002</v>
      </c>
      <c r="N921" s="32">
        <f t="shared" si="57"/>
        <v>382.91199595000006</v>
      </c>
      <c r="O921" s="32">
        <f t="shared" si="58"/>
        <v>348.10181450000005</v>
      </c>
      <c r="P921" s="33">
        <f t="shared" si="59"/>
        <v>313.29163305000003</v>
      </c>
      <c r="Q921" s="34">
        <v>0</v>
      </c>
    </row>
    <row r="922" spans="1:17" ht="15.75" customHeight="1">
      <c r="A922" s="24" t="s">
        <v>1913</v>
      </c>
      <c r="B922" s="25" t="s">
        <v>184</v>
      </c>
      <c r="C922" s="26" t="s">
        <v>251</v>
      </c>
      <c r="D922" s="26">
        <v>150</v>
      </c>
      <c r="E922" s="26" t="s">
        <v>235</v>
      </c>
      <c r="F922" s="26" t="s">
        <v>185</v>
      </c>
      <c r="G922" s="27"/>
      <c r="H922" s="28" t="s">
        <v>236</v>
      </c>
      <c r="I922" s="29" t="s">
        <v>1926</v>
      </c>
      <c r="J922" s="30">
        <v>8</v>
      </c>
      <c r="K922" s="31" t="s">
        <v>1927</v>
      </c>
      <c r="L922" s="6">
        <v>-696.47357999999997</v>
      </c>
      <c r="M922" s="32">
        <f t="shared" si="56"/>
        <v>417.88414799999998</v>
      </c>
      <c r="N922" s="32">
        <f t="shared" si="57"/>
        <v>383.06046899999996</v>
      </c>
      <c r="O922" s="32">
        <f t="shared" si="58"/>
        <v>348.23678999999998</v>
      </c>
      <c r="P922" s="33">
        <f t="shared" si="59"/>
        <v>313.41311099999996</v>
      </c>
      <c r="Q922" s="34">
        <v>504</v>
      </c>
    </row>
    <row r="923" spans="1:17" ht="15.75" customHeight="1">
      <c r="A923" s="24" t="s">
        <v>1913</v>
      </c>
      <c r="B923" s="25" t="s">
        <v>184</v>
      </c>
      <c r="C923" s="26" t="s">
        <v>1062</v>
      </c>
      <c r="D923" s="26">
        <v>150</v>
      </c>
      <c r="E923" s="26" t="s">
        <v>235</v>
      </c>
      <c r="F923" s="26" t="s">
        <v>185</v>
      </c>
      <c r="G923" s="27"/>
      <c r="H923" s="28" t="s">
        <v>236</v>
      </c>
      <c r="I923" s="29" t="s">
        <v>1928</v>
      </c>
      <c r="J923" s="30">
        <v>8</v>
      </c>
      <c r="K923" s="31" t="s">
        <v>1929</v>
      </c>
      <c r="L923" s="6">
        <v>-996.38914100000011</v>
      </c>
      <c r="M923" s="32">
        <f t="shared" si="56"/>
        <v>597.83348460000002</v>
      </c>
      <c r="N923" s="32">
        <f t="shared" si="57"/>
        <v>548.01402755000004</v>
      </c>
      <c r="O923" s="32">
        <f t="shared" si="58"/>
        <v>498.19457050000005</v>
      </c>
      <c r="P923" s="33">
        <f t="shared" si="59"/>
        <v>448.37511344999996</v>
      </c>
      <c r="Q923" s="34">
        <v>504</v>
      </c>
    </row>
    <row r="924" spans="1:17" ht="15.75" customHeight="1">
      <c r="A924" s="24" t="s">
        <v>1913</v>
      </c>
      <c r="B924" s="25" t="s">
        <v>184</v>
      </c>
      <c r="C924" s="26" t="s">
        <v>1930</v>
      </c>
      <c r="D924" s="26">
        <v>260</v>
      </c>
      <c r="E924" s="26" t="s">
        <v>235</v>
      </c>
      <c r="F924" s="26" t="s">
        <v>185</v>
      </c>
      <c r="G924" s="27"/>
      <c r="H924" s="28" t="s">
        <v>236</v>
      </c>
      <c r="I924" s="29" t="s">
        <v>1931</v>
      </c>
      <c r="J924" s="30">
        <v>2</v>
      </c>
      <c r="K924" s="31" t="s">
        <v>1932</v>
      </c>
      <c r="L924" s="6">
        <v>-2955.153597</v>
      </c>
      <c r="M924" s="32">
        <f t="shared" si="56"/>
        <v>1773.0921581999999</v>
      </c>
      <c r="N924" s="32">
        <f t="shared" si="57"/>
        <v>1625.3344783499999</v>
      </c>
      <c r="O924" s="32">
        <f t="shared" si="58"/>
        <v>1477.5767985</v>
      </c>
      <c r="P924" s="33">
        <f t="shared" si="59"/>
        <v>1329.8191186499998</v>
      </c>
      <c r="Q924" s="34">
        <v>300</v>
      </c>
    </row>
    <row r="925" spans="1:17" ht="15.75" customHeight="1">
      <c r="A925" s="24" t="s">
        <v>1913</v>
      </c>
      <c r="B925" s="25" t="s">
        <v>184</v>
      </c>
      <c r="C925" s="26" t="s">
        <v>1930</v>
      </c>
      <c r="D925" s="26">
        <v>260</v>
      </c>
      <c r="E925" s="26" t="s">
        <v>235</v>
      </c>
      <c r="F925" s="26" t="s">
        <v>192</v>
      </c>
      <c r="G925" s="27"/>
      <c r="H925" s="28" t="s">
        <v>236</v>
      </c>
      <c r="I925" s="29" t="s">
        <v>1933</v>
      </c>
      <c r="J925" s="30">
        <v>2</v>
      </c>
      <c r="K925" s="31" t="s">
        <v>1934</v>
      </c>
      <c r="L925" s="6">
        <v>-3306.0898970000003</v>
      </c>
      <c r="M925" s="32">
        <f t="shared" si="56"/>
        <v>1983.6539382000001</v>
      </c>
      <c r="N925" s="32">
        <f t="shared" si="57"/>
        <v>1818.3494433500002</v>
      </c>
      <c r="O925" s="32">
        <f t="shared" si="58"/>
        <v>1653.0449485000001</v>
      </c>
      <c r="P925" s="33">
        <f t="shared" si="59"/>
        <v>1487.7404536500001</v>
      </c>
      <c r="Q925" s="34">
        <v>300</v>
      </c>
    </row>
    <row r="926" spans="1:17" ht="15.75" customHeight="1">
      <c r="A926" s="24" t="s">
        <v>1913</v>
      </c>
      <c r="B926" s="25" t="s">
        <v>184</v>
      </c>
      <c r="C926" s="26" t="s">
        <v>1935</v>
      </c>
      <c r="D926" s="26">
        <v>250</v>
      </c>
      <c r="E926" s="26" t="s">
        <v>235</v>
      </c>
      <c r="F926" s="26" t="s">
        <v>185</v>
      </c>
      <c r="G926" s="27"/>
      <c r="H926" s="28" t="s">
        <v>236</v>
      </c>
      <c r="I926" s="29" t="s">
        <v>1936</v>
      </c>
      <c r="J926" s="30">
        <v>2</v>
      </c>
      <c r="K926" s="31" t="s">
        <v>1937</v>
      </c>
      <c r="L926" s="6">
        <v>-2624.4636220000002</v>
      </c>
      <c r="M926" s="32">
        <f t="shared" si="56"/>
        <v>1574.6781732000002</v>
      </c>
      <c r="N926" s="32">
        <f t="shared" si="57"/>
        <v>1443.4549921</v>
      </c>
      <c r="O926" s="32">
        <f t="shared" si="58"/>
        <v>1312.2318110000001</v>
      </c>
      <c r="P926" s="33">
        <f t="shared" si="59"/>
        <v>1181.0086299</v>
      </c>
      <c r="Q926" s="34">
        <v>1000</v>
      </c>
    </row>
    <row r="927" spans="1:17" ht="15.75" customHeight="1">
      <c r="A927" s="24" t="s">
        <v>1913</v>
      </c>
      <c r="B927" s="25" t="s">
        <v>184</v>
      </c>
      <c r="C927" s="26" t="s">
        <v>1935</v>
      </c>
      <c r="D927" s="26">
        <v>250</v>
      </c>
      <c r="E927" s="26"/>
      <c r="F927" s="26" t="s">
        <v>192</v>
      </c>
      <c r="G927" s="27"/>
      <c r="H927" s="28" t="s">
        <v>236</v>
      </c>
      <c r="I927" s="29" t="s">
        <v>1938</v>
      </c>
      <c r="J927" s="30">
        <v>2</v>
      </c>
      <c r="K927" s="31" t="s">
        <v>1939</v>
      </c>
      <c r="L927" s="6">
        <v>-3021.0216409999998</v>
      </c>
      <c r="M927" s="32">
        <f t="shared" si="56"/>
        <v>1812.6129845999999</v>
      </c>
      <c r="N927" s="32">
        <f t="shared" si="57"/>
        <v>1661.5619025499998</v>
      </c>
      <c r="O927" s="32">
        <f t="shared" si="58"/>
        <v>1510.5108204999999</v>
      </c>
      <c r="P927" s="33">
        <f t="shared" si="59"/>
        <v>1359.4597384499998</v>
      </c>
      <c r="Q927" s="34">
        <v>1000</v>
      </c>
    </row>
    <row r="928" spans="1:17" ht="15.75" customHeight="1">
      <c r="A928" s="24" t="s">
        <v>1913</v>
      </c>
      <c r="B928" s="25" t="s">
        <v>184</v>
      </c>
      <c r="C928" s="26" t="s">
        <v>1940</v>
      </c>
      <c r="D928" s="26">
        <v>260</v>
      </c>
      <c r="E928" s="26" t="s">
        <v>235</v>
      </c>
      <c r="F928" s="26" t="s">
        <v>185</v>
      </c>
      <c r="G928" s="27"/>
      <c r="H928" s="28" t="s">
        <v>236</v>
      </c>
      <c r="I928" s="29" t="s">
        <v>1941</v>
      </c>
      <c r="J928" s="30">
        <v>2</v>
      </c>
      <c r="K928" s="31" t="s">
        <v>1942</v>
      </c>
      <c r="L928" s="6">
        <v>-3026.4206610000001</v>
      </c>
      <c r="M928" s="32">
        <f t="shared" si="56"/>
        <v>1815.8523966</v>
      </c>
      <c r="N928" s="32">
        <f t="shared" si="57"/>
        <v>1664.5313635499999</v>
      </c>
      <c r="O928" s="32">
        <f t="shared" si="58"/>
        <v>1513.2103305000001</v>
      </c>
      <c r="P928" s="33">
        <f t="shared" si="59"/>
        <v>1361.88929745</v>
      </c>
      <c r="Q928" s="34">
        <v>0</v>
      </c>
    </row>
    <row r="929" spans="1:17" ht="15.75" customHeight="1">
      <c r="A929" s="24" t="s">
        <v>1913</v>
      </c>
      <c r="B929" s="25" t="s">
        <v>184</v>
      </c>
      <c r="C929" s="26" t="s">
        <v>1940</v>
      </c>
      <c r="D929" s="26">
        <v>260</v>
      </c>
      <c r="E929" s="26"/>
      <c r="F929" s="26" t="s">
        <v>192</v>
      </c>
      <c r="G929" s="27"/>
      <c r="H929" s="28" t="s">
        <v>236</v>
      </c>
      <c r="I929" s="29" t="s">
        <v>1943</v>
      </c>
      <c r="J929" s="30">
        <v>2</v>
      </c>
      <c r="K929" s="31" t="s">
        <v>1944</v>
      </c>
      <c r="L929" s="6">
        <v>-3377.356961</v>
      </c>
      <c r="M929" s="32">
        <f t="shared" si="56"/>
        <v>2026.4141765999998</v>
      </c>
      <c r="N929" s="32">
        <f t="shared" si="57"/>
        <v>1857.54632855</v>
      </c>
      <c r="O929" s="32">
        <f t="shared" si="58"/>
        <v>1688.6784805</v>
      </c>
      <c r="P929" s="33">
        <f t="shared" si="59"/>
        <v>1519.8106324499997</v>
      </c>
      <c r="Q929" s="34">
        <v>0</v>
      </c>
    </row>
    <row r="930" spans="1:17" ht="15.75" customHeight="1">
      <c r="A930" s="24" t="s">
        <v>1913</v>
      </c>
      <c r="B930" s="25" t="s">
        <v>184</v>
      </c>
      <c r="C930" s="26" t="s">
        <v>1091</v>
      </c>
      <c r="D930" s="26">
        <v>150</v>
      </c>
      <c r="E930" s="26" t="s">
        <v>235</v>
      </c>
      <c r="F930" s="26" t="s">
        <v>185</v>
      </c>
      <c r="G930" s="27"/>
      <c r="H930" s="28" t="s">
        <v>236</v>
      </c>
      <c r="I930" s="29" t="s">
        <v>1945</v>
      </c>
      <c r="J930" s="30">
        <v>10</v>
      </c>
      <c r="K930" s="31" t="s">
        <v>1946</v>
      </c>
      <c r="L930" s="6">
        <v>-743.17510300000004</v>
      </c>
      <c r="M930" s="32">
        <f t="shared" si="56"/>
        <v>445.9050618</v>
      </c>
      <c r="N930" s="32">
        <f t="shared" si="57"/>
        <v>408.74630665000001</v>
      </c>
      <c r="O930" s="32">
        <f t="shared" si="58"/>
        <v>371.58755150000002</v>
      </c>
      <c r="P930" s="33">
        <f t="shared" si="59"/>
        <v>334.42879634999997</v>
      </c>
      <c r="Q930" s="34">
        <v>500</v>
      </c>
    </row>
    <row r="931" spans="1:17" ht="15.75" customHeight="1">
      <c r="A931" s="24" t="s">
        <v>1913</v>
      </c>
      <c r="B931" s="25" t="s">
        <v>184</v>
      </c>
      <c r="C931" s="26" t="s">
        <v>1091</v>
      </c>
      <c r="D931" s="26">
        <v>150</v>
      </c>
      <c r="E931" s="26"/>
      <c r="F931" s="26" t="s">
        <v>192</v>
      </c>
      <c r="G931" s="27"/>
      <c r="H931" s="28" t="s">
        <v>236</v>
      </c>
      <c r="I931" s="29" t="s">
        <v>1947</v>
      </c>
      <c r="J931" s="30">
        <v>10</v>
      </c>
      <c r="K931" s="31" t="s">
        <v>1948</v>
      </c>
      <c r="L931" s="6">
        <v>-1063.6069399999999</v>
      </c>
      <c r="M931" s="32">
        <f t="shared" si="56"/>
        <v>638.16416399999991</v>
      </c>
      <c r="N931" s="32">
        <f t="shared" si="57"/>
        <v>584.98381699999993</v>
      </c>
      <c r="O931" s="32">
        <f t="shared" si="58"/>
        <v>531.80346999999995</v>
      </c>
      <c r="P931" s="33">
        <f t="shared" si="59"/>
        <v>478.62312299999985</v>
      </c>
      <c r="Q931" s="34">
        <v>500</v>
      </c>
    </row>
    <row r="932" spans="1:17" ht="15.75" customHeight="1">
      <c r="A932" s="24" t="s">
        <v>1913</v>
      </c>
      <c r="B932" s="25" t="s">
        <v>184</v>
      </c>
      <c r="C932" s="26" t="s">
        <v>1949</v>
      </c>
      <c r="D932" s="26">
        <v>150</v>
      </c>
      <c r="E932" s="26" t="s">
        <v>235</v>
      </c>
      <c r="F932" s="26" t="s">
        <v>185</v>
      </c>
      <c r="G932" s="27"/>
      <c r="H932" s="28" t="s">
        <v>236</v>
      </c>
      <c r="I932" s="29" t="s">
        <v>1950</v>
      </c>
      <c r="J932" s="30">
        <v>10</v>
      </c>
      <c r="K932" s="31" t="s">
        <v>1951</v>
      </c>
      <c r="L932" s="6">
        <v>-963.18516800000009</v>
      </c>
      <c r="M932" s="32">
        <f t="shared" si="56"/>
        <v>577.91110079999999</v>
      </c>
      <c r="N932" s="32">
        <f t="shared" si="57"/>
        <v>529.75184239999999</v>
      </c>
      <c r="O932" s="32">
        <f t="shared" si="58"/>
        <v>481.59258400000004</v>
      </c>
      <c r="P932" s="33">
        <f t="shared" si="59"/>
        <v>433.43332559999999</v>
      </c>
      <c r="Q932" s="34">
        <v>500</v>
      </c>
    </row>
    <row r="933" spans="1:17" ht="15.75" customHeight="1">
      <c r="A933" s="24" t="s">
        <v>1913</v>
      </c>
      <c r="B933" s="25" t="s">
        <v>184</v>
      </c>
      <c r="C933" s="26" t="s">
        <v>1106</v>
      </c>
      <c r="D933" s="26">
        <v>150</v>
      </c>
      <c r="E933" s="26" t="s">
        <v>235</v>
      </c>
      <c r="F933" s="26" t="s">
        <v>185</v>
      </c>
      <c r="G933" s="27"/>
      <c r="H933" s="28" t="s">
        <v>236</v>
      </c>
      <c r="I933" s="29" t="s">
        <v>1952</v>
      </c>
      <c r="J933" s="30">
        <v>10</v>
      </c>
      <c r="K933" s="31" t="s">
        <v>1953</v>
      </c>
      <c r="L933" s="6">
        <v>-708.35142399999995</v>
      </c>
      <c r="M933" s="32">
        <f t="shared" si="56"/>
        <v>425.01085439999997</v>
      </c>
      <c r="N933" s="32">
        <f t="shared" si="57"/>
        <v>389.59328319999997</v>
      </c>
      <c r="O933" s="32">
        <f t="shared" si="58"/>
        <v>354.17571199999998</v>
      </c>
      <c r="P933" s="33">
        <f t="shared" si="59"/>
        <v>318.75814079999992</v>
      </c>
      <c r="Q933" s="34">
        <v>500</v>
      </c>
    </row>
    <row r="934" spans="1:17" ht="15.75" customHeight="1">
      <c r="A934" s="24" t="s">
        <v>1913</v>
      </c>
      <c r="B934" s="25" t="s">
        <v>184</v>
      </c>
      <c r="C934" s="26" t="s">
        <v>1106</v>
      </c>
      <c r="D934" s="26">
        <v>150</v>
      </c>
      <c r="E934" s="26"/>
      <c r="F934" s="26" t="s">
        <v>192</v>
      </c>
      <c r="G934" s="27"/>
      <c r="H934" s="28" t="s">
        <v>236</v>
      </c>
      <c r="I934" s="29" t="s">
        <v>1954</v>
      </c>
      <c r="J934" s="30">
        <v>10</v>
      </c>
      <c r="K934" s="31" t="s">
        <v>1955</v>
      </c>
      <c r="L934" s="6">
        <v>-1028.5133099999998</v>
      </c>
      <c r="M934" s="32">
        <f t="shared" si="56"/>
        <v>617.10798599999987</v>
      </c>
      <c r="N934" s="32">
        <f t="shared" si="57"/>
        <v>565.68232049999983</v>
      </c>
      <c r="O934" s="32">
        <f t="shared" si="58"/>
        <v>514.25665499999991</v>
      </c>
      <c r="P934" s="33">
        <f t="shared" si="59"/>
        <v>462.83098949999987</v>
      </c>
      <c r="Q934" s="34">
        <v>500</v>
      </c>
    </row>
    <row r="935" spans="1:17" ht="15.75" customHeight="1">
      <c r="A935" s="24" t="s">
        <v>1913</v>
      </c>
      <c r="B935" s="25" t="s">
        <v>184</v>
      </c>
      <c r="C935" s="26" t="s">
        <v>1106</v>
      </c>
      <c r="D935" s="26">
        <v>250</v>
      </c>
      <c r="E935" s="26" t="s">
        <v>235</v>
      </c>
      <c r="F935" s="26" t="s">
        <v>185</v>
      </c>
      <c r="G935" s="27"/>
      <c r="H935" s="28" t="s">
        <v>236</v>
      </c>
      <c r="I935" s="29" t="s">
        <v>1956</v>
      </c>
      <c r="J935" s="30">
        <v>2</v>
      </c>
      <c r="K935" s="31" t="s">
        <v>1957</v>
      </c>
      <c r="L935" s="6">
        <v>-2546.7177339999998</v>
      </c>
      <c r="M935" s="32">
        <f t="shared" si="56"/>
        <v>1528.0306403999998</v>
      </c>
      <c r="N935" s="32">
        <f t="shared" si="57"/>
        <v>1400.6947536999999</v>
      </c>
      <c r="O935" s="32">
        <f t="shared" si="58"/>
        <v>1273.3588669999999</v>
      </c>
      <c r="P935" s="33">
        <f t="shared" si="59"/>
        <v>1146.0229802999997</v>
      </c>
      <c r="Q935" s="34">
        <v>0</v>
      </c>
    </row>
    <row r="936" spans="1:17" ht="15.75" customHeight="1">
      <c r="A936" s="24" t="s">
        <v>1913</v>
      </c>
      <c r="B936" s="25" t="s">
        <v>184</v>
      </c>
      <c r="C936" s="26" t="s">
        <v>1106</v>
      </c>
      <c r="D936" s="26">
        <v>250</v>
      </c>
      <c r="E936" s="26"/>
      <c r="F936" s="26" t="s">
        <v>192</v>
      </c>
      <c r="G936" s="27"/>
      <c r="H936" s="28" t="s">
        <v>236</v>
      </c>
      <c r="I936" s="29" t="s">
        <v>1958</v>
      </c>
      <c r="J936" s="30">
        <v>2</v>
      </c>
      <c r="K936" s="31" t="s">
        <v>1959</v>
      </c>
      <c r="L936" s="6">
        <v>-2897.6540340000001</v>
      </c>
      <c r="M936" s="32">
        <f t="shared" si="56"/>
        <v>1738.5924204</v>
      </c>
      <c r="N936" s="32">
        <f t="shared" si="57"/>
        <v>1593.7097186999999</v>
      </c>
      <c r="O936" s="32">
        <f t="shared" si="58"/>
        <v>1448.8270170000001</v>
      </c>
      <c r="P936" s="33">
        <f t="shared" si="59"/>
        <v>1303.9443153</v>
      </c>
      <c r="Q936" s="34">
        <v>0</v>
      </c>
    </row>
    <row r="937" spans="1:17" ht="15.75" customHeight="1">
      <c r="A937" s="24" t="s">
        <v>1913</v>
      </c>
      <c r="B937" s="25" t="s">
        <v>184</v>
      </c>
      <c r="C937" s="26" t="s">
        <v>1960</v>
      </c>
      <c r="D937" s="26">
        <v>150</v>
      </c>
      <c r="E937" s="26" t="s">
        <v>235</v>
      </c>
      <c r="F937" s="26" t="s">
        <v>185</v>
      </c>
      <c r="G937" s="27"/>
      <c r="H937" s="28" t="s">
        <v>236</v>
      </c>
      <c r="I937" s="29" t="s">
        <v>1961</v>
      </c>
      <c r="J937" s="30">
        <v>10</v>
      </c>
      <c r="K937" s="31" t="s">
        <v>1962</v>
      </c>
      <c r="L937" s="6">
        <v>-929.71124399999997</v>
      </c>
      <c r="M937" s="32">
        <f t="shared" si="56"/>
        <v>557.82674639999993</v>
      </c>
      <c r="N937" s="32">
        <f t="shared" si="57"/>
        <v>511.34118419999999</v>
      </c>
      <c r="O937" s="32">
        <f t="shared" si="58"/>
        <v>464.85562199999998</v>
      </c>
      <c r="P937" s="33">
        <f t="shared" si="59"/>
        <v>418.37005979999992</v>
      </c>
      <c r="Q937" s="34">
        <v>500</v>
      </c>
    </row>
    <row r="938" spans="1:17" ht="15.75" customHeight="1">
      <c r="A938" s="24" t="s">
        <v>1913</v>
      </c>
      <c r="B938" s="25" t="s">
        <v>184</v>
      </c>
      <c r="C938" s="26" t="s">
        <v>1960</v>
      </c>
      <c r="D938" s="26">
        <v>150</v>
      </c>
      <c r="E938" s="26"/>
      <c r="F938" s="26" t="s">
        <v>192</v>
      </c>
      <c r="G938" s="27"/>
      <c r="H938" s="28" t="s">
        <v>236</v>
      </c>
      <c r="I938" s="29" t="s">
        <v>1963</v>
      </c>
      <c r="J938" s="30">
        <v>10</v>
      </c>
      <c r="K938" s="31" t="s">
        <v>1964</v>
      </c>
      <c r="L938" s="6">
        <v>-1248.523375</v>
      </c>
      <c r="M938" s="32">
        <f t="shared" si="56"/>
        <v>749.11402499999997</v>
      </c>
      <c r="N938" s="32">
        <f t="shared" si="57"/>
        <v>686.68785624999998</v>
      </c>
      <c r="O938" s="32">
        <f t="shared" si="58"/>
        <v>624.26168749999999</v>
      </c>
      <c r="P938" s="33">
        <f t="shared" si="59"/>
        <v>561.83551874999989</v>
      </c>
      <c r="Q938" s="34">
        <v>500</v>
      </c>
    </row>
    <row r="939" spans="1:17" ht="15.75" customHeight="1">
      <c r="A939" s="24" t="s">
        <v>1913</v>
      </c>
      <c r="B939" s="25" t="s">
        <v>184</v>
      </c>
      <c r="C939" s="26" t="s">
        <v>223</v>
      </c>
      <c r="D939" s="26">
        <v>125</v>
      </c>
      <c r="E939" s="26" t="s">
        <v>235</v>
      </c>
      <c r="F939" s="26" t="s">
        <v>185</v>
      </c>
      <c r="G939" s="27"/>
      <c r="H939" s="28" t="s">
        <v>236</v>
      </c>
      <c r="I939" s="29" t="s">
        <v>1965</v>
      </c>
      <c r="J939" s="30">
        <v>6</v>
      </c>
      <c r="K939" s="31" t="s">
        <v>1966</v>
      </c>
      <c r="L939" s="6">
        <v>-1448.2871149999999</v>
      </c>
      <c r="M939" s="32">
        <f t="shared" si="56"/>
        <v>868.97226899999987</v>
      </c>
      <c r="N939" s="32">
        <f t="shared" si="57"/>
        <v>796.55791324999996</v>
      </c>
      <c r="O939" s="32">
        <f t="shared" si="58"/>
        <v>724.14355749999993</v>
      </c>
      <c r="P939" s="33">
        <f t="shared" si="59"/>
        <v>651.7292017499999</v>
      </c>
      <c r="Q939" s="34">
        <v>504</v>
      </c>
    </row>
    <row r="940" spans="1:17" ht="15.75" customHeight="1">
      <c r="A940" s="24" t="s">
        <v>1913</v>
      </c>
      <c r="B940" s="25" t="s">
        <v>184</v>
      </c>
      <c r="C940" s="26" t="s">
        <v>223</v>
      </c>
      <c r="D940" s="26">
        <v>150</v>
      </c>
      <c r="E940" s="26"/>
      <c r="F940" s="26" t="s">
        <v>192</v>
      </c>
      <c r="G940" s="27"/>
      <c r="H940" s="28" t="s">
        <v>236</v>
      </c>
      <c r="I940" s="29" t="s">
        <v>1967</v>
      </c>
      <c r="J940" s="30">
        <v>4</v>
      </c>
      <c r="K940" s="31" t="s">
        <v>1968</v>
      </c>
      <c r="L940" s="6">
        <v>-2089.6906910000002</v>
      </c>
      <c r="M940" s="32">
        <f t="shared" si="56"/>
        <v>1253.8144146</v>
      </c>
      <c r="N940" s="32">
        <f t="shared" si="57"/>
        <v>1149.3298800500002</v>
      </c>
      <c r="O940" s="32">
        <f t="shared" si="58"/>
        <v>1044.8453455000001</v>
      </c>
      <c r="P940" s="33">
        <f t="shared" si="59"/>
        <v>940.36081095000009</v>
      </c>
      <c r="Q940" s="34">
        <v>500</v>
      </c>
    </row>
    <row r="941" spans="1:17" ht="15.75" customHeight="1">
      <c r="A941" s="24" t="s">
        <v>1913</v>
      </c>
      <c r="B941" s="25" t="s">
        <v>184</v>
      </c>
      <c r="C941" s="26" t="s">
        <v>328</v>
      </c>
      <c r="D941" s="26">
        <v>150</v>
      </c>
      <c r="E941" s="26" t="s">
        <v>235</v>
      </c>
      <c r="F941" s="26" t="s">
        <v>185</v>
      </c>
      <c r="G941" s="27"/>
      <c r="H941" s="28" t="s">
        <v>236</v>
      </c>
      <c r="I941" s="29" t="s">
        <v>1969</v>
      </c>
      <c r="J941" s="30">
        <v>10</v>
      </c>
      <c r="K941" s="31" t="s">
        <v>1970</v>
      </c>
      <c r="L941" s="6">
        <v>-821.73084399999993</v>
      </c>
      <c r="M941" s="32">
        <f t="shared" si="56"/>
        <v>493.03850639999996</v>
      </c>
      <c r="N941" s="32">
        <f t="shared" si="57"/>
        <v>451.95196419999996</v>
      </c>
      <c r="O941" s="32">
        <f t="shared" si="58"/>
        <v>410.86542199999997</v>
      </c>
      <c r="P941" s="33">
        <f t="shared" si="59"/>
        <v>369.77887979999991</v>
      </c>
      <c r="Q941" s="34">
        <v>500</v>
      </c>
    </row>
    <row r="942" spans="1:17" ht="15.75" customHeight="1">
      <c r="A942" s="24" t="s">
        <v>1913</v>
      </c>
      <c r="B942" s="25" t="s">
        <v>184</v>
      </c>
      <c r="C942" s="26" t="s">
        <v>328</v>
      </c>
      <c r="D942" s="26">
        <v>150</v>
      </c>
      <c r="E942" s="26"/>
      <c r="F942" s="26" t="s">
        <v>192</v>
      </c>
      <c r="G942" s="27"/>
      <c r="H942" s="28" t="s">
        <v>236</v>
      </c>
      <c r="I942" s="29" t="s">
        <v>1971</v>
      </c>
      <c r="J942" s="30">
        <v>10</v>
      </c>
      <c r="K942" s="31" t="s">
        <v>1972</v>
      </c>
      <c r="L942" s="6">
        <v>-1142.162681</v>
      </c>
      <c r="M942" s="32">
        <f t="shared" si="56"/>
        <v>685.29760859999999</v>
      </c>
      <c r="N942" s="32">
        <f t="shared" si="57"/>
        <v>628.18947455</v>
      </c>
      <c r="O942" s="32">
        <f t="shared" si="58"/>
        <v>571.08134050000001</v>
      </c>
      <c r="P942" s="33">
        <f t="shared" si="59"/>
        <v>513.97320644999991</v>
      </c>
      <c r="Q942" s="34">
        <v>500</v>
      </c>
    </row>
    <row r="943" spans="1:17" ht="15.75" customHeight="1">
      <c r="A943" s="24" t="s">
        <v>1913</v>
      </c>
      <c r="B943" s="25" t="s">
        <v>184</v>
      </c>
      <c r="C943" s="26" t="s">
        <v>328</v>
      </c>
      <c r="D943" s="26">
        <v>150</v>
      </c>
      <c r="E943" s="26" t="s">
        <v>256</v>
      </c>
      <c r="F943" s="26" t="s">
        <v>185</v>
      </c>
      <c r="G943" s="27"/>
      <c r="H943" s="28" t="s">
        <v>236</v>
      </c>
      <c r="I943" s="29" t="s">
        <v>1973</v>
      </c>
      <c r="J943" s="30">
        <v>10</v>
      </c>
      <c r="K943" s="31" t="s">
        <v>1974</v>
      </c>
      <c r="L943" s="6">
        <v>-870.86192600000004</v>
      </c>
      <c r="M943" s="32">
        <f t="shared" si="56"/>
        <v>522.51715560000002</v>
      </c>
      <c r="N943" s="32">
        <f t="shared" si="57"/>
        <v>478.97405930000002</v>
      </c>
      <c r="O943" s="32">
        <f t="shared" si="58"/>
        <v>435.43096300000002</v>
      </c>
      <c r="P943" s="33">
        <f t="shared" si="59"/>
        <v>391.88786669999996</v>
      </c>
      <c r="Q943" s="34">
        <v>500</v>
      </c>
    </row>
    <row r="944" spans="1:17" ht="15.75" customHeight="1">
      <c r="A944" s="24" t="s">
        <v>1913</v>
      </c>
      <c r="B944" s="25" t="s">
        <v>184</v>
      </c>
      <c r="C944" s="26" t="s">
        <v>328</v>
      </c>
      <c r="D944" s="26">
        <v>150</v>
      </c>
      <c r="E944" s="26" t="s">
        <v>256</v>
      </c>
      <c r="F944" s="26" t="s">
        <v>192</v>
      </c>
      <c r="G944" s="27"/>
      <c r="H944" s="28" t="s">
        <v>236</v>
      </c>
      <c r="I944" s="29" t="s">
        <v>1975</v>
      </c>
      <c r="J944" s="30">
        <v>10</v>
      </c>
      <c r="K944" s="31" t="s">
        <v>1976</v>
      </c>
      <c r="L944" s="6">
        <v>-1191.2937629999999</v>
      </c>
      <c r="M944" s="32">
        <f t="shared" si="56"/>
        <v>714.77625779999994</v>
      </c>
      <c r="N944" s="32">
        <f t="shared" si="57"/>
        <v>655.21156964999989</v>
      </c>
      <c r="O944" s="32">
        <f t="shared" si="58"/>
        <v>595.64688149999995</v>
      </c>
      <c r="P944" s="33">
        <f t="shared" si="59"/>
        <v>536.0821933499999</v>
      </c>
      <c r="Q944" s="34">
        <v>500</v>
      </c>
    </row>
    <row r="945" spans="1:17" ht="15.75" customHeight="1">
      <c r="A945" s="24" t="s">
        <v>1913</v>
      </c>
      <c r="B945" s="25" t="s">
        <v>184</v>
      </c>
      <c r="C945" s="26" t="s">
        <v>339</v>
      </c>
      <c r="D945" s="26">
        <v>150</v>
      </c>
      <c r="E945" s="26" t="s">
        <v>235</v>
      </c>
      <c r="F945" s="26" t="s">
        <v>185</v>
      </c>
      <c r="G945" s="27"/>
      <c r="H945" s="28" t="s">
        <v>236</v>
      </c>
      <c r="I945" s="29" t="s">
        <v>1977</v>
      </c>
      <c r="J945" s="30">
        <v>10</v>
      </c>
      <c r="K945" s="31" t="s">
        <v>1978</v>
      </c>
      <c r="L945" s="6">
        <v>-797.43525399999987</v>
      </c>
      <c r="M945" s="32">
        <f t="shared" si="56"/>
        <v>478.46115239999989</v>
      </c>
      <c r="N945" s="32">
        <f t="shared" si="57"/>
        <v>438.58938969999991</v>
      </c>
      <c r="O945" s="32">
        <f t="shared" si="58"/>
        <v>398.71762699999994</v>
      </c>
      <c r="P945" s="33">
        <f t="shared" si="59"/>
        <v>358.8458642999999</v>
      </c>
      <c r="Q945" s="34">
        <v>500</v>
      </c>
    </row>
    <row r="946" spans="1:17" ht="15.75" customHeight="1">
      <c r="A946" s="24" t="s">
        <v>1913</v>
      </c>
      <c r="B946" s="25" t="s">
        <v>184</v>
      </c>
      <c r="C946" s="26" t="s">
        <v>339</v>
      </c>
      <c r="D946" s="26">
        <v>150</v>
      </c>
      <c r="E946" s="26"/>
      <c r="F946" s="26" t="s">
        <v>192</v>
      </c>
      <c r="G946" s="27"/>
      <c r="H946" s="28" t="s">
        <v>236</v>
      </c>
      <c r="I946" s="29" t="s">
        <v>1979</v>
      </c>
      <c r="J946" s="30">
        <v>10</v>
      </c>
      <c r="K946" s="31" t="s">
        <v>1980</v>
      </c>
      <c r="L946" s="6">
        <v>-1117.5971400000001</v>
      </c>
      <c r="M946" s="32">
        <f t="shared" si="56"/>
        <v>670.55828399999996</v>
      </c>
      <c r="N946" s="32">
        <f t="shared" si="57"/>
        <v>614.67842700000006</v>
      </c>
      <c r="O946" s="32">
        <f t="shared" si="58"/>
        <v>558.79857000000004</v>
      </c>
      <c r="P946" s="33">
        <f t="shared" si="59"/>
        <v>502.91871300000003</v>
      </c>
      <c r="Q946" s="34">
        <v>500</v>
      </c>
    </row>
    <row r="947" spans="1:17" ht="15.75" customHeight="1">
      <c r="A947" s="24" t="s">
        <v>1913</v>
      </c>
      <c r="B947" s="25" t="s">
        <v>184</v>
      </c>
      <c r="C947" s="26" t="s">
        <v>1453</v>
      </c>
      <c r="D947" s="26">
        <v>150</v>
      </c>
      <c r="E947" s="26" t="s">
        <v>235</v>
      </c>
      <c r="F947" s="26" t="s">
        <v>185</v>
      </c>
      <c r="G947" s="27"/>
      <c r="H947" s="28" t="s">
        <v>236</v>
      </c>
      <c r="I947" s="29" t="s">
        <v>1981</v>
      </c>
      <c r="J947" s="30">
        <v>10</v>
      </c>
      <c r="K947" s="31" t="s">
        <v>1982</v>
      </c>
      <c r="L947" s="6">
        <v>-731.56720999999993</v>
      </c>
      <c r="M947" s="32">
        <f t="shared" si="56"/>
        <v>438.94032599999997</v>
      </c>
      <c r="N947" s="32">
        <f t="shared" si="57"/>
        <v>402.36196549999994</v>
      </c>
      <c r="O947" s="32">
        <f t="shared" si="58"/>
        <v>365.78360499999997</v>
      </c>
      <c r="P947" s="33">
        <f t="shared" si="59"/>
        <v>329.20524449999994</v>
      </c>
      <c r="Q947" s="34">
        <v>500</v>
      </c>
    </row>
    <row r="948" spans="1:17" ht="15.75" customHeight="1">
      <c r="A948" s="24" t="s">
        <v>1913</v>
      </c>
      <c r="B948" s="25" t="s">
        <v>184</v>
      </c>
      <c r="C948" s="26" t="s">
        <v>1453</v>
      </c>
      <c r="D948" s="26">
        <v>150</v>
      </c>
      <c r="E948" s="26"/>
      <c r="F948" s="26" t="s">
        <v>192</v>
      </c>
      <c r="G948" s="27"/>
      <c r="H948" s="28" t="s">
        <v>236</v>
      </c>
      <c r="I948" s="29" t="s">
        <v>1983</v>
      </c>
      <c r="J948" s="30">
        <v>10</v>
      </c>
      <c r="K948" s="31" t="s">
        <v>1984</v>
      </c>
      <c r="L948" s="6">
        <v>-1051.999047</v>
      </c>
      <c r="M948" s="32">
        <f t="shared" si="56"/>
        <v>631.19942820000006</v>
      </c>
      <c r="N948" s="32">
        <f t="shared" si="57"/>
        <v>578.59947584999998</v>
      </c>
      <c r="O948" s="32">
        <f t="shared" si="58"/>
        <v>525.99952350000001</v>
      </c>
      <c r="P948" s="33">
        <f t="shared" si="59"/>
        <v>473.39957114999993</v>
      </c>
      <c r="Q948" s="34">
        <v>500</v>
      </c>
    </row>
    <row r="949" spans="1:17" ht="15.75" customHeight="1">
      <c r="A949" s="24" t="s">
        <v>1913</v>
      </c>
      <c r="B949" s="25" t="s">
        <v>184</v>
      </c>
      <c r="C949" s="26" t="s">
        <v>1453</v>
      </c>
      <c r="D949" s="26">
        <v>150</v>
      </c>
      <c r="E949" s="26" t="s">
        <v>256</v>
      </c>
      <c r="F949" s="26" t="s">
        <v>185</v>
      </c>
      <c r="G949" s="27"/>
      <c r="H949" s="28" t="s">
        <v>236</v>
      </c>
      <c r="I949" s="29" t="s">
        <v>1985</v>
      </c>
      <c r="J949" s="30">
        <v>10</v>
      </c>
      <c r="K949" s="31" t="s">
        <v>1986</v>
      </c>
      <c r="L949" s="6">
        <v>-780.69829199999992</v>
      </c>
      <c r="M949" s="32">
        <f t="shared" si="56"/>
        <v>468.41897519999992</v>
      </c>
      <c r="N949" s="32">
        <f t="shared" si="57"/>
        <v>429.38406059999994</v>
      </c>
      <c r="O949" s="32">
        <f t="shared" si="58"/>
        <v>390.34914599999996</v>
      </c>
      <c r="P949" s="33">
        <f t="shared" si="59"/>
        <v>351.31423139999993</v>
      </c>
      <c r="Q949" s="34">
        <v>500</v>
      </c>
    </row>
    <row r="950" spans="1:17" ht="15.75" customHeight="1">
      <c r="A950" s="24" t="s">
        <v>1913</v>
      </c>
      <c r="B950" s="25" t="s">
        <v>184</v>
      </c>
      <c r="C950" s="26" t="s">
        <v>1453</v>
      </c>
      <c r="D950" s="26">
        <v>150</v>
      </c>
      <c r="E950" s="26" t="s">
        <v>256</v>
      </c>
      <c r="F950" s="26" t="s">
        <v>192</v>
      </c>
      <c r="G950" s="27"/>
      <c r="H950" s="28" t="s">
        <v>236</v>
      </c>
      <c r="I950" s="29" t="s">
        <v>1987</v>
      </c>
      <c r="J950" s="30">
        <v>10</v>
      </c>
      <c r="K950" s="31" t="s">
        <v>1988</v>
      </c>
      <c r="L950" s="6">
        <v>-1101.1301289999999</v>
      </c>
      <c r="M950" s="32">
        <f t="shared" si="56"/>
        <v>660.67807739999989</v>
      </c>
      <c r="N950" s="32">
        <f t="shared" si="57"/>
        <v>605.62157094999998</v>
      </c>
      <c r="O950" s="32">
        <f t="shared" si="58"/>
        <v>550.56506449999995</v>
      </c>
      <c r="P950" s="33">
        <f t="shared" si="59"/>
        <v>495.50855804999992</v>
      </c>
      <c r="Q950" s="34">
        <v>500</v>
      </c>
    </row>
    <row r="951" spans="1:17" ht="15.75" customHeight="1">
      <c r="A951" s="24" t="s">
        <v>1913</v>
      </c>
      <c r="B951" s="25" t="s">
        <v>184</v>
      </c>
      <c r="C951" s="26" t="s">
        <v>686</v>
      </c>
      <c r="D951" s="26">
        <v>150</v>
      </c>
      <c r="E951" s="26" t="s">
        <v>235</v>
      </c>
      <c r="F951" s="26" t="s">
        <v>185</v>
      </c>
      <c r="G951" s="27"/>
      <c r="H951" s="28" t="s">
        <v>236</v>
      </c>
      <c r="I951" s="29" t="s">
        <v>1989</v>
      </c>
      <c r="J951" s="30">
        <v>10</v>
      </c>
      <c r="K951" s="31" t="s">
        <v>1990</v>
      </c>
      <c r="L951" s="6">
        <v>-667.58882300000005</v>
      </c>
      <c r="M951" s="32">
        <f t="shared" si="56"/>
        <v>400.55329380000001</v>
      </c>
      <c r="N951" s="32">
        <f t="shared" si="57"/>
        <v>367.17385265000001</v>
      </c>
      <c r="O951" s="32">
        <f t="shared" si="58"/>
        <v>333.79441150000002</v>
      </c>
      <c r="P951" s="33">
        <f t="shared" si="59"/>
        <v>300.41497034999998</v>
      </c>
      <c r="Q951" s="34">
        <v>500</v>
      </c>
    </row>
    <row r="952" spans="1:17" ht="15.75" customHeight="1">
      <c r="A952" s="24" t="s">
        <v>1913</v>
      </c>
      <c r="B952" s="25" t="s">
        <v>184</v>
      </c>
      <c r="C952" s="26" t="s">
        <v>686</v>
      </c>
      <c r="D952" s="26">
        <v>150</v>
      </c>
      <c r="E952" s="26"/>
      <c r="F952" s="26" t="s">
        <v>192</v>
      </c>
      <c r="G952" s="27"/>
      <c r="H952" s="28" t="s">
        <v>236</v>
      </c>
      <c r="I952" s="29" t="s">
        <v>1991</v>
      </c>
      <c r="J952" s="30">
        <v>10</v>
      </c>
      <c r="K952" s="31" t="s">
        <v>1992</v>
      </c>
      <c r="L952" s="6">
        <v>-988.02066000000002</v>
      </c>
      <c r="M952" s="32">
        <f t="shared" si="56"/>
        <v>592.81239600000004</v>
      </c>
      <c r="N952" s="32">
        <f t="shared" si="57"/>
        <v>543.41136299999994</v>
      </c>
      <c r="O952" s="32">
        <f t="shared" si="58"/>
        <v>494.01033000000001</v>
      </c>
      <c r="P952" s="33">
        <f t="shared" si="59"/>
        <v>444.60929699999997</v>
      </c>
      <c r="Q952" s="34">
        <v>500</v>
      </c>
    </row>
    <row r="953" spans="1:17" ht="15.75" customHeight="1">
      <c r="A953" s="24" t="s">
        <v>1913</v>
      </c>
      <c r="B953" s="25" t="s">
        <v>184</v>
      </c>
      <c r="C953" s="26" t="s">
        <v>686</v>
      </c>
      <c r="D953" s="26">
        <v>150</v>
      </c>
      <c r="E953" s="26" t="s">
        <v>256</v>
      </c>
      <c r="F953" s="26" t="s">
        <v>185</v>
      </c>
      <c r="G953" s="27"/>
      <c r="H953" s="28" t="s">
        <v>236</v>
      </c>
      <c r="I953" s="29" t="s">
        <v>1993</v>
      </c>
      <c r="J953" s="30">
        <v>10</v>
      </c>
      <c r="K953" s="31" t="s">
        <v>1994</v>
      </c>
      <c r="L953" s="6">
        <v>-729.67755299999988</v>
      </c>
      <c r="M953" s="32">
        <f t="shared" si="56"/>
        <v>437.8065317999999</v>
      </c>
      <c r="N953" s="32">
        <f t="shared" si="57"/>
        <v>401.32265414999995</v>
      </c>
      <c r="O953" s="32">
        <f t="shared" si="58"/>
        <v>364.83877649999994</v>
      </c>
      <c r="P953" s="33">
        <f t="shared" si="59"/>
        <v>328.35489884999993</v>
      </c>
      <c r="Q953" s="34">
        <v>500</v>
      </c>
    </row>
    <row r="954" spans="1:17" ht="15.75" customHeight="1">
      <c r="A954" s="24" t="s">
        <v>1913</v>
      </c>
      <c r="B954" s="25" t="s">
        <v>184</v>
      </c>
      <c r="C954" s="26" t="s">
        <v>1518</v>
      </c>
      <c r="D954" s="26">
        <v>150</v>
      </c>
      <c r="E954" s="26" t="s">
        <v>235</v>
      </c>
      <c r="F954" s="26" t="s">
        <v>185</v>
      </c>
      <c r="G954" s="27"/>
      <c r="H954" s="28" t="s">
        <v>236</v>
      </c>
      <c r="I954" s="29" t="s">
        <v>1995</v>
      </c>
      <c r="J954" s="30">
        <v>10</v>
      </c>
      <c r="K954" s="31" t="s">
        <v>1996</v>
      </c>
      <c r="L954" s="6">
        <v>-1156.740035</v>
      </c>
      <c r="M954" s="32">
        <f t="shared" si="56"/>
        <v>694.04402099999993</v>
      </c>
      <c r="N954" s="32">
        <f t="shared" si="57"/>
        <v>636.20701925000003</v>
      </c>
      <c r="O954" s="32">
        <f t="shared" si="58"/>
        <v>578.37001750000002</v>
      </c>
      <c r="P954" s="33">
        <f t="shared" si="59"/>
        <v>520.53301575</v>
      </c>
      <c r="Q954" s="34">
        <v>500</v>
      </c>
    </row>
    <row r="955" spans="1:17" ht="15.75" customHeight="1">
      <c r="A955" s="24" t="s">
        <v>1913</v>
      </c>
      <c r="B955" s="25" t="s">
        <v>184</v>
      </c>
      <c r="C955" s="26" t="s">
        <v>1518</v>
      </c>
      <c r="D955" s="26">
        <v>150</v>
      </c>
      <c r="E955" s="26"/>
      <c r="F955" s="26" t="s">
        <v>192</v>
      </c>
      <c r="G955" s="27"/>
      <c r="H955" s="28" t="s">
        <v>236</v>
      </c>
      <c r="I955" s="29" t="s">
        <v>1997</v>
      </c>
      <c r="J955" s="30">
        <v>10</v>
      </c>
      <c r="K955" s="31" t="s">
        <v>1998</v>
      </c>
      <c r="L955" s="6">
        <v>-1476.9019209999999</v>
      </c>
      <c r="M955" s="32">
        <f t="shared" si="56"/>
        <v>886.14115259999994</v>
      </c>
      <c r="N955" s="32">
        <f t="shared" si="57"/>
        <v>812.29605654999989</v>
      </c>
      <c r="O955" s="32">
        <f t="shared" si="58"/>
        <v>738.45096049999995</v>
      </c>
      <c r="P955" s="33">
        <f t="shared" si="59"/>
        <v>664.6058644499999</v>
      </c>
      <c r="Q955" s="34">
        <v>500</v>
      </c>
    </row>
    <row r="956" spans="1:17" ht="15.75" customHeight="1">
      <c r="A956" s="24" t="s">
        <v>1913</v>
      </c>
      <c r="B956" s="25" t="s">
        <v>184</v>
      </c>
      <c r="C956" s="26" t="s">
        <v>1518</v>
      </c>
      <c r="D956" s="26">
        <v>150</v>
      </c>
      <c r="E956" s="26" t="s">
        <v>256</v>
      </c>
      <c r="F956" s="26" t="s">
        <v>185</v>
      </c>
      <c r="G956" s="27"/>
      <c r="H956" s="28" t="s">
        <v>236</v>
      </c>
      <c r="I956" s="29" t="s">
        <v>1999</v>
      </c>
      <c r="J956" s="30">
        <v>10</v>
      </c>
      <c r="K956" s="31" t="s">
        <v>2000</v>
      </c>
      <c r="L956" s="6">
        <v>-1205.8711169999999</v>
      </c>
      <c r="M956" s="32">
        <f t="shared" si="56"/>
        <v>723.52267019999999</v>
      </c>
      <c r="N956" s="32">
        <f t="shared" si="57"/>
        <v>663.22911434999992</v>
      </c>
      <c r="O956" s="32">
        <f t="shared" si="58"/>
        <v>602.93555849999996</v>
      </c>
      <c r="P956" s="33">
        <f t="shared" si="59"/>
        <v>542.64200264999988</v>
      </c>
      <c r="Q956" s="34">
        <v>500</v>
      </c>
    </row>
    <row r="957" spans="1:17" ht="15.75" customHeight="1">
      <c r="A957" s="24" t="s">
        <v>1913</v>
      </c>
      <c r="B957" s="25" t="s">
        <v>184</v>
      </c>
      <c r="C957" s="26" t="s">
        <v>1518</v>
      </c>
      <c r="D957" s="26">
        <v>150</v>
      </c>
      <c r="E957" s="26" t="s">
        <v>256</v>
      </c>
      <c r="F957" s="26" t="s">
        <v>192</v>
      </c>
      <c r="G957" s="27"/>
      <c r="H957" s="28" t="s">
        <v>236</v>
      </c>
      <c r="I957" s="29" t="s">
        <v>2001</v>
      </c>
      <c r="J957" s="30">
        <v>10</v>
      </c>
      <c r="K957" s="31" t="s">
        <v>2002</v>
      </c>
      <c r="L957" s="6">
        <v>-1526.0330029999998</v>
      </c>
      <c r="M957" s="32">
        <f t="shared" si="56"/>
        <v>915.61980179999989</v>
      </c>
      <c r="N957" s="32">
        <f t="shared" si="57"/>
        <v>839.31815164999989</v>
      </c>
      <c r="O957" s="32">
        <f t="shared" si="58"/>
        <v>763.01650149999989</v>
      </c>
      <c r="P957" s="33">
        <f t="shared" si="59"/>
        <v>686.71485134999989</v>
      </c>
      <c r="Q957" s="34">
        <v>500</v>
      </c>
    </row>
    <row r="958" spans="1:17" ht="15.75" customHeight="1">
      <c r="A958" s="24" t="s">
        <v>1913</v>
      </c>
      <c r="B958" s="25" t="s">
        <v>184</v>
      </c>
      <c r="C958" s="26" t="s">
        <v>1559</v>
      </c>
      <c r="D958" s="26">
        <v>150</v>
      </c>
      <c r="E958" s="26" t="s">
        <v>235</v>
      </c>
      <c r="F958" s="26" t="s">
        <v>185</v>
      </c>
      <c r="G958" s="27"/>
      <c r="H958" s="28" t="s">
        <v>236</v>
      </c>
      <c r="I958" s="29" t="s">
        <v>2003</v>
      </c>
      <c r="J958" s="30">
        <v>10</v>
      </c>
      <c r="K958" s="31" t="s">
        <v>2004</v>
      </c>
      <c r="L958" s="6">
        <v>-771.51995799999997</v>
      </c>
      <c r="M958" s="32">
        <f t="shared" si="56"/>
        <v>462.91197479999994</v>
      </c>
      <c r="N958" s="32">
        <f t="shared" si="57"/>
        <v>424.33597689999999</v>
      </c>
      <c r="O958" s="32">
        <f t="shared" si="58"/>
        <v>385.75997899999999</v>
      </c>
      <c r="P958" s="33">
        <f t="shared" si="59"/>
        <v>347.18398109999993</v>
      </c>
      <c r="Q958" s="34">
        <v>900</v>
      </c>
    </row>
    <row r="959" spans="1:17" ht="15.75" customHeight="1">
      <c r="A959" s="24" t="s">
        <v>1913</v>
      </c>
      <c r="B959" s="25" t="s">
        <v>184</v>
      </c>
      <c r="C959" s="26" t="s">
        <v>1559</v>
      </c>
      <c r="D959" s="26">
        <v>150</v>
      </c>
      <c r="E959" s="26"/>
      <c r="F959" s="26" t="s">
        <v>192</v>
      </c>
      <c r="G959" s="27"/>
      <c r="H959" s="28" t="s">
        <v>236</v>
      </c>
      <c r="I959" s="29" t="s">
        <v>2005</v>
      </c>
      <c r="J959" s="30">
        <v>10</v>
      </c>
      <c r="K959" s="31" t="s">
        <v>2006</v>
      </c>
      <c r="L959" s="6">
        <v>-1090.6020400000002</v>
      </c>
      <c r="M959" s="32">
        <f t="shared" si="56"/>
        <v>654.36122400000011</v>
      </c>
      <c r="N959" s="32">
        <f t="shared" si="57"/>
        <v>599.83112200000005</v>
      </c>
      <c r="O959" s="32">
        <f t="shared" si="58"/>
        <v>545.30102000000011</v>
      </c>
      <c r="P959" s="33">
        <f t="shared" si="59"/>
        <v>490.77091800000005</v>
      </c>
      <c r="Q959" s="34">
        <v>900</v>
      </c>
    </row>
    <row r="960" spans="1:17" ht="15.75" customHeight="1">
      <c r="A960" s="24" t="s">
        <v>1913</v>
      </c>
      <c r="B960" s="25" t="s">
        <v>207</v>
      </c>
      <c r="C960" s="26" t="s">
        <v>1930</v>
      </c>
      <c r="D960" s="26">
        <v>260</v>
      </c>
      <c r="E960" s="26" t="s">
        <v>235</v>
      </c>
      <c r="F960" s="26" t="s">
        <v>17</v>
      </c>
      <c r="G960" s="27"/>
      <c r="H960" s="28" t="s">
        <v>236</v>
      </c>
      <c r="I960" s="29" t="s">
        <v>2007</v>
      </c>
      <c r="J960" s="30">
        <v>2</v>
      </c>
      <c r="K960" s="31" t="s">
        <v>2008</v>
      </c>
      <c r="L960" s="6">
        <v>-2446.8358640000001</v>
      </c>
      <c r="M960" s="32">
        <f t="shared" si="56"/>
        <v>1468.1015184</v>
      </c>
      <c r="N960" s="32">
        <f t="shared" si="57"/>
        <v>1345.7597252</v>
      </c>
      <c r="O960" s="32">
        <f t="shared" si="58"/>
        <v>1223.4179320000001</v>
      </c>
      <c r="P960" s="33">
        <f t="shared" si="59"/>
        <v>1101.0761387999999</v>
      </c>
      <c r="Q960" s="34">
        <v>500</v>
      </c>
    </row>
    <row r="961" spans="1:17" ht="15.75" customHeight="1">
      <c r="A961" s="24" t="s">
        <v>1913</v>
      </c>
      <c r="B961" s="25" t="s">
        <v>207</v>
      </c>
      <c r="C961" s="26" t="s">
        <v>1935</v>
      </c>
      <c r="D961" s="26">
        <v>250</v>
      </c>
      <c r="E961" s="26" t="s">
        <v>235</v>
      </c>
      <c r="F961" s="26" t="s">
        <v>17</v>
      </c>
      <c r="G961" s="27"/>
      <c r="H961" s="28" t="s">
        <v>236</v>
      </c>
      <c r="I961" s="29" t="s">
        <v>2009</v>
      </c>
      <c r="J961" s="30">
        <v>2</v>
      </c>
      <c r="K961" s="31" t="s">
        <v>2010</v>
      </c>
      <c r="L961" s="6">
        <v>-2116.1458889999999</v>
      </c>
      <c r="M961" s="32">
        <f t="shared" si="56"/>
        <v>1269.6875333999999</v>
      </c>
      <c r="N961" s="32">
        <f t="shared" si="57"/>
        <v>1163.8802389499999</v>
      </c>
      <c r="O961" s="32">
        <f t="shared" si="58"/>
        <v>1058.0729444999999</v>
      </c>
      <c r="P961" s="33">
        <f t="shared" si="59"/>
        <v>952.26565004999975</v>
      </c>
      <c r="Q961" s="34">
        <v>1000</v>
      </c>
    </row>
    <row r="962" spans="1:17" ht="15.75" customHeight="1">
      <c r="A962" s="24" t="s">
        <v>1913</v>
      </c>
      <c r="B962" s="25" t="s">
        <v>207</v>
      </c>
      <c r="C962" s="26" t="s">
        <v>1940</v>
      </c>
      <c r="D962" s="26">
        <v>260</v>
      </c>
      <c r="E962" s="26" t="s">
        <v>235</v>
      </c>
      <c r="F962" s="26" t="s">
        <v>17</v>
      </c>
      <c r="G962" s="27"/>
      <c r="H962" s="28" t="s">
        <v>236</v>
      </c>
      <c r="I962" s="29" t="s">
        <v>2011</v>
      </c>
      <c r="J962" s="30">
        <v>2</v>
      </c>
      <c r="K962" s="31" t="s">
        <v>2012</v>
      </c>
      <c r="L962" s="6">
        <v>-2518.1029279999998</v>
      </c>
      <c r="M962" s="32">
        <f t="shared" si="56"/>
        <v>1510.8617568</v>
      </c>
      <c r="N962" s="32">
        <f t="shared" si="57"/>
        <v>1384.9566103999998</v>
      </c>
      <c r="O962" s="32">
        <f t="shared" si="58"/>
        <v>1259.0514639999999</v>
      </c>
      <c r="P962" s="33">
        <f t="shared" si="59"/>
        <v>1133.1463175999997</v>
      </c>
      <c r="Q962" s="34">
        <v>0</v>
      </c>
    </row>
    <row r="963" spans="1:17" ht="15.75" customHeight="1">
      <c r="A963" s="24" t="s">
        <v>1913</v>
      </c>
      <c r="B963" s="25" t="s">
        <v>207</v>
      </c>
      <c r="C963" s="26" t="s">
        <v>1091</v>
      </c>
      <c r="D963" s="26">
        <v>150</v>
      </c>
      <c r="E963" s="26" t="s">
        <v>235</v>
      </c>
      <c r="F963" s="26" t="s">
        <v>17</v>
      </c>
      <c r="G963" s="27"/>
      <c r="H963" s="28" t="s">
        <v>236</v>
      </c>
      <c r="I963" s="29" t="s">
        <v>2013</v>
      </c>
      <c r="J963" s="30">
        <v>10</v>
      </c>
      <c r="K963" s="31" t="s">
        <v>2014</v>
      </c>
      <c r="L963" s="6">
        <v>-674.60754900000006</v>
      </c>
      <c r="M963" s="32">
        <f t="shared" si="56"/>
        <v>404.76452940000001</v>
      </c>
      <c r="N963" s="32">
        <f t="shared" si="57"/>
        <v>371.03415195000002</v>
      </c>
      <c r="O963" s="32">
        <f t="shared" si="58"/>
        <v>337.30377450000003</v>
      </c>
      <c r="P963" s="33">
        <f t="shared" si="59"/>
        <v>303.57339704999998</v>
      </c>
      <c r="Q963" s="34">
        <v>500</v>
      </c>
    </row>
    <row r="964" spans="1:17" ht="15.75" customHeight="1">
      <c r="A964" s="24" t="s">
        <v>1913</v>
      </c>
      <c r="B964" s="25" t="s">
        <v>207</v>
      </c>
      <c r="C964" s="26" t="s">
        <v>1949</v>
      </c>
      <c r="D964" s="26">
        <v>150</v>
      </c>
      <c r="E964" s="26" t="s">
        <v>235</v>
      </c>
      <c r="F964" s="26" t="s">
        <v>17</v>
      </c>
      <c r="G964" s="27"/>
      <c r="H964" s="28" t="s">
        <v>236</v>
      </c>
      <c r="I964" s="29" t="s">
        <v>2015</v>
      </c>
      <c r="J964" s="30">
        <v>10</v>
      </c>
      <c r="K964" s="31" t="s">
        <v>2016</v>
      </c>
      <c r="L964" s="6">
        <v>-894.3476629999999</v>
      </c>
      <c r="M964" s="32">
        <f t="shared" ref="M964:M1027" si="60">L964*40%-L964</f>
        <v>536.60859779999987</v>
      </c>
      <c r="N964" s="32">
        <f t="shared" ref="N964:N1027" si="61">L964*45%-L964</f>
        <v>491.89121464999994</v>
      </c>
      <c r="O964" s="32">
        <f t="shared" ref="O964:O1027" si="62">L964*50%-L964</f>
        <v>447.17383149999995</v>
      </c>
      <c r="P964" s="33">
        <f t="shared" ref="P964:P1027" si="63">L964*55%-L964</f>
        <v>402.4564483499999</v>
      </c>
      <c r="Q964" s="34">
        <v>500</v>
      </c>
    </row>
    <row r="965" spans="1:17" ht="15.75" customHeight="1">
      <c r="A965" s="24" t="s">
        <v>1913</v>
      </c>
      <c r="B965" s="25" t="s">
        <v>207</v>
      </c>
      <c r="C965" s="26" t="s">
        <v>1106</v>
      </c>
      <c r="D965" s="26">
        <v>150</v>
      </c>
      <c r="E965" s="26" t="s">
        <v>235</v>
      </c>
      <c r="F965" s="26" t="s">
        <v>17</v>
      </c>
      <c r="G965" s="27"/>
      <c r="H965" s="28" t="s">
        <v>236</v>
      </c>
      <c r="I965" s="29" t="s">
        <v>2017</v>
      </c>
      <c r="J965" s="30">
        <v>10</v>
      </c>
      <c r="K965" s="31" t="s">
        <v>2018</v>
      </c>
      <c r="L965" s="6">
        <v>-639.51391899999999</v>
      </c>
      <c r="M965" s="32">
        <f t="shared" si="60"/>
        <v>383.70835139999997</v>
      </c>
      <c r="N965" s="32">
        <f t="shared" si="61"/>
        <v>351.73265544999998</v>
      </c>
      <c r="O965" s="32">
        <f t="shared" si="62"/>
        <v>319.75695949999999</v>
      </c>
      <c r="P965" s="33">
        <f t="shared" si="63"/>
        <v>287.78126354999995</v>
      </c>
      <c r="Q965" s="34">
        <v>500</v>
      </c>
    </row>
    <row r="966" spans="1:17" ht="15.75" customHeight="1">
      <c r="A966" s="24" t="s">
        <v>1913</v>
      </c>
      <c r="B966" s="25" t="s">
        <v>207</v>
      </c>
      <c r="C966" s="26" t="s">
        <v>1106</v>
      </c>
      <c r="D966" s="26">
        <v>250</v>
      </c>
      <c r="E966" s="26" t="s">
        <v>235</v>
      </c>
      <c r="F966" s="26" t="s">
        <v>17</v>
      </c>
      <c r="G966" s="27"/>
      <c r="H966" s="28" t="s">
        <v>236</v>
      </c>
      <c r="I966" s="29" t="s">
        <v>2019</v>
      </c>
      <c r="J966" s="30">
        <v>2</v>
      </c>
      <c r="K966" s="31" t="s">
        <v>2020</v>
      </c>
      <c r="L966" s="6">
        <v>-2038.400001</v>
      </c>
      <c r="M966" s="32">
        <f t="shared" si="60"/>
        <v>1223.0400006</v>
      </c>
      <c r="N966" s="32">
        <f t="shared" si="61"/>
        <v>1121.12000055</v>
      </c>
      <c r="O966" s="32">
        <f t="shared" si="62"/>
        <v>1019.2000005</v>
      </c>
      <c r="P966" s="33">
        <f t="shared" si="63"/>
        <v>917.28000044999999</v>
      </c>
      <c r="Q966" s="34">
        <v>0</v>
      </c>
    </row>
    <row r="967" spans="1:17" ht="15.75" customHeight="1">
      <c r="A967" s="24" t="s">
        <v>1913</v>
      </c>
      <c r="B967" s="25" t="s">
        <v>207</v>
      </c>
      <c r="C967" s="26" t="s">
        <v>1960</v>
      </c>
      <c r="D967" s="26">
        <v>150</v>
      </c>
      <c r="E967" s="26" t="s">
        <v>235</v>
      </c>
      <c r="F967" s="26" t="s">
        <v>17</v>
      </c>
      <c r="G967" s="27"/>
      <c r="H967" s="28" t="s">
        <v>236</v>
      </c>
      <c r="I967" s="29" t="s">
        <v>2021</v>
      </c>
      <c r="J967" s="30">
        <v>10</v>
      </c>
      <c r="K967" s="31" t="s">
        <v>2022</v>
      </c>
      <c r="L967" s="6">
        <v>-860.87373899999989</v>
      </c>
      <c r="M967" s="32">
        <f t="shared" si="60"/>
        <v>516.52424339999993</v>
      </c>
      <c r="N967" s="32">
        <f t="shared" si="61"/>
        <v>473.48055644999994</v>
      </c>
      <c r="O967" s="32">
        <f t="shared" si="62"/>
        <v>430.43686949999994</v>
      </c>
      <c r="P967" s="33">
        <f t="shared" si="63"/>
        <v>387.39318254999989</v>
      </c>
      <c r="Q967" s="34">
        <v>500</v>
      </c>
    </row>
    <row r="968" spans="1:17" ht="15.75" customHeight="1">
      <c r="A968" s="24" t="s">
        <v>1913</v>
      </c>
      <c r="B968" s="25" t="s">
        <v>207</v>
      </c>
      <c r="C968" s="26" t="s">
        <v>223</v>
      </c>
      <c r="D968" s="26">
        <v>125</v>
      </c>
      <c r="E968" s="26" t="s">
        <v>235</v>
      </c>
      <c r="F968" s="26" t="s">
        <v>17</v>
      </c>
      <c r="G968" s="27"/>
      <c r="H968" s="28" t="s">
        <v>236</v>
      </c>
      <c r="I968" s="29" t="s">
        <v>2023</v>
      </c>
      <c r="J968" s="30">
        <v>6</v>
      </c>
      <c r="K968" s="31" t="s">
        <v>2024</v>
      </c>
      <c r="L968" s="6">
        <v>-1379.4496099999999</v>
      </c>
      <c r="M968" s="32">
        <f t="shared" si="60"/>
        <v>827.66976599999987</v>
      </c>
      <c r="N968" s="32">
        <f t="shared" si="61"/>
        <v>758.69728549999991</v>
      </c>
      <c r="O968" s="32">
        <f t="shared" si="62"/>
        <v>689.72480499999995</v>
      </c>
      <c r="P968" s="33">
        <f t="shared" si="63"/>
        <v>620.75232449999987</v>
      </c>
      <c r="Q968" s="34">
        <v>504</v>
      </c>
    </row>
    <row r="969" spans="1:17" ht="15.75" customHeight="1">
      <c r="A969" s="24" t="s">
        <v>1913</v>
      </c>
      <c r="B969" s="25" t="s">
        <v>207</v>
      </c>
      <c r="C969" s="26" t="s">
        <v>223</v>
      </c>
      <c r="D969" s="26">
        <v>150</v>
      </c>
      <c r="E969" s="26" t="s">
        <v>235</v>
      </c>
      <c r="F969" s="26" t="s">
        <v>17</v>
      </c>
      <c r="G969" s="27"/>
      <c r="H969" s="28" t="s">
        <v>236</v>
      </c>
      <c r="I969" s="29" t="s">
        <v>2025</v>
      </c>
      <c r="J969" s="30">
        <v>4</v>
      </c>
      <c r="K969" s="31" t="s">
        <v>2026</v>
      </c>
      <c r="L969" s="6">
        <v>-1700.6913</v>
      </c>
      <c r="M969" s="32">
        <f t="shared" si="60"/>
        <v>1020.41478</v>
      </c>
      <c r="N969" s="32">
        <f t="shared" si="61"/>
        <v>935.38021499999991</v>
      </c>
      <c r="O969" s="32">
        <f t="shared" si="62"/>
        <v>850.34564999999998</v>
      </c>
      <c r="P969" s="33">
        <f t="shared" si="63"/>
        <v>765.31108499999993</v>
      </c>
      <c r="Q969" s="34">
        <v>500</v>
      </c>
    </row>
    <row r="970" spans="1:17" ht="15.75" customHeight="1">
      <c r="A970" s="24" t="s">
        <v>1913</v>
      </c>
      <c r="B970" s="25" t="s">
        <v>207</v>
      </c>
      <c r="C970" s="26" t="s">
        <v>328</v>
      </c>
      <c r="D970" s="26">
        <v>150</v>
      </c>
      <c r="E970" s="26" t="s">
        <v>235</v>
      </c>
      <c r="F970" s="26" t="s">
        <v>17</v>
      </c>
      <c r="G970" s="27"/>
      <c r="H970" s="28" t="s">
        <v>236</v>
      </c>
      <c r="I970" s="29" t="s">
        <v>2027</v>
      </c>
      <c r="J970" s="30">
        <v>10</v>
      </c>
      <c r="K970" s="31" t="s">
        <v>2028</v>
      </c>
      <c r="L970" s="6">
        <v>-753.16328999999985</v>
      </c>
      <c r="M970" s="32">
        <f t="shared" si="60"/>
        <v>451.89797399999992</v>
      </c>
      <c r="N970" s="32">
        <f t="shared" si="61"/>
        <v>414.23980949999992</v>
      </c>
      <c r="O970" s="32">
        <f t="shared" si="62"/>
        <v>376.58164499999992</v>
      </c>
      <c r="P970" s="33">
        <f t="shared" si="63"/>
        <v>338.92348049999993</v>
      </c>
      <c r="Q970" s="34">
        <v>500</v>
      </c>
    </row>
    <row r="971" spans="1:17" ht="15.75" customHeight="1">
      <c r="A971" s="24" t="s">
        <v>1913</v>
      </c>
      <c r="B971" s="25" t="s">
        <v>207</v>
      </c>
      <c r="C971" s="26" t="s">
        <v>328</v>
      </c>
      <c r="D971" s="26">
        <v>150</v>
      </c>
      <c r="E971" s="26" t="s">
        <v>256</v>
      </c>
      <c r="F971" s="26" t="s">
        <v>17</v>
      </c>
      <c r="G971" s="27"/>
      <c r="H971" s="28" t="s">
        <v>236</v>
      </c>
      <c r="I971" s="29" t="s">
        <v>2029</v>
      </c>
      <c r="J971" s="30">
        <v>10</v>
      </c>
      <c r="K971" s="31" t="s">
        <v>2030</v>
      </c>
      <c r="L971" s="6">
        <v>-802.29437199999995</v>
      </c>
      <c r="M971" s="32">
        <f t="shared" si="60"/>
        <v>481.37662319999993</v>
      </c>
      <c r="N971" s="32">
        <f t="shared" si="61"/>
        <v>441.26190459999998</v>
      </c>
      <c r="O971" s="32">
        <f t="shared" si="62"/>
        <v>401.14718599999998</v>
      </c>
      <c r="P971" s="33">
        <f t="shared" si="63"/>
        <v>361.03246739999992</v>
      </c>
      <c r="Q971" s="34">
        <v>500</v>
      </c>
    </row>
    <row r="972" spans="1:17" ht="15.75" customHeight="1">
      <c r="A972" s="24" t="s">
        <v>1913</v>
      </c>
      <c r="B972" s="25" t="s">
        <v>207</v>
      </c>
      <c r="C972" s="26" t="s">
        <v>339</v>
      </c>
      <c r="D972" s="26">
        <v>150</v>
      </c>
      <c r="E972" s="26" t="s">
        <v>235</v>
      </c>
      <c r="F972" s="26" t="s">
        <v>17</v>
      </c>
      <c r="G972" s="27"/>
      <c r="H972" s="28" t="s">
        <v>236</v>
      </c>
      <c r="I972" s="29" t="s">
        <v>2031</v>
      </c>
      <c r="J972" s="30">
        <v>10</v>
      </c>
      <c r="K972" s="31" t="s">
        <v>2032</v>
      </c>
      <c r="L972" s="6">
        <v>-728.59774899999991</v>
      </c>
      <c r="M972" s="32">
        <f t="shared" si="60"/>
        <v>437.15864939999994</v>
      </c>
      <c r="N972" s="32">
        <f t="shared" si="61"/>
        <v>400.72876194999992</v>
      </c>
      <c r="O972" s="32">
        <f t="shared" si="62"/>
        <v>364.29887449999995</v>
      </c>
      <c r="P972" s="33">
        <f t="shared" si="63"/>
        <v>327.86898704999993</v>
      </c>
      <c r="Q972" s="34">
        <v>500</v>
      </c>
    </row>
    <row r="973" spans="1:17" ht="15.75" customHeight="1">
      <c r="A973" s="24" t="s">
        <v>1913</v>
      </c>
      <c r="B973" s="25" t="s">
        <v>207</v>
      </c>
      <c r="C973" s="26" t="s">
        <v>1453</v>
      </c>
      <c r="D973" s="26">
        <v>150</v>
      </c>
      <c r="E973" s="26" t="s">
        <v>235</v>
      </c>
      <c r="F973" s="26" t="s">
        <v>17</v>
      </c>
      <c r="G973" s="27"/>
      <c r="H973" s="28" t="s">
        <v>236</v>
      </c>
      <c r="I973" s="29" t="s">
        <v>2033</v>
      </c>
      <c r="J973" s="30">
        <v>10</v>
      </c>
      <c r="K973" s="31" t="s">
        <v>2034</v>
      </c>
      <c r="L973" s="6">
        <v>-662.99965599999996</v>
      </c>
      <c r="M973" s="32">
        <f t="shared" si="60"/>
        <v>397.79979359999999</v>
      </c>
      <c r="N973" s="32">
        <f t="shared" si="61"/>
        <v>364.64981079999995</v>
      </c>
      <c r="O973" s="32">
        <f t="shared" si="62"/>
        <v>331.49982799999998</v>
      </c>
      <c r="P973" s="33">
        <f t="shared" si="63"/>
        <v>298.34984519999995</v>
      </c>
      <c r="Q973" s="34">
        <v>500</v>
      </c>
    </row>
    <row r="974" spans="1:17" ht="15.75" customHeight="1">
      <c r="A974" s="24" t="s">
        <v>1913</v>
      </c>
      <c r="B974" s="25" t="s">
        <v>207</v>
      </c>
      <c r="C974" s="26" t="s">
        <v>1453</v>
      </c>
      <c r="D974" s="26">
        <v>150</v>
      </c>
      <c r="E974" s="26" t="s">
        <v>256</v>
      </c>
      <c r="F974" s="26" t="s">
        <v>17</v>
      </c>
      <c r="G974" s="27"/>
      <c r="H974" s="28" t="s">
        <v>236</v>
      </c>
      <c r="I974" s="29" t="s">
        <v>2035</v>
      </c>
      <c r="J974" s="30">
        <v>10</v>
      </c>
      <c r="K974" s="31" t="s">
        <v>2036</v>
      </c>
      <c r="L974" s="6">
        <v>-712.13073800000006</v>
      </c>
      <c r="M974" s="32">
        <f t="shared" si="60"/>
        <v>427.27844280000005</v>
      </c>
      <c r="N974" s="32">
        <f t="shared" si="61"/>
        <v>391.67190590000001</v>
      </c>
      <c r="O974" s="32">
        <f t="shared" si="62"/>
        <v>356.06536900000003</v>
      </c>
      <c r="P974" s="33">
        <f t="shared" si="63"/>
        <v>320.4588321</v>
      </c>
      <c r="Q974" s="34">
        <v>500</v>
      </c>
    </row>
    <row r="975" spans="1:17" ht="15.75" customHeight="1">
      <c r="A975" s="24" t="s">
        <v>1913</v>
      </c>
      <c r="B975" s="25" t="s">
        <v>207</v>
      </c>
      <c r="C975" s="26" t="s">
        <v>686</v>
      </c>
      <c r="D975" s="26">
        <v>150</v>
      </c>
      <c r="E975" s="26" t="s">
        <v>235</v>
      </c>
      <c r="F975" s="26" t="s">
        <v>17</v>
      </c>
      <c r="G975" s="27"/>
      <c r="H975" s="28" t="s">
        <v>236</v>
      </c>
      <c r="I975" s="29" t="s">
        <v>2037</v>
      </c>
      <c r="J975" s="30">
        <v>8</v>
      </c>
      <c r="K975" s="31" t="s">
        <v>2038</v>
      </c>
      <c r="L975" s="6">
        <v>-606.03999499999998</v>
      </c>
      <c r="M975" s="32">
        <f t="shared" si="60"/>
        <v>363.62399699999997</v>
      </c>
      <c r="N975" s="32">
        <f t="shared" si="61"/>
        <v>333.32199724999998</v>
      </c>
      <c r="O975" s="32">
        <f t="shared" si="62"/>
        <v>303.01999749999999</v>
      </c>
      <c r="P975" s="33">
        <f t="shared" si="63"/>
        <v>272.71799774999994</v>
      </c>
      <c r="Q975" s="34">
        <v>504</v>
      </c>
    </row>
    <row r="976" spans="1:17" ht="15.75" customHeight="1">
      <c r="A976" s="24" t="s">
        <v>1913</v>
      </c>
      <c r="B976" s="25" t="s">
        <v>207</v>
      </c>
      <c r="C976" s="26" t="s">
        <v>1518</v>
      </c>
      <c r="D976" s="26">
        <v>150</v>
      </c>
      <c r="E976" s="26"/>
      <c r="F976" s="26" t="s">
        <v>17</v>
      </c>
      <c r="G976" s="27"/>
      <c r="H976" s="28" t="s">
        <v>236</v>
      </c>
      <c r="I976" s="29" t="s">
        <v>2039</v>
      </c>
      <c r="J976" s="30">
        <v>10</v>
      </c>
      <c r="K976" s="31" t="s">
        <v>2040</v>
      </c>
      <c r="L976" s="6">
        <v>-1087.9025300000001</v>
      </c>
      <c r="M976" s="32">
        <f t="shared" si="60"/>
        <v>652.74151800000004</v>
      </c>
      <c r="N976" s="32">
        <f t="shared" si="61"/>
        <v>598.34639149999998</v>
      </c>
      <c r="O976" s="32">
        <f t="shared" si="62"/>
        <v>543.95126500000003</v>
      </c>
      <c r="P976" s="33">
        <f t="shared" si="63"/>
        <v>489.55613849999997</v>
      </c>
      <c r="Q976" s="34">
        <v>500</v>
      </c>
    </row>
    <row r="977" spans="1:17" ht="15.75" customHeight="1">
      <c r="A977" s="24" t="s">
        <v>1913</v>
      </c>
      <c r="B977" s="25" t="s">
        <v>207</v>
      </c>
      <c r="C977" s="26" t="s">
        <v>1518</v>
      </c>
      <c r="D977" s="26">
        <v>150</v>
      </c>
      <c r="E977" s="26" t="s">
        <v>256</v>
      </c>
      <c r="F977" s="26" t="s">
        <v>17</v>
      </c>
      <c r="G977" s="27"/>
      <c r="H977" s="28" t="s">
        <v>236</v>
      </c>
      <c r="I977" s="29" t="s">
        <v>2041</v>
      </c>
      <c r="J977" s="30">
        <v>10</v>
      </c>
      <c r="K977" s="31" t="s">
        <v>2042</v>
      </c>
      <c r="L977" s="6">
        <v>-1137.0336119999999</v>
      </c>
      <c r="M977" s="32">
        <f t="shared" si="60"/>
        <v>682.22016719999988</v>
      </c>
      <c r="N977" s="32">
        <f t="shared" si="61"/>
        <v>625.36848659999998</v>
      </c>
      <c r="O977" s="32">
        <f t="shared" si="62"/>
        <v>568.51680599999997</v>
      </c>
      <c r="P977" s="33">
        <f t="shared" si="63"/>
        <v>511.66512539999997</v>
      </c>
      <c r="Q977" s="34">
        <v>500</v>
      </c>
    </row>
    <row r="978" spans="1:17" ht="15.75" customHeight="1">
      <c r="A978" s="24" t="s">
        <v>1913</v>
      </c>
      <c r="B978" s="25" t="s">
        <v>207</v>
      </c>
      <c r="C978" s="26" t="s">
        <v>1559</v>
      </c>
      <c r="D978" s="26">
        <v>150</v>
      </c>
      <c r="E978" s="26" t="s">
        <v>235</v>
      </c>
      <c r="F978" s="26" t="s">
        <v>17</v>
      </c>
      <c r="G978" s="27"/>
      <c r="H978" s="28" t="s">
        <v>236</v>
      </c>
      <c r="I978" s="29" t="s">
        <v>2043</v>
      </c>
      <c r="J978" s="30">
        <v>8</v>
      </c>
      <c r="K978" s="31" t="s">
        <v>2044</v>
      </c>
      <c r="L978" s="6">
        <v>-709.97113000000013</v>
      </c>
      <c r="M978" s="32">
        <f t="shared" si="60"/>
        <v>425.98267800000008</v>
      </c>
      <c r="N978" s="32">
        <f t="shared" si="61"/>
        <v>390.48412150000007</v>
      </c>
      <c r="O978" s="32">
        <f t="shared" si="62"/>
        <v>354.98556500000007</v>
      </c>
      <c r="P978" s="33">
        <f t="shared" si="63"/>
        <v>319.4870085</v>
      </c>
      <c r="Q978" s="34">
        <v>904</v>
      </c>
    </row>
    <row r="979" spans="1:17" ht="15.75" customHeight="1">
      <c r="A979" s="24" t="s">
        <v>2045</v>
      </c>
      <c r="B979" s="25" t="s">
        <v>184</v>
      </c>
      <c r="C979" s="26"/>
      <c r="D979" s="26">
        <v>125</v>
      </c>
      <c r="E979" s="26"/>
      <c r="F979" s="26" t="s">
        <v>185</v>
      </c>
      <c r="G979" s="27"/>
      <c r="H979" s="28" t="s">
        <v>186</v>
      </c>
      <c r="I979" s="29" t="s">
        <v>2046</v>
      </c>
      <c r="J979" s="30">
        <v>4</v>
      </c>
      <c r="K979" s="31" t="s">
        <v>2047</v>
      </c>
      <c r="L979" s="6">
        <v>-3302.5805339999997</v>
      </c>
      <c r="M979" s="32">
        <f t="shared" si="60"/>
        <v>1981.5483203999997</v>
      </c>
      <c r="N979" s="32">
        <f t="shared" si="61"/>
        <v>1816.4192936999998</v>
      </c>
      <c r="O979" s="32">
        <f t="shared" si="62"/>
        <v>1651.2902669999999</v>
      </c>
      <c r="P979" s="33">
        <f t="shared" si="63"/>
        <v>1486.1612402999997</v>
      </c>
      <c r="Q979" s="34">
        <v>0</v>
      </c>
    </row>
    <row r="980" spans="1:17" ht="15.75" customHeight="1">
      <c r="A980" s="24" t="s">
        <v>2045</v>
      </c>
      <c r="B980" s="25" t="s">
        <v>184</v>
      </c>
      <c r="C980" s="26"/>
      <c r="D980" s="26">
        <v>125</v>
      </c>
      <c r="E980" s="26"/>
      <c r="F980" s="26" t="s">
        <v>192</v>
      </c>
      <c r="G980" s="27"/>
      <c r="H980" s="28" t="s">
        <v>186</v>
      </c>
      <c r="I980" s="29" t="s">
        <v>2048</v>
      </c>
      <c r="J980" s="30">
        <v>4</v>
      </c>
      <c r="K980" s="31" t="s">
        <v>2049</v>
      </c>
      <c r="L980" s="6">
        <v>-3672.1434530000001</v>
      </c>
      <c r="M980" s="32">
        <f t="shared" si="60"/>
        <v>2203.2860718000002</v>
      </c>
      <c r="N980" s="32">
        <f t="shared" si="61"/>
        <v>2019.67889915</v>
      </c>
      <c r="O980" s="32">
        <f t="shared" si="62"/>
        <v>1836.0717265000001</v>
      </c>
      <c r="P980" s="33">
        <f t="shared" si="63"/>
        <v>1652.4645538499999</v>
      </c>
      <c r="Q980" s="34">
        <v>0</v>
      </c>
    </row>
    <row r="981" spans="1:17" ht="15.75" customHeight="1">
      <c r="A981" s="24" t="s">
        <v>2045</v>
      </c>
      <c r="B981" s="25" t="s">
        <v>184</v>
      </c>
      <c r="C981" s="26"/>
      <c r="D981" s="26">
        <v>150</v>
      </c>
      <c r="E981" s="26"/>
      <c r="F981" s="26" t="s">
        <v>185</v>
      </c>
      <c r="G981" s="27"/>
      <c r="H981" s="28" t="s">
        <v>186</v>
      </c>
      <c r="I981" s="29" t="s">
        <v>2050</v>
      </c>
      <c r="J981" s="30">
        <v>2</v>
      </c>
      <c r="K981" s="31" t="s">
        <v>2051</v>
      </c>
      <c r="L981" s="6">
        <v>-3493.1659400000003</v>
      </c>
      <c r="M981" s="32">
        <f t="shared" si="60"/>
        <v>2095.8995640000003</v>
      </c>
      <c r="N981" s="32">
        <f t="shared" si="61"/>
        <v>1921.2412670000001</v>
      </c>
      <c r="O981" s="32">
        <f t="shared" si="62"/>
        <v>1746.5829700000002</v>
      </c>
      <c r="P981" s="33">
        <f t="shared" si="63"/>
        <v>1571.924673</v>
      </c>
      <c r="Q981" s="34">
        <v>0</v>
      </c>
    </row>
    <row r="982" spans="1:17" ht="15.75" customHeight="1">
      <c r="A982" s="24" t="s">
        <v>2045</v>
      </c>
      <c r="B982" s="25" t="s">
        <v>184</v>
      </c>
      <c r="C982" s="26"/>
      <c r="D982" s="26">
        <v>150</v>
      </c>
      <c r="E982" s="26"/>
      <c r="F982" s="26" t="s">
        <v>192</v>
      </c>
      <c r="G982" s="27"/>
      <c r="H982" s="28" t="s">
        <v>186</v>
      </c>
      <c r="I982" s="29" t="s">
        <v>2052</v>
      </c>
      <c r="J982" s="30">
        <v>2</v>
      </c>
      <c r="K982" s="31" t="s">
        <v>2053</v>
      </c>
      <c r="L982" s="6">
        <v>-3873.7968499999997</v>
      </c>
      <c r="M982" s="32">
        <f t="shared" si="60"/>
        <v>2324.2781099999997</v>
      </c>
      <c r="N982" s="32">
        <f t="shared" si="61"/>
        <v>2130.5882674999998</v>
      </c>
      <c r="O982" s="32">
        <f t="shared" si="62"/>
        <v>1936.8984249999999</v>
      </c>
      <c r="P982" s="33">
        <f t="shared" si="63"/>
        <v>1743.2085824999999</v>
      </c>
      <c r="Q982" s="34">
        <v>0</v>
      </c>
    </row>
    <row r="983" spans="1:17" ht="15.75" customHeight="1">
      <c r="A983" s="24" t="s">
        <v>2045</v>
      </c>
      <c r="B983" s="25" t="s">
        <v>184</v>
      </c>
      <c r="C983" s="26"/>
      <c r="D983" s="26">
        <v>200</v>
      </c>
      <c r="E983" s="26"/>
      <c r="F983" s="26" t="s">
        <v>185</v>
      </c>
      <c r="G983" s="27"/>
      <c r="H983" s="28" t="s">
        <v>186</v>
      </c>
      <c r="I983" s="29" t="s">
        <v>2054</v>
      </c>
      <c r="J983" s="30">
        <v>2</v>
      </c>
      <c r="K983" s="31" t="s">
        <v>2055</v>
      </c>
      <c r="L983" s="6">
        <v>-3655.13654</v>
      </c>
      <c r="M983" s="32">
        <f t="shared" si="60"/>
        <v>2193.0819240000001</v>
      </c>
      <c r="N983" s="32">
        <f t="shared" si="61"/>
        <v>2010.3250969999999</v>
      </c>
      <c r="O983" s="32">
        <f t="shared" si="62"/>
        <v>1827.56827</v>
      </c>
      <c r="P983" s="33">
        <f t="shared" si="63"/>
        <v>1644.8114429999998</v>
      </c>
      <c r="Q983" s="34">
        <v>0</v>
      </c>
    </row>
    <row r="984" spans="1:17" ht="15.75" customHeight="1">
      <c r="A984" s="24" t="s">
        <v>2045</v>
      </c>
      <c r="B984" s="25" t="s">
        <v>184</v>
      </c>
      <c r="C984" s="26"/>
      <c r="D984" s="26">
        <v>200</v>
      </c>
      <c r="E984" s="26"/>
      <c r="F984" s="26" t="s">
        <v>192</v>
      </c>
      <c r="G984" s="27"/>
      <c r="H984" s="28" t="s">
        <v>186</v>
      </c>
      <c r="I984" s="29" t="s">
        <v>2056</v>
      </c>
      <c r="J984" s="30">
        <v>2</v>
      </c>
      <c r="K984" s="31" t="s">
        <v>2057</v>
      </c>
      <c r="L984" s="6">
        <v>-4026.3191650000003</v>
      </c>
      <c r="M984" s="32">
        <f t="shared" si="60"/>
        <v>2415.7914989999999</v>
      </c>
      <c r="N984" s="32">
        <f t="shared" si="61"/>
        <v>2214.4755407500002</v>
      </c>
      <c r="O984" s="32">
        <f t="shared" si="62"/>
        <v>2013.1595825000002</v>
      </c>
      <c r="P984" s="33">
        <f t="shared" si="63"/>
        <v>1811.8436242500002</v>
      </c>
      <c r="Q984" s="34">
        <v>0</v>
      </c>
    </row>
    <row r="985" spans="1:17" ht="15.75" customHeight="1">
      <c r="A985" s="24" t="s">
        <v>2045</v>
      </c>
      <c r="B985" s="25" t="s">
        <v>184</v>
      </c>
      <c r="C985" s="26"/>
      <c r="D985" s="26">
        <v>220</v>
      </c>
      <c r="E985" s="26"/>
      <c r="F985" s="26" t="s">
        <v>192</v>
      </c>
      <c r="G985" s="27"/>
      <c r="H985" s="28" t="s">
        <v>186</v>
      </c>
      <c r="I985" s="29" t="s">
        <v>2058</v>
      </c>
      <c r="J985" s="30">
        <v>2</v>
      </c>
      <c r="K985" s="31" t="s">
        <v>2059</v>
      </c>
      <c r="L985" s="6">
        <v>-4083.8187279999993</v>
      </c>
      <c r="M985" s="32">
        <f t="shared" si="60"/>
        <v>2450.2912367999998</v>
      </c>
      <c r="N985" s="32">
        <f t="shared" si="61"/>
        <v>2246.1003003999995</v>
      </c>
      <c r="O985" s="32">
        <f t="shared" si="62"/>
        <v>2041.9093639999996</v>
      </c>
      <c r="P985" s="33">
        <f t="shared" si="63"/>
        <v>1837.7184275999994</v>
      </c>
      <c r="Q985" s="34">
        <v>0</v>
      </c>
    </row>
    <row r="986" spans="1:17" ht="15.75" customHeight="1">
      <c r="A986" s="24" t="s">
        <v>2045</v>
      </c>
      <c r="B986" s="25" t="s">
        <v>184</v>
      </c>
      <c r="C986" s="26"/>
      <c r="D986" s="26">
        <v>220</v>
      </c>
      <c r="E986" s="26"/>
      <c r="F986" s="26" t="s">
        <v>185</v>
      </c>
      <c r="G986" s="27"/>
      <c r="H986" s="28" t="s">
        <v>186</v>
      </c>
      <c r="I986" s="29" t="s">
        <v>2060</v>
      </c>
      <c r="J986" s="30">
        <v>2</v>
      </c>
      <c r="K986" s="31" t="s">
        <v>2061</v>
      </c>
      <c r="L986" s="6">
        <v>-3712.9060539999996</v>
      </c>
      <c r="M986" s="32">
        <f t="shared" si="60"/>
        <v>2227.7436323999996</v>
      </c>
      <c r="N986" s="32">
        <f t="shared" si="61"/>
        <v>2042.0983296999998</v>
      </c>
      <c r="O986" s="32">
        <f t="shared" si="62"/>
        <v>1856.4530269999998</v>
      </c>
      <c r="P986" s="33">
        <f t="shared" si="63"/>
        <v>1670.8077242999996</v>
      </c>
      <c r="Q986" s="34">
        <v>0</v>
      </c>
    </row>
    <row r="987" spans="1:17" ht="15.75" customHeight="1">
      <c r="A987" s="24" t="s">
        <v>2045</v>
      </c>
      <c r="B987" s="25" t="s">
        <v>207</v>
      </c>
      <c r="C987" s="26"/>
      <c r="D987" s="26">
        <v>125</v>
      </c>
      <c r="E987" s="26"/>
      <c r="F987" s="26" t="s">
        <v>17</v>
      </c>
      <c r="G987" s="27"/>
      <c r="H987" s="28" t="s">
        <v>186</v>
      </c>
      <c r="I987" s="29" t="s">
        <v>2062</v>
      </c>
      <c r="J987" s="30">
        <v>4</v>
      </c>
      <c r="K987" s="31" t="s">
        <v>2063</v>
      </c>
      <c r="L987" s="6">
        <v>-1701.7711039999999</v>
      </c>
      <c r="M987" s="32">
        <f t="shared" si="60"/>
        <v>1021.0626623999999</v>
      </c>
      <c r="N987" s="32">
        <f t="shared" si="61"/>
        <v>935.97410719999993</v>
      </c>
      <c r="O987" s="32">
        <f t="shared" si="62"/>
        <v>850.88555199999996</v>
      </c>
      <c r="P987" s="33">
        <f t="shared" si="63"/>
        <v>765.79699679999987</v>
      </c>
      <c r="Q987" s="34">
        <v>0</v>
      </c>
    </row>
    <row r="988" spans="1:17" ht="15.75" customHeight="1">
      <c r="A988" s="24" t="s">
        <v>2045</v>
      </c>
      <c r="B988" s="25" t="s">
        <v>207</v>
      </c>
      <c r="C988" s="26"/>
      <c r="D988" s="26">
        <v>150</v>
      </c>
      <c r="E988" s="26"/>
      <c r="F988" s="26" t="s">
        <v>17</v>
      </c>
      <c r="G988" s="27"/>
      <c r="H988" s="28" t="s">
        <v>186</v>
      </c>
      <c r="I988" s="29" t="s">
        <v>2064</v>
      </c>
      <c r="J988" s="30">
        <v>4</v>
      </c>
      <c r="K988" s="31" t="s">
        <v>2065</v>
      </c>
      <c r="L988" s="6">
        <v>-1915.8422470000003</v>
      </c>
      <c r="M988" s="32">
        <f t="shared" si="60"/>
        <v>1149.5053482000001</v>
      </c>
      <c r="N988" s="32">
        <f t="shared" si="61"/>
        <v>1053.7132358500003</v>
      </c>
      <c r="O988" s="32">
        <f t="shared" si="62"/>
        <v>957.92112350000014</v>
      </c>
      <c r="P988" s="33">
        <f t="shared" si="63"/>
        <v>862.12901115</v>
      </c>
      <c r="Q988" s="34">
        <v>0</v>
      </c>
    </row>
    <row r="989" spans="1:17" ht="15.75" customHeight="1">
      <c r="A989" s="24" t="s">
        <v>2045</v>
      </c>
      <c r="B989" s="25" t="s">
        <v>207</v>
      </c>
      <c r="C989" s="26"/>
      <c r="D989" s="26">
        <v>200</v>
      </c>
      <c r="E989" s="26"/>
      <c r="F989" s="26" t="s">
        <v>17</v>
      </c>
      <c r="G989" s="27"/>
      <c r="H989" s="28" t="s">
        <v>186</v>
      </c>
      <c r="I989" s="29" t="s">
        <v>2066</v>
      </c>
      <c r="J989" s="30">
        <v>5</v>
      </c>
      <c r="K989" s="31" t="s">
        <v>2067</v>
      </c>
      <c r="L989" s="6">
        <v>-2096.169515</v>
      </c>
      <c r="M989" s="32">
        <f t="shared" si="60"/>
        <v>1257.7017089999999</v>
      </c>
      <c r="N989" s="32">
        <f t="shared" si="61"/>
        <v>1152.8932332499999</v>
      </c>
      <c r="O989" s="32">
        <f t="shared" si="62"/>
        <v>1048.0847575</v>
      </c>
      <c r="P989" s="33">
        <f t="shared" si="63"/>
        <v>943.27628174999995</v>
      </c>
      <c r="Q989" s="34">
        <v>0</v>
      </c>
    </row>
    <row r="990" spans="1:17" ht="15.75" customHeight="1">
      <c r="A990" s="24" t="s">
        <v>2045</v>
      </c>
      <c r="B990" s="25" t="s">
        <v>207</v>
      </c>
      <c r="C990" s="26"/>
      <c r="D990" s="26">
        <v>220</v>
      </c>
      <c r="E990" s="26"/>
      <c r="F990" s="26" t="s">
        <v>17</v>
      </c>
      <c r="G990" s="27"/>
      <c r="H990" s="28" t="s">
        <v>186</v>
      </c>
      <c r="I990" s="29" t="s">
        <v>2068</v>
      </c>
      <c r="J990" s="30">
        <v>5</v>
      </c>
      <c r="K990" s="31" t="s">
        <v>2069</v>
      </c>
      <c r="L990" s="6">
        <v>-2149.349862</v>
      </c>
      <c r="M990" s="32">
        <f t="shared" si="60"/>
        <v>1289.6099171999999</v>
      </c>
      <c r="N990" s="32">
        <f t="shared" si="61"/>
        <v>1182.1424241</v>
      </c>
      <c r="O990" s="32">
        <f t="shared" si="62"/>
        <v>1074.674931</v>
      </c>
      <c r="P990" s="33">
        <f t="shared" si="63"/>
        <v>967.20743789999983</v>
      </c>
      <c r="Q990" s="34">
        <v>0</v>
      </c>
    </row>
    <row r="991" spans="1:17" ht="15.75" customHeight="1">
      <c r="A991" s="24" t="s">
        <v>2045</v>
      </c>
      <c r="B991" s="25"/>
      <c r="C991" s="26"/>
      <c r="D991" s="26"/>
      <c r="E991" s="26"/>
      <c r="F991" s="26" t="s">
        <v>17</v>
      </c>
      <c r="G991" s="27"/>
      <c r="H991" s="28" t="s">
        <v>214</v>
      </c>
      <c r="I991" s="29" t="s">
        <v>2070</v>
      </c>
      <c r="J991" s="30">
        <v>50</v>
      </c>
      <c r="K991" s="31" t="s">
        <v>2071</v>
      </c>
      <c r="L991" s="6">
        <v>-45.891669999999998</v>
      </c>
      <c r="M991" s="32">
        <f t="shared" si="60"/>
        <v>27.535001999999999</v>
      </c>
      <c r="N991" s="32">
        <f t="shared" si="61"/>
        <v>25.240418499999997</v>
      </c>
      <c r="O991" s="32">
        <f t="shared" si="62"/>
        <v>22.945834999999999</v>
      </c>
      <c r="P991" s="33">
        <f t="shared" si="63"/>
        <v>20.651251499999997</v>
      </c>
      <c r="Q991" s="34">
        <v>0</v>
      </c>
    </row>
    <row r="992" spans="1:17" ht="15.75" customHeight="1">
      <c r="A992" s="24" t="s">
        <v>2045</v>
      </c>
      <c r="B992" s="25"/>
      <c r="C992" s="26"/>
      <c r="D992" s="26"/>
      <c r="E992" s="26"/>
      <c r="F992" s="26" t="s">
        <v>17</v>
      </c>
      <c r="G992" s="27"/>
      <c r="H992" s="28" t="s">
        <v>214</v>
      </c>
      <c r="I992" s="29" t="s">
        <v>2072</v>
      </c>
      <c r="J992" s="30">
        <v>50</v>
      </c>
      <c r="K992" s="31" t="s">
        <v>2073</v>
      </c>
      <c r="L992" s="6">
        <v>-42.382307000000004</v>
      </c>
      <c r="M992" s="32">
        <f t="shared" si="60"/>
        <v>25.429384200000001</v>
      </c>
      <c r="N992" s="32">
        <f t="shared" si="61"/>
        <v>23.310268850000003</v>
      </c>
      <c r="O992" s="32">
        <f t="shared" si="62"/>
        <v>21.191153500000002</v>
      </c>
      <c r="P992" s="33">
        <f t="shared" si="63"/>
        <v>19.072038150000001</v>
      </c>
      <c r="Q992" s="34">
        <v>0</v>
      </c>
    </row>
    <row r="993" spans="1:17" ht="15.75" customHeight="1">
      <c r="A993" s="24" t="s">
        <v>2045</v>
      </c>
      <c r="B993" s="25"/>
      <c r="C993" s="26"/>
      <c r="D993" s="26"/>
      <c r="E993" s="26"/>
      <c r="F993" s="26" t="s">
        <v>17</v>
      </c>
      <c r="G993" s="27"/>
      <c r="H993" s="28" t="s">
        <v>214</v>
      </c>
      <c r="I993" s="29" t="s">
        <v>2074</v>
      </c>
      <c r="J993" s="30">
        <v>50</v>
      </c>
      <c r="K993" s="31" t="s">
        <v>2075</v>
      </c>
      <c r="L993" s="6">
        <v>-50.480837000000008</v>
      </c>
      <c r="M993" s="32">
        <f t="shared" si="60"/>
        <v>30.288502200000003</v>
      </c>
      <c r="N993" s="32">
        <f t="shared" si="61"/>
        <v>27.764460350000004</v>
      </c>
      <c r="O993" s="32">
        <f t="shared" si="62"/>
        <v>25.240418500000004</v>
      </c>
      <c r="P993" s="33">
        <f t="shared" si="63"/>
        <v>22.716376650000001</v>
      </c>
      <c r="Q993" s="34">
        <v>0</v>
      </c>
    </row>
    <row r="994" spans="1:17" ht="15.75" customHeight="1">
      <c r="A994" s="24" t="s">
        <v>2045</v>
      </c>
      <c r="B994" s="25"/>
      <c r="C994" s="26"/>
      <c r="D994" s="26"/>
      <c r="E994" s="26"/>
      <c r="F994" s="26" t="s">
        <v>17</v>
      </c>
      <c r="G994" s="27"/>
      <c r="H994" s="28" t="s">
        <v>214</v>
      </c>
      <c r="I994" s="29" t="s">
        <v>2076</v>
      </c>
      <c r="J994" s="30">
        <v>50</v>
      </c>
      <c r="K994" s="31" t="s">
        <v>2077</v>
      </c>
      <c r="L994" s="6">
        <v>-75.04637799999999</v>
      </c>
      <c r="M994" s="32">
        <f t="shared" si="60"/>
        <v>45.027826799999993</v>
      </c>
      <c r="N994" s="32">
        <f t="shared" si="61"/>
        <v>41.275507899999994</v>
      </c>
      <c r="O994" s="32">
        <f t="shared" si="62"/>
        <v>37.523188999999995</v>
      </c>
      <c r="P994" s="33">
        <f t="shared" si="63"/>
        <v>33.770870099999989</v>
      </c>
      <c r="Q994" s="34">
        <v>0</v>
      </c>
    </row>
    <row r="995" spans="1:17" ht="15.75" customHeight="1">
      <c r="A995" s="24" t="s">
        <v>2045</v>
      </c>
      <c r="B995" s="25"/>
      <c r="C995" s="26"/>
      <c r="D995" s="26"/>
      <c r="E995" s="26"/>
      <c r="F995" s="26" t="s">
        <v>17</v>
      </c>
      <c r="G995" s="27"/>
      <c r="H995" s="28" t="s">
        <v>214</v>
      </c>
      <c r="I995" s="29" t="s">
        <v>2078</v>
      </c>
      <c r="J995" s="30">
        <v>50</v>
      </c>
      <c r="K995" s="31" t="s">
        <v>2079</v>
      </c>
      <c r="L995" s="6">
        <v>-73.966574000000008</v>
      </c>
      <c r="M995" s="32">
        <f t="shared" si="60"/>
        <v>44.379944399999999</v>
      </c>
      <c r="N995" s="32">
        <f t="shared" si="61"/>
        <v>40.681615700000002</v>
      </c>
      <c r="O995" s="32">
        <f t="shared" si="62"/>
        <v>36.983287000000004</v>
      </c>
      <c r="P995" s="33">
        <f t="shared" si="63"/>
        <v>33.2849583</v>
      </c>
      <c r="Q995" s="34">
        <v>0</v>
      </c>
    </row>
    <row r="996" spans="1:17" ht="15.75" customHeight="1">
      <c r="A996" s="24" t="s">
        <v>2045</v>
      </c>
      <c r="B996" s="25"/>
      <c r="C996" s="26"/>
      <c r="D996" s="26"/>
      <c r="E996" s="26"/>
      <c r="F996" s="26" t="s">
        <v>17</v>
      </c>
      <c r="G996" s="27"/>
      <c r="H996" s="28" t="s">
        <v>214</v>
      </c>
      <c r="I996" s="29" t="s">
        <v>2080</v>
      </c>
      <c r="J996" s="30">
        <v>50</v>
      </c>
      <c r="K996" s="31" t="s">
        <v>2081</v>
      </c>
      <c r="L996" s="6">
        <v>-75.04637799999999</v>
      </c>
      <c r="M996" s="32">
        <f t="shared" si="60"/>
        <v>45.027826799999993</v>
      </c>
      <c r="N996" s="32">
        <f t="shared" si="61"/>
        <v>41.275507899999994</v>
      </c>
      <c r="O996" s="32">
        <f t="shared" si="62"/>
        <v>37.523188999999995</v>
      </c>
      <c r="P996" s="33">
        <f t="shared" si="63"/>
        <v>33.770870099999989</v>
      </c>
      <c r="Q996" s="34">
        <v>0</v>
      </c>
    </row>
    <row r="997" spans="1:17" ht="15.75" customHeight="1">
      <c r="A997" s="24" t="s">
        <v>2045</v>
      </c>
      <c r="B997" s="25"/>
      <c r="C997" s="26"/>
      <c r="D997" s="26"/>
      <c r="E997" s="26"/>
      <c r="F997" s="26" t="s">
        <v>17</v>
      </c>
      <c r="G997" s="27"/>
      <c r="H997" s="28" t="s">
        <v>28</v>
      </c>
      <c r="I997" s="29" t="s">
        <v>2082</v>
      </c>
      <c r="J997" s="30">
        <v>2</v>
      </c>
      <c r="K997" s="31" t="s">
        <v>2083</v>
      </c>
      <c r="L997" s="6">
        <v>-731.56720999999993</v>
      </c>
      <c r="M997" s="32">
        <f t="shared" si="60"/>
        <v>438.94032599999997</v>
      </c>
      <c r="N997" s="32">
        <f t="shared" si="61"/>
        <v>402.36196549999994</v>
      </c>
      <c r="O997" s="32">
        <f t="shared" si="62"/>
        <v>365.78360499999997</v>
      </c>
      <c r="P997" s="33">
        <f t="shared" si="63"/>
        <v>329.20524449999994</v>
      </c>
      <c r="Q997" s="34">
        <v>0</v>
      </c>
    </row>
    <row r="998" spans="1:17" ht="15.75" customHeight="1">
      <c r="A998" s="24" t="s">
        <v>2045</v>
      </c>
      <c r="B998" s="25" t="s">
        <v>261</v>
      </c>
      <c r="C998" s="26" t="s">
        <v>251</v>
      </c>
      <c r="D998" s="26">
        <v>150</v>
      </c>
      <c r="E998" s="26"/>
      <c r="F998" s="26" t="s">
        <v>185</v>
      </c>
      <c r="G998" s="27"/>
      <c r="H998" s="28" t="s">
        <v>236</v>
      </c>
      <c r="I998" s="29" t="s">
        <v>2084</v>
      </c>
      <c r="J998" s="30">
        <v>4</v>
      </c>
      <c r="K998" s="31" t="s">
        <v>2085</v>
      </c>
      <c r="L998" s="6">
        <v>-3975.2984259999998</v>
      </c>
      <c r="M998" s="32">
        <f t="shared" si="60"/>
        <v>2385.1790555999996</v>
      </c>
      <c r="N998" s="32">
        <f t="shared" si="61"/>
        <v>2186.4141343000001</v>
      </c>
      <c r="O998" s="32">
        <f t="shared" si="62"/>
        <v>1987.6492129999999</v>
      </c>
      <c r="P998" s="33">
        <f t="shared" si="63"/>
        <v>1788.8842916999997</v>
      </c>
      <c r="Q998" s="34">
        <v>0</v>
      </c>
    </row>
    <row r="999" spans="1:17" ht="15.75" customHeight="1">
      <c r="A999" s="24" t="s">
        <v>2045</v>
      </c>
      <c r="B999" s="25" t="s">
        <v>261</v>
      </c>
      <c r="C999" s="26" t="s">
        <v>223</v>
      </c>
      <c r="D999" s="26">
        <v>125</v>
      </c>
      <c r="E999" s="26"/>
      <c r="F999" s="26" t="s">
        <v>185</v>
      </c>
      <c r="G999" s="27"/>
      <c r="H999" s="28" t="s">
        <v>236</v>
      </c>
      <c r="I999" s="29" t="s">
        <v>2086</v>
      </c>
      <c r="J999" s="30">
        <v>6</v>
      </c>
      <c r="K999" s="31" t="s">
        <v>2087</v>
      </c>
      <c r="L999" s="6">
        <v>-4440.1540480000003</v>
      </c>
      <c r="M999" s="32">
        <f t="shared" si="60"/>
        <v>2664.0924288000001</v>
      </c>
      <c r="N999" s="32">
        <f t="shared" si="61"/>
        <v>2442.0847264000004</v>
      </c>
      <c r="O999" s="32">
        <f t="shared" si="62"/>
        <v>2220.0770240000002</v>
      </c>
      <c r="P999" s="33">
        <f t="shared" si="63"/>
        <v>1998.0693216</v>
      </c>
      <c r="Q999" s="34">
        <v>0</v>
      </c>
    </row>
    <row r="1000" spans="1:17" ht="15.75" customHeight="1">
      <c r="A1000" s="24" t="s">
        <v>2045</v>
      </c>
      <c r="B1000" s="25" t="s">
        <v>261</v>
      </c>
      <c r="C1000" s="26" t="s">
        <v>223</v>
      </c>
      <c r="D1000" s="26">
        <v>125</v>
      </c>
      <c r="E1000" s="26"/>
      <c r="F1000" s="26" t="s">
        <v>192</v>
      </c>
      <c r="G1000" s="27"/>
      <c r="H1000" s="28" t="s">
        <v>236</v>
      </c>
      <c r="I1000" s="29" t="s">
        <v>2088</v>
      </c>
      <c r="J1000" s="30">
        <v>4</v>
      </c>
      <c r="K1000" s="31" t="s">
        <v>2089</v>
      </c>
      <c r="L1000" s="6">
        <v>-4840.2214299999996</v>
      </c>
      <c r="M1000" s="32">
        <f t="shared" si="60"/>
        <v>2904.1328579999999</v>
      </c>
      <c r="N1000" s="32">
        <f t="shared" si="61"/>
        <v>2662.1217864999999</v>
      </c>
      <c r="O1000" s="32">
        <f t="shared" si="62"/>
        <v>2420.1107149999998</v>
      </c>
      <c r="P1000" s="33">
        <f t="shared" si="63"/>
        <v>2178.0996434999997</v>
      </c>
      <c r="Q1000" s="34">
        <v>0</v>
      </c>
    </row>
    <row r="1001" spans="1:17" ht="15.75" customHeight="1">
      <c r="A1001" s="24" t="s">
        <v>2045</v>
      </c>
      <c r="B1001" s="25" t="s">
        <v>184</v>
      </c>
      <c r="C1001" s="26" t="s">
        <v>223</v>
      </c>
      <c r="D1001" s="26">
        <v>125</v>
      </c>
      <c r="E1001" s="26" t="s">
        <v>256</v>
      </c>
      <c r="F1001" s="26" t="s">
        <v>185</v>
      </c>
      <c r="G1001" s="27"/>
      <c r="H1001" s="28" t="s">
        <v>236</v>
      </c>
      <c r="I1001" s="29" t="s">
        <v>2090</v>
      </c>
      <c r="J1001" s="30">
        <v>2</v>
      </c>
      <c r="K1001" s="31" t="s">
        <v>2091</v>
      </c>
      <c r="L1001" s="6">
        <v>-4578.9088619999993</v>
      </c>
      <c r="M1001" s="32">
        <f t="shared" si="60"/>
        <v>2747.3453171999995</v>
      </c>
      <c r="N1001" s="32">
        <f t="shared" si="61"/>
        <v>2518.3998740999996</v>
      </c>
      <c r="O1001" s="32">
        <f t="shared" si="62"/>
        <v>2289.4544309999997</v>
      </c>
      <c r="P1001" s="33">
        <f t="shared" si="63"/>
        <v>2060.5089878999993</v>
      </c>
      <c r="Q1001" s="34">
        <v>0</v>
      </c>
    </row>
    <row r="1002" spans="1:17" ht="15.75" customHeight="1">
      <c r="A1002" s="24" t="s">
        <v>2045</v>
      </c>
      <c r="B1002" s="25" t="s">
        <v>261</v>
      </c>
      <c r="C1002" s="26" t="s">
        <v>223</v>
      </c>
      <c r="D1002" s="26">
        <v>150</v>
      </c>
      <c r="E1002" s="26"/>
      <c r="F1002" s="26" t="s">
        <v>185</v>
      </c>
      <c r="G1002" s="27"/>
      <c r="H1002" s="28" t="s">
        <v>236</v>
      </c>
      <c r="I1002" s="29" t="s">
        <v>2092</v>
      </c>
      <c r="J1002" s="30">
        <v>4</v>
      </c>
      <c r="K1002" s="31" t="s">
        <v>2093</v>
      </c>
      <c r="L1002" s="6">
        <v>-4973.5772239999997</v>
      </c>
      <c r="M1002" s="32">
        <f t="shared" si="60"/>
        <v>2984.1463343999994</v>
      </c>
      <c r="N1002" s="32">
        <f t="shared" si="61"/>
        <v>2735.4674731999999</v>
      </c>
      <c r="O1002" s="32">
        <f t="shared" si="62"/>
        <v>2486.7886119999998</v>
      </c>
      <c r="P1002" s="33">
        <f t="shared" si="63"/>
        <v>2238.1097507999998</v>
      </c>
      <c r="Q1002" s="34">
        <v>0</v>
      </c>
    </row>
    <row r="1003" spans="1:17" ht="15.75" customHeight="1">
      <c r="A1003" s="24" t="s">
        <v>2045</v>
      </c>
      <c r="B1003" s="25" t="s">
        <v>261</v>
      </c>
      <c r="C1003" s="26" t="s">
        <v>223</v>
      </c>
      <c r="D1003" s="26">
        <v>150</v>
      </c>
      <c r="E1003" s="26"/>
      <c r="F1003" s="26" t="s">
        <v>192</v>
      </c>
      <c r="G1003" s="27"/>
      <c r="H1003" s="28" t="s">
        <v>236</v>
      </c>
      <c r="I1003" s="29" t="s">
        <v>2094</v>
      </c>
      <c r="J1003" s="30">
        <v>4</v>
      </c>
      <c r="K1003" s="31" t="s">
        <v>2095</v>
      </c>
      <c r="L1003" s="6">
        <v>-5339.3608290000002</v>
      </c>
      <c r="M1003" s="32">
        <f t="shared" si="60"/>
        <v>3203.6164973999998</v>
      </c>
      <c r="N1003" s="32">
        <f t="shared" si="61"/>
        <v>2936.64845595</v>
      </c>
      <c r="O1003" s="32">
        <f t="shared" si="62"/>
        <v>2669.6804145000001</v>
      </c>
      <c r="P1003" s="33">
        <f t="shared" si="63"/>
        <v>2402.7123730499998</v>
      </c>
      <c r="Q1003" s="34">
        <v>0</v>
      </c>
    </row>
    <row r="1004" spans="1:17" ht="15.75" customHeight="1">
      <c r="A1004" s="24" t="s">
        <v>2045</v>
      </c>
      <c r="B1004" s="25" t="s">
        <v>184</v>
      </c>
      <c r="C1004" s="26" t="s">
        <v>223</v>
      </c>
      <c r="D1004" s="26">
        <v>200</v>
      </c>
      <c r="E1004" s="26" t="s">
        <v>235</v>
      </c>
      <c r="F1004" s="26" t="s">
        <v>185</v>
      </c>
      <c r="G1004" s="27"/>
      <c r="H1004" s="28" t="s">
        <v>236</v>
      </c>
      <c r="I1004" s="29" t="s">
        <v>2096</v>
      </c>
      <c r="J1004" s="30">
        <v>2</v>
      </c>
      <c r="K1004" s="31" t="s">
        <v>2097</v>
      </c>
      <c r="L1004" s="6">
        <v>-6122.7586309999997</v>
      </c>
      <c r="M1004" s="32">
        <f t="shared" si="60"/>
        <v>3673.6551785999995</v>
      </c>
      <c r="N1004" s="32">
        <f t="shared" si="61"/>
        <v>3367.5172470499997</v>
      </c>
      <c r="O1004" s="32">
        <f t="shared" si="62"/>
        <v>3061.3793154999998</v>
      </c>
      <c r="P1004" s="33">
        <f t="shared" si="63"/>
        <v>2755.2413839499995</v>
      </c>
      <c r="Q1004" s="34">
        <v>0</v>
      </c>
    </row>
    <row r="1005" spans="1:17" ht="15.75" customHeight="1">
      <c r="A1005" s="24" t="s">
        <v>2045</v>
      </c>
      <c r="B1005" s="25" t="s">
        <v>261</v>
      </c>
      <c r="C1005" s="26" t="s">
        <v>223</v>
      </c>
      <c r="D1005" s="26">
        <v>200</v>
      </c>
      <c r="E1005" s="26"/>
      <c r="F1005" s="26" t="s">
        <v>192</v>
      </c>
      <c r="G1005" s="27"/>
      <c r="H1005" s="28" t="s">
        <v>236</v>
      </c>
      <c r="I1005" s="29" t="s">
        <v>2098</v>
      </c>
      <c r="J1005" s="30">
        <v>2</v>
      </c>
      <c r="K1005" s="31" t="s">
        <v>2099</v>
      </c>
      <c r="L1005" s="6">
        <v>-6228.5794230000001</v>
      </c>
      <c r="M1005" s="32">
        <f t="shared" si="60"/>
        <v>3737.1476537999997</v>
      </c>
      <c r="N1005" s="32">
        <f t="shared" si="61"/>
        <v>3425.7186826500001</v>
      </c>
      <c r="O1005" s="32">
        <f t="shared" si="62"/>
        <v>3114.2897115000001</v>
      </c>
      <c r="P1005" s="33">
        <f t="shared" si="63"/>
        <v>2802.8607403499996</v>
      </c>
      <c r="Q1005" s="34">
        <v>0</v>
      </c>
    </row>
    <row r="1006" spans="1:17" ht="15.75" customHeight="1">
      <c r="A1006" s="24" t="s">
        <v>2045</v>
      </c>
      <c r="B1006" s="25" t="s">
        <v>184</v>
      </c>
      <c r="C1006" s="26" t="s">
        <v>223</v>
      </c>
      <c r="D1006" s="26">
        <v>200</v>
      </c>
      <c r="E1006" s="26" t="s">
        <v>235</v>
      </c>
      <c r="F1006" s="26" t="s">
        <v>185</v>
      </c>
      <c r="G1006" s="27"/>
      <c r="H1006" s="28" t="s">
        <v>236</v>
      </c>
      <c r="I1006" s="29" t="s">
        <v>2100</v>
      </c>
      <c r="J1006" s="30">
        <v>2</v>
      </c>
      <c r="K1006" s="31" t="s">
        <v>2101</v>
      </c>
      <c r="L1006" s="6">
        <v>-7268.4306750000005</v>
      </c>
      <c r="M1006" s="32">
        <f t="shared" si="60"/>
        <v>4361.0584049999998</v>
      </c>
      <c r="N1006" s="32">
        <f t="shared" si="61"/>
        <v>3997.6368712500002</v>
      </c>
      <c r="O1006" s="32">
        <f t="shared" si="62"/>
        <v>3634.2153375000003</v>
      </c>
      <c r="P1006" s="33">
        <f t="shared" si="63"/>
        <v>3270.7938037499998</v>
      </c>
      <c r="Q1006" s="34">
        <v>0</v>
      </c>
    </row>
    <row r="1007" spans="1:17" ht="15.75" customHeight="1">
      <c r="A1007" s="24" t="s">
        <v>2045</v>
      </c>
      <c r="B1007" s="25" t="s">
        <v>184</v>
      </c>
      <c r="C1007" s="26" t="s">
        <v>304</v>
      </c>
      <c r="D1007" s="26">
        <v>170</v>
      </c>
      <c r="E1007" s="26" t="s">
        <v>235</v>
      </c>
      <c r="F1007" s="26" t="s">
        <v>185</v>
      </c>
      <c r="G1007" s="27"/>
      <c r="H1007" s="28" t="s">
        <v>236</v>
      </c>
      <c r="I1007" s="29" t="s">
        <v>2102</v>
      </c>
      <c r="J1007" s="30">
        <v>2</v>
      </c>
      <c r="K1007" s="31" t="s">
        <v>2103</v>
      </c>
      <c r="L1007" s="6">
        <v>-7607.2191800000001</v>
      </c>
      <c r="M1007" s="32">
        <f t="shared" si="60"/>
        <v>4564.3315079999993</v>
      </c>
      <c r="N1007" s="32">
        <f t="shared" si="61"/>
        <v>4183.9705489999997</v>
      </c>
      <c r="O1007" s="32">
        <f t="shared" si="62"/>
        <v>3803.60959</v>
      </c>
      <c r="P1007" s="33">
        <f t="shared" si="63"/>
        <v>3423.2486309999995</v>
      </c>
      <c r="Q1007" s="34">
        <v>0</v>
      </c>
    </row>
    <row r="1008" spans="1:17" ht="15.75" customHeight="1">
      <c r="A1008" s="24" t="s">
        <v>2045</v>
      </c>
      <c r="B1008" s="25" t="s">
        <v>184</v>
      </c>
      <c r="C1008" s="26" t="s">
        <v>304</v>
      </c>
      <c r="D1008" s="26">
        <v>170</v>
      </c>
      <c r="E1008" s="26" t="s">
        <v>235</v>
      </c>
      <c r="F1008" s="26" t="s">
        <v>192</v>
      </c>
      <c r="G1008" s="27"/>
      <c r="H1008" s="28" t="s">
        <v>236</v>
      </c>
      <c r="I1008" s="29" t="s">
        <v>2104</v>
      </c>
      <c r="J1008" s="30">
        <v>2</v>
      </c>
      <c r="K1008" s="31" t="s">
        <v>2105</v>
      </c>
      <c r="L1008" s="6">
        <v>-7970.3032750000011</v>
      </c>
      <c r="M1008" s="32">
        <f t="shared" si="60"/>
        <v>4782.1819650000007</v>
      </c>
      <c r="N1008" s="32">
        <f t="shared" si="61"/>
        <v>4383.6668012500004</v>
      </c>
      <c r="O1008" s="32">
        <f t="shared" si="62"/>
        <v>3985.1516375000006</v>
      </c>
      <c r="P1008" s="33">
        <f t="shared" si="63"/>
        <v>3586.6364737499998</v>
      </c>
      <c r="Q1008" s="34">
        <v>0</v>
      </c>
    </row>
    <row r="1009" spans="1:17" ht="15.75" customHeight="1">
      <c r="A1009" s="24" t="s">
        <v>2045</v>
      </c>
      <c r="B1009" s="25" t="s">
        <v>184</v>
      </c>
      <c r="C1009" s="26" t="s">
        <v>304</v>
      </c>
      <c r="D1009" s="26">
        <v>200</v>
      </c>
      <c r="E1009" s="26" t="s">
        <v>235</v>
      </c>
      <c r="F1009" s="26" t="s">
        <v>185</v>
      </c>
      <c r="G1009" s="27"/>
      <c r="H1009" s="28" t="s">
        <v>236</v>
      </c>
      <c r="I1009" s="29" t="s">
        <v>2106</v>
      </c>
      <c r="J1009" s="30">
        <v>2</v>
      </c>
      <c r="K1009" s="31" t="s">
        <v>2107</v>
      </c>
      <c r="L1009" s="6">
        <v>-8296.4040830000013</v>
      </c>
      <c r="M1009" s="32">
        <f t="shared" si="60"/>
        <v>4977.8424498000004</v>
      </c>
      <c r="N1009" s="32">
        <f t="shared" si="61"/>
        <v>4563.0222456500005</v>
      </c>
      <c r="O1009" s="32">
        <f t="shared" si="62"/>
        <v>4148.2020415000006</v>
      </c>
      <c r="P1009" s="33">
        <f t="shared" si="63"/>
        <v>3733.3818373499998</v>
      </c>
      <c r="Q1009" s="34">
        <v>0</v>
      </c>
    </row>
    <row r="1010" spans="1:17" ht="15.75" customHeight="1">
      <c r="A1010" s="24" t="s">
        <v>2045</v>
      </c>
      <c r="B1010" s="25" t="s">
        <v>184</v>
      </c>
      <c r="C1010" s="26" t="s">
        <v>304</v>
      </c>
      <c r="D1010" s="26">
        <v>200</v>
      </c>
      <c r="E1010" s="26" t="s">
        <v>235</v>
      </c>
      <c r="F1010" s="26" t="s">
        <v>192</v>
      </c>
      <c r="G1010" s="27"/>
      <c r="H1010" s="28" t="s">
        <v>236</v>
      </c>
      <c r="I1010" s="29" t="s">
        <v>2108</v>
      </c>
      <c r="J1010" s="30">
        <v>2</v>
      </c>
      <c r="K1010" s="31" t="s">
        <v>2109</v>
      </c>
      <c r="L1010" s="6">
        <v>-8667.5867080000007</v>
      </c>
      <c r="M1010" s="32">
        <f t="shared" si="60"/>
        <v>5200.5520248000003</v>
      </c>
      <c r="N1010" s="32">
        <f t="shared" si="61"/>
        <v>4767.1726894000003</v>
      </c>
      <c r="O1010" s="32">
        <f t="shared" si="62"/>
        <v>4333.7933540000004</v>
      </c>
      <c r="P1010" s="33">
        <f t="shared" si="63"/>
        <v>3900.4140185999995</v>
      </c>
      <c r="Q1010" s="34">
        <v>0</v>
      </c>
    </row>
    <row r="1011" spans="1:17" ht="15.75" customHeight="1">
      <c r="A1011" s="24" t="s">
        <v>2045</v>
      </c>
      <c r="B1011" s="25" t="s">
        <v>184</v>
      </c>
      <c r="C1011" s="26" t="s">
        <v>304</v>
      </c>
      <c r="D1011" s="26">
        <v>220</v>
      </c>
      <c r="E1011" s="26" t="s">
        <v>235</v>
      </c>
      <c r="F1011" s="26" t="s">
        <v>185</v>
      </c>
      <c r="G1011" s="27"/>
      <c r="H1011" s="28" t="s">
        <v>236</v>
      </c>
      <c r="I1011" s="29" t="s">
        <v>2110</v>
      </c>
      <c r="J1011" s="30">
        <v>2</v>
      </c>
      <c r="K1011" s="31" t="s">
        <v>2111</v>
      </c>
      <c r="L1011" s="6">
        <v>-9868.8686579999994</v>
      </c>
      <c r="M1011" s="32">
        <f t="shared" si="60"/>
        <v>5921.3211947999989</v>
      </c>
      <c r="N1011" s="32">
        <f t="shared" si="61"/>
        <v>5427.8777618999993</v>
      </c>
      <c r="O1011" s="32">
        <f t="shared" si="62"/>
        <v>4934.4343289999997</v>
      </c>
      <c r="P1011" s="33">
        <f t="shared" si="63"/>
        <v>4440.9908960999992</v>
      </c>
      <c r="Q1011" s="34">
        <v>0</v>
      </c>
    </row>
    <row r="1012" spans="1:17" ht="15.75" customHeight="1">
      <c r="A1012" s="24" t="s">
        <v>2045</v>
      </c>
      <c r="B1012" s="25" t="s">
        <v>184</v>
      </c>
      <c r="C1012" s="26" t="s">
        <v>304</v>
      </c>
      <c r="D1012" s="26">
        <v>220</v>
      </c>
      <c r="E1012" s="26" t="s">
        <v>235</v>
      </c>
      <c r="F1012" s="26" t="s">
        <v>192</v>
      </c>
      <c r="G1012" s="27"/>
      <c r="H1012" s="28" t="s">
        <v>236</v>
      </c>
      <c r="I1012" s="29" t="s">
        <v>2112</v>
      </c>
      <c r="J1012" s="30">
        <v>2</v>
      </c>
      <c r="K1012" s="31" t="s">
        <v>2113</v>
      </c>
      <c r="L1012" s="6">
        <v>-10240.051282999999</v>
      </c>
      <c r="M1012" s="32">
        <f t="shared" si="60"/>
        <v>6144.0307697999988</v>
      </c>
      <c r="N1012" s="32">
        <f t="shared" si="61"/>
        <v>5632.0282056499991</v>
      </c>
      <c r="O1012" s="32">
        <f t="shared" si="62"/>
        <v>5120.0256414999994</v>
      </c>
      <c r="P1012" s="33">
        <f t="shared" si="63"/>
        <v>4608.0230773499989</v>
      </c>
      <c r="Q1012" s="34">
        <v>0</v>
      </c>
    </row>
    <row r="1013" spans="1:17" ht="15.75" customHeight="1">
      <c r="A1013" s="24" t="s">
        <v>2045</v>
      </c>
      <c r="B1013" s="25" t="s">
        <v>184</v>
      </c>
      <c r="C1013" s="26" t="s">
        <v>313</v>
      </c>
      <c r="D1013" s="26">
        <v>125</v>
      </c>
      <c r="E1013" s="26" t="s">
        <v>235</v>
      </c>
      <c r="F1013" s="26" t="s">
        <v>185</v>
      </c>
      <c r="G1013" s="27"/>
      <c r="H1013" s="28" t="s">
        <v>236</v>
      </c>
      <c r="I1013" s="29" t="s">
        <v>2114</v>
      </c>
      <c r="J1013" s="30">
        <v>4</v>
      </c>
      <c r="K1013" s="31" t="s">
        <v>2115</v>
      </c>
      <c r="L1013" s="6">
        <v>-4208.5360900000005</v>
      </c>
      <c r="M1013" s="32">
        <f t="shared" si="60"/>
        <v>2525.1216540000005</v>
      </c>
      <c r="N1013" s="32">
        <f t="shared" si="61"/>
        <v>2314.6948495000001</v>
      </c>
      <c r="O1013" s="32">
        <f t="shared" si="62"/>
        <v>2104.2680450000003</v>
      </c>
      <c r="P1013" s="33">
        <f t="shared" si="63"/>
        <v>1893.8412404999999</v>
      </c>
      <c r="Q1013" s="34">
        <v>0</v>
      </c>
    </row>
    <row r="1014" spans="1:17" ht="15.75" customHeight="1">
      <c r="A1014" s="24" t="s">
        <v>2045</v>
      </c>
      <c r="B1014" s="25" t="s">
        <v>184</v>
      </c>
      <c r="C1014" s="26" t="s">
        <v>313</v>
      </c>
      <c r="D1014" s="26">
        <v>125</v>
      </c>
      <c r="E1014" s="26" t="s">
        <v>235</v>
      </c>
      <c r="F1014" s="26" t="s">
        <v>192</v>
      </c>
      <c r="G1014" s="27"/>
      <c r="H1014" s="28" t="s">
        <v>236</v>
      </c>
      <c r="I1014" s="29" t="s">
        <v>2116</v>
      </c>
      <c r="J1014" s="30">
        <v>4</v>
      </c>
      <c r="K1014" s="31" t="s">
        <v>2117</v>
      </c>
      <c r="L1014" s="6">
        <v>-4596.9955789999995</v>
      </c>
      <c r="M1014" s="32">
        <f t="shared" si="60"/>
        <v>2758.1973473999997</v>
      </c>
      <c r="N1014" s="32">
        <f t="shared" si="61"/>
        <v>2528.3475684499995</v>
      </c>
      <c r="O1014" s="32">
        <f t="shared" si="62"/>
        <v>2298.4977894999997</v>
      </c>
      <c r="P1014" s="33">
        <f t="shared" si="63"/>
        <v>2068.6480105499995</v>
      </c>
      <c r="Q1014" s="34">
        <v>0</v>
      </c>
    </row>
    <row r="1015" spans="1:17" ht="15.75" customHeight="1">
      <c r="A1015" s="24" t="s">
        <v>2045</v>
      </c>
      <c r="B1015" s="25" t="s">
        <v>184</v>
      </c>
      <c r="C1015" s="26" t="s">
        <v>313</v>
      </c>
      <c r="D1015" s="26">
        <v>150</v>
      </c>
      <c r="E1015" s="26" t="s">
        <v>235</v>
      </c>
      <c r="F1015" s="26" t="s">
        <v>185</v>
      </c>
      <c r="G1015" s="27"/>
      <c r="H1015" s="28" t="s">
        <v>236</v>
      </c>
      <c r="I1015" s="29" t="s">
        <v>2118</v>
      </c>
      <c r="J1015" s="30">
        <v>4</v>
      </c>
      <c r="K1015" s="31" t="s">
        <v>2119</v>
      </c>
      <c r="L1015" s="6">
        <v>-4681.4902419999999</v>
      </c>
      <c r="M1015" s="32">
        <f t="shared" si="60"/>
        <v>2808.8941451999999</v>
      </c>
      <c r="N1015" s="32">
        <f t="shared" si="61"/>
        <v>2574.8196330999999</v>
      </c>
      <c r="O1015" s="32">
        <f t="shared" si="62"/>
        <v>2340.7451209999999</v>
      </c>
      <c r="P1015" s="33">
        <f t="shared" si="63"/>
        <v>2106.6706088999999</v>
      </c>
      <c r="Q1015" s="34">
        <v>0</v>
      </c>
    </row>
    <row r="1016" spans="1:17" ht="15.75" customHeight="1">
      <c r="A1016" s="24" t="s">
        <v>2045</v>
      </c>
      <c r="B1016" s="25" t="s">
        <v>184</v>
      </c>
      <c r="C1016" s="26" t="s">
        <v>313</v>
      </c>
      <c r="D1016" s="26">
        <v>150</v>
      </c>
      <c r="E1016" s="26" t="s">
        <v>235</v>
      </c>
      <c r="F1016" s="26" t="s">
        <v>192</v>
      </c>
      <c r="G1016" s="27"/>
      <c r="H1016" s="28" t="s">
        <v>236</v>
      </c>
      <c r="I1016" s="29" t="s">
        <v>2120</v>
      </c>
      <c r="J1016" s="30">
        <v>4</v>
      </c>
      <c r="K1016" s="31" t="s">
        <v>2121</v>
      </c>
      <c r="L1016" s="6">
        <v>-5047.0038959999993</v>
      </c>
      <c r="M1016" s="32">
        <f t="shared" si="60"/>
        <v>3028.2023375999997</v>
      </c>
      <c r="N1016" s="32">
        <f t="shared" si="61"/>
        <v>2775.8521427999995</v>
      </c>
      <c r="O1016" s="32">
        <f t="shared" si="62"/>
        <v>2523.5019479999996</v>
      </c>
      <c r="P1016" s="33">
        <f t="shared" si="63"/>
        <v>2271.1517531999993</v>
      </c>
      <c r="Q1016" s="34">
        <v>0</v>
      </c>
    </row>
    <row r="1017" spans="1:17" ht="15.75" customHeight="1">
      <c r="A1017" s="24" t="s">
        <v>2045</v>
      </c>
      <c r="B1017" s="25" t="s">
        <v>184</v>
      </c>
      <c r="C1017" s="26" t="s">
        <v>313</v>
      </c>
      <c r="D1017" s="26">
        <v>200</v>
      </c>
      <c r="E1017" s="26" t="s">
        <v>235</v>
      </c>
      <c r="F1017" s="26" t="s">
        <v>185</v>
      </c>
      <c r="G1017" s="27"/>
      <c r="H1017" s="28" t="s">
        <v>236</v>
      </c>
      <c r="I1017" s="29" t="s">
        <v>2122</v>
      </c>
      <c r="J1017" s="30">
        <v>2</v>
      </c>
      <c r="K1017" s="31" t="s">
        <v>2123</v>
      </c>
      <c r="L1017" s="6">
        <v>-6338.9893819999998</v>
      </c>
      <c r="M1017" s="32">
        <f t="shared" si="60"/>
        <v>3803.3936291999999</v>
      </c>
      <c r="N1017" s="32">
        <f t="shared" si="61"/>
        <v>3486.4441600999999</v>
      </c>
      <c r="O1017" s="32">
        <f t="shared" si="62"/>
        <v>3169.4946909999999</v>
      </c>
      <c r="P1017" s="33">
        <f t="shared" si="63"/>
        <v>2852.5452218999994</v>
      </c>
      <c r="Q1017" s="34">
        <v>0</v>
      </c>
    </row>
    <row r="1018" spans="1:17" ht="15.75" customHeight="1">
      <c r="A1018" s="24" t="s">
        <v>2045</v>
      </c>
      <c r="B1018" s="25" t="s">
        <v>184</v>
      </c>
      <c r="C1018" s="26" t="s">
        <v>313</v>
      </c>
      <c r="D1018" s="26">
        <v>200</v>
      </c>
      <c r="E1018" s="26" t="s">
        <v>235</v>
      </c>
      <c r="F1018" s="26" t="s">
        <v>192</v>
      </c>
      <c r="G1018" s="27"/>
      <c r="H1018" s="28" t="s">
        <v>236</v>
      </c>
      <c r="I1018" s="29" t="s">
        <v>2124</v>
      </c>
      <c r="J1018" s="30">
        <v>2</v>
      </c>
      <c r="K1018" s="31" t="s">
        <v>2125</v>
      </c>
      <c r="L1018" s="6">
        <v>-6727.7188219999998</v>
      </c>
      <c r="M1018" s="32">
        <f t="shared" si="60"/>
        <v>4036.6312931999996</v>
      </c>
      <c r="N1018" s="32">
        <f t="shared" si="61"/>
        <v>3700.2453520999998</v>
      </c>
      <c r="O1018" s="32">
        <f t="shared" si="62"/>
        <v>3363.8594109999999</v>
      </c>
      <c r="P1018" s="33">
        <f t="shared" si="63"/>
        <v>3027.4734698999996</v>
      </c>
      <c r="Q1018" s="34">
        <v>0</v>
      </c>
    </row>
    <row r="1019" spans="1:17" ht="15.75" customHeight="1">
      <c r="A1019" s="24" t="s">
        <v>2045</v>
      </c>
      <c r="B1019" s="25" t="s">
        <v>184</v>
      </c>
      <c r="C1019" s="26" t="s">
        <v>328</v>
      </c>
      <c r="D1019" s="26">
        <v>150</v>
      </c>
      <c r="E1019" s="26" t="s">
        <v>235</v>
      </c>
      <c r="F1019" s="26" t="s">
        <v>185</v>
      </c>
      <c r="G1019" s="27"/>
      <c r="H1019" s="28" t="s">
        <v>236</v>
      </c>
      <c r="I1019" s="29" t="s">
        <v>2126</v>
      </c>
      <c r="J1019" s="30">
        <v>2</v>
      </c>
      <c r="K1019" s="31" t="s">
        <v>2127</v>
      </c>
      <c r="L1019" s="6">
        <v>-4140.2384870000005</v>
      </c>
      <c r="M1019" s="32">
        <f t="shared" si="60"/>
        <v>2484.1430922</v>
      </c>
      <c r="N1019" s="32">
        <f t="shared" si="61"/>
        <v>2277.1311678500006</v>
      </c>
      <c r="O1019" s="32">
        <f t="shared" si="62"/>
        <v>2070.1192435000003</v>
      </c>
      <c r="P1019" s="33">
        <f t="shared" si="63"/>
        <v>1863.10731915</v>
      </c>
      <c r="Q1019" s="34">
        <v>0</v>
      </c>
    </row>
    <row r="1020" spans="1:17" ht="15.75" customHeight="1">
      <c r="A1020" s="24" t="s">
        <v>2045</v>
      </c>
      <c r="B1020" s="25" t="s">
        <v>384</v>
      </c>
      <c r="C1020" s="26" t="s">
        <v>223</v>
      </c>
      <c r="D1020" s="26">
        <v>150</v>
      </c>
      <c r="E1020" s="26"/>
      <c r="F1020" s="26" t="s">
        <v>17</v>
      </c>
      <c r="G1020" s="27"/>
      <c r="H1020" s="28" t="s">
        <v>236</v>
      </c>
      <c r="I1020" s="29" t="s">
        <v>2128</v>
      </c>
      <c r="J1020" s="30">
        <v>4</v>
      </c>
      <c r="K1020" s="31" t="s">
        <v>2129</v>
      </c>
      <c r="L1020" s="6">
        <v>-3450.2437309999996</v>
      </c>
      <c r="M1020" s="32">
        <f t="shared" si="60"/>
        <v>2070.1462385999994</v>
      </c>
      <c r="N1020" s="32">
        <f t="shared" si="61"/>
        <v>1897.6340520499998</v>
      </c>
      <c r="O1020" s="32">
        <f t="shared" si="62"/>
        <v>1725.1218654999998</v>
      </c>
      <c r="P1020" s="33">
        <f t="shared" si="63"/>
        <v>1552.6096789499998</v>
      </c>
      <c r="Q1020" s="34">
        <v>0</v>
      </c>
    </row>
    <row r="1021" spans="1:17" ht="15.75" customHeight="1">
      <c r="A1021" s="24" t="s">
        <v>2045</v>
      </c>
      <c r="B1021" s="25" t="s">
        <v>207</v>
      </c>
      <c r="C1021" s="26" t="s">
        <v>223</v>
      </c>
      <c r="D1021" s="26">
        <v>200</v>
      </c>
      <c r="E1021" s="26" t="s">
        <v>235</v>
      </c>
      <c r="F1021" s="26" t="s">
        <v>17</v>
      </c>
      <c r="G1021" s="27"/>
      <c r="H1021" s="28" t="s">
        <v>236</v>
      </c>
      <c r="I1021" s="29" t="s">
        <v>2130</v>
      </c>
      <c r="J1021" s="30">
        <v>2</v>
      </c>
      <c r="K1021" s="31" t="s">
        <v>2131</v>
      </c>
      <c r="L1021" s="6">
        <v>-4628.5798459999996</v>
      </c>
      <c r="M1021" s="32">
        <f t="shared" si="60"/>
        <v>2777.1479075999996</v>
      </c>
      <c r="N1021" s="32">
        <f t="shared" si="61"/>
        <v>2545.7189152999999</v>
      </c>
      <c r="O1021" s="32">
        <f t="shared" si="62"/>
        <v>2314.2899229999998</v>
      </c>
      <c r="P1021" s="33">
        <f t="shared" si="63"/>
        <v>2082.8609306999997</v>
      </c>
      <c r="Q1021" s="34">
        <v>0</v>
      </c>
    </row>
    <row r="1022" spans="1:17" ht="15.75" customHeight="1">
      <c r="A1022" s="24" t="s">
        <v>2045</v>
      </c>
      <c r="B1022" s="25" t="s">
        <v>207</v>
      </c>
      <c r="C1022" s="26" t="s">
        <v>223</v>
      </c>
      <c r="D1022" s="26">
        <v>200</v>
      </c>
      <c r="E1022" s="26" t="s">
        <v>235</v>
      </c>
      <c r="F1022" s="26" t="s">
        <v>17</v>
      </c>
      <c r="G1022" s="27"/>
      <c r="H1022" s="28" t="s">
        <v>236</v>
      </c>
      <c r="I1022" s="29" t="s">
        <v>2132</v>
      </c>
      <c r="J1022" s="30">
        <v>2</v>
      </c>
      <c r="K1022" s="31" t="s">
        <v>2133</v>
      </c>
      <c r="L1022" s="6">
        <v>-5774.2518900000005</v>
      </c>
      <c r="M1022" s="32">
        <f t="shared" si="60"/>
        <v>3464.5511340000003</v>
      </c>
      <c r="N1022" s="32">
        <f t="shared" si="61"/>
        <v>3175.8385395</v>
      </c>
      <c r="O1022" s="32">
        <f t="shared" si="62"/>
        <v>2887.1259450000002</v>
      </c>
      <c r="P1022" s="33">
        <f t="shared" si="63"/>
        <v>2598.4133505</v>
      </c>
      <c r="Q1022" s="34">
        <v>0</v>
      </c>
    </row>
    <row r="1023" spans="1:17" ht="15.75" customHeight="1">
      <c r="A1023" s="24" t="s">
        <v>2045</v>
      </c>
      <c r="B1023" s="25" t="s">
        <v>207</v>
      </c>
      <c r="C1023" s="26" t="s">
        <v>304</v>
      </c>
      <c r="D1023" s="26">
        <v>170</v>
      </c>
      <c r="E1023" s="26" t="s">
        <v>235</v>
      </c>
      <c r="F1023" s="26" t="s">
        <v>17</v>
      </c>
      <c r="G1023" s="27"/>
      <c r="H1023" s="28" t="s">
        <v>236</v>
      </c>
      <c r="I1023" s="29" t="s">
        <v>2134</v>
      </c>
      <c r="J1023" s="30">
        <v>2</v>
      </c>
      <c r="K1023" s="31" t="s">
        <v>2135</v>
      </c>
      <c r="L1023" s="6">
        <v>-6083.885687</v>
      </c>
      <c r="M1023" s="32">
        <f t="shared" si="60"/>
        <v>3650.3314121999997</v>
      </c>
      <c r="N1023" s="32">
        <f t="shared" si="61"/>
        <v>3346.1371278500001</v>
      </c>
      <c r="O1023" s="32">
        <f t="shared" si="62"/>
        <v>3041.9428435</v>
      </c>
      <c r="P1023" s="33">
        <f t="shared" si="63"/>
        <v>2737.7485591499999</v>
      </c>
      <c r="Q1023" s="34">
        <v>0</v>
      </c>
    </row>
    <row r="1024" spans="1:17" ht="15.75" customHeight="1">
      <c r="A1024" s="24" t="s">
        <v>2045</v>
      </c>
      <c r="B1024" s="25" t="s">
        <v>207</v>
      </c>
      <c r="C1024" s="26" t="s">
        <v>304</v>
      </c>
      <c r="D1024" s="26">
        <v>200</v>
      </c>
      <c r="E1024" s="26" t="s">
        <v>235</v>
      </c>
      <c r="F1024" s="26" t="s">
        <v>17</v>
      </c>
      <c r="G1024" s="27"/>
      <c r="H1024" s="28" t="s">
        <v>236</v>
      </c>
      <c r="I1024" s="29" t="s">
        <v>2136</v>
      </c>
      <c r="J1024" s="30">
        <v>2</v>
      </c>
      <c r="K1024" s="31" t="s">
        <v>2137</v>
      </c>
      <c r="L1024" s="6">
        <v>-7202.2926799999996</v>
      </c>
      <c r="M1024" s="32">
        <f t="shared" si="60"/>
        <v>4321.3756079999994</v>
      </c>
      <c r="N1024" s="32">
        <f t="shared" si="61"/>
        <v>3961.2609739999998</v>
      </c>
      <c r="O1024" s="32">
        <f t="shared" si="62"/>
        <v>3601.1463399999998</v>
      </c>
      <c r="P1024" s="33">
        <f t="shared" si="63"/>
        <v>3241.0317059999993</v>
      </c>
      <c r="Q1024" s="34">
        <v>0</v>
      </c>
    </row>
    <row r="1025" spans="1:17" ht="15.75" customHeight="1">
      <c r="A1025" s="24" t="s">
        <v>2045</v>
      </c>
      <c r="B1025" s="25" t="s">
        <v>207</v>
      </c>
      <c r="C1025" s="26" t="s">
        <v>304</v>
      </c>
      <c r="D1025" s="26">
        <v>220</v>
      </c>
      <c r="E1025" s="26" t="s">
        <v>235</v>
      </c>
      <c r="F1025" s="26" t="s">
        <v>17</v>
      </c>
      <c r="G1025" s="27"/>
      <c r="H1025" s="28" t="s">
        <v>236</v>
      </c>
      <c r="I1025" s="29" t="s">
        <v>2138</v>
      </c>
      <c r="J1025" s="30">
        <v>2</v>
      </c>
      <c r="K1025" s="31" t="s">
        <v>2139</v>
      </c>
      <c r="L1025" s="6">
        <v>-8033.4718090000006</v>
      </c>
      <c r="M1025" s="32">
        <f t="shared" si="60"/>
        <v>4820.0830853999996</v>
      </c>
      <c r="N1025" s="32">
        <f t="shared" si="61"/>
        <v>4418.4094949500004</v>
      </c>
      <c r="O1025" s="32">
        <f t="shared" si="62"/>
        <v>4016.7359045000003</v>
      </c>
      <c r="P1025" s="33">
        <f t="shared" si="63"/>
        <v>3615.0623140500002</v>
      </c>
      <c r="Q1025" s="34">
        <v>0</v>
      </c>
    </row>
    <row r="1026" spans="1:17" ht="15.75" customHeight="1">
      <c r="A1026" s="24" t="s">
        <v>2045</v>
      </c>
      <c r="B1026" s="25" t="s">
        <v>207</v>
      </c>
      <c r="C1026" s="26" t="s">
        <v>313</v>
      </c>
      <c r="D1026" s="26">
        <v>125</v>
      </c>
      <c r="E1026" s="26" t="s">
        <v>235</v>
      </c>
      <c r="F1026" s="26" t="s">
        <v>17</v>
      </c>
      <c r="G1026" s="27"/>
      <c r="H1026" s="28" t="s">
        <v>236</v>
      </c>
      <c r="I1026" s="29" t="s">
        <v>2140</v>
      </c>
      <c r="J1026" s="30">
        <v>4</v>
      </c>
      <c r="K1026" s="31" t="s">
        <v>2141</v>
      </c>
      <c r="L1026" s="6">
        <v>-2607.456709</v>
      </c>
      <c r="M1026" s="32">
        <f t="shared" si="60"/>
        <v>1564.4740254000001</v>
      </c>
      <c r="N1026" s="32">
        <f t="shared" si="61"/>
        <v>1434.1011899499999</v>
      </c>
      <c r="O1026" s="32">
        <f t="shared" si="62"/>
        <v>1303.7283545</v>
      </c>
      <c r="P1026" s="33">
        <f t="shared" si="63"/>
        <v>1173.3555190499999</v>
      </c>
      <c r="Q1026" s="34">
        <v>0</v>
      </c>
    </row>
    <row r="1027" spans="1:17" ht="15.75" customHeight="1">
      <c r="A1027" s="24" t="s">
        <v>2045</v>
      </c>
      <c r="B1027" s="25" t="s">
        <v>207</v>
      </c>
      <c r="C1027" s="26" t="s">
        <v>313</v>
      </c>
      <c r="D1027" s="26">
        <v>150</v>
      </c>
      <c r="E1027" s="26" t="s">
        <v>235</v>
      </c>
      <c r="F1027" s="26" t="s">
        <v>17</v>
      </c>
      <c r="G1027" s="27"/>
      <c r="H1027" s="28" t="s">
        <v>236</v>
      </c>
      <c r="I1027" s="29" t="s">
        <v>2142</v>
      </c>
      <c r="J1027" s="30">
        <v>4</v>
      </c>
      <c r="K1027" s="31" t="s">
        <v>2143</v>
      </c>
      <c r="L1027" s="6">
        <v>-3157.886798</v>
      </c>
      <c r="M1027" s="32">
        <f t="shared" si="60"/>
        <v>1894.7320788</v>
      </c>
      <c r="N1027" s="32">
        <f t="shared" si="61"/>
        <v>1736.8377389</v>
      </c>
      <c r="O1027" s="32">
        <f t="shared" si="62"/>
        <v>1578.943399</v>
      </c>
      <c r="P1027" s="33">
        <f t="shared" si="63"/>
        <v>1421.0490590999998</v>
      </c>
      <c r="Q1027" s="34">
        <v>0</v>
      </c>
    </row>
    <row r="1028" spans="1:17" ht="15.75" customHeight="1">
      <c r="A1028" s="24" t="s">
        <v>2045</v>
      </c>
      <c r="B1028" s="25" t="s">
        <v>207</v>
      </c>
      <c r="C1028" s="26" t="s">
        <v>313</v>
      </c>
      <c r="D1028" s="26">
        <v>200</v>
      </c>
      <c r="E1028" s="26" t="s">
        <v>235</v>
      </c>
      <c r="F1028" s="26" t="s">
        <v>17</v>
      </c>
      <c r="G1028" s="27"/>
      <c r="H1028" s="28" t="s">
        <v>236</v>
      </c>
      <c r="I1028" s="29" t="s">
        <v>2144</v>
      </c>
      <c r="J1028" s="30">
        <v>2</v>
      </c>
      <c r="K1028" s="31" t="s">
        <v>2145</v>
      </c>
      <c r="L1028" s="6">
        <v>-5127.7192450000002</v>
      </c>
      <c r="M1028" s="32">
        <f t="shared" ref="M1028:M1091" si="64">L1028*40%-L1028</f>
        <v>3076.631547</v>
      </c>
      <c r="N1028" s="32">
        <f t="shared" ref="N1028:N1091" si="65">L1028*45%-L1028</f>
        <v>2820.24558475</v>
      </c>
      <c r="O1028" s="32">
        <f t="shared" ref="O1028:O1091" si="66">L1028*50%-L1028</f>
        <v>2563.8596225000001</v>
      </c>
      <c r="P1028" s="33">
        <f t="shared" ref="P1028:P1091" si="67">L1028*55%-L1028</f>
        <v>2307.4736602499997</v>
      </c>
      <c r="Q1028" s="34">
        <v>0</v>
      </c>
    </row>
    <row r="1029" spans="1:17" ht="15.75" customHeight="1">
      <c r="A1029" s="24" t="s">
        <v>2146</v>
      </c>
      <c r="B1029" s="25" t="s">
        <v>184</v>
      </c>
      <c r="C1029" s="26"/>
      <c r="D1029" s="26">
        <v>100</v>
      </c>
      <c r="E1029" s="26"/>
      <c r="F1029" s="26" t="s">
        <v>185</v>
      </c>
      <c r="G1029" s="27"/>
      <c r="H1029" s="28" t="s">
        <v>186</v>
      </c>
      <c r="I1029" s="29" t="s">
        <v>2147</v>
      </c>
      <c r="J1029" s="30">
        <v>10</v>
      </c>
      <c r="K1029" s="31" t="s">
        <v>2148</v>
      </c>
      <c r="L1029" s="6">
        <v>-608.46955400000002</v>
      </c>
      <c r="M1029" s="32">
        <f t="shared" si="64"/>
        <v>365.08173239999996</v>
      </c>
      <c r="N1029" s="32">
        <f t="shared" si="65"/>
        <v>334.65825469999999</v>
      </c>
      <c r="O1029" s="32">
        <f t="shared" si="66"/>
        <v>304.23477700000001</v>
      </c>
      <c r="P1029" s="33">
        <f t="shared" si="67"/>
        <v>273.81129929999997</v>
      </c>
      <c r="Q1029" s="34">
        <v>0</v>
      </c>
    </row>
    <row r="1030" spans="1:17" ht="15.75" customHeight="1">
      <c r="A1030" s="24" t="s">
        <v>2146</v>
      </c>
      <c r="B1030" s="25" t="s">
        <v>184</v>
      </c>
      <c r="C1030" s="26"/>
      <c r="D1030" s="26">
        <v>100</v>
      </c>
      <c r="E1030" s="26"/>
      <c r="F1030" s="26" t="s">
        <v>185</v>
      </c>
      <c r="G1030" s="27"/>
      <c r="H1030" s="28" t="s">
        <v>186</v>
      </c>
      <c r="I1030" s="29" t="s">
        <v>2149</v>
      </c>
      <c r="J1030" s="30">
        <v>10</v>
      </c>
      <c r="K1030" s="31" t="s">
        <v>2150</v>
      </c>
      <c r="L1030" s="6">
        <v>-715.91005200000006</v>
      </c>
      <c r="M1030" s="32">
        <f t="shared" si="64"/>
        <v>429.54603120000002</v>
      </c>
      <c r="N1030" s="32">
        <f t="shared" si="65"/>
        <v>393.75052860000005</v>
      </c>
      <c r="O1030" s="32">
        <f t="shared" si="66"/>
        <v>357.95502600000003</v>
      </c>
      <c r="P1030" s="33">
        <f t="shared" si="67"/>
        <v>322.15952340000001</v>
      </c>
      <c r="Q1030" s="34">
        <v>0</v>
      </c>
    </row>
    <row r="1031" spans="1:17" ht="15.75" customHeight="1">
      <c r="A1031" s="24" t="s">
        <v>2146</v>
      </c>
      <c r="B1031" s="25" t="s">
        <v>184</v>
      </c>
      <c r="C1031" s="26"/>
      <c r="D1031" s="26">
        <v>100</v>
      </c>
      <c r="E1031" s="26"/>
      <c r="F1031" s="26" t="s">
        <v>192</v>
      </c>
      <c r="G1031" s="27"/>
      <c r="H1031" s="28" t="s">
        <v>186</v>
      </c>
      <c r="I1031" s="29" t="s">
        <v>2151</v>
      </c>
      <c r="J1031" s="30">
        <v>10</v>
      </c>
      <c r="K1031" s="31" t="s">
        <v>2152</v>
      </c>
      <c r="L1031" s="6">
        <v>-797.70520499999998</v>
      </c>
      <c r="M1031" s="32">
        <f t="shared" si="64"/>
        <v>478.62312299999996</v>
      </c>
      <c r="N1031" s="32">
        <f t="shared" si="65"/>
        <v>438.73786274999998</v>
      </c>
      <c r="O1031" s="32">
        <f t="shared" si="66"/>
        <v>398.85260249999999</v>
      </c>
      <c r="P1031" s="33">
        <f t="shared" si="67"/>
        <v>358.96734224999994</v>
      </c>
      <c r="Q1031" s="34">
        <v>0</v>
      </c>
    </row>
    <row r="1032" spans="1:17" ht="15.75" customHeight="1">
      <c r="A1032" s="24" t="s">
        <v>2146</v>
      </c>
      <c r="B1032" s="25" t="s">
        <v>184</v>
      </c>
      <c r="C1032" s="26"/>
      <c r="D1032" s="26">
        <v>125</v>
      </c>
      <c r="E1032" s="26"/>
      <c r="F1032" s="26" t="s">
        <v>185</v>
      </c>
      <c r="G1032" s="27"/>
      <c r="H1032" s="28" t="s">
        <v>186</v>
      </c>
      <c r="I1032" s="29" t="s">
        <v>2153</v>
      </c>
      <c r="J1032" s="30">
        <v>10</v>
      </c>
      <c r="K1032" s="31" t="s">
        <v>2154</v>
      </c>
      <c r="L1032" s="6">
        <v>-620.347398</v>
      </c>
      <c r="M1032" s="32">
        <f t="shared" si="64"/>
        <v>372.20843879999995</v>
      </c>
      <c r="N1032" s="32">
        <f t="shared" si="65"/>
        <v>341.1910689</v>
      </c>
      <c r="O1032" s="32">
        <f t="shared" si="66"/>
        <v>310.173699</v>
      </c>
      <c r="P1032" s="33">
        <f t="shared" si="67"/>
        <v>279.15632909999999</v>
      </c>
      <c r="Q1032" s="34">
        <v>0</v>
      </c>
    </row>
    <row r="1033" spans="1:17" ht="15.75" customHeight="1">
      <c r="A1033" s="24" t="s">
        <v>2146</v>
      </c>
      <c r="B1033" s="25" t="s">
        <v>184</v>
      </c>
      <c r="C1033" s="26"/>
      <c r="D1033" s="26">
        <v>125</v>
      </c>
      <c r="E1033" s="26"/>
      <c r="F1033" s="26" t="s">
        <v>192</v>
      </c>
      <c r="G1033" s="27"/>
      <c r="H1033" s="28" t="s">
        <v>186</v>
      </c>
      <c r="I1033" s="29" t="s">
        <v>2155</v>
      </c>
      <c r="J1033" s="30">
        <v>10</v>
      </c>
      <c r="K1033" s="31" t="s">
        <v>2156</v>
      </c>
      <c r="L1033" s="6">
        <v>-804.99388200000021</v>
      </c>
      <c r="M1033" s="32">
        <f t="shared" si="64"/>
        <v>482.9963292000001</v>
      </c>
      <c r="N1033" s="32">
        <f t="shared" si="65"/>
        <v>442.74663510000011</v>
      </c>
      <c r="O1033" s="32">
        <f t="shared" si="66"/>
        <v>402.49694100000011</v>
      </c>
      <c r="P1033" s="33">
        <f t="shared" si="67"/>
        <v>362.24724690000005</v>
      </c>
      <c r="Q1033" s="34">
        <v>0</v>
      </c>
    </row>
    <row r="1034" spans="1:17" ht="15.75" customHeight="1">
      <c r="A1034" s="24" t="s">
        <v>2146</v>
      </c>
      <c r="B1034" s="25" t="s">
        <v>184</v>
      </c>
      <c r="C1034" s="26"/>
      <c r="D1034" s="26">
        <v>150</v>
      </c>
      <c r="E1034" s="26"/>
      <c r="F1034" s="26" t="s">
        <v>185</v>
      </c>
      <c r="G1034" s="27"/>
      <c r="H1034" s="28" t="s">
        <v>186</v>
      </c>
      <c r="I1034" s="29" t="s">
        <v>2157</v>
      </c>
      <c r="J1034" s="30">
        <v>10</v>
      </c>
      <c r="K1034" s="31" t="s">
        <v>2158</v>
      </c>
      <c r="L1034" s="6">
        <v>-658.95039099999997</v>
      </c>
      <c r="M1034" s="32">
        <f t="shared" si="64"/>
        <v>395.37023459999995</v>
      </c>
      <c r="N1034" s="32">
        <f t="shared" si="65"/>
        <v>362.42271504999997</v>
      </c>
      <c r="O1034" s="32">
        <f t="shared" si="66"/>
        <v>329.47519549999998</v>
      </c>
      <c r="P1034" s="33">
        <f t="shared" si="67"/>
        <v>296.52767594999995</v>
      </c>
      <c r="Q1034" s="34">
        <v>0</v>
      </c>
    </row>
    <row r="1035" spans="1:17" ht="15.75" customHeight="1">
      <c r="A1035" s="24" t="s">
        <v>2146</v>
      </c>
      <c r="B1035" s="25" t="s">
        <v>184</v>
      </c>
      <c r="C1035" s="26"/>
      <c r="D1035" s="26">
        <v>150</v>
      </c>
      <c r="E1035" s="26"/>
      <c r="F1035" s="26" t="s">
        <v>192</v>
      </c>
      <c r="G1035" s="27"/>
      <c r="H1035" s="28" t="s">
        <v>186</v>
      </c>
      <c r="I1035" s="29" t="s">
        <v>2159</v>
      </c>
      <c r="J1035" s="30">
        <v>10</v>
      </c>
      <c r="K1035" s="31" t="s">
        <v>2160</v>
      </c>
      <c r="L1035" s="6">
        <v>-857.094425</v>
      </c>
      <c r="M1035" s="32">
        <f t="shared" si="64"/>
        <v>514.25665499999991</v>
      </c>
      <c r="N1035" s="32">
        <f t="shared" si="65"/>
        <v>471.40193375000001</v>
      </c>
      <c r="O1035" s="32">
        <f t="shared" si="66"/>
        <v>428.5472125</v>
      </c>
      <c r="P1035" s="33">
        <f t="shared" si="67"/>
        <v>385.69249124999999</v>
      </c>
      <c r="Q1035" s="34">
        <v>0</v>
      </c>
    </row>
    <row r="1036" spans="1:17" ht="15.75" customHeight="1">
      <c r="A1036" s="24" t="s">
        <v>2146</v>
      </c>
      <c r="B1036" s="25" t="s">
        <v>184</v>
      </c>
      <c r="C1036" s="26"/>
      <c r="D1036" s="26">
        <v>150</v>
      </c>
      <c r="E1036" s="26"/>
      <c r="F1036" s="26" t="s">
        <v>192</v>
      </c>
      <c r="G1036" s="27"/>
      <c r="H1036" s="28" t="s">
        <v>186</v>
      </c>
      <c r="I1036" s="29" t="s">
        <v>2161</v>
      </c>
      <c r="J1036" s="30">
        <v>10</v>
      </c>
      <c r="K1036" s="31" t="s">
        <v>2162</v>
      </c>
      <c r="L1036" s="6">
        <v>-857.90427799999998</v>
      </c>
      <c r="M1036" s="32">
        <f t="shared" si="64"/>
        <v>514.74256679999996</v>
      </c>
      <c r="N1036" s="32">
        <f t="shared" si="65"/>
        <v>471.84735289999998</v>
      </c>
      <c r="O1036" s="32">
        <f t="shared" si="66"/>
        <v>428.95213899999999</v>
      </c>
      <c r="P1036" s="33">
        <f t="shared" si="67"/>
        <v>386.05692509999994</v>
      </c>
      <c r="Q1036" s="34">
        <v>0</v>
      </c>
    </row>
    <row r="1037" spans="1:17" ht="15.75" customHeight="1">
      <c r="A1037" s="24" t="s">
        <v>2146</v>
      </c>
      <c r="B1037" s="25" t="s">
        <v>184</v>
      </c>
      <c r="C1037" s="26"/>
      <c r="D1037" s="26">
        <v>200</v>
      </c>
      <c r="E1037" s="26"/>
      <c r="F1037" s="26" t="s">
        <v>185</v>
      </c>
      <c r="G1037" s="27"/>
      <c r="H1037" s="28" t="s">
        <v>186</v>
      </c>
      <c r="I1037" s="29" t="s">
        <v>2163</v>
      </c>
      <c r="J1037" s="30">
        <v>10</v>
      </c>
      <c r="K1037" s="31" t="s">
        <v>2164</v>
      </c>
      <c r="L1037" s="6">
        <v>-732.91696499999989</v>
      </c>
      <c r="M1037" s="32">
        <f t="shared" si="64"/>
        <v>439.75017899999995</v>
      </c>
      <c r="N1037" s="32">
        <f t="shared" si="65"/>
        <v>403.10433074999992</v>
      </c>
      <c r="O1037" s="32">
        <f t="shared" si="66"/>
        <v>366.45848249999995</v>
      </c>
      <c r="P1037" s="33">
        <f t="shared" si="67"/>
        <v>329.81263424999992</v>
      </c>
      <c r="Q1037" s="34">
        <v>0</v>
      </c>
    </row>
    <row r="1038" spans="1:17" ht="15.75" customHeight="1">
      <c r="A1038" s="24" t="s">
        <v>2146</v>
      </c>
      <c r="B1038" s="25" t="s">
        <v>261</v>
      </c>
      <c r="C1038" s="26"/>
      <c r="D1038" s="26">
        <v>80</v>
      </c>
      <c r="E1038" s="26"/>
      <c r="F1038" s="26" t="s">
        <v>185</v>
      </c>
      <c r="G1038" s="27"/>
      <c r="H1038" s="28" t="s">
        <v>186</v>
      </c>
      <c r="I1038" s="29" t="s">
        <v>2165</v>
      </c>
      <c r="J1038" s="30">
        <v>20</v>
      </c>
      <c r="K1038" s="31" t="s">
        <v>2166</v>
      </c>
      <c r="L1038" s="6">
        <v>-167.09966900000001</v>
      </c>
      <c r="M1038" s="32">
        <f t="shared" si="64"/>
        <v>100.2598014</v>
      </c>
      <c r="N1038" s="32">
        <f t="shared" si="65"/>
        <v>91.904817949999995</v>
      </c>
      <c r="O1038" s="32">
        <f t="shared" si="66"/>
        <v>83.549834500000003</v>
      </c>
      <c r="P1038" s="33">
        <f t="shared" si="67"/>
        <v>75.194851049999997</v>
      </c>
      <c r="Q1038" s="34">
        <v>0</v>
      </c>
    </row>
    <row r="1039" spans="1:17" ht="15.75" customHeight="1">
      <c r="A1039" s="24" t="s">
        <v>2146</v>
      </c>
      <c r="B1039" s="25" t="s">
        <v>261</v>
      </c>
      <c r="C1039" s="26"/>
      <c r="D1039" s="26">
        <v>80</v>
      </c>
      <c r="E1039" s="26"/>
      <c r="F1039" s="26" t="s">
        <v>185</v>
      </c>
      <c r="G1039" s="27"/>
      <c r="H1039" s="28" t="s">
        <v>186</v>
      </c>
      <c r="I1039" s="29" t="s">
        <v>2167</v>
      </c>
      <c r="J1039" s="30">
        <v>20</v>
      </c>
      <c r="K1039" s="31" t="s">
        <v>2168</v>
      </c>
      <c r="L1039" s="6">
        <v>-198.68393599999999</v>
      </c>
      <c r="M1039" s="32">
        <f t="shared" si="64"/>
        <v>119.21036159999998</v>
      </c>
      <c r="N1039" s="32">
        <f t="shared" si="65"/>
        <v>109.27616479999999</v>
      </c>
      <c r="O1039" s="32">
        <f t="shared" si="66"/>
        <v>99.341967999999994</v>
      </c>
      <c r="P1039" s="33">
        <f t="shared" si="67"/>
        <v>89.407771199999985</v>
      </c>
      <c r="Q1039" s="34">
        <v>0</v>
      </c>
    </row>
    <row r="1040" spans="1:17" ht="15.75" customHeight="1">
      <c r="A1040" s="24" t="s">
        <v>2146</v>
      </c>
      <c r="B1040" s="25" t="s">
        <v>261</v>
      </c>
      <c r="C1040" s="26"/>
      <c r="D1040" s="26">
        <v>80</v>
      </c>
      <c r="E1040" s="26"/>
      <c r="F1040" s="26" t="s">
        <v>192</v>
      </c>
      <c r="G1040" s="27"/>
      <c r="H1040" s="28" t="s">
        <v>186</v>
      </c>
      <c r="I1040" s="29" t="s">
        <v>2169</v>
      </c>
      <c r="J1040" s="30">
        <v>10</v>
      </c>
      <c r="K1040" s="31" t="s">
        <v>2170</v>
      </c>
      <c r="L1040" s="6">
        <v>-276.69977499999999</v>
      </c>
      <c r="M1040" s="32">
        <f t="shared" si="64"/>
        <v>166.01986499999998</v>
      </c>
      <c r="N1040" s="32">
        <f t="shared" si="65"/>
        <v>152.18487625</v>
      </c>
      <c r="O1040" s="32">
        <f t="shared" si="66"/>
        <v>138.34988749999999</v>
      </c>
      <c r="P1040" s="33">
        <f t="shared" si="67"/>
        <v>124.51489874999999</v>
      </c>
      <c r="Q1040" s="34">
        <v>0</v>
      </c>
    </row>
    <row r="1041" spans="1:17" ht="15.75" customHeight="1">
      <c r="A1041" s="24" t="s">
        <v>2146</v>
      </c>
      <c r="B1041" s="25" t="s">
        <v>261</v>
      </c>
      <c r="C1041" s="26"/>
      <c r="D1041" s="26">
        <v>80</v>
      </c>
      <c r="E1041" s="26"/>
      <c r="F1041" s="26" t="s">
        <v>192</v>
      </c>
      <c r="G1041" s="27"/>
      <c r="H1041" s="28" t="s">
        <v>186</v>
      </c>
      <c r="I1041" s="29" t="s">
        <v>2171</v>
      </c>
      <c r="J1041" s="30">
        <v>10</v>
      </c>
      <c r="K1041" s="31" t="s">
        <v>2172</v>
      </c>
      <c r="L1041" s="6">
        <v>-308.55399299999999</v>
      </c>
      <c r="M1041" s="32">
        <f t="shared" si="64"/>
        <v>185.13239579999998</v>
      </c>
      <c r="N1041" s="32">
        <f t="shared" si="65"/>
        <v>169.70469614999999</v>
      </c>
      <c r="O1041" s="32">
        <f t="shared" si="66"/>
        <v>154.2769965</v>
      </c>
      <c r="P1041" s="33">
        <f t="shared" si="67"/>
        <v>138.84929684999997</v>
      </c>
      <c r="Q1041" s="34">
        <v>0</v>
      </c>
    </row>
    <row r="1042" spans="1:17" ht="15.75" customHeight="1">
      <c r="A1042" s="24" t="s">
        <v>2146</v>
      </c>
      <c r="B1042" s="25" t="s">
        <v>207</v>
      </c>
      <c r="C1042" s="26"/>
      <c r="D1042" s="26">
        <v>100</v>
      </c>
      <c r="E1042" s="26"/>
      <c r="F1042" s="26" t="s">
        <v>17</v>
      </c>
      <c r="G1042" s="27"/>
      <c r="H1042" s="28" t="s">
        <v>186</v>
      </c>
      <c r="I1042" s="29" t="s">
        <v>2173</v>
      </c>
      <c r="J1042" s="30">
        <v>10</v>
      </c>
      <c r="K1042" s="31" t="s">
        <v>2174</v>
      </c>
      <c r="L1042" s="6">
        <v>-250.78447899999995</v>
      </c>
      <c r="M1042" s="32">
        <f t="shared" si="64"/>
        <v>150.47068739999997</v>
      </c>
      <c r="N1042" s="32">
        <f t="shared" si="65"/>
        <v>137.93146344999997</v>
      </c>
      <c r="O1042" s="32">
        <f t="shared" si="66"/>
        <v>125.39223949999997</v>
      </c>
      <c r="P1042" s="33">
        <f t="shared" si="67"/>
        <v>112.85301554999995</v>
      </c>
      <c r="Q1042" s="34">
        <v>0</v>
      </c>
    </row>
    <row r="1043" spans="1:17" ht="15.75" customHeight="1">
      <c r="A1043" s="24" t="s">
        <v>2146</v>
      </c>
      <c r="B1043" s="25" t="s">
        <v>207</v>
      </c>
      <c r="C1043" s="26"/>
      <c r="D1043" s="26">
        <v>125</v>
      </c>
      <c r="E1043" s="26"/>
      <c r="F1043" s="26" t="s">
        <v>17</v>
      </c>
      <c r="G1043" s="27"/>
      <c r="H1043" s="28" t="s">
        <v>186</v>
      </c>
      <c r="I1043" s="29" t="s">
        <v>2175</v>
      </c>
      <c r="J1043" s="30">
        <v>10</v>
      </c>
      <c r="K1043" s="31" t="s">
        <v>2176</v>
      </c>
      <c r="L1043" s="6">
        <v>-262.93227399999995</v>
      </c>
      <c r="M1043" s="32">
        <f t="shared" si="64"/>
        <v>157.75936439999998</v>
      </c>
      <c r="N1043" s="32">
        <f t="shared" si="65"/>
        <v>144.61275069999996</v>
      </c>
      <c r="O1043" s="32">
        <f t="shared" si="66"/>
        <v>131.46613699999997</v>
      </c>
      <c r="P1043" s="33">
        <f t="shared" si="67"/>
        <v>118.31952329999996</v>
      </c>
      <c r="Q1043" s="34">
        <v>0</v>
      </c>
    </row>
    <row r="1044" spans="1:17" ht="15.75" customHeight="1">
      <c r="A1044" s="24" t="s">
        <v>2146</v>
      </c>
      <c r="B1044" s="25" t="s">
        <v>207</v>
      </c>
      <c r="C1044" s="26"/>
      <c r="D1044" s="26">
        <v>150</v>
      </c>
      <c r="E1044" s="26"/>
      <c r="F1044" s="26" t="s">
        <v>17</v>
      </c>
      <c r="G1044" s="27"/>
      <c r="H1044" s="28" t="s">
        <v>186</v>
      </c>
      <c r="I1044" s="29" t="s">
        <v>2177</v>
      </c>
      <c r="J1044" s="30">
        <v>10</v>
      </c>
      <c r="K1044" s="31" t="s">
        <v>2178</v>
      </c>
      <c r="L1044" s="6">
        <v>-318.81213099999997</v>
      </c>
      <c r="M1044" s="32">
        <f t="shared" si="64"/>
        <v>191.28727859999998</v>
      </c>
      <c r="N1044" s="32">
        <f t="shared" si="65"/>
        <v>175.34667204999997</v>
      </c>
      <c r="O1044" s="32">
        <f t="shared" si="66"/>
        <v>159.40606549999998</v>
      </c>
      <c r="P1044" s="33">
        <f t="shared" si="67"/>
        <v>143.46545894999997</v>
      </c>
      <c r="Q1044" s="34">
        <v>0</v>
      </c>
    </row>
    <row r="1045" spans="1:17" ht="15.75" customHeight="1">
      <c r="A1045" s="24" t="s">
        <v>2146</v>
      </c>
      <c r="B1045" s="25" t="s">
        <v>384</v>
      </c>
      <c r="C1045" s="26"/>
      <c r="D1045" s="26">
        <v>200</v>
      </c>
      <c r="E1045" s="26"/>
      <c r="F1045" s="26" t="s">
        <v>17</v>
      </c>
      <c r="G1045" s="27"/>
      <c r="H1045" s="28" t="s">
        <v>186</v>
      </c>
      <c r="I1045" s="29" t="s">
        <v>2179</v>
      </c>
      <c r="J1045" s="30">
        <v>10</v>
      </c>
      <c r="K1045" s="31" t="s">
        <v>2180</v>
      </c>
      <c r="L1045" s="6">
        <v>-342.29786799999999</v>
      </c>
      <c r="M1045" s="32">
        <f t="shared" si="64"/>
        <v>205.3787208</v>
      </c>
      <c r="N1045" s="32">
        <f t="shared" si="65"/>
        <v>188.2638274</v>
      </c>
      <c r="O1045" s="32">
        <f t="shared" si="66"/>
        <v>171.148934</v>
      </c>
      <c r="P1045" s="33">
        <f t="shared" si="67"/>
        <v>154.03404059999997</v>
      </c>
      <c r="Q1045" s="34">
        <v>0</v>
      </c>
    </row>
    <row r="1046" spans="1:17" ht="15.75" customHeight="1">
      <c r="A1046" s="24" t="s">
        <v>2146</v>
      </c>
      <c r="B1046" s="25" t="s">
        <v>384</v>
      </c>
      <c r="C1046" s="26"/>
      <c r="D1046" s="26">
        <v>80</v>
      </c>
      <c r="E1046" s="26"/>
      <c r="F1046" s="26" t="s">
        <v>17</v>
      </c>
      <c r="G1046" s="27"/>
      <c r="H1046" s="28" t="s">
        <v>186</v>
      </c>
      <c r="I1046" s="29" t="s">
        <v>2181</v>
      </c>
      <c r="J1046" s="30">
        <v>20</v>
      </c>
      <c r="K1046" s="31" t="s">
        <v>2182</v>
      </c>
      <c r="L1046" s="6">
        <v>-72.616819000000007</v>
      </c>
      <c r="M1046" s="32">
        <f t="shared" si="64"/>
        <v>43.570091400000003</v>
      </c>
      <c r="N1046" s="32">
        <f t="shared" si="65"/>
        <v>39.939250450000003</v>
      </c>
      <c r="O1046" s="32">
        <f t="shared" si="66"/>
        <v>36.308409500000003</v>
      </c>
      <c r="P1046" s="33">
        <f t="shared" si="67"/>
        <v>32.677568549999997</v>
      </c>
      <c r="Q1046" s="34">
        <v>0</v>
      </c>
    </row>
    <row r="1047" spans="1:17" ht="15.75" customHeight="1">
      <c r="A1047" s="24" t="s">
        <v>2146</v>
      </c>
      <c r="B1047" s="25" t="s">
        <v>184</v>
      </c>
      <c r="C1047" s="26" t="s">
        <v>83</v>
      </c>
      <c r="D1047" s="26">
        <v>100</v>
      </c>
      <c r="E1047" s="26"/>
      <c r="F1047" s="26" t="s">
        <v>185</v>
      </c>
      <c r="G1047" s="27"/>
      <c r="H1047" s="28" t="s">
        <v>236</v>
      </c>
      <c r="I1047" s="29" t="s">
        <v>2183</v>
      </c>
      <c r="J1047" s="30">
        <v>8</v>
      </c>
      <c r="K1047" s="31" t="s">
        <v>2184</v>
      </c>
      <c r="L1047" s="6">
        <v>-1352.184559</v>
      </c>
      <c r="M1047" s="32">
        <f t="shared" si="64"/>
        <v>811.3107354</v>
      </c>
      <c r="N1047" s="32">
        <f t="shared" si="65"/>
        <v>743.70150745000001</v>
      </c>
      <c r="O1047" s="32">
        <f t="shared" si="66"/>
        <v>676.09227950000002</v>
      </c>
      <c r="P1047" s="33">
        <f t="shared" si="67"/>
        <v>608.48305154999991</v>
      </c>
      <c r="Q1047" s="34">
        <v>0</v>
      </c>
    </row>
    <row r="1048" spans="1:17" ht="15.75" customHeight="1">
      <c r="A1048" s="24" t="s">
        <v>2146</v>
      </c>
      <c r="B1048" s="25" t="s">
        <v>184</v>
      </c>
      <c r="C1048" s="26" t="s">
        <v>83</v>
      </c>
      <c r="D1048" s="26">
        <v>100</v>
      </c>
      <c r="E1048" s="26"/>
      <c r="F1048" s="26" t="s">
        <v>192</v>
      </c>
      <c r="G1048" s="27"/>
      <c r="H1048" s="28" t="s">
        <v>236</v>
      </c>
      <c r="I1048" s="29" t="s">
        <v>2185</v>
      </c>
      <c r="J1048" s="30">
        <v>8</v>
      </c>
      <c r="K1048" s="31" t="s">
        <v>2186</v>
      </c>
      <c r="L1048" s="6">
        <v>-1546.8192300000001</v>
      </c>
      <c r="M1048" s="32">
        <f t="shared" si="64"/>
        <v>928.09153800000001</v>
      </c>
      <c r="N1048" s="32">
        <f t="shared" si="65"/>
        <v>850.75057649999997</v>
      </c>
      <c r="O1048" s="32">
        <f t="shared" si="66"/>
        <v>773.40961500000003</v>
      </c>
      <c r="P1048" s="33">
        <f t="shared" si="67"/>
        <v>696.06865349999998</v>
      </c>
      <c r="Q1048" s="34">
        <v>0</v>
      </c>
    </row>
    <row r="1049" spans="1:17" ht="15.75" customHeight="1">
      <c r="A1049" s="24" t="s">
        <v>2146</v>
      </c>
      <c r="B1049" s="25" t="s">
        <v>184</v>
      </c>
      <c r="C1049" s="26" t="s">
        <v>83</v>
      </c>
      <c r="D1049" s="26">
        <v>125</v>
      </c>
      <c r="E1049" s="26" t="s">
        <v>235</v>
      </c>
      <c r="F1049" s="26" t="s">
        <v>185</v>
      </c>
      <c r="G1049" s="27"/>
      <c r="H1049" s="28" t="s">
        <v>236</v>
      </c>
      <c r="I1049" s="29" t="s">
        <v>2187</v>
      </c>
      <c r="J1049" s="30">
        <v>6</v>
      </c>
      <c r="K1049" s="31" t="s">
        <v>2188</v>
      </c>
      <c r="L1049" s="6">
        <v>-1687.7336520000001</v>
      </c>
      <c r="M1049" s="32">
        <f t="shared" si="64"/>
        <v>1012.6401912</v>
      </c>
      <c r="N1049" s="32">
        <f t="shared" si="65"/>
        <v>928.25350860000003</v>
      </c>
      <c r="O1049" s="32">
        <f t="shared" si="66"/>
        <v>843.86682600000006</v>
      </c>
      <c r="P1049" s="33">
        <f t="shared" si="67"/>
        <v>759.48014339999997</v>
      </c>
      <c r="Q1049" s="34">
        <v>0</v>
      </c>
    </row>
    <row r="1050" spans="1:17" ht="15.75" customHeight="1">
      <c r="A1050" s="24" t="s">
        <v>2146</v>
      </c>
      <c r="B1050" s="25" t="s">
        <v>184</v>
      </c>
      <c r="C1050" s="26" t="s">
        <v>83</v>
      </c>
      <c r="D1050" s="26">
        <v>125</v>
      </c>
      <c r="E1050" s="26" t="s">
        <v>235</v>
      </c>
      <c r="F1050" s="26" t="s">
        <v>192</v>
      </c>
      <c r="G1050" s="27"/>
      <c r="H1050" s="28" t="s">
        <v>236</v>
      </c>
      <c r="I1050" s="29" t="s">
        <v>2189</v>
      </c>
      <c r="J1050" s="30">
        <v>6</v>
      </c>
      <c r="K1050" s="31" t="s">
        <v>2190</v>
      </c>
      <c r="L1050" s="6">
        <v>-1873.45994</v>
      </c>
      <c r="M1050" s="32">
        <f t="shared" si="64"/>
        <v>1124.0759639999999</v>
      </c>
      <c r="N1050" s="32">
        <f t="shared" si="65"/>
        <v>1030.402967</v>
      </c>
      <c r="O1050" s="32">
        <f t="shared" si="66"/>
        <v>936.72996999999998</v>
      </c>
      <c r="P1050" s="33">
        <f t="shared" si="67"/>
        <v>843.05697299999997</v>
      </c>
      <c r="Q1050" s="34">
        <v>0</v>
      </c>
    </row>
    <row r="1051" spans="1:17" ht="15.75" customHeight="1">
      <c r="A1051" s="24" t="s">
        <v>2146</v>
      </c>
      <c r="B1051" s="25" t="s">
        <v>184</v>
      </c>
      <c r="C1051" s="26" t="s">
        <v>83</v>
      </c>
      <c r="D1051" s="26">
        <v>150</v>
      </c>
      <c r="E1051" s="26" t="s">
        <v>235</v>
      </c>
      <c r="F1051" s="26" t="s">
        <v>185</v>
      </c>
      <c r="G1051" s="27"/>
      <c r="H1051" s="28" t="s">
        <v>236</v>
      </c>
      <c r="I1051" s="29" t="s">
        <v>2191</v>
      </c>
      <c r="J1051" s="30">
        <v>8</v>
      </c>
      <c r="K1051" s="31" t="s">
        <v>2192</v>
      </c>
      <c r="L1051" s="6">
        <v>-1845.6549870000001</v>
      </c>
      <c r="M1051" s="32">
        <f t="shared" si="64"/>
        <v>1107.3929922</v>
      </c>
      <c r="N1051" s="32">
        <f t="shared" si="65"/>
        <v>1015.1102428500001</v>
      </c>
      <c r="O1051" s="32">
        <f t="shared" si="66"/>
        <v>922.82749350000006</v>
      </c>
      <c r="P1051" s="33">
        <f t="shared" si="67"/>
        <v>830.54474414999993</v>
      </c>
      <c r="Q1051" s="34">
        <v>0</v>
      </c>
    </row>
    <row r="1052" spans="1:17" ht="15.75" customHeight="1">
      <c r="A1052" s="24" t="s">
        <v>2146</v>
      </c>
      <c r="B1052" s="25" t="s">
        <v>184</v>
      </c>
      <c r="C1052" s="26" t="s">
        <v>83</v>
      </c>
      <c r="D1052" s="26">
        <v>150</v>
      </c>
      <c r="E1052" s="26" t="s">
        <v>235</v>
      </c>
      <c r="F1052" s="26" t="s">
        <v>192</v>
      </c>
      <c r="G1052" s="27"/>
      <c r="H1052" s="28" t="s">
        <v>236</v>
      </c>
      <c r="I1052" s="29" t="s">
        <v>2193</v>
      </c>
      <c r="J1052" s="30">
        <v>8</v>
      </c>
      <c r="K1052" s="31" t="s">
        <v>2194</v>
      </c>
      <c r="L1052" s="6">
        <v>-2043.5290700000003</v>
      </c>
      <c r="M1052" s="32">
        <f t="shared" si="64"/>
        <v>1226.1174420000002</v>
      </c>
      <c r="N1052" s="32">
        <f t="shared" si="65"/>
        <v>1123.9409885</v>
      </c>
      <c r="O1052" s="32">
        <f t="shared" si="66"/>
        <v>1021.7645350000001</v>
      </c>
      <c r="P1052" s="33">
        <f t="shared" si="67"/>
        <v>919.58808150000004</v>
      </c>
      <c r="Q1052" s="34">
        <v>0</v>
      </c>
    </row>
    <row r="1053" spans="1:17" ht="15.75" customHeight="1">
      <c r="A1053" s="24" t="s">
        <v>2146</v>
      </c>
      <c r="B1053" s="25" t="s">
        <v>261</v>
      </c>
      <c r="C1053" s="26" t="s">
        <v>83</v>
      </c>
      <c r="D1053" s="26">
        <v>200</v>
      </c>
      <c r="E1053" s="26"/>
      <c r="F1053" s="26" t="s">
        <v>185</v>
      </c>
      <c r="G1053" s="27"/>
      <c r="H1053" s="28" t="s">
        <v>236</v>
      </c>
      <c r="I1053" s="29" t="s">
        <v>2195</v>
      </c>
      <c r="J1053" s="30">
        <v>5</v>
      </c>
      <c r="K1053" s="31" t="s">
        <v>2196</v>
      </c>
      <c r="L1053" s="6">
        <v>-2458.9836589999995</v>
      </c>
      <c r="M1053" s="32">
        <f t="shared" si="64"/>
        <v>1475.3901953999998</v>
      </c>
      <c r="N1053" s="32">
        <f t="shared" si="65"/>
        <v>1352.4410124499998</v>
      </c>
      <c r="O1053" s="32">
        <f t="shared" si="66"/>
        <v>1229.4918294999998</v>
      </c>
      <c r="P1053" s="33">
        <f t="shared" si="67"/>
        <v>1106.5426465499997</v>
      </c>
      <c r="Q1053" s="34">
        <v>0</v>
      </c>
    </row>
    <row r="1054" spans="1:17" ht="15.75" customHeight="1">
      <c r="A1054" s="24" t="s">
        <v>2146</v>
      </c>
      <c r="B1054" s="25" t="s">
        <v>261</v>
      </c>
      <c r="C1054" s="26" t="s">
        <v>83</v>
      </c>
      <c r="D1054" s="26">
        <v>200</v>
      </c>
      <c r="E1054" s="26"/>
      <c r="F1054" s="26" t="s">
        <v>192</v>
      </c>
      <c r="G1054" s="27"/>
      <c r="H1054" s="28" t="s">
        <v>236</v>
      </c>
      <c r="I1054" s="29" t="s">
        <v>2197</v>
      </c>
      <c r="J1054" s="30">
        <v>5</v>
      </c>
      <c r="K1054" s="31" t="s">
        <v>2198</v>
      </c>
      <c r="L1054" s="6">
        <v>-2655.2380360000002</v>
      </c>
      <c r="M1054" s="32">
        <f t="shared" si="64"/>
        <v>1593.1428216000002</v>
      </c>
      <c r="N1054" s="32">
        <f t="shared" si="65"/>
        <v>1460.3809198000001</v>
      </c>
      <c r="O1054" s="32">
        <f t="shared" si="66"/>
        <v>1327.6190180000001</v>
      </c>
      <c r="P1054" s="33">
        <f t="shared" si="67"/>
        <v>1194.8571162000001</v>
      </c>
      <c r="Q1054" s="34">
        <v>0</v>
      </c>
    </row>
    <row r="1055" spans="1:17" ht="15.75" customHeight="1">
      <c r="A1055" s="24" t="s">
        <v>2146</v>
      </c>
      <c r="B1055" s="25" t="s">
        <v>184</v>
      </c>
      <c r="C1055" s="26" t="s">
        <v>126</v>
      </c>
      <c r="D1055" s="26">
        <v>150</v>
      </c>
      <c r="E1055" s="26"/>
      <c r="F1055" s="26" t="s">
        <v>185</v>
      </c>
      <c r="G1055" s="27"/>
      <c r="H1055" s="28" t="s">
        <v>236</v>
      </c>
      <c r="I1055" s="29" t="s">
        <v>2199</v>
      </c>
      <c r="J1055" s="30">
        <v>8</v>
      </c>
      <c r="K1055" s="31" t="s">
        <v>2200</v>
      </c>
      <c r="L1055" s="6">
        <v>-1787.3455710000001</v>
      </c>
      <c r="M1055" s="32">
        <f t="shared" si="64"/>
        <v>1072.4073426</v>
      </c>
      <c r="N1055" s="32">
        <f t="shared" si="65"/>
        <v>983.04006405000007</v>
      </c>
      <c r="O1055" s="32">
        <f t="shared" si="66"/>
        <v>893.67278550000003</v>
      </c>
      <c r="P1055" s="33">
        <f t="shared" si="67"/>
        <v>804.30550694999999</v>
      </c>
      <c r="Q1055" s="34">
        <v>0</v>
      </c>
    </row>
    <row r="1056" spans="1:17" ht="15.75" customHeight="1">
      <c r="A1056" s="24" t="s">
        <v>2146</v>
      </c>
      <c r="B1056" s="25" t="s">
        <v>184</v>
      </c>
      <c r="C1056" s="26" t="s">
        <v>126</v>
      </c>
      <c r="D1056" s="26">
        <v>150</v>
      </c>
      <c r="E1056" s="26"/>
      <c r="F1056" s="26" t="s">
        <v>192</v>
      </c>
      <c r="G1056" s="27"/>
      <c r="H1056" s="28" t="s">
        <v>236</v>
      </c>
      <c r="I1056" s="29" t="s">
        <v>2201</v>
      </c>
      <c r="J1056" s="30">
        <v>8</v>
      </c>
      <c r="K1056" s="31" t="s">
        <v>2202</v>
      </c>
      <c r="L1056" s="6">
        <v>-1983.3299970000003</v>
      </c>
      <c r="M1056" s="32">
        <f t="shared" si="64"/>
        <v>1189.9979982</v>
      </c>
      <c r="N1056" s="32">
        <f t="shared" si="65"/>
        <v>1090.8314983500002</v>
      </c>
      <c r="O1056" s="32">
        <f t="shared" si="66"/>
        <v>991.66499850000014</v>
      </c>
      <c r="P1056" s="33">
        <f t="shared" si="67"/>
        <v>892.4984986500001</v>
      </c>
      <c r="Q1056" s="34">
        <v>0</v>
      </c>
    </row>
    <row r="1057" spans="1:17" ht="15.75" customHeight="1">
      <c r="A1057" s="24" t="s">
        <v>2146</v>
      </c>
      <c r="B1057" s="25" t="s">
        <v>184</v>
      </c>
      <c r="C1057" s="26" t="s">
        <v>471</v>
      </c>
      <c r="D1057" s="26">
        <v>200</v>
      </c>
      <c r="E1057" s="26"/>
      <c r="F1057" s="26" t="s">
        <v>192</v>
      </c>
      <c r="G1057" s="27"/>
      <c r="H1057" s="28" t="s">
        <v>236</v>
      </c>
      <c r="I1057" s="29" t="s">
        <v>2203</v>
      </c>
      <c r="J1057" s="30">
        <v>5</v>
      </c>
      <c r="K1057" s="31" t="s">
        <v>2204</v>
      </c>
      <c r="L1057" s="6">
        <v>-2633.9119069999997</v>
      </c>
      <c r="M1057" s="32">
        <f t="shared" si="64"/>
        <v>1580.3471441999998</v>
      </c>
      <c r="N1057" s="32">
        <f t="shared" si="65"/>
        <v>1448.6515488499997</v>
      </c>
      <c r="O1057" s="32">
        <f t="shared" si="66"/>
        <v>1316.9559534999999</v>
      </c>
      <c r="P1057" s="33">
        <f t="shared" si="67"/>
        <v>1185.2603581499998</v>
      </c>
      <c r="Q1057" s="34">
        <v>0</v>
      </c>
    </row>
    <row r="1058" spans="1:17" ht="15.75" customHeight="1">
      <c r="A1058" s="24" t="s">
        <v>2146</v>
      </c>
      <c r="B1058" s="25" t="s">
        <v>261</v>
      </c>
      <c r="C1058" s="26" t="s">
        <v>131</v>
      </c>
      <c r="D1058" s="26">
        <v>150</v>
      </c>
      <c r="E1058" s="26"/>
      <c r="F1058" s="26" t="s">
        <v>185</v>
      </c>
      <c r="G1058" s="27"/>
      <c r="H1058" s="28" t="s">
        <v>236</v>
      </c>
      <c r="I1058" s="29" t="s">
        <v>2205</v>
      </c>
      <c r="J1058" s="30">
        <v>8</v>
      </c>
      <c r="K1058" s="31" t="s">
        <v>2206</v>
      </c>
      <c r="L1058" s="6">
        <v>-2538.6192040000001</v>
      </c>
      <c r="M1058" s="32">
        <f t="shared" si="64"/>
        <v>1523.1715224</v>
      </c>
      <c r="N1058" s="32">
        <f t="shared" si="65"/>
        <v>1396.2405622000001</v>
      </c>
      <c r="O1058" s="32">
        <f t="shared" si="66"/>
        <v>1269.309602</v>
      </c>
      <c r="P1058" s="33">
        <f t="shared" si="67"/>
        <v>1142.3786418</v>
      </c>
      <c r="Q1058" s="34">
        <v>0</v>
      </c>
    </row>
    <row r="1059" spans="1:17" ht="15.75" customHeight="1">
      <c r="A1059" s="24" t="s">
        <v>2146</v>
      </c>
      <c r="B1059" s="25" t="s">
        <v>261</v>
      </c>
      <c r="C1059" s="26" t="s">
        <v>131</v>
      </c>
      <c r="D1059" s="26">
        <v>200</v>
      </c>
      <c r="E1059" s="26"/>
      <c r="F1059" s="26" t="s">
        <v>185</v>
      </c>
      <c r="G1059" s="27"/>
      <c r="H1059" s="28" t="s">
        <v>236</v>
      </c>
      <c r="I1059" s="29" t="s">
        <v>2207</v>
      </c>
      <c r="J1059" s="30">
        <v>5</v>
      </c>
      <c r="K1059" s="31" t="s">
        <v>2208</v>
      </c>
      <c r="L1059" s="6">
        <v>-3512.6024119999997</v>
      </c>
      <c r="M1059" s="32">
        <f t="shared" si="64"/>
        <v>2107.5614471999997</v>
      </c>
      <c r="N1059" s="32">
        <f t="shared" si="65"/>
        <v>1931.9313265999999</v>
      </c>
      <c r="O1059" s="32">
        <f t="shared" si="66"/>
        <v>1756.3012059999999</v>
      </c>
      <c r="P1059" s="33">
        <f t="shared" si="67"/>
        <v>1580.6710853999998</v>
      </c>
      <c r="Q1059" s="34">
        <v>0</v>
      </c>
    </row>
    <row r="1060" spans="1:17" ht="15.75" customHeight="1">
      <c r="A1060" s="24" t="s">
        <v>2146</v>
      </c>
      <c r="B1060" s="25" t="s">
        <v>184</v>
      </c>
      <c r="C1060" s="26" t="s">
        <v>159</v>
      </c>
      <c r="D1060" s="26">
        <v>100</v>
      </c>
      <c r="E1060" s="26" t="s">
        <v>235</v>
      </c>
      <c r="F1060" s="26" t="s">
        <v>185</v>
      </c>
      <c r="G1060" s="27"/>
      <c r="H1060" s="28" t="s">
        <v>236</v>
      </c>
      <c r="I1060" s="29" t="s">
        <v>2209</v>
      </c>
      <c r="J1060" s="30">
        <v>8</v>
      </c>
      <c r="K1060" s="31" t="s">
        <v>2210</v>
      </c>
      <c r="L1060" s="6">
        <v>-1176.4464580000001</v>
      </c>
      <c r="M1060" s="32">
        <f t="shared" si="64"/>
        <v>705.86787479999998</v>
      </c>
      <c r="N1060" s="32">
        <f t="shared" si="65"/>
        <v>647.04555190000008</v>
      </c>
      <c r="O1060" s="32">
        <f t="shared" si="66"/>
        <v>588.22322900000006</v>
      </c>
      <c r="P1060" s="33">
        <f t="shared" si="67"/>
        <v>529.40090610000004</v>
      </c>
      <c r="Q1060" s="34">
        <v>0</v>
      </c>
    </row>
    <row r="1061" spans="1:17" ht="15.75" customHeight="1">
      <c r="A1061" s="24" t="s">
        <v>2146</v>
      </c>
      <c r="B1061" s="25" t="s">
        <v>261</v>
      </c>
      <c r="C1061" s="26" t="s">
        <v>159</v>
      </c>
      <c r="D1061" s="26">
        <v>80</v>
      </c>
      <c r="E1061" s="26"/>
      <c r="F1061" s="26" t="s">
        <v>185</v>
      </c>
      <c r="G1061" s="27"/>
      <c r="H1061" s="28" t="s">
        <v>236</v>
      </c>
      <c r="I1061" s="29" t="s">
        <v>2211</v>
      </c>
      <c r="J1061" s="30">
        <v>12</v>
      </c>
      <c r="K1061" s="31" t="s">
        <v>2212</v>
      </c>
      <c r="L1061" s="6">
        <v>-508.85763500000002</v>
      </c>
      <c r="M1061" s="32">
        <f t="shared" si="64"/>
        <v>305.31458099999998</v>
      </c>
      <c r="N1061" s="32">
        <f t="shared" si="65"/>
        <v>279.87169925000001</v>
      </c>
      <c r="O1061" s="32">
        <f t="shared" si="66"/>
        <v>254.42881750000001</v>
      </c>
      <c r="P1061" s="33">
        <f t="shared" si="67"/>
        <v>228.98593575000001</v>
      </c>
      <c r="Q1061" s="34">
        <v>0</v>
      </c>
    </row>
    <row r="1062" spans="1:17" ht="15.75" customHeight="1">
      <c r="A1062" s="24" t="s">
        <v>2146</v>
      </c>
      <c r="B1062" s="25" t="s">
        <v>261</v>
      </c>
      <c r="C1062" s="26" t="s">
        <v>159</v>
      </c>
      <c r="D1062" s="26">
        <v>80</v>
      </c>
      <c r="E1062" s="26"/>
      <c r="F1062" s="26" t="s">
        <v>192</v>
      </c>
      <c r="G1062" s="27"/>
      <c r="H1062" s="28" t="s">
        <v>236</v>
      </c>
      <c r="I1062" s="29" t="s">
        <v>2213</v>
      </c>
      <c r="J1062" s="30">
        <v>12</v>
      </c>
      <c r="K1062" s="31" t="s">
        <v>2214</v>
      </c>
      <c r="L1062" s="6">
        <v>-627.3661239999999</v>
      </c>
      <c r="M1062" s="32">
        <f t="shared" si="64"/>
        <v>376.41967439999996</v>
      </c>
      <c r="N1062" s="32">
        <f t="shared" si="65"/>
        <v>345.05136819999996</v>
      </c>
      <c r="O1062" s="32">
        <f t="shared" si="66"/>
        <v>313.68306199999995</v>
      </c>
      <c r="P1062" s="33">
        <f t="shared" si="67"/>
        <v>282.31475579999994</v>
      </c>
      <c r="Q1062" s="34">
        <v>0</v>
      </c>
    </row>
    <row r="1063" spans="1:17" ht="15.75" customHeight="1">
      <c r="A1063" s="24" t="s">
        <v>2146</v>
      </c>
      <c r="B1063" s="25" t="s">
        <v>261</v>
      </c>
      <c r="C1063" s="26" t="s">
        <v>251</v>
      </c>
      <c r="D1063" s="26">
        <v>100</v>
      </c>
      <c r="E1063" s="26"/>
      <c r="F1063" s="26" t="s">
        <v>185</v>
      </c>
      <c r="G1063" s="27"/>
      <c r="H1063" s="28" t="s">
        <v>236</v>
      </c>
      <c r="I1063" s="29" t="s">
        <v>2215</v>
      </c>
      <c r="J1063" s="30">
        <v>8</v>
      </c>
      <c r="K1063" s="31" t="s">
        <v>2216</v>
      </c>
      <c r="L1063" s="6">
        <v>-925.3920280000001</v>
      </c>
      <c r="M1063" s="32">
        <f t="shared" si="64"/>
        <v>555.23521679999999</v>
      </c>
      <c r="N1063" s="32">
        <f t="shared" si="65"/>
        <v>508.96561540000005</v>
      </c>
      <c r="O1063" s="32">
        <f t="shared" si="66"/>
        <v>462.69601400000005</v>
      </c>
      <c r="P1063" s="33">
        <f t="shared" si="67"/>
        <v>416.42641259999999</v>
      </c>
      <c r="Q1063" s="34">
        <v>0</v>
      </c>
    </row>
    <row r="1064" spans="1:17" ht="15.75" customHeight="1">
      <c r="A1064" s="24" t="s">
        <v>2146</v>
      </c>
      <c r="B1064" s="25" t="s">
        <v>184</v>
      </c>
      <c r="C1064" s="26" t="s">
        <v>251</v>
      </c>
      <c r="D1064" s="26">
        <v>100</v>
      </c>
      <c r="E1064" s="26" t="s">
        <v>235</v>
      </c>
      <c r="F1064" s="26" t="s">
        <v>192</v>
      </c>
      <c r="G1064" s="27"/>
      <c r="H1064" s="28" t="s">
        <v>236</v>
      </c>
      <c r="I1064" s="29" t="s">
        <v>2217</v>
      </c>
      <c r="J1064" s="30">
        <v>8</v>
      </c>
      <c r="K1064" s="31" t="s">
        <v>2218</v>
      </c>
      <c r="L1064" s="6">
        <v>-1115.9774339999999</v>
      </c>
      <c r="M1064" s="32">
        <f t="shared" si="64"/>
        <v>669.58646039999985</v>
      </c>
      <c r="N1064" s="32">
        <f t="shared" si="65"/>
        <v>613.78758870000001</v>
      </c>
      <c r="O1064" s="32">
        <f t="shared" si="66"/>
        <v>557.98871699999995</v>
      </c>
      <c r="P1064" s="33">
        <f t="shared" si="67"/>
        <v>502.18984529999989</v>
      </c>
      <c r="Q1064" s="34">
        <v>0</v>
      </c>
    </row>
    <row r="1065" spans="1:17" ht="15.75" customHeight="1">
      <c r="A1065" s="24" t="s">
        <v>2146</v>
      </c>
      <c r="B1065" s="25" t="s">
        <v>184</v>
      </c>
      <c r="C1065" s="26" t="s">
        <v>251</v>
      </c>
      <c r="D1065" s="26">
        <v>100</v>
      </c>
      <c r="E1065" s="26" t="s">
        <v>256</v>
      </c>
      <c r="F1065" s="26" t="s">
        <v>185</v>
      </c>
      <c r="G1065" s="27"/>
      <c r="H1065" s="28" t="s">
        <v>236</v>
      </c>
      <c r="I1065" s="29" t="s">
        <v>2219</v>
      </c>
      <c r="J1065" s="30">
        <v>8</v>
      </c>
      <c r="K1065" s="31" t="s">
        <v>2220</v>
      </c>
      <c r="L1065" s="6">
        <v>-949.68761799999993</v>
      </c>
      <c r="M1065" s="32">
        <f t="shared" si="64"/>
        <v>569.8125708</v>
      </c>
      <c r="N1065" s="32">
        <f t="shared" si="65"/>
        <v>522.32818989999987</v>
      </c>
      <c r="O1065" s="32">
        <f t="shared" si="66"/>
        <v>474.84380899999996</v>
      </c>
      <c r="P1065" s="33">
        <f t="shared" si="67"/>
        <v>427.35942809999995</v>
      </c>
      <c r="Q1065" s="34">
        <v>0</v>
      </c>
    </row>
    <row r="1066" spans="1:17" ht="15.75" customHeight="1">
      <c r="A1066" s="24" t="s">
        <v>2146</v>
      </c>
      <c r="B1066" s="25" t="s">
        <v>184</v>
      </c>
      <c r="C1066" s="26" t="s">
        <v>251</v>
      </c>
      <c r="D1066" s="26">
        <v>125</v>
      </c>
      <c r="E1066" s="26"/>
      <c r="F1066" s="26" t="s">
        <v>185</v>
      </c>
      <c r="G1066" s="27"/>
      <c r="H1066" s="28" t="s">
        <v>236</v>
      </c>
      <c r="I1066" s="29" t="s">
        <v>2221</v>
      </c>
      <c r="J1066" s="30">
        <v>6</v>
      </c>
      <c r="K1066" s="31" t="s">
        <v>2222</v>
      </c>
      <c r="L1066" s="6">
        <v>-924.85212600000011</v>
      </c>
      <c r="M1066" s="32">
        <f t="shared" si="64"/>
        <v>554.91127560000007</v>
      </c>
      <c r="N1066" s="32">
        <f t="shared" si="65"/>
        <v>508.66866930000003</v>
      </c>
      <c r="O1066" s="32">
        <f t="shared" si="66"/>
        <v>462.42606300000006</v>
      </c>
      <c r="P1066" s="33">
        <f t="shared" si="67"/>
        <v>416.18345670000002</v>
      </c>
      <c r="Q1066" s="34">
        <v>0</v>
      </c>
    </row>
    <row r="1067" spans="1:17" ht="15.75" customHeight="1">
      <c r="A1067" s="24" t="s">
        <v>2146</v>
      </c>
      <c r="B1067" s="25" t="s">
        <v>184</v>
      </c>
      <c r="C1067" s="26" t="s">
        <v>251</v>
      </c>
      <c r="D1067" s="26">
        <v>125</v>
      </c>
      <c r="E1067" s="26"/>
      <c r="F1067" s="26" t="s">
        <v>192</v>
      </c>
      <c r="G1067" s="27"/>
      <c r="H1067" s="28" t="s">
        <v>236</v>
      </c>
      <c r="I1067" s="29" t="s">
        <v>2223</v>
      </c>
      <c r="J1067" s="30">
        <v>6</v>
      </c>
      <c r="K1067" s="31" t="s">
        <v>2224</v>
      </c>
      <c r="L1067" s="6">
        <v>-1095.7311090000001</v>
      </c>
      <c r="M1067" s="32">
        <f t="shared" si="64"/>
        <v>657.43866539999999</v>
      </c>
      <c r="N1067" s="32">
        <f t="shared" si="65"/>
        <v>602.65210995000007</v>
      </c>
      <c r="O1067" s="32">
        <f t="shared" si="66"/>
        <v>547.86555450000003</v>
      </c>
      <c r="P1067" s="33">
        <f t="shared" si="67"/>
        <v>493.07899904999999</v>
      </c>
      <c r="Q1067" s="34">
        <v>0</v>
      </c>
    </row>
    <row r="1068" spans="1:17" ht="15.75" customHeight="1">
      <c r="A1068" s="24" t="s">
        <v>2146</v>
      </c>
      <c r="B1068" s="25" t="s">
        <v>184</v>
      </c>
      <c r="C1068" s="26" t="s">
        <v>251</v>
      </c>
      <c r="D1068" s="26">
        <v>125</v>
      </c>
      <c r="E1068" s="26" t="s">
        <v>256</v>
      </c>
      <c r="F1068" s="26" t="s">
        <v>185</v>
      </c>
      <c r="G1068" s="27"/>
      <c r="H1068" s="28" t="s">
        <v>236</v>
      </c>
      <c r="I1068" s="29" t="s">
        <v>2225</v>
      </c>
      <c r="J1068" s="30">
        <v>6</v>
      </c>
      <c r="K1068" s="31" t="s">
        <v>2226</v>
      </c>
      <c r="L1068" s="6">
        <v>-960.48565800000006</v>
      </c>
      <c r="M1068" s="32">
        <f t="shared" si="64"/>
        <v>576.29139480000003</v>
      </c>
      <c r="N1068" s="32">
        <f t="shared" si="65"/>
        <v>528.26711190000003</v>
      </c>
      <c r="O1068" s="32">
        <f t="shared" si="66"/>
        <v>480.24282900000003</v>
      </c>
      <c r="P1068" s="33">
        <f t="shared" si="67"/>
        <v>432.21854610000003</v>
      </c>
      <c r="Q1068" s="34">
        <v>0</v>
      </c>
    </row>
    <row r="1069" spans="1:17" ht="15.75" customHeight="1">
      <c r="A1069" s="24" t="s">
        <v>2146</v>
      </c>
      <c r="B1069" s="25" t="s">
        <v>184</v>
      </c>
      <c r="C1069" s="26" t="s">
        <v>251</v>
      </c>
      <c r="D1069" s="26">
        <v>150</v>
      </c>
      <c r="E1069" s="26"/>
      <c r="F1069" s="26" t="s">
        <v>185</v>
      </c>
      <c r="G1069" s="27"/>
      <c r="H1069" s="28" t="s">
        <v>236</v>
      </c>
      <c r="I1069" s="29" t="s">
        <v>2227</v>
      </c>
      <c r="J1069" s="30">
        <v>8</v>
      </c>
      <c r="K1069" s="31" t="s">
        <v>2228</v>
      </c>
      <c r="L1069" s="6">
        <v>-999.08865100000003</v>
      </c>
      <c r="M1069" s="32">
        <f t="shared" si="64"/>
        <v>599.45319059999997</v>
      </c>
      <c r="N1069" s="32">
        <f t="shared" si="65"/>
        <v>549.49875804999999</v>
      </c>
      <c r="O1069" s="32">
        <f t="shared" si="66"/>
        <v>499.54432550000001</v>
      </c>
      <c r="P1069" s="33">
        <f t="shared" si="67"/>
        <v>449.58989294999992</v>
      </c>
      <c r="Q1069" s="34">
        <v>0</v>
      </c>
    </row>
    <row r="1070" spans="1:17" ht="15.75" customHeight="1">
      <c r="A1070" s="24" t="s">
        <v>2146</v>
      </c>
      <c r="B1070" s="25" t="s">
        <v>184</v>
      </c>
      <c r="C1070" s="26" t="s">
        <v>251</v>
      </c>
      <c r="D1070" s="26">
        <v>150</v>
      </c>
      <c r="E1070" s="26" t="s">
        <v>235</v>
      </c>
      <c r="F1070" s="26" t="s">
        <v>192</v>
      </c>
      <c r="G1070" s="27"/>
      <c r="H1070" s="28" t="s">
        <v>236</v>
      </c>
      <c r="I1070" s="29" t="s">
        <v>2229</v>
      </c>
      <c r="J1070" s="30">
        <v>8</v>
      </c>
      <c r="K1070" s="31" t="s">
        <v>2230</v>
      </c>
      <c r="L1070" s="6">
        <v>-1194.263224</v>
      </c>
      <c r="M1070" s="32">
        <f t="shared" si="64"/>
        <v>716.55793440000002</v>
      </c>
      <c r="N1070" s="32">
        <f t="shared" si="65"/>
        <v>656.84477319999996</v>
      </c>
      <c r="O1070" s="32">
        <f t="shared" si="66"/>
        <v>597.13161200000002</v>
      </c>
      <c r="P1070" s="33">
        <f t="shared" si="67"/>
        <v>537.41845079999996</v>
      </c>
      <c r="Q1070" s="34">
        <v>0</v>
      </c>
    </row>
    <row r="1071" spans="1:17" ht="15.75" customHeight="1">
      <c r="A1071" s="24" t="s">
        <v>2146</v>
      </c>
      <c r="B1071" s="25" t="s">
        <v>184</v>
      </c>
      <c r="C1071" s="26" t="s">
        <v>251</v>
      </c>
      <c r="D1071" s="26">
        <v>150</v>
      </c>
      <c r="E1071" s="26" t="s">
        <v>256</v>
      </c>
      <c r="F1071" s="26" t="s">
        <v>185</v>
      </c>
      <c r="G1071" s="27"/>
      <c r="H1071" s="28" t="s">
        <v>236</v>
      </c>
      <c r="I1071" s="29" t="s">
        <v>2231</v>
      </c>
      <c r="J1071" s="30">
        <v>8</v>
      </c>
      <c r="K1071" s="31" t="s">
        <v>2232</v>
      </c>
      <c r="L1071" s="6">
        <v>-1053.888704</v>
      </c>
      <c r="M1071" s="32">
        <f t="shared" si="64"/>
        <v>632.33322239999995</v>
      </c>
      <c r="N1071" s="32">
        <f t="shared" si="65"/>
        <v>579.63878720000002</v>
      </c>
      <c r="O1071" s="32">
        <f t="shared" si="66"/>
        <v>526.94435199999998</v>
      </c>
      <c r="P1071" s="33">
        <f t="shared" si="67"/>
        <v>474.24991679999994</v>
      </c>
      <c r="Q1071" s="34">
        <v>0</v>
      </c>
    </row>
    <row r="1072" spans="1:17" ht="15.75" customHeight="1">
      <c r="A1072" s="24" t="s">
        <v>2146</v>
      </c>
      <c r="B1072" s="25" t="s">
        <v>184</v>
      </c>
      <c r="C1072" s="26" t="s">
        <v>937</v>
      </c>
      <c r="D1072" s="26">
        <v>100</v>
      </c>
      <c r="E1072" s="26" t="s">
        <v>235</v>
      </c>
      <c r="F1072" s="26" t="s">
        <v>185</v>
      </c>
      <c r="G1072" s="27"/>
      <c r="H1072" s="28" t="s">
        <v>236</v>
      </c>
      <c r="I1072" s="29" t="s">
        <v>2233</v>
      </c>
      <c r="J1072" s="30">
        <v>8</v>
      </c>
      <c r="K1072" s="31" t="s">
        <v>2234</v>
      </c>
      <c r="L1072" s="6">
        <v>-764.77118299999995</v>
      </c>
      <c r="M1072" s="32">
        <f t="shared" si="64"/>
        <v>458.86270979999995</v>
      </c>
      <c r="N1072" s="32">
        <f t="shared" si="65"/>
        <v>420.62415064999999</v>
      </c>
      <c r="O1072" s="32">
        <f t="shared" si="66"/>
        <v>382.38559149999998</v>
      </c>
      <c r="P1072" s="33">
        <f t="shared" si="67"/>
        <v>344.14703234999996</v>
      </c>
      <c r="Q1072" s="34">
        <v>0</v>
      </c>
    </row>
    <row r="1073" spans="1:17" ht="15.75" customHeight="1">
      <c r="A1073" s="24" t="s">
        <v>2146</v>
      </c>
      <c r="B1073" s="25" t="s">
        <v>184</v>
      </c>
      <c r="C1073" s="26" t="s">
        <v>937</v>
      </c>
      <c r="D1073" s="26">
        <v>100</v>
      </c>
      <c r="E1073" s="26" t="s">
        <v>235</v>
      </c>
      <c r="F1073" s="26" t="s">
        <v>192</v>
      </c>
      <c r="G1073" s="27"/>
      <c r="H1073" s="28" t="s">
        <v>236</v>
      </c>
      <c r="I1073" s="29" t="s">
        <v>2235</v>
      </c>
      <c r="J1073" s="30">
        <v>8</v>
      </c>
      <c r="K1073" s="31" t="s">
        <v>2236</v>
      </c>
      <c r="L1073" s="6">
        <v>-958.05609900000002</v>
      </c>
      <c r="M1073" s="32">
        <f t="shared" si="64"/>
        <v>574.83365939999999</v>
      </c>
      <c r="N1073" s="32">
        <f t="shared" si="65"/>
        <v>526.93085444999997</v>
      </c>
      <c r="O1073" s="32">
        <f t="shared" si="66"/>
        <v>479.02804950000001</v>
      </c>
      <c r="P1073" s="33">
        <f t="shared" si="67"/>
        <v>431.12524454999993</v>
      </c>
      <c r="Q1073" s="34">
        <v>0</v>
      </c>
    </row>
    <row r="1074" spans="1:17" ht="15.75" customHeight="1">
      <c r="A1074" s="24" t="s">
        <v>2146</v>
      </c>
      <c r="B1074" s="25" t="s">
        <v>184</v>
      </c>
      <c r="C1074" s="26" t="s">
        <v>937</v>
      </c>
      <c r="D1074" s="26">
        <v>125</v>
      </c>
      <c r="E1074" s="26" t="s">
        <v>235</v>
      </c>
      <c r="F1074" s="26" t="s">
        <v>185</v>
      </c>
      <c r="G1074" s="27"/>
      <c r="H1074" s="28" t="s">
        <v>236</v>
      </c>
      <c r="I1074" s="29" t="s">
        <v>2237</v>
      </c>
      <c r="J1074" s="30">
        <v>6</v>
      </c>
      <c r="K1074" s="31" t="s">
        <v>2238</v>
      </c>
      <c r="L1074" s="6">
        <v>-827.93971699999986</v>
      </c>
      <c r="M1074" s="32">
        <f t="shared" si="64"/>
        <v>496.76383019999992</v>
      </c>
      <c r="N1074" s="32">
        <f t="shared" si="65"/>
        <v>455.36684434999989</v>
      </c>
      <c r="O1074" s="32">
        <f t="shared" si="66"/>
        <v>413.96985849999993</v>
      </c>
      <c r="P1074" s="33">
        <f t="shared" si="67"/>
        <v>372.57287264999991</v>
      </c>
      <c r="Q1074" s="34">
        <v>0</v>
      </c>
    </row>
    <row r="1075" spans="1:17" ht="15.75" customHeight="1">
      <c r="A1075" s="24" t="s">
        <v>2146</v>
      </c>
      <c r="B1075" s="25" t="s">
        <v>184</v>
      </c>
      <c r="C1075" s="26" t="s">
        <v>937</v>
      </c>
      <c r="D1075" s="26">
        <v>125</v>
      </c>
      <c r="E1075" s="26" t="s">
        <v>235</v>
      </c>
      <c r="F1075" s="26" t="s">
        <v>192</v>
      </c>
      <c r="G1075" s="27"/>
      <c r="H1075" s="28" t="s">
        <v>236</v>
      </c>
      <c r="I1075" s="29" t="s">
        <v>2239</v>
      </c>
      <c r="J1075" s="30">
        <v>6</v>
      </c>
      <c r="K1075" s="31" t="s">
        <v>2240</v>
      </c>
      <c r="L1075" s="6">
        <v>-1017.4453189999998</v>
      </c>
      <c r="M1075" s="32">
        <f t="shared" si="64"/>
        <v>610.46719139999982</v>
      </c>
      <c r="N1075" s="32">
        <f t="shared" si="65"/>
        <v>559.59492544999989</v>
      </c>
      <c r="O1075" s="32">
        <f t="shared" si="66"/>
        <v>508.72265949999991</v>
      </c>
      <c r="P1075" s="33">
        <f t="shared" si="67"/>
        <v>457.85039354999992</v>
      </c>
      <c r="Q1075" s="34">
        <v>0</v>
      </c>
    </row>
    <row r="1076" spans="1:17" ht="15.75" customHeight="1">
      <c r="A1076" s="24" t="s">
        <v>2146</v>
      </c>
      <c r="B1076" s="25" t="s">
        <v>184</v>
      </c>
      <c r="C1076" s="26" t="s">
        <v>937</v>
      </c>
      <c r="D1076" s="26">
        <v>150</v>
      </c>
      <c r="E1076" s="26" t="s">
        <v>235</v>
      </c>
      <c r="F1076" s="26" t="s">
        <v>185</v>
      </c>
      <c r="G1076" s="27"/>
      <c r="H1076" s="28" t="s">
        <v>236</v>
      </c>
      <c r="I1076" s="29" t="s">
        <v>2241</v>
      </c>
      <c r="J1076" s="30">
        <v>8</v>
      </c>
      <c r="K1076" s="31" t="s">
        <v>2242</v>
      </c>
      <c r="L1076" s="6">
        <v>-922.15261600000008</v>
      </c>
      <c r="M1076" s="32">
        <f t="shared" si="64"/>
        <v>553.2915696</v>
      </c>
      <c r="N1076" s="32">
        <f t="shared" si="65"/>
        <v>507.18393880000002</v>
      </c>
      <c r="O1076" s="32">
        <f t="shared" si="66"/>
        <v>461.07630800000004</v>
      </c>
      <c r="P1076" s="33">
        <f t="shared" si="67"/>
        <v>414.9686772</v>
      </c>
      <c r="Q1076" s="34">
        <v>0</v>
      </c>
    </row>
    <row r="1077" spans="1:17" ht="15.75" customHeight="1">
      <c r="A1077" s="24" t="s">
        <v>2146</v>
      </c>
      <c r="B1077" s="25" t="s">
        <v>184</v>
      </c>
      <c r="C1077" s="26" t="s">
        <v>937</v>
      </c>
      <c r="D1077" s="26">
        <v>150</v>
      </c>
      <c r="E1077" s="26" t="s">
        <v>235</v>
      </c>
      <c r="F1077" s="26" t="s">
        <v>192</v>
      </c>
      <c r="G1077" s="27"/>
      <c r="H1077" s="28" t="s">
        <v>236</v>
      </c>
      <c r="I1077" s="29" t="s">
        <v>2243</v>
      </c>
      <c r="J1077" s="30">
        <v>8</v>
      </c>
      <c r="K1077" s="31" t="s">
        <v>2244</v>
      </c>
      <c r="L1077" s="6">
        <v>-1120.836552</v>
      </c>
      <c r="M1077" s="32">
        <f t="shared" si="64"/>
        <v>672.50193119999994</v>
      </c>
      <c r="N1077" s="32">
        <f t="shared" si="65"/>
        <v>616.46010359999991</v>
      </c>
      <c r="O1077" s="32">
        <f t="shared" si="66"/>
        <v>560.41827599999999</v>
      </c>
      <c r="P1077" s="33">
        <f t="shared" si="67"/>
        <v>504.37644839999996</v>
      </c>
      <c r="Q1077" s="34">
        <v>0</v>
      </c>
    </row>
    <row r="1078" spans="1:17" ht="15.75" customHeight="1">
      <c r="A1078" s="24" t="s">
        <v>2146</v>
      </c>
      <c r="B1078" s="25" t="s">
        <v>184</v>
      </c>
      <c r="C1078" s="26" t="s">
        <v>937</v>
      </c>
      <c r="D1078" s="26">
        <v>150</v>
      </c>
      <c r="E1078" s="26"/>
      <c r="F1078" s="26" t="s">
        <v>185</v>
      </c>
      <c r="G1078" s="27"/>
      <c r="H1078" s="28" t="s">
        <v>236</v>
      </c>
      <c r="I1078" s="29" t="s">
        <v>2245</v>
      </c>
      <c r="J1078" s="30">
        <v>8</v>
      </c>
      <c r="K1078" s="31" t="s">
        <v>2246</v>
      </c>
      <c r="L1078" s="6">
        <v>-981.5418360000001</v>
      </c>
      <c r="M1078" s="32">
        <f t="shared" si="64"/>
        <v>588.92510160000006</v>
      </c>
      <c r="N1078" s="32">
        <f t="shared" si="65"/>
        <v>539.8480098</v>
      </c>
      <c r="O1078" s="32">
        <f t="shared" si="66"/>
        <v>490.77091800000005</v>
      </c>
      <c r="P1078" s="33">
        <f t="shared" si="67"/>
        <v>441.69382619999999</v>
      </c>
      <c r="Q1078" s="34">
        <v>0</v>
      </c>
    </row>
    <row r="1079" spans="1:17" ht="15.75" customHeight="1">
      <c r="A1079" s="24" t="s">
        <v>2146</v>
      </c>
      <c r="B1079" s="25" t="s">
        <v>261</v>
      </c>
      <c r="C1079" s="26" t="s">
        <v>937</v>
      </c>
      <c r="D1079" s="26">
        <v>80</v>
      </c>
      <c r="E1079" s="26"/>
      <c r="F1079" s="26" t="s">
        <v>185</v>
      </c>
      <c r="G1079" s="27"/>
      <c r="H1079" s="28" t="s">
        <v>236</v>
      </c>
      <c r="I1079" s="29" t="s">
        <v>2247</v>
      </c>
      <c r="J1079" s="30">
        <v>12</v>
      </c>
      <c r="K1079" s="31" t="s">
        <v>2248</v>
      </c>
      <c r="L1079" s="6">
        <v>-268.33129400000001</v>
      </c>
      <c r="M1079" s="32">
        <f t="shared" si="64"/>
        <v>160.9987764</v>
      </c>
      <c r="N1079" s="32">
        <f t="shared" si="65"/>
        <v>147.58221170000002</v>
      </c>
      <c r="O1079" s="32">
        <f t="shared" si="66"/>
        <v>134.16564700000001</v>
      </c>
      <c r="P1079" s="33">
        <f t="shared" si="67"/>
        <v>120.7490823</v>
      </c>
      <c r="Q1079" s="34">
        <v>0</v>
      </c>
    </row>
    <row r="1080" spans="1:17" ht="15.75" customHeight="1">
      <c r="A1080" s="24" t="s">
        <v>2146</v>
      </c>
      <c r="B1080" s="25" t="s">
        <v>261</v>
      </c>
      <c r="C1080" s="26" t="s">
        <v>937</v>
      </c>
      <c r="D1080" s="26">
        <v>80</v>
      </c>
      <c r="E1080" s="26"/>
      <c r="F1080" s="26" t="s">
        <v>192</v>
      </c>
      <c r="G1080" s="27"/>
      <c r="H1080" s="28" t="s">
        <v>236</v>
      </c>
      <c r="I1080" s="29" t="s">
        <v>2249</v>
      </c>
      <c r="J1080" s="30">
        <v>12</v>
      </c>
      <c r="K1080" s="31" t="s">
        <v>2250</v>
      </c>
      <c r="L1080" s="6">
        <v>-387.37968499999999</v>
      </c>
      <c r="M1080" s="32">
        <f t="shared" si="64"/>
        <v>232.42781099999999</v>
      </c>
      <c r="N1080" s="32">
        <f t="shared" si="65"/>
        <v>213.05882674999998</v>
      </c>
      <c r="O1080" s="32">
        <f t="shared" si="66"/>
        <v>193.6898425</v>
      </c>
      <c r="P1080" s="33">
        <f t="shared" si="67"/>
        <v>174.32085824999999</v>
      </c>
      <c r="Q1080" s="34">
        <v>0</v>
      </c>
    </row>
    <row r="1081" spans="1:17" ht="15.75" customHeight="1">
      <c r="A1081" s="24" t="s">
        <v>2146</v>
      </c>
      <c r="B1081" s="25" t="s">
        <v>261</v>
      </c>
      <c r="C1081" s="26" t="s">
        <v>1062</v>
      </c>
      <c r="D1081" s="26">
        <v>80</v>
      </c>
      <c r="E1081" s="26"/>
      <c r="F1081" s="26" t="s">
        <v>185</v>
      </c>
      <c r="G1081" s="27"/>
      <c r="H1081" s="28" t="s">
        <v>236</v>
      </c>
      <c r="I1081" s="29" t="s">
        <v>2251</v>
      </c>
      <c r="J1081" s="30">
        <v>12</v>
      </c>
      <c r="K1081" s="31" t="s">
        <v>2252</v>
      </c>
      <c r="L1081" s="6">
        <v>-398.17772500000001</v>
      </c>
      <c r="M1081" s="32">
        <f t="shared" si="64"/>
        <v>238.90663499999999</v>
      </c>
      <c r="N1081" s="32">
        <f t="shared" si="65"/>
        <v>218.99774875</v>
      </c>
      <c r="O1081" s="32">
        <f t="shared" si="66"/>
        <v>199.0888625</v>
      </c>
      <c r="P1081" s="33">
        <f t="shared" si="67"/>
        <v>179.17997624999998</v>
      </c>
      <c r="Q1081" s="34">
        <v>1008</v>
      </c>
    </row>
    <row r="1082" spans="1:17" ht="15.75" customHeight="1">
      <c r="A1082" s="24" t="s">
        <v>2146</v>
      </c>
      <c r="B1082" s="25" t="s">
        <v>261</v>
      </c>
      <c r="C1082" s="26" t="s">
        <v>1062</v>
      </c>
      <c r="D1082" s="26">
        <v>80</v>
      </c>
      <c r="E1082" s="26"/>
      <c r="F1082" s="26" t="s">
        <v>192</v>
      </c>
      <c r="G1082" s="27"/>
      <c r="H1082" s="28" t="s">
        <v>236</v>
      </c>
      <c r="I1082" s="29" t="s">
        <v>2253</v>
      </c>
      <c r="J1082" s="30">
        <v>12</v>
      </c>
      <c r="K1082" s="31" t="s">
        <v>2254</v>
      </c>
      <c r="L1082" s="6">
        <v>-519.38572399999998</v>
      </c>
      <c r="M1082" s="32">
        <f t="shared" si="64"/>
        <v>311.63143439999999</v>
      </c>
      <c r="N1082" s="32">
        <f t="shared" si="65"/>
        <v>285.66214819999999</v>
      </c>
      <c r="O1082" s="32">
        <f t="shared" si="66"/>
        <v>259.69286199999999</v>
      </c>
      <c r="P1082" s="33">
        <f t="shared" si="67"/>
        <v>233.72357579999999</v>
      </c>
      <c r="Q1082" s="34">
        <v>1008</v>
      </c>
    </row>
    <row r="1083" spans="1:17" ht="15.75" customHeight="1">
      <c r="A1083" s="24" t="s">
        <v>2146</v>
      </c>
      <c r="B1083" s="25" t="s">
        <v>184</v>
      </c>
      <c r="C1083" s="26" t="s">
        <v>2255</v>
      </c>
      <c r="D1083" s="26">
        <v>100</v>
      </c>
      <c r="E1083" s="26"/>
      <c r="F1083" s="26" t="s">
        <v>185</v>
      </c>
      <c r="G1083" s="27"/>
      <c r="H1083" s="28" t="s">
        <v>236</v>
      </c>
      <c r="I1083" s="29" t="s">
        <v>2256</v>
      </c>
      <c r="J1083" s="30">
        <v>8</v>
      </c>
      <c r="K1083" s="31" t="s">
        <v>2257</v>
      </c>
      <c r="L1083" s="6">
        <v>-856.55452300000002</v>
      </c>
      <c r="M1083" s="32">
        <f t="shared" si="64"/>
        <v>513.93271379999999</v>
      </c>
      <c r="N1083" s="32">
        <f t="shared" si="65"/>
        <v>471.10498765</v>
      </c>
      <c r="O1083" s="32">
        <f t="shared" si="66"/>
        <v>428.27726150000001</v>
      </c>
      <c r="P1083" s="33">
        <f t="shared" si="67"/>
        <v>385.44953534999996</v>
      </c>
      <c r="Q1083" s="34">
        <v>0</v>
      </c>
    </row>
    <row r="1084" spans="1:17" ht="15.75" customHeight="1">
      <c r="A1084" s="24" t="s">
        <v>2146</v>
      </c>
      <c r="B1084" s="25" t="s">
        <v>184</v>
      </c>
      <c r="C1084" s="26" t="s">
        <v>2255</v>
      </c>
      <c r="D1084" s="26">
        <v>100</v>
      </c>
      <c r="E1084" s="26"/>
      <c r="F1084" s="26" t="s">
        <v>192</v>
      </c>
      <c r="G1084" s="27"/>
      <c r="H1084" s="28" t="s">
        <v>236</v>
      </c>
      <c r="I1084" s="29" t="s">
        <v>2258</v>
      </c>
      <c r="J1084" s="30">
        <v>8</v>
      </c>
      <c r="K1084" s="31" t="s">
        <v>2259</v>
      </c>
      <c r="L1084" s="6">
        <v>-1047.1399289999999</v>
      </c>
      <c r="M1084" s="32">
        <f t="shared" si="64"/>
        <v>628.28395739999996</v>
      </c>
      <c r="N1084" s="32">
        <f t="shared" si="65"/>
        <v>575.92696094999997</v>
      </c>
      <c r="O1084" s="32">
        <f t="shared" si="66"/>
        <v>523.56996449999997</v>
      </c>
      <c r="P1084" s="33">
        <f t="shared" si="67"/>
        <v>471.21296804999997</v>
      </c>
      <c r="Q1084" s="34">
        <v>0</v>
      </c>
    </row>
    <row r="1085" spans="1:17" ht="15.75" customHeight="1">
      <c r="A1085" s="24" t="s">
        <v>2146</v>
      </c>
      <c r="B1085" s="25" t="s">
        <v>184</v>
      </c>
      <c r="C1085" s="26" t="s">
        <v>2255</v>
      </c>
      <c r="D1085" s="26">
        <v>125</v>
      </c>
      <c r="E1085" s="26"/>
      <c r="F1085" s="26" t="s">
        <v>185</v>
      </c>
      <c r="G1085" s="27"/>
      <c r="H1085" s="28" t="s">
        <v>236</v>
      </c>
      <c r="I1085" s="29" t="s">
        <v>2260</v>
      </c>
      <c r="J1085" s="30">
        <v>20</v>
      </c>
      <c r="K1085" s="31" t="s">
        <v>2261</v>
      </c>
      <c r="L1085" s="6">
        <v>-891.37820199999999</v>
      </c>
      <c r="M1085" s="32">
        <f t="shared" si="64"/>
        <v>534.82692120000002</v>
      </c>
      <c r="N1085" s="32">
        <f t="shared" si="65"/>
        <v>490.25801109999998</v>
      </c>
      <c r="O1085" s="32">
        <f t="shared" si="66"/>
        <v>445.68910099999999</v>
      </c>
      <c r="P1085" s="33">
        <f t="shared" si="67"/>
        <v>401.12019089999995</v>
      </c>
      <c r="Q1085" s="34">
        <v>0</v>
      </c>
    </row>
    <row r="1086" spans="1:17" ht="15.75" customHeight="1">
      <c r="A1086" s="24" t="s">
        <v>2146</v>
      </c>
      <c r="B1086" s="25" t="s">
        <v>184</v>
      </c>
      <c r="C1086" s="26" t="s">
        <v>2255</v>
      </c>
      <c r="D1086" s="26">
        <v>125</v>
      </c>
      <c r="E1086" s="26"/>
      <c r="F1086" s="26" t="s">
        <v>192</v>
      </c>
      <c r="G1086" s="27"/>
      <c r="H1086" s="28" t="s">
        <v>236</v>
      </c>
      <c r="I1086" s="29" t="s">
        <v>2262</v>
      </c>
      <c r="J1086" s="30">
        <v>20</v>
      </c>
      <c r="K1086" s="31" t="s">
        <v>2263</v>
      </c>
      <c r="L1086" s="6">
        <v>-932.6807050000001</v>
      </c>
      <c r="M1086" s="32">
        <f t="shared" si="64"/>
        <v>559.60842300000002</v>
      </c>
      <c r="N1086" s="32">
        <f t="shared" si="65"/>
        <v>512.97438775000001</v>
      </c>
      <c r="O1086" s="32">
        <f t="shared" si="66"/>
        <v>466.34035250000005</v>
      </c>
      <c r="P1086" s="33">
        <f t="shared" si="67"/>
        <v>419.70631724999998</v>
      </c>
      <c r="Q1086" s="34">
        <v>0</v>
      </c>
    </row>
    <row r="1087" spans="1:17" ht="15.75" customHeight="1">
      <c r="A1087" s="24" t="s">
        <v>2146</v>
      </c>
      <c r="B1087" s="25" t="s">
        <v>261</v>
      </c>
      <c r="C1087" s="26" t="s">
        <v>1106</v>
      </c>
      <c r="D1087" s="26">
        <v>100</v>
      </c>
      <c r="E1087" s="26"/>
      <c r="F1087" s="26" t="s">
        <v>185</v>
      </c>
      <c r="G1087" s="27"/>
      <c r="H1087" s="28" t="s">
        <v>236</v>
      </c>
      <c r="I1087" s="29" t="s">
        <v>2264</v>
      </c>
      <c r="J1087" s="30">
        <v>8</v>
      </c>
      <c r="K1087" s="31" t="s">
        <v>2265</v>
      </c>
      <c r="L1087" s="6">
        <v>-902.98609499999998</v>
      </c>
      <c r="M1087" s="32">
        <f t="shared" si="64"/>
        <v>541.79165699999999</v>
      </c>
      <c r="N1087" s="32">
        <f t="shared" si="65"/>
        <v>496.64235224999999</v>
      </c>
      <c r="O1087" s="32">
        <f t="shared" si="66"/>
        <v>451.49304749999999</v>
      </c>
      <c r="P1087" s="33">
        <f t="shared" si="67"/>
        <v>406.34374274999993</v>
      </c>
      <c r="Q1087" s="34">
        <v>0</v>
      </c>
    </row>
    <row r="1088" spans="1:17" ht="15.75" customHeight="1">
      <c r="A1088" s="24" t="s">
        <v>2146</v>
      </c>
      <c r="B1088" s="25" t="s">
        <v>261</v>
      </c>
      <c r="C1088" s="26" t="s">
        <v>1106</v>
      </c>
      <c r="D1088" s="26">
        <v>100</v>
      </c>
      <c r="E1088" s="26"/>
      <c r="F1088" s="26" t="s">
        <v>192</v>
      </c>
      <c r="G1088" s="27"/>
      <c r="H1088" s="28" t="s">
        <v>236</v>
      </c>
      <c r="I1088" s="29" t="s">
        <v>2266</v>
      </c>
      <c r="J1088" s="30">
        <v>8</v>
      </c>
      <c r="K1088" s="31" t="s">
        <v>2267</v>
      </c>
      <c r="L1088" s="6">
        <v>-1096.271011</v>
      </c>
      <c r="M1088" s="32">
        <f t="shared" si="64"/>
        <v>657.76260660000003</v>
      </c>
      <c r="N1088" s="32">
        <f t="shared" si="65"/>
        <v>602.94905605000008</v>
      </c>
      <c r="O1088" s="32">
        <f t="shared" si="66"/>
        <v>548.13550550000002</v>
      </c>
      <c r="P1088" s="33">
        <f t="shared" si="67"/>
        <v>493.32195494999996</v>
      </c>
      <c r="Q1088" s="34">
        <v>0</v>
      </c>
    </row>
    <row r="1089" spans="1:17" ht="15.75" customHeight="1">
      <c r="A1089" s="24" t="s">
        <v>2146</v>
      </c>
      <c r="B1089" s="25" t="s">
        <v>184</v>
      </c>
      <c r="C1089" s="26" t="s">
        <v>1106</v>
      </c>
      <c r="D1089" s="26">
        <v>125</v>
      </c>
      <c r="E1089" s="26"/>
      <c r="F1089" s="26" t="s">
        <v>185</v>
      </c>
      <c r="G1089" s="27"/>
      <c r="H1089" s="28" t="s">
        <v>236</v>
      </c>
      <c r="I1089" s="29" t="s">
        <v>2268</v>
      </c>
      <c r="J1089" s="30">
        <v>6</v>
      </c>
      <c r="K1089" s="31" t="s">
        <v>2269</v>
      </c>
      <c r="L1089" s="6">
        <v>-1020.144829</v>
      </c>
      <c r="M1089" s="32">
        <f t="shared" si="64"/>
        <v>612.0868974</v>
      </c>
      <c r="N1089" s="32">
        <f t="shared" si="65"/>
        <v>561.07965594999996</v>
      </c>
      <c r="O1089" s="32">
        <f t="shared" si="66"/>
        <v>510.07241449999998</v>
      </c>
      <c r="P1089" s="33">
        <f t="shared" si="67"/>
        <v>459.06517304999988</v>
      </c>
      <c r="Q1089" s="34">
        <v>0</v>
      </c>
    </row>
    <row r="1090" spans="1:17" ht="15.75" customHeight="1">
      <c r="A1090" s="24" t="s">
        <v>2146</v>
      </c>
      <c r="B1090" s="25" t="s">
        <v>184</v>
      </c>
      <c r="C1090" s="26" t="s">
        <v>1106</v>
      </c>
      <c r="D1090" s="26">
        <v>125</v>
      </c>
      <c r="E1090" s="26"/>
      <c r="F1090" s="26" t="s">
        <v>192</v>
      </c>
      <c r="G1090" s="27"/>
      <c r="H1090" s="28" t="s">
        <v>236</v>
      </c>
      <c r="I1090" s="29" t="s">
        <v>2270</v>
      </c>
      <c r="J1090" s="30">
        <v>6</v>
      </c>
      <c r="K1090" s="31" t="s">
        <v>2271</v>
      </c>
      <c r="L1090" s="6">
        <v>-1203.98146</v>
      </c>
      <c r="M1090" s="32">
        <f t="shared" si="64"/>
        <v>722.38887599999998</v>
      </c>
      <c r="N1090" s="32">
        <f t="shared" si="65"/>
        <v>662.18980299999998</v>
      </c>
      <c r="O1090" s="32">
        <f t="shared" si="66"/>
        <v>601.99072999999999</v>
      </c>
      <c r="P1090" s="33">
        <f t="shared" si="67"/>
        <v>541.79165699999999</v>
      </c>
      <c r="Q1090" s="34">
        <v>0</v>
      </c>
    </row>
    <row r="1091" spans="1:17" ht="15.75" customHeight="1">
      <c r="A1091" s="24" t="s">
        <v>2146</v>
      </c>
      <c r="B1091" s="25" t="s">
        <v>261</v>
      </c>
      <c r="C1091" s="26" t="s">
        <v>1106</v>
      </c>
      <c r="D1091" s="26">
        <v>150</v>
      </c>
      <c r="E1091" s="26"/>
      <c r="F1091" s="26" t="s">
        <v>185</v>
      </c>
      <c r="G1091" s="27"/>
      <c r="H1091" s="28" t="s">
        <v>236</v>
      </c>
      <c r="I1091" s="29" t="s">
        <v>2272</v>
      </c>
      <c r="J1091" s="30">
        <v>8</v>
      </c>
      <c r="K1091" s="31" t="s">
        <v>2273</v>
      </c>
      <c r="L1091" s="6">
        <v>-1016.095564</v>
      </c>
      <c r="M1091" s="32">
        <f t="shared" si="64"/>
        <v>609.65733839999996</v>
      </c>
      <c r="N1091" s="32">
        <f t="shared" si="65"/>
        <v>558.85256019999997</v>
      </c>
      <c r="O1091" s="32">
        <f t="shared" si="66"/>
        <v>508.04778199999998</v>
      </c>
      <c r="P1091" s="33">
        <f t="shared" si="67"/>
        <v>457.2430038</v>
      </c>
      <c r="Q1091" s="34">
        <v>0</v>
      </c>
    </row>
    <row r="1092" spans="1:17" ht="15.75" customHeight="1">
      <c r="A1092" s="24" t="s">
        <v>2146</v>
      </c>
      <c r="B1092" s="25" t="s">
        <v>261</v>
      </c>
      <c r="C1092" s="26" t="s">
        <v>1106</v>
      </c>
      <c r="D1092" s="26">
        <v>150</v>
      </c>
      <c r="E1092" s="26"/>
      <c r="F1092" s="26" t="s">
        <v>192</v>
      </c>
      <c r="G1092" s="27"/>
      <c r="H1092" s="28" t="s">
        <v>236</v>
      </c>
      <c r="I1092" s="29" t="s">
        <v>2274</v>
      </c>
      <c r="J1092" s="30">
        <v>8</v>
      </c>
      <c r="K1092" s="31" t="s">
        <v>2275</v>
      </c>
      <c r="L1092" s="6">
        <v>-1212.3499410000002</v>
      </c>
      <c r="M1092" s="32">
        <f t="shared" ref="M1092:M1155" si="68">L1092*40%-L1092</f>
        <v>727.40996460000008</v>
      </c>
      <c r="N1092" s="32">
        <f t="shared" ref="N1092:N1155" si="69">L1092*45%-L1092</f>
        <v>666.79246755000008</v>
      </c>
      <c r="O1092" s="32">
        <f t="shared" ref="O1092:O1155" si="70">L1092*50%-L1092</f>
        <v>606.17497050000009</v>
      </c>
      <c r="P1092" s="33">
        <f t="shared" ref="P1092:P1155" si="71">L1092*55%-L1092</f>
        <v>545.55747344999997</v>
      </c>
      <c r="Q1092" s="34">
        <v>0</v>
      </c>
    </row>
    <row r="1093" spans="1:17" ht="15.75" customHeight="1">
      <c r="A1093" s="24" t="s">
        <v>2146</v>
      </c>
      <c r="B1093" s="25" t="s">
        <v>261</v>
      </c>
      <c r="C1093" s="26" t="s">
        <v>1106</v>
      </c>
      <c r="D1093" s="26">
        <v>200</v>
      </c>
      <c r="E1093" s="26"/>
      <c r="F1093" s="26" t="s">
        <v>185</v>
      </c>
      <c r="G1093" s="27"/>
      <c r="H1093" s="28" t="s">
        <v>236</v>
      </c>
      <c r="I1093" s="29" t="s">
        <v>2276</v>
      </c>
      <c r="J1093" s="30">
        <v>6</v>
      </c>
      <c r="K1093" s="31" t="s">
        <v>2277</v>
      </c>
      <c r="L1093" s="6">
        <v>-1260.9411210000001</v>
      </c>
      <c r="M1093" s="32">
        <f t="shared" si="68"/>
        <v>756.56467259999999</v>
      </c>
      <c r="N1093" s="32">
        <f t="shared" si="69"/>
        <v>693.51761655000007</v>
      </c>
      <c r="O1093" s="32">
        <f t="shared" si="70"/>
        <v>630.47056050000003</v>
      </c>
      <c r="P1093" s="33">
        <f t="shared" si="71"/>
        <v>567.42350445</v>
      </c>
      <c r="Q1093" s="34">
        <v>0</v>
      </c>
    </row>
    <row r="1094" spans="1:17" ht="15.75" customHeight="1">
      <c r="A1094" s="24" t="s">
        <v>2146</v>
      </c>
      <c r="B1094" s="25" t="s">
        <v>261</v>
      </c>
      <c r="C1094" s="26" t="s">
        <v>1106</v>
      </c>
      <c r="D1094" s="26">
        <v>200</v>
      </c>
      <c r="E1094" s="26"/>
      <c r="F1094" s="26" t="s">
        <v>192</v>
      </c>
      <c r="G1094" s="27"/>
      <c r="H1094" s="28" t="s">
        <v>236</v>
      </c>
      <c r="I1094" s="29" t="s">
        <v>2278</v>
      </c>
      <c r="J1094" s="30">
        <v>5</v>
      </c>
      <c r="K1094" s="31" t="s">
        <v>2279</v>
      </c>
      <c r="L1094" s="6">
        <v>-1506.0566289999999</v>
      </c>
      <c r="M1094" s="32">
        <f t="shared" si="68"/>
        <v>903.63397739999994</v>
      </c>
      <c r="N1094" s="32">
        <f t="shared" si="69"/>
        <v>828.33114594999995</v>
      </c>
      <c r="O1094" s="32">
        <f t="shared" si="70"/>
        <v>753.02831449999996</v>
      </c>
      <c r="P1094" s="33">
        <f t="shared" si="71"/>
        <v>677.72548304999987</v>
      </c>
      <c r="Q1094" s="34">
        <v>0</v>
      </c>
    </row>
    <row r="1095" spans="1:17" ht="15.75" customHeight="1">
      <c r="A1095" s="24" t="s">
        <v>2146</v>
      </c>
      <c r="B1095" s="25" t="s">
        <v>184</v>
      </c>
      <c r="C1095" s="26" t="s">
        <v>223</v>
      </c>
      <c r="D1095" s="26">
        <v>100</v>
      </c>
      <c r="E1095" s="26" t="s">
        <v>235</v>
      </c>
      <c r="F1095" s="26" t="s">
        <v>185</v>
      </c>
      <c r="G1095" s="27"/>
      <c r="H1095" s="28" t="s">
        <v>236</v>
      </c>
      <c r="I1095" s="29" t="s">
        <v>2280</v>
      </c>
      <c r="J1095" s="30">
        <v>8</v>
      </c>
      <c r="K1095" s="31" t="s">
        <v>2281</v>
      </c>
      <c r="L1095" s="6">
        <v>-1455.5757920000001</v>
      </c>
      <c r="M1095" s="32">
        <f t="shared" si="68"/>
        <v>873.34547520000001</v>
      </c>
      <c r="N1095" s="32">
        <f t="shared" si="69"/>
        <v>800.56668560000003</v>
      </c>
      <c r="O1095" s="32">
        <f t="shared" si="70"/>
        <v>727.78789600000005</v>
      </c>
      <c r="P1095" s="33">
        <f t="shared" si="71"/>
        <v>655.00910639999995</v>
      </c>
      <c r="Q1095" s="34">
        <v>0</v>
      </c>
    </row>
    <row r="1096" spans="1:17" ht="15.75" customHeight="1">
      <c r="A1096" s="24" t="s">
        <v>2146</v>
      </c>
      <c r="B1096" s="25" t="s">
        <v>184</v>
      </c>
      <c r="C1096" s="26" t="s">
        <v>223</v>
      </c>
      <c r="D1096" s="26">
        <v>100</v>
      </c>
      <c r="E1096" s="26" t="s">
        <v>235</v>
      </c>
      <c r="F1096" s="26" t="s">
        <v>192</v>
      </c>
      <c r="G1096" s="27"/>
      <c r="H1096" s="28" t="s">
        <v>236</v>
      </c>
      <c r="I1096" s="29" t="s">
        <v>2282</v>
      </c>
      <c r="J1096" s="30">
        <v>8</v>
      </c>
      <c r="K1096" s="31" t="s">
        <v>2283</v>
      </c>
      <c r="L1096" s="6">
        <v>-1650.2104630000001</v>
      </c>
      <c r="M1096" s="32">
        <f t="shared" si="68"/>
        <v>990.12627780000003</v>
      </c>
      <c r="N1096" s="32">
        <f t="shared" si="69"/>
        <v>907.6157546500001</v>
      </c>
      <c r="O1096" s="32">
        <f t="shared" si="70"/>
        <v>825.10523150000006</v>
      </c>
      <c r="P1096" s="33">
        <f t="shared" si="71"/>
        <v>742.59470835000002</v>
      </c>
      <c r="Q1096" s="34">
        <v>0</v>
      </c>
    </row>
    <row r="1097" spans="1:17" ht="15.75" customHeight="1">
      <c r="A1097" s="24" t="s">
        <v>2146</v>
      </c>
      <c r="B1097" s="25" t="s">
        <v>184</v>
      </c>
      <c r="C1097" s="26" t="s">
        <v>223</v>
      </c>
      <c r="D1097" s="26">
        <v>125</v>
      </c>
      <c r="E1097" s="26" t="s">
        <v>235</v>
      </c>
      <c r="F1097" s="26" t="s">
        <v>185</v>
      </c>
      <c r="G1097" s="27"/>
      <c r="H1097" s="28" t="s">
        <v>236</v>
      </c>
      <c r="I1097" s="29" t="s">
        <v>2284</v>
      </c>
      <c r="J1097" s="30">
        <v>6</v>
      </c>
      <c r="K1097" s="31" t="s">
        <v>2285</v>
      </c>
      <c r="L1097" s="6">
        <v>-1715.538605</v>
      </c>
      <c r="M1097" s="32">
        <f t="shared" si="68"/>
        <v>1029.323163</v>
      </c>
      <c r="N1097" s="32">
        <f t="shared" si="69"/>
        <v>943.54623274999994</v>
      </c>
      <c r="O1097" s="32">
        <f t="shared" si="70"/>
        <v>857.76930249999998</v>
      </c>
      <c r="P1097" s="33">
        <f t="shared" si="71"/>
        <v>771.9923722499999</v>
      </c>
      <c r="Q1097" s="34">
        <v>0</v>
      </c>
    </row>
    <row r="1098" spans="1:17" ht="15.75" customHeight="1">
      <c r="A1098" s="24" t="s">
        <v>2146</v>
      </c>
      <c r="B1098" s="25" t="s">
        <v>184</v>
      </c>
      <c r="C1098" s="26" t="s">
        <v>223</v>
      </c>
      <c r="D1098" s="26">
        <v>125</v>
      </c>
      <c r="E1098" s="26" t="s">
        <v>235</v>
      </c>
      <c r="F1098" s="26" t="s">
        <v>192</v>
      </c>
      <c r="G1098" s="27"/>
      <c r="H1098" s="28" t="s">
        <v>236</v>
      </c>
      <c r="I1098" s="29" t="s">
        <v>2286</v>
      </c>
      <c r="J1098" s="30">
        <v>6</v>
      </c>
      <c r="K1098" s="31" t="s">
        <v>2287</v>
      </c>
      <c r="L1098" s="6">
        <v>-1901.2648929999998</v>
      </c>
      <c r="M1098" s="32">
        <f t="shared" si="68"/>
        <v>1140.7589357999998</v>
      </c>
      <c r="N1098" s="32">
        <f t="shared" si="69"/>
        <v>1045.6956911499999</v>
      </c>
      <c r="O1098" s="32">
        <f t="shared" si="70"/>
        <v>950.6324464999999</v>
      </c>
      <c r="P1098" s="33">
        <f t="shared" si="71"/>
        <v>855.5692018499999</v>
      </c>
      <c r="Q1098" s="34">
        <v>0</v>
      </c>
    </row>
    <row r="1099" spans="1:17" ht="15.75" customHeight="1">
      <c r="A1099" s="24" t="s">
        <v>2146</v>
      </c>
      <c r="B1099" s="25" t="s">
        <v>184</v>
      </c>
      <c r="C1099" s="26" t="s">
        <v>223</v>
      </c>
      <c r="D1099" s="26">
        <v>150</v>
      </c>
      <c r="E1099" s="26" t="s">
        <v>235</v>
      </c>
      <c r="F1099" s="26" t="s">
        <v>185</v>
      </c>
      <c r="G1099" s="27"/>
      <c r="H1099" s="28" t="s">
        <v>236</v>
      </c>
      <c r="I1099" s="29" t="s">
        <v>2288</v>
      </c>
      <c r="J1099" s="30">
        <v>8</v>
      </c>
      <c r="K1099" s="31" t="s">
        <v>2289</v>
      </c>
      <c r="L1099" s="6">
        <v>-2053.2473060000002</v>
      </c>
      <c r="M1099" s="32">
        <f t="shared" si="68"/>
        <v>1231.9483835999999</v>
      </c>
      <c r="N1099" s="32">
        <f t="shared" si="69"/>
        <v>1129.2860183000003</v>
      </c>
      <c r="O1099" s="32">
        <f t="shared" si="70"/>
        <v>1026.6236530000001</v>
      </c>
      <c r="P1099" s="33">
        <f t="shared" si="71"/>
        <v>923.96128769999996</v>
      </c>
      <c r="Q1099" s="34">
        <v>0</v>
      </c>
    </row>
    <row r="1100" spans="1:17" ht="15.75" customHeight="1">
      <c r="A1100" s="24" t="s">
        <v>2146</v>
      </c>
      <c r="B1100" s="25" t="s">
        <v>184</v>
      </c>
      <c r="C1100" s="26" t="s">
        <v>223</v>
      </c>
      <c r="D1100" s="26">
        <v>150</v>
      </c>
      <c r="E1100" s="26" t="s">
        <v>235</v>
      </c>
      <c r="F1100" s="26" t="s">
        <v>192</v>
      </c>
      <c r="G1100" s="27"/>
      <c r="H1100" s="28" t="s">
        <v>236</v>
      </c>
      <c r="I1100" s="29" t="s">
        <v>2290</v>
      </c>
      <c r="J1100" s="30">
        <v>4</v>
      </c>
      <c r="K1100" s="31" t="s">
        <v>2291</v>
      </c>
      <c r="L1100" s="6">
        <v>-2269.748008</v>
      </c>
      <c r="M1100" s="32">
        <f t="shared" si="68"/>
        <v>1361.8488047999999</v>
      </c>
      <c r="N1100" s="32">
        <f t="shared" si="69"/>
        <v>1248.3614044000001</v>
      </c>
      <c r="O1100" s="32">
        <f t="shared" si="70"/>
        <v>1134.874004</v>
      </c>
      <c r="P1100" s="33">
        <f t="shared" si="71"/>
        <v>1021.3866035999999</v>
      </c>
      <c r="Q1100" s="34">
        <v>0</v>
      </c>
    </row>
    <row r="1101" spans="1:17" ht="15.75" customHeight="1">
      <c r="A1101" s="24" t="s">
        <v>2146</v>
      </c>
      <c r="B1101" s="25" t="s">
        <v>184</v>
      </c>
      <c r="C1101" s="26" t="s">
        <v>223</v>
      </c>
      <c r="D1101" s="26">
        <v>200</v>
      </c>
      <c r="E1101" s="26"/>
      <c r="F1101" s="26" t="s">
        <v>185</v>
      </c>
      <c r="G1101" s="27"/>
      <c r="H1101" s="28" t="s">
        <v>236</v>
      </c>
      <c r="I1101" s="29" t="s">
        <v>2292</v>
      </c>
      <c r="J1101" s="30">
        <v>2</v>
      </c>
      <c r="K1101" s="31" t="s">
        <v>2293</v>
      </c>
      <c r="L1101" s="6">
        <v>-2788.863781</v>
      </c>
      <c r="M1101" s="32">
        <f t="shared" si="68"/>
        <v>1673.3182686</v>
      </c>
      <c r="N1101" s="32">
        <f t="shared" si="69"/>
        <v>1533.87507955</v>
      </c>
      <c r="O1101" s="32">
        <f t="shared" si="70"/>
        <v>1394.4318905</v>
      </c>
      <c r="P1101" s="33">
        <f t="shared" si="71"/>
        <v>1254.9887014499998</v>
      </c>
      <c r="Q1101" s="34">
        <v>0</v>
      </c>
    </row>
    <row r="1102" spans="1:17" ht="15.75" customHeight="1">
      <c r="A1102" s="24" t="s">
        <v>2146</v>
      </c>
      <c r="B1102" s="25" t="s">
        <v>184</v>
      </c>
      <c r="C1102" s="26" t="s">
        <v>223</v>
      </c>
      <c r="D1102" s="26">
        <v>200</v>
      </c>
      <c r="E1102" s="26"/>
      <c r="F1102" s="26" t="s">
        <v>192</v>
      </c>
      <c r="G1102" s="27"/>
      <c r="H1102" s="28" t="s">
        <v>236</v>
      </c>
      <c r="I1102" s="29" t="s">
        <v>2294</v>
      </c>
      <c r="J1102" s="30">
        <v>2</v>
      </c>
      <c r="K1102" s="31" t="s">
        <v>2295</v>
      </c>
      <c r="L1102" s="6">
        <v>-2991.0570800000005</v>
      </c>
      <c r="M1102" s="32">
        <f t="shared" si="68"/>
        <v>1794.6342480000003</v>
      </c>
      <c r="N1102" s="32">
        <f t="shared" si="69"/>
        <v>1645.0813940000003</v>
      </c>
      <c r="O1102" s="32">
        <f t="shared" si="70"/>
        <v>1495.5285400000002</v>
      </c>
      <c r="P1102" s="33">
        <f t="shared" si="71"/>
        <v>1345.975686</v>
      </c>
      <c r="Q1102" s="34">
        <v>0</v>
      </c>
    </row>
    <row r="1103" spans="1:17" ht="15.75" customHeight="1">
      <c r="A1103" s="24" t="s">
        <v>2146</v>
      </c>
      <c r="B1103" s="25" t="s">
        <v>184</v>
      </c>
      <c r="C1103" s="26" t="s">
        <v>223</v>
      </c>
      <c r="D1103" s="26">
        <v>200</v>
      </c>
      <c r="E1103" s="26"/>
      <c r="F1103" s="26" t="s">
        <v>192</v>
      </c>
      <c r="G1103" s="27"/>
      <c r="H1103" s="28" t="s">
        <v>236</v>
      </c>
      <c r="I1103" s="29" t="s">
        <v>2296</v>
      </c>
      <c r="J1103" s="30">
        <v>2</v>
      </c>
      <c r="K1103" s="31" t="s">
        <v>2297</v>
      </c>
      <c r="L1103" s="6">
        <v>-3073.3921350000001</v>
      </c>
      <c r="M1103" s="32">
        <f t="shared" si="68"/>
        <v>1844.0352809999999</v>
      </c>
      <c r="N1103" s="32">
        <f t="shared" si="69"/>
        <v>1690.36567425</v>
      </c>
      <c r="O1103" s="32">
        <f t="shared" si="70"/>
        <v>1536.6960675</v>
      </c>
      <c r="P1103" s="33">
        <f t="shared" si="71"/>
        <v>1383.0264607499998</v>
      </c>
      <c r="Q1103" s="34">
        <v>0</v>
      </c>
    </row>
    <row r="1104" spans="1:17" ht="15.75" customHeight="1">
      <c r="A1104" s="24" t="s">
        <v>2146</v>
      </c>
      <c r="B1104" s="25" t="s">
        <v>261</v>
      </c>
      <c r="C1104" s="26" t="s">
        <v>223</v>
      </c>
      <c r="D1104" s="26">
        <v>80</v>
      </c>
      <c r="E1104" s="26"/>
      <c r="F1104" s="26" t="s">
        <v>185</v>
      </c>
      <c r="G1104" s="27"/>
      <c r="H1104" s="28" t="s">
        <v>236</v>
      </c>
      <c r="I1104" s="29" t="s">
        <v>2298</v>
      </c>
      <c r="J1104" s="30">
        <v>12</v>
      </c>
      <c r="K1104" s="31" t="s">
        <v>2299</v>
      </c>
      <c r="L1104" s="6">
        <v>-874.37128899999993</v>
      </c>
      <c r="M1104" s="32">
        <f t="shared" si="68"/>
        <v>524.62277339999991</v>
      </c>
      <c r="N1104" s="32">
        <f t="shared" si="69"/>
        <v>480.90420894999994</v>
      </c>
      <c r="O1104" s="32">
        <f t="shared" si="70"/>
        <v>437.18564449999997</v>
      </c>
      <c r="P1104" s="33">
        <f t="shared" si="71"/>
        <v>393.46708004999994</v>
      </c>
      <c r="Q1104" s="34">
        <v>0</v>
      </c>
    </row>
    <row r="1105" spans="1:17" ht="15.75" customHeight="1">
      <c r="A1105" s="24" t="s">
        <v>2146</v>
      </c>
      <c r="B1105" s="25" t="s">
        <v>261</v>
      </c>
      <c r="C1105" s="26" t="s">
        <v>223</v>
      </c>
      <c r="D1105" s="26">
        <v>80</v>
      </c>
      <c r="E1105" s="26"/>
      <c r="F1105" s="26" t="s">
        <v>192</v>
      </c>
      <c r="G1105" s="27"/>
      <c r="H1105" s="28" t="s">
        <v>236</v>
      </c>
      <c r="I1105" s="29" t="s">
        <v>2300</v>
      </c>
      <c r="J1105" s="30">
        <v>12</v>
      </c>
      <c r="K1105" s="31" t="s">
        <v>2301</v>
      </c>
      <c r="L1105" s="6">
        <v>-989.37041500000009</v>
      </c>
      <c r="M1105" s="32">
        <f t="shared" si="68"/>
        <v>593.62224900000001</v>
      </c>
      <c r="N1105" s="32">
        <f t="shared" si="69"/>
        <v>544.15372825000009</v>
      </c>
      <c r="O1105" s="32">
        <f t="shared" si="70"/>
        <v>494.68520750000005</v>
      </c>
      <c r="P1105" s="33">
        <f t="shared" si="71"/>
        <v>445.21668675000001</v>
      </c>
      <c r="Q1105" s="34">
        <v>0</v>
      </c>
    </row>
    <row r="1106" spans="1:17" ht="15.75" customHeight="1">
      <c r="A1106" s="24" t="s">
        <v>2146</v>
      </c>
      <c r="B1106" s="25" t="s">
        <v>184</v>
      </c>
      <c r="C1106" s="26" t="s">
        <v>286</v>
      </c>
      <c r="D1106" s="26">
        <v>100</v>
      </c>
      <c r="E1106" s="26" t="s">
        <v>235</v>
      </c>
      <c r="F1106" s="26" t="s">
        <v>185</v>
      </c>
      <c r="G1106" s="27"/>
      <c r="H1106" s="28" t="s">
        <v>236</v>
      </c>
      <c r="I1106" s="29" t="s">
        <v>2302</v>
      </c>
      <c r="J1106" s="30">
        <v>8</v>
      </c>
      <c r="K1106" s="31" t="s">
        <v>2303</v>
      </c>
      <c r="L1106" s="6">
        <v>-1553.0281029999996</v>
      </c>
      <c r="M1106" s="32">
        <f t="shared" si="68"/>
        <v>931.81686179999974</v>
      </c>
      <c r="N1106" s="32">
        <f t="shared" si="69"/>
        <v>854.16545664999978</v>
      </c>
      <c r="O1106" s="32">
        <f t="shared" si="70"/>
        <v>776.51405149999982</v>
      </c>
      <c r="P1106" s="33">
        <f t="shared" si="71"/>
        <v>698.86264634999975</v>
      </c>
      <c r="Q1106" s="34">
        <v>0</v>
      </c>
    </row>
    <row r="1107" spans="1:17" ht="15.75" customHeight="1">
      <c r="A1107" s="24" t="s">
        <v>2146</v>
      </c>
      <c r="B1107" s="25" t="s">
        <v>184</v>
      </c>
      <c r="C1107" s="26" t="s">
        <v>289</v>
      </c>
      <c r="D1107" s="26">
        <v>100</v>
      </c>
      <c r="E1107" s="26"/>
      <c r="F1107" s="26" t="s">
        <v>192</v>
      </c>
      <c r="G1107" s="27"/>
      <c r="H1107" s="28" t="s">
        <v>236</v>
      </c>
      <c r="I1107" s="29" t="s">
        <v>2304</v>
      </c>
      <c r="J1107" s="30">
        <v>8</v>
      </c>
      <c r="K1107" s="31" t="s">
        <v>2305</v>
      </c>
      <c r="L1107" s="6">
        <v>-1747.6627739999999</v>
      </c>
      <c r="M1107" s="32">
        <f t="shared" si="68"/>
        <v>1048.5976643999998</v>
      </c>
      <c r="N1107" s="32">
        <f t="shared" si="69"/>
        <v>961.21452569999997</v>
      </c>
      <c r="O1107" s="32">
        <f t="shared" si="70"/>
        <v>873.83138699999995</v>
      </c>
      <c r="P1107" s="33">
        <f t="shared" si="71"/>
        <v>786.44824829999993</v>
      </c>
      <c r="Q1107" s="34">
        <v>0</v>
      </c>
    </row>
    <row r="1108" spans="1:17" ht="15.75" customHeight="1">
      <c r="A1108" s="24" t="s">
        <v>2146</v>
      </c>
      <c r="B1108" s="25" t="s">
        <v>184</v>
      </c>
      <c r="C1108" s="26" t="s">
        <v>286</v>
      </c>
      <c r="D1108" s="26">
        <v>125</v>
      </c>
      <c r="E1108" s="26"/>
      <c r="F1108" s="26" t="s">
        <v>185</v>
      </c>
      <c r="G1108" s="27"/>
      <c r="H1108" s="28" t="s">
        <v>236</v>
      </c>
      <c r="I1108" s="29" t="s">
        <v>2306</v>
      </c>
      <c r="J1108" s="30">
        <v>6</v>
      </c>
      <c r="K1108" s="31" t="s">
        <v>2307</v>
      </c>
      <c r="L1108" s="6">
        <v>-1825.9485639999998</v>
      </c>
      <c r="M1108" s="32">
        <f t="shared" si="68"/>
        <v>1095.5691383999997</v>
      </c>
      <c r="N1108" s="32">
        <f t="shared" si="69"/>
        <v>1004.2717101999999</v>
      </c>
      <c r="O1108" s="32">
        <f t="shared" si="70"/>
        <v>912.9742819999999</v>
      </c>
      <c r="P1108" s="33">
        <f t="shared" si="71"/>
        <v>821.67685379999978</v>
      </c>
      <c r="Q1108" s="34">
        <v>0</v>
      </c>
    </row>
    <row r="1109" spans="1:17" ht="15.75" customHeight="1">
      <c r="A1109" s="24" t="s">
        <v>2146</v>
      </c>
      <c r="B1109" s="25" t="s">
        <v>184</v>
      </c>
      <c r="C1109" s="26" t="s">
        <v>286</v>
      </c>
      <c r="D1109" s="26">
        <v>125</v>
      </c>
      <c r="E1109" s="26" t="s">
        <v>235</v>
      </c>
      <c r="F1109" s="26" t="s">
        <v>192</v>
      </c>
      <c r="G1109" s="27"/>
      <c r="H1109" s="28" t="s">
        <v>236</v>
      </c>
      <c r="I1109" s="29" t="s">
        <v>2308</v>
      </c>
      <c r="J1109" s="30">
        <v>6</v>
      </c>
      <c r="K1109" s="31" t="s">
        <v>2309</v>
      </c>
      <c r="L1109" s="6">
        <v>-2015.724117</v>
      </c>
      <c r="M1109" s="32">
        <f t="shared" si="68"/>
        <v>1209.4344701999999</v>
      </c>
      <c r="N1109" s="32">
        <f t="shared" si="69"/>
        <v>1108.6482643499999</v>
      </c>
      <c r="O1109" s="32">
        <f t="shared" si="70"/>
        <v>1007.8620585</v>
      </c>
      <c r="P1109" s="33">
        <f t="shared" si="71"/>
        <v>907.07585264999989</v>
      </c>
      <c r="Q1109" s="34">
        <v>0</v>
      </c>
    </row>
    <row r="1110" spans="1:17" ht="15.75" customHeight="1">
      <c r="A1110" s="24" t="s">
        <v>2146</v>
      </c>
      <c r="B1110" s="25" t="s">
        <v>184</v>
      </c>
      <c r="C1110" s="26" t="s">
        <v>286</v>
      </c>
      <c r="D1110" s="26">
        <v>150</v>
      </c>
      <c r="E1110" s="26"/>
      <c r="F1110" s="26" t="s">
        <v>185</v>
      </c>
      <c r="G1110" s="27"/>
      <c r="H1110" s="28" t="s">
        <v>236</v>
      </c>
      <c r="I1110" s="29" t="s">
        <v>2310</v>
      </c>
      <c r="J1110" s="30">
        <v>4</v>
      </c>
      <c r="K1110" s="31" t="s">
        <v>2311</v>
      </c>
      <c r="L1110" s="6">
        <v>-2125.8641250000001</v>
      </c>
      <c r="M1110" s="32">
        <f t="shared" si="68"/>
        <v>1275.5184749999999</v>
      </c>
      <c r="N1110" s="32">
        <f t="shared" si="69"/>
        <v>1169.2252687499999</v>
      </c>
      <c r="O1110" s="32">
        <f t="shared" si="70"/>
        <v>1062.9320625</v>
      </c>
      <c r="P1110" s="33">
        <f t="shared" si="71"/>
        <v>956.63885624999989</v>
      </c>
      <c r="Q1110" s="34">
        <v>0</v>
      </c>
    </row>
    <row r="1111" spans="1:17" ht="15.75" customHeight="1">
      <c r="A1111" s="24" t="s">
        <v>2146</v>
      </c>
      <c r="B1111" s="25" t="s">
        <v>184</v>
      </c>
      <c r="C1111" s="26" t="s">
        <v>286</v>
      </c>
      <c r="D1111" s="26">
        <v>150</v>
      </c>
      <c r="E1111" s="26" t="s">
        <v>235</v>
      </c>
      <c r="F1111" s="26" t="s">
        <v>192</v>
      </c>
      <c r="G1111" s="27"/>
      <c r="H1111" s="28" t="s">
        <v>236</v>
      </c>
      <c r="I1111" s="29" t="s">
        <v>2312</v>
      </c>
      <c r="J1111" s="30">
        <v>4</v>
      </c>
      <c r="K1111" s="31" t="s">
        <v>2313</v>
      </c>
      <c r="L1111" s="6">
        <v>-2319.6889429999997</v>
      </c>
      <c r="M1111" s="32">
        <f t="shared" si="68"/>
        <v>1391.8133657999997</v>
      </c>
      <c r="N1111" s="32">
        <f t="shared" si="69"/>
        <v>1275.8289186499999</v>
      </c>
      <c r="O1111" s="32">
        <f t="shared" si="70"/>
        <v>1159.8444714999998</v>
      </c>
      <c r="P1111" s="33">
        <f t="shared" si="71"/>
        <v>1043.8600243499998</v>
      </c>
      <c r="Q1111" s="34">
        <v>0</v>
      </c>
    </row>
    <row r="1112" spans="1:17" ht="15.75" customHeight="1">
      <c r="A1112" s="24" t="s">
        <v>2146</v>
      </c>
      <c r="B1112" s="25" t="s">
        <v>261</v>
      </c>
      <c r="C1112" s="26" t="s">
        <v>286</v>
      </c>
      <c r="D1112" s="26">
        <v>200</v>
      </c>
      <c r="E1112" s="26"/>
      <c r="F1112" s="26" t="s">
        <v>185</v>
      </c>
      <c r="G1112" s="27"/>
      <c r="H1112" s="28" t="s">
        <v>236</v>
      </c>
      <c r="I1112" s="29" t="s">
        <v>2314</v>
      </c>
      <c r="J1112" s="30">
        <v>2</v>
      </c>
      <c r="K1112" s="31" t="s">
        <v>2315</v>
      </c>
      <c r="L1112" s="6">
        <v>-2853.3820699999997</v>
      </c>
      <c r="M1112" s="32">
        <f t="shared" si="68"/>
        <v>1712.0292419999998</v>
      </c>
      <c r="N1112" s="32">
        <f t="shared" si="69"/>
        <v>1569.3601384999997</v>
      </c>
      <c r="O1112" s="32">
        <f t="shared" si="70"/>
        <v>1426.6910349999998</v>
      </c>
      <c r="P1112" s="33">
        <f t="shared" si="71"/>
        <v>1284.0219314999997</v>
      </c>
      <c r="Q1112" s="34">
        <v>0</v>
      </c>
    </row>
    <row r="1113" spans="1:17" ht="15.75" customHeight="1">
      <c r="A1113" s="24" t="s">
        <v>2146</v>
      </c>
      <c r="B1113" s="25" t="s">
        <v>184</v>
      </c>
      <c r="C1113" s="26" t="s">
        <v>286</v>
      </c>
      <c r="D1113" s="26">
        <v>200</v>
      </c>
      <c r="E1113" s="26"/>
      <c r="F1113" s="26" t="s">
        <v>192</v>
      </c>
      <c r="G1113" s="27"/>
      <c r="H1113" s="28" t="s">
        <v>236</v>
      </c>
      <c r="I1113" s="29" t="s">
        <v>2316</v>
      </c>
      <c r="J1113" s="30">
        <v>2</v>
      </c>
      <c r="K1113" s="31" t="s">
        <v>2317</v>
      </c>
      <c r="L1113" s="6">
        <v>-3055.3054179999995</v>
      </c>
      <c r="M1113" s="32">
        <f t="shared" si="68"/>
        <v>1833.1832507999995</v>
      </c>
      <c r="N1113" s="32">
        <f t="shared" si="69"/>
        <v>1680.4179798999996</v>
      </c>
      <c r="O1113" s="32">
        <f t="shared" si="70"/>
        <v>1527.6527089999997</v>
      </c>
      <c r="P1113" s="33">
        <f t="shared" si="71"/>
        <v>1374.8874380999996</v>
      </c>
      <c r="Q1113" s="34">
        <v>0</v>
      </c>
    </row>
    <row r="1114" spans="1:17" ht="15.75" customHeight="1">
      <c r="A1114" s="24" t="s">
        <v>2146</v>
      </c>
      <c r="B1114" s="25" t="s">
        <v>184</v>
      </c>
      <c r="C1114" s="26" t="s">
        <v>304</v>
      </c>
      <c r="D1114" s="26">
        <v>100</v>
      </c>
      <c r="E1114" s="26"/>
      <c r="F1114" s="26" t="s">
        <v>185</v>
      </c>
      <c r="G1114" s="27"/>
      <c r="H1114" s="28" t="s">
        <v>236</v>
      </c>
      <c r="I1114" s="29" t="s">
        <v>2318</v>
      </c>
      <c r="J1114" s="30">
        <v>8</v>
      </c>
      <c r="K1114" s="31" t="s">
        <v>2319</v>
      </c>
      <c r="L1114" s="6">
        <v>-1284.96676</v>
      </c>
      <c r="M1114" s="32">
        <f t="shared" si="68"/>
        <v>770.98005599999999</v>
      </c>
      <c r="N1114" s="32">
        <f t="shared" si="69"/>
        <v>706.731718</v>
      </c>
      <c r="O1114" s="32">
        <f t="shared" si="70"/>
        <v>642.48338000000001</v>
      </c>
      <c r="P1114" s="33">
        <f t="shared" si="71"/>
        <v>578.23504199999991</v>
      </c>
      <c r="Q1114" s="34">
        <v>0</v>
      </c>
    </row>
    <row r="1115" spans="1:17" ht="15.75" customHeight="1">
      <c r="A1115" s="24" t="s">
        <v>2146</v>
      </c>
      <c r="B1115" s="25" t="s">
        <v>184</v>
      </c>
      <c r="C1115" s="26" t="s">
        <v>304</v>
      </c>
      <c r="D1115" s="26">
        <v>100</v>
      </c>
      <c r="E1115" s="26"/>
      <c r="F1115" s="26" t="s">
        <v>192</v>
      </c>
      <c r="G1115" s="27"/>
      <c r="H1115" s="28" t="s">
        <v>236</v>
      </c>
      <c r="I1115" s="29" t="s">
        <v>2320</v>
      </c>
      <c r="J1115" s="30">
        <v>8</v>
      </c>
      <c r="K1115" s="31" t="s">
        <v>2321</v>
      </c>
      <c r="L1115" s="6">
        <v>-1479.601431</v>
      </c>
      <c r="M1115" s="32">
        <f t="shared" si="68"/>
        <v>887.76085860000001</v>
      </c>
      <c r="N1115" s="32">
        <f t="shared" si="69"/>
        <v>813.78078704999996</v>
      </c>
      <c r="O1115" s="32">
        <f t="shared" si="70"/>
        <v>739.80071550000002</v>
      </c>
      <c r="P1115" s="33">
        <f t="shared" si="71"/>
        <v>665.82064394999998</v>
      </c>
      <c r="Q1115" s="34">
        <v>0</v>
      </c>
    </row>
    <row r="1116" spans="1:17" ht="15.75" customHeight="1">
      <c r="A1116" s="24" t="s">
        <v>2146</v>
      </c>
      <c r="B1116" s="25" t="s">
        <v>184</v>
      </c>
      <c r="C1116" s="26" t="s">
        <v>304</v>
      </c>
      <c r="D1116" s="26">
        <v>125</v>
      </c>
      <c r="E1116" s="26"/>
      <c r="F1116" s="26" t="s">
        <v>185</v>
      </c>
      <c r="G1116" s="27"/>
      <c r="H1116" s="28" t="s">
        <v>236</v>
      </c>
      <c r="I1116" s="29" t="s">
        <v>2322</v>
      </c>
      <c r="J1116" s="30">
        <v>6</v>
      </c>
      <c r="K1116" s="31" t="s">
        <v>2323</v>
      </c>
      <c r="L1116" s="6">
        <v>-1544.6596220000001</v>
      </c>
      <c r="M1116" s="32">
        <f t="shared" si="68"/>
        <v>926.79577319999999</v>
      </c>
      <c r="N1116" s="32">
        <f t="shared" si="69"/>
        <v>849.56279210000002</v>
      </c>
      <c r="O1116" s="32">
        <f t="shared" si="70"/>
        <v>772.32981100000006</v>
      </c>
      <c r="P1116" s="33">
        <f t="shared" si="71"/>
        <v>695.09682989999999</v>
      </c>
      <c r="Q1116" s="34">
        <v>0</v>
      </c>
    </row>
    <row r="1117" spans="1:17" ht="15.75" customHeight="1">
      <c r="A1117" s="24" t="s">
        <v>2146</v>
      </c>
      <c r="B1117" s="25" t="s">
        <v>184</v>
      </c>
      <c r="C1117" s="26" t="s">
        <v>304</v>
      </c>
      <c r="D1117" s="26">
        <v>125</v>
      </c>
      <c r="E1117" s="26"/>
      <c r="F1117" s="26" t="s">
        <v>192</v>
      </c>
      <c r="G1117" s="27"/>
      <c r="H1117" s="28" t="s">
        <v>236</v>
      </c>
      <c r="I1117" s="29" t="s">
        <v>2324</v>
      </c>
      <c r="J1117" s="30">
        <v>6</v>
      </c>
      <c r="K1117" s="31" t="s">
        <v>2325</v>
      </c>
      <c r="L1117" s="6">
        <v>-1730.115959</v>
      </c>
      <c r="M1117" s="32">
        <f t="shared" si="68"/>
        <v>1038.0695753999998</v>
      </c>
      <c r="N1117" s="32">
        <f t="shared" si="69"/>
        <v>951.56377744999998</v>
      </c>
      <c r="O1117" s="32">
        <f t="shared" si="70"/>
        <v>865.05797949999999</v>
      </c>
      <c r="P1117" s="33">
        <f t="shared" si="71"/>
        <v>778.55218154999989</v>
      </c>
      <c r="Q1117" s="34">
        <v>0</v>
      </c>
    </row>
    <row r="1118" spans="1:17" ht="15.75" customHeight="1">
      <c r="A1118" s="24" t="s">
        <v>2146</v>
      </c>
      <c r="B1118" s="25" t="s">
        <v>184</v>
      </c>
      <c r="C1118" s="26" t="s">
        <v>304</v>
      </c>
      <c r="D1118" s="26">
        <v>150</v>
      </c>
      <c r="E1118" s="26"/>
      <c r="F1118" s="26" t="s">
        <v>185</v>
      </c>
      <c r="G1118" s="27"/>
      <c r="H1118" s="28" t="s">
        <v>236</v>
      </c>
      <c r="I1118" s="29" t="s">
        <v>2326</v>
      </c>
      <c r="J1118" s="30">
        <v>4</v>
      </c>
      <c r="K1118" s="31" t="s">
        <v>2327</v>
      </c>
      <c r="L1118" s="6">
        <v>-1843.2254279999997</v>
      </c>
      <c r="M1118" s="32">
        <f t="shared" si="68"/>
        <v>1105.9352567999999</v>
      </c>
      <c r="N1118" s="32">
        <f t="shared" si="69"/>
        <v>1013.7739853999998</v>
      </c>
      <c r="O1118" s="32">
        <f t="shared" si="70"/>
        <v>921.61271399999987</v>
      </c>
      <c r="P1118" s="33">
        <f t="shared" si="71"/>
        <v>829.45144259999984</v>
      </c>
      <c r="Q1118" s="34">
        <v>0</v>
      </c>
    </row>
    <row r="1119" spans="1:17" ht="15.75" customHeight="1">
      <c r="A1119" s="24" t="s">
        <v>2146</v>
      </c>
      <c r="B1119" s="25" t="s">
        <v>184</v>
      </c>
      <c r="C1119" s="26" t="s">
        <v>304</v>
      </c>
      <c r="D1119" s="26">
        <v>150</v>
      </c>
      <c r="E1119" s="26"/>
      <c r="F1119" s="26" t="s">
        <v>192</v>
      </c>
      <c r="G1119" s="27"/>
      <c r="H1119" s="28" t="s">
        <v>236</v>
      </c>
      <c r="I1119" s="29" t="s">
        <v>2328</v>
      </c>
      <c r="J1119" s="30">
        <v>4</v>
      </c>
      <c r="K1119" s="31" t="s">
        <v>2329</v>
      </c>
      <c r="L1119" s="6">
        <v>-2042.7192169999998</v>
      </c>
      <c r="M1119" s="32">
        <f t="shared" si="68"/>
        <v>1225.6315301999998</v>
      </c>
      <c r="N1119" s="32">
        <f t="shared" si="69"/>
        <v>1123.4955693499999</v>
      </c>
      <c r="O1119" s="32">
        <f t="shared" si="70"/>
        <v>1021.3596084999999</v>
      </c>
      <c r="P1119" s="33">
        <f t="shared" si="71"/>
        <v>919.22364764999975</v>
      </c>
      <c r="Q1119" s="34">
        <v>0</v>
      </c>
    </row>
    <row r="1120" spans="1:17" ht="15.75" customHeight="1">
      <c r="A1120" s="24" t="s">
        <v>2146</v>
      </c>
      <c r="B1120" s="25" t="s">
        <v>261</v>
      </c>
      <c r="C1120" s="26" t="s">
        <v>304</v>
      </c>
      <c r="D1120" s="26">
        <v>200</v>
      </c>
      <c r="E1120" s="26"/>
      <c r="F1120" s="26" t="s">
        <v>185</v>
      </c>
      <c r="G1120" s="27"/>
      <c r="H1120" s="28" t="s">
        <v>236</v>
      </c>
      <c r="I1120" s="29" t="s">
        <v>2330</v>
      </c>
      <c r="J1120" s="30">
        <v>2</v>
      </c>
      <c r="K1120" s="31" t="s">
        <v>2331</v>
      </c>
      <c r="L1120" s="6">
        <v>-2805.8706940000002</v>
      </c>
      <c r="M1120" s="32">
        <f t="shared" si="68"/>
        <v>1683.5224164000001</v>
      </c>
      <c r="N1120" s="32">
        <f t="shared" si="69"/>
        <v>1543.2288817000001</v>
      </c>
      <c r="O1120" s="32">
        <f t="shared" si="70"/>
        <v>1402.9353470000001</v>
      </c>
      <c r="P1120" s="33">
        <f t="shared" si="71"/>
        <v>1262.6418122999999</v>
      </c>
      <c r="Q1120" s="34">
        <v>0</v>
      </c>
    </row>
    <row r="1121" spans="1:17" ht="15.75" customHeight="1">
      <c r="A1121" s="24" t="s">
        <v>2146</v>
      </c>
      <c r="B1121" s="25" t="s">
        <v>261</v>
      </c>
      <c r="C1121" s="26" t="s">
        <v>304</v>
      </c>
      <c r="D1121" s="26">
        <v>200</v>
      </c>
      <c r="E1121" s="26"/>
      <c r="F1121" s="26" t="s">
        <v>192</v>
      </c>
      <c r="G1121" s="27"/>
      <c r="H1121" s="28" t="s">
        <v>236</v>
      </c>
      <c r="I1121" s="29" t="s">
        <v>2332</v>
      </c>
      <c r="J1121" s="30">
        <v>2</v>
      </c>
      <c r="K1121" s="31" t="s">
        <v>2333</v>
      </c>
      <c r="L1121" s="6">
        <v>-3008.333944</v>
      </c>
      <c r="M1121" s="32">
        <f t="shared" si="68"/>
        <v>1805.0003663999998</v>
      </c>
      <c r="N1121" s="32">
        <f t="shared" si="69"/>
        <v>1654.5836692</v>
      </c>
      <c r="O1121" s="32">
        <f t="shared" si="70"/>
        <v>1504.166972</v>
      </c>
      <c r="P1121" s="33">
        <f t="shared" si="71"/>
        <v>1353.7502747999999</v>
      </c>
      <c r="Q1121" s="34">
        <v>0</v>
      </c>
    </row>
    <row r="1122" spans="1:17" ht="15.75" customHeight="1">
      <c r="A1122" s="24" t="s">
        <v>2146</v>
      </c>
      <c r="B1122" s="25" t="s">
        <v>261</v>
      </c>
      <c r="C1122" s="26" t="s">
        <v>304</v>
      </c>
      <c r="D1122" s="26">
        <v>80</v>
      </c>
      <c r="E1122" s="26"/>
      <c r="F1122" s="26" t="s">
        <v>185</v>
      </c>
      <c r="G1122" s="27"/>
      <c r="H1122" s="28" t="s">
        <v>236</v>
      </c>
      <c r="I1122" s="29" t="s">
        <v>2334</v>
      </c>
      <c r="J1122" s="30">
        <v>12</v>
      </c>
      <c r="K1122" s="31" t="s">
        <v>2335</v>
      </c>
      <c r="L1122" s="6">
        <v>-719.14946400000008</v>
      </c>
      <c r="M1122" s="32">
        <f t="shared" si="68"/>
        <v>431.48967840000006</v>
      </c>
      <c r="N1122" s="32">
        <f t="shared" si="69"/>
        <v>395.53220520000002</v>
      </c>
      <c r="O1122" s="32">
        <f t="shared" si="70"/>
        <v>359.57473200000004</v>
      </c>
      <c r="P1122" s="33">
        <f t="shared" si="71"/>
        <v>323.6172588</v>
      </c>
      <c r="Q1122" s="34">
        <v>0</v>
      </c>
    </row>
    <row r="1123" spans="1:17" ht="15.75" customHeight="1">
      <c r="A1123" s="24" t="s">
        <v>2146</v>
      </c>
      <c r="B1123" s="25" t="s">
        <v>261</v>
      </c>
      <c r="C1123" s="26" t="s">
        <v>304</v>
      </c>
      <c r="D1123" s="26">
        <v>80</v>
      </c>
      <c r="E1123" s="26"/>
      <c r="F1123" s="26" t="s">
        <v>192</v>
      </c>
      <c r="G1123" s="27"/>
      <c r="H1123" s="28" t="s">
        <v>236</v>
      </c>
      <c r="I1123" s="29" t="s">
        <v>2336</v>
      </c>
      <c r="J1123" s="30">
        <v>12</v>
      </c>
      <c r="K1123" s="31" t="s">
        <v>2337</v>
      </c>
      <c r="L1123" s="6">
        <v>-854.39491500000008</v>
      </c>
      <c r="M1123" s="32">
        <f t="shared" si="68"/>
        <v>512.63694899999996</v>
      </c>
      <c r="N1123" s="32">
        <f t="shared" si="69"/>
        <v>469.91720325000006</v>
      </c>
      <c r="O1123" s="32">
        <f t="shared" si="70"/>
        <v>427.19745750000004</v>
      </c>
      <c r="P1123" s="33">
        <f t="shared" si="71"/>
        <v>384.47771175000003</v>
      </c>
      <c r="Q1123" s="34">
        <v>0</v>
      </c>
    </row>
    <row r="1124" spans="1:17" ht="15.75" customHeight="1">
      <c r="A1124" s="24" t="s">
        <v>2146</v>
      </c>
      <c r="B1124" s="25" t="s">
        <v>184</v>
      </c>
      <c r="C1124" s="26" t="s">
        <v>313</v>
      </c>
      <c r="D1124" s="26">
        <v>100</v>
      </c>
      <c r="E1124" s="26"/>
      <c r="F1124" s="26" t="s">
        <v>185</v>
      </c>
      <c r="G1124" s="27"/>
      <c r="H1124" s="28" t="s">
        <v>236</v>
      </c>
      <c r="I1124" s="29" t="s">
        <v>2338</v>
      </c>
      <c r="J1124" s="30">
        <v>8</v>
      </c>
      <c r="K1124" s="31" t="s">
        <v>2339</v>
      </c>
      <c r="L1124" s="6">
        <v>-1332.7480869999999</v>
      </c>
      <c r="M1124" s="32">
        <f t="shared" si="68"/>
        <v>799.64885219999996</v>
      </c>
      <c r="N1124" s="32">
        <f t="shared" si="69"/>
        <v>733.01144784999997</v>
      </c>
      <c r="O1124" s="32">
        <f t="shared" si="70"/>
        <v>666.37404349999997</v>
      </c>
      <c r="P1124" s="33">
        <f t="shared" si="71"/>
        <v>599.73663914999986</v>
      </c>
      <c r="Q1124" s="34">
        <v>0</v>
      </c>
    </row>
    <row r="1125" spans="1:17" ht="15.75" customHeight="1">
      <c r="A1125" s="24" t="s">
        <v>2146</v>
      </c>
      <c r="B1125" s="25" t="s">
        <v>261</v>
      </c>
      <c r="C1125" s="26" t="s">
        <v>313</v>
      </c>
      <c r="D1125" s="26">
        <v>100</v>
      </c>
      <c r="E1125" s="26"/>
      <c r="F1125" s="26" t="s">
        <v>192</v>
      </c>
      <c r="G1125" s="27"/>
      <c r="H1125" s="28" t="s">
        <v>236</v>
      </c>
      <c r="I1125" s="29" t="s">
        <v>2340</v>
      </c>
      <c r="J1125" s="30">
        <v>8</v>
      </c>
      <c r="K1125" s="31" t="s">
        <v>2341</v>
      </c>
      <c r="L1125" s="6">
        <v>-1531.4320230000001</v>
      </c>
      <c r="M1125" s="32">
        <f t="shared" si="68"/>
        <v>918.85921380000002</v>
      </c>
      <c r="N1125" s="32">
        <f t="shared" si="69"/>
        <v>842.28761265000003</v>
      </c>
      <c r="O1125" s="32">
        <f t="shared" si="70"/>
        <v>765.71601150000004</v>
      </c>
      <c r="P1125" s="33">
        <f t="shared" si="71"/>
        <v>689.14441034999993</v>
      </c>
      <c r="Q1125" s="34">
        <v>0</v>
      </c>
    </row>
    <row r="1126" spans="1:17" ht="15.75" customHeight="1">
      <c r="A1126" s="24" t="s">
        <v>2146</v>
      </c>
      <c r="B1126" s="25" t="s">
        <v>184</v>
      </c>
      <c r="C1126" s="26" t="s">
        <v>313</v>
      </c>
      <c r="D1126" s="26">
        <v>125</v>
      </c>
      <c r="E1126" s="26"/>
      <c r="F1126" s="26" t="s">
        <v>185</v>
      </c>
      <c r="G1126" s="27"/>
      <c r="H1126" s="28" t="s">
        <v>236</v>
      </c>
      <c r="I1126" s="29" t="s">
        <v>2342</v>
      </c>
      <c r="J1126" s="30">
        <v>6</v>
      </c>
      <c r="K1126" s="31" t="s">
        <v>2343</v>
      </c>
      <c r="L1126" s="6">
        <v>-1467.4536360000002</v>
      </c>
      <c r="M1126" s="32">
        <f t="shared" si="68"/>
        <v>880.47218160000011</v>
      </c>
      <c r="N1126" s="32">
        <f t="shared" si="69"/>
        <v>807.0994998000001</v>
      </c>
      <c r="O1126" s="32">
        <f t="shared" si="70"/>
        <v>733.72681800000009</v>
      </c>
      <c r="P1126" s="33">
        <f t="shared" si="71"/>
        <v>660.35413619999997</v>
      </c>
      <c r="Q1126" s="34">
        <v>0</v>
      </c>
    </row>
    <row r="1127" spans="1:17" ht="15.75" customHeight="1">
      <c r="A1127" s="24" t="s">
        <v>2146</v>
      </c>
      <c r="B1127" s="25" t="s">
        <v>261</v>
      </c>
      <c r="C1127" s="26" t="s">
        <v>313</v>
      </c>
      <c r="D1127" s="26">
        <v>125</v>
      </c>
      <c r="E1127" s="26"/>
      <c r="F1127" s="26" t="s">
        <v>192</v>
      </c>
      <c r="G1127" s="27"/>
      <c r="H1127" s="28" t="s">
        <v>236</v>
      </c>
      <c r="I1127" s="29" t="s">
        <v>2344</v>
      </c>
      <c r="J1127" s="30">
        <v>6</v>
      </c>
      <c r="K1127" s="31" t="s">
        <v>2345</v>
      </c>
      <c r="L1127" s="6">
        <v>-1658.0390420000001</v>
      </c>
      <c r="M1127" s="32">
        <f t="shared" si="68"/>
        <v>994.82342519999997</v>
      </c>
      <c r="N1127" s="32">
        <f t="shared" si="69"/>
        <v>911.92147310000007</v>
      </c>
      <c r="O1127" s="32">
        <f t="shared" si="70"/>
        <v>829.01952100000005</v>
      </c>
      <c r="P1127" s="33">
        <f t="shared" si="71"/>
        <v>746.11756889999992</v>
      </c>
      <c r="Q1127" s="34">
        <v>0</v>
      </c>
    </row>
    <row r="1128" spans="1:17" ht="15.75" customHeight="1">
      <c r="A1128" s="24" t="s">
        <v>2146</v>
      </c>
      <c r="B1128" s="25" t="s">
        <v>184</v>
      </c>
      <c r="C1128" s="26" t="s">
        <v>313</v>
      </c>
      <c r="D1128" s="26">
        <v>150</v>
      </c>
      <c r="E1128" s="26"/>
      <c r="F1128" s="26" t="s">
        <v>185</v>
      </c>
      <c r="G1128" s="27"/>
      <c r="H1128" s="28" t="s">
        <v>236</v>
      </c>
      <c r="I1128" s="29" t="s">
        <v>2346</v>
      </c>
      <c r="J1128" s="30">
        <v>4</v>
      </c>
      <c r="K1128" s="31" t="s">
        <v>2347</v>
      </c>
      <c r="L1128" s="6">
        <v>-1712.839095</v>
      </c>
      <c r="M1128" s="32">
        <f t="shared" si="68"/>
        <v>1027.7034570000001</v>
      </c>
      <c r="N1128" s="32">
        <f t="shared" si="69"/>
        <v>942.06150224999999</v>
      </c>
      <c r="O1128" s="32">
        <f t="shared" si="70"/>
        <v>856.41954750000002</v>
      </c>
      <c r="P1128" s="33">
        <f t="shared" si="71"/>
        <v>770.77759274999994</v>
      </c>
      <c r="Q1128" s="34">
        <v>0</v>
      </c>
    </row>
    <row r="1129" spans="1:17" ht="15.75" customHeight="1">
      <c r="A1129" s="24" t="s">
        <v>2146</v>
      </c>
      <c r="B1129" s="25" t="s">
        <v>184</v>
      </c>
      <c r="C1129" s="26" t="s">
        <v>313</v>
      </c>
      <c r="D1129" s="26">
        <v>150</v>
      </c>
      <c r="E1129" s="26" t="s">
        <v>235</v>
      </c>
      <c r="F1129" s="26" t="s">
        <v>192</v>
      </c>
      <c r="G1129" s="27"/>
      <c r="H1129" s="28" t="s">
        <v>236</v>
      </c>
      <c r="I1129" s="29" t="s">
        <v>2348</v>
      </c>
      <c r="J1129" s="30">
        <v>4</v>
      </c>
      <c r="K1129" s="31" t="s">
        <v>2349</v>
      </c>
      <c r="L1129" s="6">
        <v>-1905.3141579999999</v>
      </c>
      <c r="M1129" s="32">
        <f t="shared" si="68"/>
        <v>1143.1884947999999</v>
      </c>
      <c r="N1129" s="32">
        <f t="shared" si="69"/>
        <v>1047.9227868999999</v>
      </c>
      <c r="O1129" s="32">
        <f t="shared" si="70"/>
        <v>952.65707899999995</v>
      </c>
      <c r="P1129" s="33">
        <f t="shared" si="71"/>
        <v>857.39137109999979</v>
      </c>
      <c r="Q1129" s="34">
        <v>0</v>
      </c>
    </row>
    <row r="1130" spans="1:17" ht="15.75" customHeight="1">
      <c r="A1130" s="24" t="s">
        <v>2146</v>
      </c>
      <c r="B1130" s="25" t="s">
        <v>184</v>
      </c>
      <c r="C1130" s="26" t="s">
        <v>313</v>
      </c>
      <c r="D1130" s="26">
        <v>200</v>
      </c>
      <c r="E1130" s="26"/>
      <c r="F1130" s="26" t="s">
        <v>185</v>
      </c>
      <c r="G1130" s="27"/>
      <c r="H1130" s="28" t="s">
        <v>236</v>
      </c>
      <c r="I1130" s="29" t="s">
        <v>2350</v>
      </c>
      <c r="J1130" s="30">
        <v>2</v>
      </c>
      <c r="K1130" s="31" t="s">
        <v>2351</v>
      </c>
      <c r="L1130" s="6">
        <v>-3288.0031800000002</v>
      </c>
      <c r="M1130" s="32">
        <f t="shared" si="68"/>
        <v>1972.8019079999999</v>
      </c>
      <c r="N1130" s="32">
        <f t="shared" si="69"/>
        <v>1808.4017490000001</v>
      </c>
      <c r="O1130" s="32">
        <f t="shared" si="70"/>
        <v>1644.0015900000001</v>
      </c>
      <c r="P1130" s="33">
        <f t="shared" si="71"/>
        <v>1479.6014309999998</v>
      </c>
      <c r="Q1130" s="34">
        <v>0</v>
      </c>
    </row>
    <row r="1131" spans="1:17" ht="15.75" customHeight="1">
      <c r="A1131" s="24" t="s">
        <v>2146</v>
      </c>
      <c r="B1131" s="25" t="s">
        <v>184</v>
      </c>
      <c r="C1131" s="26" t="s">
        <v>313</v>
      </c>
      <c r="D1131" s="26">
        <v>200</v>
      </c>
      <c r="E1131" s="26"/>
      <c r="F1131" s="26" t="s">
        <v>192</v>
      </c>
      <c r="G1131" s="27"/>
      <c r="H1131" s="28" t="s">
        <v>236</v>
      </c>
      <c r="I1131" s="29" t="s">
        <v>2352</v>
      </c>
      <c r="J1131" s="30">
        <v>2</v>
      </c>
      <c r="K1131" s="31" t="s">
        <v>2353</v>
      </c>
      <c r="L1131" s="6">
        <v>-3489.6565770000002</v>
      </c>
      <c r="M1131" s="32">
        <f t="shared" si="68"/>
        <v>2093.7939461999999</v>
      </c>
      <c r="N1131" s="32">
        <f t="shared" si="69"/>
        <v>1919.3111173500001</v>
      </c>
      <c r="O1131" s="32">
        <f t="shared" si="70"/>
        <v>1744.8282885000001</v>
      </c>
      <c r="P1131" s="33">
        <f t="shared" si="71"/>
        <v>1570.3454596499998</v>
      </c>
      <c r="Q1131" s="34">
        <v>0</v>
      </c>
    </row>
    <row r="1132" spans="1:17" ht="15.75" customHeight="1">
      <c r="A1132" s="24" t="s">
        <v>2146</v>
      </c>
      <c r="B1132" s="25" t="s">
        <v>261</v>
      </c>
      <c r="C1132" s="26" t="s">
        <v>1268</v>
      </c>
      <c r="D1132" s="26">
        <v>100</v>
      </c>
      <c r="E1132" s="26"/>
      <c r="F1132" s="26" t="s">
        <v>185</v>
      </c>
      <c r="G1132" s="27"/>
      <c r="H1132" s="28" t="s">
        <v>236</v>
      </c>
      <c r="I1132" s="29" t="s">
        <v>2354</v>
      </c>
      <c r="J1132" s="30">
        <v>8</v>
      </c>
      <c r="K1132" s="31" t="s">
        <v>2355</v>
      </c>
      <c r="L1132" s="6">
        <v>-1567.6054570000001</v>
      </c>
      <c r="M1132" s="32">
        <f t="shared" si="68"/>
        <v>940.56327420000002</v>
      </c>
      <c r="N1132" s="32">
        <f t="shared" si="69"/>
        <v>862.18300135000004</v>
      </c>
      <c r="O1132" s="32">
        <f t="shared" si="70"/>
        <v>783.80272850000006</v>
      </c>
      <c r="P1132" s="33">
        <f t="shared" si="71"/>
        <v>705.42245564999996</v>
      </c>
      <c r="Q1132" s="34">
        <v>0</v>
      </c>
    </row>
    <row r="1133" spans="1:17" ht="15.75" customHeight="1">
      <c r="A1133" s="24" t="s">
        <v>2146</v>
      </c>
      <c r="B1133" s="25" t="s">
        <v>184</v>
      </c>
      <c r="C1133" s="26" t="s">
        <v>1268</v>
      </c>
      <c r="D1133" s="26">
        <v>100</v>
      </c>
      <c r="E1133" s="26" t="s">
        <v>235</v>
      </c>
      <c r="F1133" s="26" t="s">
        <v>192</v>
      </c>
      <c r="G1133" s="27"/>
      <c r="H1133" s="28" t="s">
        <v>236</v>
      </c>
      <c r="I1133" s="29" t="s">
        <v>2356</v>
      </c>
      <c r="J1133" s="30">
        <v>8</v>
      </c>
      <c r="K1133" s="31" t="s">
        <v>2357</v>
      </c>
      <c r="L1133" s="6">
        <v>-1759.5406179999998</v>
      </c>
      <c r="M1133" s="32">
        <f t="shared" si="68"/>
        <v>1055.7243707999999</v>
      </c>
      <c r="N1133" s="32">
        <f t="shared" si="69"/>
        <v>967.74733989999982</v>
      </c>
      <c r="O1133" s="32">
        <f t="shared" si="70"/>
        <v>879.77030899999988</v>
      </c>
      <c r="P1133" s="33">
        <f t="shared" si="71"/>
        <v>791.79327809999984</v>
      </c>
      <c r="Q1133" s="34">
        <v>0</v>
      </c>
    </row>
    <row r="1134" spans="1:17" ht="15.75" customHeight="1">
      <c r="A1134" s="24" t="s">
        <v>2146</v>
      </c>
      <c r="B1134" s="25" t="s">
        <v>184</v>
      </c>
      <c r="C1134" s="26" t="s">
        <v>1268</v>
      </c>
      <c r="D1134" s="26">
        <v>125</v>
      </c>
      <c r="E1134" s="26"/>
      <c r="F1134" s="26" t="s">
        <v>185</v>
      </c>
      <c r="G1134" s="27"/>
      <c r="H1134" s="28" t="s">
        <v>236</v>
      </c>
      <c r="I1134" s="29" t="s">
        <v>2358</v>
      </c>
      <c r="J1134" s="30">
        <v>6</v>
      </c>
      <c r="K1134" s="31" t="s">
        <v>2359</v>
      </c>
      <c r="L1134" s="6">
        <v>-1613.7670780000001</v>
      </c>
      <c r="M1134" s="32">
        <f t="shared" si="68"/>
        <v>968.2602468</v>
      </c>
      <c r="N1134" s="32">
        <f t="shared" si="69"/>
        <v>887.57189290000008</v>
      </c>
      <c r="O1134" s="32">
        <f t="shared" si="70"/>
        <v>806.88353900000004</v>
      </c>
      <c r="P1134" s="33">
        <f t="shared" si="71"/>
        <v>726.1951851</v>
      </c>
      <c r="Q1134" s="34">
        <v>0</v>
      </c>
    </row>
    <row r="1135" spans="1:17" ht="15.75" customHeight="1">
      <c r="A1135" s="24" t="s">
        <v>2146</v>
      </c>
      <c r="B1135" s="25" t="s">
        <v>184</v>
      </c>
      <c r="C1135" s="26" t="s">
        <v>1268</v>
      </c>
      <c r="D1135" s="26">
        <v>125</v>
      </c>
      <c r="E1135" s="26"/>
      <c r="F1135" s="26" t="s">
        <v>192</v>
      </c>
      <c r="G1135" s="27"/>
      <c r="H1135" s="28" t="s">
        <v>236</v>
      </c>
      <c r="I1135" s="29" t="s">
        <v>2360</v>
      </c>
      <c r="J1135" s="30">
        <v>6</v>
      </c>
      <c r="K1135" s="31" t="s">
        <v>2361</v>
      </c>
      <c r="L1135" s="6">
        <v>-1799.7633170000001</v>
      </c>
      <c r="M1135" s="32">
        <f t="shared" si="68"/>
        <v>1079.8579902000001</v>
      </c>
      <c r="N1135" s="32">
        <f t="shared" si="69"/>
        <v>989.86982435000004</v>
      </c>
      <c r="O1135" s="32">
        <f t="shared" si="70"/>
        <v>899.88165850000007</v>
      </c>
      <c r="P1135" s="33">
        <f t="shared" si="71"/>
        <v>809.89349264999998</v>
      </c>
      <c r="Q1135" s="34">
        <v>0</v>
      </c>
    </row>
    <row r="1136" spans="1:17" ht="15.75" customHeight="1">
      <c r="A1136" s="24" t="s">
        <v>2146</v>
      </c>
      <c r="B1136" s="25" t="s">
        <v>184</v>
      </c>
      <c r="C1136" s="26" t="s">
        <v>1268</v>
      </c>
      <c r="D1136" s="26">
        <v>150</v>
      </c>
      <c r="E1136" s="26" t="s">
        <v>235</v>
      </c>
      <c r="F1136" s="26" t="s">
        <v>185</v>
      </c>
      <c r="G1136" s="27"/>
      <c r="H1136" s="28" t="s">
        <v>236</v>
      </c>
      <c r="I1136" s="29" t="s">
        <v>2362</v>
      </c>
      <c r="J1136" s="30">
        <v>4</v>
      </c>
      <c r="K1136" s="31" t="s">
        <v>2363</v>
      </c>
      <c r="L1136" s="6">
        <v>-2088.0709849999998</v>
      </c>
      <c r="M1136" s="32">
        <f t="shared" si="68"/>
        <v>1252.8425909999999</v>
      </c>
      <c r="N1136" s="32">
        <f t="shared" si="69"/>
        <v>1148.4390417499999</v>
      </c>
      <c r="O1136" s="32">
        <f t="shared" si="70"/>
        <v>1044.0354924999999</v>
      </c>
      <c r="P1136" s="33">
        <f t="shared" si="71"/>
        <v>939.63194324999972</v>
      </c>
      <c r="Q1136" s="34">
        <v>0</v>
      </c>
    </row>
    <row r="1137" spans="1:17" ht="15.75" customHeight="1">
      <c r="A1137" s="24" t="s">
        <v>2146</v>
      </c>
      <c r="B1137" s="25" t="s">
        <v>184</v>
      </c>
      <c r="C1137" s="26" t="s">
        <v>1268</v>
      </c>
      <c r="D1137" s="26">
        <v>150</v>
      </c>
      <c r="E1137" s="26"/>
      <c r="F1137" s="26" t="s">
        <v>192</v>
      </c>
      <c r="G1137" s="27"/>
      <c r="H1137" s="28" t="s">
        <v>236</v>
      </c>
      <c r="I1137" s="29" t="s">
        <v>2364</v>
      </c>
      <c r="J1137" s="30">
        <v>4</v>
      </c>
      <c r="K1137" s="31" t="s">
        <v>2365</v>
      </c>
      <c r="L1137" s="6">
        <v>-2284.325362</v>
      </c>
      <c r="M1137" s="32">
        <f t="shared" si="68"/>
        <v>1370.5952172</v>
      </c>
      <c r="N1137" s="32">
        <f t="shared" si="69"/>
        <v>1256.3789491</v>
      </c>
      <c r="O1137" s="32">
        <f t="shared" si="70"/>
        <v>1142.162681</v>
      </c>
      <c r="P1137" s="33">
        <f t="shared" si="71"/>
        <v>1027.9464128999998</v>
      </c>
      <c r="Q1137" s="34">
        <v>0</v>
      </c>
    </row>
    <row r="1138" spans="1:17" ht="15.75" customHeight="1">
      <c r="A1138" s="24" t="s">
        <v>2146</v>
      </c>
      <c r="B1138" s="25" t="s">
        <v>261</v>
      </c>
      <c r="C1138" s="26" t="s">
        <v>1268</v>
      </c>
      <c r="D1138" s="26">
        <v>200</v>
      </c>
      <c r="E1138" s="26"/>
      <c r="F1138" s="26" t="s">
        <v>185</v>
      </c>
      <c r="G1138" s="27"/>
      <c r="H1138" s="28" t="s">
        <v>236</v>
      </c>
      <c r="I1138" s="29" t="s">
        <v>2366</v>
      </c>
      <c r="J1138" s="30">
        <v>2</v>
      </c>
      <c r="K1138" s="31" t="s">
        <v>2367</v>
      </c>
      <c r="L1138" s="6">
        <v>-3270.456365</v>
      </c>
      <c r="M1138" s="32">
        <f t="shared" si="68"/>
        <v>1962.273819</v>
      </c>
      <c r="N1138" s="32">
        <f t="shared" si="69"/>
        <v>1798.75100075</v>
      </c>
      <c r="O1138" s="32">
        <f t="shared" si="70"/>
        <v>1635.2281825</v>
      </c>
      <c r="P1138" s="33">
        <f t="shared" si="71"/>
        <v>1471.7053642499998</v>
      </c>
      <c r="Q1138" s="34">
        <v>0</v>
      </c>
    </row>
    <row r="1139" spans="1:17" ht="15.75" customHeight="1">
      <c r="A1139" s="24" t="s">
        <v>2146</v>
      </c>
      <c r="B1139" s="25" t="s">
        <v>261</v>
      </c>
      <c r="C1139" s="26" t="s">
        <v>1268</v>
      </c>
      <c r="D1139" s="26">
        <v>200</v>
      </c>
      <c r="E1139" s="26"/>
      <c r="F1139" s="26" t="s">
        <v>192</v>
      </c>
      <c r="G1139" s="27"/>
      <c r="H1139" s="28" t="s">
        <v>236</v>
      </c>
      <c r="I1139" s="29" t="s">
        <v>2368</v>
      </c>
      <c r="J1139" s="30">
        <v>2</v>
      </c>
      <c r="K1139" s="31" t="s">
        <v>2369</v>
      </c>
      <c r="L1139" s="6">
        <v>-3473.9994190000002</v>
      </c>
      <c r="M1139" s="32">
        <f t="shared" si="68"/>
        <v>2084.3996514</v>
      </c>
      <c r="N1139" s="32">
        <f t="shared" si="69"/>
        <v>1910.6996804500002</v>
      </c>
      <c r="O1139" s="32">
        <f t="shared" si="70"/>
        <v>1736.9997095000001</v>
      </c>
      <c r="P1139" s="33">
        <f t="shared" si="71"/>
        <v>1563.29973855</v>
      </c>
      <c r="Q1139" s="34">
        <v>0</v>
      </c>
    </row>
    <row r="1140" spans="1:17" ht="15.75" customHeight="1">
      <c r="A1140" s="24" t="s">
        <v>2146</v>
      </c>
      <c r="B1140" s="25" t="s">
        <v>261</v>
      </c>
      <c r="C1140" s="26" t="s">
        <v>1268</v>
      </c>
      <c r="D1140" s="26">
        <v>80</v>
      </c>
      <c r="E1140" s="26"/>
      <c r="F1140" s="26" t="s">
        <v>185</v>
      </c>
      <c r="G1140" s="27"/>
      <c r="H1140" s="28" t="s">
        <v>236</v>
      </c>
      <c r="I1140" s="29" t="s">
        <v>2370</v>
      </c>
      <c r="J1140" s="30">
        <v>12</v>
      </c>
      <c r="K1140" s="31" t="s">
        <v>2371</v>
      </c>
      <c r="L1140" s="6">
        <v>-792.57613600000013</v>
      </c>
      <c r="M1140" s="32">
        <f t="shared" si="68"/>
        <v>475.54568160000008</v>
      </c>
      <c r="N1140" s="32">
        <f t="shared" si="69"/>
        <v>435.91687480000007</v>
      </c>
      <c r="O1140" s="32">
        <f t="shared" si="70"/>
        <v>396.28806800000007</v>
      </c>
      <c r="P1140" s="33">
        <f t="shared" si="71"/>
        <v>356.6592612</v>
      </c>
      <c r="Q1140" s="34">
        <v>0</v>
      </c>
    </row>
    <row r="1141" spans="1:17" ht="15.75" customHeight="1">
      <c r="A1141" s="24" t="s">
        <v>2146</v>
      </c>
      <c r="B1141" s="25" t="s">
        <v>261</v>
      </c>
      <c r="C1141" s="26" t="s">
        <v>1268</v>
      </c>
      <c r="D1141" s="26">
        <v>80</v>
      </c>
      <c r="E1141" s="26"/>
      <c r="F1141" s="26" t="s">
        <v>192</v>
      </c>
      <c r="G1141" s="27"/>
      <c r="H1141" s="28" t="s">
        <v>236</v>
      </c>
      <c r="I1141" s="29" t="s">
        <v>2372</v>
      </c>
      <c r="J1141" s="30">
        <v>12</v>
      </c>
      <c r="K1141" s="31" t="s">
        <v>2373</v>
      </c>
      <c r="L1141" s="6">
        <v>-912.9742819999999</v>
      </c>
      <c r="M1141" s="32">
        <f t="shared" si="68"/>
        <v>547.78456919999985</v>
      </c>
      <c r="N1141" s="32">
        <f t="shared" si="69"/>
        <v>502.13585509999996</v>
      </c>
      <c r="O1141" s="32">
        <f t="shared" si="70"/>
        <v>456.48714099999995</v>
      </c>
      <c r="P1141" s="33">
        <f t="shared" si="71"/>
        <v>410.83842689999989</v>
      </c>
      <c r="Q1141" s="34">
        <v>0</v>
      </c>
    </row>
    <row r="1142" spans="1:17" ht="15.75" customHeight="1">
      <c r="A1142" s="24" t="s">
        <v>2146</v>
      </c>
      <c r="B1142" s="25" t="s">
        <v>184</v>
      </c>
      <c r="C1142" s="26" t="s">
        <v>1301</v>
      </c>
      <c r="D1142" s="26">
        <v>100</v>
      </c>
      <c r="E1142" s="26"/>
      <c r="F1142" s="26" t="s">
        <v>185</v>
      </c>
      <c r="G1142" s="27"/>
      <c r="H1142" s="28" t="s">
        <v>236</v>
      </c>
      <c r="I1142" s="29" t="s">
        <v>2374</v>
      </c>
      <c r="J1142" s="30">
        <v>8</v>
      </c>
      <c r="K1142" s="31" t="s">
        <v>2375</v>
      </c>
      <c r="L1142" s="6">
        <v>-1356.7737260000001</v>
      </c>
      <c r="M1142" s="32">
        <f t="shared" si="68"/>
        <v>814.06423560000007</v>
      </c>
      <c r="N1142" s="32">
        <f t="shared" si="69"/>
        <v>746.22554930000001</v>
      </c>
      <c r="O1142" s="32">
        <f t="shared" si="70"/>
        <v>678.38686300000006</v>
      </c>
      <c r="P1142" s="33">
        <f t="shared" si="71"/>
        <v>610.5481767</v>
      </c>
      <c r="Q1142" s="34">
        <v>0</v>
      </c>
    </row>
    <row r="1143" spans="1:17" ht="15.75" customHeight="1">
      <c r="A1143" s="24" t="s">
        <v>2146</v>
      </c>
      <c r="B1143" s="25" t="s">
        <v>184</v>
      </c>
      <c r="C1143" s="26" t="s">
        <v>1301</v>
      </c>
      <c r="D1143" s="26">
        <v>100</v>
      </c>
      <c r="E1143" s="26"/>
      <c r="F1143" s="26" t="s">
        <v>192</v>
      </c>
      <c r="G1143" s="27"/>
      <c r="H1143" s="28" t="s">
        <v>236</v>
      </c>
      <c r="I1143" s="29" t="s">
        <v>2376</v>
      </c>
      <c r="J1143" s="30">
        <v>8</v>
      </c>
      <c r="K1143" s="31" t="s">
        <v>2377</v>
      </c>
      <c r="L1143" s="6">
        <v>-1548.708887</v>
      </c>
      <c r="M1143" s="32">
        <f t="shared" si="68"/>
        <v>929.22533219999991</v>
      </c>
      <c r="N1143" s="32">
        <f t="shared" si="69"/>
        <v>851.78988785000001</v>
      </c>
      <c r="O1143" s="32">
        <f t="shared" si="70"/>
        <v>774.3544435</v>
      </c>
      <c r="P1143" s="33">
        <f t="shared" si="71"/>
        <v>696.91899914999988</v>
      </c>
      <c r="Q1143" s="34">
        <v>0</v>
      </c>
    </row>
    <row r="1144" spans="1:17" ht="15.75" customHeight="1">
      <c r="A1144" s="24" t="s">
        <v>2146</v>
      </c>
      <c r="B1144" s="25" t="s">
        <v>184</v>
      </c>
      <c r="C1144" s="26" t="s">
        <v>1301</v>
      </c>
      <c r="D1144" s="26">
        <v>125</v>
      </c>
      <c r="E1144" s="26"/>
      <c r="F1144" s="26" t="s">
        <v>185</v>
      </c>
      <c r="G1144" s="27"/>
      <c r="H1144" s="28" t="s">
        <v>236</v>
      </c>
      <c r="I1144" s="29" t="s">
        <v>2378</v>
      </c>
      <c r="J1144" s="30">
        <v>6</v>
      </c>
      <c r="K1144" s="31" t="s">
        <v>2379</v>
      </c>
      <c r="L1144" s="6">
        <v>-1427.770839</v>
      </c>
      <c r="M1144" s="32">
        <f t="shared" si="68"/>
        <v>856.66250339999999</v>
      </c>
      <c r="N1144" s="32">
        <f t="shared" si="69"/>
        <v>785.27396145</v>
      </c>
      <c r="O1144" s="32">
        <f t="shared" si="70"/>
        <v>713.88541950000001</v>
      </c>
      <c r="P1144" s="33">
        <f t="shared" si="71"/>
        <v>642.49687754999991</v>
      </c>
      <c r="Q1144" s="34">
        <v>0</v>
      </c>
    </row>
    <row r="1145" spans="1:17" ht="15.75" customHeight="1">
      <c r="A1145" s="24" t="s">
        <v>2146</v>
      </c>
      <c r="B1145" s="25" t="s">
        <v>184</v>
      </c>
      <c r="C1145" s="26" t="s">
        <v>1301</v>
      </c>
      <c r="D1145" s="26">
        <v>125</v>
      </c>
      <c r="E1145" s="26"/>
      <c r="F1145" s="26" t="s">
        <v>192</v>
      </c>
      <c r="G1145" s="27"/>
      <c r="H1145" s="28" t="s">
        <v>236</v>
      </c>
      <c r="I1145" s="29" t="s">
        <v>2380</v>
      </c>
      <c r="J1145" s="30">
        <v>6</v>
      </c>
      <c r="K1145" s="31" t="s">
        <v>2381</v>
      </c>
      <c r="L1145" s="6">
        <v>-1612.6872739999999</v>
      </c>
      <c r="M1145" s="32">
        <f t="shared" si="68"/>
        <v>967.61236439999993</v>
      </c>
      <c r="N1145" s="32">
        <f t="shared" si="69"/>
        <v>886.97800069999994</v>
      </c>
      <c r="O1145" s="32">
        <f t="shared" si="70"/>
        <v>806.34363699999994</v>
      </c>
      <c r="P1145" s="33">
        <f t="shared" si="71"/>
        <v>725.70927329999984</v>
      </c>
      <c r="Q1145" s="34">
        <v>0</v>
      </c>
    </row>
    <row r="1146" spans="1:17" ht="15.75" customHeight="1">
      <c r="A1146" s="24" t="s">
        <v>2146</v>
      </c>
      <c r="B1146" s="25" t="s">
        <v>184</v>
      </c>
      <c r="C1146" s="26" t="s">
        <v>1301</v>
      </c>
      <c r="D1146" s="26">
        <v>150</v>
      </c>
      <c r="E1146" s="26"/>
      <c r="F1146" s="26" t="s">
        <v>185</v>
      </c>
      <c r="G1146" s="27"/>
      <c r="H1146" s="28" t="s">
        <v>236</v>
      </c>
      <c r="I1146" s="29" t="s">
        <v>2382</v>
      </c>
      <c r="J1146" s="30">
        <v>4</v>
      </c>
      <c r="K1146" s="31" t="s">
        <v>2383</v>
      </c>
      <c r="L1146" s="6">
        <v>-1861.8520470000001</v>
      </c>
      <c r="M1146" s="32">
        <f t="shared" si="68"/>
        <v>1117.1112281999999</v>
      </c>
      <c r="N1146" s="32">
        <f t="shared" si="69"/>
        <v>1024.01862585</v>
      </c>
      <c r="O1146" s="32">
        <f t="shared" si="70"/>
        <v>930.92602350000004</v>
      </c>
      <c r="P1146" s="33">
        <f t="shared" si="71"/>
        <v>837.83342115000005</v>
      </c>
      <c r="Q1146" s="34">
        <v>0</v>
      </c>
    </row>
    <row r="1147" spans="1:17" ht="15.75" customHeight="1">
      <c r="A1147" s="24" t="s">
        <v>2146</v>
      </c>
      <c r="B1147" s="25" t="s">
        <v>184</v>
      </c>
      <c r="C1147" s="26" t="s">
        <v>1301</v>
      </c>
      <c r="D1147" s="26">
        <v>150</v>
      </c>
      <c r="E1147" s="26"/>
      <c r="F1147" s="26" t="s">
        <v>192</v>
      </c>
      <c r="G1147" s="27"/>
      <c r="H1147" s="28" t="s">
        <v>236</v>
      </c>
      <c r="I1147" s="29" t="s">
        <v>2384</v>
      </c>
      <c r="J1147" s="30">
        <v>4</v>
      </c>
      <c r="K1147" s="31" t="s">
        <v>2385</v>
      </c>
      <c r="L1147" s="6">
        <v>-2059.1862279999996</v>
      </c>
      <c r="M1147" s="32">
        <f t="shared" si="68"/>
        <v>1235.5117367999997</v>
      </c>
      <c r="N1147" s="32">
        <f t="shared" si="69"/>
        <v>1132.5524253999997</v>
      </c>
      <c r="O1147" s="32">
        <f t="shared" si="70"/>
        <v>1029.5931139999998</v>
      </c>
      <c r="P1147" s="33">
        <f t="shared" si="71"/>
        <v>926.63380259999963</v>
      </c>
      <c r="Q1147" s="34">
        <v>0</v>
      </c>
    </row>
    <row r="1148" spans="1:17" ht="15.75" customHeight="1">
      <c r="A1148" s="24" t="s">
        <v>2146</v>
      </c>
      <c r="B1148" s="25" t="s">
        <v>261</v>
      </c>
      <c r="C1148" s="26" t="s">
        <v>1301</v>
      </c>
      <c r="D1148" s="26">
        <v>200</v>
      </c>
      <c r="E1148" s="26"/>
      <c r="F1148" s="26" t="s">
        <v>185</v>
      </c>
      <c r="G1148" s="27"/>
      <c r="H1148" s="28" t="s">
        <v>236</v>
      </c>
      <c r="I1148" s="29" t="s">
        <v>2386</v>
      </c>
      <c r="J1148" s="30">
        <v>2</v>
      </c>
      <c r="K1148" s="31" t="s">
        <v>2387</v>
      </c>
      <c r="L1148" s="6">
        <v>-3224.0247929999996</v>
      </c>
      <c r="M1148" s="32">
        <f t="shared" si="68"/>
        <v>1934.4148757999997</v>
      </c>
      <c r="N1148" s="32">
        <f t="shared" si="69"/>
        <v>1773.2136361499997</v>
      </c>
      <c r="O1148" s="32">
        <f t="shared" si="70"/>
        <v>1612.0123964999998</v>
      </c>
      <c r="P1148" s="33">
        <f t="shared" si="71"/>
        <v>1450.8111568499996</v>
      </c>
      <c r="Q1148" s="34">
        <v>0</v>
      </c>
    </row>
    <row r="1149" spans="1:17" ht="15.75" customHeight="1">
      <c r="A1149" s="24" t="s">
        <v>2146</v>
      </c>
      <c r="B1149" s="25" t="s">
        <v>261</v>
      </c>
      <c r="C1149" s="26" t="s">
        <v>1301</v>
      </c>
      <c r="D1149" s="26">
        <v>200</v>
      </c>
      <c r="E1149" s="26"/>
      <c r="F1149" s="26" t="s">
        <v>192</v>
      </c>
      <c r="G1149" s="27"/>
      <c r="H1149" s="28" t="s">
        <v>236</v>
      </c>
      <c r="I1149" s="29" t="s">
        <v>2388</v>
      </c>
      <c r="J1149" s="30">
        <v>2</v>
      </c>
      <c r="K1149" s="31" t="s">
        <v>2389</v>
      </c>
      <c r="L1149" s="6">
        <v>-3427.5678470000003</v>
      </c>
      <c r="M1149" s="32">
        <f t="shared" si="68"/>
        <v>2056.5407082000002</v>
      </c>
      <c r="N1149" s="32">
        <f t="shared" si="69"/>
        <v>1885.1623158500001</v>
      </c>
      <c r="O1149" s="32">
        <f t="shared" si="70"/>
        <v>1713.7839235000001</v>
      </c>
      <c r="P1149" s="33">
        <f t="shared" si="71"/>
        <v>1542.4055311499999</v>
      </c>
      <c r="Q1149" s="34">
        <v>0</v>
      </c>
    </row>
    <row r="1150" spans="1:17" ht="15.75" customHeight="1">
      <c r="A1150" s="24" t="s">
        <v>2146</v>
      </c>
      <c r="B1150" s="25" t="s">
        <v>261</v>
      </c>
      <c r="C1150" s="26" t="s">
        <v>1301</v>
      </c>
      <c r="D1150" s="26">
        <v>80</v>
      </c>
      <c r="E1150" s="26"/>
      <c r="F1150" s="26" t="s">
        <v>185</v>
      </c>
      <c r="G1150" s="27"/>
      <c r="H1150" s="28" t="s">
        <v>236</v>
      </c>
      <c r="I1150" s="29" t="s">
        <v>2390</v>
      </c>
      <c r="J1150" s="30">
        <v>12</v>
      </c>
      <c r="K1150" s="31" t="s">
        <v>2391</v>
      </c>
      <c r="L1150" s="6">
        <v>-642.48338000000001</v>
      </c>
      <c r="M1150" s="32">
        <f t="shared" si="68"/>
        <v>385.490028</v>
      </c>
      <c r="N1150" s="32">
        <f t="shared" si="69"/>
        <v>353.365859</v>
      </c>
      <c r="O1150" s="32">
        <f t="shared" si="70"/>
        <v>321.24169000000001</v>
      </c>
      <c r="P1150" s="33">
        <f t="shared" si="71"/>
        <v>289.11752099999995</v>
      </c>
      <c r="Q1150" s="34">
        <v>0</v>
      </c>
    </row>
    <row r="1151" spans="1:17" ht="15.75" customHeight="1">
      <c r="A1151" s="24" t="s">
        <v>2146</v>
      </c>
      <c r="B1151" s="25" t="s">
        <v>261</v>
      </c>
      <c r="C1151" s="26" t="s">
        <v>1301</v>
      </c>
      <c r="D1151" s="26">
        <v>80</v>
      </c>
      <c r="E1151" s="26"/>
      <c r="F1151" s="26" t="s">
        <v>192</v>
      </c>
      <c r="G1151" s="27"/>
      <c r="H1151" s="28" t="s">
        <v>236</v>
      </c>
      <c r="I1151" s="29" t="s">
        <v>2392</v>
      </c>
      <c r="J1151" s="30">
        <v>12</v>
      </c>
      <c r="K1151" s="31" t="s">
        <v>2393</v>
      </c>
      <c r="L1151" s="6">
        <v>-762.88152600000001</v>
      </c>
      <c r="M1151" s="32">
        <f t="shared" si="68"/>
        <v>457.72891559999999</v>
      </c>
      <c r="N1151" s="32">
        <f t="shared" si="69"/>
        <v>419.5848393</v>
      </c>
      <c r="O1151" s="32">
        <f t="shared" si="70"/>
        <v>381.440763</v>
      </c>
      <c r="P1151" s="33">
        <f t="shared" si="71"/>
        <v>343.29668669999995</v>
      </c>
      <c r="Q1151" s="34">
        <v>0</v>
      </c>
    </row>
    <row r="1152" spans="1:17" ht="15.75" customHeight="1">
      <c r="A1152" s="24" t="s">
        <v>2146</v>
      </c>
      <c r="B1152" s="25" t="s">
        <v>184</v>
      </c>
      <c r="C1152" s="26" t="s">
        <v>1330</v>
      </c>
      <c r="D1152" s="26">
        <v>100</v>
      </c>
      <c r="E1152" s="26" t="s">
        <v>235</v>
      </c>
      <c r="F1152" s="26" t="s">
        <v>185</v>
      </c>
      <c r="G1152" s="27"/>
      <c r="H1152" s="28" t="s">
        <v>236</v>
      </c>
      <c r="I1152" s="29" t="s">
        <v>2394</v>
      </c>
      <c r="J1152" s="30">
        <v>8</v>
      </c>
      <c r="K1152" s="31" t="s">
        <v>2395</v>
      </c>
      <c r="L1152" s="6">
        <v>-1068.736009</v>
      </c>
      <c r="M1152" s="32">
        <f t="shared" si="68"/>
        <v>641.24160540000003</v>
      </c>
      <c r="N1152" s="32">
        <f t="shared" si="69"/>
        <v>587.80480494999995</v>
      </c>
      <c r="O1152" s="32">
        <f t="shared" si="70"/>
        <v>534.36800449999998</v>
      </c>
      <c r="P1152" s="33">
        <f t="shared" si="71"/>
        <v>480.93120404999991</v>
      </c>
      <c r="Q1152" s="34">
        <v>0</v>
      </c>
    </row>
    <row r="1153" spans="1:17" ht="15.75" customHeight="1">
      <c r="A1153" s="24" t="s">
        <v>2146</v>
      </c>
      <c r="B1153" s="25" t="s">
        <v>184</v>
      </c>
      <c r="C1153" s="26" t="s">
        <v>1330</v>
      </c>
      <c r="D1153" s="26">
        <v>100</v>
      </c>
      <c r="E1153" s="26" t="s">
        <v>235</v>
      </c>
      <c r="F1153" s="26" t="s">
        <v>192</v>
      </c>
      <c r="G1153" s="27"/>
      <c r="H1153" s="28" t="s">
        <v>236</v>
      </c>
      <c r="I1153" s="29" t="s">
        <v>2396</v>
      </c>
      <c r="J1153" s="30">
        <v>8</v>
      </c>
      <c r="K1153" s="31" t="s">
        <v>2397</v>
      </c>
      <c r="L1153" s="6">
        <v>-1262.0209249999998</v>
      </c>
      <c r="M1153" s="32">
        <f t="shared" si="68"/>
        <v>757.21255499999984</v>
      </c>
      <c r="N1153" s="32">
        <f t="shared" si="69"/>
        <v>694.11150874999987</v>
      </c>
      <c r="O1153" s="32">
        <f t="shared" si="70"/>
        <v>631.0104624999999</v>
      </c>
      <c r="P1153" s="33">
        <f t="shared" si="71"/>
        <v>567.90941624999982</v>
      </c>
      <c r="Q1153" s="34">
        <v>0</v>
      </c>
    </row>
    <row r="1154" spans="1:17" ht="15.75" customHeight="1">
      <c r="A1154" s="24" t="s">
        <v>2146</v>
      </c>
      <c r="B1154" s="25" t="s">
        <v>184</v>
      </c>
      <c r="C1154" s="26" t="s">
        <v>1330</v>
      </c>
      <c r="D1154" s="26">
        <v>125</v>
      </c>
      <c r="E1154" s="26" t="s">
        <v>235</v>
      </c>
      <c r="F1154" s="26" t="s">
        <v>185</v>
      </c>
      <c r="G1154" s="27"/>
      <c r="H1154" s="28" t="s">
        <v>236</v>
      </c>
      <c r="I1154" s="29" t="s">
        <v>2398</v>
      </c>
      <c r="J1154" s="30">
        <v>6</v>
      </c>
      <c r="K1154" s="31" t="s">
        <v>2399</v>
      </c>
      <c r="L1154" s="6">
        <v>-1384.8486300000002</v>
      </c>
      <c r="M1154" s="32">
        <f t="shared" si="68"/>
        <v>830.90917800000011</v>
      </c>
      <c r="N1154" s="32">
        <f t="shared" si="69"/>
        <v>761.66674650000004</v>
      </c>
      <c r="O1154" s="32">
        <f t="shared" si="70"/>
        <v>692.42431500000009</v>
      </c>
      <c r="P1154" s="33">
        <f t="shared" si="71"/>
        <v>623.18188350000003</v>
      </c>
      <c r="Q1154" s="34">
        <v>0</v>
      </c>
    </row>
    <row r="1155" spans="1:17" ht="15.75" customHeight="1">
      <c r="A1155" s="24" t="s">
        <v>2146</v>
      </c>
      <c r="B1155" s="25" t="s">
        <v>184</v>
      </c>
      <c r="C1155" s="26" t="s">
        <v>1330</v>
      </c>
      <c r="D1155" s="26">
        <v>125</v>
      </c>
      <c r="E1155" s="26"/>
      <c r="F1155" s="26" t="s">
        <v>192</v>
      </c>
      <c r="G1155" s="27"/>
      <c r="H1155" s="28" t="s">
        <v>236</v>
      </c>
      <c r="I1155" s="29" t="s">
        <v>2400</v>
      </c>
      <c r="J1155" s="30">
        <v>6</v>
      </c>
      <c r="K1155" s="31" t="s">
        <v>2401</v>
      </c>
      <c r="L1155" s="6">
        <v>-1572.734526</v>
      </c>
      <c r="M1155" s="32">
        <f t="shared" si="68"/>
        <v>943.64071559999991</v>
      </c>
      <c r="N1155" s="32">
        <f t="shared" si="69"/>
        <v>865.00398929999994</v>
      </c>
      <c r="O1155" s="32">
        <f t="shared" si="70"/>
        <v>786.36726299999998</v>
      </c>
      <c r="P1155" s="33">
        <f t="shared" si="71"/>
        <v>707.7305366999999</v>
      </c>
      <c r="Q1155" s="34">
        <v>0</v>
      </c>
    </row>
    <row r="1156" spans="1:17" ht="15.75" customHeight="1">
      <c r="A1156" s="24" t="s">
        <v>2146</v>
      </c>
      <c r="B1156" s="25" t="s">
        <v>261</v>
      </c>
      <c r="C1156" s="26" t="s">
        <v>1330</v>
      </c>
      <c r="D1156" s="26">
        <v>150</v>
      </c>
      <c r="E1156" s="26"/>
      <c r="F1156" s="26" t="s">
        <v>185</v>
      </c>
      <c r="G1156" s="27"/>
      <c r="H1156" s="28" t="s">
        <v>236</v>
      </c>
      <c r="I1156" s="29" t="s">
        <v>2402</v>
      </c>
      <c r="J1156" s="30">
        <v>4</v>
      </c>
      <c r="K1156" s="31" t="s">
        <v>2403</v>
      </c>
      <c r="L1156" s="6">
        <v>-1552.7581520000003</v>
      </c>
      <c r="M1156" s="32">
        <f t="shared" ref="M1156:M1219" si="72">L1156*40%-L1156</f>
        <v>931.65489120000018</v>
      </c>
      <c r="N1156" s="32">
        <f t="shared" ref="N1156:N1219" si="73">L1156*45%-L1156</f>
        <v>854.01698360000012</v>
      </c>
      <c r="O1156" s="32">
        <f t="shared" ref="O1156:O1219" si="74">L1156*50%-L1156</f>
        <v>776.37907600000017</v>
      </c>
      <c r="P1156" s="33">
        <f t="shared" ref="P1156:P1219" si="75">L1156*55%-L1156</f>
        <v>698.74116840000011</v>
      </c>
      <c r="Q1156" s="34">
        <v>0</v>
      </c>
    </row>
    <row r="1157" spans="1:17" ht="15.75" customHeight="1">
      <c r="A1157" s="24" t="s">
        <v>2146</v>
      </c>
      <c r="B1157" s="25" t="s">
        <v>184</v>
      </c>
      <c r="C1157" s="26" t="s">
        <v>1330</v>
      </c>
      <c r="D1157" s="26">
        <v>150</v>
      </c>
      <c r="E1157" s="26" t="s">
        <v>235</v>
      </c>
      <c r="F1157" s="26" t="s">
        <v>192</v>
      </c>
      <c r="G1157" s="27"/>
      <c r="H1157" s="28" t="s">
        <v>236</v>
      </c>
      <c r="I1157" s="29" t="s">
        <v>2404</v>
      </c>
      <c r="J1157" s="30">
        <v>4</v>
      </c>
      <c r="K1157" s="31" t="s">
        <v>2405</v>
      </c>
      <c r="L1157" s="6">
        <v>-1748.7425779999999</v>
      </c>
      <c r="M1157" s="32">
        <f t="shared" si="72"/>
        <v>1049.2455467999998</v>
      </c>
      <c r="N1157" s="32">
        <f t="shared" si="73"/>
        <v>961.80841789999988</v>
      </c>
      <c r="O1157" s="32">
        <f t="shared" si="74"/>
        <v>874.37128899999993</v>
      </c>
      <c r="P1157" s="33">
        <f t="shared" si="75"/>
        <v>786.93416009999987</v>
      </c>
      <c r="Q1157" s="34">
        <v>0</v>
      </c>
    </row>
    <row r="1158" spans="1:17" ht="15.75" customHeight="1">
      <c r="A1158" s="24" t="s">
        <v>2146</v>
      </c>
      <c r="B1158" s="25" t="s">
        <v>261</v>
      </c>
      <c r="C1158" s="26" t="s">
        <v>1330</v>
      </c>
      <c r="D1158" s="26">
        <v>200</v>
      </c>
      <c r="E1158" s="26"/>
      <c r="F1158" s="26" t="s">
        <v>185</v>
      </c>
      <c r="G1158" s="27"/>
      <c r="H1158" s="28" t="s">
        <v>236</v>
      </c>
      <c r="I1158" s="29" t="s">
        <v>2406</v>
      </c>
      <c r="J1158" s="30">
        <v>2</v>
      </c>
      <c r="K1158" s="31" t="s">
        <v>2407</v>
      </c>
      <c r="L1158" s="6">
        <v>-3189.2011140000004</v>
      </c>
      <c r="M1158" s="32">
        <f t="shared" si="72"/>
        <v>1913.5206684000002</v>
      </c>
      <c r="N1158" s="32">
        <f t="shared" si="73"/>
        <v>1754.0606127000001</v>
      </c>
      <c r="O1158" s="32">
        <f t="shared" si="74"/>
        <v>1594.6005570000002</v>
      </c>
      <c r="P1158" s="33">
        <f t="shared" si="75"/>
        <v>1435.1405013000001</v>
      </c>
      <c r="Q1158" s="34">
        <v>0</v>
      </c>
    </row>
    <row r="1159" spans="1:17" ht="15.75" customHeight="1">
      <c r="A1159" s="24" t="s">
        <v>2146</v>
      </c>
      <c r="B1159" s="25" t="s">
        <v>261</v>
      </c>
      <c r="C1159" s="26" t="s">
        <v>1330</v>
      </c>
      <c r="D1159" s="26">
        <v>200</v>
      </c>
      <c r="E1159" s="26"/>
      <c r="F1159" s="26" t="s">
        <v>192</v>
      </c>
      <c r="G1159" s="27"/>
      <c r="H1159" s="28" t="s">
        <v>236</v>
      </c>
      <c r="I1159" s="29" t="s">
        <v>2408</v>
      </c>
      <c r="J1159" s="30">
        <v>2</v>
      </c>
      <c r="K1159" s="31" t="s">
        <v>2409</v>
      </c>
      <c r="L1159" s="6">
        <v>-3390.854511</v>
      </c>
      <c r="M1159" s="32">
        <f t="shared" si="72"/>
        <v>2034.5127066</v>
      </c>
      <c r="N1159" s="32">
        <f t="shared" si="73"/>
        <v>1864.9699810499999</v>
      </c>
      <c r="O1159" s="32">
        <f t="shared" si="74"/>
        <v>1695.4272555</v>
      </c>
      <c r="P1159" s="33">
        <f t="shared" si="75"/>
        <v>1525.8845299499999</v>
      </c>
      <c r="Q1159" s="34">
        <v>0</v>
      </c>
    </row>
    <row r="1160" spans="1:17" ht="15.75" customHeight="1">
      <c r="A1160" s="24" t="s">
        <v>2146</v>
      </c>
      <c r="B1160" s="25" t="s">
        <v>261</v>
      </c>
      <c r="C1160" s="26" t="s">
        <v>1330</v>
      </c>
      <c r="D1160" s="26">
        <v>80</v>
      </c>
      <c r="E1160" s="26"/>
      <c r="F1160" s="26" t="s">
        <v>185</v>
      </c>
      <c r="G1160" s="27"/>
      <c r="H1160" s="28" t="s">
        <v>236</v>
      </c>
      <c r="I1160" s="29" t="s">
        <v>2410</v>
      </c>
      <c r="J1160" s="30">
        <v>12</v>
      </c>
      <c r="K1160" s="31" t="s">
        <v>2411</v>
      </c>
      <c r="L1160" s="6">
        <v>-492.39062400000006</v>
      </c>
      <c r="M1160" s="32">
        <f t="shared" si="72"/>
        <v>295.43437440000002</v>
      </c>
      <c r="N1160" s="32">
        <f t="shared" si="73"/>
        <v>270.81484320000004</v>
      </c>
      <c r="O1160" s="32">
        <f t="shared" si="74"/>
        <v>246.19531200000003</v>
      </c>
      <c r="P1160" s="33">
        <f t="shared" si="75"/>
        <v>221.57578080000002</v>
      </c>
      <c r="Q1160" s="34">
        <v>0</v>
      </c>
    </row>
    <row r="1161" spans="1:17" ht="15.75" customHeight="1">
      <c r="A1161" s="24" t="s">
        <v>2146</v>
      </c>
      <c r="B1161" s="25" t="s">
        <v>261</v>
      </c>
      <c r="C1161" s="26" t="s">
        <v>1330</v>
      </c>
      <c r="D1161" s="26">
        <v>80</v>
      </c>
      <c r="E1161" s="26"/>
      <c r="F1161" s="26" t="s">
        <v>185</v>
      </c>
      <c r="G1161" s="27"/>
      <c r="H1161" s="28" t="s">
        <v>236</v>
      </c>
      <c r="I1161" s="29" t="s">
        <v>2412</v>
      </c>
      <c r="J1161" s="30">
        <v>12</v>
      </c>
      <c r="K1161" s="31" t="s">
        <v>2413</v>
      </c>
      <c r="L1161" s="6">
        <v>-523.97489099999996</v>
      </c>
      <c r="M1161" s="32">
        <f t="shared" si="72"/>
        <v>314.38493459999995</v>
      </c>
      <c r="N1161" s="32">
        <f t="shared" si="73"/>
        <v>288.18619004999994</v>
      </c>
      <c r="O1161" s="32">
        <f t="shared" si="74"/>
        <v>261.98744549999998</v>
      </c>
      <c r="P1161" s="33">
        <f t="shared" si="75"/>
        <v>235.78870094999996</v>
      </c>
      <c r="Q1161" s="34">
        <v>0</v>
      </c>
    </row>
    <row r="1162" spans="1:17" ht="15.75" customHeight="1">
      <c r="A1162" s="24" t="s">
        <v>2146</v>
      </c>
      <c r="B1162" s="25" t="s">
        <v>261</v>
      </c>
      <c r="C1162" s="26" t="s">
        <v>1330</v>
      </c>
      <c r="D1162" s="26">
        <v>80</v>
      </c>
      <c r="E1162" s="26"/>
      <c r="F1162" s="26" t="s">
        <v>192</v>
      </c>
      <c r="G1162" s="27"/>
      <c r="H1162" s="28" t="s">
        <v>236</v>
      </c>
      <c r="I1162" s="29" t="s">
        <v>2414</v>
      </c>
      <c r="J1162" s="30">
        <v>12</v>
      </c>
      <c r="K1162" s="31" t="s">
        <v>2415</v>
      </c>
      <c r="L1162" s="6">
        <v>-612.51881899999989</v>
      </c>
      <c r="M1162" s="32">
        <f t="shared" si="72"/>
        <v>367.51129139999989</v>
      </c>
      <c r="N1162" s="32">
        <f t="shared" si="73"/>
        <v>336.88535044999992</v>
      </c>
      <c r="O1162" s="32">
        <f t="shared" si="74"/>
        <v>306.25940949999995</v>
      </c>
      <c r="P1162" s="33">
        <f t="shared" si="75"/>
        <v>275.63346854999992</v>
      </c>
      <c r="Q1162" s="34">
        <v>0</v>
      </c>
    </row>
    <row r="1163" spans="1:17" ht="15.75" customHeight="1">
      <c r="A1163" s="24" t="s">
        <v>2146</v>
      </c>
      <c r="B1163" s="25" t="s">
        <v>261</v>
      </c>
      <c r="C1163" s="26" t="s">
        <v>1330</v>
      </c>
      <c r="D1163" s="26">
        <v>80</v>
      </c>
      <c r="E1163" s="26"/>
      <c r="F1163" s="26" t="s">
        <v>192</v>
      </c>
      <c r="G1163" s="27"/>
      <c r="H1163" s="28" t="s">
        <v>236</v>
      </c>
      <c r="I1163" s="29" t="s">
        <v>2416</v>
      </c>
      <c r="J1163" s="30">
        <v>12</v>
      </c>
      <c r="K1163" s="31" t="s">
        <v>2417</v>
      </c>
      <c r="L1163" s="6">
        <v>-643.02328199999988</v>
      </c>
      <c r="M1163" s="32">
        <f t="shared" si="72"/>
        <v>385.81396919999992</v>
      </c>
      <c r="N1163" s="32">
        <f t="shared" si="73"/>
        <v>353.6628050999999</v>
      </c>
      <c r="O1163" s="32">
        <f t="shared" si="74"/>
        <v>321.51164099999994</v>
      </c>
      <c r="P1163" s="33">
        <f t="shared" si="75"/>
        <v>289.36047689999992</v>
      </c>
      <c r="Q1163" s="34">
        <v>0</v>
      </c>
    </row>
    <row r="1164" spans="1:17" ht="15.75" customHeight="1">
      <c r="A1164" s="24" t="s">
        <v>2146</v>
      </c>
      <c r="B1164" s="25" t="s">
        <v>184</v>
      </c>
      <c r="C1164" s="26" t="s">
        <v>328</v>
      </c>
      <c r="D1164" s="26">
        <v>100</v>
      </c>
      <c r="E1164" s="26" t="s">
        <v>235</v>
      </c>
      <c r="F1164" s="26" t="s">
        <v>185</v>
      </c>
      <c r="G1164" s="27"/>
      <c r="H1164" s="28" t="s">
        <v>236</v>
      </c>
      <c r="I1164" s="29" t="s">
        <v>2418</v>
      </c>
      <c r="J1164" s="30">
        <v>8</v>
      </c>
      <c r="K1164" s="31" t="s">
        <v>2419</v>
      </c>
      <c r="L1164" s="6">
        <v>-908.38511499999993</v>
      </c>
      <c r="M1164" s="32">
        <f t="shared" si="72"/>
        <v>545.03106899999989</v>
      </c>
      <c r="N1164" s="32">
        <f t="shared" si="73"/>
        <v>499.61181324999995</v>
      </c>
      <c r="O1164" s="32">
        <f t="shared" si="74"/>
        <v>454.19255749999996</v>
      </c>
      <c r="P1164" s="33">
        <f t="shared" si="75"/>
        <v>408.77330174999992</v>
      </c>
      <c r="Q1164" s="34">
        <v>0</v>
      </c>
    </row>
    <row r="1165" spans="1:17" ht="15.75" customHeight="1">
      <c r="A1165" s="24" t="s">
        <v>2146</v>
      </c>
      <c r="B1165" s="25" t="s">
        <v>184</v>
      </c>
      <c r="C1165" s="26" t="s">
        <v>328</v>
      </c>
      <c r="D1165" s="26">
        <v>100</v>
      </c>
      <c r="E1165" s="26" t="s">
        <v>235</v>
      </c>
      <c r="F1165" s="26" t="s">
        <v>192</v>
      </c>
      <c r="G1165" s="27"/>
      <c r="H1165" s="28" t="s">
        <v>236</v>
      </c>
      <c r="I1165" s="29" t="s">
        <v>2420</v>
      </c>
      <c r="J1165" s="30">
        <v>8</v>
      </c>
      <c r="K1165" s="31" t="s">
        <v>2421</v>
      </c>
      <c r="L1165" s="6">
        <v>-1107.3390019999999</v>
      </c>
      <c r="M1165" s="32">
        <f t="shared" si="72"/>
        <v>664.40340119999996</v>
      </c>
      <c r="N1165" s="32">
        <f t="shared" si="73"/>
        <v>609.03645110000002</v>
      </c>
      <c r="O1165" s="32">
        <f t="shared" si="74"/>
        <v>553.66950099999997</v>
      </c>
      <c r="P1165" s="33">
        <f t="shared" si="75"/>
        <v>498.30255089999991</v>
      </c>
      <c r="Q1165" s="34">
        <v>0</v>
      </c>
    </row>
    <row r="1166" spans="1:17" ht="15.75" customHeight="1">
      <c r="A1166" s="24" t="s">
        <v>2146</v>
      </c>
      <c r="B1166" s="25" t="s">
        <v>184</v>
      </c>
      <c r="C1166" s="26" t="s">
        <v>328</v>
      </c>
      <c r="D1166" s="26">
        <v>100</v>
      </c>
      <c r="E1166" s="26"/>
      <c r="F1166" s="26" t="s">
        <v>185</v>
      </c>
      <c r="G1166" s="27"/>
      <c r="H1166" s="28" t="s">
        <v>236</v>
      </c>
      <c r="I1166" s="29" t="s">
        <v>2422</v>
      </c>
      <c r="J1166" s="30">
        <v>8</v>
      </c>
      <c r="K1166" s="31" t="s">
        <v>2423</v>
      </c>
      <c r="L1166" s="6">
        <v>-944.28859800000009</v>
      </c>
      <c r="M1166" s="32">
        <f t="shared" si="72"/>
        <v>566.5731588000001</v>
      </c>
      <c r="N1166" s="32">
        <f t="shared" si="73"/>
        <v>519.35872889999996</v>
      </c>
      <c r="O1166" s="32">
        <f t="shared" si="74"/>
        <v>472.14429900000005</v>
      </c>
      <c r="P1166" s="33">
        <f t="shared" si="75"/>
        <v>424.92986910000002</v>
      </c>
      <c r="Q1166" s="34">
        <v>0</v>
      </c>
    </row>
    <row r="1167" spans="1:17" ht="15.75" customHeight="1">
      <c r="A1167" s="24" t="s">
        <v>2146</v>
      </c>
      <c r="B1167" s="25" t="s">
        <v>184</v>
      </c>
      <c r="C1167" s="26" t="s">
        <v>328</v>
      </c>
      <c r="D1167" s="26">
        <v>125</v>
      </c>
      <c r="E1167" s="26" t="s">
        <v>235</v>
      </c>
      <c r="F1167" s="26" t="s">
        <v>185</v>
      </c>
      <c r="G1167" s="27"/>
      <c r="H1167" s="28" t="s">
        <v>236</v>
      </c>
      <c r="I1167" s="29" t="s">
        <v>2424</v>
      </c>
      <c r="J1167" s="30">
        <v>8</v>
      </c>
      <c r="K1167" s="31" t="s">
        <v>2425</v>
      </c>
      <c r="L1167" s="6">
        <v>-996.65909199999999</v>
      </c>
      <c r="M1167" s="32">
        <f t="shared" si="72"/>
        <v>597.99545519999992</v>
      </c>
      <c r="N1167" s="32">
        <f t="shared" si="73"/>
        <v>548.16250059999993</v>
      </c>
      <c r="O1167" s="32">
        <f t="shared" si="74"/>
        <v>498.32954599999999</v>
      </c>
      <c r="P1167" s="33">
        <f t="shared" si="75"/>
        <v>448.49659139999994</v>
      </c>
      <c r="Q1167" s="34">
        <v>0</v>
      </c>
    </row>
    <row r="1168" spans="1:17" ht="15.75" customHeight="1">
      <c r="A1168" s="24" t="s">
        <v>2146</v>
      </c>
      <c r="B1168" s="25" t="s">
        <v>184</v>
      </c>
      <c r="C1168" s="26" t="s">
        <v>328</v>
      </c>
      <c r="D1168" s="26">
        <v>125</v>
      </c>
      <c r="E1168" s="26" t="s">
        <v>235</v>
      </c>
      <c r="F1168" s="26" t="s">
        <v>192</v>
      </c>
      <c r="G1168" s="27"/>
      <c r="H1168" s="28" t="s">
        <v>236</v>
      </c>
      <c r="I1168" s="29" t="s">
        <v>2426</v>
      </c>
      <c r="J1168" s="30">
        <v>8</v>
      </c>
      <c r="K1168" s="31" t="s">
        <v>2427</v>
      </c>
      <c r="L1168" s="6">
        <v>-1184.5449879999999</v>
      </c>
      <c r="M1168" s="32">
        <f t="shared" si="72"/>
        <v>710.72699279999983</v>
      </c>
      <c r="N1168" s="32">
        <f t="shared" si="73"/>
        <v>651.49974339999994</v>
      </c>
      <c r="O1168" s="32">
        <f t="shared" si="74"/>
        <v>592.27249399999994</v>
      </c>
      <c r="P1168" s="33">
        <f t="shared" si="75"/>
        <v>533.04524459999993</v>
      </c>
      <c r="Q1168" s="34">
        <v>0</v>
      </c>
    </row>
    <row r="1169" spans="1:17" ht="15.75" customHeight="1">
      <c r="A1169" s="24" t="s">
        <v>2146</v>
      </c>
      <c r="B1169" s="25" t="s">
        <v>261</v>
      </c>
      <c r="C1169" s="26" t="s">
        <v>328</v>
      </c>
      <c r="D1169" s="26">
        <v>125</v>
      </c>
      <c r="E1169" s="26" t="s">
        <v>256</v>
      </c>
      <c r="F1169" s="26" t="s">
        <v>185</v>
      </c>
      <c r="G1169" s="27"/>
      <c r="H1169" s="28" t="s">
        <v>236</v>
      </c>
      <c r="I1169" s="29" t="s">
        <v>2428</v>
      </c>
      <c r="J1169" s="30">
        <v>10</v>
      </c>
      <c r="K1169" s="31" t="s">
        <v>2429</v>
      </c>
      <c r="L1169" s="6">
        <v>-1044.71037</v>
      </c>
      <c r="M1169" s="32">
        <f t="shared" si="72"/>
        <v>626.82622199999992</v>
      </c>
      <c r="N1169" s="32">
        <f t="shared" si="73"/>
        <v>574.59070350000002</v>
      </c>
      <c r="O1169" s="32">
        <f t="shared" si="74"/>
        <v>522.35518500000001</v>
      </c>
      <c r="P1169" s="33">
        <f t="shared" si="75"/>
        <v>470.11966649999999</v>
      </c>
      <c r="Q1169" s="34">
        <v>0</v>
      </c>
    </row>
    <row r="1170" spans="1:17" ht="15.75" customHeight="1">
      <c r="A1170" s="24" t="s">
        <v>2146</v>
      </c>
      <c r="B1170" s="25" t="s">
        <v>184</v>
      </c>
      <c r="C1170" s="26" t="s">
        <v>328</v>
      </c>
      <c r="D1170" s="26">
        <v>150</v>
      </c>
      <c r="E1170" s="26" t="s">
        <v>235</v>
      </c>
      <c r="F1170" s="26" t="s">
        <v>185</v>
      </c>
      <c r="G1170" s="27"/>
      <c r="H1170" s="28" t="s">
        <v>236</v>
      </c>
      <c r="I1170" s="29" t="s">
        <v>2430</v>
      </c>
      <c r="J1170" s="30">
        <v>8</v>
      </c>
      <c r="K1170" s="31" t="s">
        <v>2431</v>
      </c>
      <c r="L1170" s="6">
        <v>-1132.4444449999999</v>
      </c>
      <c r="M1170" s="32">
        <f t="shared" si="72"/>
        <v>679.46666699999992</v>
      </c>
      <c r="N1170" s="32">
        <f t="shared" si="73"/>
        <v>622.84444474999987</v>
      </c>
      <c r="O1170" s="32">
        <f t="shared" si="74"/>
        <v>566.22222249999993</v>
      </c>
      <c r="P1170" s="33">
        <f t="shared" si="75"/>
        <v>509.60000024999988</v>
      </c>
      <c r="Q1170" s="34">
        <v>0</v>
      </c>
    </row>
    <row r="1171" spans="1:17" ht="15.75" customHeight="1">
      <c r="A1171" s="24" t="s">
        <v>2146</v>
      </c>
      <c r="B1171" s="25" t="s">
        <v>184</v>
      </c>
      <c r="C1171" s="26" t="s">
        <v>328</v>
      </c>
      <c r="D1171" s="26">
        <v>150</v>
      </c>
      <c r="E1171" s="26" t="s">
        <v>235</v>
      </c>
      <c r="F1171" s="26" t="s">
        <v>192</v>
      </c>
      <c r="G1171" s="27"/>
      <c r="H1171" s="28" t="s">
        <v>236</v>
      </c>
      <c r="I1171" s="29" t="s">
        <v>2432</v>
      </c>
      <c r="J1171" s="30">
        <v>8</v>
      </c>
      <c r="K1171" s="31" t="s">
        <v>2433</v>
      </c>
      <c r="L1171" s="6">
        <v>-1324.9195080000002</v>
      </c>
      <c r="M1171" s="32">
        <f t="shared" si="72"/>
        <v>794.95170480000013</v>
      </c>
      <c r="N1171" s="32">
        <f t="shared" si="73"/>
        <v>728.70572940000011</v>
      </c>
      <c r="O1171" s="32">
        <f t="shared" si="74"/>
        <v>662.45975400000009</v>
      </c>
      <c r="P1171" s="33">
        <f t="shared" si="75"/>
        <v>596.21377860000007</v>
      </c>
      <c r="Q1171" s="34">
        <v>0</v>
      </c>
    </row>
    <row r="1172" spans="1:17" ht="15.75" customHeight="1">
      <c r="A1172" s="24" t="s">
        <v>2146</v>
      </c>
      <c r="B1172" s="25" t="s">
        <v>184</v>
      </c>
      <c r="C1172" s="26" t="s">
        <v>328</v>
      </c>
      <c r="D1172" s="26">
        <v>150</v>
      </c>
      <c r="E1172" s="26"/>
      <c r="F1172" s="26" t="s">
        <v>185</v>
      </c>
      <c r="G1172" s="27"/>
      <c r="H1172" s="28" t="s">
        <v>236</v>
      </c>
      <c r="I1172" s="29" t="s">
        <v>2434</v>
      </c>
      <c r="J1172" s="30">
        <v>8</v>
      </c>
      <c r="K1172" s="31" t="s">
        <v>2435</v>
      </c>
      <c r="L1172" s="6">
        <v>-1172.3971930000002</v>
      </c>
      <c r="M1172" s="32">
        <f t="shared" si="72"/>
        <v>703.43831580000005</v>
      </c>
      <c r="N1172" s="32">
        <f t="shared" si="73"/>
        <v>644.81845615000009</v>
      </c>
      <c r="O1172" s="32">
        <f t="shared" si="74"/>
        <v>586.19859650000012</v>
      </c>
      <c r="P1172" s="33">
        <f t="shared" si="75"/>
        <v>527.57873685000004</v>
      </c>
      <c r="Q1172" s="34">
        <v>0</v>
      </c>
    </row>
    <row r="1173" spans="1:17" ht="15.75" customHeight="1">
      <c r="A1173" s="24" t="s">
        <v>2146</v>
      </c>
      <c r="B1173" s="25" t="s">
        <v>184</v>
      </c>
      <c r="C1173" s="26" t="s">
        <v>328</v>
      </c>
      <c r="D1173" s="26">
        <v>200</v>
      </c>
      <c r="E1173" s="26"/>
      <c r="F1173" s="26" t="s">
        <v>185</v>
      </c>
      <c r="G1173" s="27"/>
      <c r="H1173" s="28" t="s">
        <v>236</v>
      </c>
      <c r="I1173" s="29" t="s">
        <v>2436</v>
      </c>
      <c r="J1173" s="30">
        <v>5</v>
      </c>
      <c r="K1173" s="31" t="s">
        <v>2437</v>
      </c>
      <c r="L1173" s="6">
        <v>-1669.1070329999998</v>
      </c>
      <c r="M1173" s="32">
        <f t="shared" si="72"/>
        <v>1001.4642197999998</v>
      </c>
      <c r="N1173" s="32">
        <f t="shared" si="73"/>
        <v>918.0088681499999</v>
      </c>
      <c r="O1173" s="32">
        <f t="shared" si="74"/>
        <v>834.55351649999989</v>
      </c>
      <c r="P1173" s="33">
        <f t="shared" si="75"/>
        <v>751.09816484999988</v>
      </c>
      <c r="Q1173" s="34">
        <v>0</v>
      </c>
    </row>
    <row r="1174" spans="1:17" ht="15.75" customHeight="1">
      <c r="A1174" s="24" t="s">
        <v>2146</v>
      </c>
      <c r="B1174" s="25" t="s">
        <v>184</v>
      </c>
      <c r="C1174" s="26" t="s">
        <v>328</v>
      </c>
      <c r="D1174" s="26">
        <v>200</v>
      </c>
      <c r="E1174" s="26"/>
      <c r="F1174" s="26" t="s">
        <v>192</v>
      </c>
      <c r="G1174" s="27"/>
      <c r="H1174" s="28" t="s">
        <v>236</v>
      </c>
      <c r="I1174" s="29" t="s">
        <v>2438</v>
      </c>
      <c r="J1174" s="30">
        <v>5</v>
      </c>
      <c r="K1174" s="31" t="s">
        <v>2439</v>
      </c>
      <c r="L1174" s="6">
        <v>-1865.631361</v>
      </c>
      <c r="M1174" s="32">
        <f t="shared" si="72"/>
        <v>1119.3788165999999</v>
      </c>
      <c r="N1174" s="32">
        <f t="shared" si="73"/>
        <v>1026.0972485500001</v>
      </c>
      <c r="O1174" s="32">
        <f t="shared" si="74"/>
        <v>932.81568049999998</v>
      </c>
      <c r="P1174" s="33">
        <f t="shared" si="75"/>
        <v>839.53411244999984</v>
      </c>
      <c r="Q1174" s="34">
        <v>0</v>
      </c>
    </row>
    <row r="1175" spans="1:17" ht="15.75" customHeight="1">
      <c r="A1175" s="24" t="s">
        <v>2146</v>
      </c>
      <c r="B1175" s="25" t="s">
        <v>184</v>
      </c>
      <c r="C1175" s="26" t="s">
        <v>328</v>
      </c>
      <c r="D1175" s="26">
        <v>200</v>
      </c>
      <c r="E1175" s="26"/>
      <c r="F1175" s="26" t="s">
        <v>185</v>
      </c>
      <c r="G1175" s="27"/>
      <c r="H1175" s="28" t="s">
        <v>236</v>
      </c>
      <c r="I1175" s="29" t="s">
        <v>2440</v>
      </c>
      <c r="J1175" s="30">
        <v>5</v>
      </c>
      <c r="K1175" s="31" t="s">
        <v>2441</v>
      </c>
      <c r="L1175" s="6">
        <v>-1771.4184620000001</v>
      </c>
      <c r="M1175" s="32">
        <f t="shared" si="72"/>
        <v>1062.8510772</v>
      </c>
      <c r="N1175" s="32">
        <f t="shared" si="73"/>
        <v>974.2801541</v>
      </c>
      <c r="O1175" s="32">
        <f t="shared" si="74"/>
        <v>885.70923100000005</v>
      </c>
      <c r="P1175" s="33">
        <f t="shared" si="75"/>
        <v>797.13830789999997</v>
      </c>
      <c r="Q1175" s="34">
        <v>0</v>
      </c>
    </row>
    <row r="1176" spans="1:17" ht="15.75" customHeight="1">
      <c r="A1176" s="24" t="s">
        <v>2146</v>
      </c>
      <c r="B1176" s="25" t="s">
        <v>184</v>
      </c>
      <c r="C1176" s="26" t="s">
        <v>328</v>
      </c>
      <c r="D1176" s="26">
        <v>200</v>
      </c>
      <c r="E1176" s="26"/>
      <c r="F1176" s="26" t="s">
        <v>192</v>
      </c>
      <c r="G1176" s="27"/>
      <c r="H1176" s="28" t="s">
        <v>236</v>
      </c>
      <c r="I1176" s="29" t="s">
        <v>2442</v>
      </c>
      <c r="J1176" s="30">
        <v>5</v>
      </c>
      <c r="K1176" s="31" t="s">
        <v>2443</v>
      </c>
      <c r="L1176" s="6">
        <v>-1971.4521529999997</v>
      </c>
      <c r="M1176" s="32">
        <f t="shared" si="72"/>
        <v>1182.8712917999997</v>
      </c>
      <c r="N1176" s="32">
        <f t="shared" si="73"/>
        <v>1084.2986841499999</v>
      </c>
      <c r="O1176" s="32">
        <f t="shared" si="74"/>
        <v>985.72607649999986</v>
      </c>
      <c r="P1176" s="33">
        <f t="shared" si="75"/>
        <v>887.15346884999985</v>
      </c>
      <c r="Q1176" s="34">
        <v>0</v>
      </c>
    </row>
    <row r="1177" spans="1:17" ht="15.75" customHeight="1">
      <c r="A1177" s="24" t="s">
        <v>2146</v>
      </c>
      <c r="B1177" s="25" t="s">
        <v>261</v>
      </c>
      <c r="C1177" s="26" t="s">
        <v>328</v>
      </c>
      <c r="D1177" s="26">
        <v>80</v>
      </c>
      <c r="E1177" s="26"/>
      <c r="F1177" s="26" t="s">
        <v>185</v>
      </c>
      <c r="G1177" s="27"/>
      <c r="H1177" s="28" t="s">
        <v>236</v>
      </c>
      <c r="I1177" s="29" t="s">
        <v>2444</v>
      </c>
      <c r="J1177" s="30">
        <v>12</v>
      </c>
      <c r="K1177" s="31" t="s">
        <v>2445</v>
      </c>
      <c r="L1177" s="6">
        <v>-394.39841100000007</v>
      </c>
      <c r="M1177" s="32">
        <f t="shared" si="72"/>
        <v>236.63904660000003</v>
      </c>
      <c r="N1177" s="32">
        <f t="shared" si="73"/>
        <v>216.91912605000005</v>
      </c>
      <c r="O1177" s="32">
        <f t="shared" si="74"/>
        <v>197.19920550000003</v>
      </c>
      <c r="P1177" s="33">
        <f t="shared" si="75"/>
        <v>177.47928495000002</v>
      </c>
      <c r="Q1177" s="34">
        <v>0</v>
      </c>
    </row>
    <row r="1178" spans="1:17" ht="15.75" customHeight="1">
      <c r="A1178" s="24" t="s">
        <v>2146</v>
      </c>
      <c r="B1178" s="25" t="s">
        <v>261</v>
      </c>
      <c r="C1178" s="26" t="s">
        <v>328</v>
      </c>
      <c r="D1178" s="26">
        <v>80</v>
      </c>
      <c r="E1178" s="26"/>
      <c r="F1178" s="26" t="s">
        <v>192</v>
      </c>
      <c r="G1178" s="27"/>
      <c r="H1178" s="28" t="s">
        <v>236</v>
      </c>
      <c r="I1178" s="29" t="s">
        <v>2446</v>
      </c>
      <c r="J1178" s="30">
        <v>12</v>
      </c>
      <c r="K1178" s="31" t="s">
        <v>2447</v>
      </c>
      <c r="L1178" s="6">
        <v>-509.12758599999995</v>
      </c>
      <c r="M1178" s="32">
        <f t="shared" si="72"/>
        <v>305.47655159999999</v>
      </c>
      <c r="N1178" s="32">
        <f t="shared" si="73"/>
        <v>280.02017229999996</v>
      </c>
      <c r="O1178" s="32">
        <f t="shared" si="74"/>
        <v>254.56379299999998</v>
      </c>
      <c r="P1178" s="33">
        <f t="shared" si="75"/>
        <v>229.10741369999994</v>
      </c>
      <c r="Q1178" s="34">
        <v>0</v>
      </c>
    </row>
    <row r="1179" spans="1:17" ht="15.75" customHeight="1">
      <c r="A1179" s="24" t="s">
        <v>2146</v>
      </c>
      <c r="B1179" s="25" t="s">
        <v>261</v>
      </c>
      <c r="C1179" s="26" t="s">
        <v>339</v>
      </c>
      <c r="D1179" s="26">
        <v>200</v>
      </c>
      <c r="E1179" s="26"/>
      <c r="F1179" s="26" t="s">
        <v>185</v>
      </c>
      <c r="G1179" s="27"/>
      <c r="H1179" s="28" t="s">
        <v>236</v>
      </c>
      <c r="I1179" s="29" t="s">
        <v>2448</v>
      </c>
      <c r="J1179" s="30">
        <v>5</v>
      </c>
      <c r="K1179" s="31" t="s">
        <v>2449</v>
      </c>
      <c r="L1179" s="6">
        <v>-1378.6397569999999</v>
      </c>
      <c r="M1179" s="32">
        <f t="shared" si="72"/>
        <v>827.18385419999993</v>
      </c>
      <c r="N1179" s="32">
        <f t="shared" si="73"/>
        <v>758.25186634999989</v>
      </c>
      <c r="O1179" s="32">
        <f t="shared" si="74"/>
        <v>689.31987849999996</v>
      </c>
      <c r="P1179" s="33">
        <f t="shared" si="75"/>
        <v>620.38789064999992</v>
      </c>
      <c r="Q1179" s="34">
        <v>0</v>
      </c>
    </row>
    <row r="1180" spans="1:17" ht="15.75" customHeight="1">
      <c r="A1180" s="24" t="s">
        <v>2146</v>
      </c>
      <c r="B1180" s="25" t="s">
        <v>261</v>
      </c>
      <c r="C1180" s="26" t="s">
        <v>339</v>
      </c>
      <c r="D1180" s="26">
        <v>200</v>
      </c>
      <c r="E1180" s="26"/>
      <c r="F1180" s="26" t="s">
        <v>192</v>
      </c>
      <c r="G1180" s="27"/>
      <c r="H1180" s="28" t="s">
        <v>236</v>
      </c>
      <c r="I1180" s="29" t="s">
        <v>2450</v>
      </c>
      <c r="J1180" s="30">
        <v>5</v>
      </c>
      <c r="K1180" s="31" t="s">
        <v>2451</v>
      </c>
      <c r="L1180" s="6">
        <v>-1574.8941340000001</v>
      </c>
      <c r="M1180" s="32">
        <f t="shared" si="72"/>
        <v>944.93648040000005</v>
      </c>
      <c r="N1180" s="32">
        <f t="shared" si="73"/>
        <v>866.1917737</v>
      </c>
      <c r="O1180" s="32">
        <f t="shared" si="74"/>
        <v>787.44706700000006</v>
      </c>
      <c r="P1180" s="33">
        <f t="shared" si="75"/>
        <v>708.70236030000001</v>
      </c>
      <c r="Q1180" s="34">
        <v>0</v>
      </c>
    </row>
    <row r="1181" spans="1:17" ht="15.75" customHeight="1">
      <c r="A1181" s="24" t="s">
        <v>2146</v>
      </c>
      <c r="B1181" s="25" t="s">
        <v>261</v>
      </c>
      <c r="C1181" s="26" t="s">
        <v>339</v>
      </c>
      <c r="D1181" s="26">
        <v>200</v>
      </c>
      <c r="E1181" s="26" t="s">
        <v>256</v>
      </c>
      <c r="F1181" s="26" t="s">
        <v>185</v>
      </c>
      <c r="G1181" s="27"/>
      <c r="H1181" s="28" t="s">
        <v>236</v>
      </c>
      <c r="I1181" s="29" t="s">
        <v>2452</v>
      </c>
      <c r="J1181" s="30">
        <v>5</v>
      </c>
      <c r="K1181" s="31" t="s">
        <v>2453</v>
      </c>
      <c r="L1181" s="6">
        <v>-1477.1718720000003</v>
      </c>
      <c r="M1181" s="32">
        <f t="shared" si="72"/>
        <v>886.30312320000019</v>
      </c>
      <c r="N1181" s="32">
        <f t="shared" si="73"/>
        <v>812.44452960000012</v>
      </c>
      <c r="O1181" s="32">
        <f t="shared" si="74"/>
        <v>738.58593600000017</v>
      </c>
      <c r="P1181" s="33">
        <f t="shared" si="75"/>
        <v>664.72734240000011</v>
      </c>
      <c r="Q1181" s="34">
        <v>0</v>
      </c>
    </row>
    <row r="1182" spans="1:17" ht="15.75" customHeight="1">
      <c r="A1182" s="24" t="s">
        <v>2146</v>
      </c>
      <c r="B1182" s="25" t="s">
        <v>184</v>
      </c>
      <c r="C1182" s="26" t="s">
        <v>1453</v>
      </c>
      <c r="D1182" s="26">
        <v>100</v>
      </c>
      <c r="E1182" s="26" t="s">
        <v>235</v>
      </c>
      <c r="F1182" s="26" t="s">
        <v>185</v>
      </c>
      <c r="G1182" s="27"/>
      <c r="H1182" s="28" t="s">
        <v>236</v>
      </c>
      <c r="I1182" s="29" t="s">
        <v>2454</v>
      </c>
      <c r="J1182" s="30">
        <v>8</v>
      </c>
      <c r="K1182" s="31" t="s">
        <v>2455</v>
      </c>
      <c r="L1182" s="6">
        <v>-816.60177499999998</v>
      </c>
      <c r="M1182" s="32">
        <f t="shared" si="72"/>
        <v>489.96106499999996</v>
      </c>
      <c r="N1182" s="32">
        <f t="shared" si="73"/>
        <v>449.13097625</v>
      </c>
      <c r="O1182" s="32">
        <f t="shared" si="74"/>
        <v>408.30088749999999</v>
      </c>
      <c r="P1182" s="33">
        <f t="shared" si="75"/>
        <v>367.47079874999997</v>
      </c>
      <c r="Q1182" s="34">
        <v>0</v>
      </c>
    </row>
    <row r="1183" spans="1:17" ht="15.75" customHeight="1">
      <c r="A1183" s="24" t="s">
        <v>2146</v>
      </c>
      <c r="B1183" s="25" t="s">
        <v>184</v>
      </c>
      <c r="C1183" s="26" t="s">
        <v>1453</v>
      </c>
      <c r="D1183" s="26">
        <v>100</v>
      </c>
      <c r="E1183" s="26" t="s">
        <v>235</v>
      </c>
      <c r="F1183" s="26" t="s">
        <v>192</v>
      </c>
      <c r="G1183" s="27"/>
      <c r="H1183" s="28" t="s">
        <v>236</v>
      </c>
      <c r="I1183" s="29" t="s">
        <v>2456</v>
      </c>
      <c r="J1183" s="30">
        <v>8</v>
      </c>
      <c r="K1183" s="31" t="s">
        <v>2457</v>
      </c>
      <c r="L1183" s="6">
        <v>-1011.236446</v>
      </c>
      <c r="M1183" s="32">
        <f t="shared" si="72"/>
        <v>606.74186759999998</v>
      </c>
      <c r="N1183" s="32">
        <f t="shared" si="73"/>
        <v>556.18004530000007</v>
      </c>
      <c r="O1183" s="32">
        <f t="shared" si="74"/>
        <v>505.618223</v>
      </c>
      <c r="P1183" s="33">
        <f t="shared" si="75"/>
        <v>455.05640069999993</v>
      </c>
      <c r="Q1183" s="34">
        <v>0</v>
      </c>
    </row>
    <row r="1184" spans="1:17" ht="15.75" customHeight="1">
      <c r="A1184" s="24" t="s">
        <v>2146</v>
      </c>
      <c r="B1184" s="25" t="s">
        <v>184</v>
      </c>
      <c r="C1184" s="26" t="s">
        <v>1453</v>
      </c>
      <c r="D1184" s="26">
        <v>125</v>
      </c>
      <c r="E1184" s="26" t="s">
        <v>235</v>
      </c>
      <c r="F1184" s="26" t="s">
        <v>185</v>
      </c>
      <c r="G1184" s="27"/>
      <c r="H1184" s="28" t="s">
        <v>236</v>
      </c>
      <c r="I1184" s="29" t="s">
        <v>2458</v>
      </c>
      <c r="J1184" s="30">
        <v>8</v>
      </c>
      <c r="K1184" s="31" t="s">
        <v>2459</v>
      </c>
      <c r="L1184" s="6">
        <v>-905.95555600000012</v>
      </c>
      <c r="M1184" s="32">
        <f t="shared" si="72"/>
        <v>543.57333360000007</v>
      </c>
      <c r="N1184" s="32">
        <f t="shared" si="73"/>
        <v>498.27555580000006</v>
      </c>
      <c r="O1184" s="32">
        <f t="shared" si="74"/>
        <v>452.97777800000006</v>
      </c>
      <c r="P1184" s="33">
        <f t="shared" si="75"/>
        <v>407.68000019999999</v>
      </c>
      <c r="Q1184" s="34">
        <v>0</v>
      </c>
    </row>
    <row r="1185" spans="1:17" ht="15.75" customHeight="1">
      <c r="A1185" s="24" t="s">
        <v>2146</v>
      </c>
      <c r="B1185" s="25" t="s">
        <v>184</v>
      </c>
      <c r="C1185" s="26" t="s">
        <v>1453</v>
      </c>
      <c r="D1185" s="26">
        <v>125</v>
      </c>
      <c r="E1185" s="26" t="s">
        <v>235</v>
      </c>
      <c r="F1185" s="26" t="s">
        <v>192</v>
      </c>
      <c r="G1185" s="27"/>
      <c r="H1185" s="28" t="s">
        <v>236</v>
      </c>
      <c r="I1185" s="29" t="s">
        <v>2460</v>
      </c>
      <c r="J1185" s="30">
        <v>8</v>
      </c>
      <c r="K1185" s="31" t="s">
        <v>2461</v>
      </c>
      <c r="L1185" s="6">
        <v>-1090.871991</v>
      </c>
      <c r="M1185" s="32">
        <f t="shared" si="72"/>
        <v>654.5231945999999</v>
      </c>
      <c r="N1185" s="32">
        <f t="shared" si="73"/>
        <v>599.97959504999994</v>
      </c>
      <c r="O1185" s="32">
        <f t="shared" si="74"/>
        <v>545.43599549999999</v>
      </c>
      <c r="P1185" s="33">
        <f t="shared" si="75"/>
        <v>490.89239594999992</v>
      </c>
      <c r="Q1185" s="34">
        <v>0</v>
      </c>
    </row>
    <row r="1186" spans="1:17" ht="15.75" customHeight="1">
      <c r="A1186" s="24" t="s">
        <v>2146</v>
      </c>
      <c r="B1186" s="25" t="s">
        <v>184</v>
      </c>
      <c r="C1186" s="26" t="s">
        <v>1453</v>
      </c>
      <c r="D1186" s="26">
        <v>150</v>
      </c>
      <c r="E1186" s="26" t="s">
        <v>235</v>
      </c>
      <c r="F1186" s="26" t="s">
        <v>185</v>
      </c>
      <c r="G1186" s="27"/>
      <c r="H1186" s="28" t="s">
        <v>236</v>
      </c>
      <c r="I1186" s="29" t="s">
        <v>2462</v>
      </c>
      <c r="J1186" s="30">
        <v>8</v>
      </c>
      <c r="K1186" s="31" t="s">
        <v>2463</v>
      </c>
      <c r="L1186" s="6">
        <v>-1037.421693</v>
      </c>
      <c r="M1186" s="32">
        <f t="shared" si="72"/>
        <v>622.4530158</v>
      </c>
      <c r="N1186" s="32">
        <f t="shared" si="73"/>
        <v>570.58193114999995</v>
      </c>
      <c r="O1186" s="32">
        <f t="shared" si="74"/>
        <v>518.7108465</v>
      </c>
      <c r="P1186" s="33">
        <f t="shared" si="75"/>
        <v>466.83976184999995</v>
      </c>
      <c r="Q1186" s="34">
        <v>0</v>
      </c>
    </row>
    <row r="1187" spans="1:17" ht="15.75" customHeight="1">
      <c r="A1187" s="24" t="s">
        <v>2146</v>
      </c>
      <c r="B1187" s="25" t="s">
        <v>184</v>
      </c>
      <c r="C1187" s="26" t="s">
        <v>1453</v>
      </c>
      <c r="D1187" s="26">
        <v>150</v>
      </c>
      <c r="E1187" s="26" t="s">
        <v>235</v>
      </c>
      <c r="F1187" s="26" t="s">
        <v>192</v>
      </c>
      <c r="G1187" s="27"/>
      <c r="H1187" s="28" t="s">
        <v>236</v>
      </c>
      <c r="I1187" s="29" t="s">
        <v>2464</v>
      </c>
      <c r="J1187" s="30">
        <v>8</v>
      </c>
      <c r="K1187" s="31" t="s">
        <v>2465</v>
      </c>
      <c r="L1187" s="6">
        <v>-1236.1056289999999</v>
      </c>
      <c r="M1187" s="32">
        <f t="shared" si="72"/>
        <v>741.66337739999994</v>
      </c>
      <c r="N1187" s="32">
        <f t="shared" si="73"/>
        <v>679.85809594999989</v>
      </c>
      <c r="O1187" s="32">
        <f t="shared" si="74"/>
        <v>618.05281449999995</v>
      </c>
      <c r="P1187" s="33">
        <f t="shared" si="75"/>
        <v>556.2475330499999</v>
      </c>
      <c r="Q1187" s="34">
        <v>0</v>
      </c>
    </row>
    <row r="1188" spans="1:17" ht="15.75" customHeight="1">
      <c r="A1188" s="24" t="s">
        <v>2146</v>
      </c>
      <c r="B1188" s="25" t="s">
        <v>261</v>
      </c>
      <c r="C1188" s="26" t="s">
        <v>1453</v>
      </c>
      <c r="D1188" s="26">
        <v>200</v>
      </c>
      <c r="E1188" s="26"/>
      <c r="F1188" s="26" t="s">
        <v>185</v>
      </c>
      <c r="G1188" s="27"/>
      <c r="H1188" s="28" t="s">
        <v>236</v>
      </c>
      <c r="I1188" s="29" t="s">
        <v>2466</v>
      </c>
      <c r="J1188" s="30">
        <v>5</v>
      </c>
      <c r="K1188" s="31" t="s">
        <v>2467</v>
      </c>
      <c r="L1188" s="6">
        <v>-1536.2911409999999</v>
      </c>
      <c r="M1188" s="32">
        <f t="shared" si="72"/>
        <v>921.77468459999989</v>
      </c>
      <c r="N1188" s="32">
        <f t="shared" si="73"/>
        <v>844.96012754999992</v>
      </c>
      <c r="O1188" s="32">
        <f t="shared" si="74"/>
        <v>768.14557049999996</v>
      </c>
      <c r="P1188" s="33">
        <f t="shared" si="75"/>
        <v>691.33101344999989</v>
      </c>
      <c r="Q1188" s="34">
        <v>0</v>
      </c>
    </row>
    <row r="1189" spans="1:17" ht="15.75" customHeight="1">
      <c r="A1189" s="24" t="s">
        <v>2146</v>
      </c>
      <c r="B1189" s="25" t="s">
        <v>261</v>
      </c>
      <c r="C1189" s="26" t="s">
        <v>1453</v>
      </c>
      <c r="D1189" s="26">
        <v>200</v>
      </c>
      <c r="E1189" s="26"/>
      <c r="F1189" s="26" t="s">
        <v>192</v>
      </c>
      <c r="G1189" s="27"/>
      <c r="H1189" s="28" t="s">
        <v>236</v>
      </c>
      <c r="I1189" s="29" t="s">
        <v>2468</v>
      </c>
      <c r="J1189" s="30">
        <v>5</v>
      </c>
      <c r="K1189" s="31" t="s">
        <v>2469</v>
      </c>
      <c r="L1189" s="6">
        <v>-1732.8154689999999</v>
      </c>
      <c r="M1189" s="32">
        <f t="shared" si="72"/>
        <v>1039.6892813999998</v>
      </c>
      <c r="N1189" s="32">
        <f t="shared" si="73"/>
        <v>953.04850794999993</v>
      </c>
      <c r="O1189" s="32">
        <f t="shared" si="74"/>
        <v>866.40773449999995</v>
      </c>
      <c r="P1189" s="33">
        <f t="shared" si="75"/>
        <v>779.76696104999985</v>
      </c>
      <c r="Q1189" s="34">
        <v>0</v>
      </c>
    </row>
    <row r="1190" spans="1:17" ht="15.75" customHeight="1">
      <c r="A1190" s="24" t="s">
        <v>2146</v>
      </c>
      <c r="B1190" s="25" t="s">
        <v>261</v>
      </c>
      <c r="C1190" s="26" t="s">
        <v>1453</v>
      </c>
      <c r="D1190" s="26">
        <v>80</v>
      </c>
      <c r="E1190" s="26"/>
      <c r="F1190" s="26" t="s">
        <v>185</v>
      </c>
      <c r="G1190" s="27"/>
      <c r="H1190" s="28" t="s">
        <v>236</v>
      </c>
      <c r="I1190" s="29" t="s">
        <v>2470</v>
      </c>
      <c r="J1190" s="30">
        <v>12</v>
      </c>
      <c r="K1190" s="31" t="s">
        <v>2471</v>
      </c>
      <c r="L1190" s="6">
        <v>-309.36384600000002</v>
      </c>
      <c r="M1190" s="32">
        <f t="shared" si="72"/>
        <v>185.61830760000001</v>
      </c>
      <c r="N1190" s="32">
        <f t="shared" si="73"/>
        <v>170.15011530000001</v>
      </c>
      <c r="O1190" s="32">
        <f t="shared" si="74"/>
        <v>154.68192300000001</v>
      </c>
      <c r="P1190" s="33">
        <f t="shared" si="75"/>
        <v>139.21373069999999</v>
      </c>
      <c r="Q1190" s="34">
        <v>0</v>
      </c>
    </row>
    <row r="1191" spans="1:17" ht="15.75" customHeight="1">
      <c r="A1191" s="24" t="s">
        <v>2146</v>
      </c>
      <c r="B1191" s="25" t="s">
        <v>261</v>
      </c>
      <c r="C1191" s="26" t="s">
        <v>1453</v>
      </c>
      <c r="D1191" s="26">
        <v>80</v>
      </c>
      <c r="E1191" s="26"/>
      <c r="F1191" s="26" t="s">
        <v>192</v>
      </c>
      <c r="G1191" s="27"/>
      <c r="H1191" s="28" t="s">
        <v>236</v>
      </c>
      <c r="I1191" s="29" t="s">
        <v>2472</v>
      </c>
      <c r="J1191" s="30">
        <v>12</v>
      </c>
      <c r="K1191" s="31" t="s">
        <v>2473</v>
      </c>
      <c r="L1191" s="6">
        <v>-424.09302100000002</v>
      </c>
      <c r="M1191" s="32">
        <f t="shared" si="72"/>
        <v>254.4558126</v>
      </c>
      <c r="N1191" s="32">
        <f t="shared" si="73"/>
        <v>233.25116155000001</v>
      </c>
      <c r="O1191" s="32">
        <f t="shared" si="74"/>
        <v>212.04651050000001</v>
      </c>
      <c r="P1191" s="33">
        <f t="shared" si="75"/>
        <v>190.84185944999999</v>
      </c>
      <c r="Q1191" s="34">
        <v>0</v>
      </c>
    </row>
    <row r="1192" spans="1:17" ht="15.75" customHeight="1">
      <c r="A1192" s="24" t="s">
        <v>2146</v>
      </c>
      <c r="B1192" s="25" t="s">
        <v>261</v>
      </c>
      <c r="C1192" s="26" t="s">
        <v>686</v>
      </c>
      <c r="D1192" s="26">
        <v>200</v>
      </c>
      <c r="E1192" s="26"/>
      <c r="F1192" s="26" t="s">
        <v>185</v>
      </c>
      <c r="G1192" s="27"/>
      <c r="H1192" s="28" t="s">
        <v>236</v>
      </c>
      <c r="I1192" s="29" t="s">
        <v>2474</v>
      </c>
      <c r="J1192" s="30">
        <v>5</v>
      </c>
      <c r="K1192" s="31" t="s">
        <v>2475</v>
      </c>
      <c r="L1192" s="6">
        <v>-1320.0603900000001</v>
      </c>
      <c r="M1192" s="32">
        <f t="shared" si="72"/>
        <v>792.03623400000004</v>
      </c>
      <c r="N1192" s="32">
        <f t="shared" si="73"/>
        <v>726.03321449999999</v>
      </c>
      <c r="O1192" s="32">
        <f t="shared" si="74"/>
        <v>660.03019500000005</v>
      </c>
      <c r="P1192" s="33">
        <f t="shared" si="75"/>
        <v>594.0271755</v>
      </c>
      <c r="Q1192" s="34">
        <v>0</v>
      </c>
    </row>
    <row r="1193" spans="1:17" ht="15.75" customHeight="1">
      <c r="A1193" s="24" t="s">
        <v>2146</v>
      </c>
      <c r="B1193" s="25" t="s">
        <v>261</v>
      </c>
      <c r="C1193" s="26" t="s">
        <v>686</v>
      </c>
      <c r="D1193" s="26">
        <v>200</v>
      </c>
      <c r="E1193" s="26"/>
      <c r="F1193" s="26" t="s">
        <v>192</v>
      </c>
      <c r="G1193" s="27"/>
      <c r="H1193" s="28" t="s">
        <v>236</v>
      </c>
      <c r="I1193" s="29" t="s">
        <v>2476</v>
      </c>
      <c r="J1193" s="30">
        <v>5</v>
      </c>
      <c r="K1193" s="31" t="s">
        <v>2477</v>
      </c>
      <c r="L1193" s="6">
        <v>-1516.3147670000001</v>
      </c>
      <c r="M1193" s="32">
        <f t="shared" si="72"/>
        <v>909.78886020000004</v>
      </c>
      <c r="N1193" s="32">
        <f t="shared" si="73"/>
        <v>833.97312184999998</v>
      </c>
      <c r="O1193" s="32">
        <f t="shared" si="74"/>
        <v>758.15738350000004</v>
      </c>
      <c r="P1193" s="33">
        <f t="shared" si="75"/>
        <v>682.34164514999998</v>
      </c>
      <c r="Q1193" s="34">
        <v>0</v>
      </c>
    </row>
    <row r="1194" spans="1:17" ht="15.75" customHeight="1">
      <c r="A1194" s="24" t="s">
        <v>2146</v>
      </c>
      <c r="B1194" s="25" t="s">
        <v>207</v>
      </c>
      <c r="C1194" s="26" t="s">
        <v>83</v>
      </c>
      <c r="D1194" s="26">
        <v>100</v>
      </c>
      <c r="E1194" s="26"/>
      <c r="F1194" s="26" t="s">
        <v>17</v>
      </c>
      <c r="G1194" s="27"/>
      <c r="H1194" s="28" t="s">
        <v>236</v>
      </c>
      <c r="I1194" s="29" t="s">
        <v>2478</v>
      </c>
      <c r="J1194" s="30">
        <v>8</v>
      </c>
      <c r="K1194" s="31" t="s">
        <v>2479</v>
      </c>
      <c r="L1194" s="6">
        <v>-989.10046399999987</v>
      </c>
      <c r="M1194" s="32">
        <f t="shared" si="72"/>
        <v>593.46027839999988</v>
      </c>
      <c r="N1194" s="32">
        <f t="shared" si="73"/>
        <v>544.00525519999997</v>
      </c>
      <c r="O1194" s="32">
        <f t="shared" si="74"/>
        <v>494.55023199999994</v>
      </c>
      <c r="P1194" s="33">
        <f t="shared" si="75"/>
        <v>445.09520879999991</v>
      </c>
      <c r="Q1194" s="34">
        <v>0</v>
      </c>
    </row>
    <row r="1195" spans="1:17" ht="15.75" customHeight="1">
      <c r="A1195" s="24" t="s">
        <v>2146</v>
      </c>
      <c r="B1195" s="25" t="s">
        <v>207</v>
      </c>
      <c r="C1195" s="26" t="s">
        <v>83</v>
      </c>
      <c r="D1195" s="26">
        <v>125</v>
      </c>
      <c r="E1195" s="26"/>
      <c r="F1195" s="26" t="s">
        <v>17</v>
      </c>
      <c r="G1195" s="27"/>
      <c r="H1195" s="28" t="s">
        <v>236</v>
      </c>
      <c r="I1195" s="29" t="s">
        <v>2480</v>
      </c>
      <c r="J1195" s="30">
        <v>6</v>
      </c>
      <c r="K1195" s="31" t="s">
        <v>2481</v>
      </c>
      <c r="L1195" s="6">
        <v>-1332.4781360000002</v>
      </c>
      <c r="M1195" s="32">
        <f t="shared" si="72"/>
        <v>799.48688160000006</v>
      </c>
      <c r="N1195" s="32">
        <f t="shared" si="73"/>
        <v>732.86297480000007</v>
      </c>
      <c r="O1195" s="32">
        <f t="shared" si="74"/>
        <v>666.23906800000009</v>
      </c>
      <c r="P1195" s="33">
        <f t="shared" si="75"/>
        <v>599.61516119999999</v>
      </c>
      <c r="Q1195" s="34">
        <v>0</v>
      </c>
    </row>
    <row r="1196" spans="1:17" ht="15.75" customHeight="1">
      <c r="A1196" s="24" t="s">
        <v>2146</v>
      </c>
      <c r="B1196" s="25" t="s">
        <v>207</v>
      </c>
      <c r="C1196" s="26" t="s">
        <v>83</v>
      </c>
      <c r="D1196" s="26">
        <v>150</v>
      </c>
      <c r="E1196" s="26"/>
      <c r="F1196" s="26" t="s">
        <v>17</v>
      </c>
      <c r="G1196" s="27"/>
      <c r="H1196" s="28" t="s">
        <v>236</v>
      </c>
      <c r="I1196" s="29" t="s">
        <v>2482</v>
      </c>
      <c r="J1196" s="30">
        <v>8</v>
      </c>
      <c r="K1196" s="31" t="s">
        <v>2483</v>
      </c>
      <c r="L1196" s="6">
        <v>-1507.9462860000001</v>
      </c>
      <c r="M1196" s="32">
        <f t="shared" si="72"/>
        <v>904.76777160000006</v>
      </c>
      <c r="N1196" s="32">
        <f t="shared" si="73"/>
        <v>829.3704573</v>
      </c>
      <c r="O1196" s="32">
        <f t="shared" si="74"/>
        <v>753.97314300000005</v>
      </c>
      <c r="P1196" s="33">
        <f t="shared" si="75"/>
        <v>678.57582869999999</v>
      </c>
      <c r="Q1196" s="34">
        <v>0</v>
      </c>
    </row>
    <row r="1197" spans="1:17" ht="15.75" customHeight="1">
      <c r="A1197" s="24" t="s">
        <v>2146</v>
      </c>
      <c r="B1197" s="25" t="s">
        <v>384</v>
      </c>
      <c r="C1197" s="26" t="s">
        <v>83</v>
      </c>
      <c r="D1197" s="26">
        <v>200</v>
      </c>
      <c r="E1197" s="26"/>
      <c r="F1197" s="26" t="s">
        <v>17</v>
      </c>
      <c r="G1197" s="27"/>
      <c r="H1197" s="28" t="s">
        <v>236</v>
      </c>
      <c r="I1197" s="29" t="s">
        <v>2484</v>
      </c>
      <c r="J1197" s="30">
        <v>5</v>
      </c>
      <c r="K1197" s="31" t="s">
        <v>2485</v>
      </c>
      <c r="L1197" s="6">
        <v>-2026.7921080000001</v>
      </c>
      <c r="M1197" s="32">
        <f t="shared" si="72"/>
        <v>1216.0752648</v>
      </c>
      <c r="N1197" s="32">
        <f t="shared" si="73"/>
        <v>1114.7356594</v>
      </c>
      <c r="O1197" s="32">
        <f t="shared" si="74"/>
        <v>1013.396054</v>
      </c>
      <c r="P1197" s="33">
        <f t="shared" si="75"/>
        <v>912.05644860000007</v>
      </c>
      <c r="Q1197" s="34">
        <v>0</v>
      </c>
    </row>
    <row r="1198" spans="1:17" ht="15.75" customHeight="1">
      <c r="A1198" s="24" t="s">
        <v>2146</v>
      </c>
      <c r="B1198" s="25" t="s">
        <v>207</v>
      </c>
      <c r="C1198" s="26" t="s">
        <v>126</v>
      </c>
      <c r="D1198" s="26">
        <v>150</v>
      </c>
      <c r="E1198" s="26"/>
      <c r="F1198" s="26" t="s">
        <v>17</v>
      </c>
      <c r="G1198" s="27"/>
      <c r="H1198" s="28" t="s">
        <v>236</v>
      </c>
      <c r="I1198" s="29" t="s">
        <v>2486</v>
      </c>
      <c r="J1198" s="30">
        <v>8</v>
      </c>
      <c r="K1198" s="31" t="s">
        <v>2487</v>
      </c>
      <c r="L1198" s="6">
        <v>-1448.0171639999999</v>
      </c>
      <c r="M1198" s="32">
        <f t="shared" si="72"/>
        <v>868.81029839999985</v>
      </c>
      <c r="N1198" s="32">
        <f t="shared" si="73"/>
        <v>796.40944019999995</v>
      </c>
      <c r="O1198" s="32">
        <f t="shared" si="74"/>
        <v>724.00858199999993</v>
      </c>
      <c r="P1198" s="33">
        <f t="shared" si="75"/>
        <v>651.60772379999992</v>
      </c>
      <c r="Q1198" s="34">
        <v>0</v>
      </c>
    </row>
    <row r="1199" spans="1:17" ht="15.75" customHeight="1">
      <c r="A1199" s="24" t="s">
        <v>2146</v>
      </c>
      <c r="B1199" s="25" t="s">
        <v>384</v>
      </c>
      <c r="C1199" s="26" t="s">
        <v>131</v>
      </c>
      <c r="D1199" s="26">
        <v>150</v>
      </c>
      <c r="E1199" s="26"/>
      <c r="F1199" s="26" t="s">
        <v>17</v>
      </c>
      <c r="G1199" s="27"/>
      <c r="H1199" s="28" t="s">
        <v>236</v>
      </c>
      <c r="I1199" s="29" t="s">
        <v>2488</v>
      </c>
      <c r="J1199" s="30">
        <v>8</v>
      </c>
      <c r="K1199" s="31" t="s">
        <v>2489</v>
      </c>
      <c r="L1199" s="6">
        <v>-2200.9105029999996</v>
      </c>
      <c r="M1199" s="32">
        <f t="shared" si="72"/>
        <v>1320.5463017999996</v>
      </c>
      <c r="N1199" s="32">
        <f t="shared" si="73"/>
        <v>1210.5007766499998</v>
      </c>
      <c r="O1199" s="32">
        <f t="shared" si="74"/>
        <v>1100.4552514999998</v>
      </c>
      <c r="P1199" s="33">
        <f t="shared" si="75"/>
        <v>990.4097263499998</v>
      </c>
      <c r="Q1199" s="34">
        <v>0</v>
      </c>
    </row>
    <row r="1200" spans="1:17" ht="15.75" customHeight="1">
      <c r="A1200" s="24" t="s">
        <v>2146</v>
      </c>
      <c r="B1200" s="25" t="s">
        <v>384</v>
      </c>
      <c r="C1200" s="26" t="s">
        <v>131</v>
      </c>
      <c r="D1200" s="26">
        <v>200</v>
      </c>
      <c r="E1200" s="26"/>
      <c r="F1200" s="26" t="s">
        <v>17</v>
      </c>
      <c r="G1200" s="27"/>
      <c r="H1200" s="28" t="s">
        <v>236</v>
      </c>
      <c r="I1200" s="29" t="s">
        <v>2490</v>
      </c>
      <c r="J1200" s="30">
        <v>5</v>
      </c>
      <c r="K1200" s="31" t="s">
        <v>2491</v>
      </c>
      <c r="L1200" s="6">
        <v>-3080.1409099999996</v>
      </c>
      <c r="M1200" s="32">
        <f t="shared" si="72"/>
        <v>1848.0845459999996</v>
      </c>
      <c r="N1200" s="32">
        <f t="shared" si="73"/>
        <v>1694.0775004999998</v>
      </c>
      <c r="O1200" s="32">
        <f t="shared" si="74"/>
        <v>1540.0704549999998</v>
      </c>
      <c r="P1200" s="33">
        <f t="shared" si="75"/>
        <v>1386.0634094999996</v>
      </c>
      <c r="Q1200" s="34">
        <v>0</v>
      </c>
    </row>
    <row r="1201" spans="1:17" ht="15.75" customHeight="1">
      <c r="A1201" s="24" t="s">
        <v>2146</v>
      </c>
      <c r="B1201" s="25" t="s">
        <v>207</v>
      </c>
      <c r="C1201" s="26" t="s">
        <v>159</v>
      </c>
      <c r="D1201" s="26">
        <v>100</v>
      </c>
      <c r="E1201" s="26"/>
      <c r="F1201" s="26" t="s">
        <v>17</v>
      </c>
      <c r="G1201" s="27"/>
      <c r="H1201" s="28" t="s">
        <v>236</v>
      </c>
      <c r="I1201" s="29" t="s">
        <v>2492</v>
      </c>
      <c r="J1201" s="30">
        <v>8</v>
      </c>
      <c r="K1201" s="31" t="s">
        <v>2493</v>
      </c>
      <c r="L1201" s="6">
        <v>-711.32088499999998</v>
      </c>
      <c r="M1201" s="32">
        <f t="shared" si="72"/>
        <v>426.792531</v>
      </c>
      <c r="N1201" s="32">
        <f t="shared" si="73"/>
        <v>391.22648674999999</v>
      </c>
      <c r="O1201" s="32">
        <f t="shared" si="74"/>
        <v>355.66044249999999</v>
      </c>
      <c r="P1201" s="33">
        <f t="shared" si="75"/>
        <v>320.09439824999998</v>
      </c>
      <c r="Q1201" s="34">
        <v>0</v>
      </c>
    </row>
    <row r="1202" spans="1:17" ht="15.75" customHeight="1">
      <c r="A1202" s="24" t="s">
        <v>2146</v>
      </c>
      <c r="B1202" s="25" t="s">
        <v>384</v>
      </c>
      <c r="C1202" s="26" t="s">
        <v>159</v>
      </c>
      <c r="D1202" s="26">
        <v>80</v>
      </c>
      <c r="E1202" s="26"/>
      <c r="F1202" s="26" t="s">
        <v>17</v>
      </c>
      <c r="G1202" s="27"/>
      <c r="H1202" s="28" t="s">
        <v>236</v>
      </c>
      <c r="I1202" s="29" t="s">
        <v>2494</v>
      </c>
      <c r="J1202" s="30">
        <v>12</v>
      </c>
      <c r="K1202" s="31" t="s">
        <v>2495</v>
      </c>
      <c r="L1202" s="6">
        <v>-380.90086099999996</v>
      </c>
      <c r="M1202" s="32">
        <f t="shared" si="72"/>
        <v>228.54051659999996</v>
      </c>
      <c r="N1202" s="32">
        <f t="shared" si="73"/>
        <v>209.49547354999999</v>
      </c>
      <c r="O1202" s="32">
        <f t="shared" si="74"/>
        <v>190.45043049999998</v>
      </c>
      <c r="P1202" s="33">
        <f t="shared" si="75"/>
        <v>171.40538744999998</v>
      </c>
      <c r="Q1202" s="34">
        <v>0</v>
      </c>
    </row>
    <row r="1203" spans="1:17" ht="15.75" customHeight="1">
      <c r="A1203" s="24" t="s">
        <v>2146</v>
      </c>
      <c r="B1203" s="25" t="s">
        <v>207</v>
      </c>
      <c r="C1203" s="26" t="s">
        <v>251</v>
      </c>
      <c r="D1203" s="26">
        <v>100</v>
      </c>
      <c r="E1203" s="26" t="s">
        <v>235</v>
      </c>
      <c r="F1203" s="26" t="s">
        <v>17</v>
      </c>
      <c r="G1203" s="27"/>
      <c r="H1203" s="28" t="s">
        <v>236</v>
      </c>
      <c r="I1203" s="29" t="s">
        <v>2496</v>
      </c>
      <c r="J1203" s="30">
        <v>8</v>
      </c>
      <c r="K1203" s="31" t="s">
        <v>2497</v>
      </c>
      <c r="L1203" s="6">
        <v>-567.706953</v>
      </c>
      <c r="M1203" s="32">
        <f t="shared" si="72"/>
        <v>340.6241718</v>
      </c>
      <c r="N1203" s="32">
        <f t="shared" si="73"/>
        <v>312.23882415000003</v>
      </c>
      <c r="O1203" s="32">
        <f t="shared" si="74"/>
        <v>283.8534765</v>
      </c>
      <c r="P1203" s="33">
        <f t="shared" si="75"/>
        <v>255.46812884999997</v>
      </c>
      <c r="Q1203" s="34">
        <v>0</v>
      </c>
    </row>
    <row r="1204" spans="1:17" ht="15.75" customHeight="1">
      <c r="A1204" s="24" t="s">
        <v>2146</v>
      </c>
      <c r="B1204" s="25" t="s">
        <v>207</v>
      </c>
      <c r="C1204" s="26" t="s">
        <v>251</v>
      </c>
      <c r="D1204" s="26">
        <v>125</v>
      </c>
      <c r="E1204" s="26"/>
      <c r="F1204" s="26" t="s">
        <v>17</v>
      </c>
      <c r="G1204" s="27"/>
      <c r="H1204" s="28" t="s">
        <v>236</v>
      </c>
      <c r="I1204" s="29" t="s">
        <v>2498</v>
      </c>
      <c r="J1204" s="30">
        <v>8</v>
      </c>
      <c r="K1204" s="31" t="s">
        <v>2499</v>
      </c>
      <c r="L1204" s="6">
        <v>-561.76803099999995</v>
      </c>
      <c r="M1204" s="32">
        <f t="shared" si="72"/>
        <v>337.06081859999995</v>
      </c>
      <c r="N1204" s="32">
        <f t="shared" si="73"/>
        <v>308.97241704999999</v>
      </c>
      <c r="O1204" s="32">
        <f t="shared" si="74"/>
        <v>280.88401549999998</v>
      </c>
      <c r="P1204" s="33">
        <f t="shared" si="75"/>
        <v>252.79561394999996</v>
      </c>
      <c r="Q1204" s="34">
        <v>0</v>
      </c>
    </row>
    <row r="1205" spans="1:17" ht="15.75" customHeight="1">
      <c r="A1205" s="24" t="s">
        <v>2146</v>
      </c>
      <c r="B1205" s="25" t="s">
        <v>207</v>
      </c>
      <c r="C1205" s="26" t="s">
        <v>251</v>
      </c>
      <c r="D1205" s="26">
        <v>150</v>
      </c>
      <c r="E1205" s="26" t="s">
        <v>235</v>
      </c>
      <c r="F1205" s="26" t="s">
        <v>17</v>
      </c>
      <c r="G1205" s="27"/>
      <c r="H1205" s="28" t="s">
        <v>236</v>
      </c>
      <c r="I1205" s="29" t="s">
        <v>2500</v>
      </c>
      <c r="J1205" s="30">
        <v>8</v>
      </c>
      <c r="K1205" s="31" t="s">
        <v>2501</v>
      </c>
      <c r="L1205" s="6">
        <v>-654.6311750000001</v>
      </c>
      <c r="M1205" s="32">
        <f t="shared" si="72"/>
        <v>392.77870500000006</v>
      </c>
      <c r="N1205" s="32">
        <f t="shared" si="73"/>
        <v>360.04714625000003</v>
      </c>
      <c r="O1205" s="32">
        <f t="shared" si="74"/>
        <v>327.31558750000005</v>
      </c>
      <c r="P1205" s="33">
        <f t="shared" si="75"/>
        <v>294.58402875000002</v>
      </c>
      <c r="Q1205" s="34">
        <v>0</v>
      </c>
    </row>
    <row r="1206" spans="1:17" ht="15.75" customHeight="1">
      <c r="A1206" s="24" t="s">
        <v>2146</v>
      </c>
      <c r="B1206" s="25" t="s">
        <v>384</v>
      </c>
      <c r="C1206" s="26" t="s">
        <v>251</v>
      </c>
      <c r="D1206" s="26">
        <v>150</v>
      </c>
      <c r="E1206" s="26" t="s">
        <v>256</v>
      </c>
      <c r="F1206" s="26" t="s">
        <v>17</v>
      </c>
      <c r="G1206" s="27"/>
      <c r="H1206" s="28" t="s">
        <v>236</v>
      </c>
      <c r="I1206" s="29" t="s">
        <v>2502</v>
      </c>
      <c r="J1206" s="30">
        <v>8</v>
      </c>
      <c r="K1206" s="31" t="s">
        <v>2503</v>
      </c>
      <c r="L1206" s="6">
        <v>-714.83024799999998</v>
      </c>
      <c r="M1206" s="32">
        <f t="shared" si="72"/>
        <v>428.8981488</v>
      </c>
      <c r="N1206" s="32">
        <f t="shared" si="73"/>
        <v>393.15663639999997</v>
      </c>
      <c r="O1206" s="32">
        <f t="shared" si="74"/>
        <v>357.41512399999999</v>
      </c>
      <c r="P1206" s="33">
        <f t="shared" si="75"/>
        <v>321.67361159999996</v>
      </c>
      <c r="Q1206" s="34">
        <v>0</v>
      </c>
    </row>
    <row r="1207" spans="1:17" ht="15.75" customHeight="1">
      <c r="A1207" s="24" t="s">
        <v>2146</v>
      </c>
      <c r="B1207" s="25" t="s">
        <v>207</v>
      </c>
      <c r="C1207" s="26" t="s">
        <v>937</v>
      </c>
      <c r="D1207" s="26">
        <v>100</v>
      </c>
      <c r="E1207" s="26" t="s">
        <v>235</v>
      </c>
      <c r="F1207" s="26" t="s">
        <v>17</v>
      </c>
      <c r="G1207" s="27"/>
      <c r="H1207" s="28" t="s">
        <v>236</v>
      </c>
      <c r="I1207" s="29" t="s">
        <v>2504</v>
      </c>
      <c r="J1207" s="30">
        <v>8</v>
      </c>
      <c r="K1207" s="31" t="s">
        <v>2505</v>
      </c>
      <c r="L1207" s="6">
        <v>-405.73635300000001</v>
      </c>
      <c r="M1207" s="32">
        <f t="shared" si="72"/>
        <v>243.44181179999998</v>
      </c>
      <c r="N1207" s="32">
        <f t="shared" si="73"/>
        <v>223.15499414999999</v>
      </c>
      <c r="O1207" s="32">
        <f t="shared" si="74"/>
        <v>202.8681765</v>
      </c>
      <c r="P1207" s="33">
        <f t="shared" si="75"/>
        <v>182.58135884999999</v>
      </c>
      <c r="Q1207" s="34">
        <v>0</v>
      </c>
    </row>
    <row r="1208" spans="1:17" ht="15.75" customHeight="1">
      <c r="A1208" s="24" t="s">
        <v>2146</v>
      </c>
      <c r="B1208" s="25" t="s">
        <v>207</v>
      </c>
      <c r="C1208" s="26" t="s">
        <v>937</v>
      </c>
      <c r="D1208" s="26">
        <v>125</v>
      </c>
      <c r="E1208" s="26" t="s">
        <v>235</v>
      </c>
      <c r="F1208" s="26" t="s">
        <v>17</v>
      </c>
      <c r="G1208" s="27"/>
      <c r="H1208" s="28" t="s">
        <v>236</v>
      </c>
      <c r="I1208" s="29" t="s">
        <v>2506</v>
      </c>
      <c r="J1208" s="30">
        <v>6</v>
      </c>
      <c r="K1208" s="31" t="s">
        <v>2507</v>
      </c>
      <c r="L1208" s="6">
        <v>-482.942339</v>
      </c>
      <c r="M1208" s="32">
        <f t="shared" si="72"/>
        <v>289.76540339999997</v>
      </c>
      <c r="N1208" s="32">
        <f t="shared" si="73"/>
        <v>265.61828645000003</v>
      </c>
      <c r="O1208" s="32">
        <f t="shared" si="74"/>
        <v>241.4711695</v>
      </c>
      <c r="P1208" s="33">
        <f t="shared" si="75"/>
        <v>217.32405254999998</v>
      </c>
      <c r="Q1208" s="34">
        <v>0</v>
      </c>
    </row>
    <row r="1209" spans="1:17" ht="15.75" customHeight="1">
      <c r="A1209" s="24" t="s">
        <v>2146</v>
      </c>
      <c r="B1209" s="25" t="s">
        <v>207</v>
      </c>
      <c r="C1209" s="26" t="s">
        <v>937</v>
      </c>
      <c r="D1209" s="26">
        <v>150</v>
      </c>
      <c r="E1209" s="26"/>
      <c r="F1209" s="26" t="s">
        <v>17</v>
      </c>
      <c r="G1209" s="27"/>
      <c r="H1209" s="28" t="s">
        <v>236</v>
      </c>
      <c r="I1209" s="29" t="s">
        <v>2508</v>
      </c>
      <c r="J1209" s="30">
        <v>8</v>
      </c>
      <c r="K1209" s="31" t="s">
        <v>2509</v>
      </c>
      <c r="L1209" s="6">
        <v>-582.01435599999991</v>
      </c>
      <c r="M1209" s="32">
        <f t="shared" si="72"/>
        <v>349.20861359999992</v>
      </c>
      <c r="N1209" s="32">
        <f t="shared" si="73"/>
        <v>320.10789579999994</v>
      </c>
      <c r="O1209" s="32">
        <f t="shared" si="74"/>
        <v>291.00717799999995</v>
      </c>
      <c r="P1209" s="33">
        <f t="shared" si="75"/>
        <v>261.90646019999991</v>
      </c>
      <c r="Q1209" s="34">
        <v>0</v>
      </c>
    </row>
    <row r="1210" spans="1:17" ht="15.75" customHeight="1">
      <c r="A1210" s="24" t="s">
        <v>2146</v>
      </c>
      <c r="B1210" s="25" t="s">
        <v>384</v>
      </c>
      <c r="C1210" s="26" t="s">
        <v>937</v>
      </c>
      <c r="D1210" s="26">
        <v>80</v>
      </c>
      <c r="E1210" s="26"/>
      <c r="F1210" s="26" t="s">
        <v>17</v>
      </c>
      <c r="G1210" s="27"/>
      <c r="H1210" s="28" t="s">
        <v>236</v>
      </c>
      <c r="I1210" s="29" t="s">
        <v>2510</v>
      </c>
      <c r="J1210" s="30">
        <v>12</v>
      </c>
      <c r="K1210" s="31" t="s">
        <v>2511</v>
      </c>
      <c r="L1210" s="6">
        <v>-172.49868899999998</v>
      </c>
      <c r="M1210" s="32">
        <f t="shared" si="72"/>
        <v>103.49921339999999</v>
      </c>
      <c r="N1210" s="32">
        <f t="shared" si="73"/>
        <v>94.87427894999999</v>
      </c>
      <c r="O1210" s="32">
        <f t="shared" si="74"/>
        <v>86.249344499999992</v>
      </c>
      <c r="P1210" s="33">
        <f t="shared" si="75"/>
        <v>77.62441004999998</v>
      </c>
      <c r="Q1210" s="34">
        <v>0</v>
      </c>
    </row>
    <row r="1211" spans="1:17" ht="15.75" customHeight="1">
      <c r="A1211" s="24" t="s">
        <v>2146</v>
      </c>
      <c r="B1211" s="25" t="s">
        <v>384</v>
      </c>
      <c r="C1211" s="26" t="s">
        <v>1062</v>
      </c>
      <c r="D1211" s="26">
        <v>80</v>
      </c>
      <c r="E1211" s="26"/>
      <c r="F1211" s="26" t="s">
        <v>17</v>
      </c>
      <c r="G1211" s="27"/>
      <c r="H1211" s="28" t="s">
        <v>236</v>
      </c>
      <c r="I1211" s="29" t="s">
        <v>2512</v>
      </c>
      <c r="J1211" s="30">
        <v>12</v>
      </c>
      <c r="K1211" s="31" t="s">
        <v>2513</v>
      </c>
      <c r="L1211" s="6">
        <v>-303.42492400000003</v>
      </c>
      <c r="M1211" s="32">
        <f t="shared" si="72"/>
        <v>182.05495440000001</v>
      </c>
      <c r="N1211" s="32">
        <f t="shared" si="73"/>
        <v>166.8837082</v>
      </c>
      <c r="O1211" s="32">
        <f t="shared" si="74"/>
        <v>151.71246200000002</v>
      </c>
      <c r="P1211" s="33">
        <f t="shared" si="75"/>
        <v>136.5412158</v>
      </c>
      <c r="Q1211" s="34">
        <v>1008</v>
      </c>
    </row>
    <row r="1212" spans="1:17" ht="15.75" customHeight="1">
      <c r="A1212" s="24" t="s">
        <v>2146</v>
      </c>
      <c r="B1212" s="25" t="s">
        <v>207</v>
      </c>
      <c r="C1212" s="26" t="s">
        <v>2255</v>
      </c>
      <c r="D1212" s="26">
        <v>100</v>
      </c>
      <c r="E1212" s="26"/>
      <c r="F1212" s="26" t="s">
        <v>17</v>
      </c>
      <c r="G1212" s="27"/>
      <c r="H1212" s="28" t="s">
        <v>236</v>
      </c>
      <c r="I1212" s="29" t="s">
        <v>2514</v>
      </c>
      <c r="J1212" s="30">
        <v>8</v>
      </c>
      <c r="K1212" s="31" t="s">
        <v>2515</v>
      </c>
      <c r="L1212" s="6">
        <v>-496.16993800000006</v>
      </c>
      <c r="M1212" s="32">
        <f t="shared" si="72"/>
        <v>297.70196280000005</v>
      </c>
      <c r="N1212" s="32">
        <f t="shared" si="73"/>
        <v>272.89346590000002</v>
      </c>
      <c r="O1212" s="32">
        <f t="shared" si="74"/>
        <v>248.08496900000003</v>
      </c>
      <c r="P1212" s="33">
        <f t="shared" si="75"/>
        <v>223.27647209999998</v>
      </c>
      <c r="Q1212" s="34">
        <v>0</v>
      </c>
    </row>
    <row r="1213" spans="1:17" ht="15.75" customHeight="1">
      <c r="A1213" s="24" t="s">
        <v>2146</v>
      </c>
      <c r="B1213" s="25" t="s">
        <v>207</v>
      </c>
      <c r="C1213" s="26" t="s">
        <v>2255</v>
      </c>
      <c r="D1213" s="26">
        <v>125</v>
      </c>
      <c r="E1213" s="26"/>
      <c r="F1213" s="26" t="s">
        <v>17</v>
      </c>
      <c r="G1213" s="27"/>
      <c r="H1213" s="28" t="s">
        <v>236</v>
      </c>
      <c r="I1213" s="29" t="s">
        <v>2516</v>
      </c>
      <c r="J1213" s="30">
        <v>20</v>
      </c>
      <c r="K1213" s="31" t="s">
        <v>2517</v>
      </c>
      <c r="L1213" s="6">
        <v>-534.23302899999999</v>
      </c>
      <c r="M1213" s="32">
        <f t="shared" si="72"/>
        <v>320.53981739999995</v>
      </c>
      <c r="N1213" s="32">
        <f t="shared" si="73"/>
        <v>293.82816594999997</v>
      </c>
      <c r="O1213" s="32">
        <f t="shared" si="74"/>
        <v>267.11651449999999</v>
      </c>
      <c r="P1213" s="33">
        <f t="shared" si="75"/>
        <v>240.40486304999996</v>
      </c>
      <c r="Q1213" s="34">
        <v>0</v>
      </c>
    </row>
    <row r="1214" spans="1:17" ht="15.75" customHeight="1">
      <c r="A1214" s="24" t="s">
        <v>2146</v>
      </c>
      <c r="B1214" s="25" t="s">
        <v>384</v>
      </c>
      <c r="C1214" s="26" t="s">
        <v>1106</v>
      </c>
      <c r="D1214" s="26">
        <v>100</v>
      </c>
      <c r="E1214" s="26"/>
      <c r="F1214" s="26" t="s">
        <v>17</v>
      </c>
      <c r="G1214" s="27"/>
      <c r="H1214" s="28" t="s">
        <v>236</v>
      </c>
      <c r="I1214" s="29" t="s">
        <v>2518</v>
      </c>
      <c r="J1214" s="30">
        <v>8</v>
      </c>
      <c r="K1214" s="31" t="s">
        <v>2519</v>
      </c>
      <c r="L1214" s="6">
        <v>-543.95126500000003</v>
      </c>
      <c r="M1214" s="32">
        <f t="shared" si="72"/>
        <v>326.37075900000002</v>
      </c>
      <c r="N1214" s="32">
        <f t="shared" si="73"/>
        <v>299.17319574999999</v>
      </c>
      <c r="O1214" s="32">
        <f t="shared" si="74"/>
        <v>271.97563250000002</v>
      </c>
      <c r="P1214" s="33">
        <f t="shared" si="75"/>
        <v>244.77806924999999</v>
      </c>
      <c r="Q1214" s="34">
        <v>0</v>
      </c>
    </row>
    <row r="1215" spans="1:17" ht="15.75" customHeight="1">
      <c r="A1215" s="24" t="s">
        <v>2146</v>
      </c>
      <c r="B1215" s="25" t="s">
        <v>207</v>
      </c>
      <c r="C1215" s="26" t="s">
        <v>1106</v>
      </c>
      <c r="D1215" s="26">
        <v>125</v>
      </c>
      <c r="E1215" s="26"/>
      <c r="F1215" s="26" t="s">
        <v>17</v>
      </c>
      <c r="G1215" s="27"/>
      <c r="H1215" s="28" t="s">
        <v>236</v>
      </c>
      <c r="I1215" s="29" t="s">
        <v>2520</v>
      </c>
      <c r="J1215" s="30">
        <v>6</v>
      </c>
      <c r="K1215" s="31" t="s">
        <v>2521</v>
      </c>
      <c r="L1215" s="6">
        <v>-660.30014600000004</v>
      </c>
      <c r="M1215" s="32">
        <f t="shared" si="72"/>
        <v>396.18008760000004</v>
      </c>
      <c r="N1215" s="32">
        <f t="shared" si="73"/>
        <v>363.1650803</v>
      </c>
      <c r="O1215" s="32">
        <f t="shared" si="74"/>
        <v>330.15007300000002</v>
      </c>
      <c r="P1215" s="33">
        <f t="shared" si="75"/>
        <v>297.13506569999998</v>
      </c>
      <c r="Q1215" s="34">
        <v>0</v>
      </c>
    </row>
    <row r="1216" spans="1:17" ht="15.75" customHeight="1">
      <c r="A1216" s="24" t="s">
        <v>2146</v>
      </c>
      <c r="B1216" s="25" t="s">
        <v>384</v>
      </c>
      <c r="C1216" s="26" t="s">
        <v>1106</v>
      </c>
      <c r="D1216" s="26">
        <v>150</v>
      </c>
      <c r="E1216" s="26"/>
      <c r="F1216" s="26" t="s">
        <v>17</v>
      </c>
      <c r="G1216" s="27"/>
      <c r="H1216" s="28" t="s">
        <v>236</v>
      </c>
      <c r="I1216" s="29" t="s">
        <v>2522</v>
      </c>
      <c r="J1216" s="30">
        <v>8</v>
      </c>
      <c r="K1216" s="31" t="s">
        <v>2523</v>
      </c>
      <c r="L1216" s="6">
        <v>-673.25779399999999</v>
      </c>
      <c r="M1216" s="32">
        <f t="shared" si="72"/>
        <v>403.95467639999998</v>
      </c>
      <c r="N1216" s="32">
        <f t="shared" si="73"/>
        <v>370.29178669999999</v>
      </c>
      <c r="O1216" s="32">
        <f t="shared" si="74"/>
        <v>336.62889699999999</v>
      </c>
      <c r="P1216" s="33">
        <f t="shared" si="75"/>
        <v>302.96600729999994</v>
      </c>
      <c r="Q1216" s="34">
        <v>0</v>
      </c>
    </row>
    <row r="1217" spans="1:17" ht="15.75" customHeight="1">
      <c r="A1217" s="24" t="s">
        <v>2146</v>
      </c>
      <c r="B1217" s="25" t="s">
        <v>384</v>
      </c>
      <c r="C1217" s="26" t="s">
        <v>1106</v>
      </c>
      <c r="D1217" s="26">
        <v>200</v>
      </c>
      <c r="E1217" s="26"/>
      <c r="F1217" s="26" t="s">
        <v>17</v>
      </c>
      <c r="G1217" s="27"/>
      <c r="H1217" s="28" t="s">
        <v>236</v>
      </c>
      <c r="I1217" s="29" t="s">
        <v>2524</v>
      </c>
      <c r="J1217" s="30">
        <v>5</v>
      </c>
      <c r="K1217" s="31" t="s">
        <v>2525</v>
      </c>
      <c r="L1217" s="6">
        <v>-867.35256300000003</v>
      </c>
      <c r="M1217" s="32">
        <f t="shared" si="72"/>
        <v>520.41153780000002</v>
      </c>
      <c r="N1217" s="32">
        <f t="shared" si="73"/>
        <v>477.04390964999999</v>
      </c>
      <c r="O1217" s="32">
        <f t="shared" si="74"/>
        <v>433.67628150000002</v>
      </c>
      <c r="P1217" s="33">
        <f t="shared" si="75"/>
        <v>390.30865334999999</v>
      </c>
      <c r="Q1217" s="34">
        <v>0</v>
      </c>
    </row>
    <row r="1218" spans="1:17" ht="15.75" customHeight="1">
      <c r="A1218" s="24" t="s">
        <v>2146</v>
      </c>
      <c r="B1218" s="25" t="s">
        <v>207</v>
      </c>
      <c r="C1218" s="26" t="s">
        <v>223</v>
      </c>
      <c r="D1218" s="26">
        <v>100</v>
      </c>
      <c r="E1218" s="26" t="s">
        <v>235</v>
      </c>
      <c r="F1218" s="26" t="s">
        <v>17</v>
      </c>
      <c r="G1218" s="27"/>
      <c r="H1218" s="28" t="s">
        <v>236</v>
      </c>
      <c r="I1218" s="29" t="s">
        <v>2526</v>
      </c>
      <c r="J1218" s="30">
        <v>8</v>
      </c>
      <c r="K1218" s="31" t="s">
        <v>2527</v>
      </c>
      <c r="L1218" s="6">
        <v>-1092.4916969999999</v>
      </c>
      <c r="M1218" s="32">
        <f t="shared" si="72"/>
        <v>655.4950182</v>
      </c>
      <c r="N1218" s="32">
        <f t="shared" si="73"/>
        <v>600.87043334999998</v>
      </c>
      <c r="O1218" s="32">
        <f t="shared" si="74"/>
        <v>546.24584849999997</v>
      </c>
      <c r="P1218" s="33">
        <f t="shared" si="75"/>
        <v>491.62126364999995</v>
      </c>
      <c r="Q1218" s="34">
        <v>0</v>
      </c>
    </row>
    <row r="1219" spans="1:17" ht="15.75" customHeight="1">
      <c r="A1219" s="24" t="s">
        <v>2146</v>
      </c>
      <c r="B1219" s="25" t="s">
        <v>207</v>
      </c>
      <c r="C1219" s="26" t="s">
        <v>223</v>
      </c>
      <c r="D1219" s="26">
        <v>125</v>
      </c>
      <c r="E1219" s="26" t="s">
        <v>235</v>
      </c>
      <c r="F1219" s="26" t="s">
        <v>17</v>
      </c>
      <c r="G1219" s="27"/>
      <c r="H1219" s="28" t="s">
        <v>236</v>
      </c>
      <c r="I1219" s="29" t="s">
        <v>2528</v>
      </c>
      <c r="J1219" s="30">
        <v>6</v>
      </c>
      <c r="K1219" s="31" t="s">
        <v>2529</v>
      </c>
      <c r="L1219" s="6">
        <v>-1358.3934319999998</v>
      </c>
      <c r="M1219" s="32">
        <f t="shared" si="72"/>
        <v>815.03605919999984</v>
      </c>
      <c r="N1219" s="32">
        <f t="shared" si="73"/>
        <v>747.11638759999994</v>
      </c>
      <c r="O1219" s="32">
        <f t="shared" si="74"/>
        <v>679.19671599999992</v>
      </c>
      <c r="P1219" s="33">
        <f t="shared" si="75"/>
        <v>611.27704439999991</v>
      </c>
      <c r="Q1219" s="34">
        <v>0</v>
      </c>
    </row>
    <row r="1220" spans="1:17" ht="15.75" customHeight="1">
      <c r="A1220" s="24" t="s">
        <v>2146</v>
      </c>
      <c r="B1220" s="25" t="s">
        <v>207</v>
      </c>
      <c r="C1220" s="26" t="s">
        <v>223</v>
      </c>
      <c r="D1220" s="26">
        <v>150</v>
      </c>
      <c r="E1220" s="26"/>
      <c r="F1220" s="26" t="s">
        <v>17</v>
      </c>
      <c r="G1220" s="27"/>
      <c r="H1220" s="28" t="s">
        <v>236</v>
      </c>
      <c r="I1220" s="29" t="s">
        <v>2530</v>
      </c>
      <c r="J1220" s="30">
        <v>4</v>
      </c>
      <c r="K1220" s="31" t="s">
        <v>2531</v>
      </c>
      <c r="L1220" s="6">
        <v>-1730.38591</v>
      </c>
      <c r="M1220" s="32">
        <f t="shared" ref="M1220:M1283" si="76">L1220*40%-L1220</f>
        <v>1038.231546</v>
      </c>
      <c r="N1220" s="32">
        <f t="shared" ref="N1220:N1283" si="77">L1220*45%-L1220</f>
        <v>951.71225049999998</v>
      </c>
      <c r="O1220" s="32">
        <f t="shared" ref="O1220:O1283" si="78">L1220*50%-L1220</f>
        <v>865.19295499999998</v>
      </c>
      <c r="P1220" s="33">
        <f t="shared" ref="P1220:P1283" si="79">L1220*55%-L1220</f>
        <v>778.67365949999987</v>
      </c>
      <c r="Q1220" s="34">
        <v>0</v>
      </c>
    </row>
    <row r="1221" spans="1:17" ht="15.75" customHeight="1">
      <c r="A1221" s="24" t="s">
        <v>2146</v>
      </c>
      <c r="B1221" s="25" t="s">
        <v>384</v>
      </c>
      <c r="C1221" s="26" t="s">
        <v>223</v>
      </c>
      <c r="D1221" s="26">
        <v>200</v>
      </c>
      <c r="E1221" s="26"/>
      <c r="F1221" s="26" t="s">
        <v>17</v>
      </c>
      <c r="G1221" s="27"/>
      <c r="H1221" s="28" t="s">
        <v>236</v>
      </c>
      <c r="I1221" s="29" t="s">
        <v>2532</v>
      </c>
      <c r="J1221" s="30">
        <v>2</v>
      </c>
      <c r="K1221" s="31" t="s">
        <v>2533</v>
      </c>
      <c r="L1221" s="6">
        <v>-2396.6249779999998</v>
      </c>
      <c r="M1221" s="32">
        <f t="shared" si="76"/>
        <v>1437.9749867999999</v>
      </c>
      <c r="N1221" s="32">
        <f t="shared" si="77"/>
        <v>1318.1437378999999</v>
      </c>
      <c r="O1221" s="32">
        <f t="shared" si="78"/>
        <v>1198.3124889999999</v>
      </c>
      <c r="P1221" s="33">
        <f t="shared" si="79"/>
        <v>1078.4812400999999</v>
      </c>
      <c r="Q1221" s="34">
        <v>0</v>
      </c>
    </row>
    <row r="1222" spans="1:17" ht="15.75" customHeight="1">
      <c r="A1222" s="24" t="s">
        <v>2146</v>
      </c>
      <c r="B1222" s="25" t="s">
        <v>207</v>
      </c>
      <c r="C1222" s="26" t="s">
        <v>223</v>
      </c>
      <c r="D1222" s="26">
        <v>200</v>
      </c>
      <c r="E1222" s="26" t="s">
        <v>256</v>
      </c>
      <c r="F1222" s="26" t="s">
        <v>17</v>
      </c>
      <c r="G1222" s="27"/>
      <c r="H1222" s="28" t="s">
        <v>236</v>
      </c>
      <c r="I1222" s="29" t="s">
        <v>2534</v>
      </c>
      <c r="J1222" s="30">
        <v>2</v>
      </c>
      <c r="K1222" s="31" t="s">
        <v>2535</v>
      </c>
      <c r="L1222" s="6">
        <v>-2478.9600330000003</v>
      </c>
      <c r="M1222" s="32">
        <f t="shared" si="76"/>
        <v>1487.3760198</v>
      </c>
      <c r="N1222" s="32">
        <f t="shared" si="77"/>
        <v>1363.4280181500001</v>
      </c>
      <c r="O1222" s="32">
        <f t="shared" si="78"/>
        <v>1239.4800165000001</v>
      </c>
      <c r="P1222" s="33">
        <f t="shared" si="79"/>
        <v>1115.53201485</v>
      </c>
      <c r="Q1222" s="34">
        <v>0</v>
      </c>
    </row>
    <row r="1223" spans="1:17" ht="15.75" customHeight="1">
      <c r="A1223" s="24" t="s">
        <v>2146</v>
      </c>
      <c r="B1223" s="25" t="s">
        <v>384</v>
      </c>
      <c r="C1223" s="26" t="s">
        <v>223</v>
      </c>
      <c r="D1223" s="26">
        <v>80</v>
      </c>
      <c r="E1223" s="26"/>
      <c r="F1223" s="26" t="s">
        <v>17</v>
      </c>
      <c r="G1223" s="27"/>
      <c r="H1223" s="28" t="s">
        <v>236</v>
      </c>
      <c r="I1223" s="29" t="s">
        <v>2536</v>
      </c>
      <c r="J1223" s="30">
        <v>12</v>
      </c>
      <c r="K1223" s="31" t="s">
        <v>2537</v>
      </c>
      <c r="L1223" s="6">
        <v>-780.15839000000005</v>
      </c>
      <c r="M1223" s="32">
        <f t="shared" si="76"/>
        <v>468.095034</v>
      </c>
      <c r="N1223" s="32">
        <f t="shared" si="77"/>
        <v>429.08711450000004</v>
      </c>
      <c r="O1223" s="32">
        <f t="shared" si="78"/>
        <v>390.07919500000003</v>
      </c>
      <c r="P1223" s="33">
        <f t="shared" si="79"/>
        <v>351.07127550000001</v>
      </c>
      <c r="Q1223" s="34">
        <v>0</v>
      </c>
    </row>
    <row r="1224" spans="1:17" ht="15.75" customHeight="1">
      <c r="A1224" s="24" t="s">
        <v>2146</v>
      </c>
      <c r="B1224" s="25" t="s">
        <v>207</v>
      </c>
      <c r="C1224" s="26" t="s">
        <v>289</v>
      </c>
      <c r="D1224" s="26">
        <v>100</v>
      </c>
      <c r="E1224" s="26"/>
      <c r="F1224" s="26" t="s">
        <v>17</v>
      </c>
      <c r="G1224" s="27"/>
      <c r="H1224" s="28" t="s">
        <v>236</v>
      </c>
      <c r="I1224" s="29" t="s">
        <v>2538</v>
      </c>
      <c r="J1224" s="30">
        <v>8</v>
      </c>
      <c r="K1224" s="31" t="s">
        <v>2539</v>
      </c>
      <c r="L1224" s="6">
        <v>-1189.9440079999999</v>
      </c>
      <c r="M1224" s="32">
        <f t="shared" si="76"/>
        <v>713.96640479999996</v>
      </c>
      <c r="N1224" s="32">
        <f t="shared" si="77"/>
        <v>654.46920439999997</v>
      </c>
      <c r="O1224" s="32">
        <f t="shared" si="78"/>
        <v>594.97200399999997</v>
      </c>
      <c r="P1224" s="33">
        <f t="shared" si="79"/>
        <v>535.47480359999997</v>
      </c>
      <c r="Q1224" s="34">
        <v>0</v>
      </c>
    </row>
    <row r="1225" spans="1:17" ht="15.75" customHeight="1">
      <c r="A1225" s="24" t="s">
        <v>2146</v>
      </c>
      <c r="B1225" s="25" t="s">
        <v>207</v>
      </c>
      <c r="C1225" s="26" t="s">
        <v>286</v>
      </c>
      <c r="D1225" s="26">
        <v>125</v>
      </c>
      <c r="E1225" s="26" t="s">
        <v>235</v>
      </c>
      <c r="F1225" s="26" t="s">
        <v>17</v>
      </c>
      <c r="G1225" s="27"/>
      <c r="H1225" s="28" t="s">
        <v>236</v>
      </c>
      <c r="I1225" s="29" t="s">
        <v>2540</v>
      </c>
      <c r="J1225" s="30">
        <v>6</v>
      </c>
      <c r="K1225" s="31" t="s">
        <v>2541</v>
      </c>
      <c r="L1225" s="6">
        <v>-1467.4536360000002</v>
      </c>
      <c r="M1225" s="32">
        <f t="shared" si="76"/>
        <v>880.47218160000011</v>
      </c>
      <c r="N1225" s="32">
        <f t="shared" si="77"/>
        <v>807.0994998000001</v>
      </c>
      <c r="O1225" s="32">
        <f t="shared" si="78"/>
        <v>733.72681800000009</v>
      </c>
      <c r="P1225" s="33">
        <f t="shared" si="79"/>
        <v>660.35413619999997</v>
      </c>
      <c r="Q1225" s="34">
        <v>0</v>
      </c>
    </row>
    <row r="1226" spans="1:17" ht="15.75" customHeight="1">
      <c r="A1226" s="24" t="s">
        <v>2146</v>
      </c>
      <c r="B1226" s="25" t="s">
        <v>207</v>
      </c>
      <c r="C1226" s="26" t="s">
        <v>286</v>
      </c>
      <c r="D1226" s="26">
        <v>150</v>
      </c>
      <c r="E1226" s="26" t="s">
        <v>235</v>
      </c>
      <c r="F1226" s="26" t="s">
        <v>17</v>
      </c>
      <c r="G1226" s="27"/>
      <c r="H1226" s="28" t="s">
        <v>236</v>
      </c>
      <c r="I1226" s="29" t="s">
        <v>2542</v>
      </c>
      <c r="J1226" s="30">
        <v>8</v>
      </c>
      <c r="K1226" s="31" t="s">
        <v>2543</v>
      </c>
      <c r="L1226" s="6">
        <v>-1761.4302749999999</v>
      </c>
      <c r="M1226" s="32">
        <f t="shared" si="76"/>
        <v>1056.8581649999999</v>
      </c>
      <c r="N1226" s="32">
        <f t="shared" si="77"/>
        <v>968.78665124999998</v>
      </c>
      <c r="O1226" s="32">
        <f t="shared" si="78"/>
        <v>880.71513749999997</v>
      </c>
      <c r="P1226" s="33">
        <f t="shared" si="79"/>
        <v>792.64362374999985</v>
      </c>
      <c r="Q1226" s="34">
        <v>0</v>
      </c>
    </row>
    <row r="1227" spans="1:17" ht="15.75" customHeight="1">
      <c r="A1227" s="24" t="s">
        <v>2146</v>
      </c>
      <c r="B1227" s="25" t="s">
        <v>384</v>
      </c>
      <c r="C1227" s="26" t="s">
        <v>286</v>
      </c>
      <c r="D1227" s="26">
        <v>200</v>
      </c>
      <c r="E1227" s="26"/>
      <c r="F1227" s="26" t="s">
        <v>17</v>
      </c>
      <c r="G1227" s="27"/>
      <c r="H1227" s="28" t="s">
        <v>236</v>
      </c>
      <c r="I1227" s="29" t="s">
        <v>2544</v>
      </c>
      <c r="J1227" s="30">
        <v>2</v>
      </c>
      <c r="K1227" s="31" t="s">
        <v>2545</v>
      </c>
      <c r="L1227" s="6">
        <v>-2461.4132180000001</v>
      </c>
      <c r="M1227" s="32">
        <f t="shared" si="76"/>
        <v>1476.8479308000001</v>
      </c>
      <c r="N1227" s="32">
        <f t="shared" si="77"/>
        <v>1353.7772699</v>
      </c>
      <c r="O1227" s="32">
        <f t="shared" si="78"/>
        <v>1230.7066090000001</v>
      </c>
      <c r="P1227" s="33">
        <f t="shared" si="79"/>
        <v>1107.6359481</v>
      </c>
      <c r="Q1227" s="34">
        <v>0</v>
      </c>
    </row>
    <row r="1228" spans="1:17" ht="15.75" customHeight="1">
      <c r="A1228" s="24" t="s">
        <v>2146</v>
      </c>
      <c r="B1228" s="25" t="s">
        <v>207</v>
      </c>
      <c r="C1228" s="26" t="s">
        <v>304</v>
      </c>
      <c r="D1228" s="26">
        <v>100</v>
      </c>
      <c r="E1228" s="26"/>
      <c r="F1228" s="26" t="s">
        <v>17</v>
      </c>
      <c r="G1228" s="27"/>
      <c r="H1228" s="28" t="s">
        <v>236</v>
      </c>
      <c r="I1228" s="29" t="s">
        <v>2546</v>
      </c>
      <c r="J1228" s="30">
        <v>8</v>
      </c>
      <c r="K1228" s="31" t="s">
        <v>2547</v>
      </c>
      <c r="L1228" s="6">
        <v>-921.88266500000009</v>
      </c>
      <c r="M1228" s="32">
        <f t="shared" si="76"/>
        <v>553.1295990000001</v>
      </c>
      <c r="N1228" s="32">
        <f t="shared" si="77"/>
        <v>507.03546575000001</v>
      </c>
      <c r="O1228" s="32">
        <f t="shared" si="78"/>
        <v>460.94133250000004</v>
      </c>
      <c r="P1228" s="33">
        <f t="shared" si="79"/>
        <v>414.84719925000002</v>
      </c>
      <c r="Q1228" s="34">
        <v>0</v>
      </c>
    </row>
    <row r="1229" spans="1:17" ht="15.75" customHeight="1">
      <c r="A1229" s="24" t="s">
        <v>2146</v>
      </c>
      <c r="B1229" s="25" t="s">
        <v>207</v>
      </c>
      <c r="C1229" s="26" t="s">
        <v>304</v>
      </c>
      <c r="D1229" s="26">
        <v>125</v>
      </c>
      <c r="E1229" s="26"/>
      <c r="F1229" s="26" t="s">
        <v>17</v>
      </c>
      <c r="G1229" s="27"/>
      <c r="H1229" s="28" t="s">
        <v>236</v>
      </c>
      <c r="I1229" s="29" t="s">
        <v>2548</v>
      </c>
      <c r="J1229" s="30">
        <v>6</v>
      </c>
      <c r="K1229" s="31" t="s">
        <v>2549</v>
      </c>
      <c r="L1229" s="6">
        <v>-1187.244498</v>
      </c>
      <c r="M1229" s="32">
        <f t="shared" si="76"/>
        <v>712.34669880000001</v>
      </c>
      <c r="N1229" s="32">
        <f t="shared" si="77"/>
        <v>652.98447390000001</v>
      </c>
      <c r="O1229" s="32">
        <f t="shared" si="78"/>
        <v>593.62224900000001</v>
      </c>
      <c r="P1229" s="33">
        <f t="shared" si="79"/>
        <v>534.26002410000001</v>
      </c>
      <c r="Q1229" s="34">
        <v>0</v>
      </c>
    </row>
    <row r="1230" spans="1:17" ht="15.75" customHeight="1">
      <c r="A1230" s="24" t="s">
        <v>2146</v>
      </c>
      <c r="B1230" s="25" t="s">
        <v>207</v>
      </c>
      <c r="C1230" s="26" t="s">
        <v>304</v>
      </c>
      <c r="D1230" s="26">
        <v>150</v>
      </c>
      <c r="E1230" s="26"/>
      <c r="F1230" s="26" t="s">
        <v>17</v>
      </c>
      <c r="G1230" s="27"/>
      <c r="H1230" s="28" t="s">
        <v>236</v>
      </c>
      <c r="I1230" s="29" t="s">
        <v>2550</v>
      </c>
      <c r="J1230" s="30">
        <v>4</v>
      </c>
      <c r="K1230" s="31" t="s">
        <v>2551</v>
      </c>
      <c r="L1230" s="6">
        <v>-1503.357119</v>
      </c>
      <c r="M1230" s="32">
        <f t="shared" si="76"/>
        <v>902.01427139999998</v>
      </c>
      <c r="N1230" s="32">
        <f t="shared" si="77"/>
        <v>826.84641544999999</v>
      </c>
      <c r="O1230" s="32">
        <f t="shared" si="78"/>
        <v>751.67855950000001</v>
      </c>
      <c r="P1230" s="33">
        <f t="shared" si="79"/>
        <v>676.5107035499999</v>
      </c>
      <c r="Q1230" s="34">
        <v>0</v>
      </c>
    </row>
    <row r="1231" spans="1:17" ht="15.75" customHeight="1">
      <c r="A1231" s="24" t="s">
        <v>2146</v>
      </c>
      <c r="B1231" s="25" t="s">
        <v>384</v>
      </c>
      <c r="C1231" s="26" t="s">
        <v>304</v>
      </c>
      <c r="D1231" s="26">
        <v>200</v>
      </c>
      <c r="E1231" s="26"/>
      <c r="F1231" s="26" t="s">
        <v>17</v>
      </c>
      <c r="G1231" s="27"/>
      <c r="H1231" s="28" t="s">
        <v>236</v>
      </c>
      <c r="I1231" s="29" t="s">
        <v>2552</v>
      </c>
      <c r="J1231" s="30">
        <v>2</v>
      </c>
      <c r="K1231" s="31" t="s">
        <v>2553</v>
      </c>
      <c r="L1231" s="6">
        <v>-2413.9018419999998</v>
      </c>
      <c r="M1231" s="32">
        <f t="shared" si="76"/>
        <v>1448.3411051999997</v>
      </c>
      <c r="N1231" s="32">
        <f t="shared" si="77"/>
        <v>1327.6460130999999</v>
      </c>
      <c r="O1231" s="32">
        <f t="shared" si="78"/>
        <v>1206.9509209999999</v>
      </c>
      <c r="P1231" s="33">
        <f t="shared" si="79"/>
        <v>1086.2558288999999</v>
      </c>
      <c r="Q1231" s="34">
        <v>0</v>
      </c>
    </row>
    <row r="1232" spans="1:17" ht="15.75" customHeight="1">
      <c r="A1232" s="24" t="s">
        <v>2146</v>
      </c>
      <c r="B1232" s="25" t="s">
        <v>384</v>
      </c>
      <c r="C1232" s="26" t="s">
        <v>304</v>
      </c>
      <c r="D1232" s="26">
        <v>80</v>
      </c>
      <c r="E1232" s="26"/>
      <c r="F1232" s="26" t="s">
        <v>17</v>
      </c>
      <c r="G1232" s="27"/>
      <c r="H1232" s="28" t="s">
        <v>236</v>
      </c>
      <c r="I1232" s="29" t="s">
        <v>2554</v>
      </c>
      <c r="J1232" s="30">
        <v>12</v>
      </c>
      <c r="K1232" s="31" t="s">
        <v>2555</v>
      </c>
      <c r="L1232" s="6">
        <v>-623.31685900000002</v>
      </c>
      <c r="M1232" s="32">
        <f t="shared" si="76"/>
        <v>373.99011540000004</v>
      </c>
      <c r="N1232" s="32">
        <f t="shared" si="77"/>
        <v>342.82427245000002</v>
      </c>
      <c r="O1232" s="32">
        <f t="shared" si="78"/>
        <v>311.65842950000001</v>
      </c>
      <c r="P1232" s="33">
        <f t="shared" si="79"/>
        <v>280.49258655</v>
      </c>
      <c r="Q1232" s="34">
        <v>0</v>
      </c>
    </row>
    <row r="1233" spans="1:17" ht="15.75" customHeight="1">
      <c r="A1233" s="24" t="s">
        <v>2146</v>
      </c>
      <c r="B1233" s="25" t="s">
        <v>384</v>
      </c>
      <c r="C1233" s="26" t="s">
        <v>313</v>
      </c>
      <c r="D1233" s="26">
        <v>100</v>
      </c>
      <c r="E1233" s="26"/>
      <c r="F1233" s="26" t="s">
        <v>17</v>
      </c>
      <c r="G1233" s="27"/>
      <c r="H1233" s="28" t="s">
        <v>236</v>
      </c>
      <c r="I1233" s="29" t="s">
        <v>2556</v>
      </c>
      <c r="J1233" s="30">
        <v>8</v>
      </c>
      <c r="K1233" s="31" t="s">
        <v>2557</v>
      </c>
      <c r="L1233" s="6">
        <v>-973.713257</v>
      </c>
      <c r="M1233" s="32">
        <f t="shared" si="76"/>
        <v>584.2279542</v>
      </c>
      <c r="N1233" s="32">
        <f t="shared" si="77"/>
        <v>535.54229134999991</v>
      </c>
      <c r="O1233" s="32">
        <f t="shared" si="78"/>
        <v>486.8566285</v>
      </c>
      <c r="P1233" s="33">
        <f t="shared" si="79"/>
        <v>438.17096564999997</v>
      </c>
      <c r="Q1233" s="34">
        <v>0</v>
      </c>
    </row>
    <row r="1234" spans="1:17" ht="15.75" customHeight="1">
      <c r="A1234" s="24" t="s">
        <v>2146</v>
      </c>
      <c r="B1234" s="25" t="s">
        <v>384</v>
      </c>
      <c r="C1234" s="26" t="s">
        <v>313</v>
      </c>
      <c r="D1234" s="26">
        <v>125</v>
      </c>
      <c r="E1234" s="26"/>
      <c r="F1234" s="26" t="s">
        <v>17</v>
      </c>
      <c r="G1234" s="27"/>
      <c r="H1234" s="28" t="s">
        <v>236</v>
      </c>
      <c r="I1234" s="29" t="s">
        <v>2558</v>
      </c>
      <c r="J1234" s="30">
        <v>6</v>
      </c>
      <c r="K1234" s="31" t="s">
        <v>2559</v>
      </c>
      <c r="L1234" s="6">
        <v>-1108.6887570000001</v>
      </c>
      <c r="M1234" s="32">
        <f t="shared" si="76"/>
        <v>665.21325420000005</v>
      </c>
      <c r="N1234" s="32">
        <f t="shared" si="77"/>
        <v>609.77881635000006</v>
      </c>
      <c r="O1234" s="32">
        <f t="shared" si="78"/>
        <v>554.34437850000006</v>
      </c>
      <c r="P1234" s="33">
        <f t="shared" si="79"/>
        <v>498.90994064999995</v>
      </c>
      <c r="Q1234" s="34">
        <v>0</v>
      </c>
    </row>
    <row r="1235" spans="1:17" ht="15.75" customHeight="1">
      <c r="A1235" s="24" t="s">
        <v>2146</v>
      </c>
      <c r="B1235" s="25" t="s">
        <v>384</v>
      </c>
      <c r="C1235" s="26" t="s">
        <v>313</v>
      </c>
      <c r="D1235" s="26">
        <v>150</v>
      </c>
      <c r="E1235" s="26"/>
      <c r="F1235" s="26" t="s">
        <v>17</v>
      </c>
      <c r="G1235" s="27"/>
      <c r="H1235" s="28" t="s">
        <v>236</v>
      </c>
      <c r="I1235" s="29" t="s">
        <v>2560</v>
      </c>
      <c r="J1235" s="30">
        <v>4</v>
      </c>
      <c r="K1235" s="31" t="s">
        <v>2561</v>
      </c>
      <c r="L1235" s="6">
        <v>-1371.0811289999999</v>
      </c>
      <c r="M1235" s="32">
        <f t="shared" si="76"/>
        <v>822.64867739999988</v>
      </c>
      <c r="N1235" s="32">
        <f t="shared" si="77"/>
        <v>754.09462094999992</v>
      </c>
      <c r="O1235" s="32">
        <f t="shared" si="78"/>
        <v>685.54056449999996</v>
      </c>
      <c r="P1235" s="33">
        <f t="shared" si="79"/>
        <v>616.98650804999988</v>
      </c>
      <c r="Q1235" s="34">
        <v>0</v>
      </c>
    </row>
    <row r="1236" spans="1:17" ht="15.75" customHeight="1">
      <c r="A1236" s="24" t="s">
        <v>2146</v>
      </c>
      <c r="B1236" s="25" t="s">
        <v>384</v>
      </c>
      <c r="C1236" s="26" t="s">
        <v>313</v>
      </c>
      <c r="D1236" s="26">
        <v>200</v>
      </c>
      <c r="E1236" s="26"/>
      <c r="F1236" s="26" t="s">
        <v>17</v>
      </c>
      <c r="G1236" s="27"/>
      <c r="H1236" s="28" t="s">
        <v>236</v>
      </c>
      <c r="I1236" s="29" t="s">
        <v>2562</v>
      </c>
      <c r="J1236" s="30">
        <v>2</v>
      </c>
      <c r="K1236" s="31" t="s">
        <v>2563</v>
      </c>
      <c r="L1236" s="6">
        <v>-2895.7643770000004</v>
      </c>
      <c r="M1236" s="32">
        <f t="shared" si="76"/>
        <v>1737.4586262000003</v>
      </c>
      <c r="N1236" s="32">
        <f t="shared" si="77"/>
        <v>1592.6704073500002</v>
      </c>
      <c r="O1236" s="32">
        <f t="shared" si="78"/>
        <v>1447.8821885000002</v>
      </c>
      <c r="P1236" s="33">
        <f t="shared" si="79"/>
        <v>1303.09396965</v>
      </c>
      <c r="Q1236" s="34">
        <v>0</v>
      </c>
    </row>
    <row r="1237" spans="1:17" ht="15.75" customHeight="1">
      <c r="A1237" s="24" t="s">
        <v>2146</v>
      </c>
      <c r="B1237" s="25" t="s">
        <v>207</v>
      </c>
      <c r="C1237" s="26" t="s">
        <v>1268</v>
      </c>
      <c r="D1237" s="26">
        <v>100</v>
      </c>
      <c r="E1237" s="26"/>
      <c r="F1237" s="26" t="s">
        <v>17</v>
      </c>
      <c r="G1237" s="27"/>
      <c r="H1237" s="28" t="s">
        <v>236</v>
      </c>
      <c r="I1237" s="29" t="s">
        <v>2564</v>
      </c>
      <c r="J1237" s="30">
        <v>8</v>
      </c>
      <c r="K1237" s="31" t="s">
        <v>2565</v>
      </c>
      <c r="L1237" s="6">
        <v>-1212.6198919999999</v>
      </c>
      <c r="M1237" s="32">
        <f t="shared" si="76"/>
        <v>727.57193519999987</v>
      </c>
      <c r="N1237" s="32">
        <f t="shared" si="77"/>
        <v>666.94094059999998</v>
      </c>
      <c r="O1237" s="32">
        <f t="shared" si="78"/>
        <v>606.30994599999997</v>
      </c>
      <c r="P1237" s="33">
        <f t="shared" si="79"/>
        <v>545.67895139999996</v>
      </c>
      <c r="Q1237" s="34">
        <v>0</v>
      </c>
    </row>
    <row r="1238" spans="1:17" ht="15.75" customHeight="1">
      <c r="A1238" s="24" t="s">
        <v>2146</v>
      </c>
      <c r="B1238" s="25" t="s">
        <v>207</v>
      </c>
      <c r="C1238" s="26" t="s">
        <v>1268</v>
      </c>
      <c r="D1238" s="26">
        <v>125</v>
      </c>
      <c r="E1238" s="26"/>
      <c r="F1238" s="26" t="s">
        <v>17</v>
      </c>
      <c r="G1238" s="27"/>
      <c r="H1238" s="28" t="s">
        <v>236</v>
      </c>
      <c r="I1238" s="29" t="s">
        <v>2566</v>
      </c>
      <c r="J1238" s="30">
        <v>6</v>
      </c>
      <c r="K1238" s="31" t="s">
        <v>2567</v>
      </c>
      <c r="L1238" s="6">
        <v>-1263.37068</v>
      </c>
      <c r="M1238" s="32">
        <f t="shared" si="76"/>
        <v>758.02240800000004</v>
      </c>
      <c r="N1238" s="32">
        <f t="shared" si="77"/>
        <v>694.85387400000002</v>
      </c>
      <c r="O1238" s="32">
        <f t="shared" si="78"/>
        <v>631.68534</v>
      </c>
      <c r="P1238" s="33">
        <f t="shared" si="79"/>
        <v>568.51680599999997</v>
      </c>
      <c r="Q1238" s="34">
        <v>0</v>
      </c>
    </row>
    <row r="1239" spans="1:17" ht="15.75" customHeight="1">
      <c r="A1239" s="24" t="s">
        <v>2146</v>
      </c>
      <c r="B1239" s="25" t="s">
        <v>384</v>
      </c>
      <c r="C1239" s="26" t="s">
        <v>1268</v>
      </c>
      <c r="D1239" s="26">
        <v>150</v>
      </c>
      <c r="E1239" s="26"/>
      <c r="F1239" s="26" t="s">
        <v>17</v>
      </c>
      <c r="G1239" s="27"/>
      <c r="H1239" s="28" t="s">
        <v>236</v>
      </c>
      <c r="I1239" s="29" t="s">
        <v>2568</v>
      </c>
      <c r="J1239" s="30">
        <v>4</v>
      </c>
      <c r="K1239" s="31" t="s">
        <v>2569</v>
      </c>
      <c r="L1239" s="6">
        <v>-1745.233215</v>
      </c>
      <c r="M1239" s="32">
        <f t="shared" si="76"/>
        <v>1047.1399289999999</v>
      </c>
      <c r="N1239" s="32">
        <f t="shared" si="77"/>
        <v>959.87826825000002</v>
      </c>
      <c r="O1239" s="32">
        <f t="shared" si="78"/>
        <v>872.61660749999999</v>
      </c>
      <c r="P1239" s="33">
        <f t="shared" si="79"/>
        <v>785.35494674999995</v>
      </c>
      <c r="Q1239" s="34">
        <v>0</v>
      </c>
    </row>
    <row r="1240" spans="1:17" ht="15.75" customHeight="1">
      <c r="A1240" s="24" t="s">
        <v>2146</v>
      </c>
      <c r="B1240" s="25" t="s">
        <v>384</v>
      </c>
      <c r="C1240" s="26" t="s">
        <v>1268</v>
      </c>
      <c r="D1240" s="26">
        <v>200</v>
      </c>
      <c r="E1240" s="26"/>
      <c r="F1240" s="26" t="s">
        <v>17</v>
      </c>
      <c r="G1240" s="27"/>
      <c r="H1240" s="28" t="s">
        <v>236</v>
      </c>
      <c r="I1240" s="29" t="s">
        <v>2570</v>
      </c>
      <c r="J1240" s="30">
        <v>2</v>
      </c>
      <c r="K1240" s="31" t="s">
        <v>2571</v>
      </c>
      <c r="L1240" s="6">
        <v>-2878.4875129999996</v>
      </c>
      <c r="M1240" s="32">
        <f t="shared" si="76"/>
        <v>1727.0925077999998</v>
      </c>
      <c r="N1240" s="32">
        <f t="shared" si="77"/>
        <v>1583.1681321499998</v>
      </c>
      <c r="O1240" s="32">
        <f t="shared" si="78"/>
        <v>1439.2437564999998</v>
      </c>
      <c r="P1240" s="33">
        <f t="shared" si="79"/>
        <v>1295.3193808499998</v>
      </c>
      <c r="Q1240" s="34">
        <v>0</v>
      </c>
    </row>
    <row r="1241" spans="1:17" ht="15.75" customHeight="1">
      <c r="A1241" s="24" t="s">
        <v>2146</v>
      </c>
      <c r="B1241" s="25" t="s">
        <v>384</v>
      </c>
      <c r="C1241" s="26" t="s">
        <v>1268</v>
      </c>
      <c r="D1241" s="26">
        <v>80</v>
      </c>
      <c r="E1241" s="26"/>
      <c r="F1241" s="26" t="s">
        <v>17</v>
      </c>
      <c r="G1241" s="27"/>
      <c r="H1241" s="28" t="s">
        <v>236</v>
      </c>
      <c r="I1241" s="29" t="s">
        <v>2572</v>
      </c>
      <c r="J1241" s="30">
        <v>12</v>
      </c>
      <c r="K1241" s="31" t="s">
        <v>2573</v>
      </c>
      <c r="L1241" s="6">
        <v>-697.01348199999995</v>
      </c>
      <c r="M1241" s="32">
        <f t="shared" si="76"/>
        <v>418.20808919999996</v>
      </c>
      <c r="N1241" s="32">
        <f t="shared" si="77"/>
        <v>383.35741509999997</v>
      </c>
      <c r="O1241" s="32">
        <f t="shared" si="78"/>
        <v>348.50674099999998</v>
      </c>
      <c r="P1241" s="33">
        <f t="shared" si="79"/>
        <v>313.65606689999993</v>
      </c>
      <c r="Q1241" s="34">
        <v>0</v>
      </c>
    </row>
    <row r="1242" spans="1:17" ht="15.75" customHeight="1">
      <c r="A1242" s="24" t="s">
        <v>2146</v>
      </c>
      <c r="B1242" s="25" t="s">
        <v>207</v>
      </c>
      <c r="C1242" s="26" t="s">
        <v>1301</v>
      </c>
      <c r="D1242" s="26">
        <v>100</v>
      </c>
      <c r="E1242" s="26"/>
      <c r="F1242" s="26" t="s">
        <v>17</v>
      </c>
      <c r="G1242" s="27"/>
      <c r="H1242" s="28" t="s">
        <v>236</v>
      </c>
      <c r="I1242" s="29" t="s">
        <v>2574</v>
      </c>
      <c r="J1242" s="30">
        <v>8</v>
      </c>
      <c r="K1242" s="31" t="s">
        <v>2575</v>
      </c>
      <c r="L1242" s="6">
        <v>-1001.7881609999999</v>
      </c>
      <c r="M1242" s="32">
        <f t="shared" si="76"/>
        <v>601.07289659999992</v>
      </c>
      <c r="N1242" s="32">
        <f t="shared" si="77"/>
        <v>550.98348854999995</v>
      </c>
      <c r="O1242" s="32">
        <f t="shared" si="78"/>
        <v>500.89408049999997</v>
      </c>
      <c r="P1242" s="33">
        <f t="shared" si="79"/>
        <v>450.80467244999988</v>
      </c>
      <c r="Q1242" s="34">
        <v>0</v>
      </c>
    </row>
    <row r="1243" spans="1:17" ht="15.75" customHeight="1">
      <c r="A1243" s="24" t="s">
        <v>2146</v>
      </c>
      <c r="B1243" s="25" t="s">
        <v>207</v>
      </c>
      <c r="C1243" s="26" t="s">
        <v>1301</v>
      </c>
      <c r="D1243" s="26">
        <v>125</v>
      </c>
      <c r="E1243" s="26"/>
      <c r="F1243" s="26" t="s">
        <v>17</v>
      </c>
      <c r="G1243" s="27"/>
      <c r="H1243" s="28" t="s">
        <v>236</v>
      </c>
      <c r="I1243" s="29" t="s">
        <v>2576</v>
      </c>
      <c r="J1243" s="30">
        <v>6</v>
      </c>
      <c r="K1243" s="31" t="s">
        <v>2577</v>
      </c>
      <c r="L1243" s="6">
        <v>-1074.40498</v>
      </c>
      <c r="M1243" s="32">
        <f t="shared" si="76"/>
        <v>644.64298800000006</v>
      </c>
      <c r="N1243" s="32">
        <f t="shared" si="77"/>
        <v>590.92273899999998</v>
      </c>
      <c r="O1243" s="32">
        <f t="shared" si="78"/>
        <v>537.20249000000001</v>
      </c>
      <c r="P1243" s="33">
        <f t="shared" si="79"/>
        <v>483.48224099999993</v>
      </c>
      <c r="Q1243" s="34">
        <v>0</v>
      </c>
    </row>
    <row r="1244" spans="1:17" ht="15.75" customHeight="1">
      <c r="A1244" s="24" t="s">
        <v>2146</v>
      </c>
      <c r="B1244" s="25" t="s">
        <v>207</v>
      </c>
      <c r="C1244" s="26" t="s">
        <v>1301</v>
      </c>
      <c r="D1244" s="26">
        <v>150</v>
      </c>
      <c r="E1244" s="26"/>
      <c r="F1244" s="26" t="s">
        <v>17</v>
      </c>
      <c r="G1244" s="27"/>
      <c r="H1244" s="28" t="s">
        <v>236</v>
      </c>
      <c r="I1244" s="29" t="s">
        <v>2578</v>
      </c>
      <c r="J1244" s="30">
        <v>4</v>
      </c>
      <c r="K1244" s="31" t="s">
        <v>2579</v>
      </c>
      <c r="L1244" s="6">
        <v>-1520.3640320000002</v>
      </c>
      <c r="M1244" s="32">
        <f t="shared" si="76"/>
        <v>912.21841920000008</v>
      </c>
      <c r="N1244" s="32">
        <f t="shared" si="77"/>
        <v>836.20021760000009</v>
      </c>
      <c r="O1244" s="32">
        <f t="shared" si="78"/>
        <v>760.18201600000009</v>
      </c>
      <c r="P1244" s="33">
        <f t="shared" si="79"/>
        <v>684.16381439999998</v>
      </c>
      <c r="Q1244" s="34">
        <v>0</v>
      </c>
    </row>
    <row r="1245" spans="1:17" ht="15.75" customHeight="1">
      <c r="A1245" s="24" t="s">
        <v>2146</v>
      </c>
      <c r="B1245" s="25" t="s">
        <v>384</v>
      </c>
      <c r="C1245" s="26" t="s">
        <v>1301</v>
      </c>
      <c r="D1245" s="26">
        <v>200</v>
      </c>
      <c r="E1245" s="26"/>
      <c r="F1245" s="26" t="s">
        <v>17</v>
      </c>
      <c r="G1245" s="27"/>
      <c r="H1245" s="28" t="s">
        <v>236</v>
      </c>
      <c r="I1245" s="29" t="s">
        <v>2580</v>
      </c>
      <c r="J1245" s="30">
        <v>2</v>
      </c>
      <c r="K1245" s="31" t="s">
        <v>2581</v>
      </c>
      <c r="L1245" s="6">
        <v>-2831.7859899999999</v>
      </c>
      <c r="M1245" s="32">
        <f t="shared" si="76"/>
        <v>1699.0715939999998</v>
      </c>
      <c r="N1245" s="32">
        <f t="shared" si="77"/>
        <v>1557.4822944999999</v>
      </c>
      <c r="O1245" s="32">
        <f t="shared" si="78"/>
        <v>1415.8929949999999</v>
      </c>
      <c r="P1245" s="33">
        <f t="shared" si="79"/>
        <v>1274.3036954999998</v>
      </c>
      <c r="Q1245" s="34">
        <v>0</v>
      </c>
    </row>
    <row r="1246" spans="1:17" ht="15.75" customHeight="1">
      <c r="A1246" s="24" t="s">
        <v>2146</v>
      </c>
      <c r="B1246" s="25" t="s">
        <v>384</v>
      </c>
      <c r="C1246" s="26" t="s">
        <v>1301</v>
      </c>
      <c r="D1246" s="26">
        <v>80</v>
      </c>
      <c r="E1246" s="26"/>
      <c r="F1246" s="26" t="s">
        <v>17</v>
      </c>
      <c r="G1246" s="27"/>
      <c r="H1246" s="28" t="s">
        <v>236</v>
      </c>
      <c r="I1246" s="29" t="s">
        <v>2582</v>
      </c>
      <c r="J1246" s="30">
        <v>12</v>
      </c>
      <c r="K1246" s="31" t="s">
        <v>2583</v>
      </c>
      <c r="L1246" s="6">
        <v>-546.92072599999995</v>
      </c>
      <c r="M1246" s="32">
        <f t="shared" si="76"/>
        <v>328.15243559999999</v>
      </c>
      <c r="N1246" s="32">
        <f t="shared" si="77"/>
        <v>300.80639929999995</v>
      </c>
      <c r="O1246" s="32">
        <f t="shared" si="78"/>
        <v>273.46036299999997</v>
      </c>
      <c r="P1246" s="33">
        <f t="shared" si="79"/>
        <v>246.11432669999994</v>
      </c>
      <c r="Q1246" s="34">
        <v>0</v>
      </c>
    </row>
    <row r="1247" spans="1:17" ht="15.75" customHeight="1">
      <c r="A1247" s="24" t="s">
        <v>2146</v>
      </c>
      <c r="B1247" s="25" t="s">
        <v>207</v>
      </c>
      <c r="C1247" s="26" t="s">
        <v>1330</v>
      </c>
      <c r="D1247" s="26">
        <v>100</v>
      </c>
      <c r="E1247" s="26" t="s">
        <v>235</v>
      </c>
      <c r="F1247" s="26" t="s">
        <v>17</v>
      </c>
      <c r="G1247" s="27"/>
      <c r="H1247" s="28" t="s">
        <v>236</v>
      </c>
      <c r="I1247" s="29" t="s">
        <v>2584</v>
      </c>
      <c r="J1247" s="30">
        <v>8</v>
      </c>
      <c r="K1247" s="31" t="s">
        <v>2585</v>
      </c>
      <c r="L1247" s="6">
        <v>-713.75044400000002</v>
      </c>
      <c r="M1247" s="32">
        <f t="shared" si="76"/>
        <v>428.25026639999999</v>
      </c>
      <c r="N1247" s="32">
        <f t="shared" si="77"/>
        <v>392.5627442</v>
      </c>
      <c r="O1247" s="32">
        <f t="shared" si="78"/>
        <v>356.87522200000001</v>
      </c>
      <c r="P1247" s="33">
        <f t="shared" si="79"/>
        <v>321.18769979999996</v>
      </c>
      <c r="Q1247" s="34">
        <v>0</v>
      </c>
    </row>
    <row r="1248" spans="1:17" ht="15.75" customHeight="1">
      <c r="A1248" s="24" t="s">
        <v>2146</v>
      </c>
      <c r="B1248" s="25" t="s">
        <v>207</v>
      </c>
      <c r="C1248" s="26" t="s">
        <v>1330</v>
      </c>
      <c r="D1248" s="26">
        <v>125</v>
      </c>
      <c r="E1248" s="26"/>
      <c r="F1248" s="26" t="s">
        <v>17</v>
      </c>
      <c r="G1248" s="27"/>
      <c r="H1248" s="28" t="s">
        <v>236</v>
      </c>
      <c r="I1248" s="29" t="s">
        <v>2586</v>
      </c>
      <c r="J1248" s="30">
        <v>8</v>
      </c>
      <c r="K1248" s="31" t="s">
        <v>2587</v>
      </c>
      <c r="L1248" s="6">
        <v>-1011.236446</v>
      </c>
      <c r="M1248" s="32">
        <f t="shared" si="76"/>
        <v>606.74186759999998</v>
      </c>
      <c r="N1248" s="32">
        <f t="shared" si="77"/>
        <v>556.18004530000007</v>
      </c>
      <c r="O1248" s="32">
        <f t="shared" si="78"/>
        <v>505.618223</v>
      </c>
      <c r="P1248" s="33">
        <f t="shared" si="79"/>
        <v>455.05640069999993</v>
      </c>
      <c r="Q1248" s="34">
        <v>0</v>
      </c>
    </row>
    <row r="1249" spans="1:17" ht="15.75" customHeight="1">
      <c r="A1249" s="24" t="s">
        <v>2146</v>
      </c>
      <c r="B1249" s="25" t="s">
        <v>207</v>
      </c>
      <c r="C1249" s="26" t="s">
        <v>1330</v>
      </c>
      <c r="D1249" s="26">
        <v>150</v>
      </c>
      <c r="E1249" s="26"/>
      <c r="F1249" s="26" t="s">
        <v>17</v>
      </c>
      <c r="G1249" s="27"/>
      <c r="H1249" s="28" t="s">
        <v>236</v>
      </c>
      <c r="I1249" s="29" t="s">
        <v>2588</v>
      </c>
      <c r="J1249" s="30">
        <v>4</v>
      </c>
      <c r="K1249" s="31" t="s">
        <v>2589</v>
      </c>
      <c r="L1249" s="6">
        <v>-1207.2208719999999</v>
      </c>
      <c r="M1249" s="32">
        <f t="shared" si="76"/>
        <v>724.33252319999997</v>
      </c>
      <c r="N1249" s="32">
        <f t="shared" si="77"/>
        <v>663.97147959999995</v>
      </c>
      <c r="O1249" s="32">
        <f t="shared" si="78"/>
        <v>603.61043599999994</v>
      </c>
      <c r="P1249" s="33">
        <f t="shared" si="79"/>
        <v>543.24939239999992</v>
      </c>
      <c r="Q1249" s="34">
        <v>0</v>
      </c>
    </row>
    <row r="1250" spans="1:17" ht="15.75" customHeight="1">
      <c r="A1250" s="24" t="s">
        <v>2146</v>
      </c>
      <c r="B1250" s="25" t="s">
        <v>384</v>
      </c>
      <c r="C1250" s="26" t="s">
        <v>1330</v>
      </c>
      <c r="D1250" s="26">
        <v>200</v>
      </c>
      <c r="E1250" s="26"/>
      <c r="F1250" s="26" t="s">
        <v>17</v>
      </c>
      <c r="G1250" s="27"/>
      <c r="H1250" s="28" t="s">
        <v>236</v>
      </c>
      <c r="I1250" s="29" t="s">
        <v>2590</v>
      </c>
      <c r="J1250" s="30">
        <v>2</v>
      </c>
      <c r="K1250" s="31" t="s">
        <v>2591</v>
      </c>
      <c r="L1250" s="6">
        <v>-2796.9623109999998</v>
      </c>
      <c r="M1250" s="32">
        <f t="shared" si="76"/>
        <v>1678.1773865999999</v>
      </c>
      <c r="N1250" s="32">
        <f t="shared" si="77"/>
        <v>1538.3292710499998</v>
      </c>
      <c r="O1250" s="32">
        <f t="shared" si="78"/>
        <v>1398.4811554999999</v>
      </c>
      <c r="P1250" s="33">
        <f t="shared" si="79"/>
        <v>1258.6330399499998</v>
      </c>
      <c r="Q1250" s="34">
        <v>0</v>
      </c>
    </row>
    <row r="1251" spans="1:17" ht="15.75" customHeight="1">
      <c r="A1251" s="24" t="s">
        <v>2146</v>
      </c>
      <c r="B1251" s="25" t="s">
        <v>384</v>
      </c>
      <c r="C1251" s="26" t="s">
        <v>1330</v>
      </c>
      <c r="D1251" s="26">
        <v>80</v>
      </c>
      <c r="E1251" s="26"/>
      <c r="F1251" s="26" t="s">
        <v>17</v>
      </c>
      <c r="G1251" s="27"/>
      <c r="H1251" s="28" t="s">
        <v>236</v>
      </c>
      <c r="I1251" s="29" t="s">
        <v>2592</v>
      </c>
      <c r="J1251" s="30">
        <v>12</v>
      </c>
      <c r="K1251" s="31" t="s">
        <v>2593</v>
      </c>
      <c r="L1251" s="6">
        <v>-396.558019</v>
      </c>
      <c r="M1251" s="32">
        <f t="shared" si="76"/>
        <v>237.9348114</v>
      </c>
      <c r="N1251" s="32">
        <f t="shared" si="77"/>
        <v>218.10691044999999</v>
      </c>
      <c r="O1251" s="32">
        <f t="shared" si="78"/>
        <v>198.2790095</v>
      </c>
      <c r="P1251" s="33">
        <f t="shared" si="79"/>
        <v>178.45110854999999</v>
      </c>
      <c r="Q1251" s="34">
        <v>0</v>
      </c>
    </row>
    <row r="1252" spans="1:17" ht="15.75" customHeight="1">
      <c r="A1252" s="24" t="s">
        <v>2146</v>
      </c>
      <c r="B1252" s="25" t="s">
        <v>384</v>
      </c>
      <c r="C1252" s="26" t="s">
        <v>1330</v>
      </c>
      <c r="D1252" s="26">
        <v>80</v>
      </c>
      <c r="E1252" s="26"/>
      <c r="F1252" s="26" t="s">
        <v>17</v>
      </c>
      <c r="G1252" s="27"/>
      <c r="H1252" s="28" t="s">
        <v>236</v>
      </c>
      <c r="I1252" s="29" t="s">
        <v>2594</v>
      </c>
      <c r="J1252" s="30">
        <v>12</v>
      </c>
      <c r="K1252" s="31" t="s">
        <v>2595</v>
      </c>
      <c r="L1252" s="6">
        <v>-396.558019</v>
      </c>
      <c r="M1252" s="32">
        <f t="shared" si="76"/>
        <v>237.9348114</v>
      </c>
      <c r="N1252" s="32">
        <f t="shared" si="77"/>
        <v>218.10691044999999</v>
      </c>
      <c r="O1252" s="32">
        <f t="shared" si="78"/>
        <v>198.2790095</v>
      </c>
      <c r="P1252" s="33">
        <f t="shared" si="79"/>
        <v>178.45110854999999</v>
      </c>
      <c r="Q1252" s="34">
        <v>0</v>
      </c>
    </row>
    <row r="1253" spans="1:17" ht="15.75" customHeight="1">
      <c r="A1253" s="24" t="s">
        <v>2146</v>
      </c>
      <c r="B1253" s="25" t="s">
        <v>384</v>
      </c>
      <c r="C1253" s="26" t="s">
        <v>328</v>
      </c>
      <c r="D1253" s="26">
        <v>100</v>
      </c>
      <c r="E1253" s="26"/>
      <c r="F1253" s="26" t="s">
        <v>17</v>
      </c>
      <c r="G1253" s="27"/>
      <c r="H1253" s="28" t="s">
        <v>236</v>
      </c>
      <c r="I1253" s="29" t="s">
        <v>2596</v>
      </c>
      <c r="J1253" s="30">
        <v>8</v>
      </c>
      <c r="K1253" s="31" t="s">
        <v>2597</v>
      </c>
      <c r="L1253" s="6">
        <v>-550.70003999999994</v>
      </c>
      <c r="M1253" s="32">
        <f t="shared" si="76"/>
        <v>330.42002399999996</v>
      </c>
      <c r="N1253" s="32">
        <f t="shared" si="77"/>
        <v>302.88502199999994</v>
      </c>
      <c r="O1253" s="32">
        <f t="shared" si="78"/>
        <v>275.35001999999997</v>
      </c>
      <c r="P1253" s="33">
        <f t="shared" si="79"/>
        <v>247.81501799999995</v>
      </c>
      <c r="Q1253" s="34">
        <v>0</v>
      </c>
    </row>
    <row r="1254" spans="1:17" ht="15.75" customHeight="1">
      <c r="A1254" s="24" t="s">
        <v>2146</v>
      </c>
      <c r="B1254" s="25" t="s">
        <v>207</v>
      </c>
      <c r="C1254" s="26" t="s">
        <v>328</v>
      </c>
      <c r="D1254" s="26">
        <v>100</v>
      </c>
      <c r="E1254" s="26"/>
      <c r="F1254" s="26" t="s">
        <v>17</v>
      </c>
      <c r="G1254" s="27"/>
      <c r="H1254" s="28" t="s">
        <v>236</v>
      </c>
      <c r="I1254" s="29" t="s">
        <v>2598</v>
      </c>
      <c r="J1254" s="30">
        <v>8</v>
      </c>
      <c r="K1254" s="31" t="s">
        <v>2599</v>
      </c>
      <c r="L1254" s="6">
        <v>-582.554258</v>
      </c>
      <c r="M1254" s="32">
        <f t="shared" si="76"/>
        <v>349.53255479999996</v>
      </c>
      <c r="N1254" s="32">
        <f t="shared" si="77"/>
        <v>320.40484190000001</v>
      </c>
      <c r="O1254" s="32">
        <f t="shared" si="78"/>
        <v>291.277129</v>
      </c>
      <c r="P1254" s="33">
        <f t="shared" si="79"/>
        <v>262.1494161</v>
      </c>
      <c r="Q1254" s="34">
        <v>0</v>
      </c>
    </row>
    <row r="1255" spans="1:17" ht="15.75" customHeight="1">
      <c r="A1255" s="24" t="s">
        <v>2146</v>
      </c>
      <c r="B1255" s="25" t="s">
        <v>207</v>
      </c>
      <c r="C1255" s="26" t="s">
        <v>328</v>
      </c>
      <c r="D1255" s="26">
        <v>125</v>
      </c>
      <c r="E1255" s="26"/>
      <c r="F1255" s="26" t="s">
        <v>17</v>
      </c>
      <c r="G1255" s="27"/>
      <c r="H1255" s="28" t="s">
        <v>236</v>
      </c>
      <c r="I1255" s="29" t="s">
        <v>2600</v>
      </c>
      <c r="J1255" s="30">
        <v>6</v>
      </c>
      <c r="K1255" s="31" t="s">
        <v>2601</v>
      </c>
      <c r="L1255" s="6">
        <v>-657.3306849999999</v>
      </c>
      <c r="M1255" s="32">
        <f t="shared" si="76"/>
        <v>394.39841099999995</v>
      </c>
      <c r="N1255" s="32">
        <f t="shared" si="77"/>
        <v>361.53187674999992</v>
      </c>
      <c r="O1255" s="32">
        <f t="shared" si="78"/>
        <v>328.66534249999995</v>
      </c>
      <c r="P1255" s="33">
        <f t="shared" si="79"/>
        <v>295.79880824999992</v>
      </c>
      <c r="Q1255" s="34">
        <v>0</v>
      </c>
    </row>
    <row r="1256" spans="1:17" ht="15.75" customHeight="1">
      <c r="A1256" s="24" t="s">
        <v>2146</v>
      </c>
      <c r="B1256" s="25" t="s">
        <v>384</v>
      </c>
      <c r="C1256" s="26" t="s">
        <v>328</v>
      </c>
      <c r="D1256" s="26">
        <v>125</v>
      </c>
      <c r="E1256" s="26" t="s">
        <v>256</v>
      </c>
      <c r="F1256" s="26" t="s">
        <v>17</v>
      </c>
      <c r="G1256" s="27"/>
      <c r="H1256" s="28" t="s">
        <v>236</v>
      </c>
      <c r="I1256" s="29" t="s">
        <v>2602</v>
      </c>
      <c r="J1256" s="30">
        <v>6</v>
      </c>
      <c r="K1256" s="31" t="s">
        <v>2603</v>
      </c>
      <c r="L1256" s="6">
        <v>-698.36323699999991</v>
      </c>
      <c r="M1256" s="32">
        <f t="shared" si="76"/>
        <v>419.01794219999994</v>
      </c>
      <c r="N1256" s="32">
        <f t="shared" si="77"/>
        <v>384.09978034999995</v>
      </c>
      <c r="O1256" s="32">
        <f t="shared" si="78"/>
        <v>349.18161849999996</v>
      </c>
      <c r="P1256" s="33">
        <f t="shared" si="79"/>
        <v>314.26345664999991</v>
      </c>
      <c r="Q1256" s="34">
        <v>0</v>
      </c>
    </row>
    <row r="1257" spans="1:17" ht="15.75" customHeight="1">
      <c r="A1257" s="24" t="s">
        <v>2146</v>
      </c>
      <c r="B1257" s="25" t="s">
        <v>207</v>
      </c>
      <c r="C1257" s="26" t="s">
        <v>328</v>
      </c>
      <c r="D1257" s="26">
        <v>150</v>
      </c>
      <c r="E1257" s="26" t="s">
        <v>235</v>
      </c>
      <c r="F1257" s="26" t="s">
        <v>17</v>
      </c>
      <c r="G1257" s="27"/>
      <c r="H1257" s="28" t="s">
        <v>236</v>
      </c>
      <c r="I1257" s="29" t="s">
        <v>2604</v>
      </c>
      <c r="J1257" s="30">
        <v>8</v>
      </c>
      <c r="K1257" s="31" t="s">
        <v>2605</v>
      </c>
      <c r="L1257" s="6">
        <v>-785.2874589999999</v>
      </c>
      <c r="M1257" s="32">
        <f t="shared" si="76"/>
        <v>471.17247539999994</v>
      </c>
      <c r="N1257" s="32">
        <f t="shared" si="77"/>
        <v>431.90810244999994</v>
      </c>
      <c r="O1257" s="32">
        <f t="shared" si="78"/>
        <v>392.64372949999995</v>
      </c>
      <c r="P1257" s="33">
        <f t="shared" si="79"/>
        <v>353.3793565499999</v>
      </c>
      <c r="Q1257" s="34">
        <v>0</v>
      </c>
    </row>
    <row r="1258" spans="1:17" ht="15.75" customHeight="1">
      <c r="A1258" s="24" t="s">
        <v>2146</v>
      </c>
      <c r="B1258" s="25" t="s">
        <v>207</v>
      </c>
      <c r="C1258" s="26" t="s">
        <v>328</v>
      </c>
      <c r="D1258" s="26">
        <v>150</v>
      </c>
      <c r="E1258" s="26"/>
      <c r="F1258" s="26" t="s">
        <v>17</v>
      </c>
      <c r="G1258" s="27"/>
      <c r="H1258" s="28" t="s">
        <v>236</v>
      </c>
      <c r="I1258" s="29" t="s">
        <v>2606</v>
      </c>
      <c r="J1258" s="30">
        <v>8</v>
      </c>
      <c r="K1258" s="31" t="s">
        <v>2607</v>
      </c>
      <c r="L1258" s="6">
        <v>-831.7190310000002</v>
      </c>
      <c r="M1258" s="32">
        <f t="shared" si="76"/>
        <v>499.03141860000011</v>
      </c>
      <c r="N1258" s="32">
        <f t="shared" si="77"/>
        <v>457.4454670500001</v>
      </c>
      <c r="O1258" s="32">
        <f t="shared" si="78"/>
        <v>415.8595155000001</v>
      </c>
      <c r="P1258" s="33">
        <f t="shared" si="79"/>
        <v>374.27356395000004</v>
      </c>
      <c r="Q1258" s="34">
        <v>0</v>
      </c>
    </row>
    <row r="1259" spans="1:17" ht="15.75" customHeight="1">
      <c r="A1259" s="24" t="s">
        <v>2146</v>
      </c>
      <c r="B1259" s="25" t="s">
        <v>384</v>
      </c>
      <c r="C1259" s="26" t="s">
        <v>328</v>
      </c>
      <c r="D1259" s="26">
        <v>200</v>
      </c>
      <c r="E1259" s="26"/>
      <c r="F1259" s="26" t="s">
        <v>17</v>
      </c>
      <c r="G1259" s="27"/>
      <c r="H1259" s="28" t="s">
        <v>236</v>
      </c>
      <c r="I1259" s="29" t="s">
        <v>2608</v>
      </c>
      <c r="J1259" s="30">
        <v>5</v>
      </c>
      <c r="K1259" s="31" t="s">
        <v>2609</v>
      </c>
      <c r="L1259" s="6">
        <v>-1237.1854330000001</v>
      </c>
      <c r="M1259" s="32">
        <f t="shared" si="76"/>
        <v>742.31125980000002</v>
      </c>
      <c r="N1259" s="32">
        <f t="shared" si="77"/>
        <v>680.45198815000003</v>
      </c>
      <c r="O1259" s="32">
        <f t="shared" si="78"/>
        <v>618.59271650000005</v>
      </c>
      <c r="P1259" s="33">
        <f t="shared" si="79"/>
        <v>556.73344484999996</v>
      </c>
      <c r="Q1259" s="34">
        <v>0</v>
      </c>
    </row>
    <row r="1260" spans="1:17" ht="15.75" customHeight="1">
      <c r="A1260" s="24" t="s">
        <v>2146</v>
      </c>
      <c r="B1260" s="25" t="s">
        <v>207</v>
      </c>
      <c r="C1260" s="26" t="s">
        <v>328</v>
      </c>
      <c r="D1260" s="26">
        <v>200</v>
      </c>
      <c r="E1260" s="26"/>
      <c r="F1260" s="26" t="s">
        <v>17</v>
      </c>
      <c r="G1260" s="27"/>
      <c r="H1260" s="28" t="s">
        <v>236</v>
      </c>
      <c r="I1260" s="29" t="s">
        <v>2610</v>
      </c>
      <c r="J1260" s="30">
        <v>5</v>
      </c>
      <c r="K1260" s="31" t="s">
        <v>2611</v>
      </c>
      <c r="L1260" s="6">
        <v>-1344.625931</v>
      </c>
      <c r="M1260" s="32">
        <f t="shared" si="76"/>
        <v>806.77555859999995</v>
      </c>
      <c r="N1260" s="32">
        <f t="shared" si="77"/>
        <v>739.54426205000004</v>
      </c>
      <c r="O1260" s="32">
        <f t="shared" si="78"/>
        <v>672.31296550000002</v>
      </c>
      <c r="P1260" s="33">
        <f t="shared" si="79"/>
        <v>605.08166894999999</v>
      </c>
      <c r="Q1260" s="34">
        <v>0</v>
      </c>
    </row>
    <row r="1261" spans="1:17" ht="15.75" customHeight="1">
      <c r="A1261" s="24" t="s">
        <v>2146</v>
      </c>
      <c r="B1261" s="25" t="s">
        <v>384</v>
      </c>
      <c r="C1261" s="26" t="s">
        <v>328</v>
      </c>
      <c r="D1261" s="26">
        <v>80</v>
      </c>
      <c r="E1261" s="26"/>
      <c r="F1261" s="26" t="s">
        <v>17</v>
      </c>
      <c r="G1261" s="27"/>
      <c r="H1261" s="28" t="s">
        <v>236</v>
      </c>
      <c r="I1261" s="29" t="s">
        <v>2612</v>
      </c>
      <c r="J1261" s="30">
        <v>12</v>
      </c>
      <c r="K1261" s="31" t="s">
        <v>2613</v>
      </c>
      <c r="L1261" s="6">
        <v>-294.51654099999996</v>
      </c>
      <c r="M1261" s="32">
        <f t="shared" si="76"/>
        <v>176.70992459999997</v>
      </c>
      <c r="N1261" s="32">
        <f t="shared" si="77"/>
        <v>161.98409754999997</v>
      </c>
      <c r="O1261" s="32">
        <f t="shared" si="78"/>
        <v>147.25827049999998</v>
      </c>
      <c r="P1261" s="33">
        <f t="shared" si="79"/>
        <v>132.53244344999996</v>
      </c>
      <c r="Q1261" s="34">
        <v>0</v>
      </c>
    </row>
    <row r="1262" spans="1:17" ht="15.75" customHeight="1">
      <c r="A1262" s="24" t="s">
        <v>2146</v>
      </c>
      <c r="B1262" s="25" t="s">
        <v>384</v>
      </c>
      <c r="C1262" s="26" t="s">
        <v>339</v>
      </c>
      <c r="D1262" s="26">
        <v>150</v>
      </c>
      <c r="E1262" s="26"/>
      <c r="F1262" s="26" t="s">
        <v>17</v>
      </c>
      <c r="G1262" s="27"/>
      <c r="H1262" s="28" t="s">
        <v>236</v>
      </c>
      <c r="I1262" s="29" t="s">
        <v>2614</v>
      </c>
      <c r="J1262" s="30">
        <v>8</v>
      </c>
      <c r="K1262" s="31" t="s">
        <v>2615</v>
      </c>
      <c r="L1262" s="6">
        <v>-767.74064399999997</v>
      </c>
      <c r="M1262" s="32">
        <f t="shared" si="76"/>
        <v>460.64438639999997</v>
      </c>
      <c r="N1262" s="32">
        <f t="shared" si="77"/>
        <v>422.25735419999995</v>
      </c>
      <c r="O1262" s="32">
        <f t="shared" si="78"/>
        <v>383.87032199999999</v>
      </c>
      <c r="P1262" s="33">
        <f t="shared" si="79"/>
        <v>345.48328979999997</v>
      </c>
      <c r="Q1262" s="34">
        <v>304</v>
      </c>
    </row>
    <row r="1263" spans="1:17" ht="15.75" customHeight="1">
      <c r="A1263" s="24" t="s">
        <v>2146</v>
      </c>
      <c r="B1263" s="25" t="s">
        <v>384</v>
      </c>
      <c r="C1263" s="26" t="s">
        <v>339</v>
      </c>
      <c r="D1263" s="26">
        <v>150</v>
      </c>
      <c r="E1263" s="26" t="s">
        <v>256</v>
      </c>
      <c r="F1263" s="26" t="s">
        <v>17</v>
      </c>
      <c r="G1263" s="27"/>
      <c r="H1263" s="28" t="s">
        <v>236</v>
      </c>
      <c r="I1263" s="29" t="s">
        <v>2616</v>
      </c>
      <c r="J1263" s="30">
        <v>8</v>
      </c>
      <c r="K1263" s="31" t="s">
        <v>2617</v>
      </c>
      <c r="L1263" s="6">
        <v>-821.19094200000006</v>
      </c>
      <c r="M1263" s="32">
        <f t="shared" si="76"/>
        <v>492.71456520000004</v>
      </c>
      <c r="N1263" s="32">
        <f t="shared" si="77"/>
        <v>451.65501810000001</v>
      </c>
      <c r="O1263" s="32">
        <f t="shared" si="78"/>
        <v>410.59547100000003</v>
      </c>
      <c r="P1263" s="33">
        <f t="shared" si="79"/>
        <v>369.5359239</v>
      </c>
      <c r="Q1263" s="34">
        <v>304</v>
      </c>
    </row>
    <row r="1264" spans="1:17" ht="15.75" customHeight="1">
      <c r="A1264" s="24" t="s">
        <v>2146</v>
      </c>
      <c r="B1264" s="25" t="s">
        <v>384</v>
      </c>
      <c r="C1264" s="26" t="s">
        <v>339</v>
      </c>
      <c r="D1264" s="26">
        <v>200</v>
      </c>
      <c r="E1264" s="26"/>
      <c r="F1264" s="26" t="s">
        <v>17</v>
      </c>
      <c r="G1264" s="27"/>
      <c r="H1264" s="28" t="s">
        <v>236</v>
      </c>
      <c r="I1264" s="29" t="s">
        <v>2618</v>
      </c>
      <c r="J1264" s="30">
        <v>5</v>
      </c>
      <c r="K1264" s="31" t="s">
        <v>2619</v>
      </c>
      <c r="L1264" s="6">
        <v>-946.44820599999991</v>
      </c>
      <c r="M1264" s="32">
        <f t="shared" si="76"/>
        <v>567.8689235999999</v>
      </c>
      <c r="N1264" s="32">
        <f t="shared" si="77"/>
        <v>520.54651330000002</v>
      </c>
      <c r="O1264" s="32">
        <f t="shared" si="78"/>
        <v>473.22410299999996</v>
      </c>
      <c r="P1264" s="33">
        <f t="shared" si="79"/>
        <v>425.9016926999999</v>
      </c>
      <c r="Q1264" s="34">
        <v>0</v>
      </c>
    </row>
    <row r="1265" spans="1:17" ht="15.75" customHeight="1">
      <c r="A1265" s="24" t="s">
        <v>2146</v>
      </c>
      <c r="B1265" s="25" t="s">
        <v>207</v>
      </c>
      <c r="C1265" s="26" t="s">
        <v>1453</v>
      </c>
      <c r="D1265" s="26">
        <v>100</v>
      </c>
      <c r="E1265" s="26" t="s">
        <v>235</v>
      </c>
      <c r="F1265" s="26" t="s">
        <v>17</v>
      </c>
      <c r="G1265" s="27"/>
      <c r="H1265" s="28" t="s">
        <v>236</v>
      </c>
      <c r="I1265" s="29" t="s">
        <v>2620</v>
      </c>
      <c r="J1265" s="30">
        <v>8</v>
      </c>
      <c r="K1265" s="31" t="s">
        <v>2621</v>
      </c>
      <c r="L1265" s="6">
        <v>-457.56694500000003</v>
      </c>
      <c r="M1265" s="32">
        <f t="shared" si="76"/>
        <v>274.540167</v>
      </c>
      <c r="N1265" s="32">
        <f t="shared" si="77"/>
        <v>251.66181975000001</v>
      </c>
      <c r="O1265" s="32">
        <f t="shared" si="78"/>
        <v>228.78347250000002</v>
      </c>
      <c r="P1265" s="33">
        <f t="shared" si="79"/>
        <v>205.90512525</v>
      </c>
      <c r="Q1265" s="34">
        <v>0</v>
      </c>
    </row>
    <row r="1266" spans="1:17" ht="15.75" customHeight="1">
      <c r="A1266" s="24" t="s">
        <v>2146</v>
      </c>
      <c r="B1266" s="25" t="s">
        <v>207</v>
      </c>
      <c r="C1266" s="26" t="s">
        <v>1453</v>
      </c>
      <c r="D1266" s="26">
        <v>100</v>
      </c>
      <c r="E1266" s="26"/>
      <c r="F1266" s="26" t="s">
        <v>17</v>
      </c>
      <c r="G1266" s="27"/>
      <c r="H1266" s="28" t="s">
        <v>236</v>
      </c>
      <c r="I1266" s="29" t="s">
        <v>2622</v>
      </c>
      <c r="J1266" s="30">
        <v>8</v>
      </c>
      <c r="K1266" s="31" t="s">
        <v>2623</v>
      </c>
      <c r="L1266" s="6">
        <v>-559.33847200000002</v>
      </c>
      <c r="M1266" s="32">
        <f t="shared" si="76"/>
        <v>335.60308320000001</v>
      </c>
      <c r="N1266" s="32">
        <f t="shared" si="77"/>
        <v>307.63615960000004</v>
      </c>
      <c r="O1266" s="32">
        <f t="shared" si="78"/>
        <v>279.66923600000001</v>
      </c>
      <c r="P1266" s="33">
        <f t="shared" si="79"/>
        <v>251.70231239999998</v>
      </c>
      <c r="Q1266" s="34">
        <v>0</v>
      </c>
    </row>
    <row r="1267" spans="1:17" ht="15.75" customHeight="1">
      <c r="A1267" s="24" t="s">
        <v>2146</v>
      </c>
      <c r="B1267" s="25" t="s">
        <v>207</v>
      </c>
      <c r="C1267" s="26" t="s">
        <v>1453</v>
      </c>
      <c r="D1267" s="26">
        <v>150</v>
      </c>
      <c r="E1267" s="26" t="s">
        <v>235</v>
      </c>
      <c r="F1267" s="26" t="s">
        <v>17</v>
      </c>
      <c r="G1267" s="27"/>
      <c r="H1267" s="28" t="s">
        <v>236</v>
      </c>
      <c r="I1267" s="29" t="s">
        <v>2624</v>
      </c>
      <c r="J1267" s="30">
        <v>8</v>
      </c>
      <c r="K1267" s="31" t="s">
        <v>2625</v>
      </c>
      <c r="L1267" s="6">
        <v>-697.28343299999995</v>
      </c>
      <c r="M1267" s="32">
        <f t="shared" si="76"/>
        <v>418.37005979999998</v>
      </c>
      <c r="N1267" s="32">
        <f t="shared" si="77"/>
        <v>383.50588814999998</v>
      </c>
      <c r="O1267" s="32">
        <f t="shared" si="78"/>
        <v>348.64171649999997</v>
      </c>
      <c r="P1267" s="33">
        <f t="shared" si="79"/>
        <v>313.77754484999997</v>
      </c>
      <c r="Q1267" s="34">
        <v>0</v>
      </c>
    </row>
    <row r="1268" spans="1:17" ht="15.75" customHeight="1">
      <c r="A1268" s="24" t="s">
        <v>2146</v>
      </c>
      <c r="B1268" s="25">
        <v>2</v>
      </c>
      <c r="C1268" s="26" t="s">
        <v>1453</v>
      </c>
      <c r="D1268" s="26">
        <v>200</v>
      </c>
      <c r="E1268" s="26"/>
      <c r="F1268" s="26" t="s">
        <v>17</v>
      </c>
      <c r="G1268" s="27"/>
      <c r="H1268" s="28" t="s">
        <v>236</v>
      </c>
      <c r="I1268" s="29" t="s">
        <v>2626</v>
      </c>
      <c r="J1268" s="30">
        <v>5</v>
      </c>
      <c r="K1268" s="31" t="s">
        <v>2627</v>
      </c>
      <c r="L1268" s="6">
        <v>-1104.369541</v>
      </c>
      <c r="M1268" s="32">
        <f t="shared" si="76"/>
        <v>662.62172459999999</v>
      </c>
      <c r="N1268" s="32">
        <f t="shared" si="77"/>
        <v>607.40324755000006</v>
      </c>
      <c r="O1268" s="32">
        <f t="shared" si="78"/>
        <v>552.18477050000001</v>
      </c>
      <c r="P1268" s="33">
        <f t="shared" si="79"/>
        <v>496.96629344999997</v>
      </c>
      <c r="Q1268" s="34">
        <v>0</v>
      </c>
    </row>
    <row r="1269" spans="1:17" ht="15.75" customHeight="1">
      <c r="A1269" s="24" t="s">
        <v>2146</v>
      </c>
      <c r="B1269" s="25" t="s">
        <v>384</v>
      </c>
      <c r="C1269" s="26" t="s">
        <v>1453</v>
      </c>
      <c r="D1269" s="26">
        <v>80</v>
      </c>
      <c r="E1269" s="26"/>
      <c r="F1269" s="26" t="s">
        <v>17</v>
      </c>
      <c r="G1269" s="27"/>
      <c r="H1269" s="28" t="s">
        <v>236</v>
      </c>
      <c r="I1269" s="29" t="s">
        <v>2628</v>
      </c>
      <c r="J1269" s="30">
        <v>12</v>
      </c>
      <c r="K1269" s="31" t="s">
        <v>2629</v>
      </c>
      <c r="L1269" s="6">
        <v>-208.13222099999999</v>
      </c>
      <c r="M1269" s="32">
        <f t="shared" si="76"/>
        <v>124.87933259999998</v>
      </c>
      <c r="N1269" s="32">
        <f t="shared" si="77"/>
        <v>114.47272154999999</v>
      </c>
      <c r="O1269" s="32">
        <f t="shared" si="78"/>
        <v>104.06611049999999</v>
      </c>
      <c r="P1269" s="33">
        <f t="shared" si="79"/>
        <v>93.659499449999984</v>
      </c>
      <c r="Q1269" s="34">
        <v>0</v>
      </c>
    </row>
    <row r="1270" spans="1:17" ht="15.75" customHeight="1">
      <c r="A1270" s="24" t="s">
        <v>2146</v>
      </c>
      <c r="B1270" s="25" t="s">
        <v>384</v>
      </c>
      <c r="C1270" s="26" t="s">
        <v>686</v>
      </c>
      <c r="D1270" s="26">
        <v>200</v>
      </c>
      <c r="E1270" s="26"/>
      <c r="F1270" s="26" t="s">
        <v>17</v>
      </c>
      <c r="G1270" s="27"/>
      <c r="H1270" s="28" t="s">
        <v>236</v>
      </c>
      <c r="I1270" s="29" t="s">
        <v>2630</v>
      </c>
      <c r="J1270" s="30">
        <v>5</v>
      </c>
      <c r="K1270" s="31" t="s">
        <v>2631</v>
      </c>
      <c r="L1270" s="6">
        <v>-887.86883899999975</v>
      </c>
      <c r="M1270" s="32">
        <f t="shared" si="76"/>
        <v>532.7213033999999</v>
      </c>
      <c r="N1270" s="32">
        <f t="shared" si="77"/>
        <v>488.32786144999983</v>
      </c>
      <c r="O1270" s="32">
        <f t="shared" si="78"/>
        <v>443.93441949999988</v>
      </c>
      <c r="P1270" s="33">
        <f t="shared" si="79"/>
        <v>399.54097754999987</v>
      </c>
      <c r="Q1270" s="34">
        <v>0</v>
      </c>
    </row>
    <row r="1271" spans="1:17" ht="15.75" customHeight="1">
      <c r="A1271" s="24" t="s">
        <v>2632</v>
      </c>
      <c r="B1271" s="25" t="s">
        <v>184</v>
      </c>
      <c r="C1271" s="26"/>
      <c r="D1271" s="26">
        <v>150</v>
      </c>
      <c r="E1271" s="26"/>
      <c r="F1271" s="26" t="s">
        <v>185</v>
      </c>
      <c r="G1271" s="27"/>
      <c r="H1271" s="28" t="s">
        <v>186</v>
      </c>
      <c r="I1271" s="29" t="s">
        <v>2633</v>
      </c>
      <c r="J1271" s="30">
        <v>2</v>
      </c>
      <c r="K1271" s="31" t="s">
        <v>2634</v>
      </c>
      <c r="L1271" s="6">
        <v>-7283.5479309999992</v>
      </c>
      <c r="M1271" s="32">
        <f t="shared" si="76"/>
        <v>4370.1287585999999</v>
      </c>
      <c r="N1271" s="32">
        <f t="shared" si="77"/>
        <v>4005.9513620499993</v>
      </c>
      <c r="O1271" s="32">
        <f t="shared" si="78"/>
        <v>3641.7739654999996</v>
      </c>
      <c r="P1271" s="33">
        <f t="shared" si="79"/>
        <v>3277.5965689499994</v>
      </c>
      <c r="Q1271" s="34">
        <v>0</v>
      </c>
    </row>
    <row r="1272" spans="1:17" ht="15.75" customHeight="1">
      <c r="A1272" s="24" t="s">
        <v>2632</v>
      </c>
      <c r="B1272" s="25" t="s">
        <v>184</v>
      </c>
      <c r="C1272" s="26"/>
      <c r="D1272" s="26">
        <v>150</v>
      </c>
      <c r="E1272" s="26"/>
      <c r="F1272" s="26" t="s">
        <v>192</v>
      </c>
      <c r="G1272" s="27"/>
      <c r="H1272" s="28" t="s">
        <v>186</v>
      </c>
      <c r="I1272" s="29" t="s">
        <v>2635</v>
      </c>
      <c r="J1272" s="30">
        <v>2</v>
      </c>
      <c r="K1272" s="31" t="s">
        <v>2636</v>
      </c>
      <c r="L1272" s="6">
        <v>-9689.6211939999994</v>
      </c>
      <c r="M1272" s="32">
        <f t="shared" si="76"/>
        <v>5813.7727163999989</v>
      </c>
      <c r="N1272" s="32">
        <f t="shared" si="77"/>
        <v>5329.2916566999993</v>
      </c>
      <c r="O1272" s="32">
        <f t="shared" si="78"/>
        <v>4844.8105969999997</v>
      </c>
      <c r="P1272" s="33">
        <f t="shared" si="79"/>
        <v>4360.3295372999992</v>
      </c>
      <c r="Q1272" s="34">
        <v>0</v>
      </c>
    </row>
    <row r="1273" spans="1:17" ht="15.75" customHeight="1">
      <c r="A1273" s="24" t="s">
        <v>2632</v>
      </c>
      <c r="B1273" s="25" t="s">
        <v>184</v>
      </c>
      <c r="C1273" s="26"/>
      <c r="D1273" s="26">
        <v>200</v>
      </c>
      <c r="E1273" s="26"/>
      <c r="F1273" s="26" t="s">
        <v>185</v>
      </c>
      <c r="G1273" s="27"/>
      <c r="H1273" s="28" t="s">
        <v>186</v>
      </c>
      <c r="I1273" s="29" t="s">
        <v>2637</v>
      </c>
      <c r="J1273" s="30">
        <v>2</v>
      </c>
      <c r="K1273" s="31" t="s">
        <v>2638</v>
      </c>
      <c r="L1273" s="6">
        <v>-7360.4839659999998</v>
      </c>
      <c r="M1273" s="32">
        <f t="shared" si="76"/>
        <v>4416.2903795999991</v>
      </c>
      <c r="N1273" s="32">
        <f t="shared" si="77"/>
        <v>4048.2661813</v>
      </c>
      <c r="O1273" s="32">
        <f t="shared" si="78"/>
        <v>3680.2419829999999</v>
      </c>
      <c r="P1273" s="33">
        <f t="shared" si="79"/>
        <v>3312.2177846999994</v>
      </c>
      <c r="Q1273" s="34">
        <v>0</v>
      </c>
    </row>
    <row r="1274" spans="1:17" ht="15.75" customHeight="1">
      <c r="A1274" s="24" t="s">
        <v>2632</v>
      </c>
      <c r="B1274" s="25" t="s">
        <v>184</v>
      </c>
      <c r="C1274" s="26"/>
      <c r="D1274" s="26">
        <v>200</v>
      </c>
      <c r="E1274" s="26"/>
      <c r="F1274" s="26" t="s">
        <v>189</v>
      </c>
      <c r="G1274" s="27"/>
      <c r="H1274" s="28" t="s">
        <v>186</v>
      </c>
      <c r="I1274" s="29" t="s">
        <v>2639</v>
      </c>
      <c r="J1274" s="30">
        <v>2</v>
      </c>
      <c r="K1274" s="31" t="s">
        <v>2640</v>
      </c>
      <c r="L1274" s="6">
        <v>-7878.2499840000009</v>
      </c>
      <c r="M1274" s="32">
        <f t="shared" si="76"/>
        <v>4726.9499904000004</v>
      </c>
      <c r="N1274" s="32">
        <f t="shared" si="77"/>
        <v>4333.0374912000007</v>
      </c>
      <c r="O1274" s="32">
        <f t="shared" si="78"/>
        <v>3939.1249920000005</v>
      </c>
      <c r="P1274" s="33">
        <f t="shared" si="79"/>
        <v>3545.2124928000003</v>
      </c>
      <c r="Q1274" s="34">
        <v>0</v>
      </c>
    </row>
    <row r="1275" spans="1:17" ht="15.75" customHeight="1">
      <c r="A1275" s="24" t="s">
        <v>2632</v>
      </c>
      <c r="B1275" s="25" t="s">
        <v>184</v>
      </c>
      <c r="C1275" s="26"/>
      <c r="D1275" s="26">
        <v>200</v>
      </c>
      <c r="E1275" s="26"/>
      <c r="F1275" s="26" t="s">
        <v>192</v>
      </c>
      <c r="G1275" s="27"/>
      <c r="H1275" s="28" t="s">
        <v>186</v>
      </c>
      <c r="I1275" s="29" t="s">
        <v>2641</v>
      </c>
      <c r="J1275" s="30">
        <v>2</v>
      </c>
      <c r="K1275" s="31" t="s">
        <v>2642</v>
      </c>
      <c r="L1275" s="6">
        <v>-9770.3365429999976</v>
      </c>
      <c r="M1275" s="32">
        <f t="shared" si="76"/>
        <v>5862.2019257999982</v>
      </c>
      <c r="N1275" s="32">
        <f t="shared" si="77"/>
        <v>5373.6850986499985</v>
      </c>
      <c r="O1275" s="32">
        <f t="shared" si="78"/>
        <v>4885.1682714999988</v>
      </c>
      <c r="P1275" s="33">
        <f t="shared" si="79"/>
        <v>4396.6514443499982</v>
      </c>
      <c r="Q1275" s="34">
        <v>0</v>
      </c>
    </row>
    <row r="1276" spans="1:17" ht="15.75" customHeight="1">
      <c r="A1276" s="24" t="s">
        <v>2632</v>
      </c>
      <c r="B1276" s="25" t="s">
        <v>184</v>
      </c>
      <c r="C1276" s="26"/>
      <c r="D1276" s="26">
        <v>250</v>
      </c>
      <c r="E1276" s="26"/>
      <c r="F1276" s="26" t="s">
        <v>185</v>
      </c>
      <c r="G1276" s="27"/>
      <c r="H1276" s="28" t="s">
        <v>186</v>
      </c>
      <c r="I1276" s="29" t="s">
        <v>2643</v>
      </c>
      <c r="J1276" s="30">
        <v>2</v>
      </c>
      <c r="K1276" s="31" t="s">
        <v>2644</v>
      </c>
      <c r="L1276" s="6">
        <v>-7452.537257</v>
      </c>
      <c r="M1276" s="32">
        <f t="shared" si="76"/>
        <v>4471.5223542000003</v>
      </c>
      <c r="N1276" s="32">
        <f t="shared" si="77"/>
        <v>4098.8954913500002</v>
      </c>
      <c r="O1276" s="32">
        <f t="shared" si="78"/>
        <v>3726.2686285</v>
      </c>
      <c r="P1276" s="33">
        <f t="shared" si="79"/>
        <v>3353.6417656499998</v>
      </c>
      <c r="Q1276" s="34">
        <v>0</v>
      </c>
    </row>
    <row r="1277" spans="1:17" ht="15.75" customHeight="1">
      <c r="A1277" s="24" t="s">
        <v>2632</v>
      </c>
      <c r="B1277" s="25" t="s">
        <v>184</v>
      </c>
      <c r="C1277" s="26"/>
      <c r="D1277" s="26">
        <v>250</v>
      </c>
      <c r="E1277" s="26"/>
      <c r="F1277" s="26" t="s">
        <v>189</v>
      </c>
      <c r="G1277" s="27"/>
      <c r="H1277" s="28" t="s">
        <v>186</v>
      </c>
      <c r="I1277" s="29" t="s">
        <v>2645</v>
      </c>
      <c r="J1277" s="30">
        <v>2</v>
      </c>
      <c r="K1277" s="31" t="s">
        <v>2646</v>
      </c>
      <c r="L1277" s="6">
        <v>-7970.3032750000011</v>
      </c>
      <c r="M1277" s="32">
        <f t="shared" si="76"/>
        <v>4782.1819650000007</v>
      </c>
      <c r="N1277" s="32">
        <f t="shared" si="77"/>
        <v>4383.6668012500004</v>
      </c>
      <c r="O1277" s="32">
        <f t="shared" si="78"/>
        <v>3985.1516375000006</v>
      </c>
      <c r="P1277" s="33">
        <f t="shared" si="79"/>
        <v>3586.6364737499998</v>
      </c>
      <c r="Q1277" s="34">
        <v>0</v>
      </c>
    </row>
    <row r="1278" spans="1:17" ht="15.75" customHeight="1">
      <c r="A1278" s="24" t="s">
        <v>2632</v>
      </c>
      <c r="B1278" s="25" t="s">
        <v>184</v>
      </c>
      <c r="C1278" s="26"/>
      <c r="D1278" s="26">
        <v>250</v>
      </c>
      <c r="E1278" s="26"/>
      <c r="F1278" s="26" t="s">
        <v>192</v>
      </c>
      <c r="G1278" s="27"/>
      <c r="H1278" s="28" t="s">
        <v>186</v>
      </c>
      <c r="I1278" s="29" t="s">
        <v>2647</v>
      </c>
      <c r="J1278" s="30">
        <v>2</v>
      </c>
      <c r="K1278" s="31" t="s">
        <v>2648</v>
      </c>
      <c r="L1278" s="6">
        <v>-9889.6548849999999</v>
      </c>
      <c r="M1278" s="32">
        <f t="shared" si="76"/>
        <v>5933.792931</v>
      </c>
      <c r="N1278" s="32">
        <f t="shared" si="77"/>
        <v>5439.31018675</v>
      </c>
      <c r="O1278" s="32">
        <f t="shared" si="78"/>
        <v>4944.8274425</v>
      </c>
      <c r="P1278" s="33">
        <f t="shared" si="79"/>
        <v>4450.34469825</v>
      </c>
      <c r="Q1278" s="34">
        <v>0</v>
      </c>
    </row>
    <row r="1279" spans="1:17" ht="15.75" customHeight="1">
      <c r="A1279" s="24" t="s">
        <v>2632</v>
      </c>
      <c r="B1279" s="25" t="s">
        <v>207</v>
      </c>
      <c r="C1279" s="26"/>
      <c r="D1279" s="26">
        <v>150</v>
      </c>
      <c r="E1279" s="26"/>
      <c r="F1279" s="26" t="s">
        <v>17</v>
      </c>
      <c r="G1279" s="27"/>
      <c r="H1279" s="28" t="s">
        <v>186</v>
      </c>
      <c r="I1279" s="29" t="s">
        <v>2649</v>
      </c>
      <c r="J1279" s="30">
        <v>2</v>
      </c>
      <c r="K1279" s="31" t="s">
        <v>2650</v>
      </c>
      <c r="L1279" s="6">
        <v>-2130.4532920000001</v>
      </c>
      <c r="M1279" s="32">
        <f t="shared" si="76"/>
        <v>1278.2719752</v>
      </c>
      <c r="N1279" s="32">
        <f t="shared" si="77"/>
        <v>1171.7493106000002</v>
      </c>
      <c r="O1279" s="32">
        <f t="shared" si="78"/>
        <v>1065.2266460000001</v>
      </c>
      <c r="P1279" s="33">
        <f t="shared" si="79"/>
        <v>958.70398139999998</v>
      </c>
      <c r="Q1279" s="34">
        <v>0</v>
      </c>
    </row>
    <row r="1280" spans="1:17" ht="15.75" customHeight="1">
      <c r="A1280" s="24" t="s">
        <v>2632</v>
      </c>
      <c r="B1280" s="25" t="s">
        <v>207</v>
      </c>
      <c r="C1280" s="26"/>
      <c r="D1280" s="26">
        <v>200</v>
      </c>
      <c r="E1280" s="26"/>
      <c r="F1280" s="26" t="s">
        <v>17</v>
      </c>
      <c r="G1280" s="27"/>
      <c r="H1280" s="28" t="s">
        <v>186</v>
      </c>
      <c r="I1280" s="29" t="s">
        <v>2651</v>
      </c>
      <c r="J1280" s="30">
        <v>2</v>
      </c>
      <c r="K1280" s="31" t="s">
        <v>2652</v>
      </c>
      <c r="L1280" s="6">
        <v>-2217.9174159999998</v>
      </c>
      <c r="M1280" s="32">
        <f t="shared" si="76"/>
        <v>1330.7504495999997</v>
      </c>
      <c r="N1280" s="32">
        <f t="shared" si="77"/>
        <v>1219.8545787999999</v>
      </c>
      <c r="O1280" s="32">
        <f t="shared" si="78"/>
        <v>1108.9587079999999</v>
      </c>
      <c r="P1280" s="33">
        <f t="shared" si="79"/>
        <v>998.06283719999988</v>
      </c>
      <c r="Q1280" s="34">
        <v>0</v>
      </c>
    </row>
    <row r="1281" spans="1:17" ht="15.75" customHeight="1">
      <c r="A1281" s="24" t="s">
        <v>2632</v>
      </c>
      <c r="B1281" s="25" t="s">
        <v>207</v>
      </c>
      <c r="C1281" s="26"/>
      <c r="D1281" s="26">
        <v>250</v>
      </c>
      <c r="E1281" s="26"/>
      <c r="F1281" s="26" t="s">
        <v>17</v>
      </c>
      <c r="G1281" s="27"/>
      <c r="H1281" s="28" t="s">
        <v>186</v>
      </c>
      <c r="I1281" s="29" t="s">
        <v>2653</v>
      </c>
      <c r="J1281" s="30">
        <v>2</v>
      </c>
      <c r="K1281" s="31" t="s">
        <v>2654</v>
      </c>
      <c r="L1281" s="6">
        <v>-2262.459331</v>
      </c>
      <c r="M1281" s="32">
        <f t="shared" si="76"/>
        <v>1357.4755986</v>
      </c>
      <c r="N1281" s="32">
        <f t="shared" si="77"/>
        <v>1244.35263205</v>
      </c>
      <c r="O1281" s="32">
        <f t="shared" si="78"/>
        <v>1131.2296655</v>
      </c>
      <c r="P1281" s="33">
        <f t="shared" si="79"/>
        <v>1018.10669895</v>
      </c>
      <c r="Q1281" s="34">
        <v>0</v>
      </c>
    </row>
    <row r="1282" spans="1:17" ht="15.75" customHeight="1">
      <c r="A1282" s="24" t="s">
        <v>2632</v>
      </c>
      <c r="B1282" s="25" t="s">
        <v>184</v>
      </c>
      <c r="C1282" s="26" t="s">
        <v>83</v>
      </c>
      <c r="D1282" s="26">
        <v>125</v>
      </c>
      <c r="E1282" s="26"/>
      <c r="F1282" s="26" t="s">
        <v>185</v>
      </c>
      <c r="G1282" s="27"/>
      <c r="H1282" s="28" t="s">
        <v>236</v>
      </c>
      <c r="I1282" s="29" t="s">
        <v>2655</v>
      </c>
      <c r="J1282" s="30">
        <v>2</v>
      </c>
      <c r="K1282" s="31" t="s">
        <v>2656</v>
      </c>
      <c r="L1282" s="6">
        <v>-9549.5166250000002</v>
      </c>
      <c r="M1282" s="32">
        <f t="shared" si="76"/>
        <v>5729.7099749999998</v>
      </c>
      <c r="N1282" s="32">
        <f t="shared" si="77"/>
        <v>5252.2341437499999</v>
      </c>
      <c r="O1282" s="32">
        <f t="shared" si="78"/>
        <v>4774.7583125000001</v>
      </c>
      <c r="P1282" s="33">
        <f t="shared" si="79"/>
        <v>4297.2824812499994</v>
      </c>
      <c r="Q1282" s="34">
        <v>0</v>
      </c>
    </row>
    <row r="1283" spans="1:17" ht="15.75" customHeight="1">
      <c r="A1283" s="24" t="s">
        <v>2632</v>
      </c>
      <c r="B1283" s="25" t="s">
        <v>184</v>
      </c>
      <c r="C1283" s="26" t="s">
        <v>83</v>
      </c>
      <c r="D1283" s="26">
        <v>125</v>
      </c>
      <c r="E1283" s="26"/>
      <c r="F1283" s="26" t="s">
        <v>192</v>
      </c>
      <c r="G1283" s="27"/>
      <c r="H1283" s="28" t="s">
        <v>236</v>
      </c>
      <c r="I1283" s="29" t="s">
        <v>2657</v>
      </c>
      <c r="J1283" s="30">
        <v>2</v>
      </c>
      <c r="K1283" s="31" t="s">
        <v>2658</v>
      </c>
      <c r="L1283" s="6">
        <v>-11992.033272999999</v>
      </c>
      <c r="M1283" s="32">
        <f t="shared" si="76"/>
        <v>7195.2199637999993</v>
      </c>
      <c r="N1283" s="32">
        <f t="shared" si="77"/>
        <v>6595.6183001499994</v>
      </c>
      <c r="O1283" s="32">
        <f t="shared" si="78"/>
        <v>5996.0166364999995</v>
      </c>
      <c r="P1283" s="33">
        <f t="shared" si="79"/>
        <v>5396.4149728499988</v>
      </c>
      <c r="Q1283" s="34">
        <v>0</v>
      </c>
    </row>
    <row r="1284" spans="1:17" ht="15.75" customHeight="1">
      <c r="A1284" s="24" t="s">
        <v>2632</v>
      </c>
      <c r="B1284" s="25" t="s">
        <v>184</v>
      </c>
      <c r="C1284" s="26" t="s">
        <v>83</v>
      </c>
      <c r="D1284" s="26">
        <v>150</v>
      </c>
      <c r="E1284" s="26"/>
      <c r="F1284" s="26" t="s">
        <v>185</v>
      </c>
      <c r="G1284" s="27"/>
      <c r="H1284" s="28" t="s">
        <v>236</v>
      </c>
      <c r="I1284" s="29" t="s">
        <v>2659</v>
      </c>
      <c r="J1284" s="30">
        <v>2</v>
      </c>
      <c r="K1284" s="31" t="s">
        <v>2660</v>
      </c>
      <c r="L1284" s="6">
        <v>-9897.2135130000006</v>
      </c>
      <c r="M1284" s="32">
        <f t="shared" ref="M1284:M1347" si="80">L1284*40%-L1284</f>
        <v>5938.3281078</v>
      </c>
      <c r="N1284" s="32">
        <f t="shared" ref="N1284:N1347" si="81">L1284*45%-L1284</f>
        <v>5443.4674321500006</v>
      </c>
      <c r="O1284" s="32">
        <f t="shared" ref="O1284:O1347" si="82">L1284*50%-L1284</f>
        <v>4948.6067565000003</v>
      </c>
      <c r="P1284" s="33">
        <f t="shared" ref="P1284:P1347" si="83">L1284*55%-L1284</f>
        <v>4453.74608085</v>
      </c>
      <c r="Q1284" s="34">
        <v>0</v>
      </c>
    </row>
    <row r="1285" spans="1:17" ht="15.75" customHeight="1">
      <c r="A1285" s="24" t="s">
        <v>2632</v>
      </c>
      <c r="B1285" s="25" t="s">
        <v>184</v>
      </c>
      <c r="C1285" s="26" t="s">
        <v>83</v>
      </c>
      <c r="D1285" s="26">
        <v>150</v>
      </c>
      <c r="E1285" s="26"/>
      <c r="F1285" s="26" t="s">
        <v>192</v>
      </c>
      <c r="G1285" s="27"/>
      <c r="H1285" s="28" t="s">
        <v>236</v>
      </c>
      <c r="I1285" s="29" t="s">
        <v>2661</v>
      </c>
      <c r="J1285" s="30">
        <v>2</v>
      </c>
      <c r="K1285" s="31" t="s">
        <v>2662</v>
      </c>
      <c r="L1285" s="6">
        <v>-12271.972460000001</v>
      </c>
      <c r="M1285" s="32">
        <f t="shared" si="80"/>
        <v>7363.1834760000002</v>
      </c>
      <c r="N1285" s="32">
        <f t="shared" si="81"/>
        <v>6749.5848530000003</v>
      </c>
      <c r="O1285" s="32">
        <f t="shared" si="82"/>
        <v>6135.9862300000004</v>
      </c>
      <c r="P1285" s="33">
        <f t="shared" si="83"/>
        <v>5522.3876069999997</v>
      </c>
      <c r="Q1285" s="34">
        <v>0</v>
      </c>
    </row>
    <row r="1286" spans="1:17" ht="15.75" customHeight="1">
      <c r="A1286" s="24" t="s">
        <v>2632</v>
      </c>
      <c r="B1286" s="25" t="s">
        <v>184</v>
      </c>
      <c r="C1286" s="26" t="s">
        <v>83</v>
      </c>
      <c r="D1286" s="26">
        <v>200</v>
      </c>
      <c r="E1286" s="26"/>
      <c r="F1286" s="26" t="s">
        <v>185</v>
      </c>
      <c r="G1286" s="27"/>
      <c r="H1286" s="28" t="s">
        <v>236</v>
      </c>
      <c r="I1286" s="29" t="s">
        <v>2663</v>
      </c>
      <c r="J1286" s="30">
        <v>1</v>
      </c>
      <c r="K1286" s="31" t="s">
        <v>2664</v>
      </c>
      <c r="L1286" s="6">
        <v>-11071.770313999999</v>
      </c>
      <c r="M1286" s="32">
        <f t="shared" si="80"/>
        <v>6643.0621883999993</v>
      </c>
      <c r="N1286" s="32">
        <f t="shared" si="81"/>
        <v>6089.4736727</v>
      </c>
      <c r="O1286" s="32">
        <f t="shared" si="82"/>
        <v>5535.8851569999997</v>
      </c>
      <c r="P1286" s="33">
        <f t="shared" si="83"/>
        <v>4982.2966412999995</v>
      </c>
      <c r="Q1286" s="34">
        <v>0</v>
      </c>
    </row>
    <row r="1287" spans="1:17" ht="15.75" customHeight="1">
      <c r="A1287" s="24" t="s">
        <v>2632</v>
      </c>
      <c r="B1287" s="25" t="s">
        <v>184</v>
      </c>
      <c r="C1287" s="26" t="s">
        <v>83</v>
      </c>
      <c r="D1287" s="26">
        <v>200</v>
      </c>
      <c r="E1287" s="26"/>
      <c r="F1287" s="26" t="s">
        <v>189</v>
      </c>
      <c r="G1287" s="27"/>
      <c r="H1287" s="28" t="s">
        <v>236</v>
      </c>
      <c r="I1287" s="29" t="s">
        <v>2665</v>
      </c>
      <c r="J1287" s="30">
        <v>1</v>
      </c>
      <c r="K1287" s="31" t="s">
        <v>2666</v>
      </c>
      <c r="L1287" s="6">
        <v>-11589.536332</v>
      </c>
      <c r="M1287" s="32">
        <f t="shared" si="80"/>
        <v>6953.7217991999996</v>
      </c>
      <c r="N1287" s="32">
        <f t="shared" si="81"/>
        <v>6374.2449825999993</v>
      </c>
      <c r="O1287" s="32">
        <f t="shared" si="82"/>
        <v>5794.7681659999998</v>
      </c>
      <c r="P1287" s="33">
        <f t="shared" si="83"/>
        <v>5215.2913493999995</v>
      </c>
      <c r="Q1287" s="34">
        <v>0</v>
      </c>
    </row>
    <row r="1288" spans="1:17" ht="15.75" customHeight="1">
      <c r="A1288" s="24" t="s">
        <v>2632</v>
      </c>
      <c r="B1288" s="25" t="s">
        <v>184</v>
      </c>
      <c r="C1288" s="26" t="s">
        <v>83</v>
      </c>
      <c r="D1288" s="26">
        <v>200</v>
      </c>
      <c r="E1288" s="26"/>
      <c r="F1288" s="26" t="s">
        <v>192</v>
      </c>
      <c r="G1288" s="27"/>
      <c r="H1288" s="28" t="s">
        <v>236</v>
      </c>
      <c r="I1288" s="29" t="s">
        <v>2667</v>
      </c>
      <c r="J1288" s="30">
        <v>1</v>
      </c>
      <c r="K1288" s="31" t="s">
        <v>2668</v>
      </c>
      <c r="L1288" s="6">
        <v>-13481.622891000001</v>
      </c>
      <c r="M1288" s="32">
        <f t="shared" si="80"/>
        <v>8088.9737346000002</v>
      </c>
      <c r="N1288" s="32">
        <f t="shared" si="81"/>
        <v>7414.8925900500008</v>
      </c>
      <c r="O1288" s="32">
        <f t="shared" si="82"/>
        <v>6740.8114455000004</v>
      </c>
      <c r="P1288" s="33">
        <f t="shared" si="83"/>
        <v>6066.7303009500001</v>
      </c>
      <c r="Q1288" s="34">
        <v>0</v>
      </c>
    </row>
    <row r="1289" spans="1:17" ht="15.75" customHeight="1">
      <c r="A1289" s="24" t="s">
        <v>2632</v>
      </c>
      <c r="B1289" s="25" t="s">
        <v>184</v>
      </c>
      <c r="C1289" s="26" t="s">
        <v>471</v>
      </c>
      <c r="D1289" s="26">
        <v>125</v>
      </c>
      <c r="E1289" s="26"/>
      <c r="F1289" s="26" t="s">
        <v>185</v>
      </c>
      <c r="G1289" s="27"/>
      <c r="H1289" s="28" t="s">
        <v>236</v>
      </c>
      <c r="I1289" s="29" t="s">
        <v>2669</v>
      </c>
      <c r="J1289" s="30">
        <v>2</v>
      </c>
      <c r="K1289" s="31" t="s">
        <v>2670</v>
      </c>
      <c r="L1289" s="6">
        <v>-9042.5486469999996</v>
      </c>
      <c r="M1289" s="32">
        <f t="shared" si="80"/>
        <v>5425.5291882000001</v>
      </c>
      <c r="N1289" s="32">
        <f t="shared" si="81"/>
        <v>4973.40175585</v>
      </c>
      <c r="O1289" s="32">
        <f t="shared" si="82"/>
        <v>4521.2743234999998</v>
      </c>
      <c r="P1289" s="33">
        <f t="shared" si="83"/>
        <v>4069.1468911499996</v>
      </c>
      <c r="Q1289" s="34">
        <v>0</v>
      </c>
    </row>
    <row r="1290" spans="1:17" ht="15.75" customHeight="1">
      <c r="A1290" s="24" t="s">
        <v>2632</v>
      </c>
      <c r="B1290" s="25" t="s">
        <v>184</v>
      </c>
      <c r="C1290" s="26" t="s">
        <v>471</v>
      </c>
      <c r="D1290" s="26">
        <v>125</v>
      </c>
      <c r="E1290" s="26"/>
      <c r="F1290" s="26" t="s">
        <v>192</v>
      </c>
      <c r="G1290" s="27"/>
      <c r="H1290" s="28" t="s">
        <v>236</v>
      </c>
      <c r="I1290" s="29" t="s">
        <v>2671</v>
      </c>
      <c r="J1290" s="30">
        <v>2</v>
      </c>
      <c r="K1290" s="31" t="s">
        <v>2672</v>
      </c>
      <c r="L1290" s="6">
        <v>-11485.065294999999</v>
      </c>
      <c r="M1290" s="32">
        <f t="shared" si="80"/>
        <v>6891.0391769999987</v>
      </c>
      <c r="N1290" s="32">
        <f t="shared" si="81"/>
        <v>6316.7859122499995</v>
      </c>
      <c r="O1290" s="32">
        <f t="shared" si="82"/>
        <v>5742.5326474999993</v>
      </c>
      <c r="P1290" s="33">
        <f t="shared" si="83"/>
        <v>5168.2793827499991</v>
      </c>
      <c r="Q1290" s="34">
        <v>0</v>
      </c>
    </row>
    <row r="1291" spans="1:17" ht="15.75" customHeight="1">
      <c r="A1291" s="24" t="s">
        <v>2632</v>
      </c>
      <c r="B1291" s="25" t="s">
        <v>184</v>
      </c>
      <c r="C1291" s="26" t="s">
        <v>471</v>
      </c>
      <c r="D1291" s="26">
        <v>150</v>
      </c>
      <c r="E1291" s="26"/>
      <c r="F1291" s="26" t="s">
        <v>185</v>
      </c>
      <c r="G1291" s="27"/>
      <c r="H1291" s="28" t="s">
        <v>236</v>
      </c>
      <c r="I1291" s="29" t="s">
        <v>2673</v>
      </c>
      <c r="J1291" s="30">
        <v>2</v>
      </c>
      <c r="K1291" s="31" t="s">
        <v>2674</v>
      </c>
      <c r="L1291" s="6">
        <v>-9777.3552689999997</v>
      </c>
      <c r="M1291" s="32">
        <f t="shared" si="80"/>
        <v>5866.4131613999998</v>
      </c>
      <c r="N1291" s="32">
        <f t="shared" si="81"/>
        <v>5377.5453979499998</v>
      </c>
      <c r="O1291" s="32">
        <f t="shared" si="82"/>
        <v>4888.6776344999998</v>
      </c>
      <c r="P1291" s="33">
        <f t="shared" si="83"/>
        <v>4399.8098710499999</v>
      </c>
      <c r="Q1291" s="34">
        <v>0</v>
      </c>
    </row>
    <row r="1292" spans="1:17" ht="15.75" customHeight="1">
      <c r="A1292" s="24" t="s">
        <v>2632</v>
      </c>
      <c r="B1292" s="25" t="s">
        <v>184</v>
      </c>
      <c r="C1292" s="26" t="s">
        <v>471</v>
      </c>
      <c r="D1292" s="26">
        <v>150</v>
      </c>
      <c r="E1292" s="26"/>
      <c r="F1292" s="26" t="s">
        <v>192</v>
      </c>
      <c r="G1292" s="27"/>
      <c r="H1292" s="28" t="s">
        <v>236</v>
      </c>
      <c r="I1292" s="29" t="s">
        <v>2675</v>
      </c>
      <c r="J1292" s="30">
        <v>2</v>
      </c>
      <c r="K1292" s="31" t="s">
        <v>2676</v>
      </c>
      <c r="L1292" s="6">
        <v>-12152.114216000002</v>
      </c>
      <c r="M1292" s="32">
        <f t="shared" si="80"/>
        <v>7291.2685296000009</v>
      </c>
      <c r="N1292" s="32">
        <f t="shared" si="81"/>
        <v>6683.6628188000004</v>
      </c>
      <c r="O1292" s="32">
        <f t="shared" si="82"/>
        <v>6076.0571080000009</v>
      </c>
      <c r="P1292" s="33">
        <f t="shared" si="83"/>
        <v>5468.4513972000004</v>
      </c>
      <c r="Q1292" s="34">
        <v>0</v>
      </c>
    </row>
    <row r="1293" spans="1:17" ht="15.75" customHeight="1">
      <c r="A1293" s="24" t="s">
        <v>2632</v>
      </c>
      <c r="B1293" s="25" t="s">
        <v>184</v>
      </c>
      <c r="C1293" s="26" t="s">
        <v>471</v>
      </c>
      <c r="D1293" s="26">
        <v>200</v>
      </c>
      <c r="E1293" s="26"/>
      <c r="F1293" s="26" t="s">
        <v>185</v>
      </c>
      <c r="G1293" s="27"/>
      <c r="H1293" s="28" t="s">
        <v>236</v>
      </c>
      <c r="I1293" s="29" t="s">
        <v>2677</v>
      </c>
      <c r="J1293" s="30">
        <v>1</v>
      </c>
      <c r="K1293" s="31" t="s">
        <v>2678</v>
      </c>
      <c r="L1293" s="6">
        <v>-11021.829378999999</v>
      </c>
      <c r="M1293" s="32">
        <f t="shared" si="80"/>
        <v>6613.0976273999995</v>
      </c>
      <c r="N1293" s="32">
        <f t="shared" si="81"/>
        <v>6062.006158449999</v>
      </c>
      <c r="O1293" s="32">
        <f t="shared" si="82"/>
        <v>5510.9146894999994</v>
      </c>
      <c r="P1293" s="33">
        <f t="shared" si="83"/>
        <v>4959.823220549999</v>
      </c>
      <c r="Q1293" s="34">
        <v>0</v>
      </c>
    </row>
    <row r="1294" spans="1:17" ht="15.75" customHeight="1">
      <c r="A1294" s="24" t="s">
        <v>2632</v>
      </c>
      <c r="B1294" s="25" t="s">
        <v>184</v>
      </c>
      <c r="C1294" s="26" t="s">
        <v>471</v>
      </c>
      <c r="D1294" s="26">
        <v>200</v>
      </c>
      <c r="E1294" s="26"/>
      <c r="F1294" s="26" t="s">
        <v>189</v>
      </c>
      <c r="G1294" s="27"/>
      <c r="H1294" s="28" t="s">
        <v>236</v>
      </c>
      <c r="I1294" s="29" t="s">
        <v>2679</v>
      </c>
      <c r="J1294" s="30">
        <v>1</v>
      </c>
      <c r="K1294" s="31" t="s">
        <v>2680</v>
      </c>
      <c r="L1294" s="6">
        <v>-11539.595396999999</v>
      </c>
      <c r="M1294" s="32">
        <f t="shared" si="80"/>
        <v>6923.7572381999989</v>
      </c>
      <c r="N1294" s="32">
        <f t="shared" si="81"/>
        <v>6346.7774683499993</v>
      </c>
      <c r="O1294" s="32">
        <f t="shared" si="82"/>
        <v>5769.7976984999996</v>
      </c>
      <c r="P1294" s="33">
        <f t="shared" si="83"/>
        <v>5192.817928649999</v>
      </c>
      <c r="Q1294" s="34">
        <v>0</v>
      </c>
    </row>
    <row r="1295" spans="1:17" ht="15.75" customHeight="1">
      <c r="A1295" s="24" t="s">
        <v>2632</v>
      </c>
      <c r="B1295" s="25" t="s">
        <v>184</v>
      </c>
      <c r="C1295" s="26" t="s">
        <v>471</v>
      </c>
      <c r="D1295" s="26">
        <v>200</v>
      </c>
      <c r="E1295" s="26"/>
      <c r="F1295" s="26" t="s">
        <v>192</v>
      </c>
      <c r="G1295" s="27"/>
      <c r="H1295" s="28" t="s">
        <v>236</v>
      </c>
      <c r="I1295" s="29" t="s">
        <v>2681</v>
      </c>
      <c r="J1295" s="30">
        <v>1</v>
      </c>
      <c r="K1295" s="31" t="s">
        <v>2682</v>
      </c>
      <c r="L1295" s="6">
        <v>-13431.681956</v>
      </c>
      <c r="M1295" s="32">
        <f t="shared" si="80"/>
        <v>8059.0091735999995</v>
      </c>
      <c r="N1295" s="32">
        <f t="shared" si="81"/>
        <v>7387.4250757999998</v>
      </c>
      <c r="O1295" s="32">
        <f t="shared" si="82"/>
        <v>6715.8409780000002</v>
      </c>
      <c r="P1295" s="33">
        <f t="shared" si="83"/>
        <v>6044.2568801999996</v>
      </c>
      <c r="Q1295" s="34">
        <v>0</v>
      </c>
    </row>
    <row r="1296" spans="1:17" ht="15.75" customHeight="1">
      <c r="A1296" s="24" t="s">
        <v>2632</v>
      </c>
      <c r="B1296" s="25" t="s">
        <v>184</v>
      </c>
      <c r="C1296" s="26" t="s">
        <v>251</v>
      </c>
      <c r="D1296" s="26">
        <v>150</v>
      </c>
      <c r="E1296" s="26" t="s">
        <v>235</v>
      </c>
      <c r="F1296" s="26" t="s">
        <v>185</v>
      </c>
      <c r="G1296" s="27"/>
      <c r="H1296" s="28" t="s">
        <v>236</v>
      </c>
      <c r="I1296" s="29" t="s">
        <v>2683</v>
      </c>
      <c r="J1296" s="30">
        <v>2</v>
      </c>
      <c r="K1296" s="31" t="s">
        <v>2684</v>
      </c>
      <c r="L1296" s="6">
        <v>-8217.0384889999987</v>
      </c>
      <c r="M1296" s="32">
        <f t="shared" si="80"/>
        <v>4930.223093399999</v>
      </c>
      <c r="N1296" s="32">
        <f t="shared" si="81"/>
        <v>4519.3711689499996</v>
      </c>
      <c r="O1296" s="32">
        <f t="shared" si="82"/>
        <v>4108.5192444999993</v>
      </c>
      <c r="P1296" s="33">
        <f t="shared" si="83"/>
        <v>3697.667320049999</v>
      </c>
      <c r="Q1296" s="34">
        <v>0</v>
      </c>
    </row>
    <row r="1297" spans="1:17" ht="15.75" customHeight="1">
      <c r="A1297" s="24" t="s">
        <v>2632</v>
      </c>
      <c r="B1297" s="25" t="s">
        <v>184</v>
      </c>
      <c r="C1297" s="26" t="s">
        <v>251</v>
      </c>
      <c r="D1297" s="26">
        <v>150</v>
      </c>
      <c r="E1297" s="26" t="s">
        <v>235</v>
      </c>
      <c r="F1297" s="26" t="s">
        <v>192</v>
      </c>
      <c r="G1297" s="27"/>
      <c r="H1297" s="28" t="s">
        <v>236</v>
      </c>
      <c r="I1297" s="29" t="s">
        <v>2685</v>
      </c>
      <c r="J1297" s="30">
        <v>2</v>
      </c>
      <c r="K1297" s="31" t="s">
        <v>2686</v>
      </c>
      <c r="L1297" s="6">
        <v>-10623.111751999999</v>
      </c>
      <c r="M1297" s="32">
        <f t="shared" si="80"/>
        <v>6373.867051199999</v>
      </c>
      <c r="N1297" s="32">
        <f t="shared" si="81"/>
        <v>5842.7114635999997</v>
      </c>
      <c r="O1297" s="32">
        <f t="shared" si="82"/>
        <v>5311.5558759999994</v>
      </c>
      <c r="P1297" s="33">
        <f t="shared" si="83"/>
        <v>4780.4002883999992</v>
      </c>
      <c r="Q1297" s="34">
        <v>0</v>
      </c>
    </row>
    <row r="1298" spans="1:17" ht="15.75" customHeight="1">
      <c r="A1298" s="24" t="s">
        <v>2632</v>
      </c>
      <c r="B1298" s="25" t="s">
        <v>184</v>
      </c>
      <c r="C1298" s="26" t="s">
        <v>251</v>
      </c>
      <c r="D1298" s="26">
        <v>150</v>
      </c>
      <c r="E1298" s="26" t="s">
        <v>235</v>
      </c>
      <c r="F1298" s="26" t="s">
        <v>185</v>
      </c>
      <c r="G1298" s="27"/>
      <c r="H1298" s="28" t="s">
        <v>236</v>
      </c>
      <c r="I1298" s="29" t="s">
        <v>2687</v>
      </c>
      <c r="J1298" s="30">
        <v>2</v>
      </c>
      <c r="K1298" s="31" t="s">
        <v>2688</v>
      </c>
      <c r="L1298" s="6">
        <v>-8719.417300000001</v>
      </c>
      <c r="M1298" s="32">
        <f t="shared" si="80"/>
        <v>5231.650380000001</v>
      </c>
      <c r="N1298" s="32">
        <f t="shared" si="81"/>
        <v>4795.6795149999998</v>
      </c>
      <c r="O1298" s="32">
        <f t="shared" si="82"/>
        <v>4359.7086500000005</v>
      </c>
      <c r="P1298" s="33">
        <f t="shared" si="83"/>
        <v>3923.7377850000003</v>
      </c>
      <c r="Q1298" s="34">
        <v>150</v>
      </c>
    </row>
    <row r="1299" spans="1:17" ht="15.75" customHeight="1">
      <c r="A1299" s="24" t="s">
        <v>2632</v>
      </c>
      <c r="B1299" s="25" t="s">
        <v>184</v>
      </c>
      <c r="C1299" s="26" t="s">
        <v>251</v>
      </c>
      <c r="D1299" s="26">
        <v>150</v>
      </c>
      <c r="E1299" s="26" t="s">
        <v>235</v>
      </c>
      <c r="F1299" s="26" t="s">
        <v>192</v>
      </c>
      <c r="G1299" s="27"/>
      <c r="H1299" s="28" t="s">
        <v>236</v>
      </c>
      <c r="I1299" s="29" t="s">
        <v>2689</v>
      </c>
      <c r="J1299" s="30">
        <v>2</v>
      </c>
      <c r="K1299" s="31" t="s">
        <v>2690</v>
      </c>
      <c r="L1299" s="6">
        <v>-11125.490562999999</v>
      </c>
      <c r="M1299" s="32">
        <f t="shared" si="80"/>
        <v>6675.2943377999991</v>
      </c>
      <c r="N1299" s="32">
        <f t="shared" si="81"/>
        <v>6119.0198096499998</v>
      </c>
      <c r="O1299" s="32">
        <f t="shared" si="82"/>
        <v>5562.7452814999997</v>
      </c>
      <c r="P1299" s="33">
        <f t="shared" si="83"/>
        <v>5006.4707533499995</v>
      </c>
      <c r="Q1299" s="34">
        <v>150</v>
      </c>
    </row>
    <row r="1300" spans="1:17" ht="15.75" customHeight="1">
      <c r="A1300" s="24" t="s">
        <v>2632</v>
      </c>
      <c r="B1300" s="25" t="s">
        <v>184</v>
      </c>
      <c r="C1300" s="26" t="s">
        <v>251</v>
      </c>
      <c r="D1300" s="26">
        <v>200</v>
      </c>
      <c r="E1300" s="26" t="s">
        <v>235</v>
      </c>
      <c r="F1300" s="26" t="s">
        <v>185</v>
      </c>
      <c r="G1300" s="27"/>
      <c r="H1300" s="28" t="s">
        <v>236</v>
      </c>
      <c r="I1300" s="29" t="s">
        <v>2691</v>
      </c>
      <c r="J1300" s="30">
        <v>1</v>
      </c>
      <c r="K1300" s="31" t="s">
        <v>2692</v>
      </c>
      <c r="L1300" s="6">
        <v>-9038.2294309999997</v>
      </c>
      <c r="M1300" s="32">
        <f t="shared" si="80"/>
        <v>5422.9376585999998</v>
      </c>
      <c r="N1300" s="32">
        <f t="shared" si="81"/>
        <v>4971.0261870499999</v>
      </c>
      <c r="O1300" s="32">
        <f t="shared" si="82"/>
        <v>4519.1147154999999</v>
      </c>
      <c r="P1300" s="33">
        <f t="shared" si="83"/>
        <v>4067.2032439499999</v>
      </c>
      <c r="Q1300" s="34">
        <v>0</v>
      </c>
    </row>
    <row r="1301" spans="1:17" ht="15.75" customHeight="1">
      <c r="A1301" s="24" t="s">
        <v>2632</v>
      </c>
      <c r="B1301" s="25" t="s">
        <v>184</v>
      </c>
      <c r="C1301" s="26" t="s">
        <v>251</v>
      </c>
      <c r="D1301" s="26">
        <v>200</v>
      </c>
      <c r="E1301" s="26"/>
      <c r="F1301" s="26" t="s">
        <v>192</v>
      </c>
      <c r="G1301" s="27"/>
      <c r="H1301" s="28" t="s">
        <v>236</v>
      </c>
      <c r="I1301" s="29" t="s">
        <v>2693</v>
      </c>
      <c r="J1301" s="30">
        <v>1</v>
      </c>
      <c r="K1301" s="31" t="s">
        <v>2694</v>
      </c>
      <c r="L1301" s="6">
        <v>-11403.540093000001</v>
      </c>
      <c r="M1301" s="32">
        <f t="shared" si="80"/>
        <v>6842.1240558000009</v>
      </c>
      <c r="N1301" s="32">
        <f t="shared" si="81"/>
        <v>6271.9470511500003</v>
      </c>
      <c r="O1301" s="32">
        <f t="shared" si="82"/>
        <v>5701.7700465000007</v>
      </c>
      <c r="P1301" s="33">
        <f t="shared" si="83"/>
        <v>5131.5930418500002</v>
      </c>
      <c r="Q1301" s="34">
        <v>0</v>
      </c>
    </row>
    <row r="1302" spans="1:17" ht="15.75" customHeight="1">
      <c r="A1302" s="24" t="s">
        <v>2632</v>
      </c>
      <c r="B1302" s="25" t="s">
        <v>184</v>
      </c>
      <c r="C1302" s="26" t="s">
        <v>251</v>
      </c>
      <c r="D1302" s="26">
        <v>250</v>
      </c>
      <c r="E1302" s="26" t="s">
        <v>235</v>
      </c>
      <c r="F1302" s="26" t="s">
        <v>185</v>
      </c>
      <c r="G1302" s="27"/>
      <c r="H1302" s="28" t="s">
        <v>236</v>
      </c>
      <c r="I1302" s="29" t="s">
        <v>2695</v>
      </c>
      <c r="J1302" s="30">
        <v>1</v>
      </c>
      <c r="K1302" s="31" t="s">
        <v>2696</v>
      </c>
      <c r="L1302" s="6">
        <v>-11305.817831000002</v>
      </c>
      <c r="M1302" s="32">
        <f t="shared" si="80"/>
        <v>6783.4906986000015</v>
      </c>
      <c r="N1302" s="32">
        <f t="shared" si="81"/>
        <v>6218.1998070500013</v>
      </c>
      <c r="O1302" s="32">
        <f t="shared" si="82"/>
        <v>5652.9089155000011</v>
      </c>
      <c r="P1302" s="33">
        <f t="shared" si="83"/>
        <v>5087.6180239500009</v>
      </c>
      <c r="Q1302" s="34">
        <v>100</v>
      </c>
    </row>
    <row r="1303" spans="1:17" ht="15.75" customHeight="1">
      <c r="A1303" s="24" t="s">
        <v>2632</v>
      </c>
      <c r="B1303" s="25" t="s">
        <v>184</v>
      </c>
      <c r="C1303" s="26" t="s">
        <v>251</v>
      </c>
      <c r="D1303" s="26">
        <v>250</v>
      </c>
      <c r="E1303" s="26"/>
      <c r="F1303" s="26" t="s">
        <v>192</v>
      </c>
      <c r="G1303" s="27"/>
      <c r="H1303" s="28" t="s">
        <v>236</v>
      </c>
      <c r="I1303" s="29" t="s">
        <v>2697</v>
      </c>
      <c r="J1303" s="30">
        <v>1</v>
      </c>
      <c r="K1303" s="31" t="s">
        <v>2698</v>
      </c>
      <c r="L1303" s="6">
        <v>-13796.115806000002</v>
      </c>
      <c r="M1303" s="32">
        <f t="shared" si="80"/>
        <v>8277.6694836000006</v>
      </c>
      <c r="N1303" s="32">
        <f t="shared" si="81"/>
        <v>7587.8636933000007</v>
      </c>
      <c r="O1303" s="32">
        <f t="shared" si="82"/>
        <v>6898.0579030000008</v>
      </c>
      <c r="P1303" s="33">
        <f t="shared" si="83"/>
        <v>6208.2521127</v>
      </c>
      <c r="Q1303" s="34">
        <v>100</v>
      </c>
    </row>
    <row r="1304" spans="1:17" ht="15.75" customHeight="1">
      <c r="A1304" s="24" t="s">
        <v>2632</v>
      </c>
      <c r="B1304" s="25" t="s">
        <v>184</v>
      </c>
      <c r="C1304" s="26" t="s">
        <v>223</v>
      </c>
      <c r="D1304" s="26">
        <v>125</v>
      </c>
      <c r="E1304" s="26"/>
      <c r="F1304" s="26" t="s">
        <v>185</v>
      </c>
      <c r="G1304" s="27"/>
      <c r="H1304" s="28" t="s">
        <v>236</v>
      </c>
      <c r="I1304" s="29" t="s">
        <v>2699</v>
      </c>
      <c r="J1304" s="30">
        <v>2</v>
      </c>
      <c r="K1304" s="31" t="s">
        <v>2700</v>
      </c>
      <c r="L1304" s="6">
        <v>-9557.3452039999993</v>
      </c>
      <c r="M1304" s="32">
        <f t="shared" si="80"/>
        <v>5734.4071223999999</v>
      </c>
      <c r="N1304" s="32">
        <f t="shared" si="81"/>
        <v>5256.5398621999993</v>
      </c>
      <c r="O1304" s="32">
        <f t="shared" si="82"/>
        <v>4778.6726019999996</v>
      </c>
      <c r="P1304" s="33">
        <f t="shared" si="83"/>
        <v>4300.805341799999</v>
      </c>
      <c r="Q1304" s="34">
        <v>0</v>
      </c>
    </row>
    <row r="1305" spans="1:17" ht="15.75" customHeight="1">
      <c r="A1305" s="24" t="s">
        <v>2632</v>
      </c>
      <c r="B1305" s="25" t="s">
        <v>184</v>
      </c>
      <c r="C1305" s="26" t="s">
        <v>223</v>
      </c>
      <c r="D1305" s="26">
        <v>150</v>
      </c>
      <c r="E1305" s="26" t="s">
        <v>235</v>
      </c>
      <c r="F1305" s="26" t="s">
        <v>185</v>
      </c>
      <c r="G1305" s="27"/>
      <c r="H1305" s="28" t="s">
        <v>236</v>
      </c>
      <c r="I1305" s="29" t="s">
        <v>2701</v>
      </c>
      <c r="J1305" s="30">
        <v>2</v>
      </c>
      <c r="K1305" s="31" t="s">
        <v>2702</v>
      </c>
      <c r="L1305" s="6">
        <v>-10247.339959999999</v>
      </c>
      <c r="M1305" s="32">
        <f t="shared" si="80"/>
        <v>6148.4039759999996</v>
      </c>
      <c r="N1305" s="32">
        <f t="shared" si="81"/>
        <v>5636.0369779999992</v>
      </c>
      <c r="O1305" s="32">
        <f t="shared" si="82"/>
        <v>5123.6699799999997</v>
      </c>
      <c r="P1305" s="33">
        <f t="shared" si="83"/>
        <v>4611.3029819999992</v>
      </c>
      <c r="Q1305" s="34">
        <v>0</v>
      </c>
    </row>
    <row r="1306" spans="1:17" ht="15.75" customHeight="1">
      <c r="A1306" s="24" t="s">
        <v>2632</v>
      </c>
      <c r="B1306" s="25" t="s">
        <v>184</v>
      </c>
      <c r="C1306" s="26" t="s">
        <v>223</v>
      </c>
      <c r="D1306" s="26">
        <v>150</v>
      </c>
      <c r="E1306" s="26"/>
      <c r="F1306" s="26" t="s">
        <v>192</v>
      </c>
      <c r="G1306" s="27"/>
      <c r="H1306" s="28" t="s">
        <v>236</v>
      </c>
      <c r="I1306" s="29" t="s">
        <v>2703</v>
      </c>
      <c r="J1306" s="30">
        <v>2</v>
      </c>
      <c r="K1306" s="31" t="s">
        <v>2704</v>
      </c>
      <c r="L1306" s="6">
        <v>-12653.413223</v>
      </c>
      <c r="M1306" s="32">
        <f t="shared" si="80"/>
        <v>7592.0479337999996</v>
      </c>
      <c r="N1306" s="32">
        <f t="shared" si="81"/>
        <v>6959.3772726499992</v>
      </c>
      <c r="O1306" s="32">
        <f t="shared" si="82"/>
        <v>6326.7066114999998</v>
      </c>
      <c r="P1306" s="33">
        <f t="shared" si="83"/>
        <v>5694.0359503499994</v>
      </c>
      <c r="Q1306" s="34">
        <v>0</v>
      </c>
    </row>
    <row r="1307" spans="1:17" ht="15.75" customHeight="1">
      <c r="A1307" s="24" t="s">
        <v>2632</v>
      </c>
      <c r="B1307" s="25" t="s">
        <v>184</v>
      </c>
      <c r="C1307" s="26" t="s">
        <v>223</v>
      </c>
      <c r="D1307" s="26">
        <v>150</v>
      </c>
      <c r="E1307" s="26" t="s">
        <v>235</v>
      </c>
      <c r="F1307" s="26" t="s">
        <v>185</v>
      </c>
      <c r="G1307" s="27"/>
      <c r="H1307" s="28" t="s">
        <v>236</v>
      </c>
      <c r="I1307" s="29" t="s">
        <v>2705</v>
      </c>
      <c r="J1307" s="30">
        <v>2</v>
      </c>
      <c r="K1307" s="31" t="s">
        <v>2706</v>
      </c>
      <c r="L1307" s="6">
        <v>-10929.776088000002</v>
      </c>
      <c r="M1307" s="32">
        <f t="shared" si="80"/>
        <v>6557.865652800001</v>
      </c>
      <c r="N1307" s="32">
        <f t="shared" si="81"/>
        <v>6011.3768484000011</v>
      </c>
      <c r="O1307" s="32">
        <f t="shared" si="82"/>
        <v>5464.8880440000012</v>
      </c>
      <c r="P1307" s="33">
        <f t="shared" si="83"/>
        <v>4918.3992396000003</v>
      </c>
      <c r="Q1307" s="34">
        <v>0</v>
      </c>
    </row>
    <row r="1308" spans="1:17" ht="15.75" customHeight="1">
      <c r="A1308" s="24" t="s">
        <v>2632</v>
      </c>
      <c r="B1308" s="25" t="s">
        <v>184</v>
      </c>
      <c r="C1308" s="26" t="s">
        <v>223</v>
      </c>
      <c r="D1308" s="26">
        <v>150</v>
      </c>
      <c r="E1308" s="26" t="s">
        <v>235</v>
      </c>
      <c r="F1308" s="26" t="s">
        <v>192</v>
      </c>
      <c r="G1308" s="27"/>
      <c r="H1308" s="28" t="s">
        <v>236</v>
      </c>
      <c r="I1308" s="29" t="s">
        <v>2707</v>
      </c>
      <c r="J1308" s="30">
        <v>2</v>
      </c>
      <c r="K1308" s="31" t="s">
        <v>2708</v>
      </c>
      <c r="L1308" s="6">
        <v>-13341.518322</v>
      </c>
      <c r="M1308" s="32">
        <f t="shared" si="80"/>
        <v>8004.9109931999992</v>
      </c>
      <c r="N1308" s="32">
        <f t="shared" si="81"/>
        <v>7337.8350770999996</v>
      </c>
      <c r="O1308" s="32">
        <f t="shared" si="82"/>
        <v>6670.7591609999999</v>
      </c>
      <c r="P1308" s="33">
        <f t="shared" si="83"/>
        <v>6003.6832448999994</v>
      </c>
      <c r="Q1308" s="34">
        <v>0</v>
      </c>
    </row>
    <row r="1309" spans="1:17" ht="15.75" customHeight="1">
      <c r="A1309" s="24" t="s">
        <v>2632</v>
      </c>
      <c r="B1309" s="25" t="s">
        <v>184</v>
      </c>
      <c r="C1309" s="26" t="s">
        <v>223</v>
      </c>
      <c r="D1309" s="26">
        <v>200</v>
      </c>
      <c r="E1309" s="26" t="s">
        <v>235</v>
      </c>
      <c r="F1309" s="26" t="s">
        <v>185</v>
      </c>
      <c r="G1309" s="27"/>
      <c r="H1309" s="28" t="s">
        <v>236</v>
      </c>
      <c r="I1309" s="29" t="s">
        <v>2709</v>
      </c>
      <c r="J1309" s="30">
        <v>1</v>
      </c>
      <c r="K1309" s="31" t="s">
        <v>2710</v>
      </c>
      <c r="L1309" s="6">
        <v>-11829.792722</v>
      </c>
      <c r="M1309" s="32">
        <f t="shared" si="80"/>
        <v>7097.8756332000003</v>
      </c>
      <c r="N1309" s="32">
        <f t="shared" si="81"/>
        <v>6506.3859971000002</v>
      </c>
      <c r="O1309" s="32">
        <f t="shared" si="82"/>
        <v>5914.8963610000001</v>
      </c>
      <c r="P1309" s="33">
        <f t="shared" si="83"/>
        <v>5323.4067249</v>
      </c>
      <c r="Q1309" s="34">
        <v>0</v>
      </c>
    </row>
    <row r="1310" spans="1:17" ht="15.75" customHeight="1">
      <c r="A1310" s="24" t="s">
        <v>2632</v>
      </c>
      <c r="B1310" s="25" t="s">
        <v>184</v>
      </c>
      <c r="C1310" s="26" t="s">
        <v>223</v>
      </c>
      <c r="D1310" s="26">
        <v>200</v>
      </c>
      <c r="E1310" s="26" t="s">
        <v>235</v>
      </c>
      <c r="F1310" s="26" t="s">
        <v>192</v>
      </c>
      <c r="G1310" s="27"/>
      <c r="H1310" s="28" t="s">
        <v>236</v>
      </c>
      <c r="I1310" s="29" t="s">
        <v>2711</v>
      </c>
      <c r="J1310" s="30">
        <v>1</v>
      </c>
      <c r="K1310" s="31" t="s">
        <v>2712</v>
      </c>
      <c r="L1310" s="6">
        <v>-14239.645298999998</v>
      </c>
      <c r="M1310" s="32">
        <f t="shared" si="80"/>
        <v>8543.7871793999984</v>
      </c>
      <c r="N1310" s="32">
        <f t="shared" si="81"/>
        <v>7831.8049144499992</v>
      </c>
      <c r="O1310" s="32">
        <f t="shared" si="82"/>
        <v>7119.822649499999</v>
      </c>
      <c r="P1310" s="33">
        <f t="shared" si="83"/>
        <v>6407.8403845499988</v>
      </c>
      <c r="Q1310" s="34">
        <v>0</v>
      </c>
    </row>
    <row r="1311" spans="1:17" ht="15.75" customHeight="1">
      <c r="A1311" s="24" t="s">
        <v>2632</v>
      </c>
      <c r="B1311" s="25" t="s">
        <v>184</v>
      </c>
      <c r="C1311" s="26" t="s">
        <v>223</v>
      </c>
      <c r="D1311" s="26">
        <v>200</v>
      </c>
      <c r="E1311" s="26" t="s">
        <v>235</v>
      </c>
      <c r="F1311" s="26" t="s">
        <v>185</v>
      </c>
      <c r="G1311" s="27"/>
      <c r="H1311" s="28" t="s">
        <v>236</v>
      </c>
      <c r="I1311" s="29" t="s">
        <v>2713</v>
      </c>
      <c r="J1311" s="30">
        <v>1</v>
      </c>
      <c r="K1311" s="31" t="s">
        <v>2714</v>
      </c>
      <c r="L1311" s="6">
        <v>-14138.683625</v>
      </c>
      <c r="M1311" s="32">
        <f t="shared" si="80"/>
        <v>8483.2101750000002</v>
      </c>
      <c r="N1311" s="32">
        <f t="shared" si="81"/>
        <v>7776.2759937499995</v>
      </c>
      <c r="O1311" s="32">
        <f t="shared" si="82"/>
        <v>7069.3418124999998</v>
      </c>
      <c r="P1311" s="33">
        <f t="shared" si="83"/>
        <v>6362.4076312499992</v>
      </c>
      <c r="Q1311" s="34">
        <v>0</v>
      </c>
    </row>
    <row r="1312" spans="1:17" ht="15.75" customHeight="1">
      <c r="A1312" s="24" t="s">
        <v>2632</v>
      </c>
      <c r="B1312" s="25" t="s">
        <v>184</v>
      </c>
      <c r="C1312" s="26" t="s">
        <v>223</v>
      </c>
      <c r="D1312" s="26">
        <v>200</v>
      </c>
      <c r="E1312" s="26" t="s">
        <v>235</v>
      </c>
      <c r="F1312" s="26" t="s">
        <v>189</v>
      </c>
      <c r="G1312" s="27"/>
      <c r="H1312" s="28" t="s">
        <v>236</v>
      </c>
      <c r="I1312" s="29" t="s">
        <v>2715</v>
      </c>
      <c r="J1312" s="30">
        <v>1</v>
      </c>
      <c r="K1312" s="31" t="s">
        <v>2716</v>
      </c>
      <c r="L1312" s="6">
        <v>-14656.449643000002</v>
      </c>
      <c r="M1312" s="32">
        <f t="shared" si="80"/>
        <v>8793.8697858000014</v>
      </c>
      <c r="N1312" s="32">
        <f t="shared" si="81"/>
        <v>8061.0473036500007</v>
      </c>
      <c r="O1312" s="32">
        <f t="shared" si="82"/>
        <v>7328.2248215000009</v>
      </c>
      <c r="P1312" s="33">
        <f t="shared" si="83"/>
        <v>6595.4023393500001</v>
      </c>
      <c r="Q1312" s="34">
        <v>0</v>
      </c>
    </row>
    <row r="1313" spans="1:17" ht="15.75" customHeight="1">
      <c r="A1313" s="24" t="s">
        <v>2632</v>
      </c>
      <c r="B1313" s="25" t="s">
        <v>184</v>
      </c>
      <c r="C1313" s="26" t="s">
        <v>223</v>
      </c>
      <c r="D1313" s="26">
        <v>200</v>
      </c>
      <c r="E1313" s="26" t="s">
        <v>235</v>
      </c>
      <c r="F1313" s="26" t="s">
        <v>192</v>
      </c>
      <c r="G1313" s="27"/>
      <c r="H1313" s="28" t="s">
        <v>236</v>
      </c>
      <c r="I1313" s="29" t="s">
        <v>2717</v>
      </c>
      <c r="J1313" s="30">
        <v>1</v>
      </c>
      <c r="K1313" s="31" t="s">
        <v>2718</v>
      </c>
      <c r="L1313" s="6">
        <v>-16548.536201999996</v>
      </c>
      <c r="M1313" s="32">
        <f t="shared" si="80"/>
        <v>9929.1217211999974</v>
      </c>
      <c r="N1313" s="32">
        <f t="shared" si="81"/>
        <v>9101.6949110999976</v>
      </c>
      <c r="O1313" s="32">
        <f t="shared" si="82"/>
        <v>8274.2681009999978</v>
      </c>
      <c r="P1313" s="33">
        <f t="shared" si="83"/>
        <v>7446.8412908999981</v>
      </c>
      <c r="Q1313" s="34">
        <v>0</v>
      </c>
    </row>
    <row r="1314" spans="1:17" ht="15.75" customHeight="1">
      <c r="A1314" s="24" t="s">
        <v>2632</v>
      </c>
      <c r="B1314" s="25" t="s">
        <v>184</v>
      </c>
      <c r="C1314" s="26" t="s">
        <v>223</v>
      </c>
      <c r="D1314" s="26">
        <v>250</v>
      </c>
      <c r="E1314" s="26" t="s">
        <v>235</v>
      </c>
      <c r="F1314" s="26" t="s">
        <v>185</v>
      </c>
      <c r="G1314" s="27"/>
      <c r="H1314" s="28" t="s">
        <v>236</v>
      </c>
      <c r="I1314" s="29" t="s">
        <v>2719</v>
      </c>
      <c r="J1314" s="30">
        <v>1</v>
      </c>
      <c r="K1314" s="31" t="s">
        <v>2720</v>
      </c>
      <c r="L1314" s="6">
        <v>-17446.663178999996</v>
      </c>
      <c r="M1314" s="32">
        <f t="shared" si="80"/>
        <v>10467.997907399997</v>
      </c>
      <c r="N1314" s="32">
        <f t="shared" si="81"/>
        <v>9595.6647484499972</v>
      </c>
      <c r="O1314" s="32">
        <f t="shared" si="82"/>
        <v>8723.3315894999978</v>
      </c>
      <c r="P1314" s="33">
        <f t="shared" si="83"/>
        <v>7850.9984305499966</v>
      </c>
      <c r="Q1314" s="34">
        <v>0</v>
      </c>
    </row>
    <row r="1315" spans="1:17" ht="15.75" customHeight="1">
      <c r="A1315" s="24" t="s">
        <v>2632</v>
      </c>
      <c r="B1315" s="25" t="s">
        <v>184</v>
      </c>
      <c r="C1315" s="26" t="s">
        <v>223</v>
      </c>
      <c r="D1315" s="26">
        <v>250</v>
      </c>
      <c r="E1315" s="26" t="s">
        <v>235</v>
      </c>
      <c r="F1315" s="26" t="s">
        <v>192</v>
      </c>
      <c r="G1315" s="27"/>
      <c r="H1315" s="28" t="s">
        <v>236</v>
      </c>
      <c r="I1315" s="29" t="s">
        <v>2721</v>
      </c>
      <c r="J1315" s="30">
        <v>1</v>
      </c>
      <c r="K1315" s="31" t="s">
        <v>2722</v>
      </c>
      <c r="L1315" s="6">
        <v>-19873.79262</v>
      </c>
      <c r="M1315" s="32">
        <f t="shared" si="80"/>
        <v>11924.275571999999</v>
      </c>
      <c r="N1315" s="32">
        <f t="shared" si="81"/>
        <v>10930.585940999999</v>
      </c>
      <c r="O1315" s="32">
        <f t="shared" si="82"/>
        <v>9936.8963100000001</v>
      </c>
      <c r="P1315" s="33">
        <f t="shared" si="83"/>
        <v>8943.206678999999</v>
      </c>
      <c r="Q1315" s="34">
        <v>0</v>
      </c>
    </row>
    <row r="1316" spans="1:17" ht="15.75" customHeight="1">
      <c r="A1316" s="24" t="s">
        <v>2632</v>
      </c>
      <c r="B1316" s="25" t="s">
        <v>184</v>
      </c>
      <c r="C1316" s="26" t="s">
        <v>289</v>
      </c>
      <c r="D1316" s="26">
        <v>125</v>
      </c>
      <c r="E1316" s="26"/>
      <c r="F1316" s="26" t="s">
        <v>185</v>
      </c>
      <c r="G1316" s="27"/>
      <c r="H1316" s="28" t="s">
        <v>236</v>
      </c>
      <c r="I1316" s="29" t="s">
        <v>2723</v>
      </c>
      <c r="J1316" s="30">
        <v>2</v>
      </c>
      <c r="K1316" s="31" t="s">
        <v>2724</v>
      </c>
      <c r="L1316" s="6">
        <v>-9786.2636519999996</v>
      </c>
      <c r="M1316" s="32">
        <f t="shared" si="80"/>
        <v>5871.7581911999996</v>
      </c>
      <c r="N1316" s="32">
        <f t="shared" si="81"/>
        <v>5382.4450085999997</v>
      </c>
      <c r="O1316" s="32">
        <f t="shared" si="82"/>
        <v>4893.1318259999998</v>
      </c>
      <c r="P1316" s="33">
        <f t="shared" si="83"/>
        <v>4403.818643399999</v>
      </c>
      <c r="Q1316" s="34">
        <v>0</v>
      </c>
    </row>
    <row r="1317" spans="1:17" ht="15.75" customHeight="1">
      <c r="A1317" s="24" t="s">
        <v>2632</v>
      </c>
      <c r="B1317" s="25" t="s">
        <v>184</v>
      </c>
      <c r="C1317" s="26" t="s">
        <v>289</v>
      </c>
      <c r="D1317" s="26">
        <v>125</v>
      </c>
      <c r="E1317" s="26"/>
      <c r="F1317" s="26" t="s">
        <v>192</v>
      </c>
      <c r="G1317" s="27"/>
      <c r="H1317" s="28" t="s">
        <v>236</v>
      </c>
      <c r="I1317" s="29" t="s">
        <v>2725</v>
      </c>
      <c r="J1317" s="30">
        <v>2</v>
      </c>
      <c r="K1317" s="31" t="s">
        <v>2726</v>
      </c>
      <c r="L1317" s="6">
        <v>-12235.799026000001</v>
      </c>
      <c r="M1317" s="32">
        <f t="shared" si="80"/>
        <v>7341.4794155999998</v>
      </c>
      <c r="N1317" s="32">
        <f t="shared" si="81"/>
        <v>6729.6894643000005</v>
      </c>
      <c r="O1317" s="32">
        <f t="shared" si="82"/>
        <v>6117.8995130000003</v>
      </c>
      <c r="P1317" s="33">
        <f t="shared" si="83"/>
        <v>5506.1095617000001</v>
      </c>
      <c r="Q1317" s="34">
        <v>0</v>
      </c>
    </row>
    <row r="1318" spans="1:17" ht="15.75" customHeight="1">
      <c r="A1318" s="24" t="s">
        <v>2632</v>
      </c>
      <c r="B1318" s="25" t="s">
        <v>184</v>
      </c>
      <c r="C1318" s="26" t="s">
        <v>289</v>
      </c>
      <c r="D1318" s="26">
        <v>150</v>
      </c>
      <c r="E1318" s="26"/>
      <c r="F1318" s="26" t="s">
        <v>192</v>
      </c>
      <c r="G1318" s="27"/>
      <c r="H1318" s="28" t="s">
        <v>236</v>
      </c>
      <c r="I1318" s="29" t="s">
        <v>2727</v>
      </c>
      <c r="J1318" s="30">
        <v>2</v>
      </c>
      <c r="K1318" s="31" t="s">
        <v>2728</v>
      </c>
      <c r="L1318" s="6">
        <v>-12776.510878999999</v>
      </c>
      <c r="M1318" s="32">
        <f t="shared" si="80"/>
        <v>7665.9065273999995</v>
      </c>
      <c r="N1318" s="32">
        <f t="shared" si="81"/>
        <v>7027.0809834499996</v>
      </c>
      <c r="O1318" s="32">
        <f t="shared" si="82"/>
        <v>6388.2554394999997</v>
      </c>
      <c r="P1318" s="33">
        <f t="shared" si="83"/>
        <v>5749.4298955499989</v>
      </c>
      <c r="Q1318" s="34">
        <v>0</v>
      </c>
    </row>
    <row r="1319" spans="1:17" ht="15.75" customHeight="1">
      <c r="A1319" s="24" t="s">
        <v>2632</v>
      </c>
      <c r="B1319" s="25" t="s">
        <v>261</v>
      </c>
      <c r="C1319" s="26" t="s">
        <v>286</v>
      </c>
      <c r="D1319" s="26">
        <v>200</v>
      </c>
      <c r="E1319" s="26"/>
      <c r="F1319" s="26" t="s">
        <v>185</v>
      </c>
      <c r="G1319" s="27"/>
      <c r="H1319" s="28" t="s">
        <v>236</v>
      </c>
      <c r="I1319" s="29" t="s">
        <v>2729</v>
      </c>
      <c r="J1319" s="30">
        <v>1</v>
      </c>
      <c r="K1319" s="31" t="s">
        <v>2730</v>
      </c>
      <c r="L1319" s="6">
        <v>-11958.829300000001</v>
      </c>
      <c r="M1319" s="32">
        <f t="shared" si="80"/>
        <v>7175.2975800000004</v>
      </c>
      <c r="N1319" s="32">
        <f t="shared" si="81"/>
        <v>6577.3561150000005</v>
      </c>
      <c r="O1319" s="32">
        <f t="shared" si="82"/>
        <v>5979.4146500000006</v>
      </c>
      <c r="P1319" s="33">
        <f t="shared" si="83"/>
        <v>5381.4731849999998</v>
      </c>
      <c r="Q1319" s="34">
        <v>0</v>
      </c>
    </row>
    <row r="1320" spans="1:17" ht="15.75" customHeight="1">
      <c r="A1320" s="24" t="s">
        <v>2632</v>
      </c>
      <c r="B1320" s="25" t="s">
        <v>261</v>
      </c>
      <c r="C1320" s="26" t="s">
        <v>286</v>
      </c>
      <c r="D1320" s="26">
        <v>200</v>
      </c>
      <c r="E1320" s="26"/>
      <c r="F1320" s="26" t="s">
        <v>192</v>
      </c>
      <c r="G1320" s="27"/>
      <c r="H1320" s="28" t="s">
        <v>236</v>
      </c>
      <c r="I1320" s="29" t="s">
        <v>2731</v>
      </c>
      <c r="J1320" s="30">
        <v>1</v>
      </c>
      <c r="K1320" s="31" t="s">
        <v>2732</v>
      </c>
      <c r="L1320" s="6">
        <v>-14368.951827999999</v>
      </c>
      <c r="M1320" s="32">
        <f t="shared" si="80"/>
        <v>8621.3710967999996</v>
      </c>
      <c r="N1320" s="32">
        <f t="shared" si="81"/>
        <v>7902.9235053999992</v>
      </c>
      <c r="O1320" s="32">
        <f t="shared" si="82"/>
        <v>7184.4759139999996</v>
      </c>
      <c r="P1320" s="33">
        <f t="shared" si="83"/>
        <v>6466.0283225999992</v>
      </c>
      <c r="Q1320" s="34">
        <v>0</v>
      </c>
    </row>
    <row r="1321" spans="1:17" ht="15.75" customHeight="1">
      <c r="A1321" s="24" t="s">
        <v>2632</v>
      </c>
      <c r="B1321" s="25" t="s">
        <v>184</v>
      </c>
      <c r="C1321" s="26" t="s">
        <v>313</v>
      </c>
      <c r="D1321" s="26">
        <v>150</v>
      </c>
      <c r="E1321" s="26" t="s">
        <v>235</v>
      </c>
      <c r="F1321" s="26" t="s">
        <v>185</v>
      </c>
      <c r="G1321" s="27"/>
      <c r="H1321" s="28" t="s">
        <v>236</v>
      </c>
      <c r="I1321" s="29" t="s">
        <v>2733</v>
      </c>
      <c r="J1321" s="30">
        <v>2</v>
      </c>
      <c r="K1321" s="31" t="s">
        <v>2734</v>
      </c>
      <c r="L1321" s="6">
        <v>-9642.6497199999994</v>
      </c>
      <c r="M1321" s="32">
        <f t="shared" si="80"/>
        <v>5785.5898319999997</v>
      </c>
      <c r="N1321" s="32">
        <f t="shared" si="81"/>
        <v>5303.4573459999992</v>
      </c>
      <c r="O1321" s="32">
        <f t="shared" si="82"/>
        <v>4821.3248599999997</v>
      </c>
      <c r="P1321" s="33">
        <f t="shared" si="83"/>
        <v>4339.1923739999993</v>
      </c>
      <c r="Q1321" s="34">
        <v>0</v>
      </c>
    </row>
    <row r="1322" spans="1:17" ht="15.75" customHeight="1">
      <c r="A1322" s="24" t="s">
        <v>2632</v>
      </c>
      <c r="B1322" s="25" t="s">
        <v>184</v>
      </c>
      <c r="C1322" s="26" t="s">
        <v>313</v>
      </c>
      <c r="D1322" s="26">
        <v>150</v>
      </c>
      <c r="E1322" s="26" t="s">
        <v>235</v>
      </c>
      <c r="F1322" s="26" t="s">
        <v>185</v>
      </c>
      <c r="G1322" s="27"/>
      <c r="H1322" s="28" t="s">
        <v>236</v>
      </c>
      <c r="I1322" s="29" t="s">
        <v>2735</v>
      </c>
      <c r="J1322" s="30">
        <v>2</v>
      </c>
      <c r="K1322" s="31" t="s">
        <v>2736</v>
      </c>
      <c r="L1322" s="6">
        <v>-9875.8873839999997</v>
      </c>
      <c r="M1322" s="32">
        <f t="shared" si="80"/>
        <v>5925.5324303999996</v>
      </c>
      <c r="N1322" s="32">
        <f t="shared" si="81"/>
        <v>5431.7380611999997</v>
      </c>
      <c r="O1322" s="32">
        <f t="shared" si="82"/>
        <v>4937.9436919999998</v>
      </c>
      <c r="P1322" s="33">
        <f t="shared" si="83"/>
        <v>4444.149322799999</v>
      </c>
      <c r="Q1322" s="34">
        <v>0</v>
      </c>
    </row>
    <row r="1323" spans="1:17" ht="15.75" customHeight="1">
      <c r="A1323" s="24" t="s">
        <v>2632</v>
      </c>
      <c r="B1323" s="25" t="s">
        <v>184</v>
      </c>
      <c r="C1323" s="26" t="s">
        <v>313</v>
      </c>
      <c r="D1323" s="26">
        <v>150</v>
      </c>
      <c r="E1323" s="26" t="s">
        <v>235</v>
      </c>
      <c r="F1323" s="26" t="s">
        <v>192</v>
      </c>
      <c r="G1323" s="27"/>
      <c r="H1323" s="28" t="s">
        <v>236</v>
      </c>
      <c r="I1323" s="29" t="s">
        <v>2737</v>
      </c>
      <c r="J1323" s="30">
        <v>2</v>
      </c>
      <c r="K1323" s="31" t="s">
        <v>2738</v>
      </c>
      <c r="L1323" s="6">
        <v>-12281.690696000001</v>
      </c>
      <c r="M1323" s="32">
        <f t="shared" si="80"/>
        <v>7369.0144176000003</v>
      </c>
      <c r="N1323" s="32">
        <f t="shared" si="81"/>
        <v>6754.929882800001</v>
      </c>
      <c r="O1323" s="32">
        <f t="shared" si="82"/>
        <v>6140.8453480000007</v>
      </c>
      <c r="P1323" s="33">
        <f t="shared" si="83"/>
        <v>5526.7608132000005</v>
      </c>
      <c r="Q1323" s="34">
        <v>0</v>
      </c>
    </row>
    <row r="1324" spans="1:17" ht="15.75" customHeight="1">
      <c r="A1324" s="24" t="s">
        <v>2632</v>
      </c>
      <c r="B1324" s="25" t="s">
        <v>184</v>
      </c>
      <c r="C1324" s="26" t="s">
        <v>313</v>
      </c>
      <c r="D1324" s="26">
        <v>200</v>
      </c>
      <c r="E1324" s="26" t="s">
        <v>235</v>
      </c>
      <c r="F1324" s="26" t="s">
        <v>185</v>
      </c>
      <c r="G1324" s="27"/>
      <c r="H1324" s="28" t="s">
        <v>236</v>
      </c>
      <c r="I1324" s="29" t="s">
        <v>2739</v>
      </c>
      <c r="J1324" s="30">
        <v>1</v>
      </c>
      <c r="K1324" s="31" t="s">
        <v>2740</v>
      </c>
      <c r="L1324" s="6">
        <v>-12878.012455000002</v>
      </c>
      <c r="M1324" s="32">
        <f t="shared" si="80"/>
        <v>7726.8074730000008</v>
      </c>
      <c r="N1324" s="32">
        <f t="shared" si="81"/>
        <v>7082.9068502500013</v>
      </c>
      <c r="O1324" s="32">
        <f t="shared" si="82"/>
        <v>6439.0062275000009</v>
      </c>
      <c r="P1324" s="33">
        <f t="shared" si="83"/>
        <v>5795.1056047500006</v>
      </c>
      <c r="Q1324" s="34">
        <v>0</v>
      </c>
    </row>
    <row r="1325" spans="1:17" ht="15.75" customHeight="1">
      <c r="A1325" s="24" t="s">
        <v>2632</v>
      </c>
      <c r="B1325" s="25" t="s">
        <v>184</v>
      </c>
      <c r="C1325" s="26" t="s">
        <v>313</v>
      </c>
      <c r="D1325" s="26">
        <v>200</v>
      </c>
      <c r="E1325" s="26" t="s">
        <v>235</v>
      </c>
      <c r="F1325" s="26" t="s">
        <v>192</v>
      </c>
      <c r="G1325" s="27"/>
      <c r="H1325" s="28" t="s">
        <v>236</v>
      </c>
      <c r="I1325" s="29" t="s">
        <v>2741</v>
      </c>
      <c r="J1325" s="30">
        <v>1</v>
      </c>
      <c r="K1325" s="31" t="s">
        <v>2742</v>
      </c>
      <c r="L1325" s="6">
        <v>-15287.865032</v>
      </c>
      <c r="M1325" s="32">
        <f t="shared" si="80"/>
        <v>9172.7190191999998</v>
      </c>
      <c r="N1325" s="32">
        <f t="shared" si="81"/>
        <v>8408.3257675999994</v>
      </c>
      <c r="O1325" s="32">
        <f t="shared" si="82"/>
        <v>7643.9325159999999</v>
      </c>
      <c r="P1325" s="33">
        <f t="shared" si="83"/>
        <v>6879.5392643999985</v>
      </c>
      <c r="Q1325" s="34">
        <v>0</v>
      </c>
    </row>
    <row r="1326" spans="1:17" ht="15.75" customHeight="1">
      <c r="A1326" s="24" t="s">
        <v>2632</v>
      </c>
      <c r="B1326" s="25" t="s">
        <v>184</v>
      </c>
      <c r="C1326" s="26" t="s">
        <v>313</v>
      </c>
      <c r="D1326" s="26">
        <v>250</v>
      </c>
      <c r="E1326" s="26" t="s">
        <v>235</v>
      </c>
      <c r="F1326" s="26" t="s">
        <v>185</v>
      </c>
      <c r="G1326" s="27"/>
      <c r="H1326" s="28" t="s">
        <v>236</v>
      </c>
      <c r="I1326" s="29" t="s">
        <v>2743</v>
      </c>
      <c r="J1326" s="30">
        <v>1</v>
      </c>
      <c r="K1326" s="31" t="s">
        <v>2744</v>
      </c>
      <c r="L1326" s="6">
        <v>-14374.080896999998</v>
      </c>
      <c r="M1326" s="32">
        <f t="shared" si="80"/>
        <v>8624.4485381999984</v>
      </c>
      <c r="N1326" s="32">
        <f t="shared" si="81"/>
        <v>7905.7444933499992</v>
      </c>
      <c r="O1326" s="32">
        <f t="shared" si="82"/>
        <v>7187.040448499999</v>
      </c>
      <c r="P1326" s="33">
        <f t="shared" si="83"/>
        <v>6468.3364036499988</v>
      </c>
      <c r="Q1326" s="34">
        <v>0</v>
      </c>
    </row>
    <row r="1327" spans="1:17" ht="15.75" customHeight="1">
      <c r="A1327" s="24" t="s">
        <v>2632</v>
      </c>
      <c r="B1327" s="25" t="s">
        <v>184</v>
      </c>
      <c r="C1327" s="26" t="s">
        <v>313</v>
      </c>
      <c r="D1327" s="26">
        <v>250</v>
      </c>
      <c r="E1327" s="26" t="s">
        <v>235</v>
      </c>
      <c r="F1327" s="26" t="s">
        <v>189</v>
      </c>
      <c r="G1327" s="27"/>
      <c r="H1327" s="28" t="s">
        <v>236</v>
      </c>
      <c r="I1327" s="29" t="s">
        <v>2745</v>
      </c>
      <c r="J1327" s="30">
        <v>1</v>
      </c>
      <c r="K1327" s="31" t="s">
        <v>2746</v>
      </c>
      <c r="L1327" s="6">
        <v>-14891.846915</v>
      </c>
      <c r="M1327" s="32">
        <f t="shared" si="80"/>
        <v>8935.1081489999997</v>
      </c>
      <c r="N1327" s="32">
        <f t="shared" si="81"/>
        <v>8190.5158032500003</v>
      </c>
      <c r="O1327" s="32">
        <f t="shared" si="82"/>
        <v>7445.9234575</v>
      </c>
      <c r="P1327" s="33">
        <f t="shared" si="83"/>
        <v>6701.3311117499998</v>
      </c>
      <c r="Q1327" s="34">
        <v>0</v>
      </c>
    </row>
    <row r="1328" spans="1:17" ht="15.75" customHeight="1">
      <c r="A1328" s="24" t="s">
        <v>2632</v>
      </c>
      <c r="B1328" s="25" t="s">
        <v>184</v>
      </c>
      <c r="C1328" s="26" t="s">
        <v>313</v>
      </c>
      <c r="D1328" s="26">
        <v>250</v>
      </c>
      <c r="E1328" s="26" t="s">
        <v>235</v>
      </c>
      <c r="F1328" s="26" t="s">
        <v>192</v>
      </c>
      <c r="G1328" s="27"/>
      <c r="H1328" s="28" t="s">
        <v>236</v>
      </c>
      <c r="I1328" s="29" t="s">
        <v>2747</v>
      </c>
      <c r="J1328" s="30">
        <v>1</v>
      </c>
      <c r="K1328" s="31" t="s">
        <v>2748</v>
      </c>
      <c r="L1328" s="6">
        <v>-16790.142347000001</v>
      </c>
      <c r="M1328" s="32">
        <f t="shared" si="80"/>
        <v>10074.085408200001</v>
      </c>
      <c r="N1328" s="32">
        <f t="shared" si="81"/>
        <v>9234.5782908500005</v>
      </c>
      <c r="O1328" s="32">
        <f t="shared" si="82"/>
        <v>8395.0711735000004</v>
      </c>
      <c r="P1328" s="33">
        <f t="shared" si="83"/>
        <v>7555.5640561500004</v>
      </c>
      <c r="Q1328" s="34">
        <v>0</v>
      </c>
    </row>
    <row r="1329" spans="1:17" ht="15.75" customHeight="1">
      <c r="A1329" s="24" t="s">
        <v>2632</v>
      </c>
      <c r="B1329" s="25" t="s">
        <v>184</v>
      </c>
      <c r="C1329" s="26" t="s">
        <v>328</v>
      </c>
      <c r="D1329" s="26">
        <v>150</v>
      </c>
      <c r="E1329" s="26" t="s">
        <v>235</v>
      </c>
      <c r="F1329" s="26" t="s">
        <v>185</v>
      </c>
      <c r="G1329" s="27"/>
      <c r="H1329" s="28" t="s">
        <v>236</v>
      </c>
      <c r="I1329" s="29" t="s">
        <v>2749</v>
      </c>
      <c r="J1329" s="30">
        <v>2</v>
      </c>
      <c r="K1329" s="31" t="s">
        <v>2750</v>
      </c>
      <c r="L1329" s="6">
        <v>-8478.3510569999999</v>
      </c>
      <c r="M1329" s="32">
        <f t="shared" si="80"/>
        <v>5087.0106341999999</v>
      </c>
      <c r="N1329" s="32">
        <f t="shared" si="81"/>
        <v>4663.0930813499999</v>
      </c>
      <c r="O1329" s="32">
        <f t="shared" si="82"/>
        <v>4239.1755284999999</v>
      </c>
      <c r="P1329" s="33">
        <f t="shared" si="83"/>
        <v>3815.2579756499999</v>
      </c>
      <c r="Q1329" s="34">
        <v>0</v>
      </c>
    </row>
    <row r="1330" spans="1:17" ht="15.75" customHeight="1">
      <c r="A1330" s="24" t="s">
        <v>2632</v>
      </c>
      <c r="B1330" s="25" t="s">
        <v>207</v>
      </c>
      <c r="C1330" s="26" t="s">
        <v>83</v>
      </c>
      <c r="D1330" s="26">
        <v>125</v>
      </c>
      <c r="E1330" s="26"/>
      <c r="F1330" s="26" t="s">
        <v>17</v>
      </c>
      <c r="G1330" s="27"/>
      <c r="H1330" s="28" t="s">
        <v>236</v>
      </c>
      <c r="I1330" s="29" t="s">
        <v>2751</v>
      </c>
      <c r="J1330" s="30">
        <v>2</v>
      </c>
      <c r="K1330" s="31" t="s">
        <v>2752</v>
      </c>
      <c r="L1330" s="6">
        <v>-4780.8322099999996</v>
      </c>
      <c r="M1330" s="32">
        <f t="shared" si="80"/>
        <v>2868.4993259999997</v>
      </c>
      <c r="N1330" s="32">
        <f t="shared" si="81"/>
        <v>2629.4577154999997</v>
      </c>
      <c r="O1330" s="32">
        <f t="shared" si="82"/>
        <v>2390.4161049999998</v>
      </c>
      <c r="P1330" s="33">
        <f t="shared" si="83"/>
        <v>2151.3744944999994</v>
      </c>
      <c r="Q1330" s="34">
        <v>0</v>
      </c>
    </row>
    <row r="1331" spans="1:17" ht="15.75" customHeight="1">
      <c r="A1331" s="24" t="s">
        <v>2632</v>
      </c>
      <c r="B1331" s="25" t="s">
        <v>207</v>
      </c>
      <c r="C1331" s="26" t="s">
        <v>83</v>
      </c>
      <c r="D1331" s="26">
        <v>150</v>
      </c>
      <c r="E1331" s="26"/>
      <c r="F1331" s="26" t="s">
        <v>17</v>
      </c>
      <c r="G1331" s="27"/>
      <c r="H1331" s="28" t="s">
        <v>236</v>
      </c>
      <c r="I1331" s="29" t="s">
        <v>2753</v>
      </c>
      <c r="J1331" s="30">
        <v>2</v>
      </c>
      <c r="K1331" s="31" t="s">
        <v>2754</v>
      </c>
      <c r="L1331" s="6">
        <v>-4744.1188740000007</v>
      </c>
      <c r="M1331" s="32">
        <f t="shared" si="80"/>
        <v>2846.4713244000004</v>
      </c>
      <c r="N1331" s="32">
        <f t="shared" si="81"/>
        <v>2609.2653807000002</v>
      </c>
      <c r="O1331" s="32">
        <f t="shared" si="82"/>
        <v>2372.0594370000003</v>
      </c>
      <c r="P1331" s="33">
        <f t="shared" si="83"/>
        <v>2134.8534933000001</v>
      </c>
      <c r="Q1331" s="34">
        <v>0</v>
      </c>
    </row>
    <row r="1332" spans="1:17" ht="15.75" customHeight="1">
      <c r="A1332" s="24" t="s">
        <v>2632</v>
      </c>
      <c r="B1332" s="25" t="s">
        <v>207</v>
      </c>
      <c r="C1332" s="26" t="s">
        <v>83</v>
      </c>
      <c r="D1332" s="26">
        <v>200</v>
      </c>
      <c r="E1332" s="26"/>
      <c r="F1332" s="26" t="s">
        <v>17</v>
      </c>
      <c r="G1332" s="27"/>
      <c r="H1332" s="28" t="s">
        <v>236</v>
      </c>
      <c r="I1332" s="29" t="s">
        <v>2755</v>
      </c>
      <c r="J1332" s="30">
        <v>1</v>
      </c>
      <c r="K1332" s="31" t="s">
        <v>2756</v>
      </c>
      <c r="L1332" s="6">
        <v>-5929.2037640000008</v>
      </c>
      <c r="M1332" s="32">
        <f t="shared" si="80"/>
        <v>3557.5222584000003</v>
      </c>
      <c r="N1332" s="32">
        <f t="shared" si="81"/>
        <v>3261.0620702000006</v>
      </c>
      <c r="O1332" s="32">
        <f t="shared" si="82"/>
        <v>2964.6018820000004</v>
      </c>
      <c r="P1332" s="33">
        <f t="shared" si="83"/>
        <v>2668.1416938000002</v>
      </c>
      <c r="Q1332" s="34">
        <v>0</v>
      </c>
    </row>
    <row r="1333" spans="1:17" ht="15.75" customHeight="1">
      <c r="A1333" s="24" t="s">
        <v>2632</v>
      </c>
      <c r="B1333" s="25" t="s">
        <v>207</v>
      </c>
      <c r="C1333" s="26" t="s">
        <v>471</v>
      </c>
      <c r="D1333" s="26">
        <v>125</v>
      </c>
      <c r="E1333" s="26"/>
      <c r="F1333" s="26" t="s">
        <v>17</v>
      </c>
      <c r="G1333" s="27"/>
      <c r="H1333" s="28" t="s">
        <v>236</v>
      </c>
      <c r="I1333" s="29" t="s">
        <v>2757</v>
      </c>
      <c r="J1333" s="30">
        <v>2</v>
      </c>
      <c r="K1333" s="31" t="s">
        <v>2758</v>
      </c>
      <c r="L1333" s="6">
        <v>-4273.5942809999997</v>
      </c>
      <c r="M1333" s="32">
        <f t="shared" si="80"/>
        <v>2564.1565685999994</v>
      </c>
      <c r="N1333" s="32">
        <f t="shared" si="81"/>
        <v>2350.4768545500001</v>
      </c>
      <c r="O1333" s="32">
        <f t="shared" si="82"/>
        <v>2136.7971404999998</v>
      </c>
      <c r="P1333" s="33">
        <f t="shared" si="83"/>
        <v>1923.1174264499996</v>
      </c>
      <c r="Q1333" s="34">
        <v>0</v>
      </c>
    </row>
    <row r="1334" spans="1:17" ht="15.75" customHeight="1">
      <c r="A1334" s="24" t="s">
        <v>2632</v>
      </c>
      <c r="B1334" s="25" t="s">
        <v>207</v>
      </c>
      <c r="C1334" s="26" t="s">
        <v>471</v>
      </c>
      <c r="D1334" s="26">
        <v>150</v>
      </c>
      <c r="E1334" s="26"/>
      <c r="F1334" s="26" t="s">
        <v>17</v>
      </c>
      <c r="G1334" s="27"/>
      <c r="H1334" s="28" t="s">
        <v>236</v>
      </c>
      <c r="I1334" s="29" t="s">
        <v>2759</v>
      </c>
      <c r="J1334" s="30">
        <v>2</v>
      </c>
      <c r="K1334" s="31" t="s">
        <v>2760</v>
      </c>
      <c r="L1334" s="6">
        <v>-4624.2606300000007</v>
      </c>
      <c r="M1334" s="32">
        <f t="shared" si="80"/>
        <v>2774.5563780000002</v>
      </c>
      <c r="N1334" s="32">
        <f t="shared" si="81"/>
        <v>2543.3433465000003</v>
      </c>
      <c r="O1334" s="32">
        <f t="shared" si="82"/>
        <v>2312.1303150000003</v>
      </c>
      <c r="P1334" s="33">
        <f t="shared" si="83"/>
        <v>2080.9172834999999</v>
      </c>
      <c r="Q1334" s="34">
        <v>0</v>
      </c>
    </row>
    <row r="1335" spans="1:17" ht="15.75" customHeight="1">
      <c r="A1335" s="24" t="s">
        <v>2632</v>
      </c>
      <c r="B1335" s="25" t="s">
        <v>207</v>
      </c>
      <c r="C1335" s="26" t="s">
        <v>471</v>
      </c>
      <c r="D1335" s="26">
        <v>200</v>
      </c>
      <c r="E1335" s="26"/>
      <c r="F1335" s="26" t="s">
        <v>17</v>
      </c>
      <c r="G1335" s="27"/>
      <c r="H1335" s="28" t="s">
        <v>236</v>
      </c>
      <c r="I1335" s="29" t="s">
        <v>2761</v>
      </c>
      <c r="J1335" s="30">
        <v>1</v>
      </c>
      <c r="K1335" s="31" t="s">
        <v>2762</v>
      </c>
      <c r="L1335" s="6">
        <v>-5879.2628290000002</v>
      </c>
      <c r="M1335" s="32">
        <f t="shared" si="80"/>
        <v>3527.5576974000001</v>
      </c>
      <c r="N1335" s="32">
        <f t="shared" si="81"/>
        <v>3233.5945559500001</v>
      </c>
      <c r="O1335" s="32">
        <f t="shared" si="82"/>
        <v>2939.6314145000001</v>
      </c>
      <c r="P1335" s="33">
        <f t="shared" si="83"/>
        <v>2645.6682730499997</v>
      </c>
      <c r="Q1335" s="34">
        <v>0</v>
      </c>
    </row>
    <row r="1336" spans="1:17" ht="15.75" customHeight="1">
      <c r="A1336" s="24" t="s">
        <v>2632</v>
      </c>
      <c r="B1336" s="25" t="s">
        <v>207</v>
      </c>
      <c r="C1336" s="26" t="s">
        <v>251</v>
      </c>
      <c r="D1336" s="26">
        <v>150</v>
      </c>
      <c r="E1336" s="26" t="s">
        <v>235</v>
      </c>
      <c r="F1336" s="26" t="s">
        <v>17</v>
      </c>
      <c r="G1336" s="27"/>
      <c r="H1336" s="28" t="s">
        <v>236</v>
      </c>
      <c r="I1336" s="29" t="s">
        <v>2763</v>
      </c>
      <c r="J1336" s="30">
        <v>2</v>
      </c>
      <c r="K1336" s="31" t="s">
        <v>2764</v>
      </c>
      <c r="L1336" s="6">
        <v>-3063.9438500000001</v>
      </c>
      <c r="M1336" s="32">
        <f t="shared" si="80"/>
        <v>1838.3663100000001</v>
      </c>
      <c r="N1336" s="32">
        <f t="shared" si="81"/>
        <v>1685.1691175000001</v>
      </c>
      <c r="O1336" s="32">
        <f t="shared" si="82"/>
        <v>1531.9719250000001</v>
      </c>
      <c r="P1336" s="33">
        <f t="shared" si="83"/>
        <v>1378.7747325</v>
      </c>
      <c r="Q1336" s="34">
        <v>0</v>
      </c>
    </row>
    <row r="1337" spans="1:17" ht="15.75" customHeight="1">
      <c r="A1337" s="24" t="s">
        <v>2632</v>
      </c>
      <c r="B1337" s="25" t="s">
        <v>207</v>
      </c>
      <c r="C1337" s="26" t="s">
        <v>251</v>
      </c>
      <c r="D1337" s="26">
        <v>150</v>
      </c>
      <c r="E1337" s="26" t="s">
        <v>235</v>
      </c>
      <c r="F1337" s="26" t="s">
        <v>17</v>
      </c>
      <c r="G1337" s="27"/>
      <c r="H1337" s="28" t="s">
        <v>236</v>
      </c>
      <c r="I1337" s="29" t="s">
        <v>2765</v>
      </c>
      <c r="J1337" s="30">
        <v>2</v>
      </c>
      <c r="K1337" s="31" t="s">
        <v>2766</v>
      </c>
      <c r="L1337" s="6">
        <v>-3566.3226609999997</v>
      </c>
      <c r="M1337" s="32">
        <f t="shared" si="80"/>
        <v>2139.7935965999995</v>
      </c>
      <c r="N1337" s="32">
        <f t="shared" si="81"/>
        <v>1961.4774635499998</v>
      </c>
      <c r="O1337" s="32">
        <f t="shared" si="82"/>
        <v>1783.1613304999998</v>
      </c>
      <c r="P1337" s="33">
        <f t="shared" si="83"/>
        <v>1604.8451974499997</v>
      </c>
      <c r="Q1337" s="34">
        <v>150</v>
      </c>
    </row>
    <row r="1338" spans="1:17" ht="15.75" customHeight="1">
      <c r="A1338" s="24" t="s">
        <v>2632</v>
      </c>
      <c r="B1338" s="25" t="s">
        <v>207</v>
      </c>
      <c r="C1338" s="26" t="s">
        <v>251</v>
      </c>
      <c r="D1338" s="26">
        <v>200</v>
      </c>
      <c r="E1338" s="26" t="s">
        <v>235</v>
      </c>
      <c r="F1338" s="26" t="s">
        <v>17</v>
      </c>
      <c r="G1338" s="27"/>
      <c r="H1338" s="28" t="s">
        <v>236</v>
      </c>
      <c r="I1338" s="29" t="s">
        <v>2767</v>
      </c>
      <c r="J1338" s="30">
        <v>1</v>
      </c>
      <c r="K1338" s="31" t="s">
        <v>2768</v>
      </c>
      <c r="L1338" s="6">
        <v>-3895.9328319999995</v>
      </c>
      <c r="M1338" s="32">
        <f t="shared" si="80"/>
        <v>2337.5596991999996</v>
      </c>
      <c r="N1338" s="32">
        <f t="shared" si="81"/>
        <v>2142.7630575999997</v>
      </c>
      <c r="O1338" s="32">
        <f t="shared" si="82"/>
        <v>1947.9664159999998</v>
      </c>
      <c r="P1338" s="33">
        <f t="shared" si="83"/>
        <v>1753.1697743999998</v>
      </c>
      <c r="Q1338" s="34">
        <v>0</v>
      </c>
    </row>
    <row r="1339" spans="1:17" ht="15.75" customHeight="1">
      <c r="A1339" s="24" t="s">
        <v>2632</v>
      </c>
      <c r="B1339" s="25" t="s">
        <v>207</v>
      </c>
      <c r="C1339" s="26" t="s">
        <v>251</v>
      </c>
      <c r="D1339" s="26">
        <v>250</v>
      </c>
      <c r="E1339" s="26" t="s">
        <v>235</v>
      </c>
      <c r="F1339" s="26" t="s">
        <v>17</v>
      </c>
      <c r="G1339" s="27"/>
      <c r="H1339" s="28" t="s">
        <v>236</v>
      </c>
      <c r="I1339" s="29" t="s">
        <v>2769</v>
      </c>
      <c r="J1339" s="30">
        <v>1</v>
      </c>
      <c r="K1339" s="31" t="s">
        <v>2770</v>
      </c>
      <c r="L1339" s="6">
        <v>-6144.6246619999993</v>
      </c>
      <c r="M1339" s="32">
        <f t="shared" si="80"/>
        <v>3686.7747971999993</v>
      </c>
      <c r="N1339" s="32">
        <f t="shared" si="81"/>
        <v>3379.5435640999995</v>
      </c>
      <c r="O1339" s="32">
        <f t="shared" si="82"/>
        <v>3072.3123309999996</v>
      </c>
      <c r="P1339" s="33">
        <f t="shared" si="83"/>
        <v>2765.0810978999993</v>
      </c>
      <c r="Q1339" s="34">
        <v>100</v>
      </c>
    </row>
    <row r="1340" spans="1:17" ht="15.75" customHeight="1">
      <c r="A1340" s="24" t="s">
        <v>2632</v>
      </c>
      <c r="B1340" s="25" t="s">
        <v>207</v>
      </c>
      <c r="C1340" s="26" t="s">
        <v>223</v>
      </c>
      <c r="D1340" s="26">
        <v>150</v>
      </c>
      <c r="E1340" s="26" t="s">
        <v>235</v>
      </c>
      <c r="F1340" s="26" t="s">
        <v>17</v>
      </c>
      <c r="G1340" s="27"/>
      <c r="H1340" s="28" t="s">
        <v>236</v>
      </c>
      <c r="I1340" s="29" t="s">
        <v>2771</v>
      </c>
      <c r="J1340" s="30">
        <v>2</v>
      </c>
      <c r="K1340" s="31" t="s">
        <v>2772</v>
      </c>
      <c r="L1340" s="6">
        <v>-5094.2453209999985</v>
      </c>
      <c r="M1340" s="32">
        <f t="shared" si="80"/>
        <v>3056.5471925999991</v>
      </c>
      <c r="N1340" s="32">
        <f t="shared" si="81"/>
        <v>2801.8349265499992</v>
      </c>
      <c r="O1340" s="32">
        <f t="shared" si="82"/>
        <v>2547.1226604999993</v>
      </c>
      <c r="P1340" s="33">
        <f t="shared" si="83"/>
        <v>2292.4103944499993</v>
      </c>
      <c r="Q1340" s="34">
        <v>0</v>
      </c>
    </row>
    <row r="1341" spans="1:17" ht="15.75" customHeight="1">
      <c r="A1341" s="24" t="s">
        <v>2632</v>
      </c>
      <c r="B1341" s="25" t="s">
        <v>207</v>
      </c>
      <c r="C1341" s="26" t="s">
        <v>223</v>
      </c>
      <c r="D1341" s="26">
        <v>150</v>
      </c>
      <c r="E1341" s="26" t="s">
        <v>235</v>
      </c>
      <c r="F1341" s="26" t="s">
        <v>17</v>
      </c>
      <c r="G1341" s="27"/>
      <c r="H1341" s="28" t="s">
        <v>236</v>
      </c>
      <c r="I1341" s="29" t="s">
        <v>2773</v>
      </c>
      <c r="J1341" s="30">
        <v>2</v>
      </c>
      <c r="K1341" s="31" t="s">
        <v>2774</v>
      </c>
      <c r="L1341" s="6">
        <v>-5776.9513999999999</v>
      </c>
      <c r="M1341" s="32">
        <f t="shared" si="80"/>
        <v>3466.1708399999998</v>
      </c>
      <c r="N1341" s="32">
        <f t="shared" si="81"/>
        <v>3177.3232699999999</v>
      </c>
      <c r="O1341" s="32">
        <f t="shared" si="82"/>
        <v>2888.4757</v>
      </c>
      <c r="P1341" s="33">
        <f t="shared" si="83"/>
        <v>2599.6281299999996</v>
      </c>
      <c r="Q1341" s="34">
        <v>0</v>
      </c>
    </row>
    <row r="1342" spans="1:17" ht="15.75" customHeight="1">
      <c r="A1342" s="24" t="s">
        <v>2632</v>
      </c>
      <c r="B1342" s="25" t="s">
        <v>207</v>
      </c>
      <c r="C1342" s="26" t="s">
        <v>223</v>
      </c>
      <c r="D1342" s="26">
        <v>200</v>
      </c>
      <c r="E1342" s="26" t="s">
        <v>235</v>
      </c>
      <c r="F1342" s="26" t="s">
        <v>17</v>
      </c>
      <c r="G1342" s="27"/>
      <c r="H1342" s="28" t="s">
        <v>236</v>
      </c>
      <c r="I1342" s="29" t="s">
        <v>2775</v>
      </c>
      <c r="J1342" s="30">
        <v>1</v>
      </c>
      <c r="K1342" s="31" t="s">
        <v>2776</v>
      </c>
      <c r="L1342" s="6">
        <v>-6687.2261719999997</v>
      </c>
      <c r="M1342" s="32">
        <f t="shared" si="80"/>
        <v>4012.3357031999994</v>
      </c>
      <c r="N1342" s="32">
        <f t="shared" si="81"/>
        <v>3677.9743945999999</v>
      </c>
      <c r="O1342" s="32">
        <f t="shared" si="82"/>
        <v>3343.6130859999998</v>
      </c>
      <c r="P1342" s="33">
        <f t="shared" si="83"/>
        <v>3009.2517773999994</v>
      </c>
      <c r="Q1342" s="34">
        <v>0</v>
      </c>
    </row>
    <row r="1343" spans="1:17" ht="15.75" customHeight="1">
      <c r="A1343" s="24" t="s">
        <v>2632</v>
      </c>
      <c r="B1343" s="25" t="s">
        <v>207</v>
      </c>
      <c r="C1343" s="26" t="s">
        <v>223</v>
      </c>
      <c r="D1343" s="26">
        <v>200</v>
      </c>
      <c r="E1343" s="26" t="s">
        <v>235</v>
      </c>
      <c r="F1343" s="26" t="s">
        <v>17</v>
      </c>
      <c r="G1343" s="27"/>
      <c r="H1343" s="28" t="s">
        <v>236</v>
      </c>
      <c r="I1343" s="29" t="s">
        <v>2777</v>
      </c>
      <c r="J1343" s="30">
        <v>1</v>
      </c>
      <c r="K1343" s="31" t="s">
        <v>2778</v>
      </c>
      <c r="L1343" s="6">
        <v>-8996.1170750000001</v>
      </c>
      <c r="M1343" s="32">
        <f t="shared" si="80"/>
        <v>5397.6702449999993</v>
      </c>
      <c r="N1343" s="32">
        <f t="shared" si="81"/>
        <v>4947.8643912500002</v>
      </c>
      <c r="O1343" s="32">
        <f t="shared" si="82"/>
        <v>4498.0585375000001</v>
      </c>
      <c r="P1343" s="33">
        <f t="shared" si="83"/>
        <v>4048.25268375</v>
      </c>
      <c r="Q1343" s="34">
        <v>0</v>
      </c>
    </row>
    <row r="1344" spans="1:17" ht="15.75" customHeight="1">
      <c r="A1344" s="24" t="s">
        <v>2632</v>
      </c>
      <c r="B1344" s="25" t="s">
        <v>207</v>
      </c>
      <c r="C1344" s="26" t="s">
        <v>223</v>
      </c>
      <c r="D1344" s="26">
        <v>250</v>
      </c>
      <c r="E1344" s="26" t="s">
        <v>235</v>
      </c>
      <c r="F1344" s="26" t="s">
        <v>17</v>
      </c>
      <c r="G1344" s="27"/>
      <c r="H1344" s="28" t="s">
        <v>236</v>
      </c>
      <c r="I1344" s="29" t="s">
        <v>2779</v>
      </c>
      <c r="J1344" s="30">
        <v>1</v>
      </c>
      <c r="K1344" s="31" t="s">
        <v>2780</v>
      </c>
      <c r="L1344" s="6">
        <v>-12267.383292999999</v>
      </c>
      <c r="M1344" s="32">
        <f t="shared" si="80"/>
        <v>7360.4299757999988</v>
      </c>
      <c r="N1344" s="32">
        <f t="shared" si="81"/>
        <v>6747.0608111499996</v>
      </c>
      <c r="O1344" s="32">
        <f t="shared" si="82"/>
        <v>6133.6916464999995</v>
      </c>
      <c r="P1344" s="33">
        <f t="shared" si="83"/>
        <v>5520.3224818499993</v>
      </c>
      <c r="Q1344" s="34">
        <v>0</v>
      </c>
    </row>
    <row r="1345" spans="1:17" ht="15.75" customHeight="1">
      <c r="A1345" s="24" t="s">
        <v>2632</v>
      </c>
      <c r="B1345" s="25" t="s">
        <v>384</v>
      </c>
      <c r="C1345" s="26" t="s">
        <v>286</v>
      </c>
      <c r="D1345" s="26">
        <v>125</v>
      </c>
      <c r="E1345" s="26"/>
      <c r="F1345" s="26" t="s">
        <v>17</v>
      </c>
      <c r="G1345" s="27"/>
      <c r="H1345" s="28" t="s">
        <v>236</v>
      </c>
      <c r="I1345" s="29" t="s">
        <v>2781</v>
      </c>
      <c r="J1345" s="30">
        <v>2</v>
      </c>
      <c r="K1345" s="31" t="s">
        <v>2782</v>
      </c>
      <c r="L1345" s="6">
        <v>-5017.3092859999997</v>
      </c>
      <c r="M1345" s="32">
        <f t="shared" si="80"/>
        <v>3010.3855715999998</v>
      </c>
      <c r="N1345" s="32">
        <f t="shared" si="81"/>
        <v>2759.5201072999998</v>
      </c>
      <c r="O1345" s="32">
        <f t="shared" si="82"/>
        <v>2508.6546429999999</v>
      </c>
      <c r="P1345" s="33">
        <f t="shared" si="83"/>
        <v>2257.7891786999999</v>
      </c>
      <c r="Q1345" s="34">
        <v>0</v>
      </c>
    </row>
    <row r="1346" spans="1:17" ht="15.75" customHeight="1">
      <c r="A1346" s="24" t="s">
        <v>2632</v>
      </c>
      <c r="B1346" s="25" t="s">
        <v>384</v>
      </c>
      <c r="C1346" s="26" t="s">
        <v>286</v>
      </c>
      <c r="D1346" s="26">
        <v>150</v>
      </c>
      <c r="E1346" s="26"/>
      <c r="F1346" s="26" t="s">
        <v>17</v>
      </c>
      <c r="G1346" s="27"/>
      <c r="H1346" s="28" t="s">
        <v>236</v>
      </c>
      <c r="I1346" s="29" t="s">
        <v>2783</v>
      </c>
      <c r="J1346" s="30">
        <v>2</v>
      </c>
      <c r="K1346" s="31" t="s">
        <v>2784</v>
      </c>
      <c r="L1346" s="6">
        <v>-5194.1271910000005</v>
      </c>
      <c r="M1346" s="32">
        <f t="shared" si="80"/>
        <v>3116.4763146</v>
      </c>
      <c r="N1346" s="32">
        <f t="shared" si="81"/>
        <v>2856.7699550500001</v>
      </c>
      <c r="O1346" s="32">
        <f t="shared" si="82"/>
        <v>2597.0635955000002</v>
      </c>
      <c r="P1346" s="33">
        <f t="shared" si="83"/>
        <v>2337.3572359499999</v>
      </c>
      <c r="Q1346" s="34">
        <v>0</v>
      </c>
    </row>
    <row r="1347" spans="1:17" ht="15.75" customHeight="1">
      <c r="A1347" s="24" t="s">
        <v>2632</v>
      </c>
      <c r="B1347" s="25" t="s">
        <v>384</v>
      </c>
      <c r="C1347" s="26" t="s">
        <v>286</v>
      </c>
      <c r="D1347" s="26">
        <v>200</v>
      </c>
      <c r="E1347" s="26"/>
      <c r="F1347" s="26" t="s">
        <v>17</v>
      </c>
      <c r="G1347" s="27"/>
      <c r="H1347" s="28" t="s">
        <v>236</v>
      </c>
      <c r="I1347" s="29" t="s">
        <v>2785</v>
      </c>
      <c r="J1347" s="30">
        <v>1</v>
      </c>
      <c r="K1347" s="31" t="s">
        <v>2786</v>
      </c>
      <c r="L1347" s="6">
        <v>-6816.532701000001</v>
      </c>
      <c r="M1347" s="32">
        <f t="shared" si="80"/>
        <v>4089.9196206000006</v>
      </c>
      <c r="N1347" s="32">
        <f t="shared" si="81"/>
        <v>3749.0929855500003</v>
      </c>
      <c r="O1347" s="32">
        <f t="shared" si="82"/>
        <v>3408.2663505000005</v>
      </c>
      <c r="P1347" s="33">
        <f t="shared" si="83"/>
        <v>3067.4397154500002</v>
      </c>
      <c r="Q1347" s="34">
        <v>0</v>
      </c>
    </row>
    <row r="1348" spans="1:17" ht="15.75" customHeight="1">
      <c r="A1348" s="24" t="s">
        <v>2632</v>
      </c>
      <c r="B1348" s="25" t="s">
        <v>207</v>
      </c>
      <c r="C1348" s="26" t="s">
        <v>313</v>
      </c>
      <c r="D1348" s="26">
        <v>150</v>
      </c>
      <c r="E1348" s="26" t="s">
        <v>235</v>
      </c>
      <c r="F1348" s="26" t="s">
        <v>17</v>
      </c>
      <c r="G1348" s="27"/>
      <c r="H1348" s="28" t="s">
        <v>236</v>
      </c>
      <c r="I1348" s="29" t="s">
        <v>2787</v>
      </c>
      <c r="J1348" s="30">
        <v>2</v>
      </c>
      <c r="K1348" s="31" t="s">
        <v>2788</v>
      </c>
      <c r="L1348" s="6">
        <v>-4489.5550809999995</v>
      </c>
      <c r="M1348" s="32">
        <f t="shared" ref="M1348:M1411" si="84">L1348*40%-L1348</f>
        <v>2693.7330485999996</v>
      </c>
      <c r="N1348" s="32">
        <f t="shared" ref="N1348:N1411" si="85">L1348*45%-L1348</f>
        <v>2469.2552945499997</v>
      </c>
      <c r="O1348" s="32">
        <f t="shared" ref="O1348:O1411" si="86">L1348*50%-L1348</f>
        <v>2244.7775404999998</v>
      </c>
      <c r="P1348" s="33">
        <f t="shared" ref="P1348:P1411" si="87">L1348*55%-L1348</f>
        <v>2020.2997864499994</v>
      </c>
      <c r="Q1348" s="34">
        <v>0</v>
      </c>
    </row>
    <row r="1349" spans="1:17" ht="15.75" customHeight="1">
      <c r="A1349" s="24" t="s">
        <v>2632</v>
      </c>
      <c r="B1349" s="25" t="s">
        <v>207</v>
      </c>
      <c r="C1349" s="26" t="s">
        <v>313</v>
      </c>
      <c r="D1349" s="26">
        <v>150</v>
      </c>
      <c r="E1349" s="26" t="s">
        <v>235</v>
      </c>
      <c r="F1349" s="26" t="s">
        <v>17</v>
      </c>
      <c r="G1349" s="27"/>
      <c r="H1349" s="28" t="s">
        <v>236</v>
      </c>
      <c r="I1349" s="29" t="s">
        <v>2789</v>
      </c>
      <c r="J1349" s="30">
        <v>2</v>
      </c>
      <c r="K1349" s="31" t="s">
        <v>2790</v>
      </c>
      <c r="L1349" s="6">
        <v>-4722.7927450000007</v>
      </c>
      <c r="M1349" s="32">
        <f t="shared" si="84"/>
        <v>2833.675647</v>
      </c>
      <c r="N1349" s="32">
        <f t="shared" si="85"/>
        <v>2597.5360097500002</v>
      </c>
      <c r="O1349" s="32">
        <f t="shared" si="86"/>
        <v>2361.3963725000003</v>
      </c>
      <c r="P1349" s="33">
        <f t="shared" si="87"/>
        <v>2125.25673525</v>
      </c>
      <c r="Q1349" s="34">
        <v>0</v>
      </c>
    </row>
    <row r="1350" spans="1:17" ht="15.75" customHeight="1">
      <c r="A1350" s="24" t="s">
        <v>2632</v>
      </c>
      <c r="B1350" s="25" t="s">
        <v>207</v>
      </c>
      <c r="C1350" s="26" t="s">
        <v>313</v>
      </c>
      <c r="D1350" s="26">
        <v>200</v>
      </c>
      <c r="E1350" s="26" t="s">
        <v>235</v>
      </c>
      <c r="F1350" s="26" t="s">
        <v>17</v>
      </c>
      <c r="G1350" s="27"/>
      <c r="H1350" s="28" t="s">
        <v>236</v>
      </c>
      <c r="I1350" s="29" t="s">
        <v>2791</v>
      </c>
      <c r="J1350" s="30">
        <v>1</v>
      </c>
      <c r="K1350" s="31" t="s">
        <v>2792</v>
      </c>
      <c r="L1350" s="6">
        <v>-7735.4459049999996</v>
      </c>
      <c r="M1350" s="32">
        <f t="shared" si="84"/>
        <v>4641.2675429999999</v>
      </c>
      <c r="N1350" s="32">
        <f t="shared" si="85"/>
        <v>4254.4952477499992</v>
      </c>
      <c r="O1350" s="32">
        <f t="shared" si="86"/>
        <v>3867.7229524999998</v>
      </c>
      <c r="P1350" s="33">
        <f t="shared" si="87"/>
        <v>3480.9506572499995</v>
      </c>
      <c r="Q1350" s="34">
        <v>0</v>
      </c>
    </row>
    <row r="1351" spans="1:17" ht="15.75" customHeight="1">
      <c r="A1351" s="24" t="s">
        <v>2632</v>
      </c>
      <c r="B1351" s="25" t="s">
        <v>207</v>
      </c>
      <c r="C1351" s="26" t="s">
        <v>313</v>
      </c>
      <c r="D1351" s="26">
        <v>250</v>
      </c>
      <c r="E1351" s="26" t="s">
        <v>235</v>
      </c>
      <c r="F1351" s="26" t="s">
        <v>17</v>
      </c>
      <c r="G1351" s="27"/>
      <c r="H1351" s="28" t="s">
        <v>236</v>
      </c>
      <c r="I1351" s="29" t="s">
        <v>2793</v>
      </c>
      <c r="J1351" s="30">
        <v>1</v>
      </c>
      <c r="K1351" s="31" t="s">
        <v>2794</v>
      </c>
      <c r="L1351" s="6">
        <v>-9150.7989980000002</v>
      </c>
      <c r="M1351" s="32">
        <f t="shared" si="84"/>
        <v>5490.4793988000001</v>
      </c>
      <c r="N1351" s="32">
        <f t="shared" si="85"/>
        <v>5032.9394488999997</v>
      </c>
      <c r="O1351" s="32">
        <f t="shared" si="86"/>
        <v>4575.3994990000001</v>
      </c>
      <c r="P1351" s="33">
        <f t="shared" si="87"/>
        <v>4117.8595490999996</v>
      </c>
      <c r="Q1351" s="34">
        <v>0</v>
      </c>
    </row>
    <row r="1352" spans="1:17" ht="15.75" customHeight="1">
      <c r="A1352" s="24" t="s">
        <v>2632</v>
      </c>
      <c r="B1352" s="25" t="s">
        <v>207</v>
      </c>
      <c r="C1352" s="26" t="s">
        <v>328</v>
      </c>
      <c r="D1352" s="26">
        <v>150</v>
      </c>
      <c r="E1352" s="26" t="s">
        <v>235</v>
      </c>
      <c r="F1352" s="26" t="s">
        <v>17</v>
      </c>
      <c r="G1352" s="27"/>
      <c r="H1352" s="28" t="s">
        <v>236</v>
      </c>
      <c r="I1352" s="29" t="s">
        <v>2795</v>
      </c>
      <c r="J1352" s="30">
        <v>2</v>
      </c>
      <c r="K1352" s="31" t="s">
        <v>2796</v>
      </c>
      <c r="L1352" s="6">
        <v>-3262.8977370000002</v>
      </c>
      <c r="M1352" s="32">
        <f t="shared" si="84"/>
        <v>1957.7386422</v>
      </c>
      <c r="N1352" s="32">
        <f t="shared" si="85"/>
        <v>1794.59375535</v>
      </c>
      <c r="O1352" s="32">
        <f t="shared" si="86"/>
        <v>1631.4488685000001</v>
      </c>
      <c r="P1352" s="33">
        <f t="shared" si="87"/>
        <v>1468.30398165</v>
      </c>
      <c r="Q1352" s="34">
        <v>0</v>
      </c>
    </row>
    <row r="1353" spans="1:17" ht="15.75" customHeight="1">
      <c r="A1353" s="24" t="s">
        <v>162</v>
      </c>
      <c r="B1353" s="25" t="s">
        <v>184</v>
      </c>
      <c r="C1353" s="26"/>
      <c r="D1353" s="26">
        <v>100</v>
      </c>
      <c r="E1353" s="26"/>
      <c r="F1353" s="26" t="s">
        <v>185</v>
      </c>
      <c r="G1353" s="27"/>
      <c r="H1353" s="28" t="s">
        <v>186</v>
      </c>
      <c r="I1353" s="29" t="s">
        <v>2797</v>
      </c>
      <c r="J1353" s="30">
        <v>20</v>
      </c>
      <c r="K1353" s="31" t="s">
        <v>2798</v>
      </c>
      <c r="L1353" s="6">
        <v>-207.592319</v>
      </c>
      <c r="M1353" s="32">
        <f t="shared" si="84"/>
        <v>124.55539139999999</v>
      </c>
      <c r="N1353" s="32">
        <f t="shared" si="85"/>
        <v>114.17577545</v>
      </c>
      <c r="O1353" s="32">
        <f t="shared" si="86"/>
        <v>103.7961595</v>
      </c>
      <c r="P1353" s="33">
        <f t="shared" si="87"/>
        <v>93.416543549999986</v>
      </c>
      <c r="Q1353" s="34">
        <v>0</v>
      </c>
    </row>
    <row r="1354" spans="1:17" ht="15.75" customHeight="1">
      <c r="A1354" s="24" t="s">
        <v>162</v>
      </c>
      <c r="B1354" s="25" t="s">
        <v>184</v>
      </c>
      <c r="C1354" s="26"/>
      <c r="D1354" s="26">
        <v>100</v>
      </c>
      <c r="E1354" s="26"/>
      <c r="F1354" s="26" t="s">
        <v>185</v>
      </c>
      <c r="G1354" s="27"/>
      <c r="H1354" s="28" t="s">
        <v>186</v>
      </c>
      <c r="I1354" s="29" t="s">
        <v>2799</v>
      </c>
      <c r="J1354" s="30">
        <v>20</v>
      </c>
      <c r="K1354" s="31" t="s">
        <v>2800</v>
      </c>
      <c r="L1354" s="6">
        <v>-272.11060799999996</v>
      </c>
      <c r="M1354" s="32">
        <f t="shared" si="84"/>
        <v>163.26636479999996</v>
      </c>
      <c r="N1354" s="32">
        <f t="shared" si="85"/>
        <v>149.66083439999997</v>
      </c>
      <c r="O1354" s="32">
        <f t="shared" si="86"/>
        <v>136.05530399999998</v>
      </c>
      <c r="P1354" s="33">
        <f t="shared" si="87"/>
        <v>122.44977359999996</v>
      </c>
      <c r="Q1354" s="34">
        <v>1000</v>
      </c>
    </row>
    <row r="1355" spans="1:17" ht="15.75" customHeight="1">
      <c r="A1355" s="24" t="s">
        <v>162</v>
      </c>
      <c r="B1355" s="25" t="s">
        <v>184</v>
      </c>
      <c r="C1355" s="26"/>
      <c r="D1355" s="26">
        <v>100</v>
      </c>
      <c r="E1355" s="26"/>
      <c r="F1355" s="26" t="s">
        <v>185</v>
      </c>
      <c r="G1355" s="27"/>
      <c r="H1355" s="28" t="s">
        <v>186</v>
      </c>
      <c r="I1355" s="29" t="s">
        <v>2801</v>
      </c>
      <c r="J1355" s="30">
        <v>20</v>
      </c>
      <c r="K1355" s="31" t="s">
        <v>2802</v>
      </c>
      <c r="L1355" s="6">
        <v>-212.72138799999999</v>
      </c>
      <c r="M1355" s="32">
        <f t="shared" si="84"/>
        <v>127.63283279999999</v>
      </c>
      <c r="N1355" s="32">
        <f t="shared" si="85"/>
        <v>116.99676339999999</v>
      </c>
      <c r="O1355" s="32">
        <f t="shared" si="86"/>
        <v>106.360694</v>
      </c>
      <c r="P1355" s="33">
        <f t="shared" si="87"/>
        <v>95.724624599999984</v>
      </c>
      <c r="Q1355" s="34">
        <v>0</v>
      </c>
    </row>
    <row r="1356" spans="1:17" ht="15.75" customHeight="1">
      <c r="A1356" s="24" t="s">
        <v>162</v>
      </c>
      <c r="B1356" s="25" t="s">
        <v>184</v>
      </c>
      <c r="C1356" s="26"/>
      <c r="D1356" s="26">
        <v>100</v>
      </c>
      <c r="E1356" s="26"/>
      <c r="F1356" s="26" t="s">
        <v>185</v>
      </c>
      <c r="G1356" s="27"/>
      <c r="H1356" s="28" t="s">
        <v>186</v>
      </c>
      <c r="I1356" s="29" t="s">
        <v>2803</v>
      </c>
      <c r="J1356" s="30">
        <v>20</v>
      </c>
      <c r="K1356" s="31" t="s">
        <v>2804</v>
      </c>
      <c r="L1356" s="6">
        <v>-274.540167</v>
      </c>
      <c r="M1356" s="32">
        <f t="shared" si="84"/>
        <v>164.72410020000001</v>
      </c>
      <c r="N1356" s="32">
        <f t="shared" si="85"/>
        <v>150.99709185</v>
      </c>
      <c r="O1356" s="32">
        <f t="shared" si="86"/>
        <v>137.2700835</v>
      </c>
      <c r="P1356" s="33">
        <f t="shared" si="87"/>
        <v>123.54307514999999</v>
      </c>
      <c r="Q1356" s="34">
        <v>0</v>
      </c>
    </row>
    <row r="1357" spans="1:17" ht="15.75" customHeight="1">
      <c r="A1357" s="24" t="s">
        <v>162</v>
      </c>
      <c r="B1357" s="25" t="s">
        <v>184</v>
      </c>
      <c r="C1357" s="26"/>
      <c r="D1357" s="26">
        <v>100</v>
      </c>
      <c r="E1357" s="26"/>
      <c r="F1357" s="26" t="s">
        <v>192</v>
      </c>
      <c r="G1357" s="27"/>
      <c r="H1357" s="28" t="s">
        <v>186</v>
      </c>
      <c r="I1357" s="29" t="s">
        <v>2805</v>
      </c>
      <c r="J1357" s="30">
        <v>20</v>
      </c>
      <c r="K1357" s="31" t="s">
        <v>2806</v>
      </c>
      <c r="L1357" s="6">
        <v>-380.09100799999993</v>
      </c>
      <c r="M1357" s="32">
        <f t="shared" si="84"/>
        <v>228.05460479999996</v>
      </c>
      <c r="N1357" s="32">
        <f t="shared" si="85"/>
        <v>209.05005439999996</v>
      </c>
      <c r="O1357" s="32">
        <f t="shared" si="86"/>
        <v>190.04550399999997</v>
      </c>
      <c r="P1357" s="33">
        <f t="shared" si="87"/>
        <v>171.04095359999997</v>
      </c>
      <c r="Q1357" s="34">
        <v>0</v>
      </c>
    </row>
    <row r="1358" spans="1:17" ht="15.75" customHeight="1">
      <c r="A1358" s="24" t="s">
        <v>162</v>
      </c>
      <c r="B1358" s="25" t="s">
        <v>184</v>
      </c>
      <c r="C1358" s="26"/>
      <c r="D1358" s="26">
        <v>100</v>
      </c>
      <c r="E1358" s="26"/>
      <c r="F1358" s="26" t="s">
        <v>192</v>
      </c>
      <c r="G1358" s="27"/>
      <c r="H1358" s="28" t="s">
        <v>186</v>
      </c>
      <c r="I1358" s="29" t="s">
        <v>2807</v>
      </c>
      <c r="J1358" s="30">
        <v>20</v>
      </c>
      <c r="K1358" s="31" t="s">
        <v>2808</v>
      </c>
      <c r="L1358" s="6">
        <v>-384.68017500000002</v>
      </c>
      <c r="M1358" s="32">
        <f t="shared" si="84"/>
        <v>230.80810500000001</v>
      </c>
      <c r="N1358" s="32">
        <f t="shared" si="85"/>
        <v>211.57409625</v>
      </c>
      <c r="O1358" s="32">
        <f t="shared" si="86"/>
        <v>192.34008750000001</v>
      </c>
      <c r="P1358" s="33">
        <f t="shared" si="87"/>
        <v>173.10607874999999</v>
      </c>
      <c r="Q1358" s="34">
        <v>0</v>
      </c>
    </row>
    <row r="1359" spans="1:17" ht="15.75" customHeight="1">
      <c r="A1359" s="24" t="s">
        <v>162</v>
      </c>
      <c r="B1359" s="25" t="s">
        <v>184</v>
      </c>
      <c r="C1359" s="26"/>
      <c r="D1359" s="26">
        <v>100</v>
      </c>
      <c r="E1359" s="26"/>
      <c r="F1359" s="26" t="s">
        <v>192</v>
      </c>
      <c r="G1359" s="27"/>
      <c r="H1359" s="28" t="s">
        <v>186</v>
      </c>
      <c r="I1359" s="29" t="s">
        <v>2809</v>
      </c>
      <c r="J1359" s="30">
        <v>20</v>
      </c>
      <c r="K1359" s="31" t="s">
        <v>2810</v>
      </c>
      <c r="L1359" s="6">
        <v>-433.00140399999998</v>
      </c>
      <c r="M1359" s="32">
        <f t="shared" si="84"/>
        <v>259.80084239999996</v>
      </c>
      <c r="N1359" s="32">
        <f t="shared" si="85"/>
        <v>238.15077219999998</v>
      </c>
      <c r="O1359" s="32">
        <f t="shared" si="86"/>
        <v>216.50070199999999</v>
      </c>
      <c r="P1359" s="33">
        <f t="shared" si="87"/>
        <v>194.85063179999997</v>
      </c>
      <c r="Q1359" s="34">
        <v>0</v>
      </c>
    </row>
    <row r="1360" spans="1:17" ht="15.75" customHeight="1">
      <c r="A1360" s="24" t="s">
        <v>162</v>
      </c>
      <c r="B1360" s="25" t="s">
        <v>184</v>
      </c>
      <c r="C1360" s="26"/>
      <c r="D1360" s="26">
        <v>125</v>
      </c>
      <c r="E1360" s="26"/>
      <c r="F1360" s="26" t="s">
        <v>185</v>
      </c>
      <c r="G1360" s="27"/>
      <c r="H1360" s="28" t="s">
        <v>186</v>
      </c>
      <c r="I1360" s="29" t="s">
        <v>2811</v>
      </c>
      <c r="J1360" s="30">
        <v>20</v>
      </c>
      <c r="K1360" s="31" t="s">
        <v>2812</v>
      </c>
      <c r="L1360" s="6">
        <v>-212.72138799999999</v>
      </c>
      <c r="M1360" s="32">
        <f t="shared" si="84"/>
        <v>127.63283279999999</v>
      </c>
      <c r="N1360" s="32">
        <f t="shared" si="85"/>
        <v>116.99676339999999</v>
      </c>
      <c r="O1360" s="32">
        <f t="shared" si="86"/>
        <v>106.360694</v>
      </c>
      <c r="P1360" s="33">
        <f t="shared" si="87"/>
        <v>95.724624599999984</v>
      </c>
      <c r="Q1360" s="34">
        <v>0</v>
      </c>
    </row>
    <row r="1361" spans="1:17" ht="15.75" customHeight="1">
      <c r="A1361" s="24" t="s">
        <v>162</v>
      </c>
      <c r="B1361" s="25" t="s">
        <v>184</v>
      </c>
      <c r="C1361" s="26"/>
      <c r="D1361" s="26">
        <v>125</v>
      </c>
      <c r="E1361" s="26"/>
      <c r="F1361" s="26" t="s">
        <v>185</v>
      </c>
      <c r="G1361" s="27"/>
      <c r="H1361" s="28" t="s">
        <v>186</v>
      </c>
      <c r="I1361" s="29" t="s">
        <v>2813</v>
      </c>
      <c r="J1361" s="30">
        <v>20</v>
      </c>
      <c r="K1361" s="31" t="s">
        <v>2814</v>
      </c>
      <c r="L1361" s="6">
        <v>-222.43962400000001</v>
      </c>
      <c r="M1361" s="32">
        <f t="shared" si="84"/>
        <v>133.46377440000001</v>
      </c>
      <c r="N1361" s="32">
        <f t="shared" si="85"/>
        <v>122.3417932</v>
      </c>
      <c r="O1361" s="32">
        <f t="shared" si="86"/>
        <v>111.219812</v>
      </c>
      <c r="P1361" s="33">
        <f t="shared" si="87"/>
        <v>100.0978308</v>
      </c>
      <c r="Q1361" s="34">
        <v>0</v>
      </c>
    </row>
    <row r="1362" spans="1:17" ht="15.75" customHeight="1">
      <c r="A1362" s="24" t="s">
        <v>162</v>
      </c>
      <c r="B1362" s="25" t="s">
        <v>184</v>
      </c>
      <c r="C1362" s="26"/>
      <c r="D1362" s="26">
        <v>125</v>
      </c>
      <c r="E1362" s="26"/>
      <c r="F1362" s="26" t="s">
        <v>192</v>
      </c>
      <c r="G1362" s="27"/>
      <c r="H1362" s="28" t="s">
        <v>186</v>
      </c>
      <c r="I1362" s="29" t="s">
        <v>2815</v>
      </c>
      <c r="J1362" s="30">
        <v>20</v>
      </c>
      <c r="K1362" s="31" t="s">
        <v>2816</v>
      </c>
      <c r="L1362" s="6">
        <v>-386.83978299999995</v>
      </c>
      <c r="M1362" s="32">
        <f t="shared" si="84"/>
        <v>232.10386979999996</v>
      </c>
      <c r="N1362" s="32">
        <f t="shared" si="85"/>
        <v>212.76188064999997</v>
      </c>
      <c r="O1362" s="32">
        <f t="shared" si="86"/>
        <v>193.41989149999998</v>
      </c>
      <c r="P1362" s="33">
        <f t="shared" si="87"/>
        <v>174.07790234999996</v>
      </c>
      <c r="Q1362" s="34">
        <v>0</v>
      </c>
    </row>
    <row r="1363" spans="1:17" ht="15.75" customHeight="1">
      <c r="A1363" s="24" t="s">
        <v>162</v>
      </c>
      <c r="B1363" s="25" t="s">
        <v>184</v>
      </c>
      <c r="C1363" s="26"/>
      <c r="D1363" s="26">
        <v>125</v>
      </c>
      <c r="E1363" s="26"/>
      <c r="F1363" s="26" t="s">
        <v>192</v>
      </c>
      <c r="G1363" s="27"/>
      <c r="H1363" s="28" t="s">
        <v>186</v>
      </c>
      <c r="I1363" s="29" t="s">
        <v>2817</v>
      </c>
      <c r="J1363" s="30">
        <v>20</v>
      </c>
      <c r="K1363" s="31" t="s">
        <v>2818</v>
      </c>
      <c r="L1363" s="6">
        <v>-391.42894999999999</v>
      </c>
      <c r="M1363" s="32">
        <f t="shared" si="84"/>
        <v>234.85736999999997</v>
      </c>
      <c r="N1363" s="32">
        <f t="shared" si="85"/>
        <v>215.2859225</v>
      </c>
      <c r="O1363" s="32">
        <f t="shared" si="86"/>
        <v>195.71447499999999</v>
      </c>
      <c r="P1363" s="33">
        <f t="shared" si="87"/>
        <v>176.14302749999999</v>
      </c>
      <c r="Q1363" s="34">
        <v>0</v>
      </c>
    </row>
    <row r="1364" spans="1:17" ht="15.75" customHeight="1">
      <c r="A1364" s="24" t="s">
        <v>162</v>
      </c>
      <c r="B1364" s="25" t="s">
        <v>184</v>
      </c>
      <c r="C1364" s="26"/>
      <c r="D1364" s="26">
        <v>150</v>
      </c>
      <c r="E1364" s="26"/>
      <c r="F1364" s="26" t="s">
        <v>185</v>
      </c>
      <c r="G1364" s="27"/>
      <c r="H1364" s="28" t="s">
        <v>186</v>
      </c>
      <c r="I1364" s="29" t="s">
        <v>2819</v>
      </c>
      <c r="J1364" s="30">
        <v>20</v>
      </c>
      <c r="K1364" s="31" t="s">
        <v>2820</v>
      </c>
      <c r="L1364" s="6">
        <v>-218.120408</v>
      </c>
      <c r="M1364" s="32">
        <f t="shared" si="84"/>
        <v>130.87224479999998</v>
      </c>
      <c r="N1364" s="32">
        <f t="shared" si="85"/>
        <v>119.9662244</v>
      </c>
      <c r="O1364" s="32">
        <f t="shared" si="86"/>
        <v>109.060204</v>
      </c>
      <c r="P1364" s="33">
        <f t="shared" si="87"/>
        <v>98.154183599999996</v>
      </c>
      <c r="Q1364" s="34">
        <v>0</v>
      </c>
    </row>
    <row r="1365" spans="1:17" ht="15.75" customHeight="1">
      <c r="A1365" s="24" t="s">
        <v>162</v>
      </c>
      <c r="B1365" s="25" t="s">
        <v>184</v>
      </c>
      <c r="C1365" s="26"/>
      <c r="D1365" s="26">
        <v>150</v>
      </c>
      <c r="E1365" s="26"/>
      <c r="F1365" s="26" t="s">
        <v>185</v>
      </c>
      <c r="G1365" s="27"/>
      <c r="H1365" s="28" t="s">
        <v>186</v>
      </c>
      <c r="I1365" s="29" t="s">
        <v>2821</v>
      </c>
      <c r="J1365" s="30">
        <v>20</v>
      </c>
      <c r="K1365" s="31" t="s">
        <v>2822</v>
      </c>
      <c r="L1365" s="6">
        <v>-327.99046499999997</v>
      </c>
      <c r="M1365" s="32">
        <f t="shared" si="84"/>
        <v>196.79427899999999</v>
      </c>
      <c r="N1365" s="32">
        <f t="shared" si="85"/>
        <v>180.39475574999997</v>
      </c>
      <c r="O1365" s="32">
        <f t="shared" si="86"/>
        <v>163.99523249999999</v>
      </c>
      <c r="P1365" s="33">
        <f t="shared" si="87"/>
        <v>147.59570924999997</v>
      </c>
      <c r="Q1365" s="34">
        <v>1000</v>
      </c>
    </row>
    <row r="1366" spans="1:17" ht="15.75" customHeight="1">
      <c r="A1366" s="24" t="s">
        <v>162</v>
      </c>
      <c r="B1366" s="25" t="s">
        <v>184</v>
      </c>
      <c r="C1366" s="26"/>
      <c r="D1366" s="26">
        <v>150</v>
      </c>
      <c r="E1366" s="26"/>
      <c r="F1366" s="26" t="s">
        <v>185</v>
      </c>
      <c r="G1366" s="27"/>
      <c r="H1366" s="28" t="s">
        <v>186</v>
      </c>
      <c r="I1366" s="29" t="s">
        <v>2823</v>
      </c>
      <c r="J1366" s="30">
        <v>20</v>
      </c>
      <c r="K1366" s="31" t="s">
        <v>2824</v>
      </c>
      <c r="L1366" s="6">
        <v>-269.95100000000002</v>
      </c>
      <c r="M1366" s="32">
        <f t="shared" si="84"/>
        <v>161.97059999999999</v>
      </c>
      <c r="N1366" s="32">
        <f t="shared" si="85"/>
        <v>148.47305</v>
      </c>
      <c r="O1366" s="32">
        <f t="shared" si="86"/>
        <v>134.97550000000001</v>
      </c>
      <c r="P1366" s="33">
        <f t="shared" si="87"/>
        <v>121.47794999999999</v>
      </c>
      <c r="Q1366" s="34">
        <v>0</v>
      </c>
    </row>
    <row r="1367" spans="1:17" ht="15.75" customHeight="1">
      <c r="A1367" s="24" t="s">
        <v>162</v>
      </c>
      <c r="B1367" s="25" t="s">
        <v>184</v>
      </c>
      <c r="C1367" s="26"/>
      <c r="D1367" s="26">
        <v>150</v>
      </c>
      <c r="E1367" s="26"/>
      <c r="F1367" s="26" t="s">
        <v>185</v>
      </c>
      <c r="G1367" s="27"/>
      <c r="H1367" s="28" t="s">
        <v>186</v>
      </c>
      <c r="I1367" s="29" t="s">
        <v>2825</v>
      </c>
      <c r="J1367" s="30">
        <v>20</v>
      </c>
      <c r="K1367" s="31" t="s">
        <v>2826</v>
      </c>
      <c r="L1367" s="6">
        <v>-262.12242099999997</v>
      </c>
      <c r="M1367" s="32">
        <f t="shared" si="84"/>
        <v>157.27345259999998</v>
      </c>
      <c r="N1367" s="32">
        <f t="shared" si="85"/>
        <v>144.16733154999997</v>
      </c>
      <c r="O1367" s="32">
        <f t="shared" si="86"/>
        <v>131.06121049999999</v>
      </c>
      <c r="P1367" s="33">
        <f t="shared" si="87"/>
        <v>117.95508944999997</v>
      </c>
      <c r="Q1367" s="34">
        <v>0</v>
      </c>
    </row>
    <row r="1368" spans="1:17" ht="15.75" customHeight="1">
      <c r="A1368" s="24" t="s">
        <v>162</v>
      </c>
      <c r="B1368" s="25" t="s">
        <v>184</v>
      </c>
      <c r="C1368" s="26"/>
      <c r="D1368" s="26">
        <v>150</v>
      </c>
      <c r="E1368" s="26"/>
      <c r="F1368" s="26" t="s">
        <v>185</v>
      </c>
      <c r="G1368" s="27"/>
      <c r="H1368" s="28" t="s">
        <v>186</v>
      </c>
      <c r="I1368" s="29" t="s">
        <v>2827</v>
      </c>
      <c r="J1368" s="30">
        <v>20</v>
      </c>
      <c r="K1368" s="31" t="s">
        <v>2828</v>
      </c>
      <c r="L1368" s="6">
        <v>-223.24947699999996</v>
      </c>
      <c r="M1368" s="32">
        <f t="shared" si="84"/>
        <v>133.94968619999997</v>
      </c>
      <c r="N1368" s="32">
        <f t="shared" si="85"/>
        <v>122.78721234999998</v>
      </c>
      <c r="O1368" s="32">
        <f t="shared" si="86"/>
        <v>111.62473849999998</v>
      </c>
      <c r="P1368" s="33">
        <f t="shared" si="87"/>
        <v>100.46226464999997</v>
      </c>
      <c r="Q1368" s="34">
        <v>0</v>
      </c>
    </row>
    <row r="1369" spans="1:17" ht="15.75" customHeight="1">
      <c r="A1369" s="24" t="s">
        <v>162</v>
      </c>
      <c r="B1369" s="25" t="s">
        <v>184</v>
      </c>
      <c r="C1369" s="26"/>
      <c r="D1369" s="26">
        <v>150</v>
      </c>
      <c r="E1369" s="26"/>
      <c r="F1369" s="26" t="s">
        <v>192</v>
      </c>
      <c r="G1369" s="27"/>
      <c r="H1369" s="28" t="s">
        <v>186</v>
      </c>
      <c r="I1369" s="29" t="s">
        <v>2829</v>
      </c>
      <c r="J1369" s="30">
        <v>20</v>
      </c>
      <c r="K1369" s="31" t="s">
        <v>2830</v>
      </c>
      <c r="L1369" s="6">
        <v>-391.15899899999999</v>
      </c>
      <c r="M1369" s="32">
        <f t="shared" si="84"/>
        <v>234.69539939999999</v>
      </c>
      <c r="N1369" s="32">
        <f t="shared" si="85"/>
        <v>215.13744944999999</v>
      </c>
      <c r="O1369" s="32">
        <f t="shared" si="86"/>
        <v>195.5794995</v>
      </c>
      <c r="P1369" s="33">
        <f t="shared" si="87"/>
        <v>176.02154954999997</v>
      </c>
      <c r="Q1369" s="34">
        <v>0</v>
      </c>
    </row>
    <row r="1370" spans="1:17" ht="15.75" customHeight="1">
      <c r="A1370" s="24" t="s">
        <v>162</v>
      </c>
      <c r="B1370" s="25" t="s">
        <v>184</v>
      </c>
      <c r="C1370" s="26"/>
      <c r="D1370" s="26">
        <v>150</v>
      </c>
      <c r="E1370" s="26"/>
      <c r="F1370" s="26" t="s">
        <v>192</v>
      </c>
      <c r="G1370" s="27"/>
      <c r="H1370" s="28" t="s">
        <v>186</v>
      </c>
      <c r="I1370" s="29" t="s">
        <v>2831</v>
      </c>
      <c r="J1370" s="30">
        <v>20</v>
      </c>
      <c r="K1370" s="31" t="s">
        <v>2832</v>
      </c>
      <c r="L1370" s="6">
        <v>-435.43096299999996</v>
      </c>
      <c r="M1370" s="32">
        <f t="shared" si="84"/>
        <v>261.25857779999996</v>
      </c>
      <c r="N1370" s="32">
        <f t="shared" si="85"/>
        <v>239.48702964999998</v>
      </c>
      <c r="O1370" s="32">
        <f t="shared" si="86"/>
        <v>217.71548149999998</v>
      </c>
      <c r="P1370" s="33">
        <f t="shared" si="87"/>
        <v>195.94393334999995</v>
      </c>
      <c r="Q1370" s="34">
        <v>0</v>
      </c>
    </row>
    <row r="1371" spans="1:17" ht="15.75" customHeight="1">
      <c r="A1371" s="24" t="s">
        <v>162</v>
      </c>
      <c r="B1371" s="25" t="s">
        <v>184</v>
      </c>
      <c r="C1371" s="26"/>
      <c r="D1371" s="26">
        <v>150</v>
      </c>
      <c r="E1371" s="26"/>
      <c r="F1371" s="26" t="s">
        <v>192</v>
      </c>
      <c r="G1371" s="27"/>
      <c r="H1371" s="28" t="s">
        <v>186</v>
      </c>
      <c r="I1371" s="29" t="s">
        <v>2833</v>
      </c>
      <c r="J1371" s="30">
        <v>20</v>
      </c>
      <c r="K1371" s="31" t="s">
        <v>2834</v>
      </c>
      <c r="L1371" s="6">
        <v>-456.75709199999994</v>
      </c>
      <c r="M1371" s="32">
        <f t="shared" si="84"/>
        <v>274.05425519999994</v>
      </c>
      <c r="N1371" s="32">
        <f t="shared" si="85"/>
        <v>251.21640059999996</v>
      </c>
      <c r="O1371" s="32">
        <f t="shared" si="86"/>
        <v>228.37854599999997</v>
      </c>
      <c r="P1371" s="33">
        <f t="shared" si="87"/>
        <v>205.54069139999996</v>
      </c>
      <c r="Q1371" s="34">
        <v>0</v>
      </c>
    </row>
    <row r="1372" spans="1:17" ht="15.75" customHeight="1">
      <c r="A1372" s="24" t="s">
        <v>162</v>
      </c>
      <c r="B1372" s="25" t="s">
        <v>184</v>
      </c>
      <c r="C1372" s="26"/>
      <c r="D1372" s="26">
        <v>150</v>
      </c>
      <c r="E1372" s="26"/>
      <c r="F1372" s="26" t="s">
        <v>192</v>
      </c>
      <c r="G1372" s="27"/>
      <c r="H1372" s="28" t="s">
        <v>186</v>
      </c>
      <c r="I1372" s="29" t="s">
        <v>2835</v>
      </c>
      <c r="J1372" s="30">
        <v>20</v>
      </c>
      <c r="K1372" s="31" t="s">
        <v>2836</v>
      </c>
      <c r="L1372" s="6">
        <v>-399.25752900000003</v>
      </c>
      <c r="M1372" s="32">
        <f t="shared" si="84"/>
        <v>239.55451740000001</v>
      </c>
      <c r="N1372" s="32">
        <f t="shared" si="85"/>
        <v>219.59164095000003</v>
      </c>
      <c r="O1372" s="32">
        <f t="shared" si="86"/>
        <v>199.62876450000002</v>
      </c>
      <c r="P1372" s="33">
        <f t="shared" si="87"/>
        <v>179.66588805000001</v>
      </c>
      <c r="Q1372" s="34">
        <v>0</v>
      </c>
    </row>
    <row r="1373" spans="1:17" ht="15.75" customHeight="1">
      <c r="A1373" s="24" t="s">
        <v>162</v>
      </c>
      <c r="B1373" s="25" t="s">
        <v>184</v>
      </c>
      <c r="C1373" s="26"/>
      <c r="D1373" s="26">
        <v>150</v>
      </c>
      <c r="E1373" s="26"/>
      <c r="F1373" s="26" t="s">
        <v>192</v>
      </c>
      <c r="G1373" s="27"/>
      <c r="H1373" s="28" t="s">
        <v>186</v>
      </c>
      <c r="I1373" s="29" t="s">
        <v>2837</v>
      </c>
      <c r="J1373" s="30">
        <v>20</v>
      </c>
      <c r="K1373" s="31" t="s">
        <v>2838</v>
      </c>
      <c r="L1373" s="6">
        <v>-481.59258400000004</v>
      </c>
      <c r="M1373" s="32">
        <f t="shared" si="84"/>
        <v>288.95555039999999</v>
      </c>
      <c r="N1373" s="32">
        <f t="shared" si="85"/>
        <v>264.87592119999999</v>
      </c>
      <c r="O1373" s="32">
        <f t="shared" si="86"/>
        <v>240.79629200000002</v>
      </c>
      <c r="P1373" s="33">
        <f t="shared" si="87"/>
        <v>216.71666279999999</v>
      </c>
      <c r="Q1373" s="34">
        <v>1000</v>
      </c>
    </row>
    <row r="1374" spans="1:17" ht="15.75" customHeight="1">
      <c r="A1374" s="24" t="s">
        <v>162</v>
      </c>
      <c r="B1374" s="25" t="s">
        <v>207</v>
      </c>
      <c r="C1374" s="26"/>
      <c r="D1374" s="26">
        <v>100</v>
      </c>
      <c r="E1374" s="26"/>
      <c r="F1374" s="26" t="s">
        <v>17</v>
      </c>
      <c r="G1374" s="27"/>
      <c r="H1374" s="28" t="s">
        <v>186</v>
      </c>
      <c r="I1374" s="29" t="s">
        <v>2839</v>
      </c>
      <c r="J1374" s="30">
        <v>20</v>
      </c>
      <c r="K1374" s="31" t="s">
        <v>2840</v>
      </c>
      <c r="L1374" s="6">
        <v>-156.84153099999997</v>
      </c>
      <c r="M1374" s="32">
        <f t="shared" si="84"/>
        <v>94.104918599999991</v>
      </c>
      <c r="N1374" s="32">
        <f t="shared" si="85"/>
        <v>86.262842049999989</v>
      </c>
      <c r="O1374" s="32">
        <f t="shared" si="86"/>
        <v>78.420765499999987</v>
      </c>
      <c r="P1374" s="33">
        <f t="shared" si="87"/>
        <v>70.578688949999986</v>
      </c>
      <c r="Q1374" s="34">
        <v>0</v>
      </c>
    </row>
    <row r="1375" spans="1:17" ht="15.75" customHeight="1">
      <c r="A1375" s="24" t="s">
        <v>162</v>
      </c>
      <c r="B1375" s="25" t="s">
        <v>207</v>
      </c>
      <c r="C1375" s="26"/>
      <c r="D1375" s="26">
        <v>125</v>
      </c>
      <c r="E1375" s="26"/>
      <c r="F1375" s="26" t="s">
        <v>17</v>
      </c>
      <c r="G1375" s="27"/>
      <c r="H1375" s="28" t="s">
        <v>186</v>
      </c>
      <c r="I1375" s="29" t="s">
        <v>2841</v>
      </c>
      <c r="J1375" s="30">
        <v>20</v>
      </c>
      <c r="K1375" s="31" t="s">
        <v>2842</v>
      </c>
      <c r="L1375" s="6">
        <v>-166.82971800000001</v>
      </c>
      <c r="M1375" s="32">
        <f t="shared" si="84"/>
        <v>100.09783080000001</v>
      </c>
      <c r="N1375" s="32">
        <f t="shared" si="85"/>
        <v>91.756344900000002</v>
      </c>
      <c r="O1375" s="32">
        <f t="shared" si="86"/>
        <v>83.414859000000007</v>
      </c>
      <c r="P1375" s="33">
        <f t="shared" si="87"/>
        <v>75.073373099999998</v>
      </c>
      <c r="Q1375" s="34">
        <v>0</v>
      </c>
    </row>
    <row r="1376" spans="1:17" ht="15.75" customHeight="1">
      <c r="A1376" s="24" t="s">
        <v>162</v>
      </c>
      <c r="B1376" s="25" t="s">
        <v>207</v>
      </c>
      <c r="C1376" s="26"/>
      <c r="D1376" s="26">
        <v>150</v>
      </c>
      <c r="E1376" s="26"/>
      <c r="F1376" s="26" t="s">
        <v>17</v>
      </c>
      <c r="G1376" s="27"/>
      <c r="H1376" s="28" t="s">
        <v>186</v>
      </c>
      <c r="I1376" s="29" t="s">
        <v>2843</v>
      </c>
      <c r="J1376" s="30">
        <v>20</v>
      </c>
      <c r="K1376" s="31" t="s">
        <v>2844</v>
      </c>
      <c r="L1376" s="6">
        <v>-187.885896</v>
      </c>
      <c r="M1376" s="32">
        <f t="shared" si="84"/>
        <v>112.7315376</v>
      </c>
      <c r="N1376" s="32">
        <f t="shared" si="85"/>
        <v>103.3372428</v>
      </c>
      <c r="O1376" s="32">
        <f t="shared" si="86"/>
        <v>93.942948000000001</v>
      </c>
      <c r="P1376" s="33">
        <f t="shared" si="87"/>
        <v>84.54865319999999</v>
      </c>
      <c r="Q1376" s="34">
        <v>0</v>
      </c>
    </row>
    <row r="1377" spans="1:17" ht="15.75" customHeight="1">
      <c r="A1377" s="24" t="s">
        <v>162</v>
      </c>
      <c r="B1377" s="25" t="s">
        <v>667</v>
      </c>
      <c r="C1377" s="26"/>
      <c r="D1377" s="26">
        <v>100</v>
      </c>
      <c r="E1377" s="26"/>
      <c r="F1377" s="26" t="s">
        <v>185</v>
      </c>
      <c r="G1377" s="27"/>
      <c r="H1377" s="28" t="s">
        <v>186</v>
      </c>
      <c r="I1377" s="29" t="s">
        <v>2845</v>
      </c>
      <c r="J1377" s="30">
        <v>20</v>
      </c>
      <c r="K1377" s="31" t="s">
        <v>2846</v>
      </c>
      <c r="L1377" s="6">
        <v>-253.48398899999998</v>
      </c>
      <c r="M1377" s="32">
        <f t="shared" si="84"/>
        <v>152.09039339999998</v>
      </c>
      <c r="N1377" s="32">
        <f t="shared" si="85"/>
        <v>139.41619394999998</v>
      </c>
      <c r="O1377" s="32">
        <f t="shared" si="86"/>
        <v>126.74199449999999</v>
      </c>
      <c r="P1377" s="33">
        <f t="shared" si="87"/>
        <v>114.06779504999997</v>
      </c>
      <c r="Q1377" s="34">
        <v>0</v>
      </c>
    </row>
    <row r="1378" spans="1:17" ht="15.75" customHeight="1">
      <c r="A1378" s="24" t="s">
        <v>162</v>
      </c>
      <c r="B1378" s="25" t="s">
        <v>667</v>
      </c>
      <c r="C1378" s="26"/>
      <c r="D1378" s="26">
        <v>100</v>
      </c>
      <c r="E1378" s="26"/>
      <c r="F1378" s="26" t="s">
        <v>185</v>
      </c>
      <c r="G1378" s="27"/>
      <c r="H1378" s="28" t="s">
        <v>186</v>
      </c>
      <c r="I1378" s="29" t="s">
        <v>2847</v>
      </c>
      <c r="J1378" s="30">
        <v>20</v>
      </c>
      <c r="K1378" s="31" t="s">
        <v>2848</v>
      </c>
      <c r="L1378" s="6">
        <v>-442.44968900000003</v>
      </c>
      <c r="M1378" s="32">
        <f t="shared" si="84"/>
        <v>265.46981340000002</v>
      </c>
      <c r="N1378" s="32">
        <f t="shared" si="85"/>
        <v>243.34732895000002</v>
      </c>
      <c r="O1378" s="32">
        <f t="shared" si="86"/>
        <v>221.22484450000002</v>
      </c>
      <c r="P1378" s="33">
        <f t="shared" si="87"/>
        <v>199.10236004999999</v>
      </c>
      <c r="Q1378" s="34">
        <v>0</v>
      </c>
    </row>
    <row r="1379" spans="1:17" ht="15.75" customHeight="1">
      <c r="A1379" s="24" t="s">
        <v>162</v>
      </c>
      <c r="B1379" s="25" t="s">
        <v>667</v>
      </c>
      <c r="C1379" s="26"/>
      <c r="D1379" s="26">
        <v>100</v>
      </c>
      <c r="E1379" s="26"/>
      <c r="F1379" s="26" t="s">
        <v>185</v>
      </c>
      <c r="G1379" s="27"/>
      <c r="H1379" s="28" t="s">
        <v>186</v>
      </c>
      <c r="I1379" s="29" t="s">
        <v>2849</v>
      </c>
      <c r="J1379" s="30">
        <v>20</v>
      </c>
      <c r="K1379" s="31" t="s">
        <v>2850</v>
      </c>
      <c r="L1379" s="6">
        <v>-382.25061599999998</v>
      </c>
      <c r="M1379" s="32">
        <f t="shared" si="84"/>
        <v>229.35036959999999</v>
      </c>
      <c r="N1379" s="32">
        <f t="shared" si="85"/>
        <v>210.23783879999999</v>
      </c>
      <c r="O1379" s="32">
        <f t="shared" si="86"/>
        <v>191.12530799999999</v>
      </c>
      <c r="P1379" s="33">
        <f t="shared" si="87"/>
        <v>172.01277719999999</v>
      </c>
      <c r="Q1379" s="34">
        <v>0</v>
      </c>
    </row>
    <row r="1380" spans="1:17" ht="15.75" customHeight="1">
      <c r="A1380" s="24" t="s">
        <v>162</v>
      </c>
      <c r="B1380" s="25" t="s">
        <v>667</v>
      </c>
      <c r="C1380" s="26"/>
      <c r="D1380" s="26">
        <v>100</v>
      </c>
      <c r="E1380" s="26"/>
      <c r="F1380" s="26" t="s">
        <v>185</v>
      </c>
      <c r="G1380" s="27"/>
      <c r="H1380" s="28" t="s">
        <v>186</v>
      </c>
      <c r="I1380" s="29" t="s">
        <v>2851</v>
      </c>
      <c r="J1380" s="30">
        <v>20</v>
      </c>
      <c r="K1380" s="31" t="s">
        <v>2852</v>
      </c>
      <c r="L1380" s="6">
        <v>-253.48398899999998</v>
      </c>
      <c r="M1380" s="32">
        <f t="shared" si="84"/>
        <v>152.09039339999998</v>
      </c>
      <c r="N1380" s="32">
        <f t="shared" si="85"/>
        <v>139.41619394999998</v>
      </c>
      <c r="O1380" s="32">
        <f t="shared" si="86"/>
        <v>126.74199449999999</v>
      </c>
      <c r="P1380" s="33">
        <f t="shared" si="87"/>
        <v>114.06779504999997</v>
      </c>
      <c r="Q1380" s="34">
        <v>0</v>
      </c>
    </row>
    <row r="1381" spans="1:17" ht="15.75" customHeight="1">
      <c r="A1381" s="24" t="s">
        <v>162</v>
      </c>
      <c r="B1381" s="25" t="s">
        <v>667</v>
      </c>
      <c r="C1381" s="26"/>
      <c r="D1381" s="26">
        <v>100</v>
      </c>
      <c r="E1381" s="26"/>
      <c r="F1381" s="26" t="s">
        <v>192</v>
      </c>
      <c r="G1381" s="27"/>
      <c r="H1381" s="28" t="s">
        <v>186</v>
      </c>
      <c r="I1381" s="29" t="s">
        <v>2853</v>
      </c>
      <c r="J1381" s="30">
        <v>20</v>
      </c>
      <c r="K1381" s="31" t="s">
        <v>2854</v>
      </c>
      <c r="L1381" s="6">
        <v>-425.71272699999992</v>
      </c>
      <c r="M1381" s="32">
        <f t="shared" si="84"/>
        <v>255.42763619999994</v>
      </c>
      <c r="N1381" s="32">
        <f t="shared" si="85"/>
        <v>234.14199984999996</v>
      </c>
      <c r="O1381" s="32">
        <f t="shared" si="86"/>
        <v>212.85636349999996</v>
      </c>
      <c r="P1381" s="33">
        <f t="shared" si="87"/>
        <v>191.57072714999995</v>
      </c>
      <c r="Q1381" s="34">
        <v>0</v>
      </c>
    </row>
    <row r="1382" spans="1:17" ht="15.75" customHeight="1">
      <c r="A1382" s="24" t="s">
        <v>162</v>
      </c>
      <c r="B1382" s="25" t="s">
        <v>667</v>
      </c>
      <c r="C1382" s="26"/>
      <c r="D1382" s="26">
        <v>125</v>
      </c>
      <c r="E1382" s="26"/>
      <c r="F1382" s="26" t="s">
        <v>185</v>
      </c>
      <c r="G1382" s="27"/>
      <c r="H1382" s="28" t="s">
        <v>186</v>
      </c>
      <c r="I1382" s="29" t="s">
        <v>2855</v>
      </c>
      <c r="J1382" s="30">
        <v>20</v>
      </c>
      <c r="K1382" s="31" t="s">
        <v>2856</v>
      </c>
      <c r="L1382" s="6">
        <v>-266.17168599999997</v>
      </c>
      <c r="M1382" s="32">
        <f t="shared" si="84"/>
        <v>159.70301159999997</v>
      </c>
      <c r="N1382" s="32">
        <f t="shared" si="85"/>
        <v>146.39442729999996</v>
      </c>
      <c r="O1382" s="32">
        <f t="shared" si="86"/>
        <v>133.08584299999998</v>
      </c>
      <c r="P1382" s="33">
        <f t="shared" si="87"/>
        <v>119.77725869999998</v>
      </c>
      <c r="Q1382" s="34">
        <v>0</v>
      </c>
    </row>
    <row r="1383" spans="1:17" ht="15.75" customHeight="1">
      <c r="A1383" s="24" t="s">
        <v>162</v>
      </c>
      <c r="B1383" s="25" t="s">
        <v>667</v>
      </c>
      <c r="C1383" s="26"/>
      <c r="D1383" s="26">
        <v>125</v>
      </c>
      <c r="E1383" s="26"/>
      <c r="F1383" s="26" t="s">
        <v>185</v>
      </c>
      <c r="G1383" s="27"/>
      <c r="H1383" s="28" t="s">
        <v>186</v>
      </c>
      <c r="I1383" s="29" t="s">
        <v>2857</v>
      </c>
      <c r="J1383" s="30">
        <v>20</v>
      </c>
      <c r="K1383" s="31" t="s">
        <v>2858</v>
      </c>
      <c r="L1383" s="6">
        <v>-393.31860699999999</v>
      </c>
      <c r="M1383" s="32">
        <f t="shared" si="84"/>
        <v>235.99116419999999</v>
      </c>
      <c r="N1383" s="32">
        <f t="shared" si="85"/>
        <v>216.32523384999999</v>
      </c>
      <c r="O1383" s="32">
        <f t="shared" si="86"/>
        <v>196.65930349999999</v>
      </c>
      <c r="P1383" s="33">
        <f t="shared" si="87"/>
        <v>176.99337314999997</v>
      </c>
      <c r="Q1383" s="34">
        <v>0</v>
      </c>
    </row>
    <row r="1384" spans="1:17" ht="15.75" customHeight="1">
      <c r="A1384" s="24" t="s">
        <v>162</v>
      </c>
      <c r="B1384" s="25" t="s">
        <v>667</v>
      </c>
      <c r="C1384" s="26"/>
      <c r="D1384" s="26">
        <v>125</v>
      </c>
      <c r="E1384" s="26"/>
      <c r="F1384" s="26" t="s">
        <v>185</v>
      </c>
      <c r="G1384" s="27"/>
      <c r="H1384" s="28" t="s">
        <v>186</v>
      </c>
      <c r="I1384" s="29" t="s">
        <v>2859</v>
      </c>
      <c r="J1384" s="30">
        <v>20</v>
      </c>
      <c r="K1384" s="31" t="s">
        <v>2860</v>
      </c>
      <c r="L1384" s="6">
        <v>-376.31169399999999</v>
      </c>
      <c r="M1384" s="32">
        <f t="shared" si="84"/>
        <v>225.7870164</v>
      </c>
      <c r="N1384" s="32">
        <f t="shared" si="85"/>
        <v>206.97143169999998</v>
      </c>
      <c r="O1384" s="32">
        <f t="shared" si="86"/>
        <v>188.15584699999999</v>
      </c>
      <c r="P1384" s="33">
        <f t="shared" si="87"/>
        <v>169.34026229999998</v>
      </c>
      <c r="Q1384" s="34">
        <v>0</v>
      </c>
    </row>
    <row r="1385" spans="1:17" ht="15.75" customHeight="1">
      <c r="A1385" s="24" t="s">
        <v>162</v>
      </c>
      <c r="B1385" s="25" t="s">
        <v>667</v>
      </c>
      <c r="C1385" s="26"/>
      <c r="D1385" s="26">
        <v>125</v>
      </c>
      <c r="E1385" s="26"/>
      <c r="F1385" s="26" t="s">
        <v>192</v>
      </c>
      <c r="G1385" s="27"/>
      <c r="H1385" s="28" t="s">
        <v>186</v>
      </c>
      <c r="I1385" s="29" t="s">
        <v>2861</v>
      </c>
      <c r="J1385" s="30">
        <v>20</v>
      </c>
      <c r="K1385" s="31" t="s">
        <v>2862</v>
      </c>
      <c r="L1385" s="6">
        <v>-432.461502</v>
      </c>
      <c r="M1385" s="32">
        <f t="shared" si="84"/>
        <v>259.47690119999999</v>
      </c>
      <c r="N1385" s="32">
        <f t="shared" si="85"/>
        <v>237.85382609999999</v>
      </c>
      <c r="O1385" s="32">
        <f t="shared" si="86"/>
        <v>216.230751</v>
      </c>
      <c r="P1385" s="33">
        <f t="shared" si="87"/>
        <v>194.60767589999998</v>
      </c>
      <c r="Q1385" s="34">
        <v>0</v>
      </c>
    </row>
    <row r="1386" spans="1:17" ht="15.75" customHeight="1">
      <c r="A1386" s="24" t="s">
        <v>162</v>
      </c>
      <c r="B1386" s="25" t="s">
        <v>667</v>
      </c>
      <c r="C1386" s="26"/>
      <c r="D1386" s="26">
        <v>125</v>
      </c>
      <c r="E1386" s="26"/>
      <c r="F1386" s="26" t="s">
        <v>192</v>
      </c>
      <c r="G1386" s="27"/>
      <c r="H1386" s="28" t="s">
        <v>186</v>
      </c>
      <c r="I1386" s="29" t="s">
        <v>2863</v>
      </c>
      <c r="J1386" s="30">
        <v>20</v>
      </c>
      <c r="K1386" s="31" t="s">
        <v>2864</v>
      </c>
      <c r="L1386" s="6">
        <v>-500.21920299999999</v>
      </c>
      <c r="M1386" s="32">
        <f t="shared" si="84"/>
        <v>300.13152179999997</v>
      </c>
      <c r="N1386" s="32">
        <f t="shared" si="85"/>
        <v>275.12056165000001</v>
      </c>
      <c r="O1386" s="32">
        <f t="shared" si="86"/>
        <v>250.1096015</v>
      </c>
      <c r="P1386" s="33">
        <f t="shared" si="87"/>
        <v>225.09864134999998</v>
      </c>
      <c r="Q1386" s="34">
        <v>0</v>
      </c>
    </row>
    <row r="1387" spans="1:17" ht="15.75" customHeight="1">
      <c r="A1387" s="24" t="s">
        <v>162</v>
      </c>
      <c r="B1387" s="25" t="s">
        <v>667</v>
      </c>
      <c r="C1387" s="26"/>
      <c r="D1387" s="26">
        <v>150</v>
      </c>
      <c r="E1387" s="26"/>
      <c r="F1387" s="26" t="s">
        <v>185</v>
      </c>
      <c r="G1387" s="27"/>
      <c r="H1387" s="28" t="s">
        <v>186</v>
      </c>
      <c r="I1387" s="29" t="s">
        <v>2865</v>
      </c>
      <c r="J1387" s="30">
        <v>20</v>
      </c>
      <c r="K1387" s="31" t="s">
        <v>2866</v>
      </c>
      <c r="L1387" s="6">
        <v>-271.57070600000003</v>
      </c>
      <c r="M1387" s="32">
        <f t="shared" si="84"/>
        <v>162.94242360000001</v>
      </c>
      <c r="N1387" s="32">
        <f t="shared" si="85"/>
        <v>149.36388830000001</v>
      </c>
      <c r="O1387" s="32">
        <f t="shared" si="86"/>
        <v>135.78535300000001</v>
      </c>
      <c r="P1387" s="33">
        <f t="shared" si="87"/>
        <v>122.20681769999999</v>
      </c>
      <c r="Q1387" s="34">
        <v>0</v>
      </c>
    </row>
    <row r="1388" spans="1:17" ht="15.75" customHeight="1">
      <c r="A1388" s="24" t="s">
        <v>162</v>
      </c>
      <c r="B1388" s="25" t="s">
        <v>667</v>
      </c>
      <c r="C1388" s="26"/>
      <c r="D1388" s="26">
        <v>150</v>
      </c>
      <c r="E1388" s="26"/>
      <c r="F1388" s="26" t="s">
        <v>185</v>
      </c>
      <c r="G1388" s="27"/>
      <c r="H1388" s="28" t="s">
        <v>186</v>
      </c>
      <c r="I1388" s="29" t="s">
        <v>2867</v>
      </c>
      <c r="J1388" s="30">
        <v>20</v>
      </c>
      <c r="K1388" s="31" t="s">
        <v>2868</v>
      </c>
      <c r="L1388" s="6">
        <v>-292.35693300000003</v>
      </c>
      <c r="M1388" s="32">
        <f t="shared" si="84"/>
        <v>175.41415979999999</v>
      </c>
      <c r="N1388" s="32">
        <f t="shared" si="85"/>
        <v>160.79631315</v>
      </c>
      <c r="O1388" s="32">
        <f t="shared" si="86"/>
        <v>146.17846650000001</v>
      </c>
      <c r="P1388" s="33">
        <f t="shared" si="87"/>
        <v>131.56061984999999</v>
      </c>
      <c r="Q1388" s="34">
        <v>0</v>
      </c>
    </row>
    <row r="1389" spans="1:17" ht="15.75" customHeight="1">
      <c r="A1389" s="24" t="s">
        <v>162</v>
      </c>
      <c r="B1389" s="25" t="s">
        <v>667</v>
      </c>
      <c r="C1389" s="26"/>
      <c r="D1389" s="26">
        <v>150</v>
      </c>
      <c r="E1389" s="26"/>
      <c r="F1389" s="26" t="s">
        <v>185</v>
      </c>
      <c r="G1389" s="27"/>
      <c r="H1389" s="28" t="s">
        <v>186</v>
      </c>
      <c r="I1389" s="29" t="s">
        <v>2869</v>
      </c>
      <c r="J1389" s="30">
        <v>20</v>
      </c>
      <c r="K1389" s="31" t="s">
        <v>2870</v>
      </c>
      <c r="L1389" s="6">
        <v>-390.34914599999996</v>
      </c>
      <c r="M1389" s="32">
        <f t="shared" si="84"/>
        <v>234.20948759999996</v>
      </c>
      <c r="N1389" s="32">
        <f t="shared" si="85"/>
        <v>214.69203029999997</v>
      </c>
      <c r="O1389" s="32">
        <f t="shared" si="86"/>
        <v>195.17457299999998</v>
      </c>
      <c r="P1389" s="33">
        <f t="shared" si="87"/>
        <v>175.65711569999996</v>
      </c>
      <c r="Q1389" s="34">
        <v>0</v>
      </c>
    </row>
    <row r="1390" spans="1:17" ht="15.75" customHeight="1">
      <c r="A1390" s="24" t="s">
        <v>162</v>
      </c>
      <c r="B1390" s="25" t="s">
        <v>667</v>
      </c>
      <c r="C1390" s="26"/>
      <c r="D1390" s="26">
        <v>150</v>
      </c>
      <c r="E1390" s="26"/>
      <c r="F1390" s="26" t="s">
        <v>192</v>
      </c>
      <c r="G1390" s="27"/>
      <c r="H1390" s="28" t="s">
        <v>186</v>
      </c>
      <c r="I1390" s="29" t="s">
        <v>2871</v>
      </c>
      <c r="J1390" s="30">
        <v>20</v>
      </c>
      <c r="K1390" s="31" t="s">
        <v>2872</v>
      </c>
      <c r="L1390" s="6">
        <v>-444.06939500000004</v>
      </c>
      <c r="M1390" s="32">
        <f t="shared" si="84"/>
        <v>266.44163700000001</v>
      </c>
      <c r="N1390" s="32">
        <f t="shared" si="85"/>
        <v>244.23816725000003</v>
      </c>
      <c r="O1390" s="32">
        <f t="shared" si="86"/>
        <v>222.03469750000002</v>
      </c>
      <c r="P1390" s="33">
        <f t="shared" si="87"/>
        <v>199.83122775000001</v>
      </c>
      <c r="Q1390" s="34">
        <v>0</v>
      </c>
    </row>
    <row r="1391" spans="1:17" ht="15.75" customHeight="1">
      <c r="A1391" s="24" t="s">
        <v>162</v>
      </c>
      <c r="B1391" s="25" t="s">
        <v>750</v>
      </c>
      <c r="C1391" s="26"/>
      <c r="D1391" s="26">
        <v>100</v>
      </c>
      <c r="E1391" s="26"/>
      <c r="F1391" s="26" t="s">
        <v>185</v>
      </c>
      <c r="G1391" s="27"/>
      <c r="H1391" s="28" t="s">
        <v>186</v>
      </c>
      <c r="I1391" s="29" t="s">
        <v>2873</v>
      </c>
      <c r="J1391" s="30">
        <v>20</v>
      </c>
      <c r="K1391" s="31" t="s">
        <v>2874</v>
      </c>
      <c r="L1391" s="6">
        <v>-219.47016299999999</v>
      </c>
      <c r="M1391" s="32">
        <f t="shared" si="84"/>
        <v>131.68209779999998</v>
      </c>
      <c r="N1391" s="32">
        <f t="shared" si="85"/>
        <v>120.70858964999999</v>
      </c>
      <c r="O1391" s="32">
        <f t="shared" si="86"/>
        <v>109.73508149999999</v>
      </c>
      <c r="P1391" s="33">
        <f t="shared" si="87"/>
        <v>98.761573349999978</v>
      </c>
      <c r="Q1391" s="34">
        <v>0</v>
      </c>
    </row>
    <row r="1392" spans="1:17" ht="15.75" customHeight="1">
      <c r="A1392" s="24" t="s">
        <v>162</v>
      </c>
      <c r="B1392" s="25" t="s">
        <v>750</v>
      </c>
      <c r="C1392" s="26"/>
      <c r="D1392" s="26">
        <v>100</v>
      </c>
      <c r="E1392" s="26"/>
      <c r="F1392" s="26" t="s">
        <v>185</v>
      </c>
      <c r="G1392" s="27"/>
      <c r="H1392" s="28" t="s">
        <v>186</v>
      </c>
      <c r="I1392" s="29" t="s">
        <v>2875</v>
      </c>
      <c r="J1392" s="30">
        <v>20</v>
      </c>
      <c r="K1392" s="31" t="s">
        <v>2876</v>
      </c>
      <c r="L1392" s="6">
        <v>-273.73031399999996</v>
      </c>
      <c r="M1392" s="32">
        <f t="shared" si="84"/>
        <v>164.23818839999996</v>
      </c>
      <c r="N1392" s="32">
        <f t="shared" si="85"/>
        <v>150.55167269999998</v>
      </c>
      <c r="O1392" s="32">
        <f t="shared" si="86"/>
        <v>136.86515699999998</v>
      </c>
      <c r="P1392" s="33">
        <f t="shared" si="87"/>
        <v>123.17864129999998</v>
      </c>
      <c r="Q1392" s="34">
        <v>0</v>
      </c>
    </row>
    <row r="1393" spans="1:17" ht="15.75" customHeight="1">
      <c r="A1393" s="24" t="s">
        <v>162</v>
      </c>
      <c r="B1393" s="25" t="s">
        <v>750</v>
      </c>
      <c r="C1393" s="26"/>
      <c r="D1393" s="26">
        <v>100</v>
      </c>
      <c r="E1393" s="26"/>
      <c r="F1393" s="26" t="s">
        <v>185</v>
      </c>
      <c r="G1393" s="27"/>
      <c r="H1393" s="28" t="s">
        <v>186</v>
      </c>
      <c r="I1393" s="29" t="s">
        <v>2877</v>
      </c>
      <c r="J1393" s="30">
        <v>20</v>
      </c>
      <c r="K1393" s="31" t="s">
        <v>2878</v>
      </c>
      <c r="L1393" s="6">
        <v>-274.00026499999996</v>
      </c>
      <c r="M1393" s="32">
        <f t="shared" si="84"/>
        <v>164.40015899999997</v>
      </c>
      <c r="N1393" s="32">
        <f t="shared" si="85"/>
        <v>150.70014574999999</v>
      </c>
      <c r="O1393" s="32">
        <f t="shared" si="86"/>
        <v>137.00013249999998</v>
      </c>
      <c r="P1393" s="33">
        <f t="shared" si="87"/>
        <v>123.30011924999997</v>
      </c>
      <c r="Q1393" s="34">
        <v>0</v>
      </c>
    </row>
    <row r="1394" spans="1:17" ht="15.75" customHeight="1">
      <c r="A1394" s="24" t="s">
        <v>162</v>
      </c>
      <c r="B1394" s="25" t="s">
        <v>750</v>
      </c>
      <c r="C1394" s="26"/>
      <c r="D1394" s="26">
        <v>125</v>
      </c>
      <c r="E1394" s="26"/>
      <c r="F1394" s="26" t="s">
        <v>185</v>
      </c>
      <c r="G1394" s="27"/>
      <c r="H1394" s="28" t="s">
        <v>186</v>
      </c>
      <c r="I1394" s="29" t="s">
        <v>2879</v>
      </c>
      <c r="J1394" s="30">
        <v>20</v>
      </c>
      <c r="K1394" s="31" t="s">
        <v>2880</v>
      </c>
      <c r="L1394" s="6">
        <v>-230.80810499999998</v>
      </c>
      <c r="M1394" s="32">
        <f t="shared" si="84"/>
        <v>138.48486299999999</v>
      </c>
      <c r="N1394" s="32">
        <f t="shared" si="85"/>
        <v>126.94445774999998</v>
      </c>
      <c r="O1394" s="32">
        <f t="shared" si="86"/>
        <v>115.40405249999999</v>
      </c>
      <c r="P1394" s="33">
        <f t="shared" si="87"/>
        <v>103.86364724999999</v>
      </c>
      <c r="Q1394" s="34">
        <v>0</v>
      </c>
    </row>
    <row r="1395" spans="1:17" ht="15.75" customHeight="1">
      <c r="A1395" s="24" t="s">
        <v>162</v>
      </c>
      <c r="B1395" s="25" t="s">
        <v>750</v>
      </c>
      <c r="C1395" s="26"/>
      <c r="D1395" s="26">
        <v>150</v>
      </c>
      <c r="E1395" s="26"/>
      <c r="F1395" s="26" t="s">
        <v>185</v>
      </c>
      <c r="G1395" s="27"/>
      <c r="H1395" s="28" t="s">
        <v>186</v>
      </c>
      <c r="I1395" s="29" t="s">
        <v>2881</v>
      </c>
      <c r="J1395" s="30">
        <v>20</v>
      </c>
      <c r="K1395" s="31" t="s">
        <v>2882</v>
      </c>
      <c r="L1395" s="6">
        <v>-227.83864399999999</v>
      </c>
      <c r="M1395" s="32">
        <f t="shared" si="84"/>
        <v>136.70318639999999</v>
      </c>
      <c r="N1395" s="32">
        <f t="shared" si="85"/>
        <v>125.31125419999999</v>
      </c>
      <c r="O1395" s="32">
        <f t="shared" si="86"/>
        <v>113.91932199999999</v>
      </c>
      <c r="P1395" s="33">
        <f t="shared" si="87"/>
        <v>102.52738979999998</v>
      </c>
      <c r="Q1395" s="34">
        <v>0</v>
      </c>
    </row>
    <row r="1396" spans="1:17" ht="15.75" customHeight="1">
      <c r="A1396" s="24" t="s">
        <v>162</v>
      </c>
      <c r="B1396" s="25" t="s">
        <v>670</v>
      </c>
      <c r="C1396" s="26"/>
      <c r="D1396" s="26">
        <v>100</v>
      </c>
      <c r="E1396" s="26"/>
      <c r="F1396" s="26" t="s">
        <v>185</v>
      </c>
      <c r="G1396" s="27"/>
      <c r="H1396" s="28" t="s">
        <v>186</v>
      </c>
      <c r="I1396" s="29" t="s">
        <v>2883</v>
      </c>
      <c r="J1396" s="30">
        <v>20</v>
      </c>
      <c r="K1396" s="31" t="s">
        <v>2884</v>
      </c>
      <c r="L1396" s="6">
        <v>-299.64561000000003</v>
      </c>
      <c r="M1396" s="32">
        <f t="shared" si="84"/>
        <v>179.78736600000002</v>
      </c>
      <c r="N1396" s="32">
        <f t="shared" si="85"/>
        <v>164.80508550000002</v>
      </c>
      <c r="O1396" s="32">
        <f t="shared" si="86"/>
        <v>149.82280500000002</v>
      </c>
      <c r="P1396" s="33">
        <f t="shared" si="87"/>
        <v>134.84052450000001</v>
      </c>
      <c r="Q1396" s="34">
        <v>0</v>
      </c>
    </row>
    <row r="1397" spans="1:17" ht="15.75" customHeight="1">
      <c r="A1397" s="24" t="s">
        <v>162</v>
      </c>
      <c r="B1397" s="25" t="s">
        <v>670</v>
      </c>
      <c r="C1397" s="26"/>
      <c r="D1397" s="26">
        <v>100</v>
      </c>
      <c r="E1397" s="26"/>
      <c r="F1397" s="26" t="s">
        <v>185</v>
      </c>
      <c r="G1397" s="27"/>
      <c r="H1397" s="28" t="s">
        <v>186</v>
      </c>
      <c r="I1397" s="29" t="s">
        <v>2885</v>
      </c>
      <c r="J1397" s="30">
        <v>20</v>
      </c>
      <c r="K1397" s="31" t="s">
        <v>2886</v>
      </c>
      <c r="L1397" s="6">
        <v>-299.64561000000003</v>
      </c>
      <c r="M1397" s="32">
        <f t="shared" si="84"/>
        <v>179.78736600000002</v>
      </c>
      <c r="N1397" s="32">
        <f t="shared" si="85"/>
        <v>164.80508550000002</v>
      </c>
      <c r="O1397" s="32">
        <f t="shared" si="86"/>
        <v>149.82280500000002</v>
      </c>
      <c r="P1397" s="33">
        <f t="shared" si="87"/>
        <v>134.84052450000001</v>
      </c>
      <c r="Q1397" s="34">
        <v>0</v>
      </c>
    </row>
    <row r="1398" spans="1:17" ht="15.75" customHeight="1">
      <c r="A1398" s="24" t="s">
        <v>162</v>
      </c>
      <c r="B1398" s="25" t="s">
        <v>670</v>
      </c>
      <c r="C1398" s="26"/>
      <c r="D1398" s="26">
        <v>100</v>
      </c>
      <c r="E1398" s="26"/>
      <c r="F1398" s="26" t="s">
        <v>192</v>
      </c>
      <c r="G1398" s="27"/>
      <c r="H1398" s="28" t="s">
        <v>186</v>
      </c>
      <c r="I1398" s="29" t="s">
        <v>2887</v>
      </c>
      <c r="J1398" s="30">
        <v>20</v>
      </c>
      <c r="K1398" s="31" t="s">
        <v>2888</v>
      </c>
      <c r="L1398" s="6">
        <v>-475.653662</v>
      </c>
      <c r="M1398" s="32">
        <f t="shared" si="84"/>
        <v>285.3921972</v>
      </c>
      <c r="N1398" s="32">
        <f t="shared" si="85"/>
        <v>261.60951409999996</v>
      </c>
      <c r="O1398" s="32">
        <f t="shared" si="86"/>
        <v>237.826831</v>
      </c>
      <c r="P1398" s="33">
        <f t="shared" si="87"/>
        <v>214.04414789999998</v>
      </c>
      <c r="Q1398" s="34">
        <v>0</v>
      </c>
    </row>
    <row r="1399" spans="1:17" ht="15.75" customHeight="1">
      <c r="A1399" s="24" t="s">
        <v>162</v>
      </c>
      <c r="B1399" s="25" t="s">
        <v>670</v>
      </c>
      <c r="C1399" s="26"/>
      <c r="D1399" s="26">
        <v>100</v>
      </c>
      <c r="E1399" s="26"/>
      <c r="F1399" s="26" t="s">
        <v>192</v>
      </c>
      <c r="G1399" s="27"/>
      <c r="H1399" s="28" t="s">
        <v>186</v>
      </c>
      <c r="I1399" s="29" t="s">
        <v>2889</v>
      </c>
      <c r="J1399" s="30">
        <v>20</v>
      </c>
      <c r="K1399" s="31" t="s">
        <v>2890</v>
      </c>
      <c r="L1399" s="6">
        <v>-520.73547899999994</v>
      </c>
      <c r="M1399" s="32">
        <f t="shared" si="84"/>
        <v>312.44128739999996</v>
      </c>
      <c r="N1399" s="32">
        <f t="shared" si="85"/>
        <v>286.40451344999997</v>
      </c>
      <c r="O1399" s="32">
        <f t="shared" si="86"/>
        <v>260.36773949999997</v>
      </c>
      <c r="P1399" s="33">
        <f t="shared" si="87"/>
        <v>234.33096554999997</v>
      </c>
      <c r="Q1399" s="34">
        <v>0</v>
      </c>
    </row>
    <row r="1400" spans="1:17" ht="15.75" customHeight="1">
      <c r="A1400" s="24" t="s">
        <v>162</v>
      </c>
      <c r="B1400" s="25" t="s">
        <v>670</v>
      </c>
      <c r="C1400" s="26"/>
      <c r="D1400" s="26">
        <v>100</v>
      </c>
      <c r="E1400" s="26"/>
      <c r="F1400" s="26" t="s">
        <v>192</v>
      </c>
      <c r="G1400" s="27"/>
      <c r="H1400" s="28" t="s">
        <v>186</v>
      </c>
      <c r="I1400" s="29" t="s">
        <v>2891</v>
      </c>
      <c r="J1400" s="30">
        <v>20</v>
      </c>
      <c r="K1400" s="31" t="s">
        <v>2892</v>
      </c>
      <c r="L1400" s="6">
        <v>-499.13939900000008</v>
      </c>
      <c r="M1400" s="32">
        <f t="shared" si="84"/>
        <v>299.48363940000002</v>
      </c>
      <c r="N1400" s="32">
        <f t="shared" si="85"/>
        <v>274.52666945000004</v>
      </c>
      <c r="O1400" s="32">
        <f t="shared" si="86"/>
        <v>249.56969950000004</v>
      </c>
      <c r="P1400" s="33">
        <f t="shared" si="87"/>
        <v>224.61272955000004</v>
      </c>
      <c r="Q1400" s="34">
        <v>0</v>
      </c>
    </row>
    <row r="1401" spans="1:17" ht="15.75" customHeight="1">
      <c r="A1401" s="24" t="s">
        <v>162</v>
      </c>
      <c r="B1401" s="25" t="s">
        <v>670</v>
      </c>
      <c r="C1401" s="26"/>
      <c r="D1401" s="26">
        <v>100</v>
      </c>
      <c r="E1401" s="26"/>
      <c r="F1401" s="26" t="s">
        <v>192</v>
      </c>
      <c r="G1401" s="27"/>
      <c r="H1401" s="28" t="s">
        <v>186</v>
      </c>
      <c r="I1401" s="29" t="s">
        <v>2893</v>
      </c>
      <c r="J1401" s="30">
        <v>20</v>
      </c>
      <c r="K1401" s="31" t="s">
        <v>2894</v>
      </c>
      <c r="L1401" s="6">
        <v>-476.46351500000003</v>
      </c>
      <c r="M1401" s="32">
        <f t="shared" si="84"/>
        <v>285.87810899999999</v>
      </c>
      <c r="N1401" s="32">
        <f t="shared" si="85"/>
        <v>262.05493324999998</v>
      </c>
      <c r="O1401" s="32">
        <f t="shared" si="86"/>
        <v>238.23175750000001</v>
      </c>
      <c r="P1401" s="33">
        <f t="shared" si="87"/>
        <v>214.40858175</v>
      </c>
      <c r="Q1401" s="34">
        <v>0</v>
      </c>
    </row>
    <row r="1402" spans="1:17" ht="15.75" customHeight="1">
      <c r="A1402" s="24" t="s">
        <v>162</v>
      </c>
      <c r="B1402" s="25" t="s">
        <v>670</v>
      </c>
      <c r="C1402" s="26"/>
      <c r="D1402" s="26">
        <v>100</v>
      </c>
      <c r="E1402" s="26"/>
      <c r="F1402" s="26" t="s">
        <v>185</v>
      </c>
      <c r="G1402" s="27"/>
      <c r="H1402" s="28" t="s">
        <v>186</v>
      </c>
      <c r="I1402" s="29" t="s">
        <v>2895</v>
      </c>
      <c r="J1402" s="30">
        <v>20</v>
      </c>
      <c r="K1402" s="31" t="s">
        <v>2896</v>
      </c>
      <c r="L1402" s="6">
        <v>-299.64561000000003</v>
      </c>
      <c r="M1402" s="32">
        <f t="shared" si="84"/>
        <v>179.78736600000002</v>
      </c>
      <c r="N1402" s="32">
        <f t="shared" si="85"/>
        <v>164.80508550000002</v>
      </c>
      <c r="O1402" s="32">
        <f t="shared" si="86"/>
        <v>149.82280500000002</v>
      </c>
      <c r="P1402" s="33">
        <f t="shared" si="87"/>
        <v>134.84052450000001</v>
      </c>
      <c r="Q1402" s="34">
        <v>0</v>
      </c>
    </row>
    <row r="1403" spans="1:17" ht="15.75" customHeight="1">
      <c r="A1403" s="24" t="s">
        <v>162</v>
      </c>
      <c r="B1403" s="25" t="s">
        <v>670</v>
      </c>
      <c r="C1403" s="26"/>
      <c r="D1403" s="26">
        <v>100</v>
      </c>
      <c r="E1403" s="26"/>
      <c r="F1403" s="26" t="s">
        <v>185</v>
      </c>
      <c r="G1403" s="27"/>
      <c r="H1403" s="28" t="s">
        <v>186</v>
      </c>
      <c r="I1403" s="29" t="s">
        <v>2897</v>
      </c>
      <c r="J1403" s="30">
        <v>20</v>
      </c>
      <c r="K1403" s="31" t="s">
        <v>2898</v>
      </c>
      <c r="L1403" s="6">
        <v>-299.64561000000003</v>
      </c>
      <c r="M1403" s="32">
        <f t="shared" si="84"/>
        <v>179.78736600000002</v>
      </c>
      <c r="N1403" s="32">
        <f t="shared" si="85"/>
        <v>164.80508550000002</v>
      </c>
      <c r="O1403" s="32">
        <f t="shared" si="86"/>
        <v>149.82280500000002</v>
      </c>
      <c r="P1403" s="33">
        <f t="shared" si="87"/>
        <v>134.84052450000001</v>
      </c>
      <c r="Q1403" s="34">
        <v>0</v>
      </c>
    </row>
    <row r="1404" spans="1:17" ht="15.75" customHeight="1">
      <c r="A1404" s="24" t="s">
        <v>162</v>
      </c>
      <c r="B1404" s="25" t="s">
        <v>670</v>
      </c>
      <c r="C1404" s="26"/>
      <c r="D1404" s="26">
        <v>125</v>
      </c>
      <c r="E1404" s="26"/>
      <c r="F1404" s="26" t="s">
        <v>185</v>
      </c>
      <c r="G1404" s="27"/>
      <c r="H1404" s="28" t="s">
        <v>186</v>
      </c>
      <c r="I1404" s="29" t="s">
        <v>2899</v>
      </c>
      <c r="J1404" s="30">
        <v>20</v>
      </c>
      <c r="K1404" s="31" t="s">
        <v>2900</v>
      </c>
      <c r="L1404" s="6">
        <v>-312.60325799999998</v>
      </c>
      <c r="M1404" s="32">
        <f t="shared" si="84"/>
        <v>187.56195479999997</v>
      </c>
      <c r="N1404" s="32">
        <f t="shared" si="85"/>
        <v>171.93179189999998</v>
      </c>
      <c r="O1404" s="32">
        <f t="shared" si="86"/>
        <v>156.30162899999999</v>
      </c>
      <c r="P1404" s="33">
        <f t="shared" si="87"/>
        <v>140.67146609999998</v>
      </c>
      <c r="Q1404" s="34">
        <v>0</v>
      </c>
    </row>
    <row r="1405" spans="1:17" ht="15.75" customHeight="1">
      <c r="A1405" s="24" t="s">
        <v>162</v>
      </c>
      <c r="B1405" s="25" t="s">
        <v>670</v>
      </c>
      <c r="C1405" s="26"/>
      <c r="D1405" s="26">
        <v>125</v>
      </c>
      <c r="E1405" s="26"/>
      <c r="F1405" s="26" t="s">
        <v>192</v>
      </c>
      <c r="G1405" s="27"/>
      <c r="H1405" s="28" t="s">
        <v>186</v>
      </c>
      <c r="I1405" s="29" t="s">
        <v>2901</v>
      </c>
      <c r="J1405" s="30">
        <v>20</v>
      </c>
      <c r="K1405" s="31" t="s">
        <v>2902</v>
      </c>
      <c r="L1405" s="6">
        <v>-482.40243699999991</v>
      </c>
      <c r="M1405" s="32">
        <f t="shared" si="84"/>
        <v>289.44146219999993</v>
      </c>
      <c r="N1405" s="32">
        <f t="shared" si="85"/>
        <v>265.32134034999996</v>
      </c>
      <c r="O1405" s="32">
        <f t="shared" si="86"/>
        <v>241.20121849999995</v>
      </c>
      <c r="P1405" s="33">
        <f t="shared" si="87"/>
        <v>217.08109664999995</v>
      </c>
      <c r="Q1405" s="34">
        <v>0</v>
      </c>
    </row>
    <row r="1406" spans="1:17" ht="15.75" customHeight="1">
      <c r="A1406" s="24" t="s">
        <v>162</v>
      </c>
      <c r="B1406" s="25" t="s">
        <v>670</v>
      </c>
      <c r="C1406" s="26"/>
      <c r="D1406" s="26">
        <v>125</v>
      </c>
      <c r="E1406" s="26"/>
      <c r="F1406" s="26" t="s">
        <v>192</v>
      </c>
      <c r="G1406" s="27"/>
      <c r="H1406" s="28" t="s">
        <v>186</v>
      </c>
      <c r="I1406" s="29" t="s">
        <v>2903</v>
      </c>
      <c r="J1406" s="30">
        <v>20</v>
      </c>
      <c r="K1406" s="31" t="s">
        <v>2904</v>
      </c>
      <c r="L1406" s="6">
        <v>-505.618223</v>
      </c>
      <c r="M1406" s="32">
        <f t="shared" si="84"/>
        <v>303.37093379999999</v>
      </c>
      <c r="N1406" s="32">
        <f t="shared" si="85"/>
        <v>278.09002265000004</v>
      </c>
      <c r="O1406" s="32">
        <f t="shared" si="86"/>
        <v>252.8091115</v>
      </c>
      <c r="P1406" s="33">
        <f t="shared" si="87"/>
        <v>227.52820034999996</v>
      </c>
      <c r="Q1406" s="34">
        <v>0</v>
      </c>
    </row>
    <row r="1407" spans="1:17" ht="15.75" customHeight="1">
      <c r="A1407" s="24" t="s">
        <v>162</v>
      </c>
      <c r="B1407" s="25" t="s">
        <v>670</v>
      </c>
      <c r="C1407" s="26"/>
      <c r="D1407" s="26">
        <v>125</v>
      </c>
      <c r="E1407" s="26"/>
      <c r="F1407" s="26" t="s">
        <v>192</v>
      </c>
      <c r="G1407" s="27"/>
      <c r="H1407" s="28" t="s">
        <v>186</v>
      </c>
      <c r="I1407" s="29" t="s">
        <v>2905</v>
      </c>
      <c r="J1407" s="30">
        <v>20</v>
      </c>
      <c r="K1407" s="31" t="s">
        <v>2906</v>
      </c>
      <c r="L1407" s="6">
        <v>-482.40243699999991</v>
      </c>
      <c r="M1407" s="32">
        <f t="shared" si="84"/>
        <v>289.44146219999993</v>
      </c>
      <c r="N1407" s="32">
        <f t="shared" si="85"/>
        <v>265.32134034999996</v>
      </c>
      <c r="O1407" s="32">
        <f t="shared" si="86"/>
        <v>241.20121849999995</v>
      </c>
      <c r="P1407" s="33">
        <f t="shared" si="87"/>
        <v>217.08109664999995</v>
      </c>
      <c r="Q1407" s="34">
        <v>0</v>
      </c>
    </row>
    <row r="1408" spans="1:17" ht="15.75" customHeight="1">
      <c r="A1408" s="24" t="s">
        <v>162</v>
      </c>
      <c r="B1408" s="25" t="s">
        <v>670</v>
      </c>
      <c r="C1408" s="26"/>
      <c r="D1408" s="26">
        <v>125</v>
      </c>
      <c r="E1408" s="26"/>
      <c r="F1408" s="26" t="s">
        <v>185</v>
      </c>
      <c r="G1408" s="27"/>
      <c r="H1408" s="28" t="s">
        <v>186</v>
      </c>
      <c r="I1408" s="29" t="s">
        <v>2907</v>
      </c>
      <c r="J1408" s="30">
        <v>20</v>
      </c>
      <c r="K1408" s="31" t="s">
        <v>2908</v>
      </c>
      <c r="L1408" s="6">
        <v>-335.81904399999996</v>
      </c>
      <c r="M1408" s="32">
        <f t="shared" si="84"/>
        <v>201.49142639999997</v>
      </c>
      <c r="N1408" s="32">
        <f t="shared" si="85"/>
        <v>184.70047419999997</v>
      </c>
      <c r="O1408" s="32">
        <f t="shared" si="86"/>
        <v>167.90952199999998</v>
      </c>
      <c r="P1408" s="33">
        <f t="shared" si="87"/>
        <v>151.11856979999996</v>
      </c>
      <c r="Q1408" s="34">
        <v>0</v>
      </c>
    </row>
    <row r="1409" spans="1:17" ht="15.75" customHeight="1">
      <c r="A1409" s="24" t="s">
        <v>162</v>
      </c>
      <c r="B1409" s="25" t="s">
        <v>670</v>
      </c>
      <c r="C1409" s="26"/>
      <c r="D1409" s="26">
        <v>125</v>
      </c>
      <c r="E1409" s="26"/>
      <c r="F1409" s="26" t="s">
        <v>185</v>
      </c>
      <c r="G1409" s="27"/>
      <c r="H1409" s="28" t="s">
        <v>186</v>
      </c>
      <c r="I1409" s="29" t="s">
        <v>2909</v>
      </c>
      <c r="J1409" s="30">
        <v>20</v>
      </c>
      <c r="K1409" s="31" t="s">
        <v>2910</v>
      </c>
      <c r="L1409" s="6">
        <v>-312.60325799999998</v>
      </c>
      <c r="M1409" s="32">
        <f t="shared" si="84"/>
        <v>187.56195479999997</v>
      </c>
      <c r="N1409" s="32">
        <f t="shared" si="85"/>
        <v>171.93179189999998</v>
      </c>
      <c r="O1409" s="32">
        <f t="shared" si="86"/>
        <v>156.30162899999999</v>
      </c>
      <c r="P1409" s="33">
        <f t="shared" si="87"/>
        <v>140.67146609999998</v>
      </c>
      <c r="Q1409" s="34">
        <v>0</v>
      </c>
    </row>
    <row r="1410" spans="1:17" ht="15.75" customHeight="1">
      <c r="A1410" s="24" t="s">
        <v>162</v>
      </c>
      <c r="B1410" s="25" t="s">
        <v>670</v>
      </c>
      <c r="C1410" s="26"/>
      <c r="D1410" s="26">
        <v>150</v>
      </c>
      <c r="E1410" s="26"/>
      <c r="F1410" s="26" t="s">
        <v>185</v>
      </c>
      <c r="G1410" s="27"/>
      <c r="H1410" s="28" t="s">
        <v>186</v>
      </c>
      <c r="I1410" s="29" t="s">
        <v>2911</v>
      </c>
      <c r="J1410" s="30">
        <v>20</v>
      </c>
      <c r="K1410" s="31" t="s">
        <v>2912</v>
      </c>
      <c r="L1410" s="6">
        <v>-315.03281699999997</v>
      </c>
      <c r="M1410" s="32">
        <f t="shared" si="84"/>
        <v>189.01969019999996</v>
      </c>
      <c r="N1410" s="32">
        <f t="shared" si="85"/>
        <v>173.26804934999998</v>
      </c>
      <c r="O1410" s="32">
        <f t="shared" si="86"/>
        <v>157.51640849999998</v>
      </c>
      <c r="P1410" s="33">
        <f t="shared" si="87"/>
        <v>141.76476764999998</v>
      </c>
      <c r="Q1410" s="34">
        <v>0</v>
      </c>
    </row>
    <row r="1411" spans="1:17" ht="15.75" customHeight="1">
      <c r="A1411" s="24" t="s">
        <v>162</v>
      </c>
      <c r="B1411" s="25" t="s">
        <v>670</v>
      </c>
      <c r="C1411" s="26"/>
      <c r="D1411" s="26">
        <v>150</v>
      </c>
      <c r="E1411" s="26"/>
      <c r="F1411" s="26" t="s">
        <v>192</v>
      </c>
      <c r="G1411" s="27"/>
      <c r="H1411" s="28" t="s">
        <v>186</v>
      </c>
      <c r="I1411" s="29" t="s">
        <v>2913</v>
      </c>
      <c r="J1411" s="30">
        <v>20</v>
      </c>
      <c r="K1411" s="31" t="s">
        <v>2914</v>
      </c>
      <c r="L1411" s="6">
        <v>-493.20047699999992</v>
      </c>
      <c r="M1411" s="32">
        <f t="shared" si="84"/>
        <v>295.92028619999996</v>
      </c>
      <c r="N1411" s="32">
        <f t="shared" si="85"/>
        <v>271.26026234999995</v>
      </c>
      <c r="O1411" s="32">
        <f t="shared" si="86"/>
        <v>246.60023849999996</v>
      </c>
      <c r="P1411" s="33">
        <f t="shared" si="87"/>
        <v>221.94021464999992</v>
      </c>
      <c r="Q1411" s="34">
        <v>0</v>
      </c>
    </row>
    <row r="1412" spans="1:17" ht="15.75" customHeight="1">
      <c r="A1412" s="24" t="s">
        <v>162</v>
      </c>
      <c r="B1412" s="25" t="s">
        <v>670</v>
      </c>
      <c r="C1412" s="26"/>
      <c r="D1412" s="26">
        <v>150</v>
      </c>
      <c r="E1412" s="26"/>
      <c r="F1412" s="26" t="s">
        <v>192</v>
      </c>
      <c r="G1412" s="27"/>
      <c r="H1412" s="28" t="s">
        <v>186</v>
      </c>
      <c r="I1412" s="29" t="s">
        <v>2915</v>
      </c>
      <c r="J1412" s="30">
        <v>20</v>
      </c>
      <c r="K1412" s="31" t="s">
        <v>2916</v>
      </c>
      <c r="L1412" s="6">
        <v>-492.39062400000006</v>
      </c>
      <c r="M1412" s="32">
        <f t="shared" ref="M1412:M1475" si="88">L1412*40%-L1412</f>
        <v>295.43437440000002</v>
      </c>
      <c r="N1412" s="32">
        <f t="shared" ref="N1412:N1475" si="89">L1412*45%-L1412</f>
        <v>270.81484320000004</v>
      </c>
      <c r="O1412" s="32">
        <f t="shared" ref="O1412:O1475" si="90">L1412*50%-L1412</f>
        <v>246.19531200000003</v>
      </c>
      <c r="P1412" s="33">
        <f t="shared" ref="P1412:P1475" si="91">L1412*55%-L1412</f>
        <v>221.57578080000002</v>
      </c>
      <c r="Q1412" s="34">
        <v>0</v>
      </c>
    </row>
    <row r="1413" spans="1:17" ht="15.75" customHeight="1">
      <c r="A1413" s="24" t="s">
        <v>162</v>
      </c>
      <c r="B1413" s="25" t="s">
        <v>670</v>
      </c>
      <c r="C1413" s="26"/>
      <c r="D1413" s="26">
        <v>150</v>
      </c>
      <c r="E1413" s="26"/>
      <c r="F1413" s="26" t="s">
        <v>185</v>
      </c>
      <c r="G1413" s="27"/>
      <c r="H1413" s="28" t="s">
        <v>186</v>
      </c>
      <c r="I1413" s="29" t="s">
        <v>2917</v>
      </c>
      <c r="J1413" s="30">
        <v>20</v>
      </c>
      <c r="K1413" s="31" t="s">
        <v>2918</v>
      </c>
      <c r="L1413" s="6">
        <v>-315.03281699999997</v>
      </c>
      <c r="M1413" s="32">
        <f t="shared" si="88"/>
        <v>189.01969019999996</v>
      </c>
      <c r="N1413" s="32">
        <f t="shared" si="89"/>
        <v>173.26804934999998</v>
      </c>
      <c r="O1413" s="32">
        <f t="shared" si="90"/>
        <v>157.51640849999998</v>
      </c>
      <c r="P1413" s="33">
        <f t="shared" si="91"/>
        <v>141.76476764999998</v>
      </c>
      <c r="Q1413" s="34">
        <v>0</v>
      </c>
    </row>
    <row r="1414" spans="1:17" ht="15.75" customHeight="1">
      <c r="A1414" s="24" t="s">
        <v>162</v>
      </c>
      <c r="B1414" s="25"/>
      <c r="C1414" s="26" t="s">
        <v>1106</v>
      </c>
      <c r="D1414" s="26">
        <v>100</v>
      </c>
      <c r="E1414" s="26"/>
      <c r="F1414" s="26" t="s">
        <v>17</v>
      </c>
      <c r="G1414" s="27"/>
      <c r="H1414" s="28" t="s">
        <v>224</v>
      </c>
      <c r="I1414" s="29" t="s">
        <v>2919</v>
      </c>
      <c r="J1414" s="30">
        <v>300</v>
      </c>
      <c r="K1414" s="31" t="s">
        <v>2920</v>
      </c>
      <c r="L1414" s="6">
        <v>-13.767500999999999</v>
      </c>
      <c r="M1414" s="32">
        <f t="shared" si="88"/>
        <v>8.2605006000000003</v>
      </c>
      <c r="N1414" s="32">
        <f t="shared" si="89"/>
        <v>7.5721255499999991</v>
      </c>
      <c r="O1414" s="32">
        <f t="shared" si="90"/>
        <v>6.8837504999999997</v>
      </c>
      <c r="P1414" s="33">
        <f t="shared" si="91"/>
        <v>6.1953754499999993</v>
      </c>
      <c r="Q1414" s="34">
        <v>0</v>
      </c>
    </row>
    <row r="1415" spans="1:17" ht="15.75" customHeight="1">
      <c r="A1415" s="24" t="s">
        <v>162</v>
      </c>
      <c r="B1415" s="25"/>
      <c r="C1415" s="26" t="s">
        <v>1106</v>
      </c>
      <c r="D1415" s="26">
        <v>125</v>
      </c>
      <c r="E1415" s="26"/>
      <c r="F1415" s="26" t="s">
        <v>17</v>
      </c>
      <c r="G1415" s="27"/>
      <c r="H1415" s="28" t="s">
        <v>224</v>
      </c>
      <c r="I1415" s="29" t="s">
        <v>2921</v>
      </c>
      <c r="J1415" s="30">
        <v>200</v>
      </c>
      <c r="K1415" s="31" t="s">
        <v>2922</v>
      </c>
      <c r="L1415" s="6">
        <v>-19.166520999999999</v>
      </c>
      <c r="M1415" s="32">
        <f t="shared" si="88"/>
        <v>11.499912599999998</v>
      </c>
      <c r="N1415" s="32">
        <f t="shared" si="89"/>
        <v>10.54158655</v>
      </c>
      <c r="O1415" s="32">
        <f t="shared" si="90"/>
        <v>9.5832604999999997</v>
      </c>
      <c r="P1415" s="33">
        <f t="shared" si="91"/>
        <v>8.6249344499999996</v>
      </c>
      <c r="Q1415" s="34">
        <v>0</v>
      </c>
    </row>
    <row r="1416" spans="1:17" ht="15.75" customHeight="1">
      <c r="A1416" s="24" t="s">
        <v>162</v>
      </c>
      <c r="B1416" s="25"/>
      <c r="C1416" s="26" t="s">
        <v>339</v>
      </c>
      <c r="D1416" s="26">
        <v>125</v>
      </c>
      <c r="E1416" s="26"/>
      <c r="F1416" s="26" t="s">
        <v>17</v>
      </c>
      <c r="G1416" s="27"/>
      <c r="H1416" s="28" t="s">
        <v>224</v>
      </c>
      <c r="I1416" s="29" t="s">
        <v>2923</v>
      </c>
      <c r="J1416" s="30">
        <v>100</v>
      </c>
      <c r="K1416" s="31" t="s">
        <v>2924</v>
      </c>
      <c r="L1416" s="6">
        <v>-25.105442999999994</v>
      </c>
      <c r="M1416" s="32">
        <f t="shared" si="88"/>
        <v>15.063265799999996</v>
      </c>
      <c r="N1416" s="32">
        <f t="shared" si="89"/>
        <v>13.807993649999997</v>
      </c>
      <c r="O1416" s="32">
        <f t="shared" si="90"/>
        <v>12.552721499999997</v>
      </c>
      <c r="P1416" s="33">
        <f t="shared" si="91"/>
        <v>11.297449349999996</v>
      </c>
      <c r="Q1416" s="34">
        <v>0</v>
      </c>
    </row>
    <row r="1417" spans="1:17" ht="15.75" customHeight="1">
      <c r="A1417" s="24" t="s">
        <v>162</v>
      </c>
      <c r="B1417" s="25" t="s">
        <v>750</v>
      </c>
      <c r="C1417" s="26"/>
      <c r="D1417" s="26">
        <v>150</v>
      </c>
      <c r="E1417" s="26"/>
      <c r="F1417" s="26" t="s">
        <v>185</v>
      </c>
      <c r="G1417" s="27"/>
      <c r="H1417" s="28" t="s">
        <v>186</v>
      </c>
      <c r="I1417" s="29" t="s">
        <v>2925</v>
      </c>
      <c r="J1417" s="30">
        <v>20</v>
      </c>
      <c r="K1417" s="31" t="s">
        <v>2926</v>
      </c>
      <c r="L1417" s="6">
        <v>-206.24256399999999</v>
      </c>
      <c r="M1417" s="32">
        <f t="shared" si="88"/>
        <v>123.74553839999999</v>
      </c>
      <c r="N1417" s="32">
        <f t="shared" si="89"/>
        <v>113.4334102</v>
      </c>
      <c r="O1417" s="32">
        <f t="shared" si="90"/>
        <v>103.12128199999999</v>
      </c>
      <c r="P1417" s="33">
        <f t="shared" si="91"/>
        <v>92.80915379999999</v>
      </c>
      <c r="Q1417" s="34">
        <v>0</v>
      </c>
    </row>
    <row r="1418" spans="1:17" ht="15.75" customHeight="1">
      <c r="A1418" s="24" t="s">
        <v>162</v>
      </c>
      <c r="B1418" s="25"/>
      <c r="C1418" s="26" t="s">
        <v>1106</v>
      </c>
      <c r="D1418" s="26">
        <v>150</v>
      </c>
      <c r="E1418" s="26"/>
      <c r="F1418" s="26" t="s">
        <v>17</v>
      </c>
      <c r="G1418" s="27"/>
      <c r="H1418" s="28" t="s">
        <v>224</v>
      </c>
      <c r="I1418" s="29" t="s">
        <v>2927</v>
      </c>
      <c r="J1418" s="30">
        <v>150</v>
      </c>
      <c r="K1418" s="31" t="s">
        <v>2928</v>
      </c>
      <c r="L1418" s="6">
        <v>-19.976373999999996</v>
      </c>
      <c r="M1418" s="32">
        <f t="shared" si="88"/>
        <v>11.985824399999998</v>
      </c>
      <c r="N1418" s="32">
        <f t="shared" si="89"/>
        <v>10.987005699999997</v>
      </c>
      <c r="O1418" s="32">
        <f t="shared" si="90"/>
        <v>9.9881869999999982</v>
      </c>
      <c r="P1418" s="33">
        <f t="shared" si="91"/>
        <v>8.9893682999999971</v>
      </c>
      <c r="Q1418" s="34">
        <v>0</v>
      </c>
    </row>
    <row r="1419" spans="1:17" ht="15.75" customHeight="1">
      <c r="A1419" s="24" t="s">
        <v>162</v>
      </c>
      <c r="B1419" s="25" t="s">
        <v>184</v>
      </c>
      <c r="C1419" s="26" t="s">
        <v>159</v>
      </c>
      <c r="D1419" s="26">
        <v>100</v>
      </c>
      <c r="E1419" s="26"/>
      <c r="F1419" s="26" t="s">
        <v>185</v>
      </c>
      <c r="G1419" s="27"/>
      <c r="H1419" s="28" t="s">
        <v>236</v>
      </c>
      <c r="I1419" s="29" t="s">
        <v>2929</v>
      </c>
      <c r="J1419" s="30">
        <v>20</v>
      </c>
      <c r="K1419" s="31" t="s">
        <v>2930</v>
      </c>
      <c r="L1419" s="6">
        <v>-729.67755299999988</v>
      </c>
      <c r="M1419" s="32">
        <f t="shared" si="88"/>
        <v>437.8065317999999</v>
      </c>
      <c r="N1419" s="32">
        <f t="shared" si="89"/>
        <v>401.32265414999995</v>
      </c>
      <c r="O1419" s="32">
        <f t="shared" si="90"/>
        <v>364.83877649999994</v>
      </c>
      <c r="P1419" s="33">
        <f t="shared" si="91"/>
        <v>328.35489884999993</v>
      </c>
      <c r="Q1419" s="34">
        <v>0</v>
      </c>
    </row>
    <row r="1420" spans="1:17" ht="15.75" customHeight="1">
      <c r="A1420" s="24" t="s">
        <v>162</v>
      </c>
      <c r="B1420" s="25" t="s">
        <v>184</v>
      </c>
      <c r="C1420" s="26" t="s">
        <v>159</v>
      </c>
      <c r="D1420" s="26">
        <v>100</v>
      </c>
      <c r="E1420" s="26"/>
      <c r="F1420" s="26" t="s">
        <v>192</v>
      </c>
      <c r="G1420" s="27"/>
      <c r="H1420" s="28" t="s">
        <v>236</v>
      </c>
      <c r="I1420" s="29" t="s">
        <v>2931</v>
      </c>
      <c r="J1420" s="30">
        <v>20</v>
      </c>
      <c r="K1420" s="31" t="s">
        <v>2932</v>
      </c>
      <c r="L1420" s="6">
        <v>-888.13879000000009</v>
      </c>
      <c r="M1420" s="32">
        <f t="shared" si="88"/>
        <v>532.88327400000003</v>
      </c>
      <c r="N1420" s="32">
        <f t="shared" si="89"/>
        <v>488.47633450000006</v>
      </c>
      <c r="O1420" s="32">
        <f t="shared" si="90"/>
        <v>444.06939500000004</v>
      </c>
      <c r="P1420" s="33">
        <f t="shared" si="91"/>
        <v>399.66245550000002</v>
      </c>
      <c r="Q1420" s="34">
        <v>0</v>
      </c>
    </row>
    <row r="1421" spans="1:17" ht="15.75" customHeight="1">
      <c r="A1421" s="24" t="s">
        <v>162</v>
      </c>
      <c r="B1421" s="25" t="s">
        <v>184</v>
      </c>
      <c r="C1421" s="26" t="s">
        <v>159</v>
      </c>
      <c r="D1421" s="26">
        <v>100</v>
      </c>
      <c r="E1421" s="26" t="s">
        <v>256</v>
      </c>
      <c r="F1421" s="26" t="s">
        <v>185</v>
      </c>
      <c r="G1421" s="27"/>
      <c r="H1421" s="28" t="s">
        <v>236</v>
      </c>
      <c r="I1421" s="29" t="s">
        <v>2933</v>
      </c>
      <c r="J1421" s="30">
        <v>20</v>
      </c>
      <c r="K1421" s="31" t="s">
        <v>2934</v>
      </c>
      <c r="L1421" s="6">
        <v>-751.00368199999991</v>
      </c>
      <c r="M1421" s="32">
        <f t="shared" si="88"/>
        <v>450.60220919999995</v>
      </c>
      <c r="N1421" s="32">
        <f t="shared" si="89"/>
        <v>413.05202509999992</v>
      </c>
      <c r="O1421" s="32">
        <f t="shared" si="90"/>
        <v>375.50184099999996</v>
      </c>
      <c r="P1421" s="33">
        <f t="shared" si="91"/>
        <v>337.95165689999993</v>
      </c>
      <c r="Q1421" s="34">
        <v>0</v>
      </c>
    </row>
    <row r="1422" spans="1:17" ht="15.75" customHeight="1">
      <c r="A1422" s="24" t="s">
        <v>162</v>
      </c>
      <c r="B1422" s="25" t="s">
        <v>184</v>
      </c>
      <c r="C1422" s="26" t="s">
        <v>251</v>
      </c>
      <c r="D1422" s="26">
        <v>100</v>
      </c>
      <c r="E1422" s="26" t="s">
        <v>235</v>
      </c>
      <c r="F1422" s="26" t="s">
        <v>185</v>
      </c>
      <c r="G1422" s="27"/>
      <c r="H1422" s="28" t="s">
        <v>236</v>
      </c>
      <c r="I1422" s="29" t="s">
        <v>2935</v>
      </c>
      <c r="J1422" s="30">
        <v>20</v>
      </c>
      <c r="K1422" s="31" t="s">
        <v>2936</v>
      </c>
      <c r="L1422" s="6">
        <v>-516.95616500000006</v>
      </c>
      <c r="M1422" s="32">
        <f t="shared" si="88"/>
        <v>310.17369900000006</v>
      </c>
      <c r="N1422" s="32">
        <f t="shared" si="89"/>
        <v>284.32589074999999</v>
      </c>
      <c r="O1422" s="32">
        <f t="shared" si="90"/>
        <v>258.47808250000003</v>
      </c>
      <c r="P1422" s="33">
        <f t="shared" si="91"/>
        <v>232.63027425000001</v>
      </c>
      <c r="Q1422" s="34">
        <v>0</v>
      </c>
    </row>
    <row r="1423" spans="1:17" ht="15.75" customHeight="1">
      <c r="A1423" s="24" t="s">
        <v>162</v>
      </c>
      <c r="B1423" s="25" t="s">
        <v>184</v>
      </c>
      <c r="C1423" s="26" t="s">
        <v>251</v>
      </c>
      <c r="D1423" s="26">
        <v>100</v>
      </c>
      <c r="E1423" s="26" t="s">
        <v>235</v>
      </c>
      <c r="F1423" s="26" t="s">
        <v>192</v>
      </c>
      <c r="G1423" s="27"/>
      <c r="H1423" s="28" t="s">
        <v>236</v>
      </c>
      <c r="I1423" s="29" t="s">
        <v>2937</v>
      </c>
      <c r="J1423" s="30">
        <v>20</v>
      </c>
      <c r="K1423" s="31" t="s">
        <v>2938</v>
      </c>
      <c r="L1423" s="6">
        <v>-690.80460900000003</v>
      </c>
      <c r="M1423" s="32">
        <f t="shared" si="88"/>
        <v>414.48276540000001</v>
      </c>
      <c r="N1423" s="32">
        <f t="shared" si="89"/>
        <v>379.94253494999998</v>
      </c>
      <c r="O1423" s="32">
        <f t="shared" si="90"/>
        <v>345.40230450000001</v>
      </c>
      <c r="P1423" s="33">
        <f t="shared" si="91"/>
        <v>310.86207404999999</v>
      </c>
      <c r="Q1423" s="34">
        <v>0</v>
      </c>
    </row>
    <row r="1424" spans="1:17" ht="15.75" customHeight="1">
      <c r="A1424" s="24" t="s">
        <v>162</v>
      </c>
      <c r="B1424" s="25" t="s">
        <v>184</v>
      </c>
      <c r="C1424" s="26" t="s">
        <v>251</v>
      </c>
      <c r="D1424" s="26">
        <v>125</v>
      </c>
      <c r="E1424" s="26" t="s">
        <v>235</v>
      </c>
      <c r="F1424" s="26" t="s">
        <v>185</v>
      </c>
      <c r="G1424" s="27"/>
      <c r="H1424" s="28" t="s">
        <v>236</v>
      </c>
      <c r="I1424" s="29" t="s">
        <v>2939</v>
      </c>
      <c r="J1424" s="30">
        <v>15</v>
      </c>
      <c r="K1424" s="31" t="s">
        <v>2940</v>
      </c>
      <c r="L1424" s="6">
        <v>-502.37881099999998</v>
      </c>
      <c r="M1424" s="32">
        <f t="shared" si="88"/>
        <v>301.4272866</v>
      </c>
      <c r="N1424" s="32">
        <f t="shared" si="89"/>
        <v>276.30834604999995</v>
      </c>
      <c r="O1424" s="32">
        <f t="shared" si="90"/>
        <v>251.18940549999999</v>
      </c>
      <c r="P1424" s="33">
        <f t="shared" si="91"/>
        <v>226.07046494999997</v>
      </c>
      <c r="Q1424" s="34">
        <v>0</v>
      </c>
    </row>
    <row r="1425" spans="1:17" ht="15.75" customHeight="1">
      <c r="A1425" s="24" t="s">
        <v>162</v>
      </c>
      <c r="B1425" s="25" t="s">
        <v>184</v>
      </c>
      <c r="C1425" s="26" t="s">
        <v>251</v>
      </c>
      <c r="D1425" s="26">
        <v>125</v>
      </c>
      <c r="E1425" s="26" t="s">
        <v>235</v>
      </c>
      <c r="F1425" s="26" t="s">
        <v>192</v>
      </c>
      <c r="G1425" s="27"/>
      <c r="H1425" s="28" t="s">
        <v>236</v>
      </c>
      <c r="I1425" s="29" t="s">
        <v>2941</v>
      </c>
      <c r="J1425" s="30">
        <v>15</v>
      </c>
      <c r="K1425" s="31" t="s">
        <v>2942</v>
      </c>
      <c r="L1425" s="6">
        <v>-678.92676499999993</v>
      </c>
      <c r="M1425" s="32">
        <f t="shared" si="88"/>
        <v>407.35605899999996</v>
      </c>
      <c r="N1425" s="32">
        <f t="shared" si="89"/>
        <v>373.40972074999996</v>
      </c>
      <c r="O1425" s="32">
        <f t="shared" si="90"/>
        <v>339.46338249999997</v>
      </c>
      <c r="P1425" s="33">
        <f t="shared" si="91"/>
        <v>305.51704424999991</v>
      </c>
      <c r="Q1425" s="34">
        <v>0</v>
      </c>
    </row>
    <row r="1426" spans="1:17" ht="15.75" customHeight="1">
      <c r="A1426" s="24" t="s">
        <v>162</v>
      </c>
      <c r="B1426" s="25" t="s">
        <v>184</v>
      </c>
      <c r="C1426" s="26" t="s">
        <v>251</v>
      </c>
      <c r="D1426" s="26">
        <v>125</v>
      </c>
      <c r="E1426" s="26" t="s">
        <v>256</v>
      </c>
      <c r="F1426" s="26" t="s">
        <v>185</v>
      </c>
      <c r="G1426" s="27"/>
      <c r="H1426" s="28" t="s">
        <v>236</v>
      </c>
      <c r="I1426" s="29" t="s">
        <v>2943</v>
      </c>
      <c r="J1426" s="30">
        <v>15</v>
      </c>
      <c r="K1426" s="31" t="s">
        <v>2944</v>
      </c>
      <c r="L1426" s="6">
        <v>-542.06160799999998</v>
      </c>
      <c r="M1426" s="32">
        <f t="shared" si="88"/>
        <v>325.23696480000001</v>
      </c>
      <c r="N1426" s="32">
        <f t="shared" si="89"/>
        <v>298.13388439999994</v>
      </c>
      <c r="O1426" s="32">
        <f t="shared" si="90"/>
        <v>271.03080399999999</v>
      </c>
      <c r="P1426" s="33">
        <f t="shared" si="91"/>
        <v>243.92772359999998</v>
      </c>
      <c r="Q1426" s="34">
        <v>0</v>
      </c>
    </row>
    <row r="1427" spans="1:17" ht="15.75" customHeight="1">
      <c r="A1427" s="24" t="s">
        <v>162</v>
      </c>
      <c r="B1427" s="25" t="s">
        <v>184</v>
      </c>
      <c r="C1427" s="26" t="s">
        <v>251</v>
      </c>
      <c r="D1427" s="26">
        <v>150</v>
      </c>
      <c r="E1427" s="26" t="s">
        <v>235</v>
      </c>
      <c r="F1427" s="26" t="s">
        <v>185</v>
      </c>
      <c r="G1427" s="27"/>
      <c r="H1427" s="28" t="s">
        <v>236</v>
      </c>
      <c r="I1427" s="29" t="s">
        <v>2945</v>
      </c>
      <c r="J1427" s="30">
        <v>12</v>
      </c>
      <c r="K1427" s="31" t="s">
        <v>2946</v>
      </c>
      <c r="L1427" s="6">
        <v>-552.58969699999989</v>
      </c>
      <c r="M1427" s="32">
        <f t="shared" si="88"/>
        <v>331.55381819999991</v>
      </c>
      <c r="N1427" s="32">
        <f t="shared" si="89"/>
        <v>303.92433334999993</v>
      </c>
      <c r="O1427" s="32">
        <f t="shared" si="90"/>
        <v>276.29484849999994</v>
      </c>
      <c r="P1427" s="33">
        <f t="shared" si="91"/>
        <v>248.6653636499999</v>
      </c>
      <c r="Q1427" s="34">
        <v>0</v>
      </c>
    </row>
    <row r="1428" spans="1:17" ht="15.75" customHeight="1">
      <c r="A1428" s="24" t="s">
        <v>162</v>
      </c>
      <c r="B1428" s="25" t="s">
        <v>184</v>
      </c>
      <c r="C1428" s="26" t="s">
        <v>251</v>
      </c>
      <c r="D1428" s="26">
        <v>150</v>
      </c>
      <c r="E1428" s="26" t="s">
        <v>235</v>
      </c>
      <c r="F1428" s="26" t="s">
        <v>192</v>
      </c>
      <c r="G1428" s="27"/>
      <c r="H1428" s="28" t="s">
        <v>236</v>
      </c>
      <c r="I1428" s="29" t="s">
        <v>2947</v>
      </c>
      <c r="J1428" s="30">
        <v>12</v>
      </c>
      <c r="K1428" s="31" t="s">
        <v>2948</v>
      </c>
      <c r="L1428" s="6">
        <v>-728.32779800000003</v>
      </c>
      <c r="M1428" s="32">
        <f t="shared" si="88"/>
        <v>436.99667879999998</v>
      </c>
      <c r="N1428" s="32">
        <f t="shared" si="89"/>
        <v>400.58028890000003</v>
      </c>
      <c r="O1428" s="32">
        <f t="shared" si="90"/>
        <v>364.16389900000001</v>
      </c>
      <c r="P1428" s="33">
        <f t="shared" si="91"/>
        <v>327.7475091</v>
      </c>
      <c r="Q1428" s="34">
        <v>0</v>
      </c>
    </row>
    <row r="1429" spans="1:17" ht="15.75" customHeight="1">
      <c r="A1429" s="24" t="s">
        <v>162</v>
      </c>
      <c r="B1429" s="25" t="s">
        <v>184</v>
      </c>
      <c r="C1429" s="26" t="s">
        <v>937</v>
      </c>
      <c r="D1429" s="26">
        <v>100</v>
      </c>
      <c r="E1429" s="26" t="s">
        <v>235</v>
      </c>
      <c r="F1429" s="26" t="s">
        <v>185</v>
      </c>
      <c r="G1429" s="27"/>
      <c r="H1429" s="28" t="s">
        <v>236</v>
      </c>
      <c r="I1429" s="29" t="s">
        <v>2949</v>
      </c>
      <c r="J1429" s="30">
        <v>20</v>
      </c>
      <c r="K1429" s="31" t="s">
        <v>2950</v>
      </c>
      <c r="L1429" s="6">
        <v>-359.57473200000004</v>
      </c>
      <c r="M1429" s="32">
        <f t="shared" si="88"/>
        <v>215.74483920000003</v>
      </c>
      <c r="N1429" s="32">
        <f t="shared" si="89"/>
        <v>197.76610260000001</v>
      </c>
      <c r="O1429" s="32">
        <f t="shared" si="90"/>
        <v>179.78736600000002</v>
      </c>
      <c r="P1429" s="33">
        <f t="shared" si="91"/>
        <v>161.8086294</v>
      </c>
      <c r="Q1429" s="34">
        <v>0</v>
      </c>
    </row>
    <row r="1430" spans="1:17" ht="15.75" customHeight="1">
      <c r="A1430" s="24" t="s">
        <v>162</v>
      </c>
      <c r="B1430" s="25" t="s">
        <v>184</v>
      </c>
      <c r="C1430" s="26" t="s">
        <v>937</v>
      </c>
      <c r="D1430" s="26">
        <v>100</v>
      </c>
      <c r="E1430" s="26" t="s">
        <v>235</v>
      </c>
      <c r="F1430" s="26" t="s">
        <v>192</v>
      </c>
      <c r="G1430" s="27"/>
      <c r="H1430" s="28" t="s">
        <v>236</v>
      </c>
      <c r="I1430" s="29" t="s">
        <v>2951</v>
      </c>
      <c r="J1430" s="30">
        <v>20</v>
      </c>
      <c r="K1430" s="31" t="s">
        <v>2952</v>
      </c>
      <c r="L1430" s="6">
        <v>-532.07342099999994</v>
      </c>
      <c r="M1430" s="32">
        <f t="shared" si="88"/>
        <v>319.24405259999992</v>
      </c>
      <c r="N1430" s="32">
        <f t="shared" si="89"/>
        <v>292.64038154999997</v>
      </c>
      <c r="O1430" s="32">
        <f t="shared" si="90"/>
        <v>266.03671049999997</v>
      </c>
      <c r="P1430" s="33">
        <f t="shared" si="91"/>
        <v>239.43303944999997</v>
      </c>
      <c r="Q1430" s="34">
        <v>0</v>
      </c>
    </row>
    <row r="1431" spans="1:17" ht="15.75" customHeight="1">
      <c r="A1431" s="24" t="s">
        <v>162</v>
      </c>
      <c r="B1431" s="25" t="s">
        <v>184</v>
      </c>
      <c r="C1431" s="26" t="s">
        <v>937</v>
      </c>
      <c r="D1431" s="26">
        <v>100</v>
      </c>
      <c r="E1431" s="26" t="s">
        <v>256</v>
      </c>
      <c r="F1431" s="26" t="s">
        <v>185</v>
      </c>
      <c r="G1431" s="27"/>
      <c r="H1431" s="28" t="s">
        <v>236</v>
      </c>
      <c r="I1431" s="29" t="s">
        <v>2953</v>
      </c>
      <c r="J1431" s="30">
        <v>20</v>
      </c>
      <c r="K1431" s="31" t="s">
        <v>2954</v>
      </c>
      <c r="L1431" s="6">
        <v>-384.68017500000002</v>
      </c>
      <c r="M1431" s="32">
        <f t="shared" si="88"/>
        <v>230.80810500000001</v>
      </c>
      <c r="N1431" s="32">
        <f t="shared" si="89"/>
        <v>211.57409625</v>
      </c>
      <c r="O1431" s="32">
        <f t="shared" si="90"/>
        <v>192.34008750000001</v>
      </c>
      <c r="P1431" s="33">
        <f t="shared" si="91"/>
        <v>173.10607874999999</v>
      </c>
      <c r="Q1431" s="34">
        <v>0</v>
      </c>
    </row>
    <row r="1432" spans="1:17" ht="15.75" customHeight="1">
      <c r="A1432" s="24" t="s">
        <v>162</v>
      </c>
      <c r="B1432" s="25" t="s">
        <v>184</v>
      </c>
      <c r="C1432" s="26" t="s">
        <v>937</v>
      </c>
      <c r="D1432" s="26">
        <v>125</v>
      </c>
      <c r="E1432" s="26" t="s">
        <v>235</v>
      </c>
      <c r="F1432" s="26" t="s">
        <v>185</v>
      </c>
      <c r="G1432" s="27"/>
      <c r="H1432" s="28" t="s">
        <v>236</v>
      </c>
      <c r="I1432" s="29" t="s">
        <v>2955</v>
      </c>
      <c r="J1432" s="30">
        <v>15</v>
      </c>
      <c r="K1432" s="31" t="s">
        <v>2956</v>
      </c>
      <c r="L1432" s="6">
        <v>-406.27625499999999</v>
      </c>
      <c r="M1432" s="32">
        <f t="shared" si="88"/>
        <v>243.76575299999999</v>
      </c>
      <c r="N1432" s="32">
        <f t="shared" si="89"/>
        <v>223.45194024999998</v>
      </c>
      <c r="O1432" s="32">
        <f t="shared" si="90"/>
        <v>203.1381275</v>
      </c>
      <c r="P1432" s="33">
        <f t="shared" si="91"/>
        <v>182.82431474999998</v>
      </c>
      <c r="Q1432" s="34">
        <v>0</v>
      </c>
    </row>
    <row r="1433" spans="1:17" ht="15.75" customHeight="1">
      <c r="A1433" s="24" t="s">
        <v>162</v>
      </c>
      <c r="B1433" s="25" t="s">
        <v>184</v>
      </c>
      <c r="C1433" s="26" t="s">
        <v>937</v>
      </c>
      <c r="D1433" s="26">
        <v>125</v>
      </c>
      <c r="E1433" s="26" t="s">
        <v>235</v>
      </c>
      <c r="F1433" s="26" t="s">
        <v>192</v>
      </c>
      <c r="G1433" s="27"/>
      <c r="H1433" s="28" t="s">
        <v>236</v>
      </c>
      <c r="I1433" s="29" t="s">
        <v>2957</v>
      </c>
      <c r="J1433" s="30">
        <v>15</v>
      </c>
      <c r="K1433" s="31" t="s">
        <v>2958</v>
      </c>
      <c r="L1433" s="6">
        <v>-581.47445400000004</v>
      </c>
      <c r="M1433" s="32">
        <f t="shared" si="88"/>
        <v>348.8846724</v>
      </c>
      <c r="N1433" s="32">
        <f t="shared" si="89"/>
        <v>319.81094970000004</v>
      </c>
      <c r="O1433" s="32">
        <f t="shared" si="90"/>
        <v>290.73722700000002</v>
      </c>
      <c r="P1433" s="33">
        <f t="shared" si="91"/>
        <v>261.6635043</v>
      </c>
      <c r="Q1433" s="34">
        <v>0</v>
      </c>
    </row>
    <row r="1434" spans="1:17" ht="15.75" customHeight="1">
      <c r="A1434" s="24" t="s">
        <v>162</v>
      </c>
      <c r="B1434" s="25" t="s">
        <v>184</v>
      </c>
      <c r="C1434" s="26" t="s">
        <v>937</v>
      </c>
      <c r="D1434" s="26">
        <v>125</v>
      </c>
      <c r="E1434" s="26" t="s">
        <v>256</v>
      </c>
      <c r="F1434" s="26" t="s">
        <v>185</v>
      </c>
      <c r="G1434" s="27"/>
      <c r="H1434" s="28" t="s">
        <v>236</v>
      </c>
      <c r="I1434" s="29" t="s">
        <v>2959</v>
      </c>
      <c r="J1434" s="30">
        <v>15</v>
      </c>
      <c r="K1434" s="31" t="s">
        <v>2960</v>
      </c>
      <c r="L1434" s="6">
        <v>-447.30880699999994</v>
      </c>
      <c r="M1434" s="32">
        <f t="shared" si="88"/>
        <v>268.38528419999994</v>
      </c>
      <c r="N1434" s="32">
        <f t="shared" si="89"/>
        <v>246.01984384999997</v>
      </c>
      <c r="O1434" s="32">
        <f t="shared" si="90"/>
        <v>223.65440349999997</v>
      </c>
      <c r="P1434" s="33">
        <f t="shared" si="91"/>
        <v>201.28896314999994</v>
      </c>
      <c r="Q1434" s="34">
        <v>0</v>
      </c>
    </row>
    <row r="1435" spans="1:17" ht="15.75" customHeight="1">
      <c r="A1435" s="24" t="s">
        <v>162</v>
      </c>
      <c r="B1435" s="25" t="s">
        <v>184</v>
      </c>
      <c r="C1435" s="26" t="s">
        <v>937</v>
      </c>
      <c r="D1435" s="26">
        <v>150</v>
      </c>
      <c r="E1435" s="26" t="s">
        <v>235</v>
      </c>
      <c r="F1435" s="26" t="s">
        <v>185</v>
      </c>
      <c r="G1435" s="27"/>
      <c r="H1435" s="28" t="s">
        <v>236</v>
      </c>
      <c r="I1435" s="29" t="s">
        <v>2961</v>
      </c>
      <c r="J1435" s="30">
        <v>12</v>
      </c>
      <c r="K1435" s="31" t="s">
        <v>2962</v>
      </c>
      <c r="L1435" s="6">
        <v>-476.73346599999996</v>
      </c>
      <c r="M1435" s="32">
        <f t="shared" si="88"/>
        <v>286.04007959999996</v>
      </c>
      <c r="N1435" s="32">
        <f t="shared" si="89"/>
        <v>262.20340629999998</v>
      </c>
      <c r="O1435" s="32">
        <f t="shared" si="90"/>
        <v>238.36673299999998</v>
      </c>
      <c r="P1435" s="33">
        <f t="shared" si="91"/>
        <v>214.53005969999998</v>
      </c>
      <c r="Q1435" s="34">
        <v>0</v>
      </c>
    </row>
    <row r="1436" spans="1:17" ht="15.75" customHeight="1">
      <c r="A1436" s="24" t="s">
        <v>162</v>
      </c>
      <c r="B1436" s="25" t="s">
        <v>184</v>
      </c>
      <c r="C1436" s="26" t="s">
        <v>937</v>
      </c>
      <c r="D1436" s="26">
        <v>150</v>
      </c>
      <c r="E1436" s="26" t="s">
        <v>235</v>
      </c>
      <c r="F1436" s="26" t="s">
        <v>192</v>
      </c>
      <c r="G1436" s="27"/>
      <c r="H1436" s="28" t="s">
        <v>236</v>
      </c>
      <c r="I1436" s="29" t="s">
        <v>2963</v>
      </c>
      <c r="J1436" s="30">
        <v>12</v>
      </c>
      <c r="K1436" s="31" t="s">
        <v>2964</v>
      </c>
      <c r="L1436" s="6">
        <v>-652.47156700000005</v>
      </c>
      <c r="M1436" s="32">
        <f t="shared" si="88"/>
        <v>391.48294020000003</v>
      </c>
      <c r="N1436" s="32">
        <f t="shared" si="89"/>
        <v>358.85936185000003</v>
      </c>
      <c r="O1436" s="32">
        <f t="shared" si="90"/>
        <v>326.23578350000003</v>
      </c>
      <c r="P1436" s="33">
        <f t="shared" si="91"/>
        <v>293.61220514999997</v>
      </c>
      <c r="Q1436" s="34">
        <v>0</v>
      </c>
    </row>
    <row r="1437" spans="1:17" ht="15.75" customHeight="1">
      <c r="A1437" s="24" t="s">
        <v>162</v>
      </c>
      <c r="B1437" s="25" t="s">
        <v>184</v>
      </c>
      <c r="C1437" s="26" t="s">
        <v>937</v>
      </c>
      <c r="D1437" s="26">
        <v>150</v>
      </c>
      <c r="E1437" s="26" t="s">
        <v>256</v>
      </c>
      <c r="F1437" s="26" t="s">
        <v>185</v>
      </c>
      <c r="G1437" s="27"/>
      <c r="H1437" s="28" t="s">
        <v>236</v>
      </c>
      <c r="I1437" s="29" t="s">
        <v>2965</v>
      </c>
      <c r="J1437" s="30">
        <v>12</v>
      </c>
      <c r="K1437" s="31" t="s">
        <v>2966</v>
      </c>
      <c r="L1437" s="6">
        <v>-538.82219599999996</v>
      </c>
      <c r="M1437" s="32">
        <f t="shared" si="88"/>
        <v>323.29331759999997</v>
      </c>
      <c r="N1437" s="32">
        <f t="shared" si="89"/>
        <v>296.35220779999997</v>
      </c>
      <c r="O1437" s="32">
        <f t="shared" si="90"/>
        <v>269.41109799999998</v>
      </c>
      <c r="P1437" s="33">
        <f t="shared" si="91"/>
        <v>242.46998819999993</v>
      </c>
      <c r="Q1437" s="34">
        <v>0</v>
      </c>
    </row>
    <row r="1438" spans="1:17" ht="15.75" customHeight="1">
      <c r="A1438" s="24" t="s">
        <v>162</v>
      </c>
      <c r="B1438" s="25" t="s">
        <v>184</v>
      </c>
      <c r="C1438" s="26" t="s">
        <v>1062</v>
      </c>
      <c r="D1438" s="26">
        <v>125</v>
      </c>
      <c r="E1438" s="26" t="s">
        <v>235</v>
      </c>
      <c r="F1438" s="26" t="s">
        <v>185</v>
      </c>
      <c r="G1438" s="27"/>
      <c r="H1438" s="28" t="s">
        <v>236</v>
      </c>
      <c r="I1438" s="29" t="s">
        <v>2967</v>
      </c>
      <c r="J1438" s="30">
        <v>15</v>
      </c>
      <c r="K1438" s="31" t="s">
        <v>2968</v>
      </c>
      <c r="L1438" s="6">
        <v>-722.38887600000021</v>
      </c>
      <c r="M1438" s="32">
        <f t="shared" si="88"/>
        <v>433.4333256000001</v>
      </c>
      <c r="N1438" s="32">
        <f t="shared" si="89"/>
        <v>397.3138818000001</v>
      </c>
      <c r="O1438" s="32">
        <f t="shared" si="90"/>
        <v>361.1944380000001</v>
      </c>
      <c r="P1438" s="33">
        <f t="shared" si="91"/>
        <v>325.07499420000005</v>
      </c>
      <c r="Q1438" s="34">
        <v>300</v>
      </c>
    </row>
    <row r="1439" spans="1:17" ht="15.75" customHeight="1">
      <c r="A1439" s="24" t="s">
        <v>162</v>
      </c>
      <c r="B1439" s="25" t="s">
        <v>184</v>
      </c>
      <c r="C1439" s="26" t="s">
        <v>2255</v>
      </c>
      <c r="D1439" s="26">
        <v>100</v>
      </c>
      <c r="E1439" s="26"/>
      <c r="F1439" s="26" t="s">
        <v>185</v>
      </c>
      <c r="G1439" s="27"/>
      <c r="H1439" s="28" t="s">
        <v>236</v>
      </c>
      <c r="I1439" s="29" t="s">
        <v>2969</v>
      </c>
      <c r="J1439" s="30">
        <v>20</v>
      </c>
      <c r="K1439" s="31" t="s">
        <v>2970</v>
      </c>
      <c r="L1439" s="6">
        <v>-450.27826800000003</v>
      </c>
      <c r="M1439" s="32">
        <f t="shared" si="88"/>
        <v>270.16696079999997</v>
      </c>
      <c r="N1439" s="32">
        <f t="shared" si="89"/>
        <v>247.65304740000002</v>
      </c>
      <c r="O1439" s="32">
        <f t="shared" si="90"/>
        <v>225.13913400000001</v>
      </c>
      <c r="P1439" s="33">
        <f t="shared" si="91"/>
        <v>202.62522059999998</v>
      </c>
      <c r="Q1439" s="34">
        <v>0</v>
      </c>
    </row>
    <row r="1440" spans="1:17" ht="15.75" customHeight="1">
      <c r="A1440" s="24" t="s">
        <v>162</v>
      </c>
      <c r="B1440" s="25" t="s">
        <v>184</v>
      </c>
      <c r="C1440" s="26" t="s">
        <v>2255</v>
      </c>
      <c r="D1440" s="26">
        <v>100</v>
      </c>
      <c r="E1440" s="26"/>
      <c r="F1440" s="26" t="s">
        <v>192</v>
      </c>
      <c r="G1440" s="27"/>
      <c r="H1440" s="28" t="s">
        <v>236</v>
      </c>
      <c r="I1440" s="29" t="s">
        <v>2971</v>
      </c>
      <c r="J1440" s="30">
        <v>20</v>
      </c>
      <c r="K1440" s="31" t="s">
        <v>2972</v>
      </c>
      <c r="L1440" s="6">
        <v>-622.77695700000004</v>
      </c>
      <c r="M1440" s="32">
        <f t="shared" si="88"/>
        <v>373.6661742</v>
      </c>
      <c r="N1440" s="32">
        <f t="shared" si="89"/>
        <v>342.52732635000001</v>
      </c>
      <c r="O1440" s="32">
        <f t="shared" si="90"/>
        <v>311.38847850000002</v>
      </c>
      <c r="P1440" s="33">
        <f t="shared" si="91"/>
        <v>280.24963064999997</v>
      </c>
      <c r="Q1440" s="34">
        <v>0</v>
      </c>
    </row>
    <row r="1441" spans="1:17" ht="15.75" customHeight="1">
      <c r="A1441" s="24" t="s">
        <v>162</v>
      </c>
      <c r="B1441" s="25" t="s">
        <v>184</v>
      </c>
      <c r="C1441" s="26" t="s">
        <v>2255</v>
      </c>
      <c r="D1441" s="26">
        <v>125</v>
      </c>
      <c r="E1441" s="26"/>
      <c r="F1441" s="26" t="s">
        <v>185</v>
      </c>
      <c r="G1441" s="27"/>
      <c r="H1441" s="28" t="s">
        <v>236</v>
      </c>
      <c r="I1441" s="29" t="s">
        <v>2973</v>
      </c>
      <c r="J1441" s="30">
        <v>15</v>
      </c>
      <c r="K1441" s="31" t="s">
        <v>2974</v>
      </c>
      <c r="L1441" s="6">
        <v>-488.61130999999995</v>
      </c>
      <c r="M1441" s="32">
        <f t="shared" si="88"/>
        <v>293.16678599999995</v>
      </c>
      <c r="N1441" s="32">
        <f t="shared" si="89"/>
        <v>268.73622049999994</v>
      </c>
      <c r="O1441" s="32">
        <f t="shared" si="90"/>
        <v>244.30565499999997</v>
      </c>
      <c r="P1441" s="33">
        <f t="shared" si="91"/>
        <v>219.87508949999994</v>
      </c>
      <c r="Q1441" s="34">
        <v>0</v>
      </c>
    </row>
    <row r="1442" spans="1:17" ht="15.75" customHeight="1">
      <c r="A1442" s="24" t="s">
        <v>162</v>
      </c>
      <c r="B1442" s="25" t="s">
        <v>184</v>
      </c>
      <c r="C1442" s="26" t="s">
        <v>2255</v>
      </c>
      <c r="D1442" s="26">
        <v>125</v>
      </c>
      <c r="E1442" s="26"/>
      <c r="F1442" s="26" t="s">
        <v>192</v>
      </c>
      <c r="G1442" s="27"/>
      <c r="H1442" s="28" t="s">
        <v>236</v>
      </c>
      <c r="I1442" s="29" t="s">
        <v>2975</v>
      </c>
      <c r="J1442" s="30">
        <v>15</v>
      </c>
      <c r="K1442" s="31" t="s">
        <v>2976</v>
      </c>
      <c r="L1442" s="6">
        <v>-662.72970499999997</v>
      </c>
      <c r="M1442" s="32">
        <f t="shared" si="88"/>
        <v>397.63782299999997</v>
      </c>
      <c r="N1442" s="32">
        <f t="shared" si="89"/>
        <v>364.50133774999995</v>
      </c>
      <c r="O1442" s="32">
        <f t="shared" si="90"/>
        <v>331.36485249999998</v>
      </c>
      <c r="P1442" s="33">
        <f t="shared" si="91"/>
        <v>298.22836724999996</v>
      </c>
      <c r="Q1442" s="34">
        <v>0</v>
      </c>
    </row>
    <row r="1443" spans="1:17" ht="15.75" customHeight="1">
      <c r="A1443" s="24" t="s">
        <v>162</v>
      </c>
      <c r="B1443" s="25" t="s">
        <v>184</v>
      </c>
      <c r="C1443" s="26" t="s">
        <v>2977</v>
      </c>
      <c r="D1443" s="26">
        <v>100</v>
      </c>
      <c r="E1443" s="26" t="s">
        <v>235</v>
      </c>
      <c r="F1443" s="26" t="s">
        <v>185</v>
      </c>
      <c r="G1443" s="27"/>
      <c r="H1443" s="28" t="s">
        <v>236</v>
      </c>
      <c r="I1443" s="29" t="s">
        <v>2978</v>
      </c>
      <c r="J1443" s="30">
        <v>20</v>
      </c>
      <c r="K1443" s="31" t="s">
        <v>2979</v>
      </c>
      <c r="L1443" s="6">
        <v>-388.99939099999995</v>
      </c>
      <c r="M1443" s="32">
        <f t="shared" si="88"/>
        <v>233.39963459999996</v>
      </c>
      <c r="N1443" s="32">
        <f t="shared" si="89"/>
        <v>213.94966504999996</v>
      </c>
      <c r="O1443" s="32">
        <f t="shared" si="90"/>
        <v>194.49969549999997</v>
      </c>
      <c r="P1443" s="33">
        <f t="shared" si="91"/>
        <v>175.04972594999995</v>
      </c>
      <c r="Q1443" s="34">
        <v>800</v>
      </c>
    </row>
    <row r="1444" spans="1:17" ht="15.75" customHeight="1">
      <c r="A1444" s="24" t="s">
        <v>162</v>
      </c>
      <c r="B1444" s="25" t="s">
        <v>184</v>
      </c>
      <c r="C1444" s="26" t="s">
        <v>2977</v>
      </c>
      <c r="D1444" s="26">
        <v>100</v>
      </c>
      <c r="E1444" s="26" t="s">
        <v>235</v>
      </c>
      <c r="F1444" s="26" t="s">
        <v>192</v>
      </c>
      <c r="G1444" s="27"/>
      <c r="H1444" s="28" t="s">
        <v>236</v>
      </c>
      <c r="I1444" s="29" t="s">
        <v>2980</v>
      </c>
      <c r="J1444" s="30">
        <v>20</v>
      </c>
      <c r="K1444" s="31" t="s">
        <v>2981</v>
      </c>
      <c r="L1444" s="6">
        <v>-561.49808000000007</v>
      </c>
      <c r="M1444" s="32">
        <f t="shared" si="88"/>
        <v>336.89884800000004</v>
      </c>
      <c r="N1444" s="32">
        <f t="shared" si="89"/>
        <v>308.82394400000004</v>
      </c>
      <c r="O1444" s="32">
        <f t="shared" si="90"/>
        <v>280.74904000000004</v>
      </c>
      <c r="P1444" s="33">
        <f t="shared" si="91"/>
        <v>252.67413600000003</v>
      </c>
      <c r="Q1444" s="34">
        <v>800</v>
      </c>
    </row>
    <row r="1445" spans="1:17" ht="15.75" customHeight="1">
      <c r="A1445" s="24" t="s">
        <v>162</v>
      </c>
      <c r="B1445" s="25" t="s">
        <v>184</v>
      </c>
      <c r="C1445" s="26" t="s">
        <v>2977</v>
      </c>
      <c r="D1445" s="26">
        <v>125</v>
      </c>
      <c r="E1445" s="26" t="s">
        <v>235</v>
      </c>
      <c r="F1445" s="26" t="s">
        <v>185</v>
      </c>
      <c r="G1445" s="27"/>
      <c r="H1445" s="28" t="s">
        <v>236</v>
      </c>
      <c r="I1445" s="29" t="s">
        <v>2982</v>
      </c>
      <c r="J1445" s="30">
        <v>15</v>
      </c>
      <c r="K1445" s="31" t="s">
        <v>2983</v>
      </c>
      <c r="L1445" s="6">
        <v>-471.60439700000001</v>
      </c>
      <c r="M1445" s="32">
        <f t="shared" si="88"/>
        <v>282.96263820000001</v>
      </c>
      <c r="N1445" s="32">
        <f t="shared" si="89"/>
        <v>259.38241834999997</v>
      </c>
      <c r="O1445" s="32">
        <f t="shared" si="90"/>
        <v>235.8021985</v>
      </c>
      <c r="P1445" s="33">
        <f t="shared" si="91"/>
        <v>212.22197864999998</v>
      </c>
      <c r="Q1445" s="34">
        <v>705</v>
      </c>
    </row>
    <row r="1446" spans="1:17" ht="15.75" customHeight="1">
      <c r="A1446" s="24" t="s">
        <v>162</v>
      </c>
      <c r="B1446" s="25" t="s">
        <v>184</v>
      </c>
      <c r="C1446" s="26" t="s">
        <v>2977</v>
      </c>
      <c r="D1446" s="26">
        <v>125</v>
      </c>
      <c r="E1446" s="26" t="s">
        <v>235</v>
      </c>
      <c r="F1446" s="26" t="s">
        <v>192</v>
      </c>
      <c r="G1446" s="27"/>
      <c r="H1446" s="28" t="s">
        <v>236</v>
      </c>
      <c r="I1446" s="29" t="s">
        <v>2984</v>
      </c>
      <c r="J1446" s="30">
        <v>15</v>
      </c>
      <c r="K1446" s="31" t="s">
        <v>2985</v>
      </c>
      <c r="L1446" s="6">
        <v>-648.42230199999995</v>
      </c>
      <c r="M1446" s="32">
        <f t="shared" si="88"/>
        <v>389.05338119999993</v>
      </c>
      <c r="N1446" s="32">
        <f t="shared" si="89"/>
        <v>356.63226609999998</v>
      </c>
      <c r="O1446" s="32">
        <f t="shared" si="90"/>
        <v>324.21115099999997</v>
      </c>
      <c r="P1446" s="33">
        <f t="shared" si="91"/>
        <v>291.79003589999996</v>
      </c>
      <c r="Q1446" s="34">
        <v>705</v>
      </c>
    </row>
    <row r="1447" spans="1:17" ht="15.75" customHeight="1">
      <c r="A1447" s="24" t="s">
        <v>162</v>
      </c>
      <c r="B1447" s="25" t="s">
        <v>184</v>
      </c>
      <c r="C1447" s="26" t="s">
        <v>2977</v>
      </c>
      <c r="D1447" s="26">
        <v>150</v>
      </c>
      <c r="E1447" s="26" t="s">
        <v>235</v>
      </c>
      <c r="F1447" s="26" t="s">
        <v>185</v>
      </c>
      <c r="G1447" s="27"/>
      <c r="H1447" s="28" t="s">
        <v>236</v>
      </c>
      <c r="I1447" s="29" t="s">
        <v>2986</v>
      </c>
      <c r="J1447" s="30">
        <v>12</v>
      </c>
      <c r="K1447" s="31" t="s">
        <v>2987</v>
      </c>
      <c r="L1447" s="6">
        <v>-522.35518500000001</v>
      </c>
      <c r="M1447" s="32">
        <f t="shared" si="88"/>
        <v>313.41311099999996</v>
      </c>
      <c r="N1447" s="32">
        <f t="shared" si="89"/>
        <v>287.29535175000001</v>
      </c>
      <c r="O1447" s="32">
        <f t="shared" si="90"/>
        <v>261.1775925</v>
      </c>
      <c r="P1447" s="33">
        <f t="shared" si="91"/>
        <v>235.05983325</v>
      </c>
      <c r="Q1447" s="34">
        <v>600</v>
      </c>
    </row>
    <row r="1448" spans="1:17" ht="15.75" customHeight="1">
      <c r="A1448" s="24" t="s">
        <v>162</v>
      </c>
      <c r="B1448" s="25" t="s">
        <v>184</v>
      </c>
      <c r="C1448" s="26" t="s">
        <v>2977</v>
      </c>
      <c r="D1448" s="26">
        <v>150</v>
      </c>
      <c r="E1448" s="26" t="s">
        <v>235</v>
      </c>
      <c r="F1448" s="26" t="s">
        <v>192</v>
      </c>
      <c r="G1448" s="27"/>
      <c r="H1448" s="28" t="s">
        <v>236</v>
      </c>
      <c r="I1448" s="29" t="s">
        <v>2988</v>
      </c>
      <c r="J1448" s="30">
        <v>12</v>
      </c>
      <c r="K1448" s="31" t="s">
        <v>2989</v>
      </c>
      <c r="L1448" s="6">
        <v>-695.39377600000012</v>
      </c>
      <c r="M1448" s="32">
        <f t="shared" si="88"/>
        <v>417.23626560000008</v>
      </c>
      <c r="N1448" s="32">
        <f t="shared" si="89"/>
        <v>382.46657680000004</v>
      </c>
      <c r="O1448" s="32">
        <f t="shared" si="90"/>
        <v>347.69688800000006</v>
      </c>
      <c r="P1448" s="33">
        <f t="shared" si="91"/>
        <v>312.92719920000002</v>
      </c>
      <c r="Q1448" s="34">
        <v>600</v>
      </c>
    </row>
    <row r="1449" spans="1:17" ht="15.75" customHeight="1">
      <c r="A1449" s="24" t="s">
        <v>162</v>
      </c>
      <c r="B1449" s="25" t="s">
        <v>184</v>
      </c>
      <c r="C1449" s="26" t="s">
        <v>2990</v>
      </c>
      <c r="D1449" s="26">
        <v>100</v>
      </c>
      <c r="E1449" s="26" t="s">
        <v>235</v>
      </c>
      <c r="F1449" s="26" t="s">
        <v>185</v>
      </c>
      <c r="G1449" s="27"/>
      <c r="H1449" s="28" t="s">
        <v>236</v>
      </c>
      <c r="I1449" s="29" t="s">
        <v>2991</v>
      </c>
      <c r="J1449" s="30">
        <v>20</v>
      </c>
      <c r="K1449" s="31" t="s">
        <v>2992</v>
      </c>
      <c r="L1449" s="6">
        <v>-458.646749</v>
      </c>
      <c r="M1449" s="32">
        <f t="shared" si="88"/>
        <v>275.18804939999995</v>
      </c>
      <c r="N1449" s="32">
        <f t="shared" si="89"/>
        <v>252.25571195000001</v>
      </c>
      <c r="O1449" s="32">
        <f t="shared" si="90"/>
        <v>229.3233745</v>
      </c>
      <c r="P1449" s="33">
        <f t="shared" si="91"/>
        <v>206.39103704999997</v>
      </c>
      <c r="Q1449" s="34">
        <v>800</v>
      </c>
    </row>
    <row r="1450" spans="1:17" ht="15.75" customHeight="1">
      <c r="A1450" s="24" t="s">
        <v>162</v>
      </c>
      <c r="B1450" s="25" t="s">
        <v>184</v>
      </c>
      <c r="C1450" s="26" t="s">
        <v>2990</v>
      </c>
      <c r="D1450" s="26">
        <v>100</v>
      </c>
      <c r="E1450" s="26" t="s">
        <v>235</v>
      </c>
      <c r="F1450" s="26" t="s">
        <v>192</v>
      </c>
      <c r="G1450" s="27"/>
      <c r="H1450" s="28" t="s">
        <v>236</v>
      </c>
      <c r="I1450" s="29" t="s">
        <v>2993</v>
      </c>
      <c r="J1450" s="30">
        <v>20</v>
      </c>
      <c r="K1450" s="31" t="s">
        <v>2994</v>
      </c>
      <c r="L1450" s="6">
        <v>-632.49519300000009</v>
      </c>
      <c r="M1450" s="32">
        <f t="shared" si="88"/>
        <v>379.49711580000007</v>
      </c>
      <c r="N1450" s="32">
        <f t="shared" si="89"/>
        <v>347.87235615000003</v>
      </c>
      <c r="O1450" s="32">
        <f t="shared" si="90"/>
        <v>316.24759650000004</v>
      </c>
      <c r="P1450" s="33">
        <f t="shared" si="91"/>
        <v>284.62283685</v>
      </c>
      <c r="Q1450" s="34">
        <v>800</v>
      </c>
    </row>
    <row r="1451" spans="1:17" ht="15.75" customHeight="1">
      <c r="A1451" s="24" t="s">
        <v>162</v>
      </c>
      <c r="B1451" s="25" t="s">
        <v>184</v>
      </c>
      <c r="C1451" s="26" t="s">
        <v>2990</v>
      </c>
      <c r="D1451" s="26">
        <v>125</v>
      </c>
      <c r="E1451" s="26" t="s">
        <v>235</v>
      </c>
      <c r="F1451" s="26" t="s">
        <v>185</v>
      </c>
      <c r="G1451" s="27"/>
      <c r="H1451" s="28" t="s">
        <v>236</v>
      </c>
      <c r="I1451" s="29" t="s">
        <v>2995</v>
      </c>
      <c r="J1451" s="30">
        <v>15</v>
      </c>
      <c r="K1451" s="31" t="s">
        <v>2996</v>
      </c>
      <c r="L1451" s="6">
        <v>-617.37793699999997</v>
      </c>
      <c r="M1451" s="32">
        <f t="shared" si="88"/>
        <v>370.42676219999998</v>
      </c>
      <c r="N1451" s="32">
        <f t="shared" si="89"/>
        <v>339.55786534999999</v>
      </c>
      <c r="O1451" s="32">
        <f t="shared" si="90"/>
        <v>308.68896849999999</v>
      </c>
      <c r="P1451" s="33">
        <f t="shared" si="91"/>
        <v>277.82007164999999</v>
      </c>
      <c r="Q1451" s="34">
        <v>705</v>
      </c>
    </row>
    <row r="1452" spans="1:17" ht="15.75" customHeight="1">
      <c r="A1452" s="24" t="s">
        <v>162</v>
      </c>
      <c r="B1452" s="25" t="s">
        <v>184</v>
      </c>
      <c r="C1452" s="26" t="s">
        <v>2990</v>
      </c>
      <c r="D1452" s="26">
        <v>125</v>
      </c>
      <c r="E1452" s="26"/>
      <c r="F1452" s="26" t="s">
        <v>192</v>
      </c>
      <c r="G1452" s="27"/>
      <c r="H1452" s="28" t="s">
        <v>236</v>
      </c>
      <c r="I1452" s="29" t="s">
        <v>2997</v>
      </c>
      <c r="J1452" s="30">
        <v>15</v>
      </c>
      <c r="K1452" s="31" t="s">
        <v>2998</v>
      </c>
      <c r="L1452" s="6">
        <v>-807.69339200000002</v>
      </c>
      <c r="M1452" s="32">
        <f t="shared" si="88"/>
        <v>484.6160352</v>
      </c>
      <c r="N1452" s="32">
        <f t="shared" si="89"/>
        <v>444.2313656</v>
      </c>
      <c r="O1452" s="32">
        <f t="shared" si="90"/>
        <v>403.84669600000001</v>
      </c>
      <c r="P1452" s="33">
        <f t="shared" si="91"/>
        <v>363.46202639999996</v>
      </c>
      <c r="Q1452" s="34">
        <v>705</v>
      </c>
    </row>
    <row r="1453" spans="1:17" ht="15.75" customHeight="1">
      <c r="A1453" s="24" t="s">
        <v>162</v>
      </c>
      <c r="B1453" s="25" t="s">
        <v>184</v>
      </c>
      <c r="C1453" s="26" t="s">
        <v>2990</v>
      </c>
      <c r="D1453" s="26">
        <v>150</v>
      </c>
      <c r="E1453" s="26" t="s">
        <v>235</v>
      </c>
      <c r="F1453" s="26" t="s">
        <v>185</v>
      </c>
      <c r="G1453" s="27"/>
      <c r="H1453" s="28" t="s">
        <v>236</v>
      </c>
      <c r="I1453" s="29" t="s">
        <v>2999</v>
      </c>
      <c r="J1453" s="30">
        <v>12</v>
      </c>
      <c r="K1453" s="31" t="s">
        <v>3000</v>
      </c>
      <c r="L1453" s="6">
        <v>-776.64902699999993</v>
      </c>
      <c r="M1453" s="32">
        <f t="shared" si="88"/>
        <v>465.98941619999994</v>
      </c>
      <c r="N1453" s="32">
        <f t="shared" si="89"/>
        <v>427.15696484999995</v>
      </c>
      <c r="O1453" s="32">
        <f t="shared" si="90"/>
        <v>388.32451349999997</v>
      </c>
      <c r="P1453" s="33">
        <f t="shared" si="91"/>
        <v>349.49206214999992</v>
      </c>
      <c r="Q1453" s="34">
        <v>600</v>
      </c>
    </row>
    <row r="1454" spans="1:17" ht="15.75" customHeight="1">
      <c r="A1454" s="24" t="s">
        <v>162</v>
      </c>
      <c r="B1454" s="25" t="s">
        <v>184</v>
      </c>
      <c r="C1454" s="26" t="s">
        <v>2990</v>
      </c>
      <c r="D1454" s="26">
        <v>150</v>
      </c>
      <c r="E1454" s="26" t="s">
        <v>235</v>
      </c>
      <c r="F1454" s="26" t="s">
        <v>192</v>
      </c>
      <c r="G1454" s="27"/>
      <c r="H1454" s="28" t="s">
        <v>236</v>
      </c>
      <c r="I1454" s="29" t="s">
        <v>3001</v>
      </c>
      <c r="J1454" s="30">
        <v>12</v>
      </c>
      <c r="K1454" s="31" t="s">
        <v>3002</v>
      </c>
      <c r="L1454" s="6">
        <v>-952.38712800000008</v>
      </c>
      <c r="M1454" s="32">
        <f t="shared" si="88"/>
        <v>571.43227679999995</v>
      </c>
      <c r="N1454" s="32">
        <f t="shared" si="89"/>
        <v>523.81292040000005</v>
      </c>
      <c r="O1454" s="32">
        <f t="shared" si="90"/>
        <v>476.19356400000004</v>
      </c>
      <c r="P1454" s="33">
        <f t="shared" si="91"/>
        <v>428.57420760000002</v>
      </c>
      <c r="Q1454" s="34">
        <v>600</v>
      </c>
    </row>
    <row r="1455" spans="1:17" ht="15.75" customHeight="1">
      <c r="A1455" s="24" t="s">
        <v>162</v>
      </c>
      <c r="B1455" s="25" t="s">
        <v>184</v>
      </c>
      <c r="C1455" s="26" t="s">
        <v>3003</v>
      </c>
      <c r="D1455" s="26">
        <v>100</v>
      </c>
      <c r="E1455" s="26" t="s">
        <v>235</v>
      </c>
      <c r="F1455" s="26" t="s">
        <v>185</v>
      </c>
      <c r="G1455" s="27"/>
      <c r="H1455" s="28" t="s">
        <v>236</v>
      </c>
      <c r="I1455" s="29" t="s">
        <v>3004</v>
      </c>
      <c r="J1455" s="30">
        <v>20</v>
      </c>
      <c r="K1455" s="31" t="s">
        <v>3005</v>
      </c>
      <c r="L1455" s="6">
        <v>-525.32464600000003</v>
      </c>
      <c r="M1455" s="32">
        <f t="shared" si="88"/>
        <v>315.19478760000004</v>
      </c>
      <c r="N1455" s="32">
        <f t="shared" si="89"/>
        <v>288.92855529999997</v>
      </c>
      <c r="O1455" s="32">
        <f t="shared" si="90"/>
        <v>262.66232300000001</v>
      </c>
      <c r="P1455" s="33">
        <f t="shared" si="91"/>
        <v>236.3960907</v>
      </c>
      <c r="Q1455" s="34">
        <v>800</v>
      </c>
    </row>
    <row r="1456" spans="1:17" ht="15.75" customHeight="1">
      <c r="A1456" s="24" t="s">
        <v>162</v>
      </c>
      <c r="B1456" s="25" t="s">
        <v>184</v>
      </c>
      <c r="C1456" s="26" t="s">
        <v>3003</v>
      </c>
      <c r="D1456" s="26">
        <v>100</v>
      </c>
      <c r="E1456" s="26" t="s">
        <v>235</v>
      </c>
      <c r="F1456" s="26" t="s">
        <v>192</v>
      </c>
      <c r="G1456" s="27"/>
      <c r="H1456" s="28" t="s">
        <v>236</v>
      </c>
      <c r="I1456" s="29" t="s">
        <v>3006</v>
      </c>
      <c r="J1456" s="30">
        <v>20</v>
      </c>
      <c r="K1456" s="31" t="s">
        <v>3007</v>
      </c>
      <c r="L1456" s="6">
        <v>-696.47357999999997</v>
      </c>
      <c r="M1456" s="32">
        <f t="shared" si="88"/>
        <v>417.88414799999998</v>
      </c>
      <c r="N1456" s="32">
        <f t="shared" si="89"/>
        <v>383.06046899999996</v>
      </c>
      <c r="O1456" s="32">
        <f t="shared" si="90"/>
        <v>348.23678999999998</v>
      </c>
      <c r="P1456" s="33">
        <f t="shared" si="91"/>
        <v>313.41311099999996</v>
      </c>
      <c r="Q1456" s="34">
        <v>800</v>
      </c>
    </row>
    <row r="1457" spans="1:17" ht="15.75" customHeight="1">
      <c r="A1457" s="24" t="s">
        <v>162</v>
      </c>
      <c r="B1457" s="25" t="s">
        <v>184</v>
      </c>
      <c r="C1457" s="26" t="s">
        <v>3003</v>
      </c>
      <c r="D1457" s="26">
        <v>150</v>
      </c>
      <c r="E1457" s="26" t="s">
        <v>235</v>
      </c>
      <c r="F1457" s="26" t="s">
        <v>185</v>
      </c>
      <c r="G1457" s="27"/>
      <c r="H1457" s="28" t="s">
        <v>236</v>
      </c>
      <c r="I1457" s="29" t="s">
        <v>3008</v>
      </c>
      <c r="J1457" s="30">
        <v>12</v>
      </c>
      <c r="K1457" s="31" t="s">
        <v>3009</v>
      </c>
      <c r="L1457" s="6">
        <v>-692.96421699999996</v>
      </c>
      <c r="M1457" s="32">
        <f t="shared" si="88"/>
        <v>415.77853019999998</v>
      </c>
      <c r="N1457" s="32">
        <f t="shared" si="89"/>
        <v>381.13031934999998</v>
      </c>
      <c r="O1457" s="32">
        <f t="shared" si="90"/>
        <v>346.48210849999998</v>
      </c>
      <c r="P1457" s="33">
        <f t="shared" si="91"/>
        <v>311.83389764999993</v>
      </c>
      <c r="Q1457" s="34">
        <v>900</v>
      </c>
    </row>
    <row r="1458" spans="1:17" ht="15.75" customHeight="1">
      <c r="A1458" s="24" t="s">
        <v>162</v>
      </c>
      <c r="B1458" s="25" t="s">
        <v>184</v>
      </c>
      <c r="C1458" s="26" t="s">
        <v>3003</v>
      </c>
      <c r="D1458" s="26">
        <v>150</v>
      </c>
      <c r="E1458" s="26" t="s">
        <v>235</v>
      </c>
      <c r="F1458" s="26" t="s">
        <v>192</v>
      </c>
      <c r="G1458" s="27"/>
      <c r="H1458" s="28" t="s">
        <v>236</v>
      </c>
      <c r="I1458" s="29" t="s">
        <v>3010</v>
      </c>
      <c r="J1458" s="30">
        <v>12</v>
      </c>
      <c r="K1458" s="31" t="s">
        <v>3011</v>
      </c>
      <c r="L1458" s="6">
        <v>-868.7023180000001</v>
      </c>
      <c r="M1458" s="32">
        <f t="shared" si="88"/>
        <v>521.22139080000011</v>
      </c>
      <c r="N1458" s="32">
        <f t="shared" si="89"/>
        <v>477.78627490000002</v>
      </c>
      <c r="O1458" s="32">
        <f t="shared" si="90"/>
        <v>434.35115900000005</v>
      </c>
      <c r="P1458" s="33">
        <f t="shared" si="91"/>
        <v>390.91604310000002</v>
      </c>
      <c r="Q1458" s="34">
        <v>900</v>
      </c>
    </row>
    <row r="1459" spans="1:17" ht="15.75" customHeight="1">
      <c r="A1459" s="24" t="s">
        <v>162</v>
      </c>
      <c r="B1459" s="25" t="s">
        <v>184</v>
      </c>
      <c r="C1459" s="26" t="s">
        <v>1091</v>
      </c>
      <c r="D1459" s="26">
        <v>100</v>
      </c>
      <c r="E1459" s="26" t="s">
        <v>235</v>
      </c>
      <c r="F1459" s="26" t="s">
        <v>185</v>
      </c>
      <c r="G1459" s="27"/>
      <c r="H1459" s="28" t="s">
        <v>236</v>
      </c>
      <c r="I1459" s="29" t="s">
        <v>3012</v>
      </c>
      <c r="J1459" s="30">
        <v>20</v>
      </c>
      <c r="K1459" s="31" t="s">
        <v>3013</v>
      </c>
      <c r="L1459" s="6">
        <v>-561.49808000000007</v>
      </c>
      <c r="M1459" s="32">
        <f t="shared" si="88"/>
        <v>336.89884800000004</v>
      </c>
      <c r="N1459" s="32">
        <f t="shared" si="89"/>
        <v>308.82394400000004</v>
      </c>
      <c r="O1459" s="32">
        <f t="shared" si="90"/>
        <v>280.74904000000004</v>
      </c>
      <c r="P1459" s="33">
        <f t="shared" si="91"/>
        <v>252.67413600000003</v>
      </c>
      <c r="Q1459" s="34">
        <v>0</v>
      </c>
    </row>
    <row r="1460" spans="1:17" ht="15.75" customHeight="1">
      <c r="A1460" s="24" t="s">
        <v>162</v>
      </c>
      <c r="B1460" s="25" t="s">
        <v>184</v>
      </c>
      <c r="C1460" s="26" t="s">
        <v>1091</v>
      </c>
      <c r="D1460" s="26">
        <v>100</v>
      </c>
      <c r="E1460" s="26" t="s">
        <v>235</v>
      </c>
      <c r="F1460" s="26" t="s">
        <v>192</v>
      </c>
      <c r="G1460" s="27"/>
      <c r="H1460" s="28" t="s">
        <v>236</v>
      </c>
      <c r="I1460" s="29" t="s">
        <v>3014</v>
      </c>
      <c r="J1460" s="30">
        <v>20</v>
      </c>
      <c r="K1460" s="31" t="s">
        <v>3015</v>
      </c>
      <c r="L1460" s="6">
        <v>-735.34652400000004</v>
      </c>
      <c r="M1460" s="32">
        <f t="shared" si="88"/>
        <v>441.20791439999999</v>
      </c>
      <c r="N1460" s="32">
        <f t="shared" si="89"/>
        <v>404.44058820000004</v>
      </c>
      <c r="O1460" s="32">
        <f t="shared" si="90"/>
        <v>367.67326200000002</v>
      </c>
      <c r="P1460" s="33">
        <f t="shared" si="91"/>
        <v>330.90593580000001</v>
      </c>
      <c r="Q1460" s="34">
        <v>0</v>
      </c>
    </row>
    <row r="1461" spans="1:17" ht="15.75" customHeight="1">
      <c r="A1461" s="24" t="s">
        <v>162</v>
      </c>
      <c r="B1461" s="25" t="s">
        <v>184</v>
      </c>
      <c r="C1461" s="26" t="s">
        <v>1091</v>
      </c>
      <c r="D1461" s="26">
        <v>125</v>
      </c>
      <c r="E1461" s="26" t="s">
        <v>235</v>
      </c>
      <c r="F1461" s="26" t="s">
        <v>185</v>
      </c>
      <c r="G1461" s="27"/>
      <c r="H1461" s="28" t="s">
        <v>236</v>
      </c>
      <c r="I1461" s="29" t="s">
        <v>3016</v>
      </c>
      <c r="J1461" s="30">
        <v>15</v>
      </c>
      <c r="K1461" s="31" t="s">
        <v>3017</v>
      </c>
      <c r="L1461" s="6">
        <v>-632.49519300000009</v>
      </c>
      <c r="M1461" s="32">
        <f t="shared" si="88"/>
        <v>379.49711580000007</v>
      </c>
      <c r="N1461" s="32">
        <f t="shared" si="89"/>
        <v>347.87235615000003</v>
      </c>
      <c r="O1461" s="32">
        <f t="shared" si="90"/>
        <v>316.24759650000004</v>
      </c>
      <c r="P1461" s="33">
        <f t="shared" si="91"/>
        <v>284.62283685</v>
      </c>
      <c r="Q1461" s="34">
        <v>0</v>
      </c>
    </row>
    <row r="1462" spans="1:17" ht="15.75" customHeight="1">
      <c r="A1462" s="24" t="s">
        <v>162</v>
      </c>
      <c r="B1462" s="25" t="s">
        <v>184</v>
      </c>
      <c r="C1462" s="26" t="s">
        <v>1091</v>
      </c>
      <c r="D1462" s="26">
        <v>125</v>
      </c>
      <c r="E1462" s="26" t="s">
        <v>235</v>
      </c>
      <c r="F1462" s="26" t="s">
        <v>192</v>
      </c>
      <c r="G1462" s="27"/>
      <c r="H1462" s="28" t="s">
        <v>236</v>
      </c>
      <c r="I1462" s="29" t="s">
        <v>3018</v>
      </c>
      <c r="J1462" s="30">
        <v>15</v>
      </c>
      <c r="K1462" s="31" t="s">
        <v>3019</v>
      </c>
      <c r="L1462" s="6">
        <v>-809.31309800000008</v>
      </c>
      <c r="M1462" s="32">
        <f t="shared" si="88"/>
        <v>485.58785880000005</v>
      </c>
      <c r="N1462" s="32">
        <f t="shared" si="89"/>
        <v>445.12220390000004</v>
      </c>
      <c r="O1462" s="32">
        <f t="shared" si="90"/>
        <v>404.65654900000004</v>
      </c>
      <c r="P1462" s="33">
        <f t="shared" si="91"/>
        <v>364.19089409999998</v>
      </c>
      <c r="Q1462" s="34">
        <v>0</v>
      </c>
    </row>
    <row r="1463" spans="1:17" ht="15.75" customHeight="1">
      <c r="A1463" s="24" t="s">
        <v>162</v>
      </c>
      <c r="B1463" s="25" t="s">
        <v>184</v>
      </c>
      <c r="C1463" s="26" t="s">
        <v>1091</v>
      </c>
      <c r="D1463" s="26">
        <v>150</v>
      </c>
      <c r="E1463" s="26" t="s">
        <v>235</v>
      </c>
      <c r="F1463" s="26" t="s">
        <v>185</v>
      </c>
      <c r="G1463" s="27"/>
      <c r="H1463" s="28" t="s">
        <v>236</v>
      </c>
      <c r="I1463" s="29" t="s">
        <v>3020</v>
      </c>
      <c r="J1463" s="30">
        <v>12</v>
      </c>
      <c r="K1463" s="31" t="s">
        <v>3021</v>
      </c>
      <c r="L1463" s="6">
        <v>-601.99072999999999</v>
      </c>
      <c r="M1463" s="32">
        <f t="shared" si="88"/>
        <v>361.19443799999999</v>
      </c>
      <c r="N1463" s="32">
        <f t="shared" si="89"/>
        <v>331.09490149999999</v>
      </c>
      <c r="O1463" s="32">
        <f t="shared" si="90"/>
        <v>300.99536499999999</v>
      </c>
      <c r="P1463" s="33">
        <f t="shared" si="91"/>
        <v>270.89582849999999</v>
      </c>
      <c r="Q1463" s="34">
        <v>0</v>
      </c>
    </row>
    <row r="1464" spans="1:17" ht="15.75" customHeight="1">
      <c r="A1464" s="24" t="s">
        <v>162</v>
      </c>
      <c r="B1464" s="25" t="s">
        <v>184</v>
      </c>
      <c r="C1464" s="26" t="s">
        <v>1091</v>
      </c>
      <c r="D1464" s="26">
        <v>150</v>
      </c>
      <c r="E1464" s="26" t="s">
        <v>235</v>
      </c>
      <c r="F1464" s="26" t="s">
        <v>192</v>
      </c>
      <c r="G1464" s="27"/>
      <c r="H1464" s="28" t="s">
        <v>236</v>
      </c>
      <c r="I1464" s="29" t="s">
        <v>3022</v>
      </c>
      <c r="J1464" s="30">
        <v>12</v>
      </c>
      <c r="K1464" s="31" t="s">
        <v>3023</v>
      </c>
      <c r="L1464" s="6">
        <v>-777.72883100000001</v>
      </c>
      <c r="M1464" s="32">
        <f t="shared" si="88"/>
        <v>466.63729860000001</v>
      </c>
      <c r="N1464" s="32">
        <f t="shared" si="89"/>
        <v>427.75085704999998</v>
      </c>
      <c r="O1464" s="32">
        <f t="shared" si="90"/>
        <v>388.86441550000001</v>
      </c>
      <c r="P1464" s="33">
        <f t="shared" si="91"/>
        <v>349.97797394999998</v>
      </c>
      <c r="Q1464" s="34">
        <v>0</v>
      </c>
    </row>
    <row r="1465" spans="1:17" ht="15.75" customHeight="1">
      <c r="A1465" s="24" t="s">
        <v>162</v>
      </c>
      <c r="B1465" s="25" t="s">
        <v>184</v>
      </c>
      <c r="C1465" s="26" t="s">
        <v>1949</v>
      </c>
      <c r="D1465" s="26">
        <v>100</v>
      </c>
      <c r="E1465" s="26" t="s">
        <v>235</v>
      </c>
      <c r="F1465" s="26" t="s">
        <v>185</v>
      </c>
      <c r="G1465" s="27"/>
      <c r="H1465" s="28" t="s">
        <v>236</v>
      </c>
      <c r="I1465" s="29" t="s">
        <v>3024</v>
      </c>
      <c r="J1465" s="30">
        <v>20</v>
      </c>
      <c r="K1465" s="31" t="s">
        <v>3025</v>
      </c>
      <c r="L1465" s="6">
        <v>-637.62426199999993</v>
      </c>
      <c r="M1465" s="32">
        <f t="shared" si="88"/>
        <v>382.57455719999996</v>
      </c>
      <c r="N1465" s="32">
        <f t="shared" si="89"/>
        <v>350.69334409999993</v>
      </c>
      <c r="O1465" s="32">
        <f t="shared" si="90"/>
        <v>318.81213099999997</v>
      </c>
      <c r="P1465" s="33">
        <f t="shared" si="91"/>
        <v>286.93091789999994</v>
      </c>
      <c r="Q1465" s="34">
        <v>0</v>
      </c>
    </row>
    <row r="1466" spans="1:17" ht="15.75" customHeight="1">
      <c r="A1466" s="24" t="s">
        <v>162</v>
      </c>
      <c r="B1466" s="25" t="s">
        <v>184</v>
      </c>
      <c r="C1466" s="26" t="s">
        <v>1949</v>
      </c>
      <c r="D1466" s="26">
        <v>100</v>
      </c>
      <c r="E1466" s="26" t="s">
        <v>235</v>
      </c>
      <c r="F1466" s="26" t="s">
        <v>192</v>
      </c>
      <c r="G1466" s="27"/>
      <c r="H1466" s="28" t="s">
        <v>236</v>
      </c>
      <c r="I1466" s="29" t="s">
        <v>3026</v>
      </c>
      <c r="J1466" s="30">
        <v>20</v>
      </c>
      <c r="K1466" s="31" t="s">
        <v>3027</v>
      </c>
      <c r="L1466" s="6">
        <v>-811.47270600000002</v>
      </c>
      <c r="M1466" s="32">
        <f t="shared" si="88"/>
        <v>486.88362359999996</v>
      </c>
      <c r="N1466" s="32">
        <f t="shared" si="89"/>
        <v>446.30998829999999</v>
      </c>
      <c r="O1466" s="32">
        <f t="shared" si="90"/>
        <v>405.73635300000001</v>
      </c>
      <c r="P1466" s="33">
        <f t="shared" si="91"/>
        <v>365.16271769999997</v>
      </c>
      <c r="Q1466" s="34">
        <v>0</v>
      </c>
    </row>
    <row r="1467" spans="1:17" ht="15.75" customHeight="1">
      <c r="A1467" s="24" t="s">
        <v>162</v>
      </c>
      <c r="B1467" s="25" t="s">
        <v>184</v>
      </c>
      <c r="C1467" s="26" t="s">
        <v>1949</v>
      </c>
      <c r="D1467" s="26">
        <v>125</v>
      </c>
      <c r="E1467" s="26" t="s">
        <v>235</v>
      </c>
      <c r="F1467" s="26" t="s">
        <v>185</v>
      </c>
      <c r="G1467" s="27"/>
      <c r="H1467" s="28" t="s">
        <v>236</v>
      </c>
      <c r="I1467" s="29" t="s">
        <v>3028</v>
      </c>
      <c r="J1467" s="30">
        <v>15</v>
      </c>
      <c r="K1467" s="31" t="s">
        <v>3029</v>
      </c>
      <c r="L1467" s="6">
        <v>-778.26873300000011</v>
      </c>
      <c r="M1467" s="32">
        <f t="shared" si="88"/>
        <v>466.96123980000004</v>
      </c>
      <c r="N1467" s="32">
        <f t="shared" si="89"/>
        <v>428.04780315000005</v>
      </c>
      <c r="O1467" s="32">
        <f t="shared" si="90"/>
        <v>389.13436650000006</v>
      </c>
      <c r="P1467" s="33">
        <f t="shared" si="91"/>
        <v>350.22092985</v>
      </c>
      <c r="Q1467" s="34">
        <v>0</v>
      </c>
    </row>
    <row r="1468" spans="1:17" ht="15.75" customHeight="1">
      <c r="A1468" s="24" t="s">
        <v>162</v>
      </c>
      <c r="B1468" s="25" t="s">
        <v>184</v>
      </c>
      <c r="C1468" s="26" t="s">
        <v>1949</v>
      </c>
      <c r="D1468" s="26">
        <v>125</v>
      </c>
      <c r="E1468" s="26" t="s">
        <v>235</v>
      </c>
      <c r="F1468" s="26" t="s">
        <v>192</v>
      </c>
      <c r="G1468" s="27"/>
      <c r="H1468" s="28" t="s">
        <v>236</v>
      </c>
      <c r="I1468" s="29" t="s">
        <v>3030</v>
      </c>
      <c r="J1468" s="30">
        <v>15</v>
      </c>
      <c r="K1468" s="31" t="s">
        <v>3031</v>
      </c>
      <c r="L1468" s="6">
        <v>-954.816687</v>
      </c>
      <c r="M1468" s="32">
        <f t="shared" si="88"/>
        <v>572.8900122</v>
      </c>
      <c r="N1468" s="32">
        <f t="shared" si="89"/>
        <v>525.14917785</v>
      </c>
      <c r="O1468" s="32">
        <f t="shared" si="90"/>
        <v>477.4083435</v>
      </c>
      <c r="P1468" s="33">
        <f t="shared" si="91"/>
        <v>429.66750915</v>
      </c>
      <c r="Q1468" s="34">
        <v>0</v>
      </c>
    </row>
    <row r="1469" spans="1:17" ht="15.75" customHeight="1">
      <c r="A1469" s="24" t="s">
        <v>162</v>
      </c>
      <c r="B1469" s="25" t="s">
        <v>184</v>
      </c>
      <c r="C1469" s="26" t="s">
        <v>1949</v>
      </c>
      <c r="D1469" s="26">
        <v>150</v>
      </c>
      <c r="E1469" s="26" t="s">
        <v>235</v>
      </c>
      <c r="F1469" s="26" t="s">
        <v>185</v>
      </c>
      <c r="G1469" s="27"/>
      <c r="H1469" s="28" t="s">
        <v>236</v>
      </c>
      <c r="I1469" s="29" t="s">
        <v>3032</v>
      </c>
      <c r="J1469" s="30">
        <v>12</v>
      </c>
      <c r="K1469" s="31" t="s">
        <v>3033</v>
      </c>
      <c r="L1469" s="6">
        <v>-822.00079500000004</v>
      </c>
      <c r="M1469" s="32">
        <f t="shared" si="88"/>
        <v>493.20047699999998</v>
      </c>
      <c r="N1469" s="32">
        <f t="shared" si="89"/>
        <v>452.10043725000003</v>
      </c>
      <c r="O1469" s="32">
        <f t="shared" si="90"/>
        <v>411.00039750000002</v>
      </c>
      <c r="P1469" s="33">
        <f t="shared" si="91"/>
        <v>369.90035774999996</v>
      </c>
      <c r="Q1469" s="34">
        <v>0</v>
      </c>
    </row>
    <row r="1470" spans="1:17" ht="15.75" customHeight="1">
      <c r="A1470" s="24" t="s">
        <v>162</v>
      </c>
      <c r="B1470" s="25" t="s">
        <v>184</v>
      </c>
      <c r="C1470" s="26" t="s">
        <v>1949</v>
      </c>
      <c r="D1470" s="26">
        <v>150</v>
      </c>
      <c r="E1470" s="26" t="s">
        <v>235</v>
      </c>
      <c r="F1470" s="26" t="s">
        <v>192</v>
      </c>
      <c r="G1470" s="27"/>
      <c r="H1470" s="28" t="s">
        <v>236</v>
      </c>
      <c r="I1470" s="29" t="s">
        <v>3034</v>
      </c>
      <c r="J1470" s="30">
        <v>12</v>
      </c>
      <c r="K1470" s="31" t="s">
        <v>3035</v>
      </c>
      <c r="L1470" s="6">
        <v>-997.73889600000007</v>
      </c>
      <c r="M1470" s="32">
        <f t="shared" si="88"/>
        <v>598.6433376</v>
      </c>
      <c r="N1470" s="32">
        <f t="shared" si="89"/>
        <v>548.75639279999996</v>
      </c>
      <c r="O1470" s="32">
        <f t="shared" si="90"/>
        <v>498.86944800000003</v>
      </c>
      <c r="P1470" s="33">
        <f t="shared" si="91"/>
        <v>448.9825032</v>
      </c>
      <c r="Q1470" s="34">
        <v>0</v>
      </c>
    </row>
    <row r="1471" spans="1:17" ht="15.75" customHeight="1">
      <c r="A1471" s="24" t="s">
        <v>162</v>
      </c>
      <c r="B1471" s="25" t="s">
        <v>184</v>
      </c>
      <c r="C1471" s="26" t="s">
        <v>1106</v>
      </c>
      <c r="D1471" s="26">
        <v>100</v>
      </c>
      <c r="E1471" s="26" t="s">
        <v>235</v>
      </c>
      <c r="F1471" s="26" t="s">
        <v>185</v>
      </c>
      <c r="G1471" s="27"/>
      <c r="H1471" s="28" t="s">
        <v>236</v>
      </c>
      <c r="I1471" s="29" t="s">
        <v>3036</v>
      </c>
      <c r="J1471" s="30">
        <v>20</v>
      </c>
      <c r="K1471" s="31" t="s">
        <v>3037</v>
      </c>
      <c r="L1471" s="6">
        <v>-496.70983999999999</v>
      </c>
      <c r="M1471" s="32">
        <f t="shared" si="88"/>
        <v>298.02590399999997</v>
      </c>
      <c r="N1471" s="32">
        <f t="shared" si="89"/>
        <v>273.19041199999998</v>
      </c>
      <c r="O1471" s="32">
        <f t="shared" si="90"/>
        <v>248.35491999999999</v>
      </c>
      <c r="P1471" s="33">
        <f t="shared" si="91"/>
        <v>223.51942799999995</v>
      </c>
      <c r="Q1471" s="34">
        <v>0</v>
      </c>
    </row>
    <row r="1472" spans="1:17" ht="15.75" customHeight="1">
      <c r="A1472" s="24" t="s">
        <v>162</v>
      </c>
      <c r="B1472" s="25" t="s">
        <v>184</v>
      </c>
      <c r="C1472" s="26" t="s">
        <v>1106</v>
      </c>
      <c r="D1472" s="26">
        <v>100</v>
      </c>
      <c r="E1472" s="26" t="s">
        <v>235</v>
      </c>
      <c r="F1472" s="26" t="s">
        <v>192</v>
      </c>
      <c r="G1472" s="27"/>
      <c r="H1472" s="28" t="s">
        <v>236</v>
      </c>
      <c r="I1472" s="29" t="s">
        <v>3038</v>
      </c>
      <c r="J1472" s="30">
        <v>20</v>
      </c>
      <c r="K1472" s="31" t="s">
        <v>3039</v>
      </c>
      <c r="L1472" s="6">
        <v>-669.208529</v>
      </c>
      <c r="M1472" s="32">
        <f t="shared" si="88"/>
        <v>401.5251174</v>
      </c>
      <c r="N1472" s="32">
        <f t="shared" si="89"/>
        <v>368.06469095</v>
      </c>
      <c r="O1472" s="32">
        <f t="shared" si="90"/>
        <v>334.6042645</v>
      </c>
      <c r="P1472" s="33">
        <f t="shared" si="91"/>
        <v>301.14383804999994</v>
      </c>
      <c r="Q1472" s="34">
        <v>0</v>
      </c>
    </row>
    <row r="1473" spans="1:17" ht="15.75" customHeight="1">
      <c r="A1473" s="24" t="s">
        <v>162</v>
      </c>
      <c r="B1473" s="25" t="s">
        <v>184</v>
      </c>
      <c r="C1473" s="26" t="s">
        <v>1106</v>
      </c>
      <c r="D1473" s="26">
        <v>125</v>
      </c>
      <c r="E1473" s="26" t="s">
        <v>235</v>
      </c>
      <c r="F1473" s="26" t="s">
        <v>185</v>
      </c>
      <c r="G1473" s="27"/>
      <c r="H1473" s="28" t="s">
        <v>236</v>
      </c>
      <c r="I1473" s="29" t="s">
        <v>3040</v>
      </c>
      <c r="J1473" s="30">
        <v>12</v>
      </c>
      <c r="K1473" s="31" t="s">
        <v>3041</v>
      </c>
      <c r="L1473" s="6">
        <v>-603.88038699999993</v>
      </c>
      <c r="M1473" s="32">
        <f t="shared" si="88"/>
        <v>362.32823219999995</v>
      </c>
      <c r="N1473" s="32">
        <f t="shared" si="89"/>
        <v>332.13421284999993</v>
      </c>
      <c r="O1473" s="32">
        <f t="shared" si="90"/>
        <v>301.94019349999996</v>
      </c>
      <c r="P1473" s="33">
        <f t="shared" si="91"/>
        <v>271.74617414999994</v>
      </c>
      <c r="Q1473" s="34">
        <v>0</v>
      </c>
    </row>
    <row r="1474" spans="1:17" ht="15.75" customHeight="1">
      <c r="A1474" s="24" t="s">
        <v>162</v>
      </c>
      <c r="B1474" s="25" t="s">
        <v>184</v>
      </c>
      <c r="C1474" s="26" t="s">
        <v>1106</v>
      </c>
      <c r="D1474" s="26">
        <v>125</v>
      </c>
      <c r="E1474" s="26" t="s">
        <v>235</v>
      </c>
      <c r="F1474" s="26" t="s">
        <v>185</v>
      </c>
      <c r="G1474" s="27"/>
      <c r="H1474" s="28" t="s">
        <v>236</v>
      </c>
      <c r="I1474" s="29" t="s">
        <v>3042</v>
      </c>
      <c r="J1474" s="30">
        <v>12</v>
      </c>
      <c r="K1474" s="31" t="s">
        <v>3043</v>
      </c>
      <c r="L1474" s="6">
        <v>-563.11778600000002</v>
      </c>
      <c r="M1474" s="32">
        <f t="shared" si="88"/>
        <v>337.87067160000004</v>
      </c>
      <c r="N1474" s="32">
        <f t="shared" si="89"/>
        <v>309.71478230000002</v>
      </c>
      <c r="O1474" s="32">
        <f t="shared" si="90"/>
        <v>281.55889300000001</v>
      </c>
      <c r="P1474" s="33">
        <f t="shared" si="91"/>
        <v>253.4030037</v>
      </c>
      <c r="Q1474" s="34">
        <v>0</v>
      </c>
    </row>
    <row r="1475" spans="1:17" ht="15.75" customHeight="1">
      <c r="A1475" s="24" t="s">
        <v>162</v>
      </c>
      <c r="B1475" s="25" t="s">
        <v>184</v>
      </c>
      <c r="C1475" s="26" t="s">
        <v>1106</v>
      </c>
      <c r="D1475" s="26">
        <v>125</v>
      </c>
      <c r="E1475" s="26" t="s">
        <v>235</v>
      </c>
      <c r="F1475" s="26" t="s">
        <v>192</v>
      </c>
      <c r="G1475" s="27"/>
      <c r="H1475" s="28" t="s">
        <v>236</v>
      </c>
      <c r="I1475" s="29" t="s">
        <v>3044</v>
      </c>
      <c r="J1475" s="30">
        <v>12</v>
      </c>
      <c r="K1475" s="31" t="s">
        <v>3045</v>
      </c>
      <c r="L1475" s="6">
        <v>-779.07858600000009</v>
      </c>
      <c r="M1475" s="32">
        <f t="shared" si="88"/>
        <v>467.44715160000004</v>
      </c>
      <c r="N1475" s="32">
        <f t="shared" si="89"/>
        <v>428.49322230000001</v>
      </c>
      <c r="O1475" s="32">
        <f t="shared" si="90"/>
        <v>389.53929300000004</v>
      </c>
      <c r="P1475" s="33">
        <f t="shared" si="91"/>
        <v>350.58536370000002</v>
      </c>
      <c r="Q1475" s="34">
        <v>0</v>
      </c>
    </row>
    <row r="1476" spans="1:17" ht="15.75" customHeight="1">
      <c r="A1476" s="24" t="s">
        <v>162</v>
      </c>
      <c r="B1476" s="25" t="s">
        <v>184</v>
      </c>
      <c r="C1476" s="26" t="s">
        <v>1106</v>
      </c>
      <c r="D1476" s="26">
        <v>150</v>
      </c>
      <c r="E1476" s="26" t="s">
        <v>235</v>
      </c>
      <c r="F1476" s="26" t="s">
        <v>185</v>
      </c>
      <c r="G1476" s="27"/>
      <c r="H1476" s="28" t="s">
        <v>236</v>
      </c>
      <c r="I1476" s="29" t="s">
        <v>3046</v>
      </c>
      <c r="J1476" s="30">
        <v>12</v>
      </c>
      <c r="K1476" s="31" t="s">
        <v>3047</v>
      </c>
      <c r="L1476" s="6">
        <v>-569.86656099999993</v>
      </c>
      <c r="M1476" s="32">
        <f t="shared" ref="M1476:M1539" si="92">L1476*40%-L1476</f>
        <v>341.91993659999991</v>
      </c>
      <c r="N1476" s="32">
        <f t="shared" ref="N1476:N1539" si="93">L1476*45%-L1476</f>
        <v>313.42660854999997</v>
      </c>
      <c r="O1476" s="32">
        <f t="shared" ref="O1476:O1539" si="94">L1476*50%-L1476</f>
        <v>284.93328049999997</v>
      </c>
      <c r="P1476" s="33">
        <f t="shared" ref="P1476:P1539" si="95">L1476*55%-L1476</f>
        <v>256.43995244999996</v>
      </c>
      <c r="Q1476" s="34">
        <v>0</v>
      </c>
    </row>
    <row r="1477" spans="1:17" ht="15.75" customHeight="1">
      <c r="A1477" s="24" t="s">
        <v>162</v>
      </c>
      <c r="B1477" s="25" t="s">
        <v>184</v>
      </c>
      <c r="C1477" s="26" t="s">
        <v>1106</v>
      </c>
      <c r="D1477" s="26">
        <v>150</v>
      </c>
      <c r="E1477" s="26" t="s">
        <v>235</v>
      </c>
      <c r="F1477" s="26" t="s">
        <v>185</v>
      </c>
      <c r="G1477" s="27"/>
      <c r="H1477" s="28" t="s">
        <v>236</v>
      </c>
      <c r="I1477" s="29" t="s">
        <v>3048</v>
      </c>
      <c r="J1477" s="30">
        <v>12</v>
      </c>
      <c r="K1477" s="31" t="s">
        <v>3049</v>
      </c>
      <c r="L1477" s="6">
        <v>-580.12469899999996</v>
      </c>
      <c r="M1477" s="32">
        <f t="shared" si="92"/>
        <v>348.07481939999997</v>
      </c>
      <c r="N1477" s="32">
        <f t="shared" si="93"/>
        <v>319.06858444999995</v>
      </c>
      <c r="O1477" s="32">
        <f t="shared" si="94"/>
        <v>290.06234949999998</v>
      </c>
      <c r="P1477" s="33">
        <f t="shared" si="95"/>
        <v>261.05611454999996</v>
      </c>
      <c r="Q1477" s="34">
        <v>0</v>
      </c>
    </row>
    <row r="1478" spans="1:17" ht="15.75" customHeight="1">
      <c r="A1478" s="24" t="s">
        <v>162</v>
      </c>
      <c r="B1478" s="25" t="s">
        <v>184</v>
      </c>
      <c r="C1478" s="26" t="s">
        <v>1106</v>
      </c>
      <c r="D1478" s="26">
        <v>150</v>
      </c>
      <c r="E1478" s="26" t="s">
        <v>235</v>
      </c>
      <c r="F1478" s="26" t="s">
        <v>185</v>
      </c>
      <c r="G1478" s="27"/>
      <c r="H1478" s="28" t="s">
        <v>236</v>
      </c>
      <c r="I1478" s="29" t="s">
        <v>3050</v>
      </c>
      <c r="J1478" s="30">
        <v>12</v>
      </c>
      <c r="K1478" s="31" t="s">
        <v>3051</v>
      </c>
      <c r="L1478" s="6">
        <v>-572.02616899999998</v>
      </c>
      <c r="M1478" s="32">
        <f t="shared" si="92"/>
        <v>343.21570139999994</v>
      </c>
      <c r="N1478" s="32">
        <f t="shared" si="93"/>
        <v>314.61439294999997</v>
      </c>
      <c r="O1478" s="32">
        <f t="shared" si="94"/>
        <v>286.01308449999999</v>
      </c>
      <c r="P1478" s="33">
        <f t="shared" si="95"/>
        <v>257.41177604999996</v>
      </c>
      <c r="Q1478" s="34">
        <v>0</v>
      </c>
    </row>
    <row r="1479" spans="1:17" ht="15.75" customHeight="1">
      <c r="A1479" s="24" t="s">
        <v>162</v>
      </c>
      <c r="B1479" s="25" t="s">
        <v>184</v>
      </c>
      <c r="C1479" s="26" t="s">
        <v>1106</v>
      </c>
      <c r="D1479" s="26">
        <v>150</v>
      </c>
      <c r="E1479" s="26" t="s">
        <v>235</v>
      </c>
      <c r="F1479" s="26" t="s">
        <v>185</v>
      </c>
      <c r="G1479" s="27"/>
      <c r="H1479" s="28" t="s">
        <v>236</v>
      </c>
      <c r="I1479" s="29" t="s">
        <v>3052</v>
      </c>
      <c r="J1479" s="30">
        <v>12</v>
      </c>
      <c r="K1479" s="31" t="s">
        <v>3053</v>
      </c>
      <c r="L1479" s="6">
        <v>-572.29611999999997</v>
      </c>
      <c r="M1479" s="32">
        <f t="shared" si="92"/>
        <v>343.37767199999996</v>
      </c>
      <c r="N1479" s="32">
        <f t="shared" si="93"/>
        <v>314.76286599999997</v>
      </c>
      <c r="O1479" s="32">
        <f t="shared" si="94"/>
        <v>286.14805999999999</v>
      </c>
      <c r="P1479" s="33">
        <f t="shared" si="95"/>
        <v>257.53325399999994</v>
      </c>
      <c r="Q1479" s="34">
        <v>0</v>
      </c>
    </row>
    <row r="1480" spans="1:17" ht="15.75" customHeight="1">
      <c r="A1480" s="24" t="s">
        <v>162</v>
      </c>
      <c r="B1480" s="25" t="s">
        <v>261</v>
      </c>
      <c r="C1480" s="26" t="s">
        <v>1106</v>
      </c>
      <c r="D1480" s="26">
        <v>150</v>
      </c>
      <c r="E1480" s="26"/>
      <c r="F1480" s="26" t="s">
        <v>185</v>
      </c>
      <c r="G1480" s="27"/>
      <c r="H1480" s="28" t="s">
        <v>236</v>
      </c>
      <c r="I1480" s="29" t="s">
        <v>3054</v>
      </c>
      <c r="J1480" s="30">
        <v>12</v>
      </c>
      <c r="K1480" s="31" t="s">
        <v>3055</v>
      </c>
      <c r="L1480" s="6">
        <v>-535.85273500000005</v>
      </c>
      <c r="M1480" s="32">
        <f t="shared" si="92"/>
        <v>321.51164100000005</v>
      </c>
      <c r="N1480" s="32">
        <f t="shared" si="93"/>
        <v>294.71900425000001</v>
      </c>
      <c r="O1480" s="32">
        <f t="shared" si="94"/>
        <v>267.92636750000003</v>
      </c>
      <c r="P1480" s="33">
        <f t="shared" si="95"/>
        <v>241.13373074999998</v>
      </c>
      <c r="Q1480" s="34">
        <v>0</v>
      </c>
    </row>
    <row r="1481" spans="1:17" ht="15.75" customHeight="1">
      <c r="A1481" s="24" t="s">
        <v>162</v>
      </c>
      <c r="B1481" s="25" t="s">
        <v>184</v>
      </c>
      <c r="C1481" s="26" t="s">
        <v>1106</v>
      </c>
      <c r="D1481" s="26">
        <v>150</v>
      </c>
      <c r="E1481" s="26" t="s">
        <v>235</v>
      </c>
      <c r="F1481" s="26" t="s">
        <v>185</v>
      </c>
      <c r="G1481" s="27"/>
      <c r="H1481" s="28" t="s">
        <v>236</v>
      </c>
      <c r="I1481" s="29" t="s">
        <v>3056</v>
      </c>
      <c r="J1481" s="30">
        <v>12</v>
      </c>
      <c r="K1481" s="31" t="s">
        <v>3057</v>
      </c>
      <c r="L1481" s="6">
        <v>-530.72366599999998</v>
      </c>
      <c r="M1481" s="32">
        <f t="shared" si="92"/>
        <v>318.43419959999994</v>
      </c>
      <c r="N1481" s="32">
        <f t="shared" si="93"/>
        <v>291.89801629999999</v>
      </c>
      <c r="O1481" s="32">
        <f t="shared" si="94"/>
        <v>265.36183299999999</v>
      </c>
      <c r="P1481" s="33">
        <f t="shared" si="95"/>
        <v>238.82564969999999</v>
      </c>
      <c r="Q1481" s="34">
        <v>0</v>
      </c>
    </row>
    <row r="1482" spans="1:17" ht="15.75" customHeight="1">
      <c r="A1482" s="24" t="s">
        <v>162</v>
      </c>
      <c r="B1482" s="25" t="s">
        <v>184</v>
      </c>
      <c r="C1482" s="26" t="s">
        <v>1106</v>
      </c>
      <c r="D1482" s="26">
        <v>150</v>
      </c>
      <c r="E1482" s="26" t="s">
        <v>235</v>
      </c>
      <c r="F1482" s="26" t="s">
        <v>185</v>
      </c>
      <c r="G1482" s="27"/>
      <c r="H1482" s="28" t="s">
        <v>236</v>
      </c>
      <c r="I1482" s="29" t="s">
        <v>3058</v>
      </c>
      <c r="J1482" s="30">
        <v>12</v>
      </c>
      <c r="K1482" s="31" t="s">
        <v>3059</v>
      </c>
      <c r="L1482" s="6">
        <v>-637.89421299999992</v>
      </c>
      <c r="M1482" s="32">
        <f t="shared" si="92"/>
        <v>382.73652779999998</v>
      </c>
      <c r="N1482" s="32">
        <f t="shared" si="93"/>
        <v>350.84181714999994</v>
      </c>
      <c r="O1482" s="32">
        <f t="shared" si="94"/>
        <v>318.94710649999996</v>
      </c>
      <c r="P1482" s="33">
        <f t="shared" si="95"/>
        <v>287.05239584999993</v>
      </c>
      <c r="Q1482" s="34">
        <v>1008</v>
      </c>
    </row>
    <row r="1483" spans="1:17" ht="15.75" customHeight="1">
      <c r="A1483" s="24" t="s">
        <v>162</v>
      </c>
      <c r="B1483" s="25" t="s">
        <v>184</v>
      </c>
      <c r="C1483" s="26" t="s">
        <v>1106</v>
      </c>
      <c r="D1483" s="26">
        <v>150</v>
      </c>
      <c r="E1483" s="26" t="s">
        <v>235</v>
      </c>
      <c r="F1483" s="26" t="s">
        <v>192</v>
      </c>
      <c r="G1483" s="27"/>
      <c r="H1483" s="28" t="s">
        <v>236</v>
      </c>
      <c r="I1483" s="29" t="s">
        <v>3060</v>
      </c>
      <c r="J1483" s="30">
        <v>12</v>
      </c>
      <c r="K1483" s="31" t="s">
        <v>3061</v>
      </c>
      <c r="L1483" s="6">
        <v>-744.254907</v>
      </c>
      <c r="M1483" s="32">
        <f t="shared" si="92"/>
        <v>446.55294420000001</v>
      </c>
      <c r="N1483" s="32">
        <f t="shared" si="93"/>
        <v>409.34019884999998</v>
      </c>
      <c r="O1483" s="32">
        <f t="shared" si="94"/>
        <v>372.1274535</v>
      </c>
      <c r="P1483" s="33">
        <f t="shared" si="95"/>
        <v>334.91470814999997</v>
      </c>
      <c r="Q1483" s="34">
        <v>0</v>
      </c>
    </row>
    <row r="1484" spans="1:17" ht="15.75" customHeight="1">
      <c r="A1484" s="24" t="s">
        <v>162</v>
      </c>
      <c r="B1484" s="25" t="s">
        <v>184</v>
      </c>
      <c r="C1484" s="26" t="s">
        <v>1106</v>
      </c>
      <c r="D1484" s="26">
        <v>150</v>
      </c>
      <c r="E1484" s="26" t="s">
        <v>235</v>
      </c>
      <c r="F1484" s="26" t="s">
        <v>192</v>
      </c>
      <c r="G1484" s="27"/>
      <c r="H1484" s="28" t="s">
        <v>236</v>
      </c>
      <c r="I1484" s="29" t="s">
        <v>3062</v>
      </c>
      <c r="J1484" s="30">
        <v>12</v>
      </c>
      <c r="K1484" s="31" t="s">
        <v>3063</v>
      </c>
      <c r="L1484" s="6">
        <v>-769.36035000000004</v>
      </c>
      <c r="M1484" s="32">
        <f t="shared" si="92"/>
        <v>461.61621000000002</v>
      </c>
      <c r="N1484" s="32">
        <f t="shared" si="93"/>
        <v>423.14819249999999</v>
      </c>
      <c r="O1484" s="32">
        <f t="shared" si="94"/>
        <v>384.68017500000002</v>
      </c>
      <c r="P1484" s="33">
        <f t="shared" si="95"/>
        <v>346.21215749999999</v>
      </c>
      <c r="Q1484" s="34">
        <v>0</v>
      </c>
    </row>
    <row r="1485" spans="1:17" ht="15.75" customHeight="1">
      <c r="A1485" s="24" t="s">
        <v>162</v>
      </c>
      <c r="B1485" s="25" t="s">
        <v>184</v>
      </c>
      <c r="C1485" s="26" t="s">
        <v>1106</v>
      </c>
      <c r="D1485" s="26">
        <v>150</v>
      </c>
      <c r="E1485" s="26" t="s">
        <v>235</v>
      </c>
      <c r="F1485" s="26" t="s">
        <v>192</v>
      </c>
      <c r="G1485" s="27"/>
      <c r="H1485" s="28" t="s">
        <v>236</v>
      </c>
      <c r="I1485" s="29" t="s">
        <v>3064</v>
      </c>
      <c r="J1485" s="30">
        <v>12</v>
      </c>
      <c r="K1485" s="31" t="s">
        <v>3065</v>
      </c>
      <c r="L1485" s="6">
        <v>-748.03422100000012</v>
      </c>
      <c r="M1485" s="32">
        <f t="shared" si="92"/>
        <v>448.82053260000004</v>
      </c>
      <c r="N1485" s="32">
        <f t="shared" si="93"/>
        <v>411.41882155000008</v>
      </c>
      <c r="O1485" s="32">
        <f t="shared" si="94"/>
        <v>374.01711050000006</v>
      </c>
      <c r="P1485" s="33">
        <f t="shared" si="95"/>
        <v>336.61539945000004</v>
      </c>
      <c r="Q1485" s="34">
        <v>0</v>
      </c>
    </row>
    <row r="1486" spans="1:17" ht="15.75" customHeight="1">
      <c r="A1486" s="24" t="s">
        <v>162</v>
      </c>
      <c r="B1486" s="25" t="s">
        <v>184</v>
      </c>
      <c r="C1486" s="26" t="s">
        <v>1106</v>
      </c>
      <c r="D1486" s="26">
        <v>150</v>
      </c>
      <c r="E1486" s="26" t="s">
        <v>235</v>
      </c>
      <c r="F1486" s="26" t="s">
        <v>192</v>
      </c>
      <c r="G1486" s="27"/>
      <c r="H1486" s="28" t="s">
        <v>236</v>
      </c>
      <c r="I1486" s="29" t="s">
        <v>3066</v>
      </c>
      <c r="J1486" s="30">
        <v>12</v>
      </c>
      <c r="K1486" s="31" t="s">
        <v>3067</v>
      </c>
      <c r="L1486" s="6">
        <v>-787.17711600000007</v>
      </c>
      <c r="M1486" s="32">
        <f t="shared" si="92"/>
        <v>472.30626960000001</v>
      </c>
      <c r="N1486" s="32">
        <f t="shared" si="93"/>
        <v>432.94741380000005</v>
      </c>
      <c r="O1486" s="32">
        <f t="shared" si="94"/>
        <v>393.58855800000003</v>
      </c>
      <c r="P1486" s="33">
        <f t="shared" si="95"/>
        <v>354.22970220000002</v>
      </c>
      <c r="Q1486" s="34">
        <v>0</v>
      </c>
    </row>
    <row r="1487" spans="1:17" ht="15.75" customHeight="1">
      <c r="A1487" s="24" t="s">
        <v>162</v>
      </c>
      <c r="B1487" s="25" t="s">
        <v>184</v>
      </c>
      <c r="C1487" s="26" t="s">
        <v>1106</v>
      </c>
      <c r="D1487" s="26">
        <v>160</v>
      </c>
      <c r="E1487" s="26" t="s">
        <v>235</v>
      </c>
      <c r="F1487" s="26" t="s">
        <v>185</v>
      </c>
      <c r="G1487" s="27"/>
      <c r="H1487" s="28" t="s">
        <v>236</v>
      </c>
      <c r="I1487" s="29" t="s">
        <v>3068</v>
      </c>
      <c r="J1487" s="30">
        <v>12</v>
      </c>
      <c r="K1487" s="31" t="s">
        <v>3069</v>
      </c>
      <c r="L1487" s="6">
        <v>-687.835148</v>
      </c>
      <c r="M1487" s="32">
        <f t="shared" si="92"/>
        <v>412.70108879999998</v>
      </c>
      <c r="N1487" s="32">
        <f t="shared" si="93"/>
        <v>378.30933140000002</v>
      </c>
      <c r="O1487" s="32">
        <f t="shared" si="94"/>
        <v>343.917574</v>
      </c>
      <c r="P1487" s="33">
        <f t="shared" si="95"/>
        <v>309.52581659999998</v>
      </c>
      <c r="Q1487" s="34">
        <v>0</v>
      </c>
    </row>
    <row r="1488" spans="1:17" ht="15.75" customHeight="1">
      <c r="A1488" s="24" t="s">
        <v>162</v>
      </c>
      <c r="B1488" s="25" t="s">
        <v>184</v>
      </c>
      <c r="C1488" s="26" t="s">
        <v>1106</v>
      </c>
      <c r="D1488" s="26">
        <v>160</v>
      </c>
      <c r="E1488" s="26" t="s">
        <v>235</v>
      </c>
      <c r="F1488" s="26" t="s">
        <v>185</v>
      </c>
      <c r="G1488" s="27"/>
      <c r="H1488" s="28" t="s">
        <v>236</v>
      </c>
      <c r="I1488" s="29" t="s">
        <v>3070</v>
      </c>
      <c r="J1488" s="30">
        <v>12</v>
      </c>
      <c r="K1488" s="31" t="s">
        <v>3071</v>
      </c>
      <c r="L1488" s="6">
        <v>-712.94059100000004</v>
      </c>
      <c r="M1488" s="32">
        <f t="shared" si="92"/>
        <v>427.76435459999999</v>
      </c>
      <c r="N1488" s="32">
        <f t="shared" si="93"/>
        <v>392.11732505000003</v>
      </c>
      <c r="O1488" s="32">
        <f t="shared" si="94"/>
        <v>356.47029550000002</v>
      </c>
      <c r="P1488" s="33">
        <f t="shared" si="95"/>
        <v>320.82326595000001</v>
      </c>
      <c r="Q1488" s="34">
        <v>0</v>
      </c>
    </row>
    <row r="1489" spans="1:17" ht="15.75" customHeight="1">
      <c r="A1489" s="24" t="s">
        <v>162</v>
      </c>
      <c r="B1489" s="25" t="s">
        <v>184</v>
      </c>
      <c r="C1489" s="26" t="s">
        <v>1106</v>
      </c>
      <c r="D1489" s="26">
        <v>160</v>
      </c>
      <c r="E1489" s="26" t="s">
        <v>235</v>
      </c>
      <c r="F1489" s="26" t="s">
        <v>185</v>
      </c>
      <c r="G1489" s="27"/>
      <c r="H1489" s="28" t="s">
        <v>236</v>
      </c>
      <c r="I1489" s="29" t="s">
        <v>3072</v>
      </c>
      <c r="J1489" s="30">
        <v>12</v>
      </c>
      <c r="K1489" s="31" t="s">
        <v>3073</v>
      </c>
      <c r="L1489" s="6">
        <v>-648.69225300000016</v>
      </c>
      <c r="M1489" s="32">
        <f t="shared" si="92"/>
        <v>389.21535180000006</v>
      </c>
      <c r="N1489" s="32">
        <f t="shared" si="93"/>
        <v>356.7807391500001</v>
      </c>
      <c r="O1489" s="32">
        <f t="shared" si="94"/>
        <v>324.34612650000008</v>
      </c>
      <c r="P1489" s="33">
        <f t="shared" si="95"/>
        <v>291.91151385000006</v>
      </c>
      <c r="Q1489" s="34">
        <v>0</v>
      </c>
    </row>
    <row r="1490" spans="1:17" ht="15.75" customHeight="1">
      <c r="A1490" s="24" t="s">
        <v>162</v>
      </c>
      <c r="B1490" s="25" t="s">
        <v>184</v>
      </c>
      <c r="C1490" s="26" t="s">
        <v>1106</v>
      </c>
      <c r="D1490" s="26">
        <v>160</v>
      </c>
      <c r="E1490" s="26" t="s">
        <v>235</v>
      </c>
      <c r="F1490" s="26" t="s">
        <v>185</v>
      </c>
      <c r="G1490" s="27"/>
      <c r="H1490" s="28" t="s">
        <v>236</v>
      </c>
      <c r="I1490" s="29" t="s">
        <v>3074</v>
      </c>
      <c r="J1490" s="30">
        <v>12</v>
      </c>
      <c r="K1490" s="31" t="s">
        <v>3075</v>
      </c>
      <c r="L1490" s="6">
        <v>-754.24309399999993</v>
      </c>
      <c r="M1490" s="32">
        <f t="shared" si="92"/>
        <v>452.54585639999993</v>
      </c>
      <c r="N1490" s="32">
        <f t="shared" si="93"/>
        <v>414.83370169999995</v>
      </c>
      <c r="O1490" s="32">
        <f t="shared" si="94"/>
        <v>377.12154699999996</v>
      </c>
      <c r="P1490" s="33">
        <f t="shared" si="95"/>
        <v>339.40939229999992</v>
      </c>
      <c r="Q1490" s="34">
        <v>1008</v>
      </c>
    </row>
    <row r="1491" spans="1:17" ht="15.75" customHeight="1">
      <c r="A1491" s="24" t="s">
        <v>162</v>
      </c>
      <c r="B1491" s="25" t="s">
        <v>261</v>
      </c>
      <c r="C1491" s="26" t="s">
        <v>1106</v>
      </c>
      <c r="D1491" s="26">
        <v>160</v>
      </c>
      <c r="E1491" s="26"/>
      <c r="F1491" s="26" t="s">
        <v>192</v>
      </c>
      <c r="G1491" s="27"/>
      <c r="H1491" s="28" t="s">
        <v>236</v>
      </c>
      <c r="I1491" s="29" t="s">
        <v>3076</v>
      </c>
      <c r="J1491" s="30">
        <v>12</v>
      </c>
      <c r="K1491" s="31" t="s">
        <v>3077</v>
      </c>
      <c r="L1491" s="6">
        <v>-860.3338369999999</v>
      </c>
      <c r="M1491" s="32">
        <f t="shared" si="92"/>
        <v>516.2003021999999</v>
      </c>
      <c r="N1491" s="32">
        <f t="shared" si="93"/>
        <v>473.18361034999992</v>
      </c>
      <c r="O1491" s="32">
        <f t="shared" si="94"/>
        <v>430.16691849999995</v>
      </c>
      <c r="P1491" s="33">
        <f t="shared" si="95"/>
        <v>387.15022664999992</v>
      </c>
      <c r="Q1491" s="34">
        <v>0</v>
      </c>
    </row>
    <row r="1492" spans="1:17" ht="15.75" customHeight="1">
      <c r="A1492" s="24" t="s">
        <v>162</v>
      </c>
      <c r="B1492" s="25" t="s">
        <v>184</v>
      </c>
      <c r="C1492" s="26" t="s">
        <v>1106</v>
      </c>
      <c r="D1492" s="26">
        <v>160</v>
      </c>
      <c r="E1492" s="26"/>
      <c r="F1492" s="26" t="s">
        <v>192</v>
      </c>
      <c r="G1492" s="27"/>
      <c r="H1492" s="28" t="s">
        <v>236</v>
      </c>
      <c r="I1492" s="29" t="s">
        <v>3078</v>
      </c>
      <c r="J1492" s="30">
        <v>12</v>
      </c>
      <c r="K1492" s="31" t="s">
        <v>3079</v>
      </c>
      <c r="L1492" s="6">
        <v>-907.03535999999997</v>
      </c>
      <c r="M1492" s="32">
        <f t="shared" si="92"/>
        <v>544.22121599999991</v>
      </c>
      <c r="N1492" s="32">
        <f t="shared" si="93"/>
        <v>498.86944799999998</v>
      </c>
      <c r="O1492" s="32">
        <f t="shared" si="94"/>
        <v>453.51767999999998</v>
      </c>
      <c r="P1492" s="33">
        <f t="shared" si="95"/>
        <v>408.16591199999993</v>
      </c>
      <c r="Q1492" s="34">
        <v>1008</v>
      </c>
    </row>
    <row r="1493" spans="1:17" ht="15.75" customHeight="1">
      <c r="A1493" s="24" t="s">
        <v>162</v>
      </c>
      <c r="B1493" s="25" t="s">
        <v>184</v>
      </c>
      <c r="C1493" s="26" t="s">
        <v>1960</v>
      </c>
      <c r="D1493" s="26">
        <v>100</v>
      </c>
      <c r="E1493" s="26" t="s">
        <v>235</v>
      </c>
      <c r="F1493" s="26" t="s">
        <v>185</v>
      </c>
      <c r="G1493" s="27"/>
      <c r="H1493" s="28" t="s">
        <v>236</v>
      </c>
      <c r="I1493" s="29" t="s">
        <v>3080</v>
      </c>
      <c r="J1493" s="30">
        <v>20</v>
      </c>
      <c r="K1493" s="31" t="s">
        <v>3081</v>
      </c>
      <c r="L1493" s="6">
        <v>-572.83602199999996</v>
      </c>
      <c r="M1493" s="32">
        <f t="shared" si="92"/>
        <v>343.7016132</v>
      </c>
      <c r="N1493" s="32">
        <f t="shared" si="93"/>
        <v>315.05981209999999</v>
      </c>
      <c r="O1493" s="32">
        <f t="shared" si="94"/>
        <v>286.41801099999998</v>
      </c>
      <c r="P1493" s="33">
        <f t="shared" si="95"/>
        <v>257.77620989999997</v>
      </c>
      <c r="Q1493" s="34">
        <v>0</v>
      </c>
    </row>
    <row r="1494" spans="1:17" ht="15.75" customHeight="1">
      <c r="A1494" s="24" t="s">
        <v>162</v>
      </c>
      <c r="B1494" s="25" t="s">
        <v>184</v>
      </c>
      <c r="C1494" s="26" t="s">
        <v>1960</v>
      </c>
      <c r="D1494" s="26">
        <v>100</v>
      </c>
      <c r="E1494" s="26" t="s">
        <v>235</v>
      </c>
      <c r="F1494" s="26" t="s">
        <v>192</v>
      </c>
      <c r="G1494" s="27"/>
      <c r="H1494" s="28" t="s">
        <v>236</v>
      </c>
      <c r="I1494" s="29" t="s">
        <v>3082</v>
      </c>
      <c r="J1494" s="30">
        <v>20</v>
      </c>
      <c r="K1494" s="31" t="s">
        <v>3083</v>
      </c>
      <c r="L1494" s="6">
        <v>-746.68446600000004</v>
      </c>
      <c r="M1494" s="32">
        <f t="shared" si="92"/>
        <v>448.0106796</v>
      </c>
      <c r="N1494" s="32">
        <f t="shared" si="93"/>
        <v>410.67645630000004</v>
      </c>
      <c r="O1494" s="32">
        <f t="shared" si="94"/>
        <v>373.34223300000002</v>
      </c>
      <c r="P1494" s="33">
        <f t="shared" si="95"/>
        <v>336.0080097</v>
      </c>
      <c r="Q1494" s="34">
        <v>0</v>
      </c>
    </row>
    <row r="1495" spans="1:17" ht="15.75" customHeight="1">
      <c r="A1495" s="24" t="s">
        <v>162</v>
      </c>
      <c r="B1495" s="25" t="s">
        <v>184</v>
      </c>
      <c r="C1495" s="26" t="s">
        <v>1960</v>
      </c>
      <c r="D1495" s="26">
        <v>125</v>
      </c>
      <c r="E1495" s="26" t="s">
        <v>235</v>
      </c>
      <c r="F1495" s="26" t="s">
        <v>185</v>
      </c>
      <c r="G1495" s="27"/>
      <c r="H1495" s="28" t="s">
        <v>236</v>
      </c>
      <c r="I1495" s="29" t="s">
        <v>3084</v>
      </c>
      <c r="J1495" s="30">
        <v>15</v>
      </c>
      <c r="K1495" s="31" t="s">
        <v>3085</v>
      </c>
      <c r="L1495" s="6">
        <v>-744.79480899999987</v>
      </c>
      <c r="M1495" s="32">
        <f t="shared" si="92"/>
        <v>446.87688539999994</v>
      </c>
      <c r="N1495" s="32">
        <f t="shared" si="93"/>
        <v>409.63714494999994</v>
      </c>
      <c r="O1495" s="32">
        <f t="shared" si="94"/>
        <v>372.39740449999994</v>
      </c>
      <c r="P1495" s="33">
        <f t="shared" si="95"/>
        <v>335.15766404999994</v>
      </c>
      <c r="Q1495" s="34">
        <v>0</v>
      </c>
    </row>
    <row r="1496" spans="1:17" ht="15.75" customHeight="1">
      <c r="A1496" s="24" t="s">
        <v>162</v>
      </c>
      <c r="B1496" s="25" t="s">
        <v>184</v>
      </c>
      <c r="C1496" s="26" t="s">
        <v>1960</v>
      </c>
      <c r="D1496" s="26">
        <v>125</v>
      </c>
      <c r="E1496" s="26" t="s">
        <v>235</v>
      </c>
      <c r="F1496" s="26" t="s">
        <v>192</v>
      </c>
      <c r="G1496" s="27"/>
      <c r="H1496" s="28" t="s">
        <v>236</v>
      </c>
      <c r="I1496" s="29" t="s">
        <v>3086</v>
      </c>
      <c r="J1496" s="30">
        <v>15</v>
      </c>
      <c r="K1496" s="31" t="s">
        <v>3087</v>
      </c>
      <c r="L1496" s="6">
        <v>-921.61271399999987</v>
      </c>
      <c r="M1496" s="32">
        <f t="shared" si="92"/>
        <v>552.96762839999997</v>
      </c>
      <c r="N1496" s="32">
        <f t="shared" si="93"/>
        <v>506.88699269999989</v>
      </c>
      <c r="O1496" s="32">
        <f t="shared" si="94"/>
        <v>460.80635699999993</v>
      </c>
      <c r="P1496" s="33">
        <f t="shared" si="95"/>
        <v>414.72572129999992</v>
      </c>
      <c r="Q1496" s="34">
        <v>0</v>
      </c>
    </row>
    <row r="1497" spans="1:17" ht="15.75" customHeight="1">
      <c r="A1497" s="24" t="s">
        <v>162</v>
      </c>
      <c r="B1497" s="25" t="s">
        <v>184</v>
      </c>
      <c r="C1497" s="26" t="s">
        <v>1960</v>
      </c>
      <c r="D1497" s="26">
        <v>150</v>
      </c>
      <c r="E1497" s="26" t="s">
        <v>235</v>
      </c>
      <c r="F1497" s="26" t="s">
        <v>185</v>
      </c>
      <c r="G1497" s="27"/>
      <c r="H1497" s="28" t="s">
        <v>236</v>
      </c>
      <c r="I1497" s="29" t="s">
        <v>3088</v>
      </c>
      <c r="J1497" s="30">
        <v>12</v>
      </c>
      <c r="K1497" s="31" t="s">
        <v>3089</v>
      </c>
      <c r="L1497" s="6">
        <v>-788.52687100000003</v>
      </c>
      <c r="M1497" s="32">
        <f t="shared" si="92"/>
        <v>473.11612259999998</v>
      </c>
      <c r="N1497" s="32">
        <f t="shared" si="93"/>
        <v>433.68977905000003</v>
      </c>
      <c r="O1497" s="32">
        <f t="shared" si="94"/>
        <v>394.26343550000001</v>
      </c>
      <c r="P1497" s="33">
        <f t="shared" si="95"/>
        <v>354.83709195</v>
      </c>
      <c r="Q1497" s="34">
        <v>0</v>
      </c>
    </row>
    <row r="1498" spans="1:17" ht="15.75" customHeight="1">
      <c r="A1498" s="24" t="s">
        <v>162</v>
      </c>
      <c r="B1498" s="25" t="s">
        <v>184</v>
      </c>
      <c r="C1498" s="26" t="s">
        <v>1960</v>
      </c>
      <c r="D1498" s="26">
        <v>150</v>
      </c>
      <c r="E1498" s="26" t="s">
        <v>235</v>
      </c>
      <c r="F1498" s="26" t="s">
        <v>192</v>
      </c>
      <c r="G1498" s="27"/>
      <c r="H1498" s="28" t="s">
        <v>236</v>
      </c>
      <c r="I1498" s="29" t="s">
        <v>3090</v>
      </c>
      <c r="J1498" s="30">
        <v>12</v>
      </c>
      <c r="K1498" s="31" t="s">
        <v>3091</v>
      </c>
      <c r="L1498" s="6">
        <v>-964.26497199999994</v>
      </c>
      <c r="M1498" s="32">
        <f t="shared" si="92"/>
        <v>578.55898319999994</v>
      </c>
      <c r="N1498" s="32">
        <f t="shared" si="93"/>
        <v>530.34573460000001</v>
      </c>
      <c r="O1498" s="32">
        <f t="shared" si="94"/>
        <v>482.13248599999997</v>
      </c>
      <c r="P1498" s="33">
        <f t="shared" si="95"/>
        <v>433.91923739999993</v>
      </c>
      <c r="Q1498" s="34">
        <v>0</v>
      </c>
    </row>
    <row r="1499" spans="1:17" ht="15.75" customHeight="1">
      <c r="A1499" s="24" t="s">
        <v>162</v>
      </c>
      <c r="B1499" s="25" t="s">
        <v>184</v>
      </c>
      <c r="C1499" s="26" t="s">
        <v>223</v>
      </c>
      <c r="D1499" s="26">
        <v>100</v>
      </c>
      <c r="E1499" s="26" t="s">
        <v>235</v>
      </c>
      <c r="F1499" s="26" t="s">
        <v>185</v>
      </c>
      <c r="G1499" s="27"/>
      <c r="H1499" s="28" t="s">
        <v>236</v>
      </c>
      <c r="I1499" s="29" t="s">
        <v>3092</v>
      </c>
      <c r="J1499" s="30">
        <v>8</v>
      </c>
      <c r="K1499" s="31" t="s">
        <v>3093</v>
      </c>
      <c r="L1499" s="6">
        <v>-1061.447332</v>
      </c>
      <c r="M1499" s="32">
        <f t="shared" si="92"/>
        <v>636.86839919999989</v>
      </c>
      <c r="N1499" s="32">
        <f t="shared" si="93"/>
        <v>583.79603259999999</v>
      </c>
      <c r="O1499" s="32">
        <f t="shared" si="94"/>
        <v>530.72366599999998</v>
      </c>
      <c r="P1499" s="33">
        <f t="shared" si="95"/>
        <v>477.65129939999997</v>
      </c>
      <c r="Q1499" s="34">
        <v>0</v>
      </c>
    </row>
    <row r="1500" spans="1:17" ht="15.75" customHeight="1">
      <c r="A1500" s="24" t="s">
        <v>162</v>
      </c>
      <c r="B1500" s="25" t="s">
        <v>184</v>
      </c>
      <c r="C1500" s="26" t="s">
        <v>223</v>
      </c>
      <c r="D1500" s="26">
        <v>100</v>
      </c>
      <c r="E1500" s="26" t="s">
        <v>235</v>
      </c>
      <c r="F1500" s="26" t="s">
        <v>192</v>
      </c>
      <c r="G1500" s="27"/>
      <c r="H1500" s="28" t="s">
        <v>236</v>
      </c>
      <c r="I1500" s="29" t="s">
        <v>3094</v>
      </c>
      <c r="J1500" s="30">
        <v>8</v>
      </c>
      <c r="K1500" s="31" t="s">
        <v>3095</v>
      </c>
      <c r="L1500" s="6">
        <v>-1235.8356779999999</v>
      </c>
      <c r="M1500" s="32">
        <f t="shared" si="92"/>
        <v>741.50140679999993</v>
      </c>
      <c r="N1500" s="32">
        <f t="shared" si="93"/>
        <v>679.70962289999989</v>
      </c>
      <c r="O1500" s="32">
        <f t="shared" si="94"/>
        <v>617.91783899999996</v>
      </c>
      <c r="P1500" s="33">
        <f t="shared" si="95"/>
        <v>556.12605509999992</v>
      </c>
      <c r="Q1500" s="34">
        <v>0</v>
      </c>
    </row>
    <row r="1501" spans="1:17" ht="15.75" customHeight="1">
      <c r="A1501" s="24" t="s">
        <v>162</v>
      </c>
      <c r="B1501" s="25" t="s">
        <v>184</v>
      </c>
      <c r="C1501" s="26" t="s">
        <v>223</v>
      </c>
      <c r="D1501" s="26">
        <v>100</v>
      </c>
      <c r="E1501" s="26" t="s">
        <v>256</v>
      </c>
      <c r="F1501" s="26" t="s">
        <v>185</v>
      </c>
      <c r="G1501" s="27"/>
      <c r="H1501" s="28" t="s">
        <v>236</v>
      </c>
      <c r="I1501" s="29" t="s">
        <v>3096</v>
      </c>
      <c r="J1501" s="30">
        <v>8</v>
      </c>
      <c r="K1501" s="31" t="s">
        <v>3097</v>
      </c>
      <c r="L1501" s="6">
        <v>-1089.792187</v>
      </c>
      <c r="M1501" s="32">
        <f t="shared" si="92"/>
        <v>653.87531220000005</v>
      </c>
      <c r="N1501" s="32">
        <f t="shared" si="93"/>
        <v>599.38570284999992</v>
      </c>
      <c r="O1501" s="32">
        <f t="shared" si="94"/>
        <v>544.89609350000001</v>
      </c>
      <c r="P1501" s="33">
        <f t="shared" si="95"/>
        <v>490.40648414999998</v>
      </c>
      <c r="Q1501" s="34">
        <v>0</v>
      </c>
    </row>
    <row r="1502" spans="1:17" ht="15.75" customHeight="1">
      <c r="A1502" s="24" t="s">
        <v>162</v>
      </c>
      <c r="B1502" s="25" t="s">
        <v>184</v>
      </c>
      <c r="C1502" s="26" t="s">
        <v>223</v>
      </c>
      <c r="D1502" s="26">
        <v>100</v>
      </c>
      <c r="E1502" s="26" t="s">
        <v>256</v>
      </c>
      <c r="F1502" s="26" t="s">
        <v>192</v>
      </c>
      <c r="G1502" s="27"/>
      <c r="H1502" s="28" t="s">
        <v>236</v>
      </c>
      <c r="I1502" s="29" t="s">
        <v>3098</v>
      </c>
      <c r="J1502" s="30">
        <v>8</v>
      </c>
      <c r="K1502" s="31" t="s">
        <v>3099</v>
      </c>
      <c r="L1502" s="6">
        <v>-1264.180533</v>
      </c>
      <c r="M1502" s="32">
        <f t="shared" si="92"/>
        <v>758.50831979999998</v>
      </c>
      <c r="N1502" s="32">
        <f t="shared" si="93"/>
        <v>695.29929314999993</v>
      </c>
      <c r="O1502" s="32">
        <f t="shared" si="94"/>
        <v>632.09026649999998</v>
      </c>
      <c r="P1502" s="33">
        <f t="shared" si="95"/>
        <v>568.88123984999993</v>
      </c>
      <c r="Q1502" s="34">
        <v>0</v>
      </c>
    </row>
    <row r="1503" spans="1:17" ht="15.75" customHeight="1">
      <c r="A1503" s="24" t="s">
        <v>162</v>
      </c>
      <c r="B1503" s="25" t="s">
        <v>184</v>
      </c>
      <c r="C1503" s="26" t="s">
        <v>223</v>
      </c>
      <c r="D1503" s="26">
        <v>125</v>
      </c>
      <c r="E1503" s="26" t="s">
        <v>235</v>
      </c>
      <c r="F1503" s="26" t="s">
        <v>185</v>
      </c>
      <c r="G1503" s="27"/>
      <c r="H1503" s="28" t="s">
        <v>236</v>
      </c>
      <c r="I1503" s="29" t="s">
        <v>3100</v>
      </c>
      <c r="J1503" s="30">
        <v>6</v>
      </c>
      <c r="K1503" s="31" t="s">
        <v>3101</v>
      </c>
      <c r="L1503" s="6">
        <v>-1308.9923989999998</v>
      </c>
      <c r="M1503" s="32">
        <f t="shared" si="92"/>
        <v>785.39543939999987</v>
      </c>
      <c r="N1503" s="32">
        <f t="shared" si="93"/>
        <v>719.94581944999982</v>
      </c>
      <c r="O1503" s="32">
        <f t="shared" si="94"/>
        <v>654.49619949999988</v>
      </c>
      <c r="P1503" s="33">
        <f t="shared" si="95"/>
        <v>589.04657954999982</v>
      </c>
      <c r="Q1503" s="34">
        <v>0</v>
      </c>
    </row>
    <row r="1504" spans="1:17" ht="15.75" customHeight="1">
      <c r="A1504" s="24" t="s">
        <v>162</v>
      </c>
      <c r="B1504" s="25" t="s">
        <v>184</v>
      </c>
      <c r="C1504" s="26" t="s">
        <v>223</v>
      </c>
      <c r="D1504" s="26">
        <v>150</v>
      </c>
      <c r="E1504" s="26" t="s">
        <v>235</v>
      </c>
      <c r="F1504" s="26" t="s">
        <v>185</v>
      </c>
      <c r="G1504" s="27"/>
      <c r="H1504" s="28" t="s">
        <v>236</v>
      </c>
      <c r="I1504" s="29" t="s">
        <v>3102</v>
      </c>
      <c r="J1504" s="30">
        <v>4</v>
      </c>
      <c r="K1504" s="31" t="s">
        <v>3103</v>
      </c>
      <c r="L1504" s="6">
        <v>-1635.6331090000001</v>
      </c>
      <c r="M1504" s="32">
        <f t="shared" si="92"/>
        <v>981.37986539999997</v>
      </c>
      <c r="N1504" s="32">
        <f t="shared" si="93"/>
        <v>899.59820995000007</v>
      </c>
      <c r="O1504" s="32">
        <f t="shared" si="94"/>
        <v>817.81655450000005</v>
      </c>
      <c r="P1504" s="33">
        <f t="shared" si="95"/>
        <v>736.03489904999992</v>
      </c>
      <c r="Q1504" s="34">
        <v>0</v>
      </c>
    </row>
    <row r="1505" spans="1:17" ht="15.75" customHeight="1">
      <c r="A1505" s="24" t="s">
        <v>162</v>
      </c>
      <c r="B1505" s="25" t="s">
        <v>184</v>
      </c>
      <c r="C1505" s="26" t="s">
        <v>286</v>
      </c>
      <c r="D1505" s="26">
        <v>100</v>
      </c>
      <c r="E1505" s="26" t="s">
        <v>235</v>
      </c>
      <c r="F1505" s="26" t="s">
        <v>185</v>
      </c>
      <c r="G1505" s="27"/>
      <c r="H1505" s="28" t="s">
        <v>236</v>
      </c>
      <c r="I1505" s="29" t="s">
        <v>3104</v>
      </c>
      <c r="J1505" s="30">
        <v>8</v>
      </c>
      <c r="K1505" s="31" t="s">
        <v>3105</v>
      </c>
      <c r="L1505" s="6">
        <v>-1158.629692</v>
      </c>
      <c r="M1505" s="32">
        <f t="shared" si="92"/>
        <v>695.17781519999994</v>
      </c>
      <c r="N1505" s="32">
        <f t="shared" si="93"/>
        <v>637.24633059999996</v>
      </c>
      <c r="O1505" s="32">
        <f t="shared" si="94"/>
        <v>579.31484599999999</v>
      </c>
      <c r="P1505" s="33">
        <f t="shared" si="95"/>
        <v>521.3833613999999</v>
      </c>
      <c r="Q1505" s="34">
        <v>0</v>
      </c>
    </row>
    <row r="1506" spans="1:17" ht="15.75" customHeight="1">
      <c r="A1506" s="24" t="s">
        <v>162</v>
      </c>
      <c r="B1506" s="25" t="s">
        <v>184</v>
      </c>
      <c r="C1506" s="26" t="s">
        <v>286</v>
      </c>
      <c r="D1506" s="26">
        <v>100</v>
      </c>
      <c r="E1506" s="26" t="s">
        <v>235</v>
      </c>
      <c r="F1506" s="26" t="s">
        <v>192</v>
      </c>
      <c r="G1506" s="27"/>
      <c r="H1506" s="28" t="s">
        <v>236</v>
      </c>
      <c r="I1506" s="29" t="s">
        <v>3106</v>
      </c>
      <c r="J1506" s="30">
        <v>8</v>
      </c>
      <c r="K1506" s="31" t="s">
        <v>3107</v>
      </c>
      <c r="L1506" s="6">
        <v>-1333.0180379999999</v>
      </c>
      <c r="M1506" s="32">
        <f t="shared" si="92"/>
        <v>799.81082279999998</v>
      </c>
      <c r="N1506" s="32">
        <f t="shared" si="93"/>
        <v>733.15992089999997</v>
      </c>
      <c r="O1506" s="32">
        <f t="shared" si="94"/>
        <v>666.50901899999997</v>
      </c>
      <c r="P1506" s="33">
        <f t="shared" si="95"/>
        <v>599.85811709999996</v>
      </c>
      <c r="Q1506" s="34">
        <v>0</v>
      </c>
    </row>
    <row r="1507" spans="1:17" ht="15.75" customHeight="1">
      <c r="A1507" s="24" t="s">
        <v>162</v>
      </c>
      <c r="B1507" s="25" t="s">
        <v>184</v>
      </c>
      <c r="C1507" s="26" t="s">
        <v>313</v>
      </c>
      <c r="D1507" s="26">
        <v>100</v>
      </c>
      <c r="E1507" s="26" t="s">
        <v>235</v>
      </c>
      <c r="F1507" s="26" t="s">
        <v>185</v>
      </c>
      <c r="G1507" s="27"/>
      <c r="H1507" s="28" t="s">
        <v>236</v>
      </c>
      <c r="I1507" s="29" t="s">
        <v>3108</v>
      </c>
      <c r="J1507" s="30">
        <v>8</v>
      </c>
      <c r="K1507" s="31" t="s">
        <v>3109</v>
      </c>
      <c r="L1507" s="6">
        <v>-942.39894100000015</v>
      </c>
      <c r="M1507" s="32">
        <f t="shared" si="92"/>
        <v>565.43936460000009</v>
      </c>
      <c r="N1507" s="32">
        <f t="shared" si="93"/>
        <v>518.31941755000003</v>
      </c>
      <c r="O1507" s="32">
        <f t="shared" si="94"/>
        <v>471.19947050000007</v>
      </c>
      <c r="P1507" s="33">
        <f t="shared" si="95"/>
        <v>424.07952345000001</v>
      </c>
      <c r="Q1507" s="34">
        <v>0</v>
      </c>
    </row>
    <row r="1508" spans="1:17" ht="15.75" customHeight="1">
      <c r="A1508" s="24" t="s">
        <v>162</v>
      </c>
      <c r="B1508" s="25" t="s">
        <v>184</v>
      </c>
      <c r="C1508" s="26" t="s">
        <v>313</v>
      </c>
      <c r="D1508" s="26">
        <v>100</v>
      </c>
      <c r="E1508" s="26" t="s">
        <v>235</v>
      </c>
      <c r="F1508" s="26" t="s">
        <v>185</v>
      </c>
      <c r="G1508" s="27"/>
      <c r="H1508" s="28" t="s">
        <v>236</v>
      </c>
      <c r="I1508" s="29" t="s">
        <v>3110</v>
      </c>
      <c r="J1508" s="30">
        <v>8</v>
      </c>
      <c r="K1508" s="31" t="s">
        <v>3111</v>
      </c>
      <c r="L1508" s="6">
        <v>-1006.91723</v>
      </c>
      <c r="M1508" s="32">
        <f t="shared" si="92"/>
        <v>604.15033799999992</v>
      </c>
      <c r="N1508" s="32">
        <f t="shared" si="93"/>
        <v>553.80447649999996</v>
      </c>
      <c r="O1508" s="32">
        <f t="shared" si="94"/>
        <v>503.45861500000001</v>
      </c>
      <c r="P1508" s="33">
        <f t="shared" si="95"/>
        <v>453.11275349999994</v>
      </c>
      <c r="Q1508" s="34">
        <v>1000</v>
      </c>
    </row>
    <row r="1509" spans="1:17" ht="15.75" customHeight="1">
      <c r="A1509" s="24" t="s">
        <v>162</v>
      </c>
      <c r="B1509" s="25" t="s">
        <v>184</v>
      </c>
      <c r="C1509" s="26" t="s">
        <v>313</v>
      </c>
      <c r="D1509" s="26">
        <v>100</v>
      </c>
      <c r="E1509" s="26" t="s">
        <v>235</v>
      </c>
      <c r="F1509" s="26" t="s">
        <v>185</v>
      </c>
      <c r="G1509" s="27"/>
      <c r="H1509" s="28" t="s">
        <v>236</v>
      </c>
      <c r="I1509" s="29" t="s">
        <v>3112</v>
      </c>
      <c r="J1509" s="30">
        <v>8</v>
      </c>
      <c r="K1509" s="31" t="s">
        <v>3113</v>
      </c>
      <c r="L1509" s="6">
        <v>-947.79796099999999</v>
      </c>
      <c r="M1509" s="32">
        <f t="shared" si="92"/>
        <v>568.67877659999999</v>
      </c>
      <c r="N1509" s="32">
        <f t="shared" si="93"/>
        <v>521.28887854999994</v>
      </c>
      <c r="O1509" s="32">
        <f t="shared" si="94"/>
        <v>473.89898049999999</v>
      </c>
      <c r="P1509" s="33">
        <f t="shared" si="95"/>
        <v>426.50908244999994</v>
      </c>
      <c r="Q1509" s="34">
        <v>0</v>
      </c>
    </row>
    <row r="1510" spans="1:17" ht="15.75" customHeight="1">
      <c r="A1510" s="24" t="s">
        <v>162</v>
      </c>
      <c r="B1510" s="25" t="s">
        <v>184</v>
      </c>
      <c r="C1510" s="26" t="s">
        <v>313</v>
      </c>
      <c r="D1510" s="26">
        <v>100</v>
      </c>
      <c r="E1510" s="26" t="s">
        <v>235</v>
      </c>
      <c r="F1510" s="26" t="s">
        <v>192</v>
      </c>
      <c r="G1510" s="27"/>
      <c r="H1510" s="28" t="s">
        <v>236</v>
      </c>
      <c r="I1510" s="29" t="s">
        <v>3114</v>
      </c>
      <c r="J1510" s="30">
        <v>8</v>
      </c>
      <c r="K1510" s="31" t="s">
        <v>3115</v>
      </c>
      <c r="L1510" s="6">
        <v>-1121.646405</v>
      </c>
      <c r="M1510" s="32">
        <f t="shared" si="92"/>
        <v>672.98784299999988</v>
      </c>
      <c r="N1510" s="32">
        <f t="shared" si="93"/>
        <v>616.90552275000005</v>
      </c>
      <c r="O1510" s="32">
        <f t="shared" si="94"/>
        <v>560.82320249999998</v>
      </c>
      <c r="P1510" s="33">
        <f t="shared" si="95"/>
        <v>504.74088224999991</v>
      </c>
      <c r="Q1510" s="34">
        <v>0</v>
      </c>
    </row>
    <row r="1511" spans="1:17" ht="15.75" customHeight="1">
      <c r="A1511" s="24" t="s">
        <v>162</v>
      </c>
      <c r="B1511" s="25" t="s">
        <v>184</v>
      </c>
      <c r="C1511" s="26" t="s">
        <v>1301</v>
      </c>
      <c r="D1511" s="26">
        <v>150</v>
      </c>
      <c r="E1511" s="26" t="s">
        <v>235</v>
      </c>
      <c r="F1511" s="26" t="s">
        <v>185</v>
      </c>
      <c r="G1511" s="27"/>
      <c r="H1511" s="28" t="s">
        <v>236</v>
      </c>
      <c r="I1511" s="29" t="s">
        <v>3116</v>
      </c>
      <c r="J1511" s="30">
        <v>4</v>
      </c>
      <c r="K1511" s="31" t="s">
        <v>3117</v>
      </c>
      <c r="L1511" s="6">
        <v>-1424.2614760000001</v>
      </c>
      <c r="M1511" s="32">
        <f t="shared" si="92"/>
        <v>854.5568856000001</v>
      </c>
      <c r="N1511" s="32">
        <f t="shared" si="93"/>
        <v>783.34381180000003</v>
      </c>
      <c r="O1511" s="32">
        <f t="shared" si="94"/>
        <v>712.13073800000006</v>
      </c>
      <c r="P1511" s="33">
        <f t="shared" si="95"/>
        <v>640.91766419999999</v>
      </c>
      <c r="Q1511" s="34">
        <v>0</v>
      </c>
    </row>
    <row r="1512" spans="1:17" ht="15.75" customHeight="1">
      <c r="A1512" s="24" t="s">
        <v>162</v>
      </c>
      <c r="B1512" s="25" t="s">
        <v>184</v>
      </c>
      <c r="C1512" s="26" t="s">
        <v>1330</v>
      </c>
      <c r="D1512" s="26">
        <v>100</v>
      </c>
      <c r="E1512" s="26"/>
      <c r="F1512" s="26" t="s">
        <v>185</v>
      </c>
      <c r="G1512" s="27"/>
      <c r="H1512" s="28" t="s">
        <v>236</v>
      </c>
      <c r="I1512" s="29" t="s">
        <v>3118</v>
      </c>
      <c r="J1512" s="30">
        <v>8</v>
      </c>
      <c r="K1512" s="31" t="s">
        <v>3119</v>
      </c>
      <c r="L1512" s="6">
        <v>-742.63520100000005</v>
      </c>
      <c r="M1512" s="32">
        <f t="shared" si="92"/>
        <v>445.58112060000002</v>
      </c>
      <c r="N1512" s="32">
        <f t="shared" si="93"/>
        <v>408.44936054999999</v>
      </c>
      <c r="O1512" s="32">
        <f t="shared" si="94"/>
        <v>371.31760050000003</v>
      </c>
      <c r="P1512" s="33">
        <f t="shared" si="95"/>
        <v>334.18584045</v>
      </c>
      <c r="Q1512" s="34">
        <v>0</v>
      </c>
    </row>
    <row r="1513" spans="1:17" ht="15.75" customHeight="1">
      <c r="A1513" s="24" t="s">
        <v>162</v>
      </c>
      <c r="B1513" s="25" t="s">
        <v>184</v>
      </c>
      <c r="C1513" s="26" t="s">
        <v>1330</v>
      </c>
      <c r="D1513" s="26">
        <v>100</v>
      </c>
      <c r="E1513" s="26"/>
      <c r="F1513" s="26" t="s">
        <v>192</v>
      </c>
      <c r="G1513" s="27"/>
      <c r="H1513" s="28" t="s">
        <v>236</v>
      </c>
      <c r="I1513" s="29" t="s">
        <v>3120</v>
      </c>
      <c r="J1513" s="30">
        <v>8</v>
      </c>
      <c r="K1513" s="31" t="s">
        <v>3121</v>
      </c>
      <c r="L1513" s="6">
        <v>-902.98609499999998</v>
      </c>
      <c r="M1513" s="32">
        <f t="shared" si="92"/>
        <v>541.79165699999999</v>
      </c>
      <c r="N1513" s="32">
        <f t="shared" si="93"/>
        <v>496.64235224999999</v>
      </c>
      <c r="O1513" s="32">
        <f t="shared" si="94"/>
        <v>451.49304749999999</v>
      </c>
      <c r="P1513" s="33">
        <f t="shared" si="95"/>
        <v>406.34374274999993</v>
      </c>
      <c r="Q1513" s="34">
        <v>0</v>
      </c>
    </row>
    <row r="1514" spans="1:17" ht="15.75" customHeight="1">
      <c r="A1514" s="24" t="s">
        <v>162</v>
      </c>
      <c r="B1514" s="25" t="s">
        <v>184</v>
      </c>
      <c r="C1514" s="26" t="s">
        <v>328</v>
      </c>
      <c r="D1514" s="26">
        <v>100</v>
      </c>
      <c r="E1514" s="26" t="s">
        <v>235</v>
      </c>
      <c r="F1514" s="26" t="s">
        <v>185</v>
      </c>
      <c r="G1514" s="27"/>
      <c r="H1514" s="28" t="s">
        <v>236</v>
      </c>
      <c r="I1514" s="29" t="s">
        <v>3122</v>
      </c>
      <c r="J1514" s="30">
        <v>20</v>
      </c>
      <c r="K1514" s="31" t="s">
        <v>3123</v>
      </c>
      <c r="L1514" s="6">
        <v>-508.31773300000003</v>
      </c>
      <c r="M1514" s="32">
        <f t="shared" si="92"/>
        <v>304.9906398</v>
      </c>
      <c r="N1514" s="32">
        <f t="shared" si="93"/>
        <v>279.57475314999999</v>
      </c>
      <c r="O1514" s="32">
        <f t="shared" si="94"/>
        <v>254.15886650000002</v>
      </c>
      <c r="P1514" s="33">
        <f t="shared" si="95"/>
        <v>228.74297984999998</v>
      </c>
      <c r="Q1514" s="34">
        <v>0</v>
      </c>
    </row>
    <row r="1515" spans="1:17" ht="15.75" customHeight="1">
      <c r="A1515" s="24" t="s">
        <v>162</v>
      </c>
      <c r="B1515" s="25" t="s">
        <v>184</v>
      </c>
      <c r="C1515" s="26" t="s">
        <v>328</v>
      </c>
      <c r="D1515" s="26">
        <v>100</v>
      </c>
      <c r="E1515" s="26" t="s">
        <v>235</v>
      </c>
      <c r="F1515" s="26" t="s">
        <v>185</v>
      </c>
      <c r="G1515" s="27"/>
      <c r="H1515" s="28" t="s">
        <v>236</v>
      </c>
      <c r="I1515" s="29" t="s">
        <v>3124</v>
      </c>
      <c r="J1515" s="30">
        <v>20</v>
      </c>
      <c r="K1515" s="31" t="s">
        <v>3125</v>
      </c>
      <c r="L1515" s="6">
        <v>-572.83602199999996</v>
      </c>
      <c r="M1515" s="32">
        <f t="shared" si="92"/>
        <v>343.7016132</v>
      </c>
      <c r="N1515" s="32">
        <f t="shared" si="93"/>
        <v>315.05981209999999</v>
      </c>
      <c r="O1515" s="32">
        <f t="shared" si="94"/>
        <v>286.41801099999998</v>
      </c>
      <c r="P1515" s="33">
        <f t="shared" si="95"/>
        <v>257.77620989999997</v>
      </c>
      <c r="Q1515" s="34">
        <v>1000</v>
      </c>
    </row>
    <row r="1516" spans="1:17" ht="15.75" customHeight="1">
      <c r="A1516" s="24" t="s">
        <v>162</v>
      </c>
      <c r="B1516" s="25" t="s">
        <v>184</v>
      </c>
      <c r="C1516" s="26" t="s">
        <v>328</v>
      </c>
      <c r="D1516" s="26">
        <v>100</v>
      </c>
      <c r="E1516" s="26" t="s">
        <v>235</v>
      </c>
      <c r="F1516" s="26" t="s">
        <v>185</v>
      </c>
      <c r="G1516" s="27"/>
      <c r="H1516" s="28" t="s">
        <v>236</v>
      </c>
      <c r="I1516" s="29" t="s">
        <v>3126</v>
      </c>
      <c r="J1516" s="30">
        <v>20</v>
      </c>
      <c r="K1516" s="31" t="s">
        <v>3127</v>
      </c>
      <c r="L1516" s="6">
        <v>-513.44680199999993</v>
      </c>
      <c r="M1516" s="32">
        <f t="shared" si="92"/>
        <v>308.06808119999994</v>
      </c>
      <c r="N1516" s="32">
        <f t="shared" si="93"/>
        <v>282.39574109999995</v>
      </c>
      <c r="O1516" s="32">
        <f t="shared" si="94"/>
        <v>256.72340099999997</v>
      </c>
      <c r="P1516" s="33">
        <f t="shared" si="95"/>
        <v>231.05106089999992</v>
      </c>
      <c r="Q1516" s="34">
        <v>0</v>
      </c>
    </row>
    <row r="1517" spans="1:17" ht="15.75" customHeight="1">
      <c r="A1517" s="24" t="s">
        <v>162</v>
      </c>
      <c r="B1517" s="25" t="s">
        <v>184</v>
      </c>
      <c r="C1517" s="26" t="s">
        <v>328</v>
      </c>
      <c r="D1517" s="26">
        <v>100</v>
      </c>
      <c r="E1517" s="26" t="s">
        <v>235</v>
      </c>
      <c r="F1517" s="26" t="s">
        <v>192</v>
      </c>
      <c r="G1517" s="27"/>
      <c r="H1517" s="28" t="s">
        <v>236</v>
      </c>
      <c r="I1517" s="29" t="s">
        <v>3128</v>
      </c>
      <c r="J1517" s="30">
        <v>20</v>
      </c>
      <c r="K1517" s="31" t="s">
        <v>3129</v>
      </c>
      <c r="L1517" s="6">
        <v>-680.81642199999987</v>
      </c>
      <c r="M1517" s="32">
        <f t="shared" si="92"/>
        <v>408.48985319999991</v>
      </c>
      <c r="N1517" s="32">
        <f t="shared" si="93"/>
        <v>374.4490320999999</v>
      </c>
      <c r="O1517" s="32">
        <f t="shared" si="94"/>
        <v>340.40821099999994</v>
      </c>
      <c r="P1517" s="33">
        <f t="shared" si="95"/>
        <v>306.36738989999992</v>
      </c>
      <c r="Q1517" s="34">
        <v>0</v>
      </c>
    </row>
    <row r="1518" spans="1:17" ht="15.75" customHeight="1">
      <c r="A1518" s="24" t="s">
        <v>162</v>
      </c>
      <c r="B1518" s="25" t="s">
        <v>184</v>
      </c>
      <c r="C1518" s="26" t="s">
        <v>328</v>
      </c>
      <c r="D1518" s="26">
        <v>100</v>
      </c>
      <c r="E1518" s="26" t="s">
        <v>235</v>
      </c>
      <c r="F1518" s="26" t="s">
        <v>192</v>
      </c>
      <c r="G1518" s="27"/>
      <c r="H1518" s="28" t="s">
        <v>236</v>
      </c>
      <c r="I1518" s="29" t="s">
        <v>3130</v>
      </c>
      <c r="J1518" s="30">
        <v>20</v>
      </c>
      <c r="K1518" s="31" t="s">
        <v>3131</v>
      </c>
      <c r="L1518" s="6">
        <v>-686.75534400000004</v>
      </c>
      <c r="M1518" s="32">
        <f t="shared" si="92"/>
        <v>412.05320640000002</v>
      </c>
      <c r="N1518" s="32">
        <f t="shared" si="93"/>
        <v>377.71543919999999</v>
      </c>
      <c r="O1518" s="32">
        <f t="shared" si="94"/>
        <v>343.37767200000002</v>
      </c>
      <c r="P1518" s="33">
        <f t="shared" si="95"/>
        <v>309.03990479999999</v>
      </c>
      <c r="Q1518" s="34">
        <v>0</v>
      </c>
    </row>
    <row r="1519" spans="1:17" ht="15.75" customHeight="1">
      <c r="A1519" s="24" t="s">
        <v>162</v>
      </c>
      <c r="B1519" s="25" t="s">
        <v>184</v>
      </c>
      <c r="C1519" s="26" t="s">
        <v>328</v>
      </c>
      <c r="D1519" s="26">
        <v>100</v>
      </c>
      <c r="E1519" s="26" t="s">
        <v>256</v>
      </c>
      <c r="F1519" s="26" t="s">
        <v>185</v>
      </c>
      <c r="G1519" s="27"/>
      <c r="H1519" s="28" t="s">
        <v>236</v>
      </c>
      <c r="I1519" s="29" t="s">
        <v>3132</v>
      </c>
      <c r="J1519" s="30">
        <v>20</v>
      </c>
      <c r="K1519" s="31" t="s">
        <v>3133</v>
      </c>
      <c r="L1519" s="6">
        <v>-536.66258800000003</v>
      </c>
      <c r="M1519" s="32">
        <f t="shared" si="92"/>
        <v>321.99755279999999</v>
      </c>
      <c r="N1519" s="32">
        <f t="shared" si="93"/>
        <v>295.16442340000003</v>
      </c>
      <c r="O1519" s="32">
        <f t="shared" si="94"/>
        <v>268.33129400000001</v>
      </c>
      <c r="P1519" s="33">
        <f t="shared" si="95"/>
        <v>241.4981646</v>
      </c>
      <c r="Q1519" s="34">
        <v>0</v>
      </c>
    </row>
    <row r="1520" spans="1:17" ht="15.75" customHeight="1">
      <c r="A1520" s="24" t="s">
        <v>162</v>
      </c>
      <c r="B1520" s="25" t="s">
        <v>261</v>
      </c>
      <c r="C1520" s="26" t="s">
        <v>328</v>
      </c>
      <c r="D1520" s="26">
        <v>100</v>
      </c>
      <c r="E1520" s="26" t="s">
        <v>256</v>
      </c>
      <c r="F1520" s="26" t="s">
        <v>185</v>
      </c>
      <c r="G1520" s="27"/>
      <c r="H1520" s="28" t="s">
        <v>236</v>
      </c>
      <c r="I1520" s="29" t="s">
        <v>3134</v>
      </c>
      <c r="J1520" s="30">
        <v>20</v>
      </c>
      <c r="K1520" s="31" t="s">
        <v>3135</v>
      </c>
      <c r="L1520" s="6">
        <v>-541.79165699999999</v>
      </c>
      <c r="M1520" s="32">
        <f t="shared" si="92"/>
        <v>325.07499419999999</v>
      </c>
      <c r="N1520" s="32">
        <f t="shared" si="93"/>
        <v>297.98541134999999</v>
      </c>
      <c r="O1520" s="32">
        <f t="shared" si="94"/>
        <v>270.89582849999999</v>
      </c>
      <c r="P1520" s="33">
        <f t="shared" si="95"/>
        <v>243.80624564999999</v>
      </c>
      <c r="Q1520" s="34">
        <v>0</v>
      </c>
    </row>
    <row r="1521" spans="1:17" ht="15.75" customHeight="1">
      <c r="A1521" s="24" t="s">
        <v>162</v>
      </c>
      <c r="B1521" s="25" t="s">
        <v>184</v>
      </c>
      <c r="C1521" s="26" t="s">
        <v>328</v>
      </c>
      <c r="D1521" s="26">
        <v>100</v>
      </c>
      <c r="E1521" s="26" t="s">
        <v>256</v>
      </c>
      <c r="F1521" s="26" t="s">
        <v>192</v>
      </c>
      <c r="G1521" s="27"/>
      <c r="H1521" s="28" t="s">
        <v>236</v>
      </c>
      <c r="I1521" s="29" t="s">
        <v>3136</v>
      </c>
      <c r="J1521" s="30">
        <v>20</v>
      </c>
      <c r="K1521" s="31" t="s">
        <v>3137</v>
      </c>
      <c r="L1521" s="6">
        <v>-710.511032</v>
      </c>
      <c r="M1521" s="32">
        <f t="shared" si="92"/>
        <v>426.3066192</v>
      </c>
      <c r="N1521" s="32">
        <f t="shared" si="93"/>
        <v>390.78106759999997</v>
      </c>
      <c r="O1521" s="32">
        <f t="shared" si="94"/>
        <v>355.255516</v>
      </c>
      <c r="P1521" s="33">
        <f t="shared" si="95"/>
        <v>319.72996439999997</v>
      </c>
      <c r="Q1521" s="34">
        <v>0</v>
      </c>
    </row>
    <row r="1522" spans="1:17" ht="15.75" customHeight="1">
      <c r="A1522" s="24" t="s">
        <v>162</v>
      </c>
      <c r="B1522" s="25" t="s">
        <v>261</v>
      </c>
      <c r="C1522" s="26" t="s">
        <v>328</v>
      </c>
      <c r="D1522" s="26">
        <v>100</v>
      </c>
      <c r="E1522" s="26" t="s">
        <v>256</v>
      </c>
      <c r="F1522" s="26" t="s">
        <v>192</v>
      </c>
      <c r="G1522" s="27"/>
      <c r="H1522" s="28" t="s">
        <v>236</v>
      </c>
      <c r="I1522" s="29" t="s">
        <v>3138</v>
      </c>
      <c r="J1522" s="30">
        <v>20</v>
      </c>
      <c r="K1522" s="31" t="s">
        <v>3139</v>
      </c>
      <c r="L1522" s="6">
        <v>-715.10019899999998</v>
      </c>
      <c r="M1522" s="32">
        <f t="shared" si="92"/>
        <v>429.06011939999996</v>
      </c>
      <c r="N1522" s="32">
        <f t="shared" si="93"/>
        <v>393.30510944999997</v>
      </c>
      <c r="O1522" s="32">
        <f t="shared" si="94"/>
        <v>357.55009949999999</v>
      </c>
      <c r="P1522" s="33">
        <f t="shared" si="95"/>
        <v>321.79508954999994</v>
      </c>
      <c r="Q1522" s="34">
        <v>0</v>
      </c>
    </row>
    <row r="1523" spans="1:17" ht="15.75" customHeight="1">
      <c r="A1523" s="24" t="s">
        <v>162</v>
      </c>
      <c r="B1523" s="25" t="s">
        <v>184</v>
      </c>
      <c r="C1523" s="26" t="s">
        <v>328</v>
      </c>
      <c r="D1523" s="26">
        <v>125</v>
      </c>
      <c r="E1523" s="26" t="s">
        <v>235</v>
      </c>
      <c r="F1523" s="26" t="s">
        <v>185</v>
      </c>
      <c r="G1523" s="27"/>
      <c r="H1523" s="28" t="s">
        <v>236</v>
      </c>
      <c r="I1523" s="29" t="s">
        <v>3140</v>
      </c>
      <c r="J1523" s="30">
        <v>15</v>
      </c>
      <c r="K1523" s="31" t="s">
        <v>3141</v>
      </c>
      <c r="L1523" s="6">
        <v>-593.08234699999991</v>
      </c>
      <c r="M1523" s="32">
        <f t="shared" si="92"/>
        <v>355.84940819999997</v>
      </c>
      <c r="N1523" s="32">
        <f t="shared" si="93"/>
        <v>326.19529084999994</v>
      </c>
      <c r="O1523" s="32">
        <f t="shared" si="94"/>
        <v>296.54117349999996</v>
      </c>
      <c r="P1523" s="33">
        <f t="shared" si="95"/>
        <v>266.88705614999992</v>
      </c>
      <c r="Q1523" s="34">
        <v>0</v>
      </c>
    </row>
    <row r="1524" spans="1:17" ht="15.75" customHeight="1">
      <c r="A1524" s="24" t="s">
        <v>162</v>
      </c>
      <c r="B1524" s="25" t="s">
        <v>184</v>
      </c>
      <c r="C1524" s="26" t="s">
        <v>328</v>
      </c>
      <c r="D1524" s="26">
        <v>125</v>
      </c>
      <c r="E1524" s="26" t="s">
        <v>235</v>
      </c>
      <c r="F1524" s="26" t="s">
        <v>185</v>
      </c>
      <c r="G1524" s="27"/>
      <c r="H1524" s="28" t="s">
        <v>236</v>
      </c>
      <c r="I1524" s="29" t="s">
        <v>3142</v>
      </c>
      <c r="J1524" s="30">
        <v>15</v>
      </c>
      <c r="K1524" s="31" t="s">
        <v>3143</v>
      </c>
      <c r="L1524" s="6">
        <v>-603.07053400000007</v>
      </c>
      <c r="M1524" s="32">
        <f t="shared" si="92"/>
        <v>361.84232040000006</v>
      </c>
      <c r="N1524" s="32">
        <f t="shared" si="93"/>
        <v>331.68879370000002</v>
      </c>
      <c r="O1524" s="32">
        <f t="shared" si="94"/>
        <v>301.53526700000003</v>
      </c>
      <c r="P1524" s="33">
        <f t="shared" si="95"/>
        <v>271.38174029999999</v>
      </c>
      <c r="Q1524" s="34">
        <v>0</v>
      </c>
    </row>
    <row r="1525" spans="1:17" ht="15.75" customHeight="1">
      <c r="A1525" s="24" t="s">
        <v>162</v>
      </c>
      <c r="B1525" s="25" t="s">
        <v>184</v>
      </c>
      <c r="C1525" s="26" t="s">
        <v>328</v>
      </c>
      <c r="D1525" s="26">
        <v>125</v>
      </c>
      <c r="E1525" s="26" t="s">
        <v>235</v>
      </c>
      <c r="F1525" s="26" t="s">
        <v>192</v>
      </c>
      <c r="G1525" s="27"/>
      <c r="H1525" s="28" t="s">
        <v>236</v>
      </c>
      <c r="I1525" s="29" t="s">
        <v>3144</v>
      </c>
      <c r="J1525" s="30">
        <v>15</v>
      </c>
      <c r="K1525" s="31" t="s">
        <v>3145</v>
      </c>
      <c r="L1525" s="6">
        <v>-768.55049699999995</v>
      </c>
      <c r="M1525" s="32">
        <f t="shared" si="92"/>
        <v>461.13029819999997</v>
      </c>
      <c r="N1525" s="32">
        <f t="shared" si="93"/>
        <v>422.70277334999997</v>
      </c>
      <c r="O1525" s="32">
        <f t="shared" si="94"/>
        <v>384.27524849999998</v>
      </c>
      <c r="P1525" s="33">
        <f t="shared" si="95"/>
        <v>345.84772364999992</v>
      </c>
      <c r="Q1525" s="34">
        <v>0</v>
      </c>
    </row>
    <row r="1526" spans="1:17" ht="15.75" customHeight="1">
      <c r="A1526" s="24" t="s">
        <v>162</v>
      </c>
      <c r="B1526" s="25" t="s">
        <v>184</v>
      </c>
      <c r="C1526" s="26" t="s">
        <v>328</v>
      </c>
      <c r="D1526" s="26">
        <v>125</v>
      </c>
      <c r="E1526" s="26" t="s">
        <v>235</v>
      </c>
      <c r="F1526" s="26" t="s">
        <v>192</v>
      </c>
      <c r="G1526" s="27"/>
      <c r="H1526" s="28" t="s">
        <v>236</v>
      </c>
      <c r="I1526" s="29" t="s">
        <v>3146</v>
      </c>
      <c r="J1526" s="30">
        <v>15</v>
      </c>
      <c r="K1526" s="31" t="s">
        <v>3147</v>
      </c>
      <c r="L1526" s="6">
        <v>-771.78990899999997</v>
      </c>
      <c r="M1526" s="32">
        <f t="shared" si="92"/>
        <v>463.07394539999996</v>
      </c>
      <c r="N1526" s="32">
        <f t="shared" si="93"/>
        <v>424.48444995</v>
      </c>
      <c r="O1526" s="32">
        <f t="shared" si="94"/>
        <v>385.89495449999998</v>
      </c>
      <c r="P1526" s="33">
        <f t="shared" si="95"/>
        <v>347.30545904999997</v>
      </c>
      <c r="Q1526" s="34">
        <v>0</v>
      </c>
    </row>
    <row r="1527" spans="1:17" ht="15.75" customHeight="1">
      <c r="A1527" s="24" t="s">
        <v>162</v>
      </c>
      <c r="B1527" s="25" t="s">
        <v>184</v>
      </c>
      <c r="C1527" s="26" t="s">
        <v>328</v>
      </c>
      <c r="D1527" s="26">
        <v>125</v>
      </c>
      <c r="E1527" s="26" t="s">
        <v>256</v>
      </c>
      <c r="F1527" s="26" t="s">
        <v>185</v>
      </c>
      <c r="G1527" s="27"/>
      <c r="H1527" s="28" t="s">
        <v>236</v>
      </c>
      <c r="I1527" s="29" t="s">
        <v>3148</v>
      </c>
      <c r="J1527" s="30">
        <v>15</v>
      </c>
      <c r="K1527" s="31" t="s">
        <v>3149</v>
      </c>
      <c r="L1527" s="6">
        <v>-632.76514400000008</v>
      </c>
      <c r="M1527" s="32">
        <f t="shared" si="92"/>
        <v>379.65908640000004</v>
      </c>
      <c r="N1527" s="32">
        <f t="shared" si="93"/>
        <v>348.02082920000004</v>
      </c>
      <c r="O1527" s="32">
        <f t="shared" si="94"/>
        <v>316.38257200000004</v>
      </c>
      <c r="P1527" s="33">
        <f t="shared" si="95"/>
        <v>284.74431479999998</v>
      </c>
      <c r="Q1527" s="34">
        <v>0</v>
      </c>
    </row>
    <row r="1528" spans="1:17" ht="15.75" customHeight="1">
      <c r="A1528" s="24" t="s">
        <v>162</v>
      </c>
      <c r="B1528" s="25" t="s">
        <v>184</v>
      </c>
      <c r="C1528" s="26" t="s">
        <v>328</v>
      </c>
      <c r="D1528" s="26">
        <v>125</v>
      </c>
      <c r="E1528" s="26" t="s">
        <v>256</v>
      </c>
      <c r="F1528" s="26" t="s">
        <v>192</v>
      </c>
      <c r="G1528" s="27"/>
      <c r="H1528" s="28" t="s">
        <v>236</v>
      </c>
      <c r="I1528" s="29" t="s">
        <v>3150</v>
      </c>
      <c r="J1528" s="30">
        <v>15</v>
      </c>
      <c r="K1528" s="31" t="s">
        <v>3151</v>
      </c>
      <c r="L1528" s="6">
        <v>-809.58304899999996</v>
      </c>
      <c r="M1528" s="32">
        <f t="shared" si="92"/>
        <v>485.74982939999995</v>
      </c>
      <c r="N1528" s="32">
        <f t="shared" si="93"/>
        <v>445.27067695</v>
      </c>
      <c r="O1528" s="32">
        <f t="shared" si="94"/>
        <v>404.79152449999998</v>
      </c>
      <c r="P1528" s="33">
        <f t="shared" si="95"/>
        <v>364.31237204999996</v>
      </c>
      <c r="Q1528" s="34">
        <v>0</v>
      </c>
    </row>
    <row r="1529" spans="1:17" ht="15.75" customHeight="1">
      <c r="A1529" s="24" t="s">
        <v>162</v>
      </c>
      <c r="B1529" s="25" t="s">
        <v>184</v>
      </c>
      <c r="C1529" s="26" t="s">
        <v>328</v>
      </c>
      <c r="D1529" s="26">
        <v>150</v>
      </c>
      <c r="E1529" s="26" t="s">
        <v>235</v>
      </c>
      <c r="F1529" s="26" t="s">
        <v>185</v>
      </c>
      <c r="G1529" s="27"/>
      <c r="H1529" s="28" t="s">
        <v>236</v>
      </c>
      <c r="I1529" s="29" t="s">
        <v>3152</v>
      </c>
      <c r="J1529" s="30">
        <v>12</v>
      </c>
      <c r="K1529" s="31" t="s">
        <v>3153</v>
      </c>
      <c r="L1529" s="6">
        <v>-683.24598100000003</v>
      </c>
      <c r="M1529" s="32">
        <f t="shared" si="92"/>
        <v>409.94758860000002</v>
      </c>
      <c r="N1529" s="32">
        <f t="shared" si="93"/>
        <v>375.78528955000002</v>
      </c>
      <c r="O1529" s="32">
        <f t="shared" si="94"/>
        <v>341.62299050000001</v>
      </c>
      <c r="P1529" s="33">
        <f t="shared" si="95"/>
        <v>307.46069144999996</v>
      </c>
      <c r="Q1529" s="34">
        <v>0</v>
      </c>
    </row>
    <row r="1530" spans="1:17" ht="15.75" customHeight="1">
      <c r="A1530" s="24" t="s">
        <v>162</v>
      </c>
      <c r="B1530" s="25" t="s">
        <v>184</v>
      </c>
      <c r="C1530" s="26" t="s">
        <v>328</v>
      </c>
      <c r="D1530" s="26">
        <v>150</v>
      </c>
      <c r="E1530" s="26" t="s">
        <v>235</v>
      </c>
      <c r="F1530" s="26" t="s">
        <v>185</v>
      </c>
      <c r="G1530" s="27"/>
      <c r="H1530" s="28" t="s">
        <v>236</v>
      </c>
      <c r="I1530" s="29" t="s">
        <v>3154</v>
      </c>
      <c r="J1530" s="30">
        <v>12</v>
      </c>
      <c r="K1530" s="31" t="s">
        <v>3155</v>
      </c>
      <c r="L1530" s="6">
        <v>-688.64500099999998</v>
      </c>
      <c r="M1530" s="32">
        <f t="shared" si="92"/>
        <v>413.18700059999998</v>
      </c>
      <c r="N1530" s="32">
        <f t="shared" si="93"/>
        <v>378.75475054999998</v>
      </c>
      <c r="O1530" s="32">
        <f t="shared" si="94"/>
        <v>344.32250049999999</v>
      </c>
      <c r="P1530" s="33">
        <f t="shared" si="95"/>
        <v>309.89025044999994</v>
      </c>
      <c r="Q1530" s="34">
        <v>0</v>
      </c>
    </row>
    <row r="1531" spans="1:17" ht="15.75" customHeight="1">
      <c r="A1531" s="24" t="s">
        <v>162</v>
      </c>
      <c r="B1531" s="25" t="s">
        <v>184</v>
      </c>
      <c r="C1531" s="26" t="s">
        <v>328</v>
      </c>
      <c r="D1531" s="26">
        <v>150</v>
      </c>
      <c r="E1531" s="26" t="s">
        <v>235</v>
      </c>
      <c r="F1531" s="26" t="s">
        <v>192</v>
      </c>
      <c r="G1531" s="27"/>
      <c r="H1531" s="28" t="s">
        <v>236</v>
      </c>
      <c r="I1531" s="29" t="s">
        <v>3156</v>
      </c>
      <c r="J1531" s="30">
        <v>12</v>
      </c>
      <c r="K1531" s="31" t="s">
        <v>3157</v>
      </c>
      <c r="L1531" s="6">
        <v>-858.98408200000006</v>
      </c>
      <c r="M1531" s="32">
        <f t="shared" si="92"/>
        <v>515.39044920000003</v>
      </c>
      <c r="N1531" s="32">
        <f t="shared" si="93"/>
        <v>472.4412451</v>
      </c>
      <c r="O1531" s="32">
        <f t="shared" si="94"/>
        <v>429.49204100000003</v>
      </c>
      <c r="P1531" s="33">
        <f t="shared" si="95"/>
        <v>386.5428369</v>
      </c>
      <c r="Q1531" s="34">
        <v>0</v>
      </c>
    </row>
    <row r="1532" spans="1:17" ht="15.75" customHeight="1">
      <c r="A1532" s="24" t="s">
        <v>162</v>
      </c>
      <c r="B1532" s="25" t="s">
        <v>184</v>
      </c>
      <c r="C1532" s="26" t="s">
        <v>328</v>
      </c>
      <c r="D1532" s="26">
        <v>150</v>
      </c>
      <c r="E1532" s="26" t="s">
        <v>235</v>
      </c>
      <c r="F1532" s="26" t="s">
        <v>192</v>
      </c>
      <c r="G1532" s="27"/>
      <c r="H1532" s="28" t="s">
        <v>236</v>
      </c>
      <c r="I1532" s="29" t="s">
        <v>3158</v>
      </c>
      <c r="J1532" s="30">
        <v>12</v>
      </c>
      <c r="K1532" s="31" t="s">
        <v>3159</v>
      </c>
      <c r="L1532" s="6">
        <v>-867.35256300000003</v>
      </c>
      <c r="M1532" s="32">
        <f t="shared" si="92"/>
        <v>520.41153780000002</v>
      </c>
      <c r="N1532" s="32">
        <f t="shared" si="93"/>
        <v>477.04390964999999</v>
      </c>
      <c r="O1532" s="32">
        <f t="shared" si="94"/>
        <v>433.67628150000002</v>
      </c>
      <c r="P1532" s="33">
        <f t="shared" si="95"/>
        <v>390.30865334999999</v>
      </c>
      <c r="Q1532" s="34">
        <v>0</v>
      </c>
    </row>
    <row r="1533" spans="1:17" ht="15.75" customHeight="1">
      <c r="A1533" s="24" t="s">
        <v>162</v>
      </c>
      <c r="B1533" s="25" t="s">
        <v>184</v>
      </c>
      <c r="C1533" s="26" t="s">
        <v>328</v>
      </c>
      <c r="D1533" s="26">
        <v>150</v>
      </c>
      <c r="E1533" s="26" t="s">
        <v>256</v>
      </c>
      <c r="F1533" s="26" t="s">
        <v>185</v>
      </c>
      <c r="G1533" s="27"/>
      <c r="H1533" s="28" t="s">
        <v>236</v>
      </c>
      <c r="I1533" s="29" t="s">
        <v>3160</v>
      </c>
      <c r="J1533" s="30">
        <v>12</v>
      </c>
      <c r="K1533" s="31" t="s">
        <v>3161</v>
      </c>
      <c r="L1533" s="6">
        <v>-732.37706300000002</v>
      </c>
      <c r="M1533" s="32">
        <f t="shared" si="92"/>
        <v>439.42623780000002</v>
      </c>
      <c r="N1533" s="32">
        <f t="shared" si="93"/>
        <v>402.80738465000002</v>
      </c>
      <c r="O1533" s="32">
        <f t="shared" si="94"/>
        <v>366.18853150000001</v>
      </c>
      <c r="P1533" s="33">
        <f t="shared" si="95"/>
        <v>329.56967835</v>
      </c>
      <c r="Q1533" s="34">
        <v>0</v>
      </c>
    </row>
    <row r="1534" spans="1:17" ht="15.75" customHeight="1">
      <c r="A1534" s="24" t="s">
        <v>162</v>
      </c>
      <c r="B1534" s="25" t="s">
        <v>184</v>
      </c>
      <c r="C1534" s="26" t="s">
        <v>328</v>
      </c>
      <c r="D1534" s="26">
        <v>150</v>
      </c>
      <c r="E1534" s="26" t="s">
        <v>256</v>
      </c>
      <c r="F1534" s="26" t="s">
        <v>192</v>
      </c>
      <c r="G1534" s="27"/>
      <c r="H1534" s="28" t="s">
        <v>236</v>
      </c>
      <c r="I1534" s="29" t="s">
        <v>3162</v>
      </c>
      <c r="J1534" s="30">
        <v>12</v>
      </c>
      <c r="K1534" s="31" t="s">
        <v>3163</v>
      </c>
      <c r="L1534" s="6">
        <v>-908.11516399999994</v>
      </c>
      <c r="M1534" s="32">
        <f t="shared" si="92"/>
        <v>544.86909839999998</v>
      </c>
      <c r="N1534" s="32">
        <f t="shared" si="93"/>
        <v>499.46334019999995</v>
      </c>
      <c r="O1534" s="32">
        <f t="shared" si="94"/>
        <v>454.05758199999997</v>
      </c>
      <c r="P1534" s="33">
        <f t="shared" si="95"/>
        <v>408.65182379999993</v>
      </c>
      <c r="Q1534" s="34">
        <v>0</v>
      </c>
    </row>
    <row r="1535" spans="1:17" ht="15.75" customHeight="1">
      <c r="A1535" s="24" t="s">
        <v>162</v>
      </c>
      <c r="B1535" s="25" t="s">
        <v>184</v>
      </c>
      <c r="C1535" s="26" t="s">
        <v>339</v>
      </c>
      <c r="D1535" s="26">
        <v>100</v>
      </c>
      <c r="E1535" s="26" t="s">
        <v>235</v>
      </c>
      <c r="F1535" s="26" t="s">
        <v>185</v>
      </c>
      <c r="G1535" s="27"/>
      <c r="H1535" s="28" t="s">
        <v>236</v>
      </c>
      <c r="I1535" s="29" t="s">
        <v>3164</v>
      </c>
      <c r="J1535" s="30">
        <v>20</v>
      </c>
      <c r="K1535" s="31" t="s">
        <v>3165</v>
      </c>
      <c r="L1535" s="6">
        <v>-454.59748400000001</v>
      </c>
      <c r="M1535" s="32">
        <f t="shared" si="92"/>
        <v>272.75849040000003</v>
      </c>
      <c r="N1535" s="32">
        <f t="shared" si="93"/>
        <v>250.02861619999999</v>
      </c>
      <c r="O1535" s="32">
        <f t="shared" si="94"/>
        <v>227.298742</v>
      </c>
      <c r="P1535" s="33">
        <f t="shared" si="95"/>
        <v>204.56886779999999</v>
      </c>
      <c r="Q1535" s="34">
        <v>1000</v>
      </c>
    </row>
    <row r="1536" spans="1:17" ht="15.75" customHeight="1">
      <c r="A1536" s="24" t="s">
        <v>162</v>
      </c>
      <c r="B1536" s="25" t="s">
        <v>184</v>
      </c>
      <c r="C1536" s="26" t="s">
        <v>339</v>
      </c>
      <c r="D1536" s="26">
        <v>100</v>
      </c>
      <c r="E1536" s="26" t="s">
        <v>235</v>
      </c>
      <c r="F1536" s="26" t="s">
        <v>192</v>
      </c>
      <c r="G1536" s="27"/>
      <c r="H1536" s="28" t="s">
        <v>236</v>
      </c>
      <c r="I1536" s="29" t="s">
        <v>3166</v>
      </c>
      <c r="J1536" s="30">
        <v>20</v>
      </c>
      <c r="K1536" s="31" t="s">
        <v>3167</v>
      </c>
      <c r="L1536" s="6">
        <v>-628.44592799999998</v>
      </c>
      <c r="M1536" s="32">
        <f t="shared" si="92"/>
        <v>377.06755679999998</v>
      </c>
      <c r="N1536" s="32">
        <f t="shared" si="93"/>
        <v>345.64526039999998</v>
      </c>
      <c r="O1536" s="32">
        <f t="shared" si="94"/>
        <v>314.22296399999999</v>
      </c>
      <c r="P1536" s="33">
        <f t="shared" si="95"/>
        <v>282.80066759999994</v>
      </c>
      <c r="Q1536" s="34">
        <v>1000</v>
      </c>
    </row>
    <row r="1537" spans="1:17" ht="15.75" customHeight="1">
      <c r="A1537" s="24" t="s">
        <v>162</v>
      </c>
      <c r="B1537" s="25" t="s">
        <v>184</v>
      </c>
      <c r="C1537" s="26" t="s">
        <v>339</v>
      </c>
      <c r="D1537" s="26">
        <v>100</v>
      </c>
      <c r="E1537" s="26" t="s">
        <v>256</v>
      </c>
      <c r="F1537" s="26" t="s">
        <v>185</v>
      </c>
      <c r="G1537" s="27"/>
      <c r="H1537" s="28" t="s">
        <v>236</v>
      </c>
      <c r="I1537" s="29" t="s">
        <v>3168</v>
      </c>
      <c r="J1537" s="30">
        <v>20</v>
      </c>
      <c r="K1537" s="31" t="s">
        <v>3169</v>
      </c>
      <c r="L1537" s="6">
        <v>-485.64184899999998</v>
      </c>
      <c r="M1537" s="32">
        <f t="shared" si="92"/>
        <v>291.38510939999998</v>
      </c>
      <c r="N1537" s="32">
        <f t="shared" si="93"/>
        <v>267.10301694999998</v>
      </c>
      <c r="O1537" s="32">
        <f t="shared" si="94"/>
        <v>242.82092449999999</v>
      </c>
      <c r="P1537" s="33">
        <f t="shared" si="95"/>
        <v>218.53883205</v>
      </c>
      <c r="Q1537" s="34">
        <v>1000</v>
      </c>
    </row>
    <row r="1538" spans="1:17" ht="15.75" customHeight="1">
      <c r="A1538" s="24" t="s">
        <v>162</v>
      </c>
      <c r="B1538" s="25" t="s">
        <v>184</v>
      </c>
      <c r="C1538" s="26" t="s">
        <v>339</v>
      </c>
      <c r="D1538" s="26">
        <v>125</v>
      </c>
      <c r="E1538" s="26" t="s">
        <v>235</v>
      </c>
      <c r="F1538" s="26" t="s">
        <v>185</v>
      </c>
      <c r="G1538" s="27"/>
      <c r="H1538" s="28" t="s">
        <v>236</v>
      </c>
      <c r="I1538" s="29" t="s">
        <v>3170</v>
      </c>
      <c r="J1538" s="30">
        <v>15</v>
      </c>
      <c r="K1538" s="31" t="s">
        <v>3171</v>
      </c>
      <c r="L1538" s="6">
        <v>-513.71675300000004</v>
      </c>
      <c r="M1538" s="32">
        <f t="shared" si="92"/>
        <v>308.23005180000001</v>
      </c>
      <c r="N1538" s="32">
        <f t="shared" si="93"/>
        <v>282.54421415000002</v>
      </c>
      <c r="O1538" s="32">
        <f t="shared" si="94"/>
        <v>256.85837650000002</v>
      </c>
      <c r="P1538" s="33">
        <f t="shared" si="95"/>
        <v>231.17253884999997</v>
      </c>
      <c r="Q1538" s="34">
        <v>600</v>
      </c>
    </row>
    <row r="1539" spans="1:17" ht="15.75" customHeight="1">
      <c r="A1539" s="24" t="s">
        <v>162</v>
      </c>
      <c r="B1539" s="25" t="s">
        <v>184</v>
      </c>
      <c r="C1539" s="26" t="s">
        <v>339</v>
      </c>
      <c r="D1539" s="26">
        <v>125</v>
      </c>
      <c r="E1539" s="26" t="s">
        <v>235</v>
      </c>
      <c r="F1539" s="26" t="s">
        <v>185</v>
      </c>
      <c r="G1539" s="27"/>
      <c r="H1539" s="28" t="s">
        <v>236</v>
      </c>
      <c r="I1539" s="29" t="s">
        <v>3172</v>
      </c>
      <c r="J1539" s="30">
        <v>15</v>
      </c>
      <c r="K1539" s="31" t="s">
        <v>3173</v>
      </c>
      <c r="L1539" s="6">
        <v>-523.70494000000008</v>
      </c>
      <c r="M1539" s="32">
        <f t="shared" si="92"/>
        <v>314.22296400000005</v>
      </c>
      <c r="N1539" s="32">
        <f t="shared" si="93"/>
        <v>288.03771700000004</v>
      </c>
      <c r="O1539" s="32">
        <f t="shared" si="94"/>
        <v>261.85247000000004</v>
      </c>
      <c r="P1539" s="33">
        <f t="shared" si="95"/>
        <v>235.66722300000004</v>
      </c>
      <c r="Q1539" s="34">
        <v>600</v>
      </c>
    </row>
    <row r="1540" spans="1:17" ht="15.75" customHeight="1">
      <c r="A1540" s="24" t="s">
        <v>162</v>
      </c>
      <c r="B1540" s="25" t="s">
        <v>184</v>
      </c>
      <c r="C1540" s="26" t="s">
        <v>339</v>
      </c>
      <c r="D1540" s="26">
        <v>125</v>
      </c>
      <c r="E1540" s="26" t="s">
        <v>235</v>
      </c>
      <c r="F1540" s="26" t="s">
        <v>192</v>
      </c>
      <c r="G1540" s="27"/>
      <c r="H1540" s="28" t="s">
        <v>236</v>
      </c>
      <c r="I1540" s="29" t="s">
        <v>3174</v>
      </c>
      <c r="J1540" s="30">
        <v>15</v>
      </c>
      <c r="K1540" s="31" t="s">
        <v>3175</v>
      </c>
      <c r="L1540" s="6">
        <v>-689.18490300000008</v>
      </c>
      <c r="M1540" s="32">
        <f t="shared" ref="M1540:M1603" si="96">L1540*40%-L1540</f>
        <v>413.51094180000001</v>
      </c>
      <c r="N1540" s="32">
        <f t="shared" ref="N1540:N1603" si="97">L1540*45%-L1540</f>
        <v>379.05169665000005</v>
      </c>
      <c r="O1540" s="32">
        <f t="shared" ref="O1540:O1603" si="98">L1540*50%-L1540</f>
        <v>344.59245150000004</v>
      </c>
      <c r="P1540" s="33">
        <f t="shared" ref="P1540:P1603" si="99">L1540*55%-L1540</f>
        <v>310.13320635000002</v>
      </c>
      <c r="Q1540" s="34">
        <v>600</v>
      </c>
    </row>
    <row r="1541" spans="1:17" ht="15.75" customHeight="1">
      <c r="A1541" s="24" t="s">
        <v>162</v>
      </c>
      <c r="B1541" s="25" t="s">
        <v>184</v>
      </c>
      <c r="C1541" s="26" t="s">
        <v>339</v>
      </c>
      <c r="D1541" s="26">
        <v>125</v>
      </c>
      <c r="E1541" s="26" t="s">
        <v>256</v>
      </c>
      <c r="F1541" s="26" t="s">
        <v>185</v>
      </c>
      <c r="G1541" s="27"/>
      <c r="H1541" s="28" t="s">
        <v>236</v>
      </c>
      <c r="I1541" s="29" t="s">
        <v>3176</v>
      </c>
      <c r="J1541" s="30">
        <v>15</v>
      </c>
      <c r="K1541" s="31" t="s">
        <v>3177</v>
      </c>
      <c r="L1541" s="6">
        <v>-562.84783500000003</v>
      </c>
      <c r="M1541" s="32">
        <f t="shared" si="96"/>
        <v>337.70870100000002</v>
      </c>
      <c r="N1541" s="32">
        <f t="shared" si="97"/>
        <v>309.56630925000002</v>
      </c>
      <c r="O1541" s="32">
        <f t="shared" si="98"/>
        <v>281.42391750000002</v>
      </c>
      <c r="P1541" s="33">
        <f t="shared" si="99"/>
        <v>253.28152575000001</v>
      </c>
      <c r="Q1541" s="34">
        <v>600</v>
      </c>
    </row>
    <row r="1542" spans="1:17" ht="15.75" customHeight="1">
      <c r="A1542" s="24" t="s">
        <v>162</v>
      </c>
      <c r="B1542" s="25" t="s">
        <v>184</v>
      </c>
      <c r="C1542" s="26" t="s">
        <v>339</v>
      </c>
      <c r="D1542" s="26">
        <v>125</v>
      </c>
      <c r="E1542" s="26" t="s">
        <v>256</v>
      </c>
      <c r="F1542" s="26" t="s">
        <v>192</v>
      </c>
      <c r="G1542" s="27"/>
      <c r="H1542" s="28" t="s">
        <v>236</v>
      </c>
      <c r="I1542" s="29" t="s">
        <v>3178</v>
      </c>
      <c r="J1542" s="30">
        <v>15</v>
      </c>
      <c r="K1542" s="31" t="s">
        <v>3179</v>
      </c>
      <c r="L1542" s="6">
        <v>-734.26671999999996</v>
      </c>
      <c r="M1542" s="32">
        <f t="shared" si="96"/>
        <v>440.56003199999998</v>
      </c>
      <c r="N1542" s="32">
        <f t="shared" si="97"/>
        <v>403.84669599999995</v>
      </c>
      <c r="O1542" s="32">
        <f t="shared" si="98"/>
        <v>367.13335999999998</v>
      </c>
      <c r="P1542" s="33">
        <f t="shared" si="99"/>
        <v>330.42002399999996</v>
      </c>
      <c r="Q1542" s="34">
        <v>600</v>
      </c>
    </row>
    <row r="1543" spans="1:17" ht="15.75" customHeight="1">
      <c r="A1543" s="24" t="s">
        <v>162</v>
      </c>
      <c r="B1543" s="25" t="s">
        <v>184</v>
      </c>
      <c r="C1543" s="26" t="s">
        <v>339</v>
      </c>
      <c r="D1543" s="26">
        <v>150</v>
      </c>
      <c r="E1543" s="26" t="s">
        <v>235</v>
      </c>
      <c r="F1543" s="26" t="s">
        <v>185</v>
      </c>
      <c r="G1543" s="27"/>
      <c r="H1543" s="28" t="s">
        <v>236</v>
      </c>
      <c r="I1543" s="29" t="s">
        <v>3180</v>
      </c>
      <c r="J1543" s="30">
        <v>12</v>
      </c>
      <c r="K1543" s="31" t="s">
        <v>3181</v>
      </c>
      <c r="L1543" s="6">
        <v>-658.95039099999997</v>
      </c>
      <c r="M1543" s="32">
        <f t="shared" si="96"/>
        <v>395.37023459999995</v>
      </c>
      <c r="N1543" s="32">
        <f t="shared" si="97"/>
        <v>362.42271504999997</v>
      </c>
      <c r="O1543" s="32">
        <f t="shared" si="98"/>
        <v>329.47519549999998</v>
      </c>
      <c r="P1543" s="33">
        <f t="shared" si="99"/>
        <v>296.52767594999995</v>
      </c>
      <c r="Q1543" s="34">
        <v>300</v>
      </c>
    </row>
    <row r="1544" spans="1:17" ht="15.75" customHeight="1">
      <c r="A1544" s="24" t="s">
        <v>162</v>
      </c>
      <c r="B1544" s="25" t="s">
        <v>184</v>
      </c>
      <c r="C1544" s="26" t="s">
        <v>339</v>
      </c>
      <c r="D1544" s="26">
        <v>150</v>
      </c>
      <c r="E1544" s="26" t="s">
        <v>235</v>
      </c>
      <c r="F1544" s="26" t="s">
        <v>192</v>
      </c>
      <c r="G1544" s="27"/>
      <c r="H1544" s="28" t="s">
        <v>236</v>
      </c>
      <c r="I1544" s="29" t="s">
        <v>3182</v>
      </c>
      <c r="J1544" s="30">
        <v>12</v>
      </c>
      <c r="K1544" s="31" t="s">
        <v>3183</v>
      </c>
      <c r="L1544" s="6">
        <v>-834.688492</v>
      </c>
      <c r="M1544" s="32">
        <f t="shared" si="96"/>
        <v>500.81309519999996</v>
      </c>
      <c r="N1544" s="32">
        <f t="shared" si="97"/>
        <v>459.07867060000001</v>
      </c>
      <c r="O1544" s="32">
        <f t="shared" si="98"/>
        <v>417.344246</v>
      </c>
      <c r="P1544" s="33">
        <f t="shared" si="99"/>
        <v>375.60982139999999</v>
      </c>
      <c r="Q1544" s="34">
        <v>300</v>
      </c>
    </row>
    <row r="1545" spans="1:17" ht="15.75" customHeight="1">
      <c r="A1545" s="24" t="s">
        <v>162</v>
      </c>
      <c r="B1545" s="25" t="s">
        <v>184</v>
      </c>
      <c r="C1545" s="26" t="s">
        <v>339</v>
      </c>
      <c r="D1545" s="26">
        <v>150</v>
      </c>
      <c r="E1545" s="26" t="s">
        <v>256</v>
      </c>
      <c r="F1545" s="26" t="s">
        <v>185</v>
      </c>
      <c r="G1545" s="27"/>
      <c r="H1545" s="28" t="s">
        <v>236</v>
      </c>
      <c r="I1545" s="29" t="s">
        <v>3184</v>
      </c>
      <c r="J1545" s="30">
        <v>12</v>
      </c>
      <c r="K1545" s="31" t="s">
        <v>3185</v>
      </c>
      <c r="L1545" s="6">
        <v>-715.10019899999998</v>
      </c>
      <c r="M1545" s="32">
        <f t="shared" si="96"/>
        <v>429.06011939999996</v>
      </c>
      <c r="N1545" s="32">
        <f t="shared" si="97"/>
        <v>393.30510944999997</v>
      </c>
      <c r="O1545" s="32">
        <f t="shared" si="98"/>
        <v>357.55009949999999</v>
      </c>
      <c r="P1545" s="33">
        <f t="shared" si="99"/>
        <v>321.79508954999994</v>
      </c>
      <c r="Q1545" s="34">
        <v>300</v>
      </c>
    </row>
    <row r="1546" spans="1:17" ht="15.75" customHeight="1">
      <c r="A1546" s="24" t="s">
        <v>162</v>
      </c>
      <c r="B1546" s="25" t="s">
        <v>184</v>
      </c>
      <c r="C1546" s="26" t="s">
        <v>1453</v>
      </c>
      <c r="D1546" s="26">
        <v>100</v>
      </c>
      <c r="E1546" s="26" t="s">
        <v>235</v>
      </c>
      <c r="F1546" s="26" t="s">
        <v>185</v>
      </c>
      <c r="G1546" s="27"/>
      <c r="H1546" s="28" t="s">
        <v>236</v>
      </c>
      <c r="I1546" s="29" t="s">
        <v>3186</v>
      </c>
      <c r="J1546" s="30">
        <v>20</v>
      </c>
      <c r="K1546" s="31" t="s">
        <v>3187</v>
      </c>
      <c r="L1546" s="6">
        <v>-413.564932</v>
      </c>
      <c r="M1546" s="32">
        <f t="shared" si="96"/>
        <v>248.13895919999999</v>
      </c>
      <c r="N1546" s="32">
        <f t="shared" si="97"/>
        <v>227.46071259999999</v>
      </c>
      <c r="O1546" s="32">
        <f t="shared" si="98"/>
        <v>206.782466</v>
      </c>
      <c r="P1546" s="33">
        <f t="shared" si="99"/>
        <v>186.10421939999998</v>
      </c>
      <c r="Q1546" s="34">
        <v>0</v>
      </c>
    </row>
    <row r="1547" spans="1:17" ht="15.75" customHeight="1">
      <c r="A1547" s="24" t="s">
        <v>162</v>
      </c>
      <c r="B1547" s="25" t="s">
        <v>184</v>
      </c>
      <c r="C1547" s="26" t="s">
        <v>1453</v>
      </c>
      <c r="D1547" s="26">
        <v>100</v>
      </c>
      <c r="E1547" s="26" t="s">
        <v>235</v>
      </c>
      <c r="F1547" s="26" t="s">
        <v>185</v>
      </c>
      <c r="G1547" s="27"/>
      <c r="H1547" s="28" t="s">
        <v>236</v>
      </c>
      <c r="I1547" s="29" t="s">
        <v>3188</v>
      </c>
      <c r="J1547" s="30">
        <v>20</v>
      </c>
      <c r="K1547" s="31" t="s">
        <v>3189</v>
      </c>
      <c r="L1547" s="6">
        <v>-418.69400099999996</v>
      </c>
      <c r="M1547" s="32">
        <f t="shared" si="96"/>
        <v>251.21640059999996</v>
      </c>
      <c r="N1547" s="32">
        <f t="shared" si="97"/>
        <v>230.28170054999998</v>
      </c>
      <c r="O1547" s="32">
        <f t="shared" si="98"/>
        <v>209.34700049999998</v>
      </c>
      <c r="P1547" s="33">
        <f t="shared" si="99"/>
        <v>188.41230044999998</v>
      </c>
      <c r="Q1547" s="34">
        <v>0</v>
      </c>
    </row>
    <row r="1548" spans="1:17" ht="15.75" customHeight="1">
      <c r="A1548" s="24" t="s">
        <v>162</v>
      </c>
      <c r="B1548" s="25" t="s">
        <v>184</v>
      </c>
      <c r="C1548" s="26" t="s">
        <v>1453</v>
      </c>
      <c r="D1548" s="26">
        <v>100</v>
      </c>
      <c r="E1548" s="26" t="s">
        <v>235</v>
      </c>
      <c r="F1548" s="26" t="s">
        <v>192</v>
      </c>
      <c r="G1548" s="27"/>
      <c r="H1548" s="28" t="s">
        <v>236</v>
      </c>
      <c r="I1548" s="29" t="s">
        <v>3190</v>
      </c>
      <c r="J1548" s="30">
        <v>20</v>
      </c>
      <c r="K1548" s="31" t="s">
        <v>3191</v>
      </c>
      <c r="L1548" s="6">
        <v>-586.0636209999999</v>
      </c>
      <c r="M1548" s="32">
        <f t="shared" si="96"/>
        <v>351.63817259999996</v>
      </c>
      <c r="N1548" s="32">
        <f t="shared" si="97"/>
        <v>322.33499154999993</v>
      </c>
      <c r="O1548" s="32">
        <f t="shared" si="98"/>
        <v>293.03181049999995</v>
      </c>
      <c r="P1548" s="33">
        <f t="shared" si="99"/>
        <v>263.72862944999991</v>
      </c>
      <c r="Q1548" s="34">
        <v>0</v>
      </c>
    </row>
    <row r="1549" spans="1:17" ht="15.75" customHeight="1">
      <c r="A1549" s="24" t="s">
        <v>162</v>
      </c>
      <c r="B1549" s="25" t="s">
        <v>184</v>
      </c>
      <c r="C1549" s="26" t="s">
        <v>1453</v>
      </c>
      <c r="D1549" s="26">
        <v>100</v>
      </c>
      <c r="E1549" s="26" t="s">
        <v>256</v>
      </c>
      <c r="F1549" s="26" t="s">
        <v>185</v>
      </c>
      <c r="G1549" s="27"/>
      <c r="H1549" s="28" t="s">
        <v>236</v>
      </c>
      <c r="I1549" s="29" t="s">
        <v>3192</v>
      </c>
      <c r="J1549" s="30">
        <v>20</v>
      </c>
      <c r="K1549" s="31" t="s">
        <v>3193</v>
      </c>
      <c r="L1549" s="6">
        <v>-437.32061999999996</v>
      </c>
      <c r="M1549" s="32">
        <f t="shared" si="96"/>
        <v>262.39237199999997</v>
      </c>
      <c r="N1549" s="32">
        <f t="shared" si="97"/>
        <v>240.52634099999997</v>
      </c>
      <c r="O1549" s="32">
        <f t="shared" si="98"/>
        <v>218.66030999999998</v>
      </c>
      <c r="P1549" s="33">
        <f t="shared" si="99"/>
        <v>196.79427899999996</v>
      </c>
      <c r="Q1549" s="34">
        <v>0</v>
      </c>
    </row>
    <row r="1550" spans="1:17" ht="15.75" customHeight="1">
      <c r="A1550" s="24" t="s">
        <v>162</v>
      </c>
      <c r="B1550" s="25" t="s">
        <v>184</v>
      </c>
      <c r="C1550" s="26" t="s">
        <v>1453</v>
      </c>
      <c r="D1550" s="26">
        <v>100</v>
      </c>
      <c r="E1550" s="26" t="s">
        <v>256</v>
      </c>
      <c r="F1550" s="26" t="s">
        <v>192</v>
      </c>
      <c r="G1550" s="27"/>
      <c r="H1550" s="28" t="s">
        <v>236</v>
      </c>
      <c r="I1550" s="29" t="s">
        <v>3194</v>
      </c>
      <c r="J1550" s="30">
        <v>20</v>
      </c>
      <c r="K1550" s="31" t="s">
        <v>3195</v>
      </c>
      <c r="L1550" s="6">
        <v>-611.16906400000005</v>
      </c>
      <c r="M1550" s="32">
        <f t="shared" si="96"/>
        <v>366.70143840000003</v>
      </c>
      <c r="N1550" s="32">
        <f t="shared" si="97"/>
        <v>336.1429852</v>
      </c>
      <c r="O1550" s="32">
        <f t="shared" si="98"/>
        <v>305.58453200000002</v>
      </c>
      <c r="P1550" s="33">
        <f t="shared" si="99"/>
        <v>275.02607879999999</v>
      </c>
      <c r="Q1550" s="34">
        <v>0</v>
      </c>
    </row>
    <row r="1551" spans="1:17" ht="15.75" customHeight="1">
      <c r="A1551" s="24" t="s">
        <v>162</v>
      </c>
      <c r="B1551" s="25" t="s">
        <v>184</v>
      </c>
      <c r="C1551" s="26" t="s">
        <v>1453</v>
      </c>
      <c r="D1551" s="26">
        <v>125</v>
      </c>
      <c r="E1551" s="26" t="s">
        <v>235</v>
      </c>
      <c r="F1551" s="26" t="s">
        <v>185</v>
      </c>
      <c r="G1551" s="27"/>
      <c r="H1551" s="28" t="s">
        <v>236</v>
      </c>
      <c r="I1551" s="29" t="s">
        <v>3196</v>
      </c>
      <c r="J1551" s="30">
        <v>15</v>
      </c>
      <c r="K1551" s="31" t="s">
        <v>3197</v>
      </c>
      <c r="L1551" s="6">
        <v>-495.09013400000003</v>
      </c>
      <c r="M1551" s="32">
        <f t="shared" si="96"/>
        <v>297.05408039999998</v>
      </c>
      <c r="N1551" s="32">
        <f t="shared" si="97"/>
        <v>272.2995737</v>
      </c>
      <c r="O1551" s="32">
        <f t="shared" si="98"/>
        <v>247.54506700000002</v>
      </c>
      <c r="P1551" s="33">
        <f t="shared" si="99"/>
        <v>222.79056029999998</v>
      </c>
      <c r="Q1551" s="34">
        <v>0</v>
      </c>
    </row>
    <row r="1552" spans="1:17" ht="15.75" customHeight="1">
      <c r="A1552" s="24" t="s">
        <v>162</v>
      </c>
      <c r="B1552" s="25" t="s">
        <v>184</v>
      </c>
      <c r="C1552" s="26" t="s">
        <v>1453</v>
      </c>
      <c r="D1552" s="26">
        <v>125</v>
      </c>
      <c r="E1552" s="26" t="s">
        <v>235</v>
      </c>
      <c r="F1552" s="26" t="s">
        <v>192</v>
      </c>
      <c r="G1552" s="27"/>
      <c r="H1552" s="28" t="s">
        <v>236</v>
      </c>
      <c r="I1552" s="29" t="s">
        <v>3198</v>
      </c>
      <c r="J1552" s="30">
        <v>15</v>
      </c>
      <c r="K1552" s="31" t="s">
        <v>3199</v>
      </c>
      <c r="L1552" s="6">
        <v>-670.28833299999997</v>
      </c>
      <c r="M1552" s="32">
        <f t="shared" si="96"/>
        <v>402.17299979999996</v>
      </c>
      <c r="N1552" s="32">
        <f t="shared" si="97"/>
        <v>368.65858314999997</v>
      </c>
      <c r="O1552" s="32">
        <f t="shared" si="98"/>
        <v>335.14416649999998</v>
      </c>
      <c r="P1552" s="33">
        <f t="shared" si="99"/>
        <v>301.62974984999994</v>
      </c>
      <c r="Q1552" s="34">
        <v>0</v>
      </c>
    </row>
    <row r="1553" spans="1:17" ht="15.75" customHeight="1">
      <c r="A1553" s="24" t="s">
        <v>162</v>
      </c>
      <c r="B1553" s="25" t="s">
        <v>184</v>
      </c>
      <c r="C1553" s="26" t="s">
        <v>1453</v>
      </c>
      <c r="D1553" s="26">
        <v>125</v>
      </c>
      <c r="E1553" s="26" t="s">
        <v>256</v>
      </c>
      <c r="F1553" s="26" t="s">
        <v>185</v>
      </c>
      <c r="G1553" s="27"/>
      <c r="H1553" s="28" t="s">
        <v>236</v>
      </c>
      <c r="I1553" s="29" t="s">
        <v>3200</v>
      </c>
      <c r="J1553" s="30">
        <v>15</v>
      </c>
      <c r="K1553" s="31" t="s">
        <v>3201</v>
      </c>
      <c r="L1553" s="6">
        <v>-534.23302899999999</v>
      </c>
      <c r="M1553" s="32">
        <f t="shared" si="96"/>
        <v>320.53981739999995</v>
      </c>
      <c r="N1553" s="32">
        <f t="shared" si="97"/>
        <v>293.82816594999997</v>
      </c>
      <c r="O1553" s="32">
        <f t="shared" si="98"/>
        <v>267.11651449999999</v>
      </c>
      <c r="P1553" s="33">
        <f t="shared" si="99"/>
        <v>240.40486304999996</v>
      </c>
      <c r="Q1553" s="34">
        <v>0</v>
      </c>
    </row>
    <row r="1554" spans="1:17" ht="15.75" customHeight="1">
      <c r="A1554" s="24" t="s">
        <v>162</v>
      </c>
      <c r="B1554" s="25" t="s">
        <v>184</v>
      </c>
      <c r="C1554" s="26" t="s">
        <v>1453</v>
      </c>
      <c r="D1554" s="26">
        <v>125</v>
      </c>
      <c r="E1554" s="26" t="s">
        <v>256</v>
      </c>
      <c r="F1554" s="26" t="s">
        <v>192</v>
      </c>
      <c r="G1554" s="27"/>
      <c r="H1554" s="28" t="s">
        <v>236</v>
      </c>
      <c r="I1554" s="29" t="s">
        <v>3202</v>
      </c>
      <c r="J1554" s="30">
        <v>15</v>
      </c>
      <c r="K1554" s="31" t="s">
        <v>3203</v>
      </c>
      <c r="L1554" s="6">
        <v>-708.08147300000019</v>
      </c>
      <c r="M1554" s="32">
        <f t="shared" si="96"/>
        <v>424.84888380000012</v>
      </c>
      <c r="N1554" s="32">
        <f t="shared" si="97"/>
        <v>389.44481015000008</v>
      </c>
      <c r="O1554" s="32">
        <f t="shared" si="98"/>
        <v>354.04073650000009</v>
      </c>
      <c r="P1554" s="33">
        <f t="shared" si="99"/>
        <v>318.63666285000005</v>
      </c>
      <c r="Q1554" s="34">
        <v>0</v>
      </c>
    </row>
    <row r="1555" spans="1:17" ht="15.75" customHeight="1">
      <c r="A1555" s="24" t="s">
        <v>162</v>
      </c>
      <c r="B1555" s="25" t="s">
        <v>184</v>
      </c>
      <c r="C1555" s="26" t="s">
        <v>1453</v>
      </c>
      <c r="D1555" s="26">
        <v>150</v>
      </c>
      <c r="E1555" s="26" t="s">
        <v>235</v>
      </c>
      <c r="F1555" s="26" t="s">
        <v>185</v>
      </c>
      <c r="G1555" s="27"/>
      <c r="H1555" s="28" t="s">
        <v>236</v>
      </c>
      <c r="I1555" s="29" t="s">
        <v>3204</v>
      </c>
      <c r="J1555" s="30">
        <v>12</v>
      </c>
      <c r="K1555" s="31" t="s">
        <v>3205</v>
      </c>
      <c r="L1555" s="6">
        <v>-590.65278799999999</v>
      </c>
      <c r="M1555" s="32">
        <f t="shared" si="96"/>
        <v>354.39167279999998</v>
      </c>
      <c r="N1555" s="32">
        <f t="shared" si="97"/>
        <v>324.85903339999999</v>
      </c>
      <c r="O1555" s="32">
        <f t="shared" si="98"/>
        <v>295.32639399999999</v>
      </c>
      <c r="P1555" s="33">
        <f t="shared" si="99"/>
        <v>265.79375459999994</v>
      </c>
      <c r="Q1555" s="34">
        <v>0</v>
      </c>
    </row>
    <row r="1556" spans="1:17" ht="15.75" customHeight="1">
      <c r="A1556" s="24" t="s">
        <v>162</v>
      </c>
      <c r="B1556" s="25" t="s">
        <v>184</v>
      </c>
      <c r="C1556" s="26" t="s">
        <v>1453</v>
      </c>
      <c r="D1556" s="26">
        <v>150</v>
      </c>
      <c r="E1556" s="26" t="s">
        <v>235</v>
      </c>
      <c r="F1556" s="26" t="s">
        <v>192</v>
      </c>
      <c r="G1556" s="27"/>
      <c r="H1556" s="28" t="s">
        <v>236</v>
      </c>
      <c r="I1556" s="29" t="s">
        <v>3206</v>
      </c>
      <c r="J1556" s="30">
        <v>12</v>
      </c>
      <c r="K1556" s="31" t="s">
        <v>3207</v>
      </c>
      <c r="L1556" s="6">
        <v>-764.77118299999995</v>
      </c>
      <c r="M1556" s="32">
        <f t="shared" si="96"/>
        <v>458.86270979999995</v>
      </c>
      <c r="N1556" s="32">
        <f t="shared" si="97"/>
        <v>420.62415064999999</v>
      </c>
      <c r="O1556" s="32">
        <f t="shared" si="98"/>
        <v>382.38559149999998</v>
      </c>
      <c r="P1556" s="33">
        <f t="shared" si="99"/>
        <v>344.14703234999996</v>
      </c>
      <c r="Q1556" s="34">
        <v>0</v>
      </c>
    </row>
    <row r="1557" spans="1:17" ht="15.75" customHeight="1">
      <c r="A1557" s="24" t="s">
        <v>162</v>
      </c>
      <c r="B1557" s="25" t="s">
        <v>184</v>
      </c>
      <c r="C1557" s="26" t="s">
        <v>1453</v>
      </c>
      <c r="D1557" s="26">
        <v>150</v>
      </c>
      <c r="E1557" s="26" t="s">
        <v>256</v>
      </c>
      <c r="F1557" s="26" t="s">
        <v>185</v>
      </c>
      <c r="G1557" s="27"/>
      <c r="H1557" s="28" t="s">
        <v>236</v>
      </c>
      <c r="I1557" s="29" t="s">
        <v>3208</v>
      </c>
      <c r="J1557" s="30">
        <v>12</v>
      </c>
      <c r="K1557" s="31" t="s">
        <v>3209</v>
      </c>
      <c r="L1557" s="6">
        <v>-639.78386999999987</v>
      </c>
      <c r="M1557" s="32">
        <f t="shared" si="96"/>
        <v>383.87032199999987</v>
      </c>
      <c r="N1557" s="32">
        <f t="shared" si="97"/>
        <v>351.88112849999993</v>
      </c>
      <c r="O1557" s="32">
        <f t="shared" si="98"/>
        <v>319.89193499999993</v>
      </c>
      <c r="P1557" s="33">
        <f t="shared" si="99"/>
        <v>287.90274149999993</v>
      </c>
      <c r="Q1557" s="34">
        <v>0</v>
      </c>
    </row>
    <row r="1558" spans="1:17" ht="15.75" customHeight="1">
      <c r="A1558" s="24" t="s">
        <v>162</v>
      </c>
      <c r="B1558" s="25" t="s">
        <v>184</v>
      </c>
      <c r="C1558" s="26" t="s">
        <v>686</v>
      </c>
      <c r="D1558" s="26">
        <v>100</v>
      </c>
      <c r="E1558" s="26" t="s">
        <v>235</v>
      </c>
      <c r="F1558" s="26" t="s">
        <v>185</v>
      </c>
      <c r="G1558" s="27"/>
      <c r="H1558" s="28" t="s">
        <v>236</v>
      </c>
      <c r="I1558" s="29" t="s">
        <v>3210</v>
      </c>
      <c r="J1558" s="30">
        <v>20</v>
      </c>
      <c r="K1558" s="31" t="s">
        <v>3211</v>
      </c>
      <c r="L1558" s="6">
        <v>-342.027917</v>
      </c>
      <c r="M1558" s="32">
        <f t="shared" si="96"/>
        <v>205.21675020000001</v>
      </c>
      <c r="N1558" s="32">
        <f t="shared" si="97"/>
        <v>188.11535434999999</v>
      </c>
      <c r="O1558" s="32">
        <f t="shared" si="98"/>
        <v>171.0139585</v>
      </c>
      <c r="P1558" s="33">
        <f t="shared" si="99"/>
        <v>153.91256264999998</v>
      </c>
      <c r="Q1558" s="34">
        <v>0</v>
      </c>
    </row>
    <row r="1559" spans="1:17" ht="15.75" customHeight="1">
      <c r="A1559" s="24" t="s">
        <v>162</v>
      </c>
      <c r="B1559" s="25" t="s">
        <v>184</v>
      </c>
      <c r="C1559" s="26" t="s">
        <v>686</v>
      </c>
      <c r="D1559" s="26">
        <v>100</v>
      </c>
      <c r="E1559" s="26" t="s">
        <v>235</v>
      </c>
      <c r="F1559" s="26" t="s">
        <v>185</v>
      </c>
      <c r="G1559" s="27"/>
      <c r="H1559" s="28" t="s">
        <v>236</v>
      </c>
      <c r="I1559" s="29" t="s">
        <v>3212</v>
      </c>
      <c r="J1559" s="30">
        <v>20</v>
      </c>
      <c r="K1559" s="31" t="s">
        <v>3213</v>
      </c>
      <c r="L1559" s="6">
        <v>-347.42693699999995</v>
      </c>
      <c r="M1559" s="32">
        <f t="shared" si="96"/>
        <v>208.45616219999997</v>
      </c>
      <c r="N1559" s="32">
        <f t="shared" si="97"/>
        <v>191.08481534999996</v>
      </c>
      <c r="O1559" s="32">
        <f t="shared" si="98"/>
        <v>173.71346849999998</v>
      </c>
      <c r="P1559" s="33">
        <f t="shared" si="99"/>
        <v>156.34212164999997</v>
      </c>
      <c r="Q1559" s="34">
        <v>0</v>
      </c>
    </row>
    <row r="1560" spans="1:17" ht="15.75" customHeight="1">
      <c r="A1560" s="24" t="s">
        <v>162</v>
      </c>
      <c r="B1560" s="25" t="s">
        <v>184</v>
      </c>
      <c r="C1560" s="26" t="s">
        <v>686</v>
      </c>
      <c r="D1560" s="26">
        <v>100</v>
      </c>
      <c r="E1560" s="26" t="s">
        <v>235</v>
      </c>
      <c r="F1560" s="26" t="s">
        <v>185</v>
      </c>
      <c r="G1560" s="27"/>
      <c r="H1560" s="28" t="s">
        <v>236</v>
      </c>
      <c r="I1560" s="29" t="s">
        <v>3214</v>
      </c>
      <c r="J1560" s="30">
        <v>20</v>
      </c>
      <c r="K1560" s="31" t="s">
        <v>3215</v>
      </c>
      <c r="L1560" s="6">
        <v>-342.56781900000004</v>
      </c>
      <c r="M1560" s="32">
        <f t="shared" si="96"/>
        <v>205.54069140000001</v>
      </c>
      <c r="N1560" s="32">
        <f t="shared" si="97"/>
        <v>188.41230045000003</v>
      </c>
      <c r="O1560" s="32">
        <f t="shared" si="98"/>
        <v>171.28390950000002</v>
      </c>
      <c r="P1560" s="33">
        <f t="shared" si="99"/>
        <v>154.15551855000001</v>
      </c>
      <c r="Q1560" s="34">
        <v>1000</v>
      </c>
    </row>
    <row r="1561" spans="1:17" ht="15.75" customHeight="1">
      <c r="A1561" s="24" t="s">
        <v>162</v>
      </c>
      <c r="B1561" s="25" t="s">
        <v>184</v>
      </c>
      <c r="C1561" s="26" t="s">
        <v>686</v>
      </c>
      <c r="D1561" s="26">
        <v>100</v>
      </c>
      <c r="E1561" s="26" t="s">
        <v>235</v>
      </c>
      <c r="F1561" s="26" t="s">
        <v>192</v>
      </c>
      <c r="G1561" s="27"/>
      <c r="H1561" s="28" t="s">
        <v>236</v>
      </c>
      <c r="I1561" s="29" t="s">
        <v>3216</v>
      </c>
      <c r="J1561" s="30">
        <v>20</v>
      </c>
      <c r="K1561" s="31" t="s">
        <v>3217</v>
      </c>
      <c r="L1561" s="6">
        <v>-514.52660600000002</v>
      </c>
      <c r="M1561" s="32">
        <f t="shared" si="96"/>
        <v>308.71596360000001</v>
      </c>
      <c r="N1561" s="32">
        <f t="shared" si="97"/>
        <v>282.98963330000004</v>
      </c>
      <c r="O1561" s="32">
        <f t="shared" si="98"/>
        <v>257.26330300000001</v>
      </c>
      <c r="P1561" s="33">
        <f t="shared" si="99"/>
        <v>231.53697269999998</v>
      </c>
      <c r="Q1561" s="34">
        <v>0</v>
      </c>
    </row>
    <row r="1562" spans="1:17" ht="15.75" customHeight="1">
      <c r="A1562" s="24" t="s">
        <v>162</v>
      </c>
      <c r="B1562" s="25" t="s">
        <v>184</v>
      </c>
      <c r="C1562" s="26" t="s">
        <v>686</v>
      </c>
      <c r="D1562" s="26">
        <v>100</v>
      </c>
      <c r="E1562" s="26" t="s">
        <v>256</v>
      </c>
      <c r="F1562" s="26" t="s">
        <v>185</v>
      </c>
      <c r="G1562" s="27"/>
      <c r="H1562" s="28" t="s">
        <v>236</v>
      </c>
      <c r="I1562" s="29" t="s">
        <v>3218</v>
      </c>
      <c r="J1562" s="30">
        <v>20</v>
      </c>
      <c r="K1562" s="31" t="s">
        <v>3219</v>
      </c>
      <c r="L1562" s="6">
        <v>-365.78360499999997</v>
      </c>
      <c r="M1562" s="32">
        <f t="shared" si="96"/>
        <v>219.47016299999999</v>
      </c>
      <c r="N1562" s="32">
        <f t="shared" si="97"/>
        <v>201.18098274999997</v>
      </c>
      <c r="O1562" s="32">
        <f t="shared" si="98"/>
        <v>182.89180249999998</v>
      </c>
      <c r="P1562" s="33">
        <f t="shared" si="99"/>
        <v>164.60262224999997</v>
      </c>
      <c r="Q1562" s="34">
        <v>0</v>
      </c>
    </row>
    <row r="1563" spans="1:17" ht="15.75" customHeight="1">
      <c r="A1563" s="24" t="s">
        <v>162</v>
      </c>
      <c r="B1563" s="25" t="s">
        <v>184</v>
      </c>
      <c r="C1563" s="26" t="s">
        <v>686</v>
      </c>
      <c r="D1563" s="26">
        <v>125</v>
      </c>
      <c r="E1563" s="26" t="s">
        <v>235</v>
      </c>
      <c r="F1563" s="26" t="s">
        <v>185</v>
      </c>
      <c r="G1563" s="27"/>
      <c r="H1563" s="28" t="s">
        <v>236</v>
      </c>
      <c r="I1563" s="29" t="s">
        <v>3220</v>
      </c>
      <c r="J1563" s="30">
        <v>15</v>
      </c>
      <c r="K1563" s="31" t="s">
        <v>3221</v>
      </c>
      <c r="L1563" s="6">
        <v>-413.564932</v>
      </c>
      <c r="M1563" s="32">
        <f t="shared" si="96"/>
        <v>248.13895919999999</v>
      </c>
      <c r="N1563" s="32">
        <f t="shared" si="97"/>
        <v>227.46071259999999</v>
      </c>
      <c r="O1563" s="32">
        <f t="shared" si="98"/>
        <v>206.782466</v>
      </c>
      <c r="P1563" s="33">
        <f t="shared" si="99"/>
        <v>186.10421939999998</v>
      </c>
      <c r="Q1563" s="34">
        <v>0</v>
      </c>
    </row>
    <row r="1564" spans="1:17" ht="15.75" customHeight="1">
      <c r="A1564" s="24" t="s">
        <v>162</v>
      </c>
      <c r="B1564" s="25" t="s">
        <v>184</v>
      </c>
      <c r="C1564" s="26" t="s">
        <v>686</v>
      </c>
      <c r="D1564" s="26">
        <v>125</v>
      </c>
      <c r="E1564" s="26" t="s">
        <v>235</v>
      </c>
      <c r="F1564" s="26" t="s">
        <v>192</v>
      </c>
      <c r="G1564" s="27"/>
      <c r="H1564" s="28" t="s">
        <v>236</v>
      </c>
      <c r="I1564" s="29" t="s">
        <v>3222</v>
      </c>
      <c r="J1564" s="30">
        <v>15</v>
      </c>
      <c r="K1564" s="31" t="s">
        <v>3223</v>
      </c>
      <c r="L1564" s="6">
        <v>-590.112886</v>
      </c>
      <c r="M1564" s="32">
        <f t="shared" si="96"/>
        <v>354.0677316</v>
      </c>
      <c r="N1564" s="32">
        <f t="shared" si="97"/>
        <v>324.56208729999997</v>
      </c>
      <c r="O1564" s="32">
        <f t="shared" si="98"/>
        <v>295.056443</v>
      </c>
      <c r="P1564" s="33">
        <f t="shared" si="99"/>
        <v>265.55079869999997</v>
      </c>
      <c r="Q1564" s="34">
        <v>0</v>
      </c>
    </row>
    <row r="1565" spans="1:17" ht="15.75" customHeight="1">
      <c r="A1565" s="24" t="s">
        <v>162</v>
      </c>
      <c r="B1565" s="25" t="s">
        <v>184</v>
      </c>
      <c r="C1565" s="26" t="s">
        <v>686</v>
      </c>
      <c r="D1565" s="26">
        <v>125</v>
      </c>
      <c r="E1565" s="26" t="s">
        <v>256</v>
      </c>
      <c r="F1565" s="26" t="s">
        <v>185</v>
      </c>
      <c r="G1565" s="27"/>
      <c r="H1565" s="28" t="s">
        <v>236</v>
      </c>
      <c r="I1565" s="29" t="s">
        <v>3224</v>
      </c>
      <c r="J1565" s="30">
        <v>15</v>
      </c>
      <c r="K1565" s="31" t="s">
        <v>3225</v>
      </c>
      <c r="L1565" s="6">
        <v>-462.69601400000005</v>
      </c>
      <c r="M1565" s="32">
        <f t="shared" si="96"/>
        <v>277.61760839999999</v>
      </c>
      <c r="N1565" s="32">
        <f t="shared" si="97"/>
        <v>254.48280770000002</v>
      </c>
      <c r="O1565" s="32">
        <f t="shared" si="98"/>
        <v>231.34800700000002</v>
      </c>
      <c r="P1565" s="33">
        <f t="shared" si="99"/>
        <v>208.2132063</v>
      </c>
      <c r="Q1565" s="34">
        <v>0</v>
      </c>
    </row>
    <row r="1566" spans="1:17" ht="15.75" customHeight="1">
      <c r="A1566" s="24" t="s">
        <v>162</v>
      </c>
      <c r="B1566" s="25" t="s">
        <v>184</v>
      </c>
      <c r="C1566" s="26" t="s">
        <v>686</v>
      </c>
      <c r="D1566" s="26">
        <v>125</v>
      </c>
      <c r="E1566" s="26" t="s">
        <v>256</v>
      </c>
      <c r="F1566" s="26" t="s">
        <v>192</v>
      </c>
      <c r="G1566" s="27"/>
      <c r="H1566" s="28" t="s">
        <v>236</v>
      </c>
      <c r="I1566" s="29" t="s">
        <v>3226</v>
      </c>
      <c r="J1566" s="30">
        <v>15</v>
      </c>
      <c r="K1566" s="31" t="s">
        <v>3227</v>
      </c>
      <c r="L1566" s="6">
        <v>-639.243968</v>
      </c>
      <c r="M1566" s="32">
        <f t="shared" si="96"/>
        <v>383.54638079999995</v>
      </c>
      <c r="N1566" s="32">
        <f t="shared" si="97"/>
        <v>351.58418239999997</v>
      </c>
      <c r="O1566" s="32">
        <f t="shared" si="98"/>
        <v>319.621984</v>
      </c>
      <c r="P1566" s="33">
        <f t="shared" si="99"/>
        <v>287.65978559999996</v>
      </c>
      <c r="Q1566" s="34">
        <v>0</v>
      </c>
    </row>
    <row r="1567" spans="1:17" ht="15.75" customHeight="1">
      <c r="A1567" s="24" t="s">
        <v>162</v>
      </c>
      <c r="B1567" s="25" t="s">
        <v>184</v>
      </c>
      <c r="C1567" s="26" t="s">
        <v>686</v>
      </c>
      <c r="D1567" s="26">
        <v>150</v>
      </c>
      <c r="E1567" s="26" t="s">
        <v>235</v>
      </c>
      <c r="F1567" s="26" t="s">
        <v>185</v>
      </c>
      <c r="G1567" s="27"/>
      <c r="H1567" s="28" t="s">
        <v>236</v>
      </c>
      <c r="I1567" s="29" t="s">
        <v>3228</v>
      </c>
      <c r="J1567" s="30">
        <v>12</v>
      </c>
      <c r="K1567" s="31" t="s">
        <v>3229</v>
      </c>
      <c r="L1567" s="6">
        <v>-526.40445</v>
      </c>
      <c r="M1567" s="32">
        <f t="shared" si="96"/>
        <v>315.84267</v>
      </c>
      <c r="N1567" s="32">
        <f t="shared" si="97"/>
        <v>289.5224475</v>
      </c>
      <c r="O1567" s="32">
        <f t="shared" si="98"/>
        <v>263.202225</v>
      </c>
      <c r="P1567" s="33">
        <f t="shared" si="99"/>
        <v>236.8820025</v>
      </c>
      <c r="Q1567" s="34">
        <v>0</v>
      </c>
    </row>
    <row r="1568" spans="1:17" ht="15.75" customHeight="1">
      <c r="A1568" s="24" t="s">
        <v>162</v>
      </c>
      <c r="B1568" s="25" t="s">
        <v>184</v>
      </c>
      <c r="C1568" s="26" t="s">
        <v>686</v>
      </c>
      <c r="D1568" s="26">
        <v>150</v>
      </c>
      <c r="E1568" s="26" t="s">
        <v>235</v>
      </c>
      <c r="F1568" s="26" t="s">
        <v>192</v>
      </c>
      <c r="G1568" s="27"/>
      <c r="H1568" s="28" t="s">
        <v>236</v>
      </c>
      <c r="I1568" s="29" t="s">
        <v>3230</v>
      </c>
      <c r="J1568" s="30">
        <v>12</v>
      </c>
      <c r="K1568" s="31" t="s">
        <v>3231</v>
      </c>
      <c r="L1568" s="6">
        <v>-702.14255100000003</v>
      </c>
      <c r="M1568" s="32">
        <f t="shared" si="96"/>
        <v>421.28553060000002</v>
      </c>
      <c r="N1568" s="32">
        <f t="shared" si="97"/>
        <v>386.17840304999999</v>
      </c>
      <c r="O1568" s="32">
        <f t="shared" si="98"/>
        <v>351.07127550000001</v>
      </c>
      <c r="P1568" s="33">
        <f t="shared" si="99"/>
        <v>315.96414794999998</v>
      </c>
      <c r="Q1568" s="34">
        <v>0</v>
      </c>
    </row>
    <row r="1569" spans="1:17" ht="15.75" customHeight="1">
      <c r="A1569" s="24" t="s">
        <v>162</v>
      </c>
      <c r="B1569" s="25" t="s">
        <v>184</v>
      </c>
      <c r="C1569" s="26" t="s">
        <v>1518</v>
      </c>
      <c r="D1569" s="26">
        <v>100</v>
      </c>
      <c r="E1569" s="26" t="s">
        <v>235</v>
      </c>
      <c r="F1569" s="26" t="s">
        <v>185</v>
      </c>
      <c r="G1569" s="27"/>
      <c r="H1569" s="28" t="s">
        <v>236</v>
      </c>
      <c r="I1569" s="29" t="s">
        <v>3232</v>
      </c>
      <c r="J1569" s="30">
        <v>20</v>
      </c>
      <c r="K1569" s="31" t="s">
        <v>3233</v>
      </c>
      <c r="L1569" s="6">
        <v>-688.37504999999999</v>
      </c>
      <c r="M1569" s="32">
        <f t="shared" si="96"/>
        <v>413.02502999999996</v>
      </c>
      <c r="N1569" s="32">
        <f t="shared" si="97"/>
        <v>378.60627749999998</v>
      </c>
      <c r="O1569" s="32">
        <f t="shared" si="98"/>
        <v>344.18752499999999</v>
      </c>
      <c r="P1569" s="33">
        <f t="shared" si="99"/>
        <v>309.76877249999995</v>
      </c>
      <c r="Q1569" s="34">
        <v>500</v>
      </c>
    </row>
    <row r="1570" spans="1:17" ht="15.75" customHeight="1">
      <c r="A1570" s="24" t="s">
        <v>162</v>
      </c>
      <c r="B1570" s="25" t="s">
        <v>184</v>
      </c>
      <c r="C1570" s="26" t="s">
        <v>1518</v>
      </c>
      <c r="D1570" s="26">
        <v>100</v>
      </c>
      <c r="E1570" s="26" t="s">
        <v>256</v>
      </c>
      <c r="F1570" s="26" t="s">
        <v>185</v>
      </c>
      <c r="G1570" s="27"/>
      <c r="H1570" s="28" t="s">
        <v>236</v>
      </c>
      <c r="I1570" s="29" t="s">
        <v>3234</v>
      </c>
      <c r="J1570" s="30">
        <v>20</v>
      </c>
      <c r="K1570" s="31" t="s">
        <v>3235</v>
      </c>
      <c r="L1570" s="6">
        <v>-716.71990499999993</v>
      </c>
      <c r="M1570" s="32">
        <f t="shared" si="96"/>
        <v>430.03194299999996</v>
      </c>
      <c r="N1570" s="32">
        <f t="shared" si="97"/>
        <v>394.19594774999996</v>
      </c>
      <c r="O1570" s="32">
        <f t="shared" si="98"/>
        <v>358.35995249999996</v>
      </c>
      <c r="P1570" s="33">
        <f t="shared" si="99"/>
        <v>322.52395724999991</v>
      </c>
      <c r="Q1570" s="34">
        <v>500</v>
      </c>
    </row>
    <row r="1571" spans="1:17" ht="15.75" customHeight="1">
      <c r="A1571" s="24" t="s">
        <v>162</v>
      </c>
      <c r="B1571" s="25" t="s">
        <v>184</v>
      </c>
      <c r="C1571" s="26" t="s">
        <v>1518</v>
      </c>
      <c r="D1571" s="26">
        <v>125</v>
      </c>
      <c r="E1571" s="26" t="s">
        <v>235</v>
      </c>
      <c r="F1571" s="26" t="s">
        <v>185</v>
      </c>
      <c r="G1571" s="27"/>
      <c r="H1571" s="28" t="s">
        <v>236</v>
      </c>
      <c r="I1571" s="29" t="s">
        <v>3236</v>
      </c>
      <c r="J1571" s="30">
        <v>15</v>
      </c>
      <c r="K1571" s="31" t="s">
        <v>3237</v>
      </c>
      <c r="L1571" s="6">
        <v>-560.148325</v>
      </c>
      <c r="M1571" s="32">
        <f t="shared" si="96"/>
        <v>336.08899499999995</v>
      </c>
      <c r="N1571" s="32">
        <f t="shared" si="97"/>
        <v>308.08157875000001</v>
      </c>
      <c r="O1571" s="32">
        <f t="shared" si="98"/>
        <v>280.0741625</v>
      </c>
      <c r="P1571" s="33">
        <f t="shared" si="99"/>
        <v>252.06674624999999</v>
      </c>
      <c r="Q1571" s="34">
        <v>0</v>
      </c>
    </row>
    <row r="1572" spans="1:17" ht="15.75" customHeight="1">
      <c r="A1572" s="24" t="s">
        <v>162</v>
      </c>
      <c r="B1572" s="25" t="s">
        <v>184</v>
      </c>
      <c r="C1572" s="26" t="s">
        <v>1518</v>
      </c>
      <c r="D1572" s="26">
        <v>125</v>
      </c>
      <c r="E1572" s="26" t="s">
        <v>235</v>
      </c>
      <c r="F1572" s="26" t="s">
        <v>185</v>
      </c>
      <c r="G1572" s="27"/>
      <c r="H1572" s="28" t="s">
        <v>236</v>
      </c>
      <c r="I1572" s="29" t="s">
        <v>3238</v>
      </c>
      <c r="J1572" s="30">
        <v>15</v>
      </c>
      <c r="K1572" s="31" t="s">
        <v>3239</v>
      </c>
      <c r="L1572" s="6">
        <v>-941.04918600000008</v>
      </c>
      <c r="M1572" s="32">
        <f t="shared" si="96"/>
        <v>564.6295116</v>
      </c>
      <c r="N1572" s="32">
        <f t="shared" si="97"/>
        <v>517.5770523000001</v>
      </c>
      <c r="O1572" s="32">
        <f t="shared" si="98"/>
        <v>470.52459300000004</v>
      </c>
      <c r="P1572" s="33">
        <f t="shared" si="99"/>
        <v>423.47213369999997</v>
      </c>
      <c r="Q1572" s="34">
        <v>405</v>
      </c>
    </row>
    <row r="1573" spans="1:17" ht="15.75" customHeight="1">
      <c r="A1573" s="24" t="s">
        <v>162</v>
      </c>
      <c r="B1573" s="25" t="s">
        <v>184</v>
      </c>
      <c r="C1573" s="26" t="s">
        <v>1518</v>
      </c>
      <c r="D1573" s="26">
        <v>125</v>
      </c>
      <c r="E1573" s="26" t="s">
        <v>235</v>
      </c>
      <c r="F1573" s="26" t="s">
        <v>192</v>
      </c>
      <c r="G1573" s="27"/>
      <c r="H1573" s="28" t="s">
        <v>236</v>
      </c>
      <c r="I1573" s="29" t="s">
        <v>3240</v>
      </c>
      <c r="J1573" s="30">
        <v>15</v>
      </c>
      <c r="K1573" s="31" t="s">
        <v>3241</v>
      </c>
      <c r="L1573" s="6">
        <v>-1117.8670910000001</v>
      </c>
      <c r="M1573" s="32">
        <f t="shared" si="96"/>
        <v>670.72025460000009</v>
      </c>
      <c r="N1573" s="32">
        <f t="shared" si="97"/>
        <v>614.82690004999995</v>
      </c>
      <c r="O1573" s="32">
        <f t="shared" si="98"/>
        <v>558.93354550000004</v>
      </c>
      <c r="P1573" s="33">
        <f t="shared" si="99"/>
        <v>503.04019095000001</v>
      </c>
      <c r="Q1573" s="34">
        <v>405</v>
      </c>
    </row>
    <row r="1574" spans="1:17" ht="15.75" customHeight="1">
      <c r="A1574" s="24" t="s">
        <v>162</v>
      </c>
      <c r="B1574" s="25" t="s">
        <v>184</v>
      </c>
      <c r="C1574" s="26" t="s">
        <v>1518</v>
      </c>
      <c r="D1574" s="26">
        <v>125</v>
      </c>
      <c r="E1574" s="26" t="s">
        <v>256</v>
      </c>
      <c r="F1574" s="26" t="s">
        <v>185</v>
      </c>
      <c r="G1574" s="27"/>
      <c r="H1574" s="28" t="s">
        <v>236</v>
      </c>
      <c r="I1574" s="29" t="s">
        <v>3242</v>
      </c>
      <c r="J1574" s="30">
        <v>15</v>
      </c>
      <c r="K1574" s="31" t="s">
        <v>3243</v>
      </c>
      <c r="L1574" s="6">
        <v>-980.19208100000003</v>
      </c>
      <c r="M1574" s="32">
        <f t="shared" si="96"/>
        <v>588.11524859999997</v>
      </c>
      <c r="N1574" s="32">
        <f t="shared" si="97"/>
        <v>539.10564455000008</v>
      </c>
      <c r="O1574" s="32">
        <f t="shared" si="98"/>
        <v>490.09604050000002</v>
      </c>
      <c r="P1574" s="33">
        <f t="shared" si="99"/>
        <v>441.08643644999995</v>
      </c>
      <c r="Q1574" s="34">
        <v>405</v>
      </c>
    </row>
    <row r="1575" spans="1:17" ht="15.75" customHeight="1">
      <c r="A1575" s="24" t="s">
        <v>162</v>
      </c>
      <c r="B1575" s="25" t="s">
        <v>184</v>
      </c>
      <c r="C1575" s="26" t="s">
        <v>1518</v>
      </c>
      <c r="D1575" s="26">
        <v>150</v>
      </c>
      <c r="E1575" s="26" t="s">
        <v>235</v>
      </c>
      <c r="F1575" s="26" t="s">
        <v>185</v>
      </c>
      <c r="G1575" s="27"/>
      <c r="H1575" s="28" t="s">
        <v>236</v>
      </c>
      <c r="I1575" s="29" t="s">
        <v>3244</v>
      </c>
      <c r="J1575" s="30">
        <v>12</v>
      </c>
      <c r="K1575" s="31" t="s">
        <v>3245</v>
      </c>
      <c r="L1575" s="6">
        <v>-1018.2551719999999</v>
      </c>
      <c r="M1575" s="32">
        <f t="shared" si="96"/>
        <v>610.95310319999999</v>
      </c>
      <c r="N1575" s="32">
        <f t="shared" si="97"/>
        <v>560.04034459999991</v>
      </c>
      <c r="O1575" s="32">
        <f t="shared" si="98"/>
        <v>509.12758599999995</v>
      </c>
      <c r="P1575" s="33">
        <f t="shared" si="99"/>
        <v>458.21482739999988</v>
      </c>
      <c r="Q1575" s="34">
        <v>0</v>
      </c>
    </row>
    <row r="1576" spans="1:17" ht="15.75" customHeight="1">
      <c r="A1576" s="24" t="s">
        <v>162</v>
      </c>
      <c r="B1576" s="25" t="s">
        <v>184</v>
      </c>
      <c r="C1576" s="26" t="s">
        <v>1518</v>
      </c>
      <c r="D1576" s="26">
        <v>150</v>
      </c>
      <c r="E1576" s="26" t="s">
        <v>235</v>
      </c>
      <c r="F1576" s="26" t="s">
        <v>192</v>
      </c>
      <c r="G1576" s="27"/>
      <c r="H1576" s="28" t="s">
        <v>236</v>
      </c>
      <c r="I1576" s="29" t="s">
        <v>3246</v>
      </c>
      <c r="J1576" s="30">
        <v>12</v>
      </c>
      <c r="K1576" s="31" t="s">
        <v>3247</v>
      </c>
      <c r="L1576" s="6">
        <v>-1191.2937629999999</v>
      </c>
      <c r="M1576" s="32">
        <f t="shared" si="96"/>
        <v>714.77625779999994</v>
      </c>
      <c r="N1576" s="32">
        <f t="shared" si="97"/>
        <v>655.21156964999989</v>
      </c>
      <c r="O1576" s="32">
        <f t="shared" si="98"/>
        <v>595.64688149999995</v>
      </c>
      <c r="P1576" s="33">
        <f t="shared" si="99"/>
        <v>536.0821933499999</v>
      </c>
      <c r="Q1576" s="34">
        <v>0</v>
      </c>
    </row>
    <row r="1577" spans="1:17" ht="15.75" customHeight="1">
      <c r="A1577" s="24" t="s">
        <v>162</v>
      </c>
      <c r="B1577" s="25" t="s">
        <v>184</v>
      </c>
      <c r="C1577" s="26" t="s">
        <v>1518</v>
      </c>
      <c r="D1577" s="26">
        <v>150</v>
      </c>
      <c r="E1577" s="26" t="s">
        <v>256</v>
      </c>
      <c r="F1577" s="26" t="s">
        <v>185</v>
      </c>
      <c r="G1577" s="27"/>
      <c r="H1577" s="28" t="s">
        <v>236</v>
      </c>
      <c r="I1577" s="29" t="s">
        <v>3248</v>
      </c>
      <c r="J1577" s="30">
        <v>12</v>
      </c>
      <c r="K1577" s="31" t="s">
        <v>3249</v>
      </c>
      <c r="L1577" s="6">
        <v>-1067.3862539999998</v>
      </c>
      <c r="M1577" s="32">
        <f t="shared" si="96"/>
        <v>640.43175239999982</v>
      </c>
      <c r="N1577" s="32">
        <f t="shared" si="97"/>
        <v>587.06243969999991</v>
      </c>
      <c r="O1577" s="32">
        <f t="shared" si="98"/>
        <v>533.69312699999989</v>
      </c>
      <c r="P1577" s="33">
        <f t="shared" si="99"/>
        <v>480.32381429999987</v>
      </c>
      <c r="Q1577" s="34">
        <v>0</v>
      </c>
    </row>
    <row r="1578" spans="1:17" ht="15.75" customHeight="1">
      <c r="A1578" s="24" t="s">
        <v>162</v>
      </c>
      <c r="B1578" s="25" t="s">
        <v>184</v>
      </c>
      <c r="C1578" s="26" t="s">
        <v>1559</v>
      </c>
      <c r="D1578" s="26">
        <v>100</v>
      </c>
      <c r="E1578" s="26" t="s">
        <v>235</v>
      </c>
      <c r="F1578" s="26" t="s">
        <v>185</v>
      </c>
      <c r="G1578" s="27"/>
      <c r="H1578" s="28" t="s">
        <v>236</v>
      </c>
      <c r="I1578" s="29" t="s">
        <v>3250</v>
      </c>
      <c r="J1578" s="30">
        <v>20</v>
      </c>
      <c r="K1578" s="31" t="s">
        <v>3251</v>
      </c>
      <c r="L1578" s="6">
        <v>-447.30880699999994</v>
      </c>
      <c r="M1578" s="32">
        <f t="shared" si="96"/>
        <v>268.38528419999994</v>
      </c>
      <c r="N1578" s="32">
        <f t="shared" si="97"/>
        <v>246.01984384999997</v>
      </c>
      <c r="O1578" s="32">
        <f t="shared" si="98"/>
        <v>223.65440349999997</v>
      </c>
      <c r="P1578" s="33">
        <f t="shared" si="99"/>
        <v>201.28896314999994</v>
      </c>
      <c r="Q1578" s="34">
        <v>900</v>
      </c>
    </row>
    <row r="1579" spans="1:17" ht="15.75" customHeight="1">
      <c r="A1579" s="24" t="s">
        <v>162</v>
      </c>
      <c r="B1579" s="25" t="s">
        <v>184</v>
      </c>
      <c r="C1579" s="26" t="s">
        <v>1559</v>
      </c>
      <c r="D1579" s="26">
        <v>100</v>
      </c>
      <c r="E1579" s="26" t="s">
        <v>235</v>
      </c>
      <c r="F1579" s="26" t="s">
        <v>192</v>
      </c>
      <c r="G1579" s="27"/>
      <c r="H1579" s="28" t="s">
        <v>236</v>
      </c>
      <c r="I1579" s="29" t="s">
        <v>3252</v>
      </c>
      <c r="J1579" s="30">
        <v>20</v>
      </c>
      <c r="K1579" s="31" t="s">
        <v>3253</v>
      </c>
      <c r="L1579" s="6">
        <v>-621.15725099999997</v>
      </c>
      <c r="M1579" s="32">
        <f t="shared" si="96"/>
        <v>372.69435060000001</v>
      </c>
      <c r="N1579" s="32">
        <f t="shared" si="97"/>
        <v>341.63648804999997</v>
      </c>
      <c r="O1579" s="32">
        <f t="shared" si="98"/>
        <v>310.57862549999999</v>
      </c>
      <c r="P1579" s="33">
        <f t="shared" si="99"/>
        <v>279.52076294999995</v>
      </c>
      <c r="Q1579" s="34">
        <v>900</v>
      </c>
    </row>
    <row r="1580" spans="1:17" ht="15.75" customHeight="1">
      <c r="A1580" s="24" t="s">
        <v>162</v>
      </c>
      <c r="B1580" s="25" t="s">
        <v>184</v>
      </c>
      <c r="C1580" s="26" t="s">
        <v>1559</v>
      </c>
      <c r="D1580" s="26">
        <v>125</v>
      </c>
      <c r="E1580" s="26" t="s">
        <v>235</v>
      </c>
      <c r="F1580" s="26" t="s">
        <v>185</v>
      </c>
      <c r="G1580" s="27"/>
      <c r="H1580" s="28" t="s">
        <v>236</v>
      </c>
      <c r="I1580" s="29" t="s">
        <v>3254</v>
      </c>
      <c r="J1580" s="30">
        <v>15</v>
      </c>
      <c r="K1580" s="31" t="s">
        <v>3255</v>
      </c>
      <c r="L1580" s="6">
        <v>-591.73259199999995</v>
      </c>
      <c r="M1580" s="32">
        <f t="shared" si="96"/>
        <v>355.0395552</v>
      </c>
      <c r="N1580" s="32">
        <f t="shared" si="97"/>
        <v>325.45292559999996</v>
      </c>
      <c r="O1580" s="32">
        <f t="shared" si="98"/>
        <v>295.86629599999998</v>
      </c>
      <c r="P1580" s="33">
        <f t="shared" si="99"/>
        <v>266.27966639999994</v>
      </c>
      <c r="Q1580" s="34">
        <v>0</v>
      </c>
    </row>
    <row r="1581" spans="1:17" ht="15.75" customHeight="1">
      <c r="A1581" s="24" t="s">
        <v>162</v>
      </c>
      <c r="B1581" s="25" t="s">
        <v>184</v>
      </c>
      <c r="C1581" s="26" t="s">
        <v>1559</v>
      </c>
      <c r="D1581" s="26">
        <v>125</v>
      </c>
      <c r="E1581" s="26" t="s">
        <v>235</v>
      </c>
      <c r="F1581" s="26" t="s">
        <v>192</v>
      </c>
      <c r="G1581" s="27"/>
      <c r="H1581" s="28" t="s">
        <v>236</v>
      </c>
      <c r="I1581" s="29" t="s">
        <v>3256</v>
      </c>
      <c r="J1581" s="30">
        <v>15</v>
      </c>
      <c r="K1581" s="31" t="s">
        <v>3257</v>
      </c>
      <c r="L1581" s="6">
        <v>-768.55049699999995</v>
      </c>
      <c r="M1581" s="32">
        <f t="shared" si="96"/>
        <v>461.13029819999997</v>
      </c>
      <c r="N1581" s="32">
        <f t="shared" si="97"/>
        <v>422.70277334999997</v>
      </c>
      <c r="O1581" s="32">
        <f t="shared" si="98"/>
        <v>384.27524849999998</v>
      </c>
      <c r="P1581" s="33">
        <f t="shared" si="99"/>
        <v>345.84772364999992</v>
      </c>
      <c r="Q1581" s="34">
        <v>0</v>
      </c>
    </row>
    <row r="1582" spans="1:17" ht="15.75" customHeight="1">
      <c r="A1582" s="24" t="s">
        <v>162</v>
      </c>
      <c r="B1582" s="25" t="s">
        <v>184</v>
      </c>
      <c r="C1582" s="26" t="s">
        <v>1559</v>
      </c>
      <c r="D1582" s="26">
        <v>150</v>
      </c>
      <c r="E1582" s="26" t="s">
        <v>235</v>
      </c>
      <c r="F1582" s="26" t="s">
        <v>185</v>
      </c>
      <c r="G1582" s="27"/>
      <c r="H1582" s="28" t="s">
        <v>236</v>
      </c>
      <c r="I1582" s="29" t="s">
        <v>3258</v>
      </c>
      <c r="J1582" s="30">
        <v>12</v>
      </c>
      <c r="K1582" s="31" t="s">
        <v>3259</v>
      </c>
      <c r="L1582" s="6">
        <v>-631.68534</v>
      </c>
      <c r="M1582" s="32">
        <f t="shared" si="96"/>
        <v>379.01120400000002</v>
      </c>
      <c r="N1582" s="32">
        <f t="shared" si="97"/>
        <v>347.42693700000001</v>
      </c>
      <c r="O1582" s="32">
        <f t="shared" si="98"/>
        <v>315.84267</v>
      </c>
      <c r="P1582" s="33">
        <f t="shared" si="99"/>
        <v>284.25840299999999</v>
      </c>
      <c r="Q1582" s="34">
        <v>900</v>
      </c>
    </row>
    <row r="1583" spans="1:17" ht="15.75" customHeight="1">
      <c r="A1583" s="24" t="s">
        <v>162</v>
      </c>
      <c r="B1583" s="25" t="s">
        <v>207</v>
      </c>
      <c r="C1583" s="26" t="s">
        <v>159</v>
      </c>
      <c r="D1583" s="26">
        <v>100</v>
      </c>
      <c r="E1583" s="26" t="s">
        <v>235</v>
      </c>
      <c r="F1583" s="26" t="s">
        <v>17</v>
      </c>
      <c r="G1583" s="27"/>
      <c r="H1583" s="28" t="s">
        <v>236</v>
      </c>
      <c r="I1583" s="29" t="s">
        <v>3260</v>
      </c>
      <c r="J1583" s="30">
        <v>20</v>
      </c>
      <c r="K1583" s="31" t="s">
        <v>3261</v>
      </c>
      <c r="L1583" s="6">
        <v>-604.96019100000001</v>
      </c>
      <c r="M1583" s="32">
        <f t="shared" si="96"/>
        <v>362.97611459999996</v>
      </c>
      <c r="N1583" s="32">
        <f t="shared" si="97"/>
        <v>332.72810505000001</v>
      </c>
      <c r="O1583" s="32">
        <f t="shared" si="98"/>
        <v>302.4800955</v>
      </c>
      <c r="P1583" s="33">
        <f t="shared" si="99"/>
        <v>272.23208595</v>
      </c>
      <c r="Q1583" s="34">
        <v>0</v>
      </c>
    </row>
    <row r="1584" spans="1:17" ht="15.75" customHeight="1">
      <c r="A1584" s="24" t="s">
        <v>162</v>
      </c>
      <c r="B1584" s="25" t="s">
        <v>207</v>
      </c>
      <c r="C1584" s="26" t="s">
        <v>159</v>
      </c>
      <c r="D1584" s="26">
        <v>100</v>
      </c>
      <c r="E1584" s="26" t="s">
        <v>256</v>
      </c>
      <c r="F1584" s="26" t="s">
        <v>17</v>
      </c>
      <c r="G1584" s="27"/>
      <c r="H1584" s="28" t="s">
        <v>236</v>
      </c>
      <c r="I1584" s="29" t="s">
        <v>3262</v>
      </c>
      <c r="J1584" s="30">
        <v>20</v>
      </c>
      <c r="K1584" s="31" t="s">
        <v>3263</v>
      </c>
      <c r="L1584" s="6">
        <v>-633.30504599999995</v>
      </c>
      <c r="M1584" s="32">
        <f t="shared" si="96"/>
        <v>379.98302759999996</v>
      </c>
      <c r="N1584" s="32">
        <f t="shared" si="97"/>
        <v>348.31777529999994</v>
      </c>
      <c r="O1584" s="32">
        <f t="shared" si="98"/>
        <v>316.65252299999997</v>
      </c>
      <c r="P1584" s="33">
        <f t="shared" si="99"/>
        <v>284.98727069999995</v>
      </c>
      <c r="Q1584" s="34">
        <v>0</v>
      </c>
    </row>
    <row r="1585" spans="1:17" ht="15.75" customHeight="1">
      <c r="A1585" s="24" t="s">
        <v>162</v>
      </c>
      <c r="B1585" s="25" t="s">
        <v>207</v>
      </c>
      <c r="C1585" s="26" t="s">
        <v>251</v>
      </c>
      <c r="D1585" s="26">
        <v>100</v>
      </c>
      <c r="E1585" s="26" t="s">
        <v>235</v>
      </c>
      <c r="F1585" s="26" t="s">
        <v>17</v>
      </c>
      <c r="G1585" s="27"/>
      <c r="H1585" s="28" t="s">
        <v>236</v>
      </c>
      <c r="I1585" s="29" t="s">
        <v>3264</v>
      </c>
      <c r="J1585" s="30">
        <v>20</v>
      </c>
      <c r="K1585" s="31" t="s">
        <v>3265</v>
      </c>
      <c r="L1585" s="6">
        <v>-466.20537699999994</v>
      </c>
      <c r="M1585" s="32">
        <f t="shared" si="96"/>
        <v>279.72322619999994</v>
      </c>
      <c r="N1585" s="32">
        <f t="shared" si="97"/>
        <v>256.41295734999994</v>
      </c>
      <c r="O1585" s="32">
        <f t="shared" si="98"/>
        <v>233.10268849999997</v>
      </c>
      <c r="P1585" s="33">
        <f t="shared" si="99"/>
        <v>209.79241964999994</v>
      </c>
      <c r="Q1585" s="34">
        <v>0</v>
      </c>
    </row>
    <row r="1586" spans="1:17" ht="15.75" customHeight="1">
      <c r="A1586" s="24" t="s">
        <v>162</v>
      </c>
      <c r="B1586" s="25" t="s">
        <v>207</v>
      </c>
      <c r="C1586" s="26" t="s">
        <v>251</v>
      </c>
      <c r="D1586" s="26">
        <v>125</v>
      </c>
      <c r="E1586" s="26" t="s">
        <v>235</v>
      </c>
      <c r="F1586" s="26" t="s">
        <v>17</v>
      </c>
      <c r="G1586" s="27"/>
      <c r="H1586" s="28" t="s">
        <v>236</v>
      </c>
      <c r="I1586" s="29" t="s">
        <v>3266</v>
      </c>
      <c r="J1586" s="30">
        <v>15</v>
      </c>
      <c r="K1586" s="31" t="s">
        <v>3267</v>
      </c>
      <c r="L1586" s="6">
        <v>-458.646749</v>
      </c>
      <c r="M1586" s="32">
        <f t="shared" si="96"/>
        <v>275.18804939999995</v>
      </c>
      <c r="N1586" s="32">
        <f t="shared" si="97"/>
        <v>252.25571195000001</v>
      </c>
      <c r="O1586" s="32">
        <f t="shared" si="98"/>
        <v>229.3233745</v>
      </c>
      <c r="P1586" s="33">
        <f t="shared" si="99"/>
        <v>206.39103704999997</v>
      </c>
      <c r="Q1586" s="34">
        <v>0</v>
      </c>
    </row>
    <row r="1587" spans="1:17" ht="15.75" customHeight="1">
      <c r="A1587" s="24" t="s">
        <v>162</v>
      </c>
      <c r="B1587" s="25" t="s">
        <v>207</v>
      </c>
      <c r="C1587" s="26" t="s">
        <v>251</v>
      </c>
      <c r="D1587" s="26">
        <v>125</v>
      </c>
      <c r="E1587" s="26" t="s">
        <v>256</v>
      </c>
      <c r="F1587" s="26" t="s">
        <v>17</v>
      </c>
      <c r="G1587" s="27"/>
      <c r="H1587" s="28" t="s">
        <v>236</v>
      </c>
      <c r="I1587" s="29" t="s">
        <v>3268</v>
      </c>
      <c r="J1587" s="30">
        <v>15</v>
      </c>
      <c r="K1587" s="31" t="s">
        <v>3269</v>
      </c>
      <c r="L1587" s="6">
        <v>-498.32954599999999</v>
      </c>
      <c r="M1587" s="32">
        <f t="shared" si="96"/>
        <v>298.99772759999996</v>
      </c>
      <c r="N1587" s="32">
        <f t="shared" si="97"/>
        <v>274.08125029999997</v>
      </c>
      <c r="O1587" s="32">
        <f t="shared" si="98"/>
        <v>249.164773</v>
      </c>
      <c r="P1587" s="33">
        <f t="shared" si="99"/>
        <v>224.24829569999997</v>
      </c>
      <c r="Q1587" s="34">
        <v>0</v>
      </c>
    </row>
    <row r="1588" spans="1:17" ht="15.75" customHeight="1">
      <c r="A1588" s="24" t="s">
        <v>162</v>
      </c>
      <c r="B1588" s="25" t="s">
        <v>207</v>
      </c>
      <c r="C1588" s="26" t="s">
        <v>251</v>
      </c>
      <c r="D1588" s="26">
        <v>150</v>
      </c>
      <c r="E1588" s="26" t="s">
        <v>235</v>
      </c>
      <c r="F1588" s="26" t="s">
        <v>17</v>
      </c>
      <c r="G1588" s="27"/>
      <c r="H1588" s="28" t="s">
        <v>236</v>
      </c>
      <c r="I1588" s="29" t="s">
        <v>3270</v>
      </c>
      <c r="J1588" s="30">
        <v>12</v>
      </c>
      <c r="K1588" s="31" t="s">
        <v>3271</v>
      </c>
      <c r="L1588" s="6">
        <v>-524.51479299999994</v>
      </c>
      <c r="M1588" s="32">
        <f t="shared" si="96"/>
        <v>314.70887579999999</v>
      </c>
      <c r="N1588" s="32">
        <f t="shared" si="97"/>
        <v>288.48313614999995</v>
      </c>
      <c r="O1588" s="32">
        <f t="shared" si="98"/>
        <v>262.25739649999997</v>
      </c>
      <c r="P1588" s="33">
        <f t="shared" si="99"/>
        <v>236.03165684999993</v>
      </c>
      <c r="Q1588" s="34">
        <v>0</v>
      </c>
    </row>
    <row r="1589" spans="1:17" ht="15.75" customHeight="1">
      <c r="A1589" s="24" t="s">
        <v>162</v>
      </c>
      <c r="B1589" s="25" t="s">
        <v>207</v>
      </c>
      <c r="C1589" s="26" t="s">
        <v>937</v>
      </c>
      <c r="D1589" s="26">
        <v>100</v>
      </c>
      <c r="E1589" s="26" t="s">
        <v>235</v>
      </c>
      <c r="F1589" s="26" t="s">
        <v>17</v>
      </c>
      <c r="G1589" s="27"/>
      <c r="H1589" s="28" t="s">
        <v>236</v>
      </c>
      <c r="I1589" s="29" t="s">
        <v>3272</v>
      </c>
      <c r="J1589" s="30">
        <v>20</v>
      </c>
      <c r="K1589" s="31" t="s">
        <v>3273</v>
      </c>
      <c r="L1589" s="6">
        <v>-307.74414000000002</v>
      </c>
      <c r="M1589" s="32">
        <f t="shared" si="96"/>
        <v>184.64648399999999</v>
      </c>
      <c r="N1589" s="32">
        <f t="shared" si="97"/>
        <v>169.259277</v>
      </c>
      <c r="O1589" s="32">
        <f t="shared" si="98"/>
        <v>153.87207000000001</v>
      </c>
      <c r="P1589" s="33">
        <f t="shared" si="99"/>
        <v>138.48486299999999</v>
      </c>
      <c r="Q1589" s="34">
        <v>0</v>
      </c>
    </row>
    <row r="1590" spans="1:17" ht="15.75" customHeight="1">
      <c r="A1590" s="24" t="s">
        <v>162</v>
      </c>
      <c r="B1590" s="25" t="s">
        <v>207</v>
      </c>
      <c r="C1590" s="26" t="s">
        <v>937</v>
      </c>
      <c r="D1590" s="26">
        <v>100</v>
      </c>
      <c r="E1590" s="26" t="s">
        <v>256</v>
      </c>
      <c r="F1590" s="26" t="s">
        <v>17</v>
      </c>
      <c r="G1590" s="27"/>
      <c r="H1590" s="28" t="s">
        <v>236</v>
      </c>
      <c r="I1590" s="29" t="s">
        <v>3274</v>
      </c>
      <c r="J1590" s="30">
        <v>20</v>
      </c>
      <c r="K1590" s="31" t="s">
        <v>3275</v>
      </c>
      <c r="L1590" s="6">
        <v>-334.19933800000001</v>
      </c>
      <c r="M1590" s="32">
        <f t="shared" si="96"/>
        <v>200.5196028</v>
      </c>
      <c r="N1590" s="32">
        <f t="shared" si="97"/>
        <v>183.80963589999999</v>
      </c>
      <c r="O1590" s="32">
        <f t="shared" si="98"/>
        <v>167.09966900000001</v>
      </c>
      <c r="P1590" s="33">
        <f t="shared" si="99"/>
        <v>150.38970209999999</v>
      </c>
      <c r="Q1590" s="34">
        <v>0</v>
      </c>
    </row>
    <row r="1591" spans="1:17" ht="15.75" customHeight="1">
      <c r="A1591" s="24" t="s">
        <v>162</v>
      </c>
      <c r="B1591" s="25" t="s">
        <v>207</v>
      </c>
      <c r="C1591" s="26" t="s">
        <v>937</v>
      </c>
      <c r="D1591" s="26">
        <v>125</v>
      </c>
      <c r="E1591" s="26" t="s">
        <v>235</v>
      </c>
      <c r="F1591" s="26" t="s">
        <v>17</v>
      </c>
      <c r="G1591" s="27"/>
      <c r="H1591" s="28" t="s">
        <v>236</v>
      </c>
      <c r="I1591" s="29" t="s">
        <v>3276</v>
      </c>
      <c r="J1591" s="30">
        <v>15</v>
      </c>
      <c r="K1591" s="31" t="s">
        <v>3277</v>
      </c>
      <c r="L1591" s="6">
        <v>-363.89394800000002</v>
      </c>
      <c r="M1591" s="32">
        <f t="shared" si="96"/>
        <v>218.3363688</v>
      </c>
      <c r="N1591" s="32">
        <f t="shared" si="97"/>
        <v>200.14167140000001</v>
      </c>
      <c r="O1591" s="32">
        <f t="shared" si="98"/>
        <v>181.94697400000001</v>
      </c>
      <c r="P1591" s="33">
        <f t="shared" si="99"/>
        <v>163.75227659999999</v>
      </c>
      <c r="Q1591" s="34">
        <v>0</v>
      </c>
    </row>
    <row r="1592" spans="1:17" ht="15.75" customHeight="1">
      <c r="A1592" s="24" t="s">
        <v>162</v>
      </c>
      <c r="B1592" s="25" t="s">
        <v>207</v>
      </c>
      <c r="C1592" s="26" t="s">
        <v>937</v>
      </c>
      <c r="D1592" s="26">
        <v>125</v>
      </c>
      <c r="E1592" s="26" t="s">
        <v>256</v>
      </c>
      <c r="F1592" s="26" t="s">
        <v>17</v>
      </c>
      <c r="G1592" s="27"/>
      <c r="H1592" s="28" t="s">
        <v>236</v>
      </c>
      <c r="I1592" s="29" t="s">
        <v>3278</v>
      </c>
      <c r="J1592" s="30">
        <v>15</v>
      </c>
      <c r="K1592" s="31" t="s">
        <v>3279</v>
      </c>
      <c r="L1592" s="6">
        <v>-403.57674500000002</v>
      </c>
      <c r="M1592" s="32">
        <f t="shared" si="96"/>
        <v>242.14604700000001</v>
      </c>
      <c r="N1592" s="32">
        <f t="shared" si="97"/>
        <v>221.96720974999999</v>
      </c>
      <c r="O1592" s="32">
        <f t="shared" si="98"/>
        <v>201.78837250000001</v>
      </c>
      <c r="P1592" s="33">
        <f t="shared" si="99"/>
        <v>181.60953524999999</v>
      </c>
      <c r="Q1592" s="34">
        <v>0</v>
      </c>
    </row>
    <row r="1593" spans="1:17" ht="15.75" customHeight="1">
      <c r="A1593" s="24" t="s">
        <v>162</v>
      </c>
      <c r="B1593" s="25" t="s">
        <v>207</v>
      </c>
      <c r="C1593" s="26" t="s">
        <v>937</v>
      </c>
      <c r="D1593" s="26">
        <v>150</v>
      </c>
      <c r="E1593" s="26" t="s">
        <v>235</v>
      </c>
      <c r="F1593" s="26" t="s">
        <v>17</v>
      </c>
      <c r="G1593" s="27"/>
      <c r="H1593" s="28" t="s">
        <v>236</v>
      </c>
      <c r="I1593" s="29" t="s">
        <v>3280</v>
      </c>
      <c r="J1593" s="30">
        <v>12</v>
      </c>
      <c r="K1593" s="31" t="s">
        <v>3281</v>
      </c>
      <c r="L1593" s="6">
        <v>-445.68910099999999</v>
      </c>
      <c r="M1593" s="32">
        <f t="shared" si="96"/>
        <v>267.41346060000001</v>
      </c>
      <c r="N1593" s="32">
        <f t="shared" si="97"/>
        <v>245.12900554999999</v>
      </c>
      <c r="O1593" s="32">
        <f t="shared" si="98"/>
        <v>222.8445505</v>
      </c>
      <c r="P1593" s="33">
        <f t="shared" si="99"/>
        <v>200.56009544999998</v>
      </c>
      <c r="Q1593" s="34">
        <v>0</v>
      </c>
    </row>
    <row r="1594" spans="1:17" ht="15.75" customHeight="1">
      <c r="A1594" s="24" t="s">
        <v>162</v>
      </c>
      <c r="B1594" s="25" t="s">
        <v>207</v>
      </c>
      <c r="C1594" s="26" t="s">
        <v>937</v>
      </c>
      <c r="D1594" s="26">
        <v>150</v>
      </c>
      <c r="E1594" s="26" t="s">
        <v>256</v>
      </c>
      <c r="F1594" s="26" t="s">
        <v>17</v>
      </c>
      <c r="G1594" s="27"/>
      <c r="H1594" s="28" t="s">
        <v>236</v>
      </c>
      <c r="I1594" s="29" t="s">
        <v>3282</v>
      </c>
      <c r="J1594" s="30">
        <v>12</v>
      </c>
      <c r="K1594" s="31" t="s">
        <v>3283</v>
      </c>
      <c r="L1594" s="6">
        <v>-510.47734099999991</v>
      </c>
      <c r="M1594" s="32">
        <f t="shared" si="96"/>
        <v>306.28640459999997</v>
      </c>
      <c r="N1594" s="32">
        <f t="shared" si="97"/>
        <v>280.76253754999993</v>
      </c>
      <c r="O1594" s="32">
        <f t="shared" si="98"/>
        <v>255.23867049999996</v>
      </c>
      <c r="P1594" s="33">
        <f t="shared" si="99"/>
        <v>229.71480344999992</v>
      </c>
      <c r="Q1594" s="34">
        <v>0</v>
      </c>
    </row>
    <row r="1595" spans="1:17" ht="15.75" customHeight="1">
      <c r="A1595" s="24" t="s">
        <v>162</v>
      </c>
      <c r="B1595" s="25" t="s">
        <v>207</v>
      </c>
      <c r="C1595" s="26" t="s">
        <v>2255</v>
      </c>
      <c r="D1595" s="26">
        <v>100</v>
      </c>
      <c r="E1595" s="26"/>
      <c r="F1595" s="26" t="s">
        <v>17</v>
      </c>
      <c r="G1595" s="27"/>
      <c r="H1595" s="28" t="s">
        <v>236</v>
      </c>
      <c r="I1595" s="29" t="s">
        <v>3284</v>
      </c>
      <c r="J1595" s="30">
        <v>20</v>
      </c>
      <c r="K1595" s="31" t="s">
        <v>3285</v>
      </c>
      <c r="L1595" s="6">
        <v>-398.17772500000001</v>
      </c>
      <c r="M1595" s="32">
        <f t="shared" si="96"/>
        <v>238.90663499999999</v>
      </c>
      <c r="N1595" s="32">
        <f t="shared" si="97"/>
        <v>218.99774875</v>
      </c>
      <c r="O1595" s="32">
        <f t="shared" si="98"/>
        <v>199.0888625</v>
      </c>
      <c r="P1595" s="33">
        <f t="shared" si="99"/>
        <v>179.17997624999998</v>
      </c>
      <c r="Q1595" s="34">
        <v>0</v>
      </c>
    </row>
    <row r="1596" spans="1:17" ht="15.75" customHeight="1">
      <c r="A1596" s="24" t="s">
        <v>162</v>
      </c>
      <c r="B1596" s="25" t="s">
        <v>207</v>
      </c>
      <c r="C1596" s="26" t="s">
        <v>2255</v>
      </c>
      <c r="D1596" s="26">
        <v>125</v>
      </c>
      <c r="E1596" s="26"/>
      <c r="F1596" s="26" t="s">
        <v>17</v>
      </c>
      <c r="G1596" s="27"/>
      <c r="H1596" s="28" t="s">
        <v>236</v>
      </c>
      <c r="I1596" s="29" t="s">
        <v>3286</v>
      </c>
      <c r="J1596" s="30">
        <v>15</v>
      </c>
      <c r="K1596" s="31" t="s">
        <v>3287</v>
      </c>
      <c r="L1596" s="6">
        <v>-445.14919900000001</v>
      </c>
      <c r="M1596" s="32">
        <f t="shared" si="96"/>
        <v>267.08951939999997</v>
      </c>
      <c r="N1596" s="32">
        <f t="shared" si="97"/>
        <v>244.83205945</v>
      </c>
      <c r="O1596" s="32">
        <f t="shared" si="98"/>
        <v>222.57459950000001</v>
      </c>
      <c r="P1596" s="33">
        <f t="shared" si="99"/>
        <v>200.31713954999998</v>
      </c>
      <c r="Q1596" s="34">
        <v>0</v>
      </c>
    </row>
    <row r="1597" spans="1:17" ht="15.75" customHeight="1">
      <c r="A1597" s="24" t="s">
        <v>162</v>
      </c>
      <c r="B1597" s="25" t="s">
        <v>207</v>
      </c>
      <c r="C1597" s="26" t="s">
        <v>2977</v>
      </c>
      <c r="D1597" s="26">
        <v>100</v>
      </c>
      <c r="E1597" s="26" t="s">
        <v>235</v>
      </c>
      <c r="F1597" s="26" t="s">
        <v>17</v>
      </c>
      <c r="G1597" s="27"/>
      <c r="H1597" s="28" t="s">
        <v>236</v>
      </c>
      <c r="I1597" s="29" t="s">
        <v>3288</v>
      </c>
      <c r="J1597" s="30">
        <v>20</v>
      </c>
      <c r="K1597" s="31" t="s">
        <v>3289</v>
      </c>
      <c r="L1597" s="6">
        <v>-336.89884799999993</v>
      </c>
      <c r="M1597" s="32">
        <f t="shared" si="96"/>
        <v>202.13930879999995</v>
      </c>
      <c r="N1597" s="32">
        <f t="shared" si="97"/>
        <v>185.29436639999994</v>
      </c>
      <c r="O1597" s="32">
        <f t="shared" si="98"/>
        <v>168.44942399999996</v>
      </c>
      <c r="P1597" s="33">
        <f t="shared" si="99"/>
        <v>151.60448159999996</v>
      </c>
      <c r="Q1597" s="34">
        <v>800</v>
      </c>
    </row>
    <row r="1598" spans="1:17" ht="15.75" customHeight="1">
      <c r="A1598" s="24" t="s">
        <v>162</v>
      </c>
      <c r="B1598" s="25" t="s">
        <v>207</v>
      </c>
      <c r="C1598" s="26" t="s">
        <v>2977</v>
      </c>
      <c r="D1598" s="26">
        <v>125</v>
      </c>
      <c r="E1598" s="26" t="s">
        <v>235</v>
      </c>
      <c r="F1598" s="26" t="s">
        <v>17</v>
      </c>
      <c r="G1598" s="27"/>
      <c r="H1598" s="28" t="s">
        <v>236</v>
      </c>
      <c r="I1598" s="29" t="s">
        <v>3290</v>
      </c>
      <c r="J1598" s="30">
        <v>15</v>
      </c>
      <c r="K1598" s="31" t="s">
        <v>3291</v>
      </c>
      <c r="L1598" s="6">
        <v>-428.14228600000001</v>
      </c>
      <c r="M1598" s="32">
        <f t="shared" si="96"/>
        <v>256.88537159999998</v>
      </c>
      <c r="N1598" s="32">
        <f t="shared" si="97"/>
        <v>235.4782573</v>
      </c>
      <c r="O1598" s="32">
        <f t="shared" si="98"/>
        <v>214.07114300000001</v>
      </c>
      <c r="P1598" s="33">
        <f t="shared" si="99"/>
        <v>192.66402869999999</v>
      </c>
      <c r="Q1598" s="34">
        <v>705</v>
      </c>
    </row>
    <row r="1599" spans="1:17" ht="15.75" customHeight="1">
      <c r="A1599" s="24" t="s">
        <v>162</v>
      </c>
      <c r="B1599" s="25" t="s">
        <v>207</v>
      </c>
      <c r="C1599" s="26" t="s">
        <v>2977</v>
      </c>
      <c r="D1599" s="26">
        <v>150</v>
      </c>
      <c r="E1599" s="26" t="s">
        <v>235</v>
      </c>
      <c r="F1599" s="26" t="s">
        <v>17</v>
      </c>
      <c r="G1599" s="27"/>
      <c r="H1599" s="28" t="s">
        <v>236</v>
      </c>
      <c r="I1599" s="29" t="s">
        <v>3292</v>
      </c>
      <c r="J1599" s="30">
        <v>12</v>
      </c>
      <c r="K1599" s="31" t="s">
        <v>3293</v>
      </c>
      <c r="L1599" s="6">
        <v>-494.280281</v>
      </c>
      <c r="M1599" s="32">
        <f t="shared" si="96"/>
        <v>296.56816859999998</v>
      </c>
      <c r="N1599" s="32">
        <f t="shared" si="97"/>
        <v>271.85415454999998</v>
      </c>
      <c r="O1599" s="32">
        <f t="shared" si="98"/>
        <v>247.1401405</v>
      </c>
      <c r="P1599" s="33">
        <f t="shared" si="99"/>
        <v>222.42612644999997</v>
      </c>
      <c r="Q1599" s="34">
        <v>600</v>
      </c>
    </row>
    <row r="1600" spans="1:17" ht="15.75" customHeight="1">
      <c r="A1600" s="24" t="s">
        <v>162</v>
      </c>
      <c r="B1600" s="25" t="s">
        <v>207</v>
      </c>
      <c r="C1600" s="26" t="s">
        <v>2990</v>
      </c>
      <c r="D1600" s="26">
        <v>100</v>
      </c>
      <c r="E1600" s="26" t="s">
        <v>235</v>
      </c>
      <c r="F1600" s="26" t="s">
        <v>17</v>
      </c>
      <c r="G1600" s="27"/>
      <c r="H1600" s="28" t="s">
        <v>236</v>
      </c>
      <c r="I1600" s="29" t="s">
        <v>3294</v>
      </c>
      <c r="J1600" s="30">
        <v>20</v>
      </c>
      <c r="K1600" s="31" t="s">
        <v>3295</v>
      </c>
      <c r="L1600" s="6">
        <v>-408.16591199999999</v>
      </c>
      <c r="M1600" s="32">
        <f t="shared" si="96"/>
        <v>244.89954719999997</v>
      </c>
      <c r="N1600" s="32">
        <f t="shared" si="97"/>
        <v>224.4912516</v>
      </c>
      <c r="O1600" s="32">
        <f t="shared" si="98"/>
        <v>204.082956</v>
      </c>
      <c r="P1600" s="33">
        <f t="shared" si="99"/>
        <v>183.67466039999996</v>
      </c>
      <c r="Q1600" s="34">
        <v>800</v>
      </c>
    </row>
    <row r="1601" spans="1:17" ht="15.75" customHeight="1">
      <c r="A1601" s="24" t="s">
        <v>162</v>
      </c>
      <c r="B1601" s="25" t="s">
        <v>207</v>
      </c>
      <c r="C1601" s="26" t="s">
        <v>2990</v>
      </c>
      <c r="D1601" s="26">
        <v>125</v>
      </c>
      <c r="E1601" s="26" t="s">
        <v>235</v>
      </c>
      <c r="F1601" s="26" t="s">
        <v>17</v>
      </c>
      <c r="G1601" s="27"/>
      <c r="H1601" s="28" t="s">
        <v>236</v>
      </c>
      <c r="I1601" s="29" t="s">
        <v>3296</v>
      </c>
      <c r="J1601" s="30">
        <v>15</v>
      </c>
      <c r="K1601" s="31" t="s">
        <v>3297</v>
      </c>
      <c r="L1601" s="6">
        <v>-573.64587500000005</v>
      </c>
      <c r="M1601" s="32">
        <f t="shared" si="96"/>
        <v>344.18752500000005</v>
      </c>
      <c r="N1601" s="32">
        <f t="shared" si="97"/>
        <v>315.50523125000001</v>
      </c>
      <c r="O1601" s="32">
        <f t="shared" si="98"/>
        <v>286.82293750000002</v>
      </c>
      <c r="P1601" s="33">
        <f t="shared" si="99"/>
        <v>258.14064374999998</v>
      </c>
      <c r="Q1601" s="34">
        <v>705</v>
      </c>
    </row>
    <row r="1602" spans="1:17" ht="15.75" customHeight="1">
      <c r="A1602" s="24" t="s">
        <v>162</v>
      </c>
      <c r="B1602" s="25" t="s">
        <v>207</v>
      </c>
      <c r="C1602" s="26" t="s">
        <v>2990</v>
      </c>
      <c r="D1602" s="26">
        <v>150</v>
      </c>
      <c r="E1602" s="26" t="s">
        <v>235</v>
      </c>
      <c r="F1602" s="26" t="s">
        <v>17</v>
      </c>
      <c r="G1602" s="27"/>
      <c r="H1602" s="28" t="s">
        <v>236</v>
      </c>
      <c r="I1602" s="29" t="s">
        <v>3298</v>
      </c>
      <c r="J1602" s="30">
        <v>12</v>
      </c>
      <c r="K1602" s="31" t="s">
        <v>3299</v>
      </c>
      <c r="L1602" s="6">
        <v>-748.30417199999999</v>
      </c>
      <c r="M1602" s="32">
        <f t="shared" si="96"/>
        <v>448.9825032</v>
      </c>
      <c r="N1602" s="32">
        <f t="shared" si="97"/>
        <v>411.56729459999997</v>
      </c>
      <c r="O1602" s="32">
        <f t="shared" si="98"/>
        <v>374.152086</v>
      </c>
      <c r="P1602" s="33">
        <f t="shared" si="99"/>
        <v>336.73687739999997</v>
      </c>
      <c r="Q1602" s="34">
        <v>600</v>
      </c>
    </row>
    <row r="1603" spans="1:17" ht="15.75" customHeight="1">
      <c r="A1603" s="24" t="s">
        <v>162</v>
      </c>
      <c r="B1603" s="25" t="s">
        <v>207</v>
      </c>
      <c r="C1603" s="26" t="s">
        <v>1091</v>
      </c>
      <c r="D1603" s="26">
        <v>100</v>
      </c>
      <c r="E1603" s="26" t="s">
        <v>235</v>
      </c>
      <c r="F1603" s="26" t="s">
        <v>17</v>
      </c>
      <c r="G1603" s="27"/>
      <c r="H1603" s="28" t="s">
        <v>236</v>
      </c>
      <c r="I1603" s="29" t="s">
        <v>3300</v>
      </c>
      <c r="J1603" s="30">
        <v>20</v>
      </c>
      <c r="K1603" s="31" t="s">
        <v>3301</v>
      </c>
      <c r="L1603" s="6">
        <v>-510.74729199999996</v>
      </c>
      <c r="M1603" s="32">
        <f t="shared" si="96"/>
        <v>306.44837519999999</v>
      </c>
      <c r="N1603" s="32">
        <f t="shared" si="97"/>
        <v>280.91101059999994</v>
      </c>
      <c r="O1603" s="32">
        <f t="shared" si="98"/>
        <v>255.37364599999998</v>
      </c>
      <c r="P1603" s="33">
        <f t="shared" si="99"/>
        <v>229.83628139999996</v>
      </c>
      <c r="Q1603" s="34">
        <v>0</v>
      </c>
    </row>
    <row r="1604" spans="1:17" ht="15.75" customHeight="1">
      <c r="A1604" s="24" t="s">
        <v>162</v>
      </c>
      <c r="B1604" s="25" t="s">
        <v>207</v>
      </c>
      <c r="C1604" s="26" t="s">
        <v>1091</v>
      </c>
      <c r="D1604" s="26">
        <v>125</v>
      </c>
      <c r="E1604" s="26" t="s">
        <v>235</v>
      </c>
      <c r="F1604" s="26" t="s">
        <v>17</v>
      </c>
      <c r="G1604" s="27"/>
      <c r="H1604" s="28" t="s">
        <v>236</v>
      </c>
      <c r="I1604" s="29" t="s">
        <v>3302</v>
      </c>
      <c r="J1604" s="30">
        <v>15</v>
      </c>
      <c r="K1604" s="31" t="s">
        <v>3303</v>
      </c>
      <c r="L1604" s="6">
        <v>-588.76313100000004</v>
      </c>
      <c r="M1604" s="32">
        <f t="shared" ref="M1604:M1667" si="100">L1604*40%-L1604</f>
        <v>353.25787860000003</v>
      </c>
      <c r="N1604" s="32">
        <f t="shared" ref="N1604:N1667" si="101">L1604*45%-L1604</f>
        <v>323.81972205</v>
      </c>
      <c r="O1604" s="32">
        <f t="shared" ref="O1604:O1667" si="102">L1604*50%-L1604</f>
        <v>294.38156550000002</v>
      </c>
      <c r="P1604" s="33">
        <f t="shared" ref="P1604:P1667" si="103">L1604*55%-L1604</f>
        <v>264.94340894999999</v>
      </c>
      <c r="Q1604" s="34">
        <v>0</v>
      </c>
    </row>
    <row r="1605" spans="1:17" ht="15.75" customHeight="1">
      <c r="A1605" s="24" t="s">
        <v>162</v>
      </c>
      <c r="B1605" s="25" t="s">
        <v>207</v>
      </c>
      <c r="C1605" s="26" t="s">
        <v>1091</v>
      </c>
      <c r="D1605" s="26">
        <v>150</v>
      </c>
      <c r="E1605" s="26" t="s">
        <v>235</v>
      </c>
      <c r="F1605" s="26" t="s">
        <v>17</v>
      </c>
      <c r="G1605" s="27"/>
      <c r="H1605" s="28" t="s">
        <v>236</v>
      </c>
      <c r="I1605" s="29" t="s">
        <v>3304</v>
      </c>
      <c r="J1605" s="30">
        <v>12</v>
      </c>
      <c r="K1605" s="31" t="s">
        <v>3305</v>
      </c>
      <c r="L1605" s="6">
        <v>-602.26068100000009</v>
      </c>
      <c r="M1605" s="32">
        <f t="shared" si="100"/>
        <v>361.35640860000001</v>
      </c>
      <c r="N1605" s="32">
        <f t="shared" si="101"/>
        <v>331.24337455000006</v>
      </c>
      <c r="O1605" s="32">
        <f t="shared" si="102"/>
        <v>301.13034050000005</v>
      </c>
      <c r="P1605" s="33">
        <f t="shared" si="103"/>
        <v>271.01730645000004</v>
      </c>
      <c r="Q1605" s="34">
        <v>0</v>
      </c>
    </row>
    <row r="1606" spans="1:17" ht="15.75" customHeight="1">
      <c r="A1606" s="24" t="s">
        <v>162</v>
      </c>
      <c r="B1606" s="25" t="s">
        <v>207</v>
      </c>
      <c r="C1606" s="26" t="s">
        <v>1949</v>
      </c>
      <c r="D1606" s="26">
        <v>100</v>
      </c>
      <c r="E1606" s="26" t="s">
        <v>235</v>
      </c>
      <c r="F1606" s="26" t="s">
        <v>17</v>
      </c>
      <c r="G1606" s="27"/>
      <c r="H1606" s="28" t="s">
        <v>236</v>
      </c>
      <c r="I1606" s="29" t="s">
        <v>3306</v>
      </c>
      <c r="J1606" s="30">
        <v>20</v>
      </c>
      <c r="K1606" s="31" t="s">
        <v>3307</v>
      </c>
      <c r="L1606" s="6">
        <v>-586.87347399999999</v>
      </c>
      <c r="M1606" s="32">
        <f t="shared" si="100"/>
        <v>352.12408440000002</v>
      </c>
      <c r="N1606" s="32">
        <f t="shared" si="101"/>
        <v>322.7804107</v>
      </c>
      <c r="O1606" s="32">
        <f t="shared" si="102"/>
        <v>293.43673699999999</v>
      </c>
      <c r="P1606" s="33">
        <f t="shared" si="103"/>
        <v>264.09306329999998</v>
      </c>
      <c r="Q1606" s="34">
        <v>0</v>
      </c>
    </row>
    <row r="1607" spans="1:17" ht="15.75" customHeight="1">
      <c r="A1607" s="24" t="s">
        <v>162</v>
      </c>
      <c r="B1607" s="25" t="s">
        <v>207</v>
      </c>
      <c r="C1607" s="26" t="s">
        <v>1949</v>
      </c>
      <c r="D1607" s="26">
        <v>125</v>
      </c>
      <c r="E1607" s="26" t="s">
        <v>235</v>
      </c>
      <c r="F1607" s="26" t="s">
        <v>17</v>
      </c>
      <c r="G1607" s="27"/>
      <c r="H1607" s="28" t="s">
        <v>236</v>
      </c>
      <c r="I1607" s="29" t="s">
        <v>3308</v>
      </c>
      <c r="J1607" s="30">
        <v>15</v>
      </c>
      <c r="K1607" s="31" t="s">
        <v>3309</v>
      </c>
      <c r="L1607" s="6">
        <v>-734.53667100000007</v>
      </c>
      <c r="M1607" s="32">
        <f t="shared" si="100"/>
        <v>440.72200260000005</v>
      </c>
      <c r="N1607" s="32">
        <f t="shared" si="101"/>
        <v>403.99516905000002</v>
      </c>
      <c r="O1607" s="32">
        <f t="shared" si="102"/>
        <v>367.26833550000003</v>
      </c>
      <c r="P1607" s="33">
        <f t="shared" si="103"/>
        <v>330.54150195</v>
      </c>
      <c r="Q1607" s="34">
        <v>0</v>
      </c>
    </row>
    <row r="1608" spans="1:17" ht="15.75" customHeight="1">
      <c r="A1608" s="24" t="s">
        <v>162</v>
      </c>
      <c r="B1608" s="25" t="s">
        <v>207</v>
      </c>
      <c r="C1608" s="26" t="s">
        <v>1949</v>
      </c>
      <c r="D1608" s="26">
        <v>150</v>
      </c>
      <c r="E1608" s="26" t="s">
        <v>235</v>
      </c>
      <c r="F1608" s="26" t="s">
        <v>17</v>
      </c>
      <c r="G1608" s="27"/>
      <c r="H1608" s="28" t="s">
        <v>236</v>
      </c>
      <c r="I1608" s="29" t="s">
        <v>3310</v>
      </c>
      <c r="J1608" s="30">
        <v>12</v>
      </c>
      <c r="K1608" s="31" t="s">
        <v>3311</v>
      </c>
      <c r="L1608" s="6">
        <v>-792.30618499999991</v>
      </c>
      <c r="M1608" s="32">
        <f t="shared" si="100"/>
        <v>475.38371099999995</v>
      </c>
      <c r="N1608" s="32">
        <f t="shared" si="101"/>
        <v>435.76840174999995</v>
      </c>
      <c r="O1608" s="32">
        <f t="shared" si="102"/>
        <v>396.15309249999996</v>
      </c>
      <c r="P1608" s="33">
        <f t="shared" si="103"/>
        <v>356.5377832499999</v>
      </c>
      <c r="Q1608" s="34">
        <v>0</v>
      </c>
    </row>
    <row r="1609" spans="1:17" ht="15.75" customHeight="1">
      <c r="A1609" s="24" t="s">
        <v>162</v>
      </c>
      <c r="B1609" s="25" t="s">
        <v>207</v>
      </c>
      <c r="C1609" s="26" t="s">
        <v>1106</v>
      </c>
      <c r="D1609" s="26">
        <v>100</v>
      </c>
      <c r="E1609" s="26" t="s">
        <v>235</v>
      </c>
      <c r="F1609" s="26" t="s">
        <v>17</v>
      </c>
      <c r="G1609" s="27"/>
      <c r="H1609" s="28" t="s">
        <v>236</v>
      </c>
      <c r="I1609" s="29" t="s">
        <v>3312</v>
      </c>
      <c r="J1609" s="30">
        <v>20</v>
      </c>
      <c r="K1609" s="31" t="s">
        <v>3313</v>
      </c>
      <c r="L1609" s="6">
        <v>-444.60929699999991</v>
      </c>
      <c r="M1609" s="32">
        <f t="shared" si="100"/>
        <v>266.76557819999994</v>
      </c>
      <c r="N1609" s="32">
        <f t="shared" si="101"/>
        <v>244.53511334999996</v>
      </c>
      <c r="O1609" s="32">
        <f t="shared" si="102"/>
        <v>222.30464849999996</v>
      </c>
      <c r="P1609" s="33">
        <f t="shared" si="103"/>
        <v>200.07418364999995</v>
      </c>
      <c r="Q1609" s="34">
        <v>0</v>
      </c>
    </row>
    <row r="1610" spans="1:17" ht="15.75" customHeight="1">
      <c r="A1610" s="24" t="s">
        <v>162</v>
      </c>
      <c r="B1610" s="25" t="s">
        <v>207</v>
      </c>
      <c r="C1610" s="26" t="s">
        <v>1106</v>
      </c>
      <c r="D1610" s="26">
        <v>125</v>
      </c>
      <c r="E1610" s="26" t="s">
        <v>235</v>
      </c>
      <c r="F1610" s="26" t="s">
        <v>17</v>
      </c>
      <c r="G1610" s="27"/>
      <c r="H1610" s="28" t="s">
        <v>236</v>
      </c>
      <c r="I1610" s="29" t="s">
        <v>3314</v>
      </c>
      <c r="J1610" s="30">
        <v>12</v>
      </c>
      <c r="K1610" s="31" t="s">
        <v>3315</v>
      </c>
      <c r="L1610" s="6">
        <v>-558.79857000000004</v>
      </c>
      <c r="M1610" s="32">
        <f t="shared" si="100"/>
        <v>335.27914199999998</v>
      </c>
      <c r="N1610" s="32">
        <f t="shared" si="101"/>
        <v>307.33921350000003</v>
      </c>
      <c r="O1610" s="32">
        <f t="shared" si="102"/>
        <v>279.39928500000002</v>
      </c>
      <c r="P1610" s="33">
        <f t="shared" si="103"/>
        <v>251.45935650000001</v>
      </c>
      <c r="Q1610" s="34">
        <v>0</v>
      </c>
    </row>
    <row r="1611" spans="1:17" ht="15.75" customHeight="1">
      <c r="A1611" s="24" t="s">
        <v>162</v>
      </c>
      <c r="B1611" s="25" t="s">
        <v>207</v>
      </c>
      <c r="C1611" s="26" t="s">
        <v>1106</v>
      </c>
      <c r="D1611" s="26">
        <v>125</v>
      </c>
      <c r="E1611" s="26" t="s">
        <v>235</v>
      </c>
      <c r="F1611" s="26" t="s">
        <v>17</v>
      </c>
      <c r="G1611" s="27"/>
      <c r="H1611" s="28" t="s">
        <v>236</v>
      </c>
      <c r="I1611" s="29" t="s">
        <v>3316</v>
      </c>
      <c r="J1611" s="30">
        <v>12</v>
      </c>
      <c r="K1611" s="31" t="s">
        <v>3317</v>
      </c>
      <c r="L1611" s="6">
        <v>-519.38572399999998</v>
      </c>
      <c r="M1611" s="32">
        <f t="shared" si="100"/>
        <v>311.63143439999999</v>
      </c>
      <c r="N1611" s="32">
        <f t="shared" si="101"/>
        <v>285.66214819999999</v>
      </c>
      <c r="O1611" s="32">
        <f t="shared" si="102"/>
        <v>259.69286199999999</v>
      </c>
      <c r="P1611" s="33">
        <f t="shared" si="103"/>
        <v>233.72357579999999</v>
      </c>
      <c r="Q1611" s="34">
        <v>0</v>
      </c>
    </row>
    <row r="1612" spans="1:17" ht="15.75" customHeight="1">
      <c r="A1612" s="24" t="s">
        <v>162</v>
      </c>
      <c r="B1612" s="25" t="s">
        <v>207</v>
      </c>
      <c r="C1612" s="26" t="s">
        <v>1106</v>
      </c>
      <c r="D1612" s="26">
        <v>150</v>
      </c>
      <c r="E1612" s="26" t="s">
        <v>235</v>
      </c>
      <c r="F1612" s="26" t="s">
        <v>17</v>
      </c>
      <c r="G1612" s="27"/>
      <c r="H1612" s="28" t="s">
        <v>236</v>
      </c>
      <c r="I1612" s="29" t="s">
        <v>3318</v>
      </c>
      <c r="J1612" s="30">
        <v>12</v>
      </c>
      <c r="K1612" s="31" t="s">
        <v>3319</v>
      </c>
      <c r="L1612" s="6">
        <v>-540.17195099999992</v>
      </c>
      <c r="M1612" s="32">
        <f t="shared" si="100"/>
        <v>324.10317059999994</v>
      </c>
      <c r="N1612" s="32">
        <f t="shared" si="101"/>
        <v>297.09457304999995</v>
      </c>
      <c r="O1612" s="32">
        <f t="shared" si="102"/>
        <v>270.08597549999996</v>
      </c>
      <c r="P1612" s="33">
        <f t="shared" si="103"/>
        <v>243.07737794999991</v>
      </c>
      <c r="Q1612" s="34">
        <v>0</v>
      </c>
    </row>
    <row r="1613" spans="1:17" ht="15.75" customHeight="1">
      <c r="A1613" s="24" t="s">
        <v>162</v>
      </c>
      <c r="B1613" s="25" t="s">
        <v>207</v>
      </c>
      <c r="C1613" s="26" t="s">
        <v>1106</v>
      </c>
      <c r="D1613" s="26">
        <v>150</v>
      </c>
      <c r="E1613" s="26" t="s">
        <v>235</v>
      </c>
      <c r="F1613" s="26" t="s">
        <v>17</v>
      </c>
      <c r="G1613" s="27"/>
      <c r="H1613" s="28" t="s">
        <v>236</v>
      </c>
      <c r="I1613" s="29" t="s">
        <v>3320</v>
      </c>
      <c r="J1613" s="30">
        <v>12</v>
      </c>
      <c r="K1613" s="31" t="s">
        <v>3321</v>
      </c>
      <c r="L1613" s="6">
        <v>-499.67930099999995</v>
      </c>
      <c r="M1613" s="32">
        <f t="shared" si="100"/>
        <v>299.80758059999994</v>
      </c>
      <c r="N1613" s="32">
        <f t="shared" si="101"/>
        <v>274.82361555</v>
      </c>
      <c r="O1613" s="32">
        <f t="shared" si="102"/>
        <v>249.83965049999998</v>
      </c>
      <c r="P1613" s="33">
        <f t="shared" si="103"/>
        <v>224.85568544999995</v>
      </c>
      <c r="Q1613" s="34">
        <v>0</v>
      </c>
    </row>
    <row r="1614" spans="1:17" ht="15.75" customHeight="1">
      <c r="A1614" s="24" t="s">
        <v>162</v>
      </c>
      <c r="B1614" s="25" t="s">
        <v>207</v>
      </c>
      <c r="C1614" s="26" t="s">
        <v>1960</v>
      </c>
      <c r="D1614" s="26">
        <v>100</v>
      </c>
      <c r="E1614" s="26" t="s">
        <v>235</v>
      </c>
      <c r="F1614" s="26" t="s">
        <v>17</v>
      </c>
      <c r="G1614" s="27"/>
      <c r="H1614" s="28" t="s">
        <v>236</v>
      </c>
      <c r="I1614" s="29" t="s">
        <v>3322</v>
      </c>
      <c r="J1614" s="30">
        <v>20</v>
      </c>
      <c r="K1614" s="31" t="s">
        <v>3323</v>
      </c>
      <c r="L1614" s="6">
        <v>-522.08523400000001</v>
      </c>
      <c r="M1614" s="32">
        <f t="shared" si="100"/>
        <v>313.2511404</v>
      </c>
      <c r="N1614" s="32">
        <f t="shared" si="101"/>
        <v>287.1468787</v>
      </c>
      <c r="O1614" s="32">
        <f t="shared" si="102"/>
        <v>261.04261700000001</v>
      </c>
      <c r="P1614" s="33">
        <f t="shared" si="103"/>
        <v>234.93835529999996</v>
      </c>
      <c r="Q1614" s="34">
        <v>0</v>
      </c>
    </row>
    <row r="1615" spans="1:17" ht="15.75" customHeight="1">
      <c r="A1615" s="24" t="s">
        <v>162</v>
      </c>
      <c r="B1615" s="25" t="s">
        <v>207</v>
      </c>
      <c r="C1615" s="26" t="s">
        <v>1960</v>
      </c>
      <c r="D1615" s="26">
        <v>125</v>
      </c>
      <c r="E1615" s="26" t="s">
        <v>235</v>
      </c>
      <c r="F1615" s="26" t="s">
        <v>17</v>
      </c>
      <c r="G1615" s="27"/>
      <c r="H1615" s="28" t="s">
        <v>236</v>
      </c>
      <c r="I1615" s="29" t="s">
        <v>3324</v>
      </c>
      <c r="J1615" s="30">
        <v>15</v>
      </c>
      <c r="K1615" s="31" t="s">
        <v>3325</v>
      </c>
      <c r="L1615" s="6">
        <v>-702.4125019999999</v>
      </c>
      <c r="M1615" s="32">
        <f t="shared" si="100"/>
        <v>421.44750119999992</v>
      </c>
      <c r="N1615" s="32">
        <f t="shared" si="101"/>
        <v>386.32687609999994</v>
      </c>
      <c r="O1615" s="32">
        <f t="shared" si="102"/>
        <v>351.20625099999995</v>
      </c>
      <c r="P1615" s="33">
        <f t="shared" si="103"/>
        <v>316.08562589999991</v>
      </c>
      <c r="Q1615" s="34">
        <v>0</v>
      </c>
    </row>
    <row r="1616" spans="1:17" ht="15.75" customHeight="1">
      <c r="A1616" s="24" t="s">
        <v>162</v>
      </c>
      <c r="B1616" s="25" t="s">
        <v>207</v>
      </c>
      <c r="C1616" s="26" t="s">
        <v>1960</v>
      </c>
      <c r="D1616" s="26">
        <v>150</v>
      </c>
      <c r="E1616" s="26" t="s">
        <v>235</v>
      </c>
      <c r="F1616" s="26" t="s">
        <v>17</v>
      </c>
      <c r="G1616" s="27"/>
      <c r="H1616" s="28" t="s">
        <v>236</v>
      </c>
      <c r="I1616" s="29" t="s">
        <v>3326</v>
      </c>
      <c r="J1616" s="30">
        <v>12</v>
      </c>
      <c r="K1616" s="31" t="s">
        <v>3327</v>
      </c>
      <c r="L1616" s="6">
        <v>-760.45196699999997</v>
      </c>
      <c r="M1616" s="32">
        <f t="shared" si="100"/>
        <v>456.27118019999995</v>
      </c>
      <c r="N1616" s="32">
        <f t="shared" si="101"/>
        <v>418.24858184999999</v>
      </c>
      <c r="O1616" s="32">
        <f t="shared" si="102"/>
        <v>380.22598349999998</v>
      </c>
      <c r="P1616" s="33">
        <f t="shared" si="103"/>
        <v>342.20338514999997</v>
      </c>
      <c r="Q1616" s="34">
        <v>0</v>
      </c>
    </row>
    <row r="1617" spans="1:17" ht="15.75" customHeight="1">
      <c r="A1617" s="24" t="s">
        <v>162</v>
      </c>
      <c r="B1617" s="25" t="s">
        <v>207</v>
      </c>
      <c r="C1617" s="26" t="s">
        <v>223</v>
      </c>
      <c r="D1617" s="26">
        <v>100</v>
      </c>
      <c r="E1617" s="26" t="s">
        <v>235</v>
      </c>
      <c r="F1617" s="26" t="s">
        <v>17</v>
      </c>
      <c r="G1617" s="27"/>
      <c r="H1617" s="28" t="s">
        <v>236</v>
      </c>
      <c r="I1617" s="29" t="s">
        <v>3328</v>
      </c>
      <c r="J1617" s="30">
        <v>8</v>
      </c>
      <c r="K1617" s="31" t="s">
        <v>3329</v>
      </c>
      <c r="L1617" s="6">
        <v>-1010.6965439999999</v>
      </c>
      <c r="M1617" s="32">
        <f t="shared" si="100"/>
        <v>606.41792639999994</v>
      </c>
      <c r="N1617" s="32">
        <f t="shared" si="101"/>
        <v>555.88309919999995</v>
      </c>
      <c r="O1617" s="32">
        <f t="shared" si="102"/>
        <v>505.34827199999995</v>
      </c>
      <c r="P1617" s="33">
        <f t="shared" si="103"/>
        <v>454.81344479999996</v>
      </c>
      <c r="Q1617" s="34">
        <v>0</v>
      </c>
    </row>
    <row r="1618" spans="1:17" ht="15.75" customHeight="1">
      <c r="A1618" s="24" t="s">
        <v>162</v>
      </c>
      <c r="B1618" s="25" t="s">
        <v>207</v>
      </c>
      <c r="C1618" s="26" t="s">
        <v>223</v>
      </c>
      <c r="D1618" s="26">
        <v>100</v>
      </c>
      <c r="E1618" s="26" t="s">
        <v>256</v>
      </c>
      <c r="F1618" s="26" t="s">
        <v>17</v>
      </c>
      <c r="G1618" s="27"/>
      <c r="H1618" s="28" t="s">
        <v>236</v>
      </c>
      <c r="I1618" s="29" t="s">
        <v>3330</v>
      </c>
      <c r="J1618" s="30">
        <v>8</v>
      </c>
      <c r="K1618" s="31" t="s">
        <v>3331</v>
      </c>
      <c r="L1618" s="6">
        <v>-1039.041399</v>
      </c>
      <c r="M1618" s="32">
        <f t="shared" si="100"/>
        <v>623.42483939999988</v>
      </c>
      <c r="N1618" s="32">
        <f t="shared" si="101"/>
        <v>571.47276944999999</v>
      </c>
      <c r="O1618" s="32">
        <f t="shared" si="102"/>
        <v>519.52069949999998</v>
      </c>
      <c r="P1618" s="33">
        <f t="shared" si="103"/>
        <v>467.56862954999997</v>
      </c>
      <c r="Q1618" s="34">
        <v>0</v>
      </c>
    </row>
    <row r="1619" spans="1:17" ht="15.75" customHeight="1">
      <c r="A1619" s="24" t="s">
        <v>162</v>
      </c>
      <c r="B1619" s="25" t="s">
        <v>207</v>
      </c>
      <c r="C1619" s="26" t="s">
        <v>223</v>
      </c>
      <c r="D1619" s="26">
        <v>125</v>
      </c>
      <c r="E1619" s="26" t="s">
        <v>235</v>
      </c>
      <c r="F1619" s="26" t="s">
        <v>17</v>
      </c>
      <c r="G1619" s="27"/>
      <c r="H1619" s="28" t="s">
        <v>236</v>
      </c>
      <c r="I1619" s="29" t="s">
        <v>3332</v>
      </c>
      <c r="J1619" s="30">
        <v>6</v>
      </c>
      <c r="K1619" s="31" t="s">
        <v>3333</v>
      </c>
      <c r="L1619" s="6">
        <v>-1265.2603369999997</v>
      </c>
      <c r="M1619" s="32">
        <f t="shared" si="100"/>
        <v>759.15620219999983</v>
      </c>
      <c r="N1619" s="32">
        <f t="shared" si="101"/>
        <v>695.89318534999984</v>
      </c>
      <c r="O1619" s="32">
        <f t="shared" si="102"/>
        <v>632.63016849999985</v>
      </c>
      <c r="P1619" s="33">
        <f t="shared" si="103"/>
        <v>569.36715164999987</v>
      </c>
      <c r="Q1619" s="34">
        <v>0</v>
      </c>
    </row>
    <row r="1620" spans="1:17" ht="15.75" customHeight="1">
      <c r="A1620" s="24" t="s">
        <v>162</v>
      </c>
      <c r="B1620" s="25" t="s">
        <v>207</v>
      </c>
      <c r="C1620" s="26" t="s">
        <v>223</v>
      </c>
      <c r="D1620" s="26">
        <v>150</v>
      </c>
      <c r="E1620" s="26" t="s">
        <v>235</v>
      </c>
      <c r="F1620" s="26" t="s">
        <v>17</v>
      </c>
      <c r="G1620" s="27"/>
      <c r="H1620" s="28" t="s">
        <v>236</v>
      </c>
      <c r="I1620" s="29" t="s">
        <v>3334</v>
      </c>
      <c r="J1620" s="30">
        <v>4</v>
      </c>
      <c r="K1620" s="31" t="s">
        <v>3335</v>
      </c>
      <c r="L1620" s="6">
        <v>-1607.558205</v>
      </c>
      <c r="M1620" s="32">
        <f t="shared" si="100"/>
        <v>964.53492299999994</v>
      </c>
      <c r="N1620" s="32">
        <f t="shared" si="101"/>
        <v>884.15701275000004</v>
      </c>
      <c r="O1620" s="32">
        <f t="shared" si="102"/>
        <v>803.77910250000002</v>
      </c>
      <c r="P1620" s="33">
        <f t="shared" si="103"/>
        <v>723.40119224999989</v>
      </c>
      <c r="Q1620" s="34">
        <v>0</v>
      </c>
    </row>
    <row r="1621" spans="1:17" ht="15.75" customHeight="1">
      <c r="A1621" s="24" t="s">
        <v>162</v>
      </c>
      <c r="B1621" s="25" t="s">
        <v>207</v>
      </c>
      <c r="C1621" s="26" t="s">
        <v>286</v>
      </c>
      <c r="D1621" s="26">
        <v>100</v>
      </c>
      <c r="E1621" s="26" t="s">
        <v>235</v>
      </c>
      <c r="F1621" s="26" t="s">
        <v>17</v>
      </c>
      <c r="G1621" s="27"/>
      <c r="H1621" s="28" t="s">
        <v>236</v>
      </c>
      <c r="I1621" s="29" t="s">
        <v>3336</v>
      </c>
      <c r="J1621" s="30">
        <v>8</v>
      </c>
      <c r="K1621" s="31" t="s">
        <v>3337</v>
      </c>
      <c r="L1621" s="6">
        <v>-1107.8789039999999</v>
      </c>
      <c r="M1621" s="32">
        <f t="shared" si="100"/>
        <v>664.7273424</v>
      </c>
      <c r="N1621" s="32">
        <f t="shared" si="101"/>
        <v>609.33339719999992</v>
      </c>
      <c r="O1621" s="32">
        <f t="shared" si="102"/>
        <v>553.93945199999996</v>
      </c>
      <c r="P1621" s="33">
        <f t="shared" si="103"/>
        <v>498.54550679999988</v>
      </c>
      <c r="Q1621" s="34">
        <v>0</v>
      </c>
    </row>
    <row r="1622" spans="1:17" ht="15.75" customHeight="1">
      <c r="A1622" s="24" t="s">
        <v>162</v>
      </c>
      <c r="B1622" s="25" t="s">
        <v>207</v>
      </c>
      <c r="C1622" s="26" t="s">
        <v>304</v>
      </c>
      <c r="D1622" s="26">
        <v>150</v>
      </c>
      <c r="E1622" s="26" t="s">
        <v>235</v>
      </c>
      <c r="F1622" s="26" t="s">
        <v>17</v>
      </c>
      <c r="G1622" s="27"/>
      <c r="H1622" s="28" t="s">
        <v>236</v>
      </c>
      <c r="I1622" s="29" t="s">
        <v>3338</v>
      </c>
      <c r="J1622" s="30">
        <v>4</v>
      </c>
      <c r="K1622" s="31" t="s">
        <v>3339</v>
      </c>
      <c r="L1622" s="6">
        <v>-1447.7472129999999</v>
      </c>
      <c r="M1622" s="32">
        <f t="shared" si="100"/>
        <v>868.64832779999995</v>
      </c>
      <c r="N1622" s="32">
        <f t="shared" si="101"/>
        <v>796.26096714999994</v>
      </c>
      <c r="O1622" s="32">
        <f t="shared" si="102"/>
        <v>723.87360649999994</v>
      </c>
      <c r="P1622" s="33">
        <f t="shared" si="103"/>
        <v>651.48624584999993</v>
      </c>
      <c r="Q1622" s="34">
        <v>0</v>
      </c>
    </row>
    <row r="1623" spans="1:17" ht="15.75" customHeight="1">
      <c r="A1623" s="24" t="s">
        <v>162</v>
      </c>
      <c r="B1623" s="25" t="s">
        <v>207</v>
      </c>
      <c r="C1623" s="26" t="s">
        <v>313</v>
      </c>
      <c r="D1623" s="26">
        <v>100</v>
      </c>
      <c r="E1623" s="26" t="s">
        <v>235</v>
      </c>
      <c r="F1623" s="26" t="s">
        <v>17</v>
      </c>
      <c r="G1623" s="27"/>
      <c r="H1623" s="28" t="s">
        <v>236</v>
      </c>
      <c r="I1623" s="29" t="s">
        <v>3340</v>
      </c>
      <c r="J1623" s="30">
        <v>8</v>
      </c>
      <c r="K1623" s="31" t="s">
        <v>3341</v>
      </c>
      <c r="L1623" s="6">
        <v>-891.91810399999997</v>
      </c>
      <c r="M1623" s="32">
        <f t="shared" si="100"/>
        <v>535.15086239999994</v>
      </c>
      <c r="N1623" s="32">
        <f t="shared" si="101"/>
        <v>490.55495719999999</v>
      </c>
      <c r="O1623" s="32">
        <f t="shared" si="102"/>
        <v>445.95905199999999</v>
      </c>
      <c r="P1623" s="33">
        <f t="shared" si="103"/>
        <v>401.36314679999992</v>
      </c>
      <c r="Q1623" s="34">
        <v>0</v>
      </c>
    </row>
    <row r="1624" spans="1:17" ht="15.75" customHeight="1">
      <c r="A1624" s="24" t="s">
        <v>162</v>
      </c>
      <c r="B1624" s="25" t="s">
        <v>207</v>
      </c>
      <c r="C1624" s="26" t="s">
        <v>1301</v>
      </c>
      <c r="D1624" s="26">
        <v>150</v>
      </c>
      <c r="E1624" s="26" t="s">
        <v>235</v>
      </c>
      <c r="F1624" s="26" t="s">
        <v>17</v>
      </c>
      <c r="G1624" s="27"/>
      <c r="H1624" s="28" t="s">
        <v>236</v>
      </c>
      <c r="I1624" s="29" t="s">
        <v>3342</v>
      </c>
      <c r="J1624" s="30">
        <v>4</v>
      </c>
      <c r="K1624" s="31" t="s">
        <v>3343</v>
      </c>
      <c r="L1624" s="6">
        <v>-1395.9166210000001</v>
      </c>
      <c r="M1624" s="32">
        <f t="shared" si="100"/>
        <v>837.54997260000005</v>
      </c>
      <c r="N1624" s="32">
        <f t="shared" si="101"/>
        <v>767.75414154999999</v>
      </c>
      <c r="O1624" s="32">
        <f t="shared" si="102"/>
        <v>697.95831050000004</v>
      </c>
      <c r="P1624" s="33">
        <f t="shared" si="103"/>
        <v>628.16247944999998</v>
      </c>
      <c r="Q1624" s="34">
        <v>0</v>
      </c>
    </row>
    <row r="1625" spans="1:17" ht="15.75" customHeight="1">
      <c r="A1625" s="24" t="s">
        <v>162</v>
      </c>
      <c r="B1625" s="25" t="s">
        <v>207</v>
      </c>
      <c r="C1625" s="26" t="s">
        <v>1330</v>
      </c>
      <c r="D1625" s="26">
        <v>100</v>
      </c>
      <c r="E1625" s="26" t="s">
        <v>235</v>
      </c>
      <c r="F1625" s="26" t="s">
        <v>17</v>
      </c>
      <c r="G1625" s="27"/>
      <c r="H1625" s="28" t="s">
        <v>236</v>
      </c>
      <c r="I1625" s="29" t="s">
        <v>3344</v>
      </c>
      <c r="J1625" s="30">
        <v>8</v>
      </c>
      <c r="K1625" s="31" t="s">
        <v>3345</v>
      </c>
      <c r="L1625" s="6">
        <v>-624.93656499999997</v>
      </c>
      <c r="M1625" s="32">
        <f t="shared" si="100"/>
        <v>374.96193899999997</v>
      </c>
      <c r="N1625" s="32">
        <f t="shared" si="101"/>
        <v>343.71511074999995</v>
      </c>
      <c r="O1625" s="32">
        <f t="shared" si="102"/>
        <v>312.46828249999999</v>
      </c>
      <c r="P1625" s="33">
        <f t="shared" si="103"/>
        <v>281.22145424999997</v>
      </c>
      <c r="Q1625" s="34">
        <v>0</v>
      </c>
    </row>
    <row r="1626" spans="1:17" ht="15.75" customHeight="1">
      <c r="A1626" s="24" t="s">
        <v>162</v>
      </c>
      <c r="B1626" s="25" t="s">
        <v>207</v>
      </c>
      <c r="C1626" s="26" t="s">
        <v>328</v>
      </c>
      <c r="D1626" s="26">
        <v>100</v>
      </c>
      <c r="E1626" s="26" t="s">
        <v>235</v>
      </c>
      <c r="F1626" s="26" t="s">
        <v>17</v>
      </c>
      <c r="G1626" s="27"/>
      <c r="H1626" s="28" t="s">
        <v>236</v>
      </c>
      <c r="I1626" s="29" t="s">
        <v>3346</v>
      </c>
      <c r="J1626" s="30">
        <v>20</v>
      </c>
      <c r="K1626" s="31" t="s">
        <v>3347</v>
      </c>
      <c r="L1626" s="6">
        <v>-456.21719000000002</v>
      </c>
      <c r="M1626" s="32">
        <f t="shared" si="100"/>
        <v>273.73031400000002</v>
      </c>
      <c r="N1626" s="32">
        <f t="shared" si="101"/>
        <v>250.9194545</v>
      </c>
      <c r="O1626" s="32">
        <f t="shared" si="102"/>
        <v>228.10859500000001</v>
      </c>
      <c r="P1626" s="33">
        <f t="shared" si="103"/>
        <v>205.29773549999999</v>
      </c>
      <c r="Q1626" s="34">
        <v>0</v>
      </c>
    </row>
    <row r="1627" spans="1:17" ht="15.75" customHeight="1">
      <c r="A1627" s="24" t="s">
        <v>162</v>
      </c>
      <c r="B1627" s="25" t="s">
        <v>207</v>
      </c>
      <c r="C1627" s="26" t="s">
        <v>328</v>
      </c>
      <c r="D1627" s="26">
        <v>100</v>
      </c>
      <c r="E1627" s="26" t="s">
        <v>256</v>
      </c>
      <c r="F1627" s="26" t="s">
        <v>17</v>
      </c>
      <c r="G1627" s="27"/>
      <c r="H1627" s="28" t="s">
        <v>236</v>
      </c>
      <c r="I1627" s="29" t="s">
        <v>3348</v>
      </c>
      <c r="J1627" s="30">
        <v>20</v>
      </c>
      <c r="K1627" s="31" t="s">
        <v>3349</v>
      </c>
      <c r="L1627" s="6">
        <v>-485.91180000000003</v>
      </c>
      <c r="M1627" s="32">
        <f t="shared" si="100"/>
        <v>291.54707999999999</v>
      </c>
      <c r="N1627" s="32">
        <f t="shared" si="101"/>
        <v>267.25148999999999</v>
      </c>
      <c r="O1627" s="32">
        <f t="shared" si="102"/>
        <v>242.95590000000001</v>
      </c>
      <c r="P1627" s="33">
        <f t="shared" si="103"/>
        <v>218.66030999999998</v>
      </c>
      <c r="Q1627" s="34">
        <v>0</v>
      </c>
    </row>
    <row r="1628" spans="1:17" ht="15.75" customHeight="1">
      <c r="A1628" s="24" t="s">
        <v>162</v>
      </c>
      <c r="B1628" s="25" t="s">
        <v>207</v>
      </c>
      <c r="C1628" s="26" t="s">
        <v>328</v>
      </c>
      <c r="D1628" s="26">
        <v>125</v>
      </c>
      <c r="E1628" s="26" t="s">
        <v>235</v>
      </c>
      <c r="F1628" s="26" t="s">
        <v>17</v>
      </c>
      <c r="G1628" s="27"/>
      <c r="H1628" s="28" t="s">
        <v>236</v>
      </c>
      <c r="I1628" s="29" t="s">
        <v>3350</v>
      </c>
      <c r="J1628" s="30">
        <v>15</v>
      </c>
      <c r="K1628" s="31" t="s">
        <v>3351</v>
      </c>
      <c r="L1628" s="6">
        <v>-547.19067700000005</v>
      </c>
      <c r="M1628" s="32">
        <f t="shared" si="100"/>
        <v>328.31440620000001</v>
      </c>
      <c r="N1628" s="32">
        <f t="shared" si="101"/>
        <v>300.95487235000002</v>
      </c>
      <c r="O1628" s="32">
        <f t="shared" si="102"/>
        <v>273.59533850000003</v>
      </c>
      <c r="P1628" s="33">
        <f t="shared" si="103"/>
        <v>246.23580464999998</v>
      </c>
      <c r="Q1628" s="34">
        <v>0</v>
      </c>
    </row>
    <row r="1629" spans="1:17" ht="15.75" customHeight="1">
      <c r="A1629" s="24" t="s">
        <v>162</v>
      </c>
      <c r="B1629" s="25" t="s">
        <v>207</v>
      </c>
      <c r="C1629" s="26" t="s">
        <v>328</v>
      </c>
      <c r="D1629" s="26">
        <v>125</v>
      </c>
      <c r="E1629" s="26" t="s">
        <v>256</v>
      </c>
      <c r="F1629" s="26" t="s">
        <v>17</v>
      </c>
      <c r="G1629" s="27"/>
      <c r="H1629" s="28" t="s">
        <v>236</v>
      </c>
      <c r="I1629" s="29" t="s">
        <v>3352</v>
      </c>
      <c r="J1629" s="30">
        <v>15</v>
      </c>
      <c r="K1629" s="31" t="s">
        <v>3353</v>
      </c>
      <c r="L1629" s="6">
        <v>-589.03308199999992</v>
      </c>
      <c r="M1629" s="32">
        <f t="shared" si="100"/>
        <v>353.41984919999993</v>
      </c>
      <c r="N1629" s="32">
        <f t="shared" si="101"/>
        <v>323.96819509999995</v>
      </c>
      <c r="O1629" s="32">
        <f t="shared" si="102"/>
        <v>294.51654099999996</v>
      </c>
      <c r="P1629" s="33">
        <f t="shared" si="103"/>
        <v>265.06488689999992</v>
      </c>
      <c r="Q1629" s="34">
        <v>0</v>
      </c>
    </row>
    <row r="1630" spans="1:17" ht="15.75" customHeight="1">
      <c r="A1630" s="24" t="s">
        <v>162</v>
      </c>
      <c r="B1630" s="25" t="s">
        <v>207</v>
      </c>
      <c r="C1630" s="26" t="s">
        <v>328</v>
      </c>
      <c r="D1630" s="26">
        <v>150</v>
      </c>
      <c r="E1630" s="26" t="s">
        <v>235</v>
      </c>
      <c r="F1630" s="26" t="s">
        <v>17</v>
      </c>
      <c r="G1630" s="27"/>
      <c r="H1630" s="28" t="s">
        <v>236</v>
      </c>
      <c r="I1630" s="29" t="s">
        <v>3354</v>
      </c>
      <c r="J1630" s="30">
        <v>12</v>
      </c>
      <c r="K1630" s="31" t="s">
        <v>3355</v>
      </c>
      <c r="L1630" s="6">
        <v>-655.17107699999997</v>
      </c>
      <c r="M1630" s="32">
        <f t="shared" si="100"/>
        <v>393.10264619999998</v>
      </c>
      <c r="N1630" s="32">
        <f t="shared" si="101"/>
        <v>360.34409234999998</v>
      </c>
      <c r="O1630" s="32">
        <f t="shared" si="102"/>
        <v>327.58553849999998</v>
      </c>
      <c r="P1630" s="33">
        <f t="shared" si="103"/>
        <v>294.82698464999993</v>
      </c>
      <c r="Q1630" s="34">
        <v>0</v>
      </c>
    </row>
    <row r="1631" spans="1:17" ht="15.75" customHeight="1">
      <c r="A1631" s="24" t="s">
        <v>162</v>
      </c>
      <c r="B1631" s="25" t="s">
        <v>207</v>
      </c>
      <c r="C1631" s="26" t="s">
        <v>328</v>
      </c>
      <c r="D1631" s="26">
        <v>150</v>
      </c>
      <c r="E1631" s="26" t="s">
        <v>256</v>
      </c>
      <c r="F1631" s="26" t="s">
        <v>17</v>
      </c>
      <c r="G1631" s="27"/>
      <c r="H1631" s="28" t="s">
        <v>236</v>
      </c>
      <c r="I1631" s="29" t="s">
        <v>3356</v>
      </c>
      <c r="J1631" s="30">
        <v>12</v>
      </c>
      <c r="K1631" s="31" t="s">
        <v>3357</v>
      </c>
      <c r="L1631" s="6">
        <v>-704.30215899999985</v>
      </c>
      <c r="M1631" s="32">
        <f t="shared" si="100"/>
        <v>422.58129539999987</v>
      </c>
      <c r="N1631" s="32">
        <f t="shared" si="101"/>
        <v>387.36618744999993</v>
      </c>
      <c r="O1631" s="32">
        <f t="shared" si="102"/>
        <v>352.15107949999992</v>
      </c>
      <c r="P1631" s="33">
        <f t="shared" si="103"/>
        <v>316.93597154999992</v>
      </c>
      <c r="Q1631" s="34">
        <v>0</v>
      </c>
    </row>
    <row r="1632" spans="1:17" ht="15.75" customHeight="1">
      <c r="A1632" s="24" t="s">
        <v>162</v>
      </c>
      <c r="B1632" s="25" t="s">
        <v>207</v>
      </c>
      <c r="C1632" s="26" t="s">
        <v>339</v>
      </c>
      <c r="D1632" s="26">
        <v>100</v>
      </c>
      <c r="E1632" s="26" t="s">
        <v>235</v>
      </c>
      <c r="F1632" s="26" t="s">
        <v>17</v>
      </c>
      <c r="G1632" s="27"/>
      <c r="H1632" s="28" t="s">
        <v>236</v>
      </c>
      <c r="I1632" s="29" t="s">
        <v>3358</v>
      </c>
      <c r="J1632" s="30">
        <v>20</v>
      </c>
      <c r="K1632" s="31" t="s">
        <v>3359</v>
      </c>
      <c r="L1632" s="6">
        <v>-403.84669600000001</v>
      </c>
      <c r="M1632" s="32">
        <f t="shared" si="100"/>
        <v>242.3080176</v>
      </c>
      <c r="N1632" s="32">
        <f t="shared" si="101"/>
        <v>222.1156828</v>
      </c>
      <c r="O1632" s="32">
        <f t="shared" si="102"/>
        <v>201.923348</v>
      </c>
      <c r="P1632" s="33">
        <f t="shared" si="103"/>
        <v>181.73101319999998</v>
      </c>
      <c r="Q1632" s="34">
        <v>1000</v>
      </c>
    </row>
    <row r="1633" spans="1:17" ht="15.75" customHeight="1">
      <c r="A1633" s="24" t="s">
        <v>162</v>
      </c>
      <c r="B1633" s="25" t="s">
        <v>207</v>
      </c>
      <c r="C1633" s="26" t="s">
        <v>339</v>
      </c>
      <c r="D1633" s="26">
        <v>100</v>
      </c>
      <c r="E1633" s="26" t="s">
        <v>256</v>
      </c>
      <c r="F1633" s="26" t="s">
        <v>17</v>
      </c>
      <c r="G1633" s="27"/>
      <c r="H1633" s="28" t="s">
        <v>236</v>
      </c>
      <c r="I1633" s="29" t="s">
        <v>3360</v>
      </c>
      <c r="J1633" s="30">
        <v>20</v>
      </c>
      <c r="K1633" s="31" t="s">
        <v>3361</v>
      </c>
      <c r="L1633" s="6">
        <v>-432.191551</v>
      </c>
      <c r="M1633" s="32">
        <f t="shared" si="100"/>
        <v>259.31493060000003</v>
      </c>
      <c r="N1633" s="32">
        <f t="shared" si="101"/>
        <v>237.70535304999999</v>
      </c>
      <c r="O1633" s="32">
        <f t="shared" si="102"/>
        <v>216.0957755</v>
      </c>
      <c r="P1633" s="33">
        <f t="shared" si="103"/>
        <v>194.48619794999999</v>
      </c>
      <c r="Q1633" s="34">
        <v>1000</v>
      </c>
    </row>
    <row r="1634" spans="1:17" ht="15.75" customHeight="1">
      <c r="A1634" s="24" t="s">
        <v>162</v>
      </c>
      <c r="B1634" s="25" t="s">
        <v>207</v>
      </c>
      <c r="C1634" s="26" t="s">
        <v>339</v>
      </c>
      <c r="D1634" s="26">
        <v>125</v>
      </c>
      <c r="E1634" s="26" t="s">
        <v>235</v>
      </c>
      <c r="F1634" s="26" t="s">
        <v>17</v>
      </c>
      <c r="G1634" s="27"/>
      <c r="H1634" s="28" t="s">
        <v>236</v>
      </c>
      <c r="I1634" s="29" t="s">
        <v>3362</v>
      </c>
      <c r="J1634" s="30">
        <v>15</v>
      </c>
      <c r="K1634" s="31" t="s">
        <v>3363</v>
      </c>
      <c r="L1634" s="6">
        <v>-469.984691</v>
      </c>
      <c r="M1634" s="32">
        <f t="shared" si="100"/>
        <v>281.99081460000002</v>
      </c>
      <c r="N1634" s="32">
        <f t="shared" si="101"/>
        <v>258.49158004999998</v>
      </c>
      <c r="O1634" s="32">
        <f t="shared" si="102"/>
        <v>234.9923455</v>
      </c>
      <c r="P1634" s="33">
        <f t="shared" si="103"/>
        <v>211.49311094999996</v>
      </c>
      <c r="Q1634" s="34">
        <v>600</v>
      </c>
    </row>
    <row r="1635" spans="1:17" ht="15.75" customHeight="1">
      <c r="A1635" s="24" t="s">
        <v>162</v>
      </c>
      <c r="B1635" s="25" t="s">
        <v>207</v>
      </c>
      <c r="C1635" s="26" t="s">
        <v>339</v>
      </c>
      <c r="D1635" s="26">
        <v>125</v>
      </c>
      <c r="E1635" s="26" t="s">
        <v>256</v>
      </c>
      <c r="F1635" s="26" t="s">
        <v>17</v>
      </c>
      <c r="G1635" s="27"/>
      <c r="H1635" s="28" t="s">
        <v>236</v>
      </c>
      <c r="I1635" s="29" t="s">
        <v>3364</v>
      </c>
      <c r="J1635" s="30">
        <v>15</v>
      </c>
      <c r="K1635" s="31" t="s">
        <v>3365</v>
      </c>
      <c r="L1635" s="6">
        <v>-519.1157730000001</v>
      </c>
      <c r="M1635" s="32">
        <f t="shared" si="100"/>
        <v>311.46946380000009</v>
      </c>
      <c r="N1635" s="32">
        <f t="shared" si="101"/>
        <v>285.51367515000004</v>
      </c>
      <c r="O1635" s="32">
        <f t="shared" si="102"/>
        <v>259.55788650000005</v>
      </c>
      <c r="P1635" s="33">
        <f t="shared" si="103"/>
        <v>233.60209785000001</v>
      </c>
      <c r="Q1635" s="34">
        <v>600</v>
      </c>
    </row>
    <row r="1636" spans="1:17" ht="15.75" customHeight="1">
      <c r="A1636" s="24" t="s">
        <v>162</v>
      </c>
      <c r="B1636" s="25" t="s">
        <v>207</v>
      </c>
      <c r="C1636" s="26" t="s">
        <v>339</v>
      </c>
      <c r="D1636" s="26">
        <v>150</v>
      </c>
      <c r="E1636" s="26" t="s">
        <v>235</v>
      </c>
      <c r="F1636" s="26" t="s">
        <v>17</v>
      </c>
      <c r="G1636" s="27"/>
      <c r="H1636" s="28" t="s">
        <v>236</v>
      </c>
      <c r="I1636" s="29" t="s">
        <v>3366</v>
      </c>
      <c r="J1636" s="30">
        <v>12</v>
      </c>
      <c r="K1636" s="31" t="s">
        <v>3367</v>
      </c>
      <c r="L1636" s="6">
        <v>-629.52573199999995</v>
      </c>
      <c r="M1636" s="32">
        <f t="shared" si="100"/>
        <v>377.71543919999999</v>
      </c>
      <c r="N1636" s="32">
        <f t="shared" si="101"/>
        <v>346.23915259999995</v>
      </c>
      <c r="O1636" s="32">
        <f t="shared" si="102"/>
        <v>314.76286599999997</v>
      </c>
      <c r="P1636" s="33">
        <f t="shared" si="103"/>
        <v>283.28657939999994</v>
      </c>
      <c r="Q1636" s="34">
        <v>300</v>
      </c>
    </row>
    <row r="1637" spans="1:17" ht="15.75" customHeight="1">
      <c r="A1637" s="24" t="s">
        <v>162</v>
      </c>
      <c r="B1637" s="25" t="s">
        <v>207</v>
      </c>
      <c r="C1637" s="26" t="s">
        <v>339</v>
      </c>
      <c r="D1637" s="26">
        <v>150</v>
      </c>
      <c r="E1637" s="26" t="s">
        <v>256</v>
      </c>
      <c r="F1637" s="26" t="s">
        <v>17</v>
      </c>
      <c r="G1637" s="27"/>
      <c r="H1637" s="28" t="s">
        <v>236</v>
      </c>
      <c r="I1637" s="29" t="s">
        <v>3368</v>
      </c>
      <c r="J1637" s="30">
        <v>12</v>
      </c>
      <c r="K1637" s="31" t="s">
        <v>3369</v>
      </c>
      <c r="L1637" s="6">
        <v>-698.9031389999999</v>
      </c>
      <c r="M1637" s="32">
        <f t="shared" si="100"/>
        <v>419.34188339999992</v>
      </c>
      <c r="N1637" s="32">
        <f t="shared" si="101"/>
        <v>384.39672644999996</v>
      </c>
      <c r="O1637" s="32">
        <f t="shared" si="102"/>
        <v>349.45156949999995</v>
      </c>
      <c r="P1637" s="33">
        <f t="shared" si="103"/>
        <v>314.50641254999994</v>
      </c>
      <c r="Q1637" s="34">
        <v>300</v>
      </c>
    </row>
    <row r="1638" spans="1:17" ht="15.75" customHeight="1">
      <c r="A1638" s="24" t="s">
        <v>162</v>
      </c>
      <c r="B1638" s="25" t="s">
        <v>207</v>
      </c>
      <c r="C1638" s="26" t="s">
        <v>1453</v>
      </c>
      <c r="D1638" s="26">
        <v>100</v>
      </c>
      <c r="E1638" s="26" t="s">
        <v>235</v>
      </c>
      <c r="F1638" s="26" t="s">
        <v>17</v>
      </c>
      <c r="G1638" s="27"/>
      <c r="H1638" s="28" t="s">
        <v>236</v>
      </c>
      <c r="I1638" s="29" t="s">
        <v>3370</v>
      </c>
      <c r="J1638" s="30">
        <v>20</v>
      </c>
      <c r="K1638" s="31" t="s">
        <v>3371</v>
      </c>
      <c r="L1638" s="6">
        <v>-361.46438900000004</v>
      </c>
      <c r="M1638" s="32">
        <f t="shared" si="100"/>
        <v>216.87863340000001</v>
      </c>
      <c r="N1638" s="32">
        <f t="shared" si="101"/>
        <v>198.80541395000003</v>
      </c>
      <c r="O1638" s="32">
        <f t="shared" si="102"/>
        <v>180.73219450000002</v>
      </c>
      <c r="P1638" s="33">
        <f t="shared" si="103"/>
        <v>162.65897505000001</v>
      </c>
      <c r="Q1638" s="34">
        <v>0</v>
      </c>
    </row>
    <row r="1639" spans="1:17" ht="15.75" customHeight="1">
      <c r="A1639" s="24" t="s">
        <v>162</v>
      </c>
      <c r="B1639" s="25" t="s">
        <v>207</v>
      </c>
      <c r="C1639" s="26" t="s">
        <v>1453</v>
      </c>
      <c r="D1639" s="26">
        <v>100</v>
      </c>
      <c r="E1639" s="26" t="s">
        <v>256</v>
      </c>
      <c r="F1639" s="26" t="s">
        <v>17</v>
      </c>
      <c r="G1639" s="27"/>
      <c r="H1639" s="28" t="s">
        <v>236</v>
      </c>
      <c r="I1639" s="29" t="s">
        <v>3372</v>
      </c>
      <c r="J1639" s="30">
        <v>20</v>
      </c>
      <c r="K1639" s="31" t="s">
        <v>3373</v>
      </c>
      <c r="L1639" s="6">
        <v>-386.56983200000002</v>
      </c>
      <c r="M1639" s="32">
        <f t="shared" si="100"/>
        <v>231.94189919999999</v>
      </c>
      <c r="N1639" s="32">
        <f t="shared" si="101"/>
        <v>212.61340760000002</v>
      </c>
      <c r="O1639" s="32">
        <f t="shared" si="102"/>
        <v>193.28491600000001</v>
      </c>
      <c r="P1639" s="33">
        <f t="shared" si="103"/>
        <v>173.9564244</v>
      </c>
      <c r="Q1639" s="34">
        <v>0</v>
      </c>
    </row>
    <row r="1640" spans="1:17" ht="15.75" customHeight="1">
      <c r="A1640" s="24" t="s">
        <v>162</v>
      </c>
      <c r="B1640" s="25" t="s">
        <v>207</v>
      </c>
      <c r="C1640" s="26" t="s">
        <v>1453</v>
      </c>
      <c r="D1640" s="26">
        <v>125</v>
      </c>
      <c r="E1640" s="26" t="s">
        <v>235</v>
      </c>
      <c r="F1640" s="26" t="s">
        <v>17</v>
      </c>
      <c r="G1640" s="27"/>
      <c r="H1640" s="28" t="s">
        <v>236</v>
      </c>
      <c r="I1640" s="29" t="s">
        <v>3374</v>
      </c>
      <c r="J1640" s="30">
        <v>15</v>
      </c>
      <c r="K1640" s="31" t="s">
        <v>3375</v>
      </c>
      <c r="L1640" s="6">
        <v>-450.00831699999998</v>
      </c>
      <c r="M1640" s="32">
        <f t="shared" si="100"/>
        <v>270.00499019999995</v>
      </c>
      <c r="N1640" s="32">
        <f t="shared" si="101"/>
        <v>247.50457434999998</v>
      </c>
      <c r="O1640" s="32">
        <f t="shared" si="102"/>
        <v>225.00415849999999</v>
      </c>
      <c r="P1640" s="33">
        <f t="shared" si="103"/>
        <v>202.50374264999996</v>
      </c>
      <c r="Q1640" s="34">
        <v>0</v>
      </c>
    </row>
    <row r="1641" spans="1:17" ht="15.75" customHeight="1">
      <c r="A1641" s="24" t="s">
        <v>162</v>
      </c>
      <c r="B1641" s="25" t="s">
        <v>207</v>
      </c>
      <c r="C1641" s="26" t="s">
        <v>1453</v>
      </c>
      <c r="D1641" s="26">
        <v>125</v>
      </c>
      <c r="E1641" s="26" t="s">
        <v>256</v>
      </c>
      <c r="F1641" s="26" t="s">
        <v>17</v>
      </c>
      <c r="G1641" s="27"/>
      <c r="H1641" s="28" t="s">
        <v>236</v>
      </c>
      <c r="I1641" s="29" t="s">
        <v>3376</v>
      </c>
      <c r="J1641" s="30">
        <v>15</v>
      </c>
      <c r="K1641" s="31" t="s">
        <v>3377</v>
      </c>
      <c r="L1641" s="6">
        <v>-490.50096699999989</v>
      </c>
      <c r="M1641" s="32">
        <f t="shared" si="100"/>
        <v>294.3005801999999</v>
      </c>
      <c r="N1641" s="32">
        <f t="shared" si="101"/>
        <v>269.77553184999994</v>
      </c>
      <c r="O1641" s="32">
        <f t="shared" si="102"/>
        <v>245.25048349999994</v>
      </c>
      <c r="P1641" s="33">
        <f t="shared" si="103"/>
        <v>220.72543514999995</v>
      </c>
      <c r="Q1641" s="34">
        <v>0</v>
      </c>
    </row>
    <row r="1642" spans="1:17" ht="15.75" customHeight="1">
      <c r="A1642" s="24" t="s">
        <v>162</v>
      </c>
      <c r="B1642" s="25" t="s">
        <v>207</v>
      </c>
      <c r="C1642" s="26" t="s">
        <v>1453</v>
      </c>
      <c r="D1642" s="26">
        <v>150</v>
      </c>
      <c r="E1642" s="26" t="s">
        <v>235</v>
      </c>
      <c r="F1642" s="26" t="s">
        <v>17</v>
      </c>
      <c r="G1642" s="27"/>
      <c r="H1642" s="28" t="s">
        <v>236</v>
      </c>
      <c r="I1642" s="29" t="s">
        <v>3378</v>
      </c>
      <c r="J1642" s="30">
        <v>12</v>
      </c>
      <c r="K1642" s="31" t="s">
        <v>3379</v>
      </c>
      <c r="L1642" s="6">
        <v>-562.30793299999993</v>
      </c>
      <c r="M1642" s="32">
        <f t="shared" si="100"/>
        <v>337.38475979999998</v>
      </c>
      <c r="N1642" s="32">
        <f t="shared" si="101"/>
        <v>309.26936314999995</v>
      </c>
      <c r="O1642" s="32">
        <f t="shared" si="102"/>
        <v>281.15396649999997</v>
      </c>
      <c r="P1642" s="33">
        <f t="shared" si="103"/>
        <v>253.03856984999993</v>
      </c>
      <c r="Q1642" s="34">
        <v>0</v>
      </c>
    </row>
    <row r="1643" spans="1:17" ht="15.75" customHeight="1">
      <c r="A1643" s="24" t="s">
        <v>162</v>
      </c>
      <c r="B1643" s="25" t="s">
        <v>207</v>
      </c>
      <c r="C1643" s="26" t="s">
        <v>1453</v>
      </c>
      <c r="D1643" s="26">
        <v>150</v>
      </c>
      <c r="E1643" s="26" t="s">
        <v>256</v>
      </c>
      <c r="F1643" s="26" t="s">
        <v>17</v>
      </c>
      <c r="G1643" s="27"/>
      <c r="H1643" s="28" t="s">
        <v>236</v>
      </c>
      <c r="I1643" s="29" t="s">
        <v>3380</v>
      </c>
      <c r="J1643" s="30">
        <v>12</v>
      </c>
      <c r="K1643" s="31" t="s">
        <v>3381</v>
      </c>
      <c r="L1643" s="6">
        <v>-611.43901500000004</v>
      </c>
      <c r="M1643" s="32">
        <f t="shared" si="100"/>
        <v>366.86340900000005</v>
      </c>
      <c r="N1643" s="32">
        <f t="shared" si="101"/>
        <v>336.29145825000001</v>
      </c>
      <c r="O1643" s="32">
        <f t="shared" si="102"/>
        <v>305.71950750000002</v>
      </c>
      <c r="P1643" s="33">
        <f t="shared" si="103"/>
        <v>275.14755674999998</v>
      </c>
      <c r="Q1643" s="34">
        <v>0</v>
      </c>
    </row>
    <row r="1644" spans="1:17" ht="15.75" customHeight="1">
      <c r="A1644" s="24" t="s">
        <v>162</v>
      </c>
      <c r="B1644" s="25" t="s">
        <v>207</v>
      </c>
      <c r="C1644" s="26" t="s">
        <v>686</v>
      </c>
      <c r="D1644" s="26">
        <v>100</v>
      </c>
      <c r="E1644" s="26" t="s">
        <v>235</v>
      </c>
      <c r="F1644" s="26" t="s">
        <v>17</v>
      </c>
      <c r="G1644" s="27"/>
      <c r="H1644" s="28" t="s">
        <v>236</v>
      </c>
      <c r="I1644" s="29" t="s">
        <v>3382</v>
      </c>
      <c r="J1644" s="30">
        <v>20</v>
      </c>
      <c r="K1644" s="31" t="s">
        <v>3383</v>
      </c>
      <c r="L1644" s="6">
        <v>-290.19732499999998</v>
      </c>
      <c r="M1644" s="32">
        <f t="shared" si="100"/>
        <v>174.11839499999996</v>
      </c>
      <c r="N1644" s="32">
        <f t="shared" si="101"/>
        <v>159.60852874999998</v>
      </c>
      <c r="O1644" s="32">
        <f t="shared" si="102"/>
        <v>145.09866249999999</v>
      </c>
      <c r="P1644" s="33">
        <f t="shared" si="103"/>
        <v>130.58879624999997</v>
      </c>
      <c r="Q1644" s="34">
        <v>0</v>
      </c>
    </row>
    <row r="1645" spans="1:17" ht="15.75" customHeight="1">
      <c r="A1645" s="24" t="s">
        <v>162</v>
      </c>
      <c r="B1645" s="25" t="s">
        <v>207</v>
      </c>
      <c r="C1645" s="26" t="s">
        <v>686</v>
      </c>
      <c r="D1645" s="26">
        <v>100</v>
      </c>
      <c r="E1645" s="26" t="s">
        <v>256</v>
      </c>
      <c r="F1645" s="26" t="s">
        <v>17</v>
      </c>
      <c r="G1645" s="27"/>
      <c r="H1645" s="28" t="s">
        <v>236</v>
      </c>
      <c r="I1645" s="29" t="s">
        <v>3384</v>
      </c>
      <c r="J1645" s="30">
        <v>20</v>
      </c>
      <c r="K1645" s="31" t="s">
        <v>3385</v>
      </c>
      <c r="L1645" s="6">
        <v>-327.18061199999994</v>
      </c>
      <c r="M1645" s="32">
        <f t="shared" si="100"/>
        <v>196.30836719999996</v>
      </c>
      <c r="N1645" s="32">
        <f t="shared" si="101"/>
        <v>179.94933659999995</v>
      </c>
      <c r="O1645" s="32">
        <f t="shared" si="102"/>
        <v>163.59030599999997</v>
      </c>
      <c r="P1645" s="33">
        <f t="shared" si="103"/>
        <v>147.23127539999996</v>
      </c>
      <c r="Q1645" s="34">
        <v>0</v>
      </c>
    </row>
    <row r="1646" spans="1:17" ht="15.75" customHeight="1">
      <c r="A1646" s="24" t="s">
        <v>162</v>
      </c>
      <c r="B1646" s="25" t="s">
        <v>207</v>
      </c>
      <c r="C1646" s="26" t="s">
        <v>686</v>
      </c>
      <c r="D1646" s="26">
        <v>125</v>
      </c>
      <c r="E1646" s="26" t="s">
        <v>235</v>
      </c>
      <c r="F1646" s="26" t="s">
        <v>17</v>
      </c>
      <c r="G1646" s="27"/>
      <c r="H1646" s="28" t="s">
        <v>236</v>
      </c>
      <c r="I1646" s="29" t="s">
        <v>3386</v>
      </c>
      <c r="J1646" s="30">
        <v>15</v>
      </c>
      <c r="K1646" s="31" t="s">
        <v>3387</v>
      </c>
      <c r="L1646" s="6">
        <v>-368.483115</v>
      </c>
      <c r="M1646" s="32">
        <f t="shared" si="100"/>
        <v>221.08986899999999</v>
      </c>
      <c r="N1646" s="32">
        <f t="shared" si="101"/>
        <v>202.66571324999998</v>
      </c>
      <c r="O1646" s="32">
        <f t="shared" si="102"/>
        <v>184.2415575</v>
      </c>
      <c r="P1646" s="33">
        <f t="shared" si="103"/>
        <v>165.81740174999999</v>
      </c>
      <c r="Q1646" s="34">
        <v>0</v>
      </c>
    </row>
    <row r="1647" spans="1:17" ht="15.75" customHeight="1">
      <c r="A1647" s="24" t="s">
        <v>162</v>
      </c>
      <c r="B1647" s="25" t="s">
        <v>207</v>
      </c>
      <c r="C1647" s="26" t="s">
        <v>686</v>
      </c>
      <c r="D1647" s="26">
        <v>125</v>
      </c>
      <c r="E1647" s="26" t="s">
        <v>256</v>
      </c>
      <c r="F1647" s="26" t="s">
        <v>17</v>
      </c>
      <c r="G1647" s="27"/>
      <c r="H1647" s="28" t="s">
        <v>236</v>
      </c>
      <c r="I1647" s="29" t="s">
        <v>3388</v>
      </c>
      <c r="J1647" s="30">
        <v>15</v>
      </c>
      <c r="K1647" s="31" t="s">
        <v>3389</v>
      </c>
      <c r="L1647" s="6">
        <v>-418.96395199999995</v>
      </c>
      <c r="M1647" s="32">
        <f t="shared" si="100"/>
        <v>251.37837119999995</v>
      </c>
      <c r="N1647" s="32">
        <f t="shared" si="101"/>
        <v>230.43017359999996</v>
      </c>
      <c r="O1647" s="32">
        <f t="shared" si="102"/>
        <v>209.48197599999997</v>
      </c>
      <c r="P1647" s="33">
        <f t="shared" si="103"/>
        <v>188.53377839999996</v>
      </c>
      <c r="Q1647" s="34">
        <v>0</v>
      </c>
    </row>
    <row r="1648" spans="1:17" ht="15.75" customHeight="1">
      <c r="A1648" s="24" t="s">
        <v>162</v>
      </c>
      <c r="B1648" s="25" t="s">
        <v>207</v>
      </c>
      <c r="C1648" s="26" t="s">
        <v>686</v>
      </c>
      <c r="D1648" s="26">
        <v>150</v>
      </c>
      <c r="E1648" s="26" t="s">
        <v>235</v>
      </c>
      <c r="F1648" s="26" t="s">
        <v>17</v>
      </c>
      <c r="G1648" s="27"/>
      <c r="H1648" s="28" t="s">
        <v>236</v>
      </c>
      <c r="I1648" s="29" t="s">
        <v>3390</v>
      </c>
      <c r="J1648" s="30">
        <v>12</v>
      </c>
      <c r="K1648" s="31" t="s">
        <v>3391</v>
      </c>
      <c r="L1648" s="6">
        <v>-498.32954599999999</v>
      </c>
      <c r="M1648" s="32">
        <f t="shared" si="100"/>
        <v>298.99772759999996</v>
      </c>
      <c r="N1648" s="32">
        <f t="shared" si="101"/>
        <v>274.08125029999997</v>
      </c>
      <c r="O1648" s="32">
        <f t="shared" si="102"/>
        <v>249.164773</v>
      </c>
      <c r="P1648" s="33">
        <f t="shared" si="103"/>
        <v>224.24829569999997</v>
      </c>
      <c r="Q1648" s="34">
        <v>0</v>
      </c>
    </row>
    <row r="1649" spans="1:17" ht="15.75" customHeight="1">
      <c r="A1649" s="24" t="s">
        <v>162</v>
      </c>
      <c r="B1649" s="25" t="s">
        <v>207</v>
      </c>
      <c r="C1649" s="26" t="s">
        <v>1518</v>
      </c>
      <c r="D1649" s="26">
        <v>100</v>
      </c>
      <c r="E1649" s="26" t="s">
        <v>235</v>
      </c>
      <c r="F1649" s="26" t="s">
        <v>17</v>
      </c>
      <c r="G1649" s="27"/>
      <c r="H1649" s="28" t="s">
        <v>236</v>
      </c>
      <c r="I1649" s="29" t="s">
        <v>3392</v>
      </c>
      <c r="J1649" s="30">
        <v>20</v>
      </c>
      <c r="K1649" s="31" t="s">
        <v>3393</v>
      </c>
      <c r="L1649" s="6">
        <v>-637.62426199999993</v>
      </c>
      <c r="M1649" s="32">
        <f t="shared" si="100"/>
        <v>382.57455719999996</v>
      </c>
      <c r="N1649" s="32">
        <f t="shared" si="101"/>
        <v>350.69334409999993</v>
      </c>
      <c r="O1649" s="32">
        <f t="shared" si="102"/>
        <v>318.81213099999997</v>
      </c>
      <c r="P1649" s="33">
        <f t="shared" si="103"/>
        <v>286.93091789999994</v>
      </c>
      <c r="Q1649" s="34">
        <v>500</v>
      </c>
    </row>
    <row r="1650" spans="1:17" ht="15.75" customHeight="1">
      <c r="A1650" s="24" t="s">
        <v>162</v>
      </c>
      <c r="B1650" s="25" t="s">
        <v>207</v>
      </c>
      <c r="C1650" s="26" t="s">
        <v>1518</v>
      </c>
      <c r="D1650" s="26">
        <v>100</v>
      </c>
      <c r="E1650" s="26" t="s">
        <v>256</v>
      </c>
      <c r="F1650" s="26" t="s">
        <v>17</v>
      </c>
      <c r="G1650" s="27"/>
      <c r="H1650" s="28" t="s">
        <v>236</v>
      </c>
      <c r="I1650" s="29" t="s">
        <v>3394</v>
      </c>
      <c r="J1650" s="30">
        <v>20</v>
      </c>
      <c r="K1650" s="31" t="s">
        <v>3395</v>
      </c>
      <c r="L1650" s="6">
        <v>-665.96911699999998</v>
      </c>
      <c r="M1650" s="32">
        <f t="shared" si="100"/>
        <v>399.58147019999996</v>
      </c>
      <c r="N1650" s="32">
        <f t="shared" si="101"/>
        <v>366.28301434999997</v>
      </c>
      <c r="O1650" s="32">
        <f t="shared" si="102"/>
        <v>332.98455849999999</v>
      </c>
      <c r="P1650" s="33">
        <f t="shared" si="103"/>
        <v>299.68610264999995</v>
      </c>
      <c r="Q1650" s="34">
        <v>500</v>
      </c>
    </row>
    <row r="1651" spans="1:17" ht="15.75" customHeight="1">
      <c r="A1651" s="24" t="s">
        <v>162</v>
      </c>
      <c r="B1651" s="25" t="s">
        <v>207</v>
      </c>
      <c r="C1651" s="26" t="s">
        <v>1518</v>
      </c>
      <c r="D1651" s="26">
        <v>125</v>
      </c>
      <c r="E1651" s="26" t="s">
        <v>235</v>
      </c>
      <c r="F1651" s="26" t="s">
        <v>17</v>
      </c>
      <c r="G1651" s="27"/>
      <c r="H1651" s="28" t="s">
        <v>236</v>
      </c>
      <c r="I1651" s="29" t="s">
        <v>3396</v>
      </c>
      <c r="J1651" s="30">
        <v>15</v>
      </c>
      <c r="K1651" s="31" t="s">
        <v>3397</v>
      </c>
      <c r="L1651" s="6">
        <v>-515.066508</v>
      </c>
      <c r="M1651" s="32">
        <f t="shared" si="100"/>
        <v>309.03990479999999</v>
      </c>
      <c r="N1651" s="32">
        <f t="shared" si="101"/>
        <v>283.28657939999999</v>
      </c>
      <c r="O1651" s="32">
        <f t="shared" si="102"/>
        <v>257.533254</v>
      </c>
      <c r="P1651" s="33">
        <f t="shared" si="103"/>
        <v>231.77992859999995</v>
      </c>
      <c r="Q1651" s="34">
        <v>0</v>
      </c>
    </row>
    <row r="1652" spans="1:17" ht="15.75" customHeight="1">
      <c r="A1652" s="24" t="s">
        <v>162</v>
      </c>
      <c r="B1652" s="25" t="s">
        <v>207</v>
      </c>
      <c r="C1652" s="26" t="s">
        <v>1518</v>
      </c>
      <c r="D1652" s="26">
        <v>125</v>
      </c>
      <c r="E1652" s="26" t="s">
        <v>235</v>
      </c>
      <c r="F1652" s="26" t="s">
        <v>17</v>
      </c>
      <c r="G1652" s="27"/>
      <c r="H1652" s="28" t="s">
        <v>236</v>
      </c>
      <c r="I1652" s="29" t="s">
        <v>3398</v>
      </c>
      <c r="J1652" s="30">
        <v>15</v>
      </c>
      <c r="K1652" s="31" t="s">
        <v>3399</v>
      </c>
      <c r="L1652" s="6">
        <v>-897.31712399999992</v>
      </c>
      <c r="M1652" s="32">
        <f t="shared" si="100"/>
        <v>538.39027439999995</v>
      </c>
      <c r="N1652" s="32">
        <f t="shared" si="101"/>
        <v>493.52441819999996</v>
      </c>
      <c r="O1652" s="32">
        <f t="shared" si="102"/>
        <v>448.65856199999996</v>
      </c>
      <c r="P1652" s="33">
        <f t="shared" si="103"/>
        <v>403.79270579999991</v>
      </c>
      <c r="Q1652" s="34">
        <v>405</v>
      </c>
    </row>
    <row r="1653" spans="1:17" ht="15.75" customHeight="1">
      <c r="A1653" s="24" t="s">
        <v>162</v>
      </c>
      <c r="B1653" s="25" t="s">
        <v>207</v>
      </c>
      <c r="C1653" s="26" t="s">
        <v>1518</v>
      </c>
      <c r="D1653" s="26">
        <v>125</v>
      </c>
      <c r="E1653" s="26" t="s">
        <v>256</v>
      </c>
      <c r="F1653" s="26" t="s">
        <v>17</v>
      </c>
      <c r="G1653" s="27"/>
      <c r="H1653" s="28" t="s">
        <v>236</v>
      </c>
      <c r="I1653" s="29" t="s">
        <v>3400</v>
      </c>
      <c r="J1653" s="30">
        <v>15</v>
      </c>
      <c r="K1653" s="31" t="s">
        <v>3401</v>
      </c>
      <c r="L1653" s="6">
        <v>-936.46001899999999</v>
      </c>
      <c r="M1653" s="32">
        <f t="shared" si="100"/>
        <v>561.87601139999992</v>
      </c>
      <c r="N1653" s="32">
        <f t="shared" si="101"/>
        <v>515.05301044999999</v>
      </c>
      <c r="O1653" s="32">
        <f t="shared" si="102"/>
        <v>468.23000949999999</v>
      </c>
      <c r="P1653" s="33">
        <f t="shared" si="103"/>
        <v>421.40700855</v>
      </c>
      <c r="Q1653" s="34">
        <v>405</v>
      </c>
    </row>
    <row r="1654" spans="1:17" ht="15.75" customHeight="1">
      <c r="A1654" s="24" t="s">
        <v>162</v>
      </c>
      <c r="B1654" s="25" t="s">
        <v>207</v>
      </c>
      <c r="C1654" s="26" t="s">
        <v>1518</v>
      </c>
      <c r="D1654" s="26">
        <v>150</v>
      </c>
      <c r="E1654" s="26" t="s">
        <v>235</v>
      </c>
      <c r="F1654" s="26" t="s">
        <v>17</v>
      </c>
      <c r="G1654" s="27"/>
      <c r="H1654" s="28" t="s">
        <v>236</v>
      </c>
      <c r="I1654" s="29" t="s">
        <v>3402</v>
      </c>
      <c r="J1654" s="30">
        <v>12</v>
      </c>
      <c r="K1654" s="31" t="s">
        <v>3403</v>
      </c>
      <c r="L1654" s="6">
        <v>-989.91031700000008</v>
      </c>
      <c r="M1654" s="32">
        <f t="shared" si="100"/>
        <v>593.94619020000005</v>
      </c>
      <c r="N1654" s="32">
        <f t="shared" si="101"/>
        <v>544.4506743500001</v>
      </c>
      <c r="O1654" s="32">
        <f t="shared" si="102"/>
        <v>494.95515850000004</v>
      </c>
      <c r="P1654" s="33">
        <f t="shared" si="103"/>
        <v>445.45964264999998</v>
      </c>
      <c r="Q1654" s="34">
        <v>0</v>
      </c>
    </row>
    <row r="1655" spans="1:17" ht="15.75" customHeight="1">
      <c r="A1655" s="24" t="s">
        <v>162</v>
      </c>
      <c r="B1655" s="25" t="s">
        <v>207</v>
      </c>
      <c r="C1655" s="26" t="s">
        <v>1518</v>
      </c>
      <c r="D1655" s="26">
        <v>150</v>
      </c>
      <c r="E1655" s="26" t="s">
        <v>256</v>
      </c>
      <c r="F1655" s="26" t="s">
        <v>17</v>
      </c>
      <c r="G1655" s="27"/>
      <c r="H1655" s="28" t="s">
        <v>236</v>
      </c>
      <c r="I1655" s="29" t="s">
        <v>3404</v>
      </c>
      <c r="J1655" s="30">
        <v>12</v>
      </c>
      <c r="K1655" s="31" t="s">
        <v>3405</v>
      </c>
      <c r="L1655" s="6">
        <v>-1022.8443389999999</v>
      </c>
      <c r="M1655" s="32">
        <f t="shared" si="100"/>
        <v>613.70660339999995</v>
      </c>
      <c r="N1655" s="32">
        <f t="shared" si="101"/>
        <v>562.56438644999992</v>
      </c>
      <c r="O1655" s="32">
        <f t="shared" si="102"/>
        <v>511.42216949999994</v>
      </c>
      <c r="P1655" s="33">
        <f t="shared" si="103"/>
        <v>460.27995254999985</v>
      </c>
      <c r="Q1655" s="34">
        <v>0</v>
      </c>
    </row>
    <row r="1656" spans="1:17" ht="15.75" customHeight="1">
      <c r="A1656" s="24" t="s">
        <v>162</v>
      </c>
      <c r="B1656" s="25" t="s">
        <v>207</v>
      </c>
      <c r="C1656" s="26" t="s">
        <v>1559</v>
      </c>
      <c r="D1656" s="26">
        <v>100</v>
      </c>
      <c r="E1656" s="26" t="s">
        <v>235</v>
      </c>
      <c r="F1656" s="26" t="s">
        <v>17</v>
      </c>
      <c r="G1656" s="27"/>
      <c r="H1656" s="28" t="s">
        <v>236</v>
      </c>
      <c r="I1656" s="29" t="s">
        <v>3406</v>
      </c>
      <c r="J1656" s="30">
        <v>20</v>
      </c>
      <c r="K1656" s="31" t="s">
        <v>3407</v>
      </c>
      <c r="L1656" s="6">
        <v>-396.558019</v>
      </c>
      <c r="M1656" s="32">
        <f t="shared" si="100"/>
        <v>237.9348114</v>
      </c>
      <c r="N1656" s="32">
        <f t="shared" si="101"/>
        <v>218.10691044999999</v>
      </c>
      <c r="O1656" s="32">
        <f t="shared" si="102"/>
        <v>198.2790095</v>
      </c>
      <c r="P1656" s="33">
        <f t="shared" si="103"/>
        <v>178.45110854999999</v>
      </c>
      <c r="Q1656" s="34">
        <v>900</v>
      </c>
    </row>
    <row r="1657" spans="1:17" ht="15.75" customHeight="1">
      <c r="A1657" s="24" t="s">
        <v>162</v>
      </c>
      <c r="B1657" s="25" t="s">
        <v>207</v>
      </c>
      <c r="C1657" s="26" t="s">
        <v>1559</v>
      </c>
      <c r="D1657" s="26">
        <v>125</v>
      </c>
      <c r="E1657" s="26" t="s">
        <v>235</v>
      </c>
      <c r="F1657" s="26" t="s">
        <v>17</v>
      </c>
      <c r="G1657" s="27"/>
      <c r="H1657" s="28" t="s">
        <v>236</v>
      </c>
      <c r="I1657" s="29" t="s">
        <v>3408</v>
      </c>
      <c r="J1657" s="30">
        <v>15</v>
      </c>
      <c r="K1657" s="31" t="s">
        <v>3409</v>
      </c>
      <c r="L1657" s="6">
        <v>-548.00052999999991</v>
      </c>
      <c r="M1657" s="32">
        <f t="shared" si="100"/>
        <v>328.80031799999995</v>
      </c>
      <c r="N1657" s="32">
        <f t="shared" si="101"/>
        <v>301.40029149999998</v>
      </c>
      <c r="O1657" s="32">
        <f t="shared" si="102"/>
        <v>274.00026499999996</v>
      </c>
      <c r="P1657" s="33">
        <f t="shared" si="103"/>
        <v>246.60023849999993</v>
      </c>
      <c r="Q1657" s="34">
        <v>0</v>
      </c>
    </row>
    <row r="1658" spans="1:17" ht="15.75" customHeight="1">
      <c r="A1658" s="24" t="s">
        <v>162</v>
      </c>
      <c r="B1658" s="25" t="s">
        <v>207</v>
      </c>
      <c r="C1658" s="26" t="s">
        <v>1559</v>
      </c>
      <c r="D1658" s="26">
        <v>150</v>
      </c>
      <c r="E1658" s="26" t="s">
        <v>235</v>
      </c>
      <c r="F1658" s="26" t="s">
        <v>17</v>
      </c>
      <c r="G1658" s="27"/>
      <c r="H1658" s="28" t="s">
        <v>236</v>
      </c>
      <c r="I1658" s="29" t="s">
        <v>3410</v>
      </c>
      <c r="J1658" s="30">
        <v>12</v>
      </c>
      <c r="K1658" s="31" t="s">
        <v>3411</v>
      </c>
      <c r="L1658" s="6">
        <v>-603.61043599999994</v>
      </c>
      <c r="M1658" s="32">
        <f t="shared" si="100"/>
        <v>362.16626159999998</v>
      </c>
      <c r="N1658" s="32">
        <f t="shared" si="101"/>
        <v>331.98573979999998</v>
      </c>
      <c r="O1658" s="32">
        <f t="shared" si="102"/>
        <v>301.80521799999997</v>
      </c>
      <c r="P1658" s="33">
        <f t="shared" si="103"/>
        <v>271.62469619999996</v>
      </c>
      <c r="Q1658" s="34">
        <v>900</v>
      </c>
    </row>
    <row r="1659" spans="1:17" ht="15.75" customHeight="1">
      <c r="A1659" s="24" t="s">
        <v>162</v>
      </c>
      <c r="B1659" s="25" t="s">
        <v>667</v>
      </c>
      <c r="C1659" s="26" t="s">
        <v>159</v>
      </c>
      <c r="D1659" s="26">
        <v>100</v>
      </c>
      <c r="E1659" s="26" t="s">
        <v>235</v>
      </c>
      <c r="F1659" s="26" t="s">
        <v>185</v>
      </c>
      <c r="G1659" s="27"/>
      <c r="H1659" s="28" t="s">
        <v>236</v>
      </c>
      <c r="I1659" s="29" t="s">
        <v>3412</v>
      </c>
      <c r="J1659" s="30">
        <v>20</v>
      </c>
      <c r="K1659" s="31" t="s">
        <v>3413</v>
      </c>
      <c r="L1659" s="6">
        <v>-701.60264899999993</v>
      </c>
      <c r="M1659" s="32">
        <f t="shared" si="100"/>
        <v>420.96158939999992</v>
      </c>
      <c r="N1659" s="32">
        <f t="shared" si="101"/>
        <v>385.88145694999997</v>
      </c>
      <c r="O1659" s="32">
        <f t="shared" si="102"/>
        <v>350.80132449999996</v>
      </c>
      <c r="P1659" s="33">
        <f t="shared" si="103"/>
        <v>315.72119204999996</v>
      </c>
      <c r="Q1659" s="34">
        <v>0</v>
      </c>
    </row>
    <row r="1660" spans="1:17" ht="15.75" customHeight="1">
      <c r="A1660" s="24" t="s">
        <v>162</v>
      </c>
      <c r="B1660" s="25" t="s">
        <v>667</v>
      </c>
      <c r="C1660" s="26" t="s">
        <v>159</v>
      </c>
      <c r="D1660" s="26">
        <v>100</v>
      </c>
      <c r="E1660" s="26" t="s">
        <v>256</v>
      </c>
      <c r="F1660" s="26" t="s">
        <v>185</v>
      </c>
      <c r="G1660" s="27"/>
      <c r="H1660" s="28" t="s">
        <v>236</v>
      </c>
      <c r="I1660" s="29" t="s">
        <v>3414</v>
      </c>
      <c r="J1660" s="30">
        <v>20</v>
      </c>
      <c r="K1660" s="31" t="s">
        <v>3415</v>
      </c>
      <c r="L1660" s="6">
        <v>-729.94750399999998</v>
      </c>
      <c r="M1660" s="32">
        <f t="shared" si="100"/>
        <v>437.96850239999998</v>
      </c>
      <c r="N1660" s="32">
        <f t="shared" si="101"/>
        <v>401.47112719999996</v>
      </c>
      <c r="O1660" s="32">
        <f t="shared" si="102"/>
        <v>364.97375199999999</v>
      </c>
      <c r="P1660" s="33">
        <f t="shared" si="103"/>
        <v>328.47637679999997</v>
      </c>
      <c r="Q1660" s="34">
        <v>0</v>
      </c>
    </row>
    <row r="1661" spans="1:17" ht="15.75" customHeight="1">
      <c r="A1661" s="24" t="s">
        <v>162</v>
      </c>
      <c r="B1661" s="25" t="s">
        <v>667</v>
      </c>
      <c r="C1661" s="26" t="s">
        <v>937</v>
      </c>
      <c r="D1661" s="26">
        <v>100</v>
      </c>
      <c r="E1661" s="26" t="s">
        <v>235</v>
      </c>
      <c r="F1661" s="26" t="s">
        <v>185</v>
      </c>
      <c r="G1661" s="27"/>
      <c r="H1661" s="28" t="s">
        <v>236</v>
      </c>
      <c r="I1661" s="29" t="s">
        <v>3416</v>
      </c>
      <c r="J1661" s="30">
        <v>8</v>
      </c>
      <c r="K1661" s="31" t="s">
        <v>3417</v>
      </c>
      <c r="L1661" s="6">
        <v>-610.62916199999995</v>
      </c>
      <c r="M1661" s="32">
        <f t="shared" si="100"/>
        <v>366.37749719999999</v>
      </c>
      <c r="N1661" s="32">
        <f t="shared" si="101"/>
        <v>335.84603909999998</v>
      </c>
      <c r="O1661" s="32">
        <f t="shared" si="102"/>
        <v>305.31458099999998</v>
      </c>
      <c r="P1661" s="33">
        <f t="shared" si="103"/>
        <v>274.78312289999997</v>
      </c>
      <c r="Q1661" s="34">
        <v>0</v>
      </c>
    </row>
    <row r="1662" spans="1:17" ht="15.75" customHeight="1">
      <c r="A1662" s="24" t="s">
        <v>162</v>
      </c>
      <c r="B1662" s="25" t="s">
        <v>667</v>
      </c>
      <c r="C1662" s="26" t="s">
        <v>937</v>
      </c>
      <c r="D1662" s="26">
        <v>125</v>
      </c>
      <c r="E1662" s="26" t="s">
        <v>235</v>
      </c>
      <c r="F1662" s="26" t="s">
        <v>185</v>
      </c>
      <c r="G1662" s="27"/>
      <c r="H1662" s="28" t="s">
        <v>236</v>
      </c>
      <c r="I1662" s="29" t="s">
        <v>3418</v>
      </c>
      <c r="J1662" s="30">
        <v>15</v>
      </c>
      <c r="K1662" s="31" t="s">
        <v>3419</v>
      </c>
      <c r="L1662" s="6">
        <v>-463.23591599999997</v>
      </c>
      <c r="M1662" s="32">
        <f t="shared" si="100"/>
        <v>277.94154959999997</v>
      </c>
      <c r="N1662" s="32">
        <f t="shared" si="101"/>
        <v>254.77975379999998</v>
      </c>
      <c r="O1662" s="32">
        <f t="shared" si="102"/>
        <v>231.61795799999999</v>
      </c>
      <c r="P1662" s="33">
        <f t="shared" si="103"/>
        <v>208.45616219999997</v>
      </c>
      <c r="Q1662" s="34">
        <v>0</v>
      </c>
    </row>
    <row r="1663" spans="1:17" ht="15.75" customHeight="1">
      <c r="A1663" s="24" t="s">
        <v>162</v>
      </c>
      <c r="B1663" s="25" t="s">
        <v>667</v>
      </c>
      <c r="C1663" s="26" t="s">
        <v>2255</v>
      </c>
      <c r="D1663" s="26">
        <v>100</v>
      </c>
      <c r="E1663" s="26"/>
      <c r="F1663" s="26" t="s">
        <v>185</v>
      </c>
      <c r="G1663" s="27"/>
      <c r="H1663" s="28" t="s">
        <v>236</v>
      </c>
      <c r="I1663" s="29" t="s">
        <v>3420</v>
      </c>
      <c r="J1663" s="30">
        <v>8</v>
      </c>
      <c r="K1663" s="31" t="s">
        <v>3421</v>
      </c>
      <c r="L1663" s="6">
        <v>-512.36699800000008</v>
      </c>
      <c r="M1663" s="32">
        <f t="shared" si="100"/>
        <v>307.42019880000004</v>
      </c>
      <c r="N1663" s="32">
        <f t="shared" si="101"/>
        <v>281.80184890000004</v>
      </c>
      <c r="O1663" s="32">
        <f t="shared" si="102"/>
        <v>256.18349900000004</v>
      </c>
      <c r="P1663" s="33">
        <f t="shared" si="103"/>
        <v>230.56514909999999</v>
      </c>
      <c r="Q1663" s="34">
        <v>0</v>
      </c>
    </row>
    <row r="1664" spans="1:17" ht="15.75" customHeight="1">
      <c r="A1664" s="24" t="s">
        <v>162</v>
      </c>
      <c r="B1664" s="25" t="s">
        <v>667</v>
      </c>
      <c r="C1664" s="26" t="s">
        <v>2255</v>
      </c>
      <c r="D1664" s="26">
        <v>100</v>
      </c>
      <c r="E1664" s="26"/>
      <c r="F1664" s="26" t="s">
        <v>192</v>
      </c>
      <c r="G1664" s="27"/>
      <c r="H1664" s="28" t="s">
        <v>236</v>
      </c>
      <c r="I1664" s="29" t="s">
        <v>3422</v>
      </c>
      <c r="J1664" s="30">
        <v>8</v>
      </c>
      <c r="K1664" s="31" t="s">
        <v>3423</v>
      </c>
      <c r="L1664" s="6">
        <v>-682.43612800000005</v>
      </c>
      <c r="M1664" s="32">
        <f t="shared" si="100"/>
        <v>409.46167680000002</v>
      </c>
      <c r="N1664" s="32">
        <f t="shared" si="101"/>
        <v>375.3398704</v>
      </c>
      <c r="O1664" s="32">
        <f t="shared" si="102"/>
        <v>341.21806400000003</v>
      </c>
      <c r="P1664" s="33">
        <f t="shared" si="103"/>
        <v>307.0962576</v>
      </c>
      <c r="Q1664" s="34">
        <v>0</v>
      </c>
    </row>
    <row r="1665" spans="1:17" ht="15.75" customHeight="1">
      <c r="A1665" s="24" t="s">
        <v>162</v>
      </c>
      <c r="B1665" s="25" t="s">
        <v>667</v>
      </c>
      <c r="C1665" s="26" t="s">
        <v>2255</v>
      </c>
      <c r="D1665" s="26">
        <v>125</v>
      </c>
      <c r="E1665" s="26"/>
      <c r="F1665" s="26" t="s">
        <v>185</v>
      </c>
      <c r="G1665" s="27"/>
      <c r="H1665" s="28" t="s">
        <v>236</v>
      </c>
      <c r="I1665" s="29" t="s">
        <v>3424</v>
      </c>
      <c r="J1665" s="30">
        <v>15</v>
      </c>
      <c r="K1665" s="31" t="s">
        <v>3425</v>
      </c>
      <c r="L1665" s="6">
        <v>-544.22121599999991</v>
      </c>
      <c r="M1665" s="32">
        <f t="shared" si="100"/>
        <v>326.53272959999993</v>
      </c>
      <c r="N1665" s="32">
        <f t="shared" si="101"/>
        <v>299.32166879999994</v>
      </c>
      <c r="O1665" s="32">
        <f t="shared" si="102"/>
        <v>272.11060799999996</v>
      </c>
      <c r="P1665" s="33">
        <f t="shared" si="103"/>
        <v>244.89954719999992</v>
      </c>
      <c r="Q1665" s="34">
        <v>0</v>
      </c>
    </row>
    <row r="1666" spans="1:17" ht="15.75" customHeight="1">
      <c r="A1666" s="24" t="s">
        <v>162</v>
      </c>
      <c r="B1666" s="25" t="s">
        <v>667</v>
      </c>
      <c r="C1666" s="26" t="s">
        <v>2255</v>
      </c>
      <c r="D1666" s="26">
        <v>125</v>
      </c>
      <c r="E1666" s="26"/>
      <c r="F1666" s="26" t="s">
        <v>192</v>
      </c>
      <c r="G1666" s="27"/>
      <c r="H1666" s="28" t="s">
        <v>236</v>
      </c>
      <c r="I1666" s="29" t="s">
        <v>3426</v>
      </c>
      <c r="J1666" s="30">
        <v>15</v>
      </c>
      <c r="K1666" s="31" t="s">
        <v>3427</v>
      </c>
      <c r="L1666" s="6">
        <v>-708.62137500000006</v>
      </c>
      <c r="M1666" s="32">
        <f t="shared" si="100"/>
        <v>425.17282500000005</v>
      </c>
      <c r="N1666" s="32">
        <f t="shared" si="101"/>
        <v>389.74175625000004</v>
      </c>
      <c r="O1666" s="32">
        <f t="shared" si="102"/>
        <v>354.31068750000003</v>
      </c>
      <c r="P1666" s="33">
        <f t="shared" si="103"/>
        <v>318.87961875000002</v>
      </c>
      <c r="Q1666" s="34">
        <v>0</v>
      </c>
    </row>
    <row r="1667" spans="1:17" ht="15.75" customHeight="1">
      <c r="A1667" s="24" t="s">
        <v>162</v>
      </c>
      <c r="B1667" s="25" t="s">
        <v>667</v>
      </c>
      <c r="C1667" s="26" t="s">
        <v>2977</v>
      </c>
      <c r="D1667" s="26">
        <v>125</v>
      </c>
      <c r="E1667" s="26" t="s">
        <v>235</v>
      </c>
      <c r="F1667" s="26" t="s">
        <v>185</v>
      </c>
      <c r="G1667" s="27"/>
      <c r="H1667" s="28" t="s">
        <v>236</v>
      </c>
      <c r="I1667" s="29" t="s">
        <v>3428</v>
      </c>
      <c r="J1667" s="30">
        <v>15</v>
      </c>
      <c r="K1667" s="31" t="s">
        <v>3429</v>
      </c>
      <c r="L1667" s="6">
        <v>-527.21430299999997</v>
      </c>
      <c r="M1667" s="32">
        <f t="shared" si="100"/>
        <v>316.32858179999994</v>
      </c>
      <c r="N1667" s="32">
        <f t="shared" si="101"/>
        <v>289.96786665000002</v>
      </c>
      <c r="O1667" s="32">
        <f t="shared" si="102"/>
        <v>263.60715149999999</v>
      </c>
      <c r="P1667" s="33">
        <f t="shared" si="103"/>
        <v>237.24643634999995</v>
      </c>
      <c r="Q1667" s="34">
        <v>705</v>
      </c>
    </row>
    <row r="1668" spans="1:17" ht="15.75" customHeight="1">
      <c r="A1668" s="24" t="s">
        <v>162</v>
      </c>
      <c r="B1668" s="25" t="s">
        <v>667</v>
      </c>
      <c r="C1668" s="26" t="s">
        <v>2990</v>
      </c>
      <c r="D1668" s="26">
        <v>100</v>
      </c>
      <c r="E1668" s="26" t="s">
        <v>235</v>
      </c>
      <c r="F1668" s="26" t="s">
        <v>185</v>
      </c>
      <c r="G1668" s="27"/>
      <c r="H1668" s="28" t="s">
        <v>236</v>
      </c>
      <c r="I1668" s="29" t="s">
        <v>3430</v>
      </c>
      <c r="J1668" s="30">
        <v>20</v>
      </c>
      <c r="K1668" s="31" t="s">
        <v>3431</v>
      </c>
      <c r="L1668" s="6">
        <v>-504.80836999999991</v>
      </c>
      <c r="M1668" s="32">
        <f t="shared" ref="M1668:M1731" si="104">L1668*40%-L1668</f>
        <v>302.88502199999994</v>
      </c>
      <c r="N1668" s="32">
        <f t="shared" ref="N1668:N1731" si="105">L1668*45%-L1668</f>
        <v>277.64460349999996</v>
      </c>
      <c r="O1668" s="32">
        <f t="shared" ref="O1668:O1731" si="106">L1668*50%-L1668</f>
        <v>252.40418499999996</v>
      </c>
      <c r="P1668" s="33">
        <f t="shared" ref="P1668:P1731" si="107">L1668*55%-L1668</f>
        <v>227.16376649999995</v>
      </c>
      <c r="Q1668" s="34">
        <v>800</v>
      </c>
    </row>
    <row r="1669" spans="1:17" ht="15.75" customHeight="1">
      <c r="A1669" s="24" t="s">
        <v>162</v>
      </c>
      <c r="B1669" s="25" t="s">
        <v>667</v>
      </c>
      <c r="C1669" s="26" t="s">
        <v>3003</v>
      </c>
      <c r="D1669" s="26">
        <v>100</v>
      </c>
      <c r="E1669" s="26" t="s">
        <v>235</v>
      </c>
      <c r="F1669" s="26" t="s">
        <v>185</v>
      </c>
      <c r="G1669" s="27"/>
      <c r="H1669" s="28" t="s">
        <v>236</v>
      </c>
      <c r="I1669" s="29" t="s">
        <v>3432</v>
      </c>
      <c r="J1669" s="30">
        <v>20</v>
      </c>
      <c r="K1669" s="31" t="s">
        <v>3433</v>
      </c>
      <c r="L1669" s="6">
        <v>-571.21631600000001</v>
      </c>
      <c r="M1669" s="32">
        <f t="shared" si="104"/>
        <v>342.7297896</v>
      </c>
      <c r="N1669" s="32">
        <f t="shared" si="105"/>
        <v>314.1689738</v>
      </c>
      <c r="O1669" s="32">
        <f t="shared" si="106"/>
        <v>285.608158</v>
      </c>
      <c r="P1669" s="33">
        <f t="shared" si="107"/>
        <v>257.0473422</v>
      </c>
      <c r="Q1669" s="34">
        <v>800</v>
      </c>
    </row>
    <row r="1670" spans="1:17" ht="15.75" customHeight="1">
      <c r="A1670" s="24" t="s">
        <v>162</v>
      </c>
      <c r="B1670" s="25" t="s">
        <v>667</v>
      </c>
      <c r="C1670" s="26" t="s">
        <v>3003</v>
      </c>
      <c r="D1670" s="26">
        <v>100</v>
      </c>
      <c r="E1670" s="26" t="s">
        <v>235</v>
      </c>
      <c r="F1670" s="26" t="s">
        <v>192</v>
      </c>
      <c r="G1670" s="27"/>
      <c r="H1670" s="28" t="s">
        <v>236</v>
      </c>
      <c r="I1670" s="29" t="s">
        <v>3434</v>
      </c>
      <c r="J1670" s="30">
        <v>20</v>
      </c>
      <c r="K1670" s="31" t="s">
        <v>3435</v>
      </c>
      <c r="L1670" s="6">
        <v>-745.06475999999998</v>
      </c>
      <c r="M1670" s="32">
        <f t="shared" si="104"/>
        <v>447.03885599999995</v>
      </c>
      <c r="N1670" s="32">
        <f t="shared" si="105"/>
        <v>409.785618</v>
      </c>
      <c r="O1670" s="32">
        <f t="shared" si="106"/>
        <v>372.53237999999999</v>
      </c>
      <c r="P1670" s="33">
        <f t="shared" si="107"/>
        <v>335.27914199999998</v>
      </c>
      <c r="Q1670" s="34">
        <v>800</v>
      </c>
    </row>
    <row r="1671" spans="1:17" ht="15.75" customHeight="1">
      <c r="A1671" s="24" t="s">
        <v>162</v>
      </c>
      <c r="B1671" s="25" t="s">
        <v>667</v>
      </c>
      <c r="C1671" s="26" t="s">
        <v>1091</v>
      </c>
      <c r="D1671" s="26">
        <v>100</v>
      </c>
      <c r="E1671" s="26" t="s">
        <v>235</v>
      </c>
      <c r="F1671" s="26" t="s">
        <v>185</v>
      </c>
      <c r="G1671" s="27"/>
      <c r="H1671" s="28" t="s">
        <v>236</v>
      </c>
      <c r="I1671" s="29" t="s">
        <v>3436</v>
      </c>
      <c r="J1671" s="30">
        <v>20</v>
      </c>
      <c r="K1671" s="31" t="s">
        <v>3437</v>
      </c>
      <c r="L1671" s="6">
        <v>-607.38974999999994</v>
      </c>
      <c r="M1671" s="32">
        <f t="shared" si="104"/>
        <v>364.43384999999995</v>
      </c>
      <c r="N1671" s="32">
        <f t="shared" si="105"/>
        <v>334.06436249999996</v>
      </c>
      <c r="O1671" s="32">
        <f t="shared" si="106"/>
        <v>303.69487499999997</v>
      </c>
      <c r="P1671" s="33">
        <f t="shared" si="107"/>
        <v>273.32538749999992</v>
      </c>
      <c r="Q1671" s="34">
        <v>0</v>
      </c>
    </row>
    <row r="1672" spans="1:17" ht="15.75" customHeight="1">
      <c r="A1672" s="24" t="s">
        <v>162</v>
      </c>
      <c r="B1672" s="25" t="s">
        <v>667</v>
      </c>
      <c r="C1672" s="26" t="s">
        <v>1091</v>
      </c>
      <c r="D1672" s="26">
        <v>100</v>
      </c>
      <c r="E1672" s="26" t="s">
        <v>235</v>
      </c>
      <c r="F1672" s="26" t="s">
        <v>192</v>
      </c>
      <c r="G1672" s="27"/>
      <c r="H1672" s="28" t="s">
        <v>236</v>
      </c>
      <c r="I1672" s="29" t="s">
        <v>3438</v>
      </c>
      <c r="J1672" s="30">
        <v>20</v>
      </c>
      <c r="K1672" s="31" t="s">
        <v>3439</v>
      </c>
      <c r="L1672" s="6">
        <v>-781.23819399999991</v>
      </c>
      <c r="M1672" s="32">
        <f t="shared" si="104"/>
        <v>468.7429163999999</v>
      </c>
      <c r="N1672" s="32">
        <f t="shared" si="105"/>
        <v>429.68100669999995</v>
      </c>
      <c r="O1672" s="32">
        <f t="shared" si="106"/>
        <v>390.61909699999995</v>
      </c>
      <c r="P1672" s="33">
        <f t="shared" si="107"/>
        <v>351.5571872999999</v>
      </c>
      <c r="Q1672" s="34">
        <v>0</v>
      </c>
    </row>
    <row r="1673" spans="1:17" ht="15.75" customHeight="1">
      <c r="A1673" s="24" t="s">
        <v>162</v>
      </c>
      <c r="B1673" s="25" t="s">
        <v>667</v>
      </c>
      <c r="C1673" s="26" t="s">
        <v>1091</v>
      </c>
      <c r="D1673" s="26">
        <v>125</v>
      </c>
      <c r="E1673" s="26" t="s">
        <v>235</v>
      </c>
      <c r="F1673" s="26" t="s">
        <v>185</v>
      </c>
      <c r="G1673" s="27"/>
      <c r="H1673" s="28" t="s">
        <v>236</v>
      </c>
      <c r="I1673" s="29" t="s">
        <v>3440</v>
      </c>
      <c r="J1673" s="30">
        <v>15</v>
      </c>
      <c r="K1673" s="31" t="s">
        <v>3441</v>
      </c>
      <c r="L1673" s="6">
        <v>-688.10509899999988</v>
      </c>
      <c r="M1673" s="32">
        <f t="shared" si="104"/>
        <v>412.86305939999994</v>
      </c>
      <c r="N1673" s="32">
        <f t="shared" si="105"/>
        <v>378.45780444999991</v>
      </c>
      <c r="O1673" s="32">
        <f t="shared" si="106"/>
        <v>344.05254949999994</v>
      </c>
      <c r="P1673" s="33">
        <f t="shared" si="107"/>
        <v>309.64729454999991</v>
      </c>
      <c r="Q1673" s="34">
        <v>0</v>
      </c>
    </row>
    <row r="1674" spans="1:17" ht="15.75" customHeight="1">
      <c r="A1674" s="24" t="s">
        <v>162</v>
      </c>
      <c r="B1674" s="25" t="s">
        <v>667</v>
      </c>
      <c r="C1674" s="26" t="s">
        <v>1091</v>
      </c>
      <c r="D1674" s="26">
        <v>150</v>
      </c>
      <c r="E1674" s="26" t="s">
        <v>235</v>
      </c>
      <c r="F1674" s="26" t="s">
        <v>185</v>
      </c>
      <c r="G1674" s="27"/>
      <c r="H1674" s="28" t="s">
        <v>236</v>
      </c>
      <c r="I1674" s="29" t="s">
        <v>3442</v>
      </c>
      <c r="J1674" s="30">
        <v>12</v>
      </c>
      <c r="K1674" s="31" t="s">
        <v>3443</v>
      </c>
      <c r="L1674" s="6">
        <v>-657.60063599999989</v>
      </c>
      <c r="M1674" s="32">
        <f t="shared" si="104"/>
        <v>394.56038159999991</v>
      </c>
      <c r="N1674" s="32">
        <f t="shared" si="105"/>
        <v>361.68034979999993</v>
      </c>
      <c r="O1674" s="32">
        <f t="shared" si="106"/>
        <v>328.80031799999995</v>
      </c>
      <c r="P1674" s="33">
        <f t="shared" si="107"/>
        <v>295.92028619999991</v>
      </c>
      <c r="Q1674" s="34">
        <v>0</v>
      </c>
    </row>
    <row r="1675" spans="1:17" ht="15.75" customHeight="1">
      <c r="A1675" s="24" t="s">
        <v>162</v>
      </c>
      <c r="B1675" s="25" t="s">
        <v>667</v>
      </c>
      <c r="C1675" s="26" t="s">
        <v>1949</v>
      </c>
      <c r="D1675" s="26">
        <v>150</v>
      </c>
      <c r="E1675" s="26" t="s">
        <v>235</v>
      </c>
      <c r="F1675" s="26" t="s">
        <v>192</v>
      </c>
      <c r="G1675" s="27"/>
      <c r="H1675" s="28" t="s">
        <v>236</v>
      </c>
      <c r="I1675" s="29" t="s">
        <v>3444</v>
      </c>
      <c r="J1675" s="30">
        <v>12</v>
      </c>
      <c r="K1675" s="31" t="s">
        <v>3445</v>
      </c>
      <c r="L1675" s="6">
        <v>-1050.6492920000001</v>
      </c>
      <c r="M1675" s="32">
        <f t="shared" si="104"/>
        <v>630.38957520000008</v>
      </c>
      <c r="N1675" s="32">
        <f t="shared" si="105"/>
        <v>577.85711059999994</v>
      </c>
      <c r="O1675" s="32">
        <f t="shared" si="106"/>
        <v>525.32464600000003</v>
      </c>
      <c r="P1675" s="33">
        <f t="shared" si="107"/>
        <v>472.7921814</v>
      </c>
      <c r="Q1675" s="34">
        <v>0</v>
      </c>
    </row>
    <row r="1676" spans="1:17" ht="15.75" customHeight="1">
      <c r="A1676" s="24" t="s">
        <v>162</v>
      </c>
      <c r="B1676" s="25" t="s">
        <v>667</v>
      </c>
      <c r="C1676" s="26" t="s">
        <v>1106</v>
      </c>
      <c r="D1676" s="26">
        <v>100</v>
      </c>
      <c r="E1676" s="26" t="s">
        <v>235</v>
      </c>
      <c r="F1676" s="26" t="s">
        <v>185</v>
      </c>
      <c r="G1676" s="27"/>
      <c r="H1676" s="28" t="s">
        <v>236</v>
      </c>
      <c r="I1676" s="29" t="s">
        <v>3446</v>
      </c>
      <c r="J1676" s="30">
        <v>20</v>
      </c>
      <c r="K1676" s="31" t="s">
        <v>3447</v>
      </c>
      <c r="L1676" s="6">
        <v>-542.60151000000008</v>
      </c>
      <c r="M1676" s="32">
        <f t="shared" si="104"/>
        <v>325.56090600000005</v>
      </c>
      <c r="N1676" s="32">
        <f t="shared" si="105"/>
        <v>298.43083050000007</v>
      </c>
      <c r="O1676" s="32">
        <f t="shared" si="106"/>
        <v>271.30075500000004</v>
      </c>
      <c r="P1676" s="33">
        <f t="shared" si="107"/>
        <v>244.17067950000001</v>
      </c>
      <c r="Q1676" s="34">
        <v>0</v>
      </c>
    </row>
    <row r="1677" spans="1:17" ht="15.75" customHeight="1">
      <c r="A1677" s="24" t="s">
        <v>162</v>
      </c>
      <c r="B1677" s="25" t="s">
        <v>667</v>
      </c>
      <c r="C1677" s="26" t="s">
        <v>1106</v>
      </c>
      <c r="D1677" s="26">
        <v>100</v>
      </c>
      <c r="E1677" s="26" t="s">
        <v>235</v>
      </c>
      <c r="F1677" s="26" t="s">
        <v>192</v>
      </c>
      <c r="G1677" s="27"/>
      <c r="H1677" s="28" t="s">
        <v>236</v>
      </c>
      <c r="I1677" s="29" t="s">
        <v>3448</v>
      </c>
      <c r="J1677" s="30">
        <v>15</v>
      </c>
      <c r="K1677" s="31" t="s">
        <v>3449</v>
      </c>
      <c r="L1677" s="6">
        <v>-721.03912100000014</v>
      </c>
      <c r="M1677" s="32">
        <f t="shared" si="104"/>
        <v>432.62347260000007</v>
      </c>
      <c r="N1677" s="32">
        <f t="shared" si="105"/>
        <v>396.57151655000007</v>
      </c>
      <c r="O1677" s="32">
        <f t="shared" si="106"/>
        <v>360.51956050000007</v>
      </c>
      <c r="P1677" s="33">
        <f t="shared" si="107"/>
        <v>324.46760445000001</v>
      </c>
      <c r="Q1677" s="34">
        <v>0</v>
      </c>
    </row>
    <row r="1678" spans="1:17" ht="15.75" customHeight="1">
      <c r="A1678" s="24" t="s">
        <v>162</v>
      </c>
      <c r="B1678" s="25" t="s">
        <v>667</v>
      </c>
      <c r="C1678" s="26" t="s">
        <v>1106</v>
      </c>
      <c r="D1678" s="26">
        <v>125</v>
      </c>
      <c r="E1678" s="26" t="s">
        <v>235</v>
      </c>
      <c r="F1678" s="26" t="s">
        <v>185</v>
      </c>
      <c r="G1678" s="27"/>
      <c r="H1678" s="28" t="s">
        <v>236</v>
      </c>
      <c r="I1678" s="29" t="s">
        <v>3450</v>
      </c>
      <c r="J1678" s="30">
        <v>15</v>
      </c>
      <c r="K1678" s="31" t="s">
        <v>3451</v>
      </c>
      <c r="L1678" s="6">
        <v>-653.28142000000003</v>
      </c>
      <c r="M1678" s="32">
        <f t="shared" si="104"/>
        <v>391.96885200000003</v>
      </c>
      <c r="N1678" s="32">
        <f t="shared" si="105"/>
        <v>359.30478099999999</v>
      </c>
      <c r="O1678" s="32">
        <f t="shared" si="106"/>
        <v>326.64071000000001</v>
      </c>
      <c r="P1678" s="33">
        <f t="shared" si="107"/>
        <v>293.97663899999998</v>
      </c>
      <c r="Q1678" s="34">
        <v>0</v>
      </c>
    </row>
    <row r="1679" spans="1:17" ht="15.75" customHeight="1">
      <c r="A1679" s="24" t="s">
        <v>162</v>
      </c>
      <c r="B1679" s="25" t="s">
        <v>667</v>
      </c>
      <c r="C1679" s="26" t="s">
        <v>1106</v>
      </c>
      <c r="D1679" s="26">
        <v>125</v>
      </c>
      <c r="E1679" s="26" t="s">
        <v>235</v>
      </c>
      <c r="F1679" s="26" t="s">
        <v>192</v>
      </c>
      <c r="G1679" s="27"/>
      <c r="H1679" s="28" t="s">
        <v>236</v>
      </c>
      <c r="I1679" s="29" t="s">
        <v>3452</v>
      </c>
      <c r="J1679" s="30">
        <v>15</v>
      </c>
      <c r="K1679" s="31" t="s">
        <v>3453</v>
      </c>
      <c r="L1679" s="6">
        <v>-820.11113799999998</v>
      </c>
      <c r="M1679" s="32">
        <f t="shared" si="104"/>
        <v>492.06668279999997</v>
      </c>
      <c r="N1679" s="32">
        <f t="shared" si="105"/>
        <v>451.06112589999998</v>
      </c>
      <c r="O1679" s="32">
        <f t="shared" si="106"/>
        <v>410.05556899999999</v>
      </c>
      <c r="P1679" s="33">
        <f t="shared" si="107"/>
        <v>369.05001209999995</v>
      </c>
      <c r="Q1679" s="34">
        <v>0</v>
      </c>
    </row>
    <row r="1680" spans="1:17" ht="15.75" customHeight="1">
      <c r="A1680" s="24" t="s">
        <v>162</v>
      </c>
      <c r="B1680" s="25" t="s">
        <v>667</v>
      </c>
      <c r="C1680" s="26" t="s">
        <v>1106</v>
      </c>
      <c r="D1680" s="26">
        <v>150</v>
      </c>
      <c r="E1680" s="26" t="s">
        <v>235</v>
      </c>
      <c r="F1680" s="26" t="s">
        <v>185</v>
      </c>
      <c r="G1680" s="27"/>
      <c r="H1680" s="28" t="s">
        <v>236</v>
      </c>
      <c r="I1680" s="29" t="s">
        <v>3454</v>
      </c>
      <c r="J1680" s="30">
        <v>12</v>
      </c>
      <c r="K1680" s="31" t="s">
        <v>3455</v>
      </c>
      <c r="L1680" s="6">
        <v>-622.77695700000004</v>
      </c>
      <c r="M1680" s="32">
        <f t="shared" si="104"/>
        <v>373.6661742</v>
      </c>
      <c r="N1680" s="32">
        <f t="shared" si="105"/>
        <v>342.52732635000001</v>
      </c>
      <c r="O1680" s="32">
        <f t="shared" si="106"/>
        <v>311.38847850000002</v>
      </c>
      <c r="P1680" s="33">
        <f t="shared" si="107"/>
        <v>280.24963064999997</v>
      </c>
      <c r="Q1680" s="34">
        <v>0</v>
      </c>
    </row>
    <row r="1681" spans="1:17" ht="15.75" customHeight="1">
      <c r="A1681" s="24" t="s">
        <v>162</v>
      </c>
      <c r="B1681" s="25" t="s">
        <v>667</v>
      </c>
      <c r="C1681" s="26" t="s">
        <v>1106</v>
      </c>
      <c r="D1681" s="26">
        <v>150</v>
      </c>
      <c r="E1681" s="26"/>
      <c r="F1681" s="26" t="s">
        <v>185</v>
      </c>
      <c r="G1681" s="27"/>
      <c r="H1681" s="28" t="s">
        <v>236</v>
      </c>
      <c r="I1681" s="29" t="s">
        <v>3456</v>
      </c>
      <c r="J1681" s="30">
        <v>12</v>
      </c>
      <c r="K1681" s="31" t="s">
        <v>3457</v>
      </c>
      <c r="L1681" s="6">
        <v>-643.29323299999999</v>
      </c>
      <c r="M1681" s="32">
        <f t="shared" si="104"/>
        <v>385.97593979999999</v>
      </c>
      <c r="N1681" s="32">
        <f t="shared" si="105"/>
        <v>353.81127814999996</v>
      </c>
      <c r="O1681" s="32">
        <f t="shared" si="106"/>
        <v>321.64661649999999</v>
      </c>
      <c r="P1681" s="33">
        <f t="shared" si="107"/>
        <v>289.48195484999997</v>
      </c>
      <c r="Q1681" s="34">
        <v>0</v>
      </c>
    </row>
    <row r="1682" spans="1:17" ht="15.75" customHeight="1">
      <c r="A1682" s="24" t="s">
        <v>162</v>
      </c>
      <c r="B1682" s="25" t="s">
        <v>667</v>
      </c>
      <c r="C1682" s="26" t="s">
        <v>1106</v>
      </c>
      <c r="D1682" s="26">
        <v>150</v>
      </c>
      <c r="E1682" s="26"/>
      <c r="F1682" s="26" t="s">
        <v>192</v>
      </c>
      <c r="G1682" s="27"/>
      <c r="H1682" s="28" t="s">
        <v>236</v>
      </c>
      <c r="I1682" s="29" t="s">
        <v>3458</v>
      </c>
      <c r="J1682" s="30">
        <v>12</v>
      </c>
      <c r="K1682" s="31" t="s">
        <v>3459</v>
      </c>
      <c r="L1682" s="6">
        <v>-795.81554800000004</v>
      </c>
      <c r="M1682" s="32">
        <f t="shared" si="104"/>
        <v>477.48932880000001</v>
      </c>
      <c r="N1682" s="32">
        <f t="shared" si="105"/>
        <v>437.69855139999999</v>
      </c>
      <c r="O1682" s="32">
        <f t="shared" si="106"/>
        <v>397.90777400000002</v>
      </c>
      <c r="P1682" s="33">
        <f t="shared" si="107"/>
        <v>358.11699659999999</v>
      </c>
      <c r="Q1682" s="34">
        <v>0</v>
      </c>
    </row>
    <row r="1683" spans="1:17" ht="15.75" customHeight="1">
      <c r="A1683" s="24" t="s">
        <v>162</v>
      </c>
      <c r="B1683" s="25" t="s">
        <v>667</v>
      </c>
      <c r="C1683" s="26" t="s">
        <v>1960</v>
      </c>
      <c r="D1683" s="26">
        <v>100</v>
      </c>
      <c r="E1683" s="26" t="s">
        <v>235</v>
      </c>
      <c r="F1683" s="26" t="s">
        <v>185</v>
      </c>
      <c r="G1683" s="27"/>
      <c r="H1683" s="28" t="s">
        <v>236</v>
      </c>
      <c r="I1683" s="29" t="s">
        <v>3460</v>
      </c>
      <c r="J1683" s="30">
        <v>20</v>
      </c>
      <c r="K1683" s="31" t="s">
        <v>3461</v>
      </c>
      <c r="L1683" s="6">
        <v>-618.72769200000005</v>
      </c>
      <c r="M1683" s="32">
        <f t="shared" si="104"/>
        <v>371.23661520000002</v>
      </c>
      <c r="N1683" s="32">
        <f t="shared" si="105"/>
        <v>340.30023060000002</v>
      </c>
      <c r="O1683" s="32">
        <f t="shared" si="106"/>
        <v>309.36384600000002</v>
      </c>
      <c r="P1683" s="33">
        <f t="shared" si="107"/>
        <v>278.42746139999997</v>
      </c>
      <c r="Q1683" s="34">
        <v>0</v>
      </c>
    </row>
    <row r="1684" spans="1:17" ht="15.75" customHeight="1">
      <c r="A1684" s="24" t="s">
        <v>162</v>
      </c>
      <c r="B1684" s="25" t="s">
        <v>667</v>
      </c>
      <c r="C1684" s="26" t="s">
        <v>1960</v>
      </c>
      <c r="D1684" s="26">
        <v>125</v>
      </c>
      <c r="E1684" s="26" t="s">
        <v>235</v>
      </c>
      <c r="F1684" s="26" t="s">
        <v>185</v>
      </c>
      <c r="G1684" s="27"/>
      <c r="H1684" s="28" t="s">
        <v>236</v>
      </c>
      <c r="I1684" s="29" t="s">
        <v>3462</v>
      </c>
      <c r="J1684" s="30">
        <v>15</v>
      </c>
      <c r="K1684" s="31" t="s">
        <v>3463</v>
      </c>
      <c r="L1684" s="6">
        <v>-800.40471500000001</v>
      </c>
      <c r="M1684" s="32">
        <f t="shared" si="104"/>
        <v>480.24282899999997</v>
      </c>
      <c r="N1684" s="32">
        <f t="shared" si="105"/>
        <v>440.22259324999999</v>
      </c>
      <c r="O1684" s="32">
        <f t="shared" si="106"/>
        <v>400.20235750000001</v>
      </c>
      <c r="P1684" s="33">
        <f t="shared" si="107"/>
        <v>360.18212174999996</v>
      </c>
      <c r="Q1684" s="34">
        <v>0</v>
      </c>
    </row>
    <row r="1685" spans="1:17" ht="15.75" customHeight="1">
      <c r="A1685" s="24" t="s">
        <v>162</v>
      </c>
      <c r="B1685" s="25" t="s">
        <v>667</v>
      </c>
      <c r="C1685" s="26" t="s">
        <v>328</v>
      </c>
      <c r="D1685" s="26">
        <v>100</v>
      </c>
      <c r="E1685" s="26" t="s">
        <v>235</v>
      </c>
      <c r="F1685" s="26" t="s">
        <v>185</v>
      </c>
      <c r="G1685" s="27"/>
      <c r="H1685" s="28" t="s">
        <v>236</v>
      </c>
      <c r="I1685" s="29" t="s">
        <v>3464</v>
      </c>
      <c r="J1685" s="30">
        <v>20</v>
      </c>
      <c r="K1685" s="31" t="s">
        <v>3465</v>
      </c>
      <c r="L1685" s="6">
        <v>-554.20940300000007</v>
      </c>
      <c r="M1685" s="32">
        <f t="shared" si="104"/>
        <v>332.52564180000002</v>
      </c>
      <c r="N1685" s="32">
        <f t="shared" si="105"/>
        <v>304.81517165000002</v>
      </c>
      <c r="O1685" s="32">
        <f t="shared" si="106"/>
        <v>277.10470150000003</v>
      </c>
      <c r="P1685" s="33">
        <f t="shared" si="107"/>
        <v>249.39423134999998</v>
      </c>
      <c r="Q1685" s="34">
        <v>0</v>
      </c>
    </row>
    <row r="1686" spans="1:17" ht="15.75" customHeight="1">
      <c r="A1686" s="24" t="s">
        <v>162</v>
      </c>
      <c r="B1686" s="25" t="s">
        <v>667</v>
      </c>
      <c r="C1686" s="26" t="s">
        <v>328</v>
      </c>
      <c r="D1686" s="26">
        <v>100</v>
      </c>
      <c r="E1686" s="26" t="s">
        <v>235</v>
      </c>
      <c r="F1686" s="26" t="s">
        <v>192</v>
      </c>
      <c r="G1686" s="27"/>
      <c r="H1686" s="28" t="s">
        <v>236</v>
      </c>
      <c r="I1686" s="29" t="s">
        <v>3466</v>
      </c>
      <c r="J1686" s="30">
        <v>20</v>
      </c>
      <c r="K1686" s="31" t="s">
        <v>3467</v>
      </c>
      <c r="L1686" s="6">
        <v>-728.05784700000004</v>
      </c>
      <c r="M1686" s="32">
        <f t="shared" si="104"/>
        <v>436.83470820000002</v>
      </c>
      <c r="N1686" s="32">
        <f t="shared" si="105"/>
        <v>400.43181585000002</v>
      </c>
      <c r="O1686" s="32">
        <f t="shared" si="106"/>
        <v>364.02892350000002</v>
      </c>
      <c r="P1686" s="33">
        <f t="shared" si="107"/>
        <v>327.62603114999996</v>
      </c>
      <c r="Q1686" s="34">
        <v>0</v>
      </c>
    </row>
    <row r="1687" spans="1:17" ht="15.75" customHeight="1">
      <c r="A1687" s="24" t="s">
        <v>162</v>
      </c>
      <c r="B1687" s="25" t="s">
        <v>667</v>
      </c>
      <c r="C1687" s="26" t="s">
        <v>328</v>
      </c>
      <c r="D1687" s="26">
        <v>100</v>
      </c>
      <c r="E1687" s="26" t="s">
        <v>256</v>
      </c>
      <c r="F1687" s="26" t="s">
        <v>185</v>
      </c>
      <c r="G1687" s="27"/>
      <c r="H1687" s="28" t="s">
        <v>236</v>
      </c>
      <c r="I1687" s="29" t="s">
        <v>3468</v>
      </c>
      <c r="J1687" s="30">
        <v>20</v>
      </c>
      <c r="K1687" s="31" t="s">
        <v>3469</v>
      </c>
      <c r="L1687" s="6">
        <v>-582.554258</v>
      </c>
      <c r="M1687" s="32">
        <f t="shared" si="104"/>
        <v>349.53255479999996</v>
      </c>
      <c r="N1687" s="32">
        <f t="shared" si="105"/>
        <v>320.40484190000001</v>
      </c>
      <c r="O1687" s="32">
        <f t="shared" si="106"/>
        <v>291.277129</v>
      </c>
      <c r="P1687" s="33">
        <f t="shared" si="107"/>
        <v>262.1494161</v>
      </c>
      <c r="Q1687" s="34">
        <v>0</v>
      </c>
    </row>
    <row r="1688" spans="1:17" ht="15.75" customHeight="1">
      <c r="A1688" s="24" t="s">
        <v>162</v>
      </c>
      <c r="B1688" s="25" t="s">
        <v>667</v>
      </c>
      <c r="C1688" s="26" t="s">
        <v>328</v>
      </c>
      <c r="D1688" s="26">
        <v>100</v>
      </c>
      <c r="E1688" s="26" t="s">
        <v>256</v>
      </c>
      <c r="F1688" s="26" t="s">
        <v>192</v>
      </c>
      <c r="G1688" s="27"/>
      <c r="H1688" s="28" t="s">
        <v>236</v>
      </c>
      <c r="I1688" s="29" t="s">
        <v>3470</v>
      </c>
      <c r="J1688" s="30">
        <v>20</v>
      </c>
      <c r="K1688" s="31" t="s">
        <v>3471</v>
      </c>
      <c r="L1688" s="6">
        <v>-756.40270199999986</v>
      </c>
      <c r="M1688" s="32">
        <f t="shared" si="104"/>
        <v>453.84162119999991</v>
      </c>
      <c r="N1688" s="32">
        <f t="shared" si="105"/>
        <v>416.02148609999989</v>
      </c>
      <c r="O1688" s="32">
        <f t="shared" si="106"/>
        <v>378.20135099999993</v>
      </c>
      <c r="P1688" s="33">
        <f t="shared" si="107"/>
        <v>340.38121589999992</v>
      </c>
      <c r="Q1688" s="34">
        <v>0</v>
      </c>
    </row>
    <row r="1689" spans="1:17" ht="15.75" customHeight="1">
      <c r="A1689" s="24" t="s">
        <v>162</v>
      </c>
      <c r="B1689" s="25" t="s">
        <v>667</v>
      </c>
      <c r="C1689" s="26" t="s">
        <v>328</v>
      </c>
      <c r="D1689" s="26">
        <v>125</v>
      </c>
      <c r="E1689" s="26" t="s">
        <v>235</v>
      </c>
      <c r="F1689" s="26" t="s">
        <v>185</v>
      </c>
      <c r="G1689" s="27"/>
      <c r="H1689" s="28" t="s">
        <v>236</v>
      </c>
      <c r="I1689" s="29" t="s">
        <v>3472</v>
      </c>
      <c r="J1689" s="30">
        <v>15</v>
      </c>
      <c r="K1689" s="31" t="s">
        <v>3473</v>
      </c>
      <c r="L1689" s="6">
        <v>-648.69225300000016</v>
      </c>
      <c r="M1689" s="32">
        <f t="shared" si="104"/>
        <v>389.21535180000006</v>
      </c>
      <c r="N1689" s="32">
        <f t="shared" si="105"/>
        <v>356.7807391500001</v>
      </c>
      <c r="O1689" s="32">
        <f t="shared" si="106"/>
        <v>324.34612650000008</v>
      </c>
      <c r="P1689" s="33">
        <f t="shared" si="107"/>
        <v>291.91151385000006</v>
      </c>
      <c r="Q1689" s="34">
        <v>0</v>
      </c>
    </row>
    <row r="1690" spans="1:17" ht="15.75" customHeight="1">
      <c r="A1690" s="24" t="s">
        <v>162</v>
      </c>
      <c r="B1690" s="25" t="s">
        <v>667</v>
      </c>
      <c r="C1690" s="26" t="s">
        <v>328</v>
      </c>
      <c r="D1690" s="26">
        <v>125</v>
      </c>
      <c r="E1690" s="26" t="s">
        <v>235</v>
      </c>
      <c r="F1690" s="26" t="s">
        <v>192</v>
      </c>
      <c r="G1690" s="27"/>
      <c r="H1690" s="28" t="s">
        <v>236</v>
      </c>
      <c r="I1690" s="29" t="s">
        <v>3474</v>
      </c>
      <c r="J1690" s="30">
        <v>15</v>
      </c>
      <c r="K1690" s="31" t="s">
        <v>3475</v>
      </c>
      <c r="L1690" s="6">
        <v>-815.79192199999989</v>
      </c>
      <c r="M1690" s="32">
        <f t="shared" si="104"/>
        <v>489.47515319999991</v>
      </c>
      <c r="N1690" s="32">
        <f t="shared" si="105"/>
        <v>448.68555709999993</v>
      </c>
      <c r="O1690" s="32">
        <f t="shared" si="106"/>
        <v>407.89596099999994</v>
      </c>
      <c r="P1690" s="33">
        <f t="shared" si="107"/>
        <v>367.1063648999999</v>
      </c>
      <c r="Q1690" s="34">
        <v>0</v>
      </c>
    </row>
    <row r="1691" spans="1:17" ht="15.75" customHeight="1">
      <c r="A1691" s="24" t="s">
        <v>162</v>
      </c>
      <c r="B1691" s="25" t="s">
        <v>667</v>
      </c>
      <c r="C1691" s="26" t="s">
        <v>328</v>
      </c>
      <c r="D1691" s="26">
        <v>125</v>
      </c>
      <c r="E1691" s="26" t="s">
        <v>256</v>
      </c>
      <c r="F1691" s="26" t="s">
        <v>185</v>
      </c>
      <c r="G1691" s="27"/>
      <c r="H1691" s="28" t="s">
        <v>236</v>
      </c>
      <c r="I1691" s="29" t="s">
        <v>3476</v>
      </c>
      <c r="J1691" s="30">
        <v>15</v>
      </c>
      <c r="K1691" s="31" t="s">
        <v>3477</v>
      </c>
      <c r="L1691" s="6">
        <v>-688.37504999999999</v>
      </c>
      <c r="M1691" s="32">
        <f t="shared" si="104"/>
        <v>413.02502999999996</v>
      </c>
      <c r="N1691" s="32">
        <f t="shared" si="105"/>
        <v>378.60627749999998</v>
      </c>
      <c r="O1691" s="32">
        <f t="shared" si="106"/>
        <v>344.18752499999999</v>
      </c>
      <c r="P1691" s="33">
        <f t="shared" si="107"/>
        <v>309.76877249999995</v>
      </c>
      <c r="Q1691" s="34">
        <v>0</v>
      </c>
    </row>
    <row r="1692" spans="1:17" ht="15.75" customHeight="1">
      <c r="A1692" s="24" t="s">
        <v>162</v>
      </c>
      <c r="B1692" s="25" t="s">
        <v>667</v>
      </c>
      <c r="C1692" s="26" t="s">
        <v>328</v>
      </c>
      <c r="D1692" s="26">
        <v>125</v>
      </c>
      <c r="E1692" s="26" t="s">
        <v>256</v>
      </c>
      <c r="F1692" s="26" t="s">
        <v>192</v>
      </c>
      <c r="G1692" s="27"/>
      <c r="H1692" s="28" t="s">
        <v>236</v>
      </c>
      <c r="I1692" s="29" t="s">
        <v>3478</v>
      </c>
      <c r="J1692" s="30">
        <v>15</v>
      </c>
      <c r="K1692" s="31" t="s">
        <v>3479</v>
      </c>
      <c r="L1692" s="6">
        <v>-855.47471899999982</v>
      </c>
      <c r="M1692" s="32">
        <f t="shared" si="104"/>
        <v>513.2848313999998</v>
      </c>
      <c r="N1692" s="32">
        <f t="shared" si="105"/>
        <v>470.51109544999991</v>
      </c>
      <c r="O1692" s="32">
        <f t="shared" si="106"/>
        <v>427.73735949999991</v>
      </c>
      <c r="P1692" s="33">
        <f t="shared" si="107"/>
        <v>384.96362354999991</v>
      </c>
      <c r="Q1692" s="34">
        <v>0</v>
      </c>
    </row>
    <row r="1693" spans="1:17" ht="15.75" customHeight="1">
      <c r="A1693" s="24" t="s">
        <v>162</v>
      </c>
      <c r="B1693" s="25" t="s">
        <v>667</v>
      </c>
      <c r="C1693" s="26" t="s">
        <v>328</v>
      </c>
      <c r="D1693" s="26">
        <v>150</v>
      </c>
      <c r="E1693" s="26" t="s">
        <v>235</v>
      </c>
      <c r="F1693" s="26" t="s">
        <v>185</v>
      </c>
      <c r="G1693" s="27"/>
      <c r="H1693" s="28" t="s">
        <v>236</v>
      </c>
      <c r="I1693" s="29" t="s">
        <v>3480</v>
      </c>
      <c r="J1693" s="30">
        <v>12</v>
      </c>
      <c r="K1693" s="31" t="s">
        <v>3481</v>
      </c>
      <c r="L1693" s="6">
        <v>-738.85588699999983</v>
      </c>
      <c r="M1693" s="32">
        <f t="shared" si="104"/>
        <v>443.31353219999988</v>
      </c>
      <c r="N1693" s="32">
        <f t="shared" si="105"/>
        <v>406.3707378499999</v>
      </c>
      <c r="O1693" s="32">
        <f t="shared" si="106"/>
        <v>369.42794349999991</v>
      </c>
      <c r="P1693" s="33">
        <f t="shared" si="107"/>
        <v>332.48514914999987</v>
      </c>
      <c r="Q1693" s="34">
        <v>0</v>
      </c>
    </row>
    <row r="1694" spans="1:17" ht="15.75" customHeight="1">
      <c r="A1694" s="24" t="s">
        <v>162</v>
      </c>
      <c r="B1694" s="25" t="s">
        <v>667</v>
      </c>
      <c r="C1694" s="26" t="s">
        <v>328</v>
      </c>
      <c r="D1694" s="26">
        <v>150</v>
      </c>
      <c r="E1694" s="26" t="s">
        <v>235</v>
      </c>
      <c r="F1694" s="26" t="s">
        <v>192</v>
      </c>
      <c r="G1694" s="27"/>
      <c r="H1694" s="28" t="s">
        <v>236</v>
      </c>
      <c r="I1694" s="29" t="s">
        <v>3482</v>
      </c>
      <c r="J1694" s="30">
        <v>12</v>
      </c>
      <c r="K1694" s="31" t="s">
        <v>3483</v>
      </c>
      <c r="L1694" s="6">
        <v>-911.89447800000005</v>
      </c>
      <c r="M1694" s="32">
        <f t="shared" si="104"/>
        <v>547.13668680000001</v>
      </c>
      <c r="N1694" s="32">
        <f t="shared" si="105"/>
        <v>501.54196290000004</v>
      </c>
      <c r="O1694" s="32">
        <f t="shared" si="106"/>
        <v>455.94723900000002</v>
      </c>
      <c r="P1694" s="33">
        <f t="shared" si="107"/>
        <v>410.35251510000001</v>
      </c>
      <c r="Q1694" s="34">
        <v>0</v>
      </c>
    </row>
    <row r="1695" spans="1:17" ht="15.75" customHeight="1">
      <c r="A1695" s="24" t="s">
        <v>162</v>
      </c>
      <c r="B1695" s="25" t="s">
        <v>667</v>
      </c>
      <c r="C1695" s="26" t="s">
        <v>328</v>
      </c>
      <c r="D1695" s="26">
        <v>150</v>
      </c>
      <c r="E1695" s="26" t="s">
        <v>256</v>
      </c>
      <c r="F1695" s="26" t="s">
        <v>185</v>
      </c>
      <c r="G1695" s="27"/>
      <c r="H1695" s="28" t="s">
        <v>236</v>
      </c>
      <c r="I1695" s="29" t="s">
        <v>3484</v>
      </c>
      <c r="J1695" s="30">
        <v>12</v>
      </c>
      <c r="K1695" s="31" t="s">
        <v>3485</v>
      </c>
      <c r="L1695" s="6">
        <v>-787.98696899999993</v>
      </c>
      <c r="M1695" s="32">
        <f t="shared" si="104"/>
        <v>472.79218139999995</v>
      </c>
      <c r="N1695" s="32">
        <f t="shared" si="105"/>
        <v>433.39283294999996</v>
      </c>
      <c r="O1695" s="32">
        <f t="shared" si="106"/>
        <v>393.99348449999997</v>
      </c>
      <c r="P1695" s="33">
        <f t="shared" si="107"/>
        <v>354.59413604999992</v>
      </c>
      <c r="Q1695" s="34">
        <v>0</v>
      </c>
    </row>
    <row r="1696" spans="1:17" ht="15.75" customHeight="1">
      <c r="A1696" s="24" t="s">
        <v>162</v>
      </c>
      <c r="B1696" s="25" t="s">
        <v>667</v>
      </c>
      <c r="C1696" s="26" t="s">
        <v>328</v>
      </c>
      <c r="D1696" s="26">
        <v>150</v>
      </c>
      <c r="E1696" s="26" t="s">
        <v>256</v>
      </c>
      <c r="F1696" s="26" t="s">
        <v>192</v>
      </c>
      <c r="G1696" s="27"/>
      <c r="H1696" s="28" t="s">
        <v>236</v>
      </c>
      <c r="I1696" s="29" t="s">
        <v>3486</v>
      </c>
      <c r="J1696" s="30">
        <v>12</v>
      </c>
      <c r="K1696" s="31" t="s">
        <v>3487</v>
      </c>
      <c r="L1696" s="6">
        <v>-961.02555999999993</v>
      </c>
      <c r="M1696" s="32">
        <f t="shared" si="104"/>
        <v>576.61533599999996</v>
      </c>
      <c r="N1696" s="32">
        <f t="shared" si="105"/>
        <v>528.56405799999993</v>
      </c>
      <c r="O1696" s="32">
        <f t="shared" si="106"/>
        <v>480.51277999999996</v>
      </c>
      <c r="P1696" s="33">
        <f t="shared" si="107"/>
        <v>432.46150199999988</v>
      </c>
      <c r="Q1696" s="34">
        <v>0</v>
      </c>
    </row>
    <row r="1697" spans="1:17" ht="15.75" customHeight="1">
      <c r="A1697" s="24" t="s">
        <v>162</v>
      </c>
      <c r="B1697" s="25" t="s">
        <v>667</v>
      </c>
      <c r="C1697" s="26" t="s">
        <v>339</v>
      </c>
      <c r="D1697" s="26">
        <v>100</v>
      </c>
      <c r="E1697" s="26" t="s">
        <v>235</v>
      </c>
      <c r="F1697" s="26" t="s">
        <v>185</v>
      </c>
      <c r="G1697" s="27"/>
      <c r="H1697" s="28" t="s">
        <v>236</v>
      </c>
      <c r="I1697" s="29" t="s">
        <v>3488</v>
      </c>
      <c r="J1697" s="30">
        <v>20</v>
      </c>
      <c r="K1697" s="31" t="s">
        <v>3489</v>
      </c>
      <c r="L1697" s="6">
        <v>-500.48915400000004</v>
      </c>
      <c r="M1697" s="32">
        <f t="shared" si="104"/>
        <v>300.29349239999999</v>
      </c>
      <c r="N1697" s="32">
        <f t="shared" si="105"/>
        <v>275.26903470000002</v>
      </c>
      <c r="O1697" s="32">
        <f t="shared" si="106"/>
        <v>250.24457700000002</v>
      </c>
      <c r="P1697" s="33">
        <f t="shared" si="107"/>
        <v>225.22011930000002</v>
      </c>
      <c r="Q1697" s="34">
        <v>1000</v>
      </c>
    </row>
    <row r="1698" spans="1:17" ht="15.75" customHeight="1">
      <c r="A1698" s="24" t="s">
        <v>162</v>
      </c>
      <c r="B1698" s="25" t="s">
        <v>667</v>
      </c>
      <c r="C1698" s="26" t="s">
        <v>339</v>
      </c>
      <c r="D1698" s="26">
        <v>125</v>
      </c>
      <c r="E1698" s="26" t="s">
        <v>235</v>
      </c>
      <c r="F1698" s="26" t="s">
        <v>185</v>
      </c>
      <c r="G1698" s="27"/>
      <c r="H1698" s="28" t="s">
        <v>236</v>
      </c>
      <c r="I1698" s="29" t="s">
        <v>3490</v>
      </c>
      <c r="J1698" s="30">
        <v>15</v>
      </c>
      <c r="K1698" s="31" t="s">
        <v>3491</v>
      </c>
      <c r="L1698" s="6">
        <v>-569.32665900000006</v>
      </c>
      <c r="M1698" s="32">
        <f t="shared" si="104"/>
        <v>341.59599539999999</v>
      </c>
      <c r="N1698" s="32">
        <f t="shared" si="105"/>
        <v>313.12966245000001</v>
      </c>
      <c r="O1698" s="32">
        <f t="shared" si="106"/>
        <v>284.66332950000003</v>
      </c>
      <c r="P1698" s="33">
        <f t="shared" si="107"/>
        <v>256.19699654999999</v>
      </c>
      <c r="Q1698" s="34">
        <v>600</v>
      </c>
    </row>
    <row r="1699" spans="1:17" ht="15.75" customHeight="1">
      <c r="A1699" s="24" t="s">
        <v>162</v>
      </c>
      <c r="B1699" s="25" t="s">
        <v>667</v>
      </c>
      <c r="C1699" s="26" t="s">
        <v>339</v>
      </c>
      <c r="D1699" s="26">
        <v>150</v>
      </c>
      <c r="E1699" s="26" t="s">
        <v>235</v>
      </c>
      <c r="F1699" s="26" t="s">
        <v>185</v>
      </c>
      <c r="G1699" s="27"/>
      <c r="H1699" s="28" t="s">
        <v>236</v>
      </c>
      <c r="I1699" s="29" t="s">
        <v>3492</v>
      </c>
      <c r="J1699" s="30">
        <v>12</v>
      </c>
      <c r="K1699" s="31" t="s">
        <v>3493</v>
      </c>
      <c r="L1699" s="6">
        <v>-714.56029699999999</v>
      </c>
      <c r="M1699" s="32">
        <f t="shared" si="104"/>
        <v>428.73617819999998</v>
      </c>
      <c r="N1699" s="32">
        <f t="shared" si="105"/>
        <v>393.00816334999996</v>
      </c>
      <c r="O1699" s="32">
        <f t="shared" si="106"/>
        <v>357.2801485</v>
      </c>
      <c r="P1699" s="33">
        <f t="shared" si="107"/>
        <v>321.55213364999997</v>
      </c>
      <c r="Q1699" s="34">
        <v>300</v>
      </c>
    </row>
    <row r="1700" spans="1:17" ht="15.75" customHeight="1">
      <c r="A1700" s="24" t="s">
        <v>162</v>
      </c>
      <c r="B1700" s="25" t="s">
        <v>667</v>
      </c>
      <c r="C1700" s="26" t="s">
        <v>1453</v>
      </c>
      <c r="D1700" s="26">
        <v>100</v>
      </c>
      <c r="E1700" s="26" t="s">
        <v>235</v>
      </c>
      <c r="F1700" s="26" t="s">
        <v>185</v>
      </c>
      <c r="G1700" s="27"/>
      <c r="H1700" s="28" t="s">
        <v>236</v>
      </c>
      <c r="I1700" s="29" t="s">
        <v>3494</v>
      </c>
      <c r="J1700" s="30">
        <v>20</v>
      </c>
      <c r="K1700" s="31" t="s">
        <v>3495</v>
      </c>
      <c r="L1700" s="6">
        <v>-454.867435</v>
      </c>
      <c r="M1700" s="32">
        <f t="shared" si="104"/>
        <v>272.92046099999999</v>
      </c>
      <c r="N1700" s="32">
        <f t="shared" si="105"/>
        <v>250.17708924999999</v>
      </c>
      <c r="O1700" s="32">
        <f t="shared" si="106"/>
        <v>227.4337175</v>
      </c>
      <c r="P1700" s="33">
        <f t="shared" si="107"/>
        <v>204.69034574999998</v>
      </c>
      <c r="Q1700" s="34">
        <v>0</v>
      </c>
    </row>
    <row r="1701" spans="1:17" ht="15.75" customHeight="1">
      <c r="A1701" s="24" t="s">
        <v>162</v>
      </c>
      <c r="B1701" s="25" t="s">
        <v>667</v>
      </c>
      <c r="C1701" s="26" t="s">
        <v>1453</v>
      </c>
      <c r="D1701" s="26">
        <v>100</v>
      </c>
      <c r="E1701" s="26" t="s">
        <v>235</v>
      </c>
      <c r="F1701" s="26" t="s">
        <v>192</v>
      </c>
      <c r="G1701" s="27"/>
      <c r="H1701" s="28" t="s">
        <v>236</v>
      </c>
      <c r="I1701" s="29" t="s">
        <v>3496</v>
      </c>
      <c r="J1701" s="30">
        <v>20</v>
      </c>
      <c r="K1701" s="31" t="s">
        <v>3497</v>
      </c>
      <c r="L1701" s="6">
        <v>-628.71587899999997</v>
      </c>
      <c r="M1701" s="32">
        <f t="shared" si="104"/>
        <v>377.22952739999994</v>
      </c>
      <c r="N1701" s="32">
        <f t="shared" si="105"/>
        <v>345.79373344999999</v>
      </c>
      <c r="O1701" s="32">
        <f t="shared" si="106"/>
        <v>314.35793949999999</v>
      </c>
      <c r="P1701" s="33">
        <f t="shared" si="107"/>
        <v>282.92214554999998</v>
      </c>
      <c r="Q1701" s="34">
        <v>0</v>
      </c>
    </row>
    <row r="1702" spans="1:17" ht="15.75" customHeight="1">
      <c r="A1702" s="24" t="s">
        <v>162</v>
      </c>
      <c r="B1702" s="25" t="s">
        <v>667</v>
      </c>
      <c r="C1702" s="26" t="s">
        <v>1453</v>
      </c>
      <c r="D1702" s="26">
        <v>100</v>
      </c>
      <c r="E1702" s="26" t="s">
        <v>256</v>
      </c>
      <c r="F1702" s="26" t="s">
        <v>185</v>
      </c>
      <c r="G1702" s="27"/>
      <c r="H1702" s="28" t="s">
        <v>236</v>
      </c>
      <c r="I1702" s="29" t="s">
        <v>3498</v>
      </c>
      <c r="J1702" s="30">
        <v>20</v>
      </c>
      <c r="K1702" s="31" t="s">
        <v>3499</v>
      </c>
      <c r="L1702" s="6">
        <v>-483.21229000000005</v>
      </c>
      <c r="M1702" s="32">
        <f t="shared" si="104"/>
        <v>289.92737399999999</v>
      </c>
      <c r="N1702" s="32">
        <f t="shared" si="105"/>
        <v>265.76675950000003</v>
      </c>
      <c r="O1702" s="32">
        <f t="shared" si="106"/>
        <v>241.60614500000003</v>
      </c>
      <c r="P1702" s="33">
        <f t="shared" si="107"/>
        <v>217.44553050000002</v>
      </c>
      <c r="Q1702" s="34">
        <v>0</v>
      </c>
    </row>
    <row r="1703" spans="1:17" ht="15.75" customHeight="1">
      <c r="A1703" s="24" t="s">
        <v>162</v>
      </c>
      <c r="B1703" s="25" t="s">
        <v>667</v>
      </c>
      <c r="C1703" s="26" t="s">
        <v>1453</v>
      </c>
      <c r="D1703" s="26">
        <v>125</v>
      </c>
      <c r="E1703" s="26" t="s">
        <v>235</v>
      </c>
      <c r="F1703" s="26" t="s">
        <v>185</v>
      </c>
      <c r="G1703" s="27"/>
      <c r="H1703" s="28" t="s">
        <v>236</v>
      </c>
      <c r="I1703" s="29" t="s">
        <v>3500</v>
      </c>
      <c r="J1703" s="30">
        <v>15</v>
      </c>
      <c r="K1703" s="31" t="s">
        <v>3501</v>
      </c>
      <c r="L1703" s="6">
        <v>-550.70003999999994</v>
      </c>
      <c r="M1703" s="32">
        <f t="shared" si="104"/>
        <v>330.42002399999996</v>
      </c>
      <c r="N1703" s="32">
        <f t="shared" si="105"/>
        <v>302.88502199999994</v>
      </c>
      <c r="O1703" s="32">
        <f t="shared" si="106"/>
        <v>275.35001999999997</v>
      </c>
      <c r="P1703" s="33">
        <f t="shared" si="107"/>
        <v>247.81501799999995</v>
      </c>
      <c r="Q1703" s="34">
        <v>0</v>
      </c>
    </row>
    <row r="1704" spans="1:17" ht="15.75" customHeight="1">
      <c r="A1704" s="24" t="s">
        <v>162</v>
      </c>
      <c r="B1704" s="25" t="s">
        <v>667</v>
      </c>
      <c r="C1704" s="26" t="s">
        <v>1453</v>
      </c>
      <c r="D1704" s="26">
        <v>125</v>
      </c>
      <c r="E1704" s="26" t="s">
        <v>235</v>
      </c>
      <c r="F1704" s="26" t="s">
        <v>192</v>
      </c>
      <c r="G1704" s="27"/>
      <c r="H1704" s="28" t="s">
        <v>236</v>
      </c>
      <c r="I1704" s="29" t="s">
        <v>3502</v>
      </c>
      <c r="J1704" s="30">
        <v>15</v>
      </c>
      <c r="K1704" s="31" t="s">
        <v>3503</v>
      </c>
      <c r="L1704" s="6">
        <v>-717.52975800000002</v>
      </c>
      <c r="M1704" s="32">
        <f t="shared" si="104"/>
        <v>430.51785480000001</v>
      </c>
      <c r="N1704" s="32">
        <f t="shared" si="105"/>
        <v>394.64136689999998</v>
      </c>
      <c r="O1704" s="32">
        <f t="shared" si="106"/>
        <v>358.76487900000001</v>
      </c>
      <c r="P1704" s="33">
        <f t="shared" si="107"/>
        <v>322.88839109999998</v>
      </c>
      <c r="Q1704" s="34">
        <v>0</v>
      </c>
    </row>
    <row r="1705" spans="1:17" ht="15.75" customHeight="1">
      <c r="A1705" s="24" t="s">
        <v>162</v>
      </c>
      <c r="B1705" s="25" t="s">
        <v>667</v>
      </c>
      <c r="C1705" s="26" t="s">
        <v>1453</v>
      </c>
      <c r="D1705" s="26">
        <v>125</v>
      </c>
      <c r="E1705" s="26" t="s">
        <v>256</v>
      </c>
      <c r="F1705" s="26" t="s">
        <v>185</v>
      </c>
      <c r="G1705" s="27"/>
      <c r="H1705" s="28" t="s">
        <v>236</v>
      </c>
      <c r="I1705" s="29" t="s">
        <v>3504</v>
      </c>
      <c r="J1705" s="30">
        <v>15</v>
      </c>
      <c r="K1705" s="31" t="s">
        <v>3505</v>
      </c>
      <c r="L1705" s="6">
        <v>-589.84293500000001</v>
      </c>
      <c r="M1705" s="32">
        <f t="shared" si="104"/>
        <v>353.90576099999998</v>
      </c>
      <c r="N1705" s="32">
        <f t="shared" si="105"/>
        <v>324.41361425000002</v>
      </c>
      <c r="O1705" s="32">
        <f t="shared" si="106"/>
        <v>294.92146750000001</v>
      </c>
      <c r="P1705" s="33">
        <f t="shared" si="107"/>
        <v>265.42932074999999</v>
      </c>
      <c r="Q1705" s="34">
        <v>0</v>
      </c>
    </row>
    <row r="1706" spans="1:17" ht="15.75" customHeight="1">
      <c r="A1706" s="24" t="s">
        <v>162</v>
      </c>
      <c r="B1706" s="25" t="s">
        <v>667</v>
      </c>
      <c r="C1706" s="26" t="s">
        <v>1453</v>
      </c>
      <c r="D1706" s="26">
        <v>150</v>
      </c>
      <c r="E1706" s="26" t="s">
        <v>235</v>
      </c>
      <c r="F1706" s="26" t="s">
        <v>185</v>
      </c>
      <c r="G1706" s="27"/>
      <c r="H1706" s="28" t="s">
        <v>236</v>
      </c>
      <c r="I1706" s="29" t="s">
        <v>3506</v>
      </c>
      <c r="J1706" s="30">
        <v>12</v>
      </c>
      <c r="K1706" s="31" t="s">
        <v>3507</v>
      </c>
      <c r="L1706" s="6">
        <v>-646.26269400000001</v>
      </c>
      <c r="M1706" s="32">
        <f t="shared" si="104"/>
        <v>387.75761640000002</v>
      </c>
      <c r="N1706" s="32">
        <f t="shared" si="105"/>
        <v>355.44448169999998</v>
      </c>
      <c r="O1706" s="32">
        <f t="shared" si="106"/>
        <v>323.13134700000001</v>
      </c>
      <c r="P1706" s="33">
        <f t="shared" si="107"/>
        <v>290.81821229999997</v>
      </c>
      <c r="Q1706" s="34">
        <v>0</v>
      </c>
    </row>
    <row r="1707" spans="1:17" ht="15.75" customHeight="1">
      <c r="A1707" s="24" t="s">
        <v>162</v>
      </c>
      <c r="B1707" s="25" t="s">
        <v>667</v>
      </c>
      <c r="C1707" s="26" t="s">
        <v>1453</v>
      </c>
      <c r="D1707" s="26">
        <v>150</v>
      </c>
      <c r="E1707" s="26" t="s">
        <v>235</v>
      </c>
      <c r="F1707" s="26" t="s">
        <v>192</v>
      </c>
      <c r="G1707" s="27"/>
      <c r="H1707" s="28" t="s">
        <v>236</v>
      </c>
      <c r="I1707" s="29" t="s">
        <v>3508</v>
      </c>
      <c r="J1707" s="30">
        <v>12</v>
      </c>
      <c r="K1707" s="31" t="s">
        <v>3509</v>
      </c>
      <c r="L1707" s="6">
        <v>-819.30128500000001</v>
      </c>
      <c r="M1707" s="32">
        <f t="shared" si="104"/>
        <v>491.58077099999997</v>
      </c>
      <c r="N1707" s="32">
        <f t="shared" si="105"/>
        <v>450.61570675000002</v>
      </c>
      <c r="O1707" s="32">
        <f t="shared" si="106"/>
        <v>409.6506425</v>
      </c>
      <c r="P1707" s="33">
        <f t="shared" si="107"/>
        <v>368.68557824999999</v>
      </c>
      <c r="Q1707" s="34">
        <v>0</v>
      </c>
    </row>
    <row r="1708" spans="1:17" ht="15.75" customHeight="1">
      <c r="A1708" s="24" t="s">
        <v>162</v>
      </c>
      <c r="B1708" s="25" t="s">
        <v>667</v>
      </c>
      <c r="C1708" s="26" t="s">
        <v>1453</v>
      </c>
      <c r="D1708" s="26">
        <v>150</v>
      </c>
      <c r="E1708" s="26" t="s">
        <v>256</v>
      </c>
      <c r="F1708" s="26" t="s">
        <v>185</v>
      </c>
      <c r="G1708" s="27"/>
      <c r="H1708" s="28" t="s">
        <v>236</v>
      </c>
      <c r="I1708" s="29" t="s">
        <v>3510</v>
      </c>
      <c r="J1708" s="30">
        <v>12</v>
      </c>
      <c r="K1708" s="31" t="s">
        <v>3511</v>
      </c>
      <c r="L1708" s="6">
        <v>-695.39377600000012</v>
      </c>
      <c r="M1708" s="32">
        <f t="shared" si="104"/>
        <v>417.23626560000008</v>
      </c>
      <c r="N1708" s="32">
        <f t="shared" si="105"/>
        <v>382.46657680000004</v>
      </c>
      <c r="O1708" s="32">
        <f t="shared" si="106"/>
        <v>347.69688800000006</v>
      </c>
      <c r="P1708" s="33">
        <f t="shared" si="107"/>
        <v>312.92719920000002</v>
      </c>
      <c r="Q1708" s="34">
        <v>0</v>
      </c>
    </row>
    <row r="1709" spans="1:17" ht="15.75" customHeight="1">
      <c r="A1709" s="24" t="s">
        <v>162</v>
      </c>
      <c r="B1709" s="25" t="s">
        <v>667</v>
      </c>
      <c r="C1709" s="26" t="s">
        <v>686</v>
      </c>
      <c r="D1709" s="26">
        <v>100</v>
      </c>
      <c r="E1709" s="26"/>
      <c r="F1709" s="26" t="s">
        <v>185</v>
      </c>
      <c r="G1709" s="27"/>
      <c r="H1709" s="28" t="s">
        <v>236</v>
      </c>
      <c r="I1709" s="29" t="s">
        <v>3512</v>
      </c>
      <c r="J1709" s="30">
        <v>20</v>
      </c>
      <c r="K1709" s="31" t="s">
        <v>3513</v>
      </c>
      <c r="L1709" s="6">
        <v>-383.33042</v>
      </c>
      <c r="M1709" s="32">
        <f t="shared" si="104"/>
        <v>229.99825200000001</v>
      </c>
      <c r="N1709" s="32">
        <f t="shared" si="105"/>
        <v>210.83173099999999</v>
      </c>
      <c r="O1709" s="32">
        <f t="shared" si="106"/>
        <v>191.66521</v>
      </c>
      <c r="P1709" s="33">
        <f t="shared" si="107"/>
        <v>172.49868899999998</v>
      </c>
      <c r="Q1709" s="34">
        <v>0</v>
      </c>
    </row>
    <row r="1710" spans="1:17" ht="15.75" customHeight="1">
      <c r="A1710" s="24" t="s">
        <v>162</v>
      </c>
      <c r="B1710" s="25" t="s">
        <v>667</v>
      </c>
      <c r="C1710" s="26" t="s">
        <v>686</v>
      </c>
      <c r="D1710" s="26">
        <v>100</v>
      </c>
      <c r="E1710" s="26"/>
      <c r="F1710" s="26" t="s">
        <v>185</v>
      </c>
      <c r="G1710" s="27"/>
      <c r="H1710" s="28" t="s">
        <v>236</v>
      </c>
      <c r="I1710" s="29" t="s">
        <v>3514</v>
      </c>
      <c r="J1710" s="30">
        <v>20</v>
      </c>
      <c r="K1710" s="31" t="s">
        <v>3515</v>
      </c>
      <c r="L1710" s="6">
        <v>-516.68621399999995</v>
      </c>
      <c r="M1710" s="32">
        <f t="shared" si="104"/>
        <v>310.01172839999992</v>
      </c>
      <c r="N1710" s="32">
        <f t="shared" si="105"/>
        <v>284.17741769999998</v>
      </c>
      <c r="O1710" s="32">
        <f t="shared" si="106"/>
        <v>258.34310699999997</v>
      </c>
      <c r="P1710" s="33">
        <f t="shared" si="107"/>
        <v>232.50879629999997</v>
      </c>
      <c r="Q1710" s="34">
        <v>0</v>
      </c>
    </row>
    <row r="1711" spans="1:17" ht="15.75" customHeight="1">
      <c r="A1711" s="24" t="s">
        <v>162</v>
      </c>
      <c r="B1711" s="25" t="s">
        <v>667</v>
      </c>
      <c r="C1711" s="26" t="s">
        <v>686</v>
      </c>
      <c r="D1711" s="26">
        <v>125</v>
      </c>
      <c r="E1711" s="26" t="s">
        <v>235</v>
      </c>
      <c r="F1711" s="26" t="s">
        <v>185</v>
      </c>
      <c r="G1711" s="27"/>
      <c r="H1711" s="28" t="s">
        <v>236</v>
      </c>
      <c r="I1711" s="29" t="s">
        <v>3516</v>
      </c>
      <c r="J1711" s="30">
        <v>15</v>
      </c>
      <c r="K1711" s="31" t="s">
        <v>3517</v>
      </c>
      <c r="L1711" s="6">
        <v>-469.17483800000002</v>
      </c>
      <c r="M1711" s="32">
        <f t="shared" si="104"/>
        <v>281.50490279999997</v>
      </c>
      <c r="N1711" s="32">
        <f t="shared" si="105"/>
        <v>258.04616090000002</v>
      </c>
      <c r="O1711" s="32">
        <f t="shared" si="106"/>
        <v>234.58741900000001</v>
      </c>
      <c r="P1711" s="33">
        <f t="shared" si="107"/>
        <v>211.1286771</v>
      </c>
      <c r="Q1711" s="34">
        <v>0</v>
      </c>
    </row>
    <row r="1712" spans="1:17" ht="15.75" customHeight="1">
      <c r="A1712" s="24" t="s">
        <v>162</v>
      </c>
      <c r="B1712" s="25" t="s">
        <v>667</v>
      </c>
      <c r="C1712" s="26" t="s">
        <v>686</v>
      </c>
      <c r="D1712" s="26">
        <v>125</v>
      </c>
      <c r="E1712" s="26" t="s">
        <v>235</v>
      </c>
      <c r="F1712" s="26" t="s">
        <v>185</v>
      </c>
      <c r="G1712" s="27"/>
      <c r="H1712" s="28" t="s">
        <v>236</v>
      </c>
      <c r="I1712" s="29" t="s">
        <v>3518</v>
      </c>
      <c r="J1712" s="30">
        <v>15</v>
      </c>
      <c r="K1712" s="31" t="s">
        <v>3519</v>
      </c>
      <c r="L1712" s="6">
        <v>-596.05180800000005</v>
      </c>
      <c r="M1712" s="32">
        <f t="shared" si="104"/>
        <v>357.63108480000005</v>
      </c>
      <c r="N1712" s="32">
        <f t="shared" si="105"/>
        <v>327.82849440000001</v>
      </c>
      <c r="O1712" s="32">
        <f t="shared" si="106"/>
        <v>298.02590400000003</v>
      </c>
      <c r="P1712" s="33">
        <f t="shared" si="107"/>
        <v>268.22331359999998</v>
      </c>
      <c r="Q1712" s="34">
        <v>0</v>
      </c>
    </row>
    <row r="1713" spans="1:17" ht="15.75" customHeight="1">
      <c r="A1713" s="24" t="s">
        <v>162</v>
      </c>
      <c r="B1713" s="25" t="s">
        <v>667</v>
      </c>
      <c r="C1713" s="26" t="s">
        <v>686</v>
      </c>
      <c r="D1713" s="26">
        <v>125</v>
      </c>
      <c r="E1713" s="26" t="s">
        <v>235</v>
      </c>
      <c r="F1713" s="26" t="s">
        <v>185</v>
      </c>
      <c r="G1713" s="27"/>
      <c r="H1713" s="28" t="s">
        <v>236</v>
      </c>
      <c r="I1713" s="29" t="s">
        <v>3520</v>
      </c>
      <c r="J1713" s="30">
        <v>15</v>
      </c>
      <c r="K1713" s="31" t="s">
        <v>3521</v>
      </c>
      <c r="L1713" s="6">
        <v>-579.31484599999999</v>
      </c>
      <c r="M1713" s="32">
        <f t="shared" si="104"/>
        <v>347.58890759999997</v>
      </c>
      <c r="N1713" s="32">
        <f t="shared" si="105"/>
        <v>318.62316529999998</v>
      </c>
      <c r="O1713" s="32">
        <f t="shared" si="106"/>
        <v>289.65742299999999</v>
      </c>
      <c r="P1713" s="33">
        <f t="shared" si="107"/>
        <v>260.69168069999995</v>
      </c>
      <c r="Q1713" s="34">
        <v>0</v>
      </c>
    </row>
    <row r="1714" spans="1:17" ht="15.75" customHeight="1">
      <c r="A1714" s="24" t="s">
        <v>162</v>
      </c>
      <c r="B1714" s="25" t="s">
        <v>667</v>
      </c>
      <c r="C1714" s="26" t="s">
        <v>686</v>
      </c>
      <c r="D1714" s="26">
        <v>125</v>
      </c>
      <c r="E1714" s="26" t="s">
        <v>235</v>
      </c>
      <c r="F1714" s="26" t="s">
        <v>192</v>
      </c>
      <c r="G1714" s="27"/>
      <c r="H1714" s="28" t="s">
        <v>236</v>
      </c>
      <c r="I1714" s="29" t="s">
        <v>3522</v>
      </c>
      <c r="J1714" s="30">
        <v>15</v>
      </c>
      <c r="K1714" s="31" t="s">
        <v>3523</v>
      </c>
      <c r="L1714" s="6">
        <v>-701.06274699999983</v>
      </c>
      <c r="M1714" s="32">
        <f t="shared" si="104"/>
        <v>420.63764819999989</v>
      </c>
      <c r="N1714" s="32">
        <f t="shared" si="105"/>
        <v>385.5845108499999</v>
      </c>
      <c r="O1714" s="32">
        <f t="shared" si="106"/>
        <v>350.53137349999992</v>
      </c>
      <c r="P1714" s="33">
        <f t="shared" si="107"/>
        <v>315.47823614999987</v>
      </c>
      <c r="Q1714" s="34">
        <v>0</v>
      </c>
    </row>
    <row r="1715" spans="1:17" ht="15.75" customHeight="1">
      <c r="A1715" s="24" t="s">
        <v>162</v>
      </c>
      <c r="B1715" s="25" t="s">
        <v>667</v>
      </c>
      <c r="C1715" s="26" t="s">
        <v>686</v>
      </c>
      <c r="D1715" s="26">
        <v>150</v>
      </c>
      <c r="E1715" s="26" t="s">
        <v>235</v>
      </c>
      <c r="F1715" s="26" t="s">
        <v>185</v>
      </c>
      <c r="G1715" s="27"/>
      <c r="H1715" s="28" t="s">
        <v>236</v>
      </c>
      <c r="I1715" s="29" t="s">
        <v>3524</v>
      </c>
      <c r="J1715" s="30">
        <v>12</v>
      </c>
      <c r="K1715" s="31" t="s">
        <v>3525</v>
      </c>
      <c r="L1715" s="6">
        <v>-582.01435599999991</v>
      </c>
      <c r="M1715" s="32">
        <f t="shared" si="104"/>
        <v>349.20861359999992</v>
      </c>
      <c r="N1715" s="32">
        <f t="shared" si="105"/>
        <v>320.10789579999994</v>
      </c>
      <c r="O1715" s="32">
        <f t="shared" si="106"/>
        <v>291.00717799999995</v>
      </c>
      <c r="P1715" s="33">
        <f t="shared" si="107"/>
        <v>261.90646019999991</v>
      </c>
      <c r="Q1715" s="34">
        <v>0</v>
      </c>
    </row>
    <row r="1716" spans="1:17" ht="15.75" customHeight="1">
      <c r="A1716" s="24" t="s">
        <v>162</v>
      </c>
      <c r="B1716" s="25" t="s">
        <v>667</v>
      </c>
      <c r="C1716" s="26" t="s">
        <v>686</v>
      </c>
      <c r="D1716" s="26">
        <v>150</v>
      </c>
      <c r="E1716" s="26" t="s">
        <v>235</v>
      </c>
      <c r="F1716" s="26" t="s">
        <v>185</v>
      </c>
      <c r="G1716" s="27"/>
      <c r="H1716" s="28" t="s">
        <v>236</v>
      </c>
      <c r="I1716" s="29" t="s">
        <v>3526</v>
      </c>
      <c r="J1716" s="30">
        <v>12</v>
      </c>
      <c r="K1716" s="31" t="s">
        <v>3527</v>
      </c>
      <c r="L1716" s="6">
        <v>-700.79279600000018</v>
      </c>
      <c r="M1716" s="32">
        <f t="shared" si="104"/>
        <v>420.4756776000001</v>
      </c>
      <c r="N1716" s="32">
        <f t="shared" si="105"/>
        <v>385.43603780000007</v>
      </c>
      <c r="O1716" s="32">
        <f t="shared" si="106"/>
        <v>350.39639800000009</v>
      </c>
      <c r="P1716" s="33">
        <f t="shared" si="107"/>
        <v>315.35675820000006</v>
      </c>
      <c r="Q1716" s="34">
        <v>0</v>
      </c>
    </row>
    <row r="1717" spans="1:17" ht="15.75" customHeight="1">
      <c r="A1717" s="24" t="s">
        <v>162</v>
      </c>
      <c r="B1717" s="25" t="s">
        <v>667</v>
      </c>
      <c r="C1717" s="26" t="s">
        <v>1518</v>
      </c>
      <c r="D1717" s="26">
        <v>100</v>
      </c>
      <c r="E1717" s="26" t="s">
        <v>235</v>
      </c>
      <c r="F1717" s="26" t="s">
        <v>185</v>
      </c>
      <c r="G1717" s="27"/>
      <c r="H1717" s="28" t="s">
        <v>236</v>
      </c>
      <c r="I1717" s="29" t="s">
        <v>3528</v>
      </c>
      <c r="J1717" s="30">
        <v>20</v>
      </c>
      <c r="K1717" s="31" t="s">
        <v>3529</v>
      </c>
      <c r="L1717" s="6">
        <v>-734.26671999999996</v>
      </c>
      <c r="M1717" s="32">
        <f t="shared" si="104"/>
        <v>440.56003199999998</v>
      </c>
      <c r="N1717" s="32">
        <f t="shared" si="105"/>
        <v>403.84669599999995</v>
      </c>
      <c r="O1717" s="32">
        <f t="shared" si="106"/>
        <v>367.13335999999998</v>
      </c>
      <c r="P1717" s="33">
        <f t="shared" si="107"/>
        <v>330.42002399999996</v>
      </c>
      <c r="Q1717" s="34">
        <v>500</v>
      </c>
    </row>
    <row r="1718" spans="1:17" ht="15.75" customHeight="1">
      <c r="A1718" s="24" t="s">
        <v>162</v>
      </c>
      <c r="B1718" s="25" t="s">
        <v>667</v>
      </c>
      <c r="C1718" s="26" t="s">
        <v>1518</v>
      </c>
      <c r="D1718" s="26">
        <v>100</v>
      </c>
      <c r="E1718" s="26" t="s">
        <v>256</v>
      </c>
      <c r="F1718" s="26" t="s">
        <v>185</v>
      </c>
      <c r="G1718" s="27"/>
      <c r="H1718" s="28" t="s">
        <v>236</v>
      </c>
      <c r="I1718" s="29" t="s">
        <v>3530</v>
      </c>
      <c r="J1718" s="30">
        <v>20</v>
      </c>
      <c r="K1718" s="31" t="s">
        <v>3531</v>
      </c>
      <c r="L1718" s="6">
        <v>-762.61157500000002</v>
      </c>
      <c r="M1718" s="32">
        <f t="shared" si="104"/>
        <v>457.56694499999998</v>
      </c>
      <c r="N1718" s="32">
        <f t="shared" si="105"/>
        <v>419.43636624999999</v>
      </c>
      <c r="O1718" s="32">
        <f t="shared" si="106"/>
        <v>381.30578750000001</v>
      </c>
      <c r="P1718" s="33">
        <f t="shared" si="107"/>
        <v>343.17520874999997</v>
      </c>
      <c r="Q1718" s="34">
        <v>500</v>
      </c>
    </row>
    <row r="1719" spans="1:17" ht="15.75" customHeight="1">
      <c r="A1719" s="24" t="s">
        <v>162</v>
      </c>
      <c r="B1719" s="25" t="s">
        <v>667</v>
      </c>
      <c r="C1719" s="26" t="s">
        <v>1518</v>
      </c>
      <c r="D1719" s="26">
        <v>125</v>
      </c>
      <c r="E1719" s="26" t="s">
        <v>235</v>
      </c>
      <c r="F1719" s="26" t="s">
        <v>185</v>
      </c>
      <c r="G1719" s="27"/>
      <c r="H1719" s="28" t="s">
        <v>236</v>
      </c>
      <c r="I1719" s="29" t="s">
        <v>3532</v>
      </c>
      <c r="J1719" s="30">
        <v>15</v>
      </c>
      <c r="K1719" s="31" t="s">
        <v>3533</v>
      </c>
      <c r="L1719" s="6">
        <v>-996.65909199999999</v>
      </c>
      <c r="M1719" s="32">
        <f t="shared" si="104"/>
        <v>597.99545519999992</v>
      </c>
      <c r="N1719" s="32">
        <f t="shared" si="105"/>
        <v>548.16250059999993</v>
      </c>
      <c r="O1719" s="32">
        <f t="shared" si="106"/>
        <v>498.32954599999999</v>
      </c>
      <c r="P1719" s="33">
        <f t="shared" si="107"/>
        <v>448.49659139999994</v>
      </c>
      <c r="Q1719" s="34">
        <v>405</v>
      </c>
    </row>
    <row r="1720" spans="1:17" ht="15.75" customHeight="1">
      <c r="A1720" s="24" t="s">
        <v>162</v>
      </c>
      <c r="B1720" s="25" t="s">
        <v>667</v>
      </c>
      <c r="C1720" s="26" t="s">
        <v>1518</v>
      </c>
      <c r="D1720" s="26">
        <v>125</v>
      </c>
      <c r="E1720" s="26" t="s">
        <v>235</v>
      </c>
      <c r="F1720" s="26" t="s">
        <v>192</v>
      </c>
      <c r="G1720" s="27"/>
      <c r="H1720" s="28" t="s">
        <v>236</v>
      </c>
      <c r="I1720" s="29" t="s">
        <v>3534</v>
      </c>
      <c r="J1720" s="30">
        <v>15</v>
      </c>
      <c r="K1720" s="31" t="s">
        <v>3535</v>
      </c>
      <c r="L1720" s="6">
        <v>-1161.0592509999999</v>
      </c>
      <c r="M1720" s="32">
        <f t="shared" si="104"/>
        <v>696.63555059999999</v>
      </c>
      <c r="N1720" s="32">
        <f t="shared" si="105"/>
        <v>638.58258804999991</v>
      </c>
      <c r="O1720" s="32">
        <f t="shared" si="106"/>
        <v>580.52962549999995</v>
      </c>
      <c r="P1720" s="33">
        <f t="shared" si="107"/>
        <v>522.47666294999988</v>
      </c>
      <c r="Q1720" s="34">
        <v>405</v>
      </c>
    </row>
    <row r="1721" spans="1:17" ht="15.75" customHeight="1">
      <c r="A1721" s="24" t="s">
        <v>162</v>
      </c>
      <c r="B1721" s="25" t="s">
        <v>667</v>
      </c>
      <c r="C1721" s="26" t="s">
        <v>1518</v>
      </c>
      <c r="D1721" s="26">
        <v>125</v>
      </c>
      <c r="E1721" s="26" t="s">
        <v>256</v>
      </c>
      <c r="F1721" s="26" t="s">
        <v>185</v>
      </c>
      <c r="G1721" s="27"/>
      <c r="H1721" s="28" t="s">
        <v>236</v>
      </c>
      <c r="I1721" s="29" t="s">
        <v>3536</v>
      </c>
      <c r="J1721" s="30">
        <v>15</v>
      </c>
      <c r="K1721" s="31" t="s">
        <v>3537</v>
      </c>
      <c r="L1721" s="6">
        <v>-1035.8019870000001</v>
      </c>
      <c r="M1721" s="32">
        <f t="shared" si="104"/>
        <v>621.48119220000001</v>
      </c>
      <c r="N1721" s="32">
        <f t="shared" si="105"/>
        <v>569.69109285000002</v>
      </c>
      <c r="O1721" s="32">
        <f t="shared" si="106"/>
        <v>517.90099350000003</v>
      </c>
      <c r="P1721" s="33">
        <f t="shared" si="107"/>
        <v>466.11089414999992</v>
      </c>
      <c r="Q1721" s="34">
        <v>405</v>
      </c>
    </row>
    <row r="1722" spans="1:17" ht="15.75" customHeight="1">
      <c r="A1722" s="24" t="s">
        <v>162</v>
      </c>
      <c r="B1722" s="25" t="s">
        <v>667</v>
      </c>
      <c r="C1722" s="26" t="s">
        <v>1518</v>
      </c>
      <c r="D1722" s="26">
        <v>150</v>
      </c>
      <c r="E1722" s="26" t="s">
        <v>235</v>
      </c>
      <c r="F1722" s="26" t="s">
        <v>185</v>
      </c>
      <c r="G1722" s="27"/>
      <c r="H1722" s="28" t="s">
        <v>236</v>
      </c>
      <c r="I1722" s="29" t="s">
        <v>3538</v>
      </c>
      <c r="J1722" s="30">
        <v>12</v>
      </c>
      <c r="K1722" s="31" t="s">
        <v>3539</v>
      </c>
      <c r="L1722" s="6">
        <v>-1073.865078</v>
      </c>
      <c r="M1722" s="32">
        <f t="shared" si="104"/>
        <v>644.31904680000002</v>
      </c>
      <c r="N1722" s="32">
        <f t="shared" si="105"/>
        <v>590.62579290000008</v>
      </c>
      <c r="O1722" s="32">
        <f t="shared" si="106"/>
        <v>536.93253900000002</v>
      </c>
      <c r="P1722" s="33">
        <f t="shared" si="107"/>
        <v>483.23928509999996</v>
      </c>
      <c r="Q1722" s="34">
        <v>0</v>
      </c>
    </row>
    <row r="1723" spans="1:17" ht="15.75" customHeight="1">
      <c r="A1723" s="24" t="s">
        <v>162</v>
      </c>
      <c r="B1723" s="25" t="s">
        <v>667</v>
      </c>
      <c r="C1723" s="26" t="s">
        <v>1518</v>
      </c>
      <c r="D1723" s="26">
        <v>150</v>
      </c>
      <c r="E1723" s="26" t="s">
        <v>235</v>
      </c>
      <c r="F1723" s="26" t="s">
        <v>192</v>
      </c>
      <c r="G1723" s="27"/>
      <c r="H1723" s="28" t="s">
        <v>236</v>
      </c>
      <c r="I1723" s="29" t="s">
        <v>3540</v>
      </c>
      <c r="J1723" s="30">
        <v>12</v>
      </c>
      <c r="K1723" s="31" t="s">
        <v>3541</v>
      </c>
      <c r="L1723" s="6">
        <v>-1244.2041589999999</v>
      </c>
      <c r="M1723" s="32">
        <f t="shared" si="104"/>
        <v>746.52249539999991</v>
      </c>
      <c r="N1723" s="32">
        <f t="shared" si="105"/>
        <v>684.31228744999987</v>
      </c>
      <c r="O1723" s="32">
        <f t="shared" si="106"/>
        <v>622.10207949999995</v>
      </c>
      <c r="P1723" s="33">
        <f t="shared" si="107"/>
        <v>559.89187154999991</v>
      </c>
      <c r="Q1723" s="34">
        <v>0</v>
      </c>
    </row>
    <row r="1724" spans="1:17" ht="15.75" customHeight="1">
      <c r="A1724" s="24" t="s">
        <v>162</v>
      </c>
      <c r="B1724" s="25" t="s">
        <v>667</v>
      </c>
      <c r="C1724" s="26" t="s">
        <v>1518</v>
      </c>
      <c r="D1724" s="26">
        <v>150</v>
      </c>
      <c r="E1724" s="26" t="s">
        <v>256</v>
      </c>
      <c r="F1724" s="26" t="s">
        <v>185</v>
      </c>
      <c r="G1724" s="27"/>
      <c r="H1724" s="28" t="s">
        <v>236</v>
      </c>
      <c r="I1724" s="29" t="s">
        <v>3542</v>
      </c>
      <c r="J1724" s="30">
        <v>12</v>
      </c>
      <c r="K1724" s="31" t="s">
        <v>3543</v>
      </c>
      <c r="L1724" s="6">
        <v>-1122.9961600000001</v>
      </c>
      <c r="M1724" s="32">
        <f t="shared" si="104"/>
        <v>673.79769600000009</v>
      </c>
      <c r="N1724" s="32">
        <f t="shared" si="105"/>
        <v>617.64788800000008</v>
      </c>
      <c r="O1724" s="32">
        <f t="shared" si="106"/>
        <v>561.49808000000007</v>
      </c>
      <c r="P1724" s="33">
        <f t="shared" si="107"/>
        <v>505.34827200000007</v>
      </c>
      <c r="Q1724" s="34">
        <v>0</v>
      </c>
    </row>
    <row r="1725" spans="1:17" ht="15.75" customHeight="1">
      <c r="A1725" s="24" t="s">
        <v>162</v>
      </c>
      <c r="B1725" s="25" t="s">
        <v>667</v>
      </c>
      <c r="C1725" s="26" t="s">
        <v>1559</v>
      </c>
      <c r="D1725" s="26">
        <v>100</v>
      </c>
      <c r="E1725" s="26" t="s">
        <v>235</v>
      </c>
      <c r="F1725" s="26" t="s">
        <v>185</v>
      </c>
      <c r="G1725" s="27"/>
      <c r="H1725" s="28" t="s">
        <v>236</v>
      </c>
      <c r="I1725" s="29" t="s">
        <v>3544</v>
      </c>
      <c r="J1725" s="30">
        <v>20</v>
      </c>
      <c r="K1725" s="31" t="s">
        <v>3545</v>
      </c>
      <c r="L1725" s="6">
        <v>-493.20047699999992</v>
      </c>
      <c r="M1725" s="32">
        <f t="shared" si="104"/>
        <v>295.92028619999996</v>
      </c>
      <c r="N1725" s="32">
        <f t="shared" si="105"/>
        <v>271.26026234999995</v>
      </c>
      <c r="O1725" s="32">
        <f t="shared" si="106"/>
        <v>246.60023849999996</v>
      </c>
      <c r="P1725" s="33">
        <f t="shared" si="107"/>
        <v>221.94021464999992</v>
      </c>
      <c r="Q1725" s="34">
        <v>900</v>
      </c>
    </row>
    <row r="1726" spans="1:17" ht="15.75" customHeight="1">
      <c r="A1726" s="24" t="s">
        <v>162</v>
      </c>
      <c r="B1726" s="25" t="s">
        <v>667</v>
      </c>
      <c r="C1726" s="26" t="s">
        <v>1559</v>
      </c>
      <c r="D1726" s="26">
        <v>125</v>
      </c>
      <c r="E1726" s="26" t="s">
        <v>235</v>
      </c>
      <c r="F1726" s="26" t="s">
        <v>185</v>
      </c>
      <c r="G1726" s="27"/>
      <c r="H1726" s="28" t="s">
        <v>236</v>
      </c>
      <c r="I1726" s="29" t="s">
        <v>3546</v>
      </c>
      <c r="J1726" s="30">
        <v>15</v>
      </c>
      <c r="K1726" s="31" t="s">
        <v>3547</v>
      </c>
      <c r="L1726" s="6">
        <v>-647.34249800000009</v>
      </c>
      <c r="M1726" s="32">
        <f t="shared" si="104"/>
        <v>388.40549880000003</v>
      </c>
      <c r="N1726" s="32">
        <f t="shared" si="105"/>
        <v>356.03837390000007</v>
      </c>
      <c r="O1726" s="32">
        <f t="shared" si="106"/>
        <v>323.67124900000005</v>
      </c>
      <c r="P1726" s="33">
        <f t="shared" si="107"/>
        <v>291.30412410000002</v>
      </c>
      <c r="Q1726" s="34">
        <v>0</v>
      </c>
    </row>
    <row r="1727" spans="1:17" ht="15.75" customHeight="1">
      <c r="A1727" s="24" t="s">
        <v>162</v>
      </c>
      <c r="B1727" s="25" t="s">
        <v>667</v>
      </c>
      <c r="C1727" s="26" t="s">
        <v>1559</v>
      </c>
      <c r="D1727" s="26">
        <v>150</v>
      </c>
      <c r="E1727" s="26" t="s">
        <v>235</v>
      </c>
      <c r="F1727" s="26" t="s">
        <v>185</v>
      </c>
      <c r="G1727" s="27"/>
      <c r="H1727" s="28" t="s">
        <v>236</v>
      </c>
      <c r="I1727" s="29" t="s">
        <v>3548</v>
      </c>
      <c r="J1727" s="30">
        <v>12</v>
      </c>
      <c r="K1727" s="31" t="s">
        <v>3549</v>
      </c>
      <c r="L1727" s="6">
        <v>-687.29524599999991</v>
      </c>
      <c r="M1727" s="32">
        <f t="shared" si="104"/>
        <v>412.37714759999994</v>
      </c>
      <c r="N1727" s="32">
        <f t="shared" si="105"/>
        <v>378.01238529999995</v>
      </c>
      <c r="O1727" s="32">
        <f t="shared" si="106"/>
        <v>343.64762299999995</v>
      </c>
      <c r="P1727" s="33">
        <f t="shared" si="107"/>
        <v>309.2828606999999</v>
      </c>
      <c r="Q1727" s="34">
        <v>900</v>
      </c>
    </row>
    <row r="1728" spans="1:17" ht="15.75" customHeight="1">
      <c r="A1728" s="24" t="s">
        <v>162</v>
      </c>
      <c r="B1728" s="25" t="s">
        <v>750</v>
      </c>
      <c r="C1728" s="26" t="s">
        <v>159</v>
      </c>
      <c r="D1728" s="26">
        <v>100</v>
      </c>
      <c r="E1728" s="26" t="s">
        <v>235</v>
      </c>
      <c r="F1728" s="26" t="s">
        <v>185</v>
      </c>
      <c r="G1728" s="27"/>
      <c r="H1728" s="28" t="s">
        <v>236</v>
      </c>
      <c r="I1728" s="29" t="s">
        <v>3550</v>
      </c>
      <c r="J1728" s="30">
        <v>20</v>
      </c>
      <c r="K1728" s="31" t="s">
        <v>3551</v>
      </c>
      <c r="L1728" s="6">
        <v>-721.84897399999988</v>
      </c>
      <c r="M1728" s="32">
        <f t="shared" si="104"/>
        <v>433.1093843999999</v>
      </c>
      <c r="N1728" s="32">
        <f t="shared" si="105"/>
        <v>397.01693569999992</v>
      </c>
      <c r="O1728" s="32">
        <f t="shared" si="106"/>
        <v>360.92448699999994</v>
      </c>
      <c r="P1728" s="33">
        <f t="shared" si="107"/>
        <v>324.83203829999991</v>
      </c>
      <c r="Q1728" s="34">
        <v>0</v>
      </c>
    </row>
    <row r="1729" spans="1:17" ht="15.75" customHeight="1">
      <c r="A1729" s="24" t="s">
        <v>162</v>
      </c>
      <c r="B1729" s="25" t="s">
        <v>750</v>
      </c>
      <c r="C1729" s="26" t="s">
        <v>159</v>
      </c>
      <c r="D1729" s="26">
        <v>100</v>
      </c>
      <c r="E1729" s="26" t="s">
        <v>256</v>
      </c>
      <c r="F1729" s="26" t="s">
        <v>185</v>
      </c>
      <c r="G1729" s="27"/>
      <c r="H1729" s="28" t="s">
        <v>236</v>
      </c>
      <c r="I1729" s="29" t="s">
        <v>3552</v>
      </c>
      <c r="J1729" s="30">
        <v>20</v>
      </c>
      <c r="K1729" s="31" t="s">
        <v>3553</v>
      </c>
      <c r="L1729" s="6">
        <v>-750.19382899999994</v>
      </c>
      <c r="M1729" s="32">
        <f t="shared" si="104"/>
        <v>450.11629739999995</v>
      </c>
      <c r="N1729" s="32">
        <f t="shared" si="105"/>
        <v>412.60660594999996</v>
      </c>
      <c r="O1729" s="32">
        <f t="shared" si="106"/>
        <v>375.09691449999997</v>
      </c>
      <c r="P1729" s="33">
        <f t="shared" si="107"/>
        <v>337.58722304999992</v>
      </c>
      <c r="Q1729" s="34">
        <v>0</v>
      </c>
    </row>
    <row r="1730" spans="1:17" ht="15.75" customHeight="1">
      <c r="A1730" s="24" t="s">
        <v>162</v>
      </c>
      <c r="B1730" s="25" t="s">
        <v>750</v>
      </c>
      <c r="C1730" s="26" t="s">
        <v>251</v>
      </c>
      <c r="D1730" s="26">
        <v>100</v>
      </c>
      <c r="E1730" s="26" t="s">
        <v>235</v>
      </c>
      <c r="F1730" s="26" t="s">
        <v>185</v>
      </c>
      <c r="G1730" s="27"/>
      <c r="H1730" s="28" t="s">
        <v>236</v>
      </c>
      <c r="I1730" s="29" t="s">
        <v>3554</v>
      </c>
      <c r="J1730" s="30">
        <v>20</v>
      </c>
      <c r="K1730" s="31" t="s">
        <v>3555</v>
      </c>
      <c r="L1730" s="6">
        <v>-529.10395999999992</v>
      </c>
      <c r="M1730" s="32">
        <f t="shared" si="104"/>
        <v>317.46237599999995</v>
      </c>
      <c r="N1730" s="32">
        <f t="shared" si="105"/>
        <v>291.00717799999995</v>
      </c>
      <c r="O1730" s="32">
        <f t="shared" si="106"/>
        <v>264.55197999999996</v>
      </c>
      <c r="P1730" s="33">
        <f t="shared" si="107"/>
        <v>238.09678199999996</v>
      </c>
      <c r="Q1730" s="34">
        <v>0</v>
      </c>
    </row>
    <row r="1731" spans="1:17" ht="15.75" customHeight="1">
      <c r="A1731" s="24" t="s">
        <v>162</v>
      </c>
      <c r="B1731" s="25" t="s">
        <v>750</v>
      </c>
      <c r="C1731" s="26" t="s">
        <v>937</v>
      </c>
      <c r="D1731" s="26">
        <v>100</v>
      </c>
      <c r="E1731" s="26" t="s">
        <v>235</v>
      </c>
      <c r="F1731" s="26" t="s">
        <v>185</v>
      </c>
      <c r="G1731" s="27"/>
      <c r="H1731" s="28" t="s">
        <v>236</v>
      </c>
      <c r="I1731" s="29" t="s">
        <v>3556</v>
      </c>
      <c r="J1731" s="30">
        <v>20</v>
      </c>
      <c r="K1731" s="31" t="s">
        <v>3557</v>
      </c>
      <c r="L1731" s="6">
        <v>-373.07228199999997</v>
      </c>
      <c r="M1731" s="32">
        <f t="shared" si="104"/>
        <v>223.84336919999998</v>
      </c>
      <c r="N1731" s="32">
        <f t="shared" si="105"/>
        <v>205.18975509999999</v>
      </c>
      <c r="O1731" s="32">
        <f t="shared" si="106"/>
        <v>186.53614099999999</v>
      </c>
      <c r="P1731" s="33">
        <f t="shared" si="107"/>
        <v>167.88252689999996</v>
      </c>
      <c r="Q1731" s="34">
        <v>0</v>
      </c>
    </row>
    <row r="1732" spans="1:17" ht="15.75" customHeight="1">
      <c r="A1732" s="24" t="s">
        <v>162</v>
      </c>
      <c r="B1732" s="25" t="s">
        <v>750</v>
      </c>
      <c r="C1732" s="26" t="s">
        <v>2255</v>
      </c>
      <c r="D1732" s="26">
        <v>100</v>
      </c>
      <c r="E1732" s="26"/>
      <c r="F1732" s="26" t="s">
        <v>185</v>
      </c>
      <c r="G1732" s="27"/>
      <c r="H1732" s="28" t="s">
        <v>236</v>
      </c>
      <c r="I1732" s="29" t="s">
        <v>3558</v>
      </c>
      <c r="J1732" s="30">
        <v>20</v>
      </c>
      <c r="K1732" s="31" t="s">
        <v>3559</v>
      </c>
      <c r="L1732" s="6">
        <v>-463.50586699999991</v>
      </c>
      <c r="M1732" s="32">
        <f t="shared" ref="M1732:M1795" si="108">L1732*40%-L1732</f>
        <v>278.10352019999993</v>
      </c>
      <c r="N1732" s="32">
        <f t="shared" ref="N1732:N1795" si="109">L1732*45%-L1732</f>
        <v>254.92822684999996</v>
      </c>
      <c r="O1732" s="32">
        <f t="shared" ref="O1732:O1795" si="110">L1732*50%-L1732</f>
        <v>231.75293349999995</v>
      </c>
      <c r="P1732" s="33">
        <f t="shared" ref="P1732:P1795" si="111">L1732*55%-L1732</f>
        <v>208.57764014999995</v>
      </c>
      <c r="Q1732" s="34">
        <v>0</v>
      </c>
    </row>
    <row r="1733" spans="1:17" ht="15.75" customHeight="1">
      <c r="A1733" s="24" t="s">
        <v>162</v>
      </c>
      <c r="B1733" s="25" t="s">
        <v>750</v>
      </c>
      <c r="C1733" s="26" t="s">
        <v>2255</v>
      </c>
      <c r="D1733" s="26">
        <v>125</v>
      </c>
      <c r="E1733" s="26"/>
      <c r="F1733" s="26" t="s">
        <v>185</v>
      </c>
      <c r="G1733" s="27"/>
      <c r="H1733" s="28" t="s">
        <v>236</v>
      </c>
      <c r="I1733" s="29" t="s">
        <v>3560</v>
      </c>
      <c r="J1733" s="30">
        <v>15</v>
      </c>
      <c r="K1733" s="31" t="s">
        <v>3561</v>
      </c>
      <c r="L1733" s="6">
        <v>-508.85763500000002</v>
      </c>
      <c r="M1733" s="32">
        <f t="shared" si="108"/>
        <v>305.31458099999998</v>
      </c>
      <c r="N1733" s="32">
        <f t="shared" si="109"/>
        <v>279.87169925000001</v>
      </c>
      <c r="O1733" s="32">
        <f t="shared" si="110"/>
        <v>254.42881750000001</v>
      </c>
      <c r="P1733" s="33">
        <f t="shared" si="111"/>
        <v>228.98593575000001</v>
      </c>
      <c r="Q1733" s="34">
        <v>0</v>
      </c>
    </row>
    <row r="1734" spans="1:17" ht="15.75" customHeight="1">
      <c r="A1734" s="24" t="s">
        <v>162</v>
      </c>
      <c r="B1734" s="25" t="s">
        <v>750</v>
      </c>
      <c r="C1734" s="26" t="s">
        <v>2977</v>
      </c>
      <c r="D1734" s="26">
        <v>100</v>
      </c>
      <c r="E1734" s="26" t="s">
        <v>235</v>
      </c>
      <c r="F1734" s="26" t="s">
        <v>185</v>
      </c>
      <c r="G1734" s="27"/>
      <c r="H1734" s="28" t="s">
        <v>236</v>
      </c>
      <c r="I1734" s="29" t="s">
        <v>3562</v>
      </c>
      <c r="J1734" s="30">
        <v>20</v>
      </c>
      <c r="K1734" s="31" t="s">
        <v>3563</v>
      </c>
      <c r="L1734" s="6">
        <v>-400.87723500000004</v>
      </c>
      <c r="M1734" s="32">
        <f t="shared" si="108"/>
        <v>240.526341</v>
      </c>
      <c r="N1734" s="32">
        <f t="shared" si="109"/>
        <v>220.48247925000001</v>
      </c>
      <c r="O1734" s="32">
        <f t="shared" si="110"/>
        <v>200.43861750000002</v>
      </c>
      <c r="P1734" s="33">
        <f t="shared" si="111"/>
        <v>180.39475575</v>
      </c>
      <c r="Q1734" s="34">
        <v>800</v>
      </c>
    </row>
    <row r="1735" spans="1:17" ht="15.75" customHeight="1">
      <c r="A1735" s="24" t="s">
        <v>162</v>
      </c>
      <c r="B1735" s="25" t="s">
        <v>750</v>
      </c>
      <c r="C1735" s="26" t="s">
        <v>2977</v>
      </c>
      <c r="D1735" s="26">
        <v>125</v>
      </c>
      <c r="E1735" s="26"/>
      <c r="F1735" s="26" t="s">
        <v>185</v>
      </c>
      <c r="G1735" s="27"/>
      <c r="H1735" s="28" t="s">
        <v>236</v>
      </c>
      <c r="I1735" s="29" t="s">
        <v>3564</v>
      </c>
      <c r="J1735" s="30">
        <v>15</v>
      </c>
      <c r="K1735" s="31" t="s">
        <v>3565</v>
      </c>
      <c r="L1735" s="6">
        <v>-496.16993800000006</v>
      </c>
      <c r="M1735" s="32">
        <f t="shared" si="108"/>
        <v>297.70196280000005</v>
      </c>
      <c r="N1735" s="32">
        <f t="shared" si="109"/>
        <v>272.89346590000002</v>
      </c>
      <c r="O1735" s="32">
        <f t="shared" si="110"/>
        <v>248.08496900000003</v>
      </c>
      <c r="P1735" s="33">
        <f t="shared" si="111"/>
        <v>223.27647209999998</v>
      </c>
      <c r="Q1735" s="34">
        <v>705</v>
      </c>
    </row>
    <row r="1736" spans="1:17" ht="15.75" customHeight="1">
      <c r="A1736" s="24" t="s">
        <v>162</v>
      </c>
      <c r="B1736" s="25" t="s">
        <v>750</v>
      </c>
      <c r="C1736" s="26" t="s">
        <v>2977</v>
      </c>
      <c r="D1736" s="26">
        <v>150</v>
      </c>
      <c r="E1736" s="26" t="s">
        <v>235</v>
      </c>
      <c r="F1736" s="26" t="s">
        <v>185</v>
      </c>
      <c r="G1736" s="27"/>
      <c r="H1736" s="28" t="s">
        <v>236</v>
      </c>
      <c r="I1736" s="29" t="s">
        <v>3566</v>
      </c>
      <c r="J1736" s="30">
        <v>12</v>
      </c>
      <c r="K1736" s="31" t="s">
        <v>3567</v>
      </c>
      <c r="L1736" s="6">
        <v>-534.23302899999999</v>
      </c>
      <c r="M1736" s="32">
        <f t="shared" si="108"/>
        <v>320.53981739999995</v>
      </c>
      <c r="N1736" s="32">
        <f t="shared" si="109"/>
        <v>293.82816594999997</v>
      </c>
      <c r="O1736" s="32">
        <f t="shared" si="110"/>
        <v>267.11651449999999</v>
      </c>
      <c r="P1736" s="33">
        <f t="shared" si="111"/>
        <v>240.40486304999996</v>
      </c>
      <c r="Q1736" s="34">
        <v>600</v>
      </c>
    </row>
    <row r="1737" spans="1:17" ht="15.75" customHeight="1">
      <c r="A1737" s="24" t="s">
        <v>162</v>
      </c>
      <c r="B1737" s="25" t="s">
        <v>750</v>
      </c>
      <c r="C1737" s="26" t="s">
        <v>2977</v>
      </c>
      <c r="D1737" s="26">
        <v>160</v>
      </c>
      <c r="E1737" s="26" t="s">
        <v>235</v>
      </c>
      <c r="F1737" s="26" t="s">
        <v>185</v>
      </c>
      <c r="G1737" s="27"/>
      <c r="H1737" s="28" t="s">
        <v>236</v>
      </c>
      <c r="I1737" s="29" t="s">
        <v>3568</v>
      </c>
      <c r="J1737" s="30">
        <v>8</v>
      </c>
      <c r="K1737" s="31" t="s">
        <v>3569</v>
      </c>
      <c r="L1737" s="6">
        <v>-666.23906800000009</v>
      </c>
      <c r="M1737" s="32">
        <f t="shared" si="108"/>
        <v>399.74344080000003</v>
      </c>
      <c r="N1737" s="32">
        <f t="shared" si="109"/>
        <v>366.43148740000004</v>
      </c>
      <c r="O1737" s="32">
        <f t="shared" si="110"/>
        <v>333.11953400000004</v>
      </c>
      <c r="P1737" s="33">
        <f t="shared" si="111"/>
        <v>299.80758059999999</v>
      </c>
      <c r="Q1737" s="34">
        <v>600</v>
      </c>
    </row>
    <row r="1738" spans="1:17" ht="15.75" customHeight="1">
      <c r="A1738" s="24" t="s">
        <v>162</v>
      </c>
      <c r="B1738" s="25" t="s">
        <v>750</v>
      </c>
      <c r="C1738" s="26" t="s">
        <v>2990</v>
      </c>
      <c r="D1738" s="26">
        <v>150</v>
      </c>
      <c r="E1738" s="26" t="s">
        <v>235</v>
      </c>
      <c r="F1738" s="26" t="s">
        <v>185</v>
      </c>
      <c r="G1738" s="27"/>
      <c r="H1738" s="28" t="s">
        <v>236</v>
      </c>
      <c r="I1738" s="29" t="s">
        <v>3570</v>
      </c>
      <c r="J1738" s="30">
        <v>12</v>
      </c>
      <c r="K1738" s="31" t="s">
        <v>3571</v>
      </c>
      <c r="L1738" s="6">
        <v>-788.52687100000003</v>
      </c>
      <c r="M1738" s="32">
        <f t="shared" si="108"/>
        <v>473.11612259999998</v>
      </c>
      <c r="N1738" s="32">
        <f t="shared" si="109"/>
        <v>433.68977905000003</v>
      </c>
      <c r="O1738" s="32">
        <f t="shared" si="110"/>
        <v>394.26343550000001</v>
      </c>
      <c r="P1738" s="33">
        <f t="shared" si="111"/>
        <v>354.83709195</v>
      </c>
      <c r="Q1738" s="34">
        <v>600</v>
      </c>
    </row>
    <row r="1739" spans="1:17" ht="15.75" customHeight="1">
      <c r="A1739" s="24" t="s">
        <v>162</v>
      </c>
      <c r="B1739" s="25" t="s">
        <v>750</v>
      </c>
      <c r="C1739" s="26" t="s">
        <v>3572</v>
      </c>
      <c r="D1739" s="26">
        <v>100</v>
      </c>
      <c r="E1739" s="26" t="s">
        <v>235</v>
      </c>
      <c r="F1739" s="26" t="s">
        <v>185</v>
      </c>
      <c r="G1739" s="27"/>
      <c r="H1739" s="28" t="s">
        <v>236</v>
      </c>
      <c r="I1739" s="29" t="s">
        <v>3573</v>
      </c>
      <c r="J1739" s="30">
        <v>20</v>
      </c>
      <c r="K1739" s="31" t="s">
        <v>3574</v>
      </c>
      <c r="L1739" s="6">
        <v>-637.08436000000006</v>
      </c>
      <c r="M1739" s="32">
        <f t="shared" si="108"/>
        <v>382.25061600000004</v>
      </c>
      <c r="N1739" s="32">
        <f t="shared" si="109"/>
        <v>350.39639800000003</v>
      </c>
      <c r="O1739" s="32">
        <f t="shared" si="110"/>
        <v>318.54218000000003</v>
      </c>
      <c r="P1739" s="33">
        <f t="shared" si="111"/>
        <v>286.68796200000003</v>
      </c>
      <c r="Q1739" s="34">
        <v>800</v>
      </c>
    </row>
    <row r="1740" spans="1:17" ht="15.75" customHeight="1">
      <c r="A1740" s="24" t="s">
        <v>162</v>
      </c>
      <c r="B1740" s="25" t="s">
        <v>750</v>
      </c>
      <c r="C1740" s="26" t="s">
        <v>1091</v>
      </c>
      <c r="D1740" s="26">
        <v>100</v>
      </c>
      <c r="E1740" s="26" t="s">
        <v>235</v>
      </c>
      <c r="F1740" s="26" t="s">
        <v>185</v>
      </c>
      <c r="G1740" s="27"/>
      <c r="H1740" s="28" t="s">
        <v>236</v>
      </c>
      <c r="I1740" s="29" t="s">
        <v>3575</v>
      </c>
      <c r="J1740" s="30">
        <v>20</v>
      </c>
      <c r="K1740" s="31" t="s">
        <v>3576</v>
      </c>
      <c r="L1740" s="6">
        <v>-573.37592400000005</v>
      </c>
      <c r="M1740" s="32">
        <f t="shared" si="108"/>
        <v>344.02555440000003</v>
      </c>
      <c r="N1740" s="32">
        <f t="shared" si="109"/>
        <v>315.3567582</v>
      </c>
      <c r="O1740" s="32">
        <f t="shared" si="110"/>
        <v>286.68796200000003</v>
      </c>
      <c r="P1740" s="33">
        <f t="shared" si="111"/>
        <v>258.0191658</v>
      </c>
      <c r="Q1740" s="34">
        <v>0</v>
      </c>
    </row>
    <row r="1741" spans="1:17" ht="15.75" customHeight="1">
      <c r="A1741" s="24" t="s">
        <v>162</v>
      </c>
      <c r="B1741" s="25" t="s">
        <v>750</v>
      </c>
      <c r="C1741" s="26" t="s">
        <v>1091</v>
      </c>
      <c r="D1741" s="26">
        <v>125</v>
      </c>
      <c r="E1741" s="26" t="s">
        <v>235</v>
      </c>
      <c r="F1741" s="26" t="s">
        <v>185</v>
      </c>
      <c r="G1741" s="27"/>
      <c r="H1741" s="28" t="s">
        <v>236</v>
      </c>
      <c r="I1741" s="29" t="s">
        <v>3577</v>
      </c>
      <c r="J1741" s="30">
        <v>15</v>
      </c>
      <c r="K1741" s="31" t="s">
        <v>3578</v>
      </c>
      <c r="L1741" s="6">
        <v>-652.74151800000004</v>
      </c>
      <c r="M1741" s="32">
        <f t="shared" si="108"/>
        <v>391.64491079999999</v>
      </c>
      <c r="N1741" s="32">
        <f t="shared" si="109"/>
        <v>359.00783490000003</v>
      </c>
      <c r="O1741" s="32">
        <f t="shared" si="110"/>
        <v>326.37075900000002</v>
      </c>
      <c r="P1741" s="33">
        <f t="shared" si="111"/>
        <v>293.73368310000001</v>
      </c>
      <c r="Q1741" s="34">
        <v>0</v>
      </c>
    </row>
    <row r="1742" spans="1:17" ht="15.75" customHeight="1">
      <c r="A1742" s="24" t="s">
        <v>162</v>
      </c>
      <c r="B1742" s="25" t="s">
        <v>750</v>
      </c>
      <c r="C1742" s="26" t="s">
        <v>1091</v>
      </c>
      <c r="D1742" s="26">
        <v>150</v>
      </c>
      <c r="E1742" s="26" t="s">
        <v>235</v>
      </c>
      <c r="F1742" s="26" t="s">
        <v>185</v>
      </c>
      <c r="G1742" s="27"/>
      <c r="H1742" s="28" t="s">
        <v>236</v>
      </c>
      <c r="I1742" s="29" t="s">
        <v>3579</v>
      </c>
      <c r="J1742" s="30">
        <v>12</v>
      </c>
      <c r="K1742" s="31" t="s">
        <v>3580</v>
      </c>
      <c r="L1742" s="6">
        <v>-613.86857399999997</v>
      </c>
      <c r="M1742" s="32">
        <f t="shared" si="108"/>
        <v>368.32114439999998</v>
      </c>
      <c r="N1742" s="32">
        <f t="shared" si="109"/>
        <v>337.62771569999995</v>
      </c>
      <c r="O1742" s="32">
        <f t="shared" si="110"/>
        <v>306.93428699999998</v>
      </c>
      <c r="P1742" s="33">
        <f t="shared" si="111"/>
        <v>276.24085829999996</v>
      </c>
      <c r="Q1742" s="34">
        <v>0</v>
      </c>
    </row>
    <row r="1743" spans="1:17" ht="15.75" customHeight="1">
      <c r="A1743" s="24" t="s">
        <v>162</v>
      </c>
      <c r="B1743" s="25" t="s">
        <v>750</v>
      </c>
      <c r="C1743" s="26" t="s">
        <v>1949</v>
      </c>
      <c r="D1743" s="26">
        <v>100</v>
      </c>
      <c r="E1743" s="26" t="s">
        <v>235</v>
      </c>
      <c r="F1743" s="26" t="s">
        <v>185</v>
      </c>
      <c r="G1743" s="27"/>
      <c r="H1743" s="28" t="s">
        <v>236</v>
      </c>
      <c r="I1743" s="29" t="s">
        <v>3581</v>
      </c>
      <c r="J1743" s="30">
        <v>20</v>
      </c>
      <c r="K1743" s="31" t="s">
        <v>3582</v>
      </c>
      <c r="L1743" s="6">
        <v>-649.50210599999991</v>
      </c>
      <c r="M1743" s="32">
        <f t="shared" si="108"/>
        <v>389.70126359999995</v>
      </c>
      <c r="N1743" s="32">
        <f t="shared" si="109"/>
        <v>357.22615829999995</v>
      </c>
      <c r="O1743" s="32">
        <f t="shared" si="110"/>
        <v>324.75105299999996</v>
      </c>
      <c r="P1743" s="33">
        <f t="shared" si="111"/>
        <v>292.2759476999999</v>
      </c>
      <c r="Q1743" s="34">
        <v>0</v>
      </c>
    </row>
    <row r="1744" spans="1:17" ht="15.75" customHeight="1">
      <c r="A1744" s="24" t="s">
        <v>162</v>
      </c>
      <c r="B1744" s="25" t="s">
        <v>750</v>
      </c>
      <c r="C1744" s="26" t="s">
        <v>1949</v>
      </c>
      <c r="D1744" s="26">
        <v>150</v>
      </c>
      <c r="E1744" s="26" t="s">
        <v>235</v>
      </c>
      <c r="F1744" s="26" t="s">
        <v>185</v>
      </c>
      <c r="G1744" s="27"/>
      <c r="H1744" s="28" t="s">
        <v>236</v>
      </c>
      <c r="I1744" s="29" t="s">
        <v>3583</v>
      </c>
      <c r="J1744" s="30">
        <v>12</v>
      </c>
      <c r="K1744" s="31" t="s">
        <v>3584</v>
      </c>
      <c r="L1744" s="6">
        <v>-833.87863900000002</v>
      </c>
      <c r="M1744" s="32">
        <f t="shared" si="108"/>
        <v>500.32718339999997</v>
      </c>
      <c r="N1744" s="32">
        <f t="shared" si="109"/>
        <v>458.63325144999999</v>
      </c>
      <c r="O1744" s="32">
        <f t="shared" si="110"/>
        <v>416.93931950000001</v>
      </c>
      <c r="P1744" s="33">
        <f t="shared" si="111"/>
        <v>375.24538754999998</v>
      </c>
      <c r="Q1744" s="34">
        <v>0</v>
      </c>
    </row>
    <row r="1745" spans="1:17" ht="15.75" customHeight="1">
      <c r="A1745" s="24" t="s">
        <v>162</v>
      </c>
      <c r="B1745" s="25" t="s">
        <v>750</v>
      </c>
      <c r="C1745" s="26" t="s">
        <v>1106</v>
      </c>
      <c r="D1745" s="26">
        <v>100</v>
      </c>
      <c r="E1745" s="26"/>
      <c r="F1745" s="26" t="s">
        <v>185</v>
      </c>
      <c r="G1745" s="27"/>
      <c r="H1745" s="28" t="s">
        <v>236</v>
      </c>
      <c r="I1745" s="29" t="s">
        <v>3585</v>
      </c>
      <c r="J1745" s="30">
        <v>20</v>
      </c>
      <c r="K1745" s="31" t="s">
        <v>3586</v>
      </c>
      <c r="L1745" s="6">
        <v>-508.58768399999997</v>
      </c>
      <c r="M1745" s="32">
        <f t="shared" si="108"/>
        <v>305.15261039999996</v>
      </c>
      <c r="N1745" s="32">
        <f t="shared" si="109"/>
        <v>279.7232262</v>
      </c>
      <c r="O1745" s="32">
        <f t="shared" si="110"/>
        <v>254.29384199999998</v>
      </c>
      <c r="P1745" s="33">
        <f t="shared" si="111"/>
        <v>228.86445779999997</v>
      </c>
      <c r="Q1745" s="34">
        <v>0</v>
      </c>
    </row>
    <row r="1746" spans="1:17" ht="15.75" customHeight="1">
      <c r="A1746" s="24" t="s">
        <v>162</v>
      </c>
      <c r="B1746" s="25" t="s">
        <v>750</v>
      </c>
      <c r="C1746" s="26" t="s">
        <v>1106</v>
      </c>
      <c r="D1746" s="26">
        <v>125</v>
      </c>
      <c r="E1746" s="26" t="s">
        <v>235</v>
      </c>
      <c r="F1746" s="26" t="s">
        <v>185</v>
      </c>
      <c r="G1746" s="27"/>
      <c r="H1746" s="28" t="s">
        <v>236</v>
      </c>
      <c r="I1746" s="29" t="s">
        <v>3587</v>
      </c>
      <c r="J1746" s="30">
        <v>15</v>
      </c>
      <c r="K1746" s="31" t="s">
        <v>3588</v>
      </c>
      <c r="L1746" s="6">
        <v>-617.64788799999997</v>
      </c>
      <c r="M1746" s="32">
        <f t="shared" si="108"/>
        <v>370.5887328</v>
      </c>
      <c r="N1746" s="32">
        <f t="shared" si="109"/>
        <v>339.70633839999999</v>
      </c>
      <c r="O1746" s="32">
        <f t="shared" si="110"/>
        <v>308.82394399999998</v>
      </c>
      <c r="P1746" s="33">
        <f t="shared" si="111"/>
        <v>277.94154959999997</v>
      </c>
      <c r="Q1746" s="34">
        <v>0</v>
      </c>
    </row>
    <row r="1747" spans="1:17" ht="15.75" customHeight="1">
      <c r="A1747" s="24" t="s">
        <v>162</v>
      </c>
      <c r="B1747" s="25" t="s">
        <v>750</v>
      </c>
      <c r="C1747" s="26" t="s">
        <v>1106</v>
      </c>
      <c r="D1747" s="26">
        <v>150</v>
      </c>
      <c r="E1747" s="26" t="s">
        <v>235</v>
      </c>
      <c r="F1747" s="26" t="s">
        <v>185</v>
      </c>
      <c r="G1747" s="27"/>
      <c r="H1747" s="28" t="s">
        <v>236</v>
      </c>
      <c r="I1747" s="29" t="s">
        <v>3589</v>
      </c>
      <c r="J1747" s="30">
        <v>12</v>
      </c>
      <c r="K1747" s="31" t="s">
        <v>3590</v>
      </c>
      <c r="L1747" s="6">
        <v>-579.04489500000011</v>
      </c>
      <c r="M1747" s="32">
        <f t="shared" si="108"/>
        <v>347.42693700000007</v>
      </c>
      <c r="N1747" s="32">
        <f t="shared" si="109"/>
        <v>318.47469225000003</v>
      </c>
      <c r="O1747" s="32">
        <f t="shared" si="110"/>
        <v>289.52244750000006</v>
      </c>
      <c r="P1747" s="33">
        <f t="shared" si="111"/>
        <v>260.57020275000002</v>
      </c>
      <c r="Q1747" s="34">
        <v>0</v>
      </c>
    </row>
    <row r="1748" spans="1:17" ht="15.75" customHeight="1">
      <c r="A1748" s="24" t="s">
        <v>162</v>
      </c>
      <c r="B1748" s="25" t="s">
        <v>750</v>
      </c>
      <c r="C1748" s="26" t="s">
        <v>1960</v>
      </c>
      <c r="D1748" s="26">
        <v>100</v>
      </c>
      <c r="E1748" s="26" t="s">
        <v>235</v>
      </c>
      <c r="F1748" s="26" t="s">
        <v>185</v>
      </c>
      <c r="G1748" s="27"/>
      <c r="H1748" s="28" t="s">
        <v>236</v>
      </c>
      <c r="I1748" s="29" t="s">
        <v>3591</v>
      </c>
      <c r="J1748" s="30">
        <v>20</v>
      </c>
      <c r="K1748" s="31" t="s">
        <v>3592</v>
      </c>
      <c r="L1748" s="6">
        <v>-584.71386600000005</v>
      </c>
      <c r="M1748" s="32">
        <f t="shared" si="108"/>
        <v>350.82831959999999</v>
      </c>
      <c r="N1748" s="32">
        <f t="shared" si="109"/>
        <v>321.59262630000001</v>
      </c>
      <c r="O1748" s="32">
        <f t="shared" si="110"/>
        <v>292.35693300000003</v>
      </c>
      <c r="P1748" s="33">
        <f t="shared" si="111"/>
        <v>263.12123969999999</v>
      </c>
      <c r="Q1748" s="34">
        <v>0</v>
      </c>
    </row>
    <row r="1749" spans="1:17" ht="15.75" customHeight="1">
      <c r="A1749" s="24" t="s">
        <v>162</v>
      </c>
      <c r="B1749" s="25" t="s">
        <v>750</v>
      </c>
      <c r="C1749" s="26" t="s">
        <v>223</v>
      </c>
      <c r="D1749" s="26">
        <v>150</v>
      </c>
      <c r="E1749" s="26" t="s">
        <v>235</v>
      </c>
      <c r="F1749" s="26" t="s">
        <v>185</v>
      </c>
      <c r="G1749" s="27"/>
      <c r="H1749" s="28" t="s">
        <v>236</v>
      </c>
      <c r="I1749" s="29" t="s">
        <v>3593</v>
      </c>
      <c r="J1749" s="30">
        <v>4</v>
      </c>
      <c r="K1749" s="31" t="s">
        <v>3594</v>
      </c>
      <c r="L1749" s="6">
        <v>-1625.9148729999997</v>
      </c>
      <c r="M1749" s="32">
        <f t="shared" si="108"/>
        <v>975.54892379999978</v>
      </c>
      <c r="N1749" s="32">
        <f t="shared" si="109"/>
        <v>894.25318014999982</v>
      </c>
      <c r="O1749" s="32">
        <f t="shared" si="110"/>
        <v>812.95743649999986</v>
      </c>
      <c r="P1749" s="33">
        <f t="shared" si="111"/>
        <v>731.66169284999978</v>
      </c>
      <c r="Q1749" s="34">
        <v>0</v>
      </c>
    </row>
    <row r="1750" spans="1:17" ht="15.75" customHeight="1">
      <c r="A1750" s="24" t="s">
        <v>162</v>
      </c>
      <c r="B1750" s="25" t="s">
        <v>750</v>
      </c>
      <c r="C1750" s="26" t="s">
        <v>304</v>
      </c>
      <c r="D1750" s="26">
        <v>100</v>
      </c>
      <c r="E1750" s="26" t="s">
        <v>235</v>
      </c>
      <c r="F1750" s="26" t="s">
        <v>185</v>
      </c>
      <c r="G1750" s="27"/>
      <c r="H1750" s="28" t="s">
        <v>236</v>
      </c>
      <c r="I1750" s="29" t="s">
        <v>3595</v>
      </c>
      <c r="J1750" s="30">
        <v>8</v>
      </c>
      <c r="K1750" s="31" t="s">
        <v>3596</v>
      </c>
      <c r="L1750" s="6">
        <v>-902.71614399999999</v>
      </c>
      <c r="M1750" s="32">
        <f t="shared" si="108"/>
        <v>541.62968639999997</v>
      </c>
      <c r="N1750" s="32">
        <f t="shared" si="109"/>
        <v>496.49387919999998</v>
      </c>
      <c r="O1750" s="32">
        <f t="shared" si="110"/>
        <v>451.35807199999999</v>
      </c>
      <c r="P1750" s="33">
        <f t="shared" si="111"/>
        <v>406.22226479999995</v>
      </c>
      <c r="Q1750" s="34">
        <v>0</v>
      </c>
    </row>
    <row r="1751" spans="1:17" ht="15.75" customHeight="1">
      <c r="A1751" s="24" t="s">
        <v>162</v>
      </c>
      <c r="B1751" s="25" t="s">
        <v>750</v>
      </c>
      <c r="C1751" s="26" t="s">
        <v>1301</v>
      </c>
      <c r="D1751" s="26">
        <v>100</v>
      </c>
      <c r="E1751" s="26" t="s">
        <v>235</v>
      </c>
      <c r="F1751" s="26" t="s">
        <v>185</v>
      </c>
      <c r="G1751" s="27"/>
      <c r="H1751" s="28" t="s">
        <v>236</v>
      </c>
      <c r="I1751" s="29" t="s">
        <v>3597</v>
      </c>
      <c r="J1751" s="30">
        <v>8</v>
      </c>
      <c r="K1751" s="31" t="s">
        <v>3598</v>
      </c>
      <c r="L1751" s="6">
        <v>-976.95266900000001</v>
      </c>
      <c r="M1751" s="32">
        <f t="shared" si="108"/>
        <v>586.17160139999999</v>
      </c>
      <c r="N1751" s="32">
        <f t="shared" si="109"/>
        <v>537.32396795</v>
      </c>
      <c r="O1751" s="32">
        <f t="shared" si="110"/>
        <v>488.47633450000001</v>
      </c>
      <c r="P1751" s="33">
        <f t="shared" si="111"/>
        <v>439.62870105000002</v>
      </c>
      <c r="Q1751" s="34">
        <v>0</v>
      </c>
    </row>
    <row r="1752" spans="1:17" ht="15.75" customHeight="1">
      <c r="A1752" s="24" t="s">
        <v>162</v>
      </c>
      <c r="B1752" s="25" t="s">
        <v>750</v>
      </c>
      <c r="C1752" s="26" t="s">
        <v>328</v>
      </c>
      <c r="D1752" s="26">
        <v>100</v>
      </c>
      <c r="E1752" s="26" t="s">
        <v>235</v>
      </c>
      <c r="F1752" s="26" t="s">
        <v>185</v>
      </c>
      <c r="G1752" s="27"/>
      <c r="H1752" s="28" t="s">
        <v>236</v>
      </c>
      <c r="I1752" s="29" t="s">
        <v>3599</v>
      </c>
      <c r="J1752" s="30">
        <v>20</v>
      </c>
      <c r="K1752" s="31" t="s">
        <v>3600</v>
      </c>
      <c r="L1752" s="6">
        <v>-520.19557699999996</v>
      </c>
      <c r="M1752" s="32">
        <f t="shared" si="108"/>
        <v>312.11734619999993</v>
      </c>
      <c r="N1752" s="32">
        <f t="shared" si="109"/>
        <v>286.10756734999995</v>
      </c>
      <c r="O1752" s="32">
        <f t="shared" si="110"/>
        <v>260.09778849999998</v>
      </c>
      <c r="P1752" s="33">
        <f t="shared" si="111"/>
        <v>234.08800964999995</v>
      </c>
      <c r="Q1752" s="34">
        <v>0</v>
      </c>
    </row>
    <row r="1753" spans="1:17" ht="15.75" customHeight="1">
      <c r="A1753" s="24" t="s">
        <v>162</v>
      </c>
      <c r="B1753" s="25" t="s">
        <v>750</v>
      </c>
      <c r="C1753" s="26" t="s">
        <v>328</v>
      </c>
      <c r="D1753" s="26">
        <v>100</v>
      </c>
      <c r="E1753" s="26"/>
      <c r="F1753" s="26" t="s">
        <v>185</v>
      </c>
      <c r="G1753" s="27"/>
      <c r="H1753" s="28" t="s">
        <v>236</v>
      </c>
      <c r="I1753" s="29" t="s">
        <v>3601</v>
      </c>
      <c r="J1753" s="30">
        <v>20</v>
      </c>
      <c r="K1753" s="31" t="s">
        <v>3602</v>
      </c>
      <c r="L1753" s="6">
        <v>-486.99160399999994</v>
      </c>
      <c r="M1753" s="32">
        <f t="shared" si="108"/>
        <v>292.19496239999995</v>
      </c>
      <c r="N1753" s="32">
        <f t="shared" si="109"/>
        <v>267.84538219999996</v>
      </c>
      <c r="O1753" s="32">
        <f t="shared" si="110"/>
        <v>243.49580199999997</v>
      </c>
      <c r="P1753" s="33">
        <f t="shared" si="111"/>
        <v>219.14622179999998</v>
      </c>
      <c r="Q1753" s="34">
        <v>0</v>
      </c>
    </row>
    <row r="1754" spans="1:17" ht="15.75" customHeight="1">
      <c r="A1754" s="24" t="s">
        <v>162</v>
      </c>
      <c r="B1754" s="25" t="s">
        <v>750</v>
      </c>
      <c r="C1754" s="26" t="s">
        <v>328</v>
      </c>
      <c r="D1754" s="26">
        <v>100</v>
      </c>
      <c r="E1754" s="26" t="s">
        <v>256</v>
      </c>
      <c r="F1754" s="26" t="s">
        <v>185</v>
      </c>
      <c r="G1754" s="27"/>
      <c r="H1754" s="28" t="s">
        <v>236</v>
      </c>
      <c r="I1754" s="29" t="s">
        <v>3603</v>
      </c>
      <c r="J1754" s="30">
        <v>20</v>
      </c>
      <c r="K1754" s="31" t="s">
        <v>3604</v>
      </c>
      <c r="L1754" s="6">
        <v>-548.54043200000001</v>
      </c>
      <c r="M1754" s="32">
        <f t="shared" si="108"/>
        <v>329.12425919999998</v>
      </c>
      <c r="N1754" s="32">
        <f t="shared" si="109"/>
        <v>301.69723759999999</v>
      </c>
      <c r="O1754" s="32">
        <f t="shared" si="110"/>
        <v>274.270216</v>
      </c>
      <c r="P1754" s="33">
        <f t="shared" si="111"/>
        <v>246.84319439999996</v>
      </c>
      <c r="Q1754" s="34">
        <v>0</v>
      </c>
    </row>
    <row r="1755" spans="1:17" ht="15.75" customHeight="1">
      <c r="A1755" s="24" t="s">
        <v>162</v>
      </c>
      <c r="B1755" s="25" t="s">
        <v>750</v>
      </c>
      <c r="C1755" s="26" t="s">
        <v>328</v>
      </c>
      <c r="D1755" s="26">
        <v>125</v>
      </c>
      <c r="E1755" s="26" t="s">
        <v>235</v>
      </c>
      <c r="F1755" s="26" t="s">
        <v>185</v>
      </c>
      <c r="G1755" s="27"/>
      <c r="H1755" s="28" t="s">
        <v>236</v>
      </c>
      <c r="I1755" s="29" t="s">
        <v>3605</v>
      </c>
      <c r="J1755" s="30">
        <v>15</v>
      </c>
      <c r="K1755" s="31" t="s">
        <v>3606</v>
      </c>
      <c r="L1755" s="6">
        <v>-612.24886800000002</v>
      </c>
      <c r="M1755" s="32">
        <f t="shared" si="108"/>
        <v>367.34932079999999</v>
      </c>
      <c r="N1755" s="32">
        <f t="shared" si="109"/>
        <v>336.73687740000003</v>
      </c>
      <c r="O1755" s="32">
        <f t="shared" si="110"/>
        <v>306.12443400000001</v>
      </c>
      <c r="P1755" s="33">
        <f t="shared" si="111"/>
        <v>275.51199059999999</v>
      </c>
      <c r="Q1755" s="34">
        <v>0</v>
      </c>
    </row>
    <row r="1756" spans="1:17" ht="15.75" customHeight="1">
      <c r="A1756" s="24" t="s">
        <v>162</v>
      </c>
      <c r="B1756" s="25" t="s">
        <v>750</v>
      </c>
      <c r="C1756" s="26" t="s">
        <v>328</v>
      </c>
      <c r="D1756" s="26">
        <v>125</v>
      </c>
      <c r="E1756" s="26" t="s">
        <v>256</v>
      </c>
      <c r="F1756" s="26" t="s">
        <v>185</v>
      </c>
      <c r="G1756" s="27"/>
      <c r="H1756" s="28" t="s">
        <v>236</v>
      </c>
      <c r="I1756" s="29" t="s">
        <v>3607</v>
      </c>
      <c r="J1756" s="30">
        <v>15</v>
      </c>
      <c r="K1756" s="31" t="s">
        <v>3608</v>
      </c>
      <c r="L1756" s="6">
        <v>-651.93166499999995</v>
      </c>
      <c r="M1756" s="32">
        <f t="shared" si="108"/>
        <v>391.15899899999994</v>
      </c>
      <c r="N1756" s="32">
        <f t="shared" si="109"/>
        <v>358.56241574999996</v>
      </c>
      <c r="O1756" s="32">
        <f t="shared" si="110"/>
        <v>325.96583249999998</v>
      </c>
      <c r="P1756" s="33">
        <f t="shared" si="111"/>
        <v>293.36924924999994</v>
      </c>
      <c r="Q1756" s="34">
        <v>0</v>
      </c>
    </row>
    <row r="1757" spans="1:17" ht="15.75" customHeight="1">
      <c r="A1757" s="24" t="s">
        <v>162</v>
      </c>
      <c r="B1757" s="25" t="s">
        <v>750</v>
      </c>
      <c r="C1757" s="26" t="s">
        <v>328</v>
      </c>
      <c r="D1757" s="26">
        <v>150</v>
      </c>
      <c r="E1757" s="26" t="s">
        <v>235</v>
      </c>
      <c r="F1757" s="26" t="s">
        <v>185</v>
      </c>
      <c r="G1757" s="27"/>
      <c r="H1757" s="28" t="s">
        <v>236</v>
      </c>
      <c r="I1757" s="29" t="s">
        <v>3609</v>
      </c>
      <c r="J1757" s="30">
        <v>12</v>
      </c>
      <c r="K1757" s="31" t="s">
        <v>3610</v>
      </c>
      <c r="L1757" s="6">
        <v>-694.04402100000004</v>
      </c>
      <c r="M1757" s="32">
        <f t="shared" si="108"/>
        <v>416.42641259999999</v>
      </c>
      <c r="N1757" s="32">
        <f t="shared" si="109"/>
        <v>381.72421155000001</v>
      </c>
      <c r="O1757" s="32">
        <f t="shared" si="110"/>
        <v>347.02201050000002</v>
      </c>
      <c r="P1757" s="33">
        <f t="shared" si="111"/>
        <v>312.31980944999998</v>
      </c>
      <c r="Q1757" s="34">
        <v>0</v>
      </c>
    </row>
    <row r="1758" spans="1:17" ht="15.75" customHeight="1">
      <c r="A1758" s="24" t="s">
        <v>162</v>
      </c>
      <c r="B1758" s="25" t="s">
        <v>750</v>
      </c>
      <c r="C1758" s="26" t="s">
        <v>328</v>
      </c>
      <c r="D1758" s="26">
        <v>150</v>
      </c>
      <c r="E1758" s="26" t="s">
        <v>256</v>
      </c>
      <c r="F1758" s="26" t="s">
        <v>185</v>
      </c>
      <c r="G1758" s="27"/>
      <c r="H1758" s="28" t="s">
        <v>236</v>
      </c>
      <c r="I1758" s="29" t="s">
        <v>3611</v>
      </c>
      <c r="J1758" s="30">
        <v>12</v>
      </c>
      <c r="K1758" s="31" t="s">
        <v>3612</v>
      </c>
      <c r="L1758" s="6">
        <v>-743.17510300000004</v>
      </c>
      <c r="M1758" s="32">
        <f t="shared" si="108"/>
        <v>445.9050618</v>
      </c>
      <c r="N1758" s="32">
        <f t="shared" si="109"/>
        <v>408.74630665000001</v>
      </c>
      <c r="O1758" s="32">
        <f t="shared" si="110"/>
        <v>371.58755150000002</v>
      </c>
      <c r="P1758" s="33">
        <f t="shared" si="111"/>
        <v>334.42879634999997</v>
      </c>
      <c r="Q1758" s="34">
        <v>0</v>
      </c>
    </row>
    <row r="1759" spans="1:17" ht="15.75" customHeight="1">
      <c r="A1759" s="24" t="s">
        <v>162</v>
      </c>
      <c r="B1759" s="25" t="s">
        <v>750</v>
      </c>
      <c r="C1759" s="26" t="s">
        <v>339</v>
      </c>
      <c r="D1759" s="26">
        <v>100</v>
      </c>
      <c r="E1759" s="26" t="s">
        <v>235</v>
      </c>
      <c r="F1759" s="26" t="s">
        <v>185</v>
      </c>
      <c r="G1759" s="27"/>
      <c r="H1759" s="28" t="s">
        <v>236</v>
      </c>
      <c r="I1759" s="29" t="s">
        <v>3613</v>
      </c>
      <c r="J1759" s="30">
        <v>20</v>
      </c>
      <c r="K1759" s="31" t="s">
        <v>3614</v>
      </c>
      <c r="L1759" s="6">
        <v>-466.47532800000005</v>
      </c>
      <c r="M1759" s="32">
        <f t="shared" si="108"/>
        <v>279.88519680000002</v>
      </c>
      <c r="N1759" s="32">
        <f t="shared" si="109"/>
        <v>256.56143040000006</v>
      </c>
      <c r="O1759" s="32">
        <f t="shared" si="110"/>
        <v>233.23766400000002</v>
      </c>
      <c r="P1759" s="33">
        <f t="shared" si="111"/>
        <v>209.91389759999998</v>
      </c>
      <c r="Q1759" s="34">
        <v>1000</v>
      </c>
    </row>
    <row r="1760" spans="1:17" ht="15.75" customHeight="1">
      <c r="A1760" s="24" t="s">
        <v>162</v>
      </c>
      <c r="B1760" s="25" t="s">
        <v>755</v>
      </c>
      <c r="C1760" s="26" t="s">
        <v>339</v>
      </c>
      <c r="D1760" s="26">
        <v>100</v>
      </c>
      <c r="E1760" s="26" t="s">
        <v>256</v>
      </c>
      <c r="F1760" s="26" t="s">
        <v>185</v>
      </c>
      <c r="G1760" s="27"/>
      <c r="H1760" s="28" t="s">
        <v>236</v>
      </c>
      <c r="I1760" s="29" t="s">
        <v>3615</v>
      </c>
      <c r="J1760" s="30">
        <v>20</v>
      </c>
      <c r="K1760" s="31" t="s">
        <v>3616</v>
      </c>
      <c r="L1760" s="6">
        <v>-497.51969300000007</v>
      </c>
      <c r="M1760" s="32">
        <f t="shared" si="108"/>
        <v>298.51181580000002</v>
      </c>
      <c r="N1760" s="32">
        <f t="shared" si="109"/>
        <v>273.63583115000006</v>
      </c>
      <c r="O1760" s="32">
        <f t="shared" si="110"/>
        <v>248.75984650000004</v>
      </c>
      <c r="P1760" s="33">
        <f t="shared" si="111"/>
        <v>223.88386185000002</v>
      </c>
      <c r="Q1760" s="34">
        <v>1000</v>
      </c>
    </row>
    <row r="1761" spans="1:17" ht="15.75" customHeight="1">
      <c r="A1761" s="24" t="s">
        <v>162</v>
      </c>
      <c r="B1761" s="25" t="s">
        <v>750</v>
      </c>
      <c r="C1761" s="26" t="s">
        <v>339</v>
      </c>
      <c r="D1761" s="26">
        <v>125</v>
      </c>
      <c r="E1761" s="26" t="s">
        <v>235</v>
      </c>
      <c r="F1761" s="26" t="s">
        <v>185</v>
      </c>
      <c r="G1761" s="27"/>
      <c r="H1761" s="28" t="s">
        <v>236</v>
      </c>
      <c r="I1761" s="29" t="s">
        <v>3617</v>
      </c>
      <c r="J1761" s="30">
        <v>15</v>
      </c>
      <c r="K1761" s="31" t="s">
        <v>3618</v>
      </c>
      <c r="L1761" s="6">
        <v>-532.88327400000003</v>
      </c>
      <c r="M1761" s="32">
        <f t="shared" si="108"/>
        <v>319.72996439999997</v>
      </c>
      <c r="N1761" s="32">
        <f t="shared" si="109"/>
        <v>293.08580070000005</v>
      </c>
      <c r="O1761" s="32">
        <f t="shared" si="110"/>
        <v>266.44163700000001</v>
      </c>
      <c r="P1761" s="33">
        <f t="shared" si="111"/>
        <v>239.79747329999998</v>
      </c>
      <c r="Q1761" s="34">
        <v>600</v>
      </c>
    </row>
    <row r="1762" spans="1:17" ht="15.75" customHeight="1">
      <c r="A1762" s="24" t="s">
        <v>162</v>
      </c>
      <c r="B1762" s="25" t="s">
        <v>750</v>
      </c>
      <c r="C1762" s="26" t="s">
        <v>339</v>
      </c>
      <c r="D1762" s="26">
        <v>150</v>
      </c>
      <c r="E1762" s="26" t="s">
        <v>235</v>
      </c>
      <c r="F1762" s="26" t="s">
        <v>185</v>
      </c>
      <c r="G1762" s="27"/>
      <c r="H1762" s="28" t="s">
        <v>236</v>
      </c>
      <c r="I1762" s="29" t="s">
        <v>3619</v>
      </c>
      <c r="J1762" s="30">
        <v>12</v>
      </c>
      <c r="K1762" s="31" t="s">
        <v>3620</v>
      </c>
      <c r="L1762" s="6">
        <v>-669.47847999999999</v>
      </c>
      <c r="M1762" s="32">
        <f t="shared" si="108"/>
        <v>401.68708799999996</v>
      </c>
      <c r="N1762" s="32">
        <f t="shared" si="109"/>
        <v>368.21316400000001</v>
      </c>
      <c r="O1762" s="32">
        <f t="shared" si="110"/>
        <v>334.73924</v>
      </c>
      <c r="P1762" s="33">
        <f t="shared" si="111"/>
        <v>301.26531599999998</v>
      </c>
      <c r="Q1762" s="34">
        <v>300</v>
      </c>
    </row>
    <row r="1763" spans="1:17" ht="15.75" customHeight="1">
      <c r="A1763" s="24" t="s">
        <v>162</v>
      </c>
      <c r="B1763" s="25" t="s">
        <v>750</v>
      </c>
      <c r="C1763" s="26" t="s">
        <v>1453</v>
      </c>
      <c r="D1763" s="26">
        <v>100</v>
      </c>
      <c r="E1763" s="26" t="s">
        <v>235</v>
      </c>
      <c r="F1763" s="26" t="s">
        <v>185</v>
      </c>
      <c r="G1763" s="27"/>
      <c r="H1763" s="28" t="s">
        <v>236</v>
      </c>
      <c r="I1763" s="29" t="s">
        <v>3621</v>
      </c>
      <c r="J1763" s="30">
        <v>20</v>
      </c>
      <c r="K1763" s="31" t="s">
        <v>3622</v>
      </c>
      <c r="L1763" s="6">
        <v>-420.85360900000001</v>
      </c>
      <c r="M1763" s="32">
        <f t="shared" si="108"/>
        <v>252.51216539999999</v>
      </c>
      <c r="N1763" s="32">
        <f t="shared" si="109"/>
        <v>231.46948495000001</v>
      </c>
      <c r="O1763" s="32">
        <f t="shared" si="110"/>
        <v>210.4268045</v>
      </c>
      <c r="P1763" s="33">
        <f t="shared" si="111"/>
        <v>189.38412405</v>
      </c>
      <c r="Q1763" s="34">
        <v>0</v>
      </c>
    </row>
    <row r="1764" spans="1:17" ht="15.75" customHeight="1">
      <c r="A1764" s="24" t="s">
        <v>162</v>
      </c>
      <c r="B1764" s="25" t="s">
        <v>750</v>
      </c>
      <c r="C1764" s="26" t="s">
        <v>1453</v>
      </c>
      <c r="D1764" s="26">
        <v>100</v>
      </c>
      <c r="E1764" s="26" t="s">
        <v>256</v>
      </c>
      <c r="F1764" s="26" t="s">
        <v>185</v>
      </c>
      <c r="G1764" s="27"/>
      <c r="H1764" s="28" t="s">
        <v>236</v>
      </c>
      <c r="I1764" s="29" t="s">
        <v>3623</v>
      </c>
      <c r="J1764" s="30">
        <v>20</v>
      </c>
      <c r="K1764" s="31" t="s">
        <v>3624</v>
      </c>
      <c r="L1764" s="6">
        <v>-449.19846399999994</v>
      </c>
      <c r="M1764" s="32">
        <f t="shared" si="108"/>
        <v>269.51907839999996</v>
      </c>
      <c r="N1764" s="32">
        <f t="shared" si="109"/>
        <v>247.05915519999996</v>
      </c>
      <c r="O1764" s="32">
        <f t="shared" si="110"/>
        <v>224.59923199999997</v>
      </c>
      <c r="P1764" s="33">
        <f t="shared" si="111"/>
        <v>202.13930879999995</v>
      </c>
      <c r="Q1764" s="34">
        <v>0</v>
      </c>
    </row>
    <row r="1765" spans="1:17" ht="15.75" customHeight="1">
      <c r="A1765" s="24" t="s">
        <v>162</v>
      </c>
      <c r="B1765" s="25" t="s">
        <v>750</v>
      </c>
      <c r="C1765" s="26" t="s">
        <v>1453</v>
      </c>
      <c r="D1765" s="26">
        <v>125</v>
      </c>
      <c r="E1765" s="26" t="s">
        <v>235</v>
      </c>
      <c r="F1765" s="26" t="s">
        <v>185</v>
      </c>
      <c r="G1765" s="27"/>
      <c r="H1765" s="28" t="s">
        <v>236</v>
      </c>
      <c r="I1765" s="29" t="s">
        <v>3625</v>
      </c>
      <c r="J1765" s="30">
        <v>15</v>
      </c>
      <c r="K1765" s="31" t="s">
        <v>3626</v>
      </c>
      <c r="L1765" s="6">
        <v>-514.25665499999991</v>
      </c>
      <c r="M1765" s="32">
        <f t="shared" si="108"/>
        <v>308.55399299999993</v>
      </c>
      <c r="N1765" s="32">
        <f t="shared" si="109"/>
        <v>282.84116024999992</v>
      </c>
      <c r="O1765" s="32">
        <f t="shared" si="110"/>
        <v>257.12832749999995</v>
      </c>
      <c r="P1765" s="33">
        <f t="shared" si="111"/>
        <v>231.41549474999994</v>
      </c>
      <c r="Q1765" s="34">
        <v>0</v>
      </c>
    </row>
    <row r="1766" spans="1:17" ht="15.75" customHeight="1">
      <c r="A1766" s="24" t="s">
        <v>162</v>
      </c>
      <c r="B1766" s="25" t="s">
        <v>750</v>
      </c>
      <c r="C1766" s="26" t="s">
        <v>1453</v>
      </c>
      <c r="D1766" s="26">
        <v>125</v>
      </c>
      <c r="E1766" s="26" t="s">
        <v>256</v>
      </c>
      <c r="F1766" s="26" t="s">
        <v>185</v>
      </c>
      <c r="G1766" s="27"/>
      <c r="H1766" s="28" t="s">
        <v>236</v>
      </c>
      <c r="I1766" s="29" t="s">
        <v>3627</v>
      </c>
      <c r="J1766" s="30">
        <v>15</v>
      </c>
      <c r="K1766" s="31" t="s">
        <v>3628</v>
      </c>
      <c r="L1766" s="6">
        <v>-568.51680599999997</v>
      </c>
      <c r="M1766" s="32">
        <f t="shared" si="108"/>
        <v>341.11008359999994</v>
      </c>
      <c r="N1766" s="32">
        <f t="shared" si="109"/>
        <v>312.68424329999999</v>
      </c>
      <c r="O1766" s="32">
        <f t="shared" si="110"/>
        <v>284.25840299999999</v>
      </c>
      <c r="P1766" s="33">
        <f t="shared" si="111"/>
        <v>255.83256269999998</v>
      </c>
      <c r="Q1766" s="34">
        <v>0</v>
      </c>
    </row>
    <row r="1767" spans="1:17" ht="15.75" customHeight="1">
      <c r="A1767" s="24" t="s">
        <v>162</v>
      </c>
      <c r="B1767" s="25" t="s">
        <v>750</v>
      </c>
      <c r="C1767" s="26" t="s">
        <v>1453</v>
      </c>
      <c r="D1767" s="26">
        <v>150</v>
      </c>
      <c r="E1767" s="26" t="s">
        <v>235</v>
      </c>
      <c r="F1767" s="26" t="s">
        <v>185</v>
      </c>
      <c r="G1767" s="27"/>
      <c r="H1767" s="28" t="s">
        <v>236</v>
      </c>
      <c r="I1767" s="29" t="s">
        <v>3629</v>
      </c>
      <c r="J1767" s="30">
        <v>12</v>
      </c>
      <c r="K1767" s="31" t="s">
        <v>3630</v>
      </c>
      <c r="L1767" s="6">
        <v>-601.18087700000001</v>
      </c>
      <c r="M1767" s="32">
        <f t="shared" si="108"/>
        <v>360.70852619999999</v>
      </c>
      <c r="N1767" s="32">
        <f t="shared" si="109"/>
        <v>330.64948234999997</v>
      </c>
      <c r="O1767" s="32">
        <f t="shared" si="110"/>
        <v>300.5904385</v>
      </c>
      <c r="P1767" s="33">
        <f t="shared" si="111"/>
        <v>270.53139464999998</v>
      </c>
      <c r="Q1767" s="34">
        <v>0</v>
      </c>
    </row>
    <row r="1768" spans="1:17" ht="15.75" customHeight="1">
      <c r="A1768" s="24" t="s">
        <v>162</v>
      </c>
      <c r="B1768" s="25" t="s">
        <v>750</v>
      </c>
      <c r="C1768" s="26" t="s">
        <v>1453</v>
      </c>
      <c r="D1768" s="26">
        <v>150</v>
      </c>
      <c r="E1768" s="26" t="s">
        <v>256</v>
      </c>
      <c r="F1768" s="26" t="s">
        <v>185</v>
      </c>
      <c r="G1768" s="27"/>
      <c r="H1768" s="28" t="s">
        <v>236</v>
      </c>
      <c r="I1768" s="29" t="s">
        <v>3631</v>
      </c>
      <c r="J1768" s="30">
        <v>12</v>
      </c>
      <c r="K1768" s="31" t="s">
        <v>3632</v>
      </c>
      <c r="L1768" s="6">
        <v>-650.311959</v>
      </c>
      <c r="M1768" s="32">
        <f t="shared" si="108"/>
        <v>390.1871754</v>
      </c>
      <c r="N1768" s="32">
        <f t="shared" si="109"/>
        <v>357.67157744999997</v>
      </c>
      <c r="O1768" s="32">
        <f t="shared" si="110"/>
        <v>325.1559795</v>
      </c>
      <c r="P1768" s="33">
        <f t="shared" si="111"/>
        <v>292.64038154999997</v>
      </c>
      <c r="Q1768" s="34">
        <v>0</v>
      </c>
    </row>
    <row r="1769" spans="1:17" ht="15.75" customHeight="1">
      <c r="A1769" s="24" t="s">
        <v>162</v>
      </c>
      <c r="B1769" s="25" t="s">
        <v>750</v>
      </c>
      <c r="C1769" s="26" t="s">
        <v>686</v>
      </c>
      <c r="D1769" s="26">
        <v>100</v>
      </c>
      <c r="E1769" s="26"/>
      <c r="F1769" s="26" t="s">
        <v>185</v>
      </c>
      <c r="G1769" s="27"/>
      <c r="H1769" s="28" t="s">
        <v>236</v>
      </c>
      <c r="I1769" s="29" t="s">
        <v>3633</v>
      </c>
      <c r="J1769" s="30">
        <v>20</v>
      </c>
      <c r="K1769" s="31" t="s">
        <v>3634</v>
      </c>
      <c r="L1769" s="6">
        <v>-354.17571199999998</v>
      </c>
      <c r="M1769" s="32">
        <f t="shared" si="108"/>
        <v>212.50542719999999</v>
      </c>
      <c r="N1769" s="32">
        <f t="shared" si="109"/>
        <v>194.79664159999999</v>
      </c>
      <c r="O1769" s="32">
        <f t="shared" si="110"/>
        <v>177.08785599999999</v>
      </c>
      <c r="P1769" s="33">
        <f t="shared" si="111"/>
        <v>159.37907039999996</v>
      </c>
      <c r="Q1769" s="34">
        <v>0</v>
      </c>
    </row>
    <row r="1770" spans="1:17" ht="15.75" customHeight="1">
      <c r="A1770" s="24" t="s">
        <v>162</v>
      </c>
      <c r="B1770" s="25" t="s">
        <v>750</v>
      </c>
      <c r="C1770" s="26" t="s">
        <v>686</v>
      </c>
      <c r="D1770" s="26">
        <v>100</v>
      </c>
      <c r="E1770" s="26" t="s">
        <v>235</v>
      </c>
      <c r="F1770" s="26" t="s">
        <v>185</v>
      </c>
      <c r="G1770" s="27"/>
      <c r="H1770" s="28" t="s">
        <v>236</v>
      </c>
      <c r="I1770" s="29" t="s">
        <v>3635</v>
      </c>
      <c r="J1770" s="30">
        <v>20</v>
      </c>
      <c r="K1770" s="31" t="s">
        <v>3636</v>
      </c>
      <c r="L1770" s="6">
        <v>-408.43586299999998</v>
      </c>
      <c r="M1770" s="32">
        <f t="shared" si="108"/>
        <v>245.06151779999999</v>
      </c>
      <c r="N1770" s="32">
        <f t="shared" si="109"/>
        <v>224.63972464999998</v>
      </c>
      <c r="O1770" s="32">
        <f t="shared" si="110"/>
        <v>204.21793149999999</v>
      </c>
      <c r="P1770" s="33">
        <f t="shared" si="111"/>
        <v>183.79613834999998</v>
      </c>
      <c r="Q1770" s="34">
        <v>0</v>
      </c>
    </row>
    <row r="1771" spans="1:17" ht="15.75" customHeight="1">
      <c r="A1771" s="24" t="s">
        <v>162</v>
      </c>
      <c r="B1771" s="25" t="s">
        <v>750</v>
      </c>
      <c r="C1771" s="26" t="s">
        <v>686</v>
      </c>
      <c r="D1771" s="26">
        <v>125</v>
      </c>
      <c r="E1771" s="26" t="s">
        <v>235</v>
      </c>
      <c r="F1771" s="26" t="s">
        <v>185</v>
      </c>
      <c r="G1771" s="27"/>
      <c r="H1771" s="28" t="s">
        <v>236</v>
      </c>
      <c r="I1771" s="29" t="s">
        <v>3637</v>
      </c>
      <c r="J1771" s="30">
        <v>15</v>
      </c>
      <c r="K1771" s="31" t="s">
        <v>3638</v>
      </c>
      <c r="L1771" s="6">
        <v>-432.461502</v>
      </c>
      <c r="M1771" s="32">
        <f t="shared" si="108"/>
        <v>259.47690119999999</v>
      </c>
      <c r="N1771" s="32">
        <f t="shared" si="109"/>
        <v>237.85382609999999</v>
      </c>
      <c r="O1771" s="32">
        <f t="shared" si="110"/>
        <v>216.230751</v>
      </c>
      <c r="P1771" s="33">
        <f t="shared" si="111"/>
        <v>194.60767589999998</v>
      </c>
      <c r="Q1771" s="34">
        <v>0</v>
      </c>
    </row>
    <row r="1772" spans="1:17" ht="15.75" customHeight="1">
      <c r="A1772" s="24" t="s">
        <v>162</v>
      </c>
      <c r="B1772" s="25" t="s">
        <v>750</v>
      </c>
      <c r="C1772" s="26" t="s">
        <v>686</v>
      </c>
      <c r="D1772" s="26">
        <v>150</v>
      </c>
      <c r="E1772" s="26" t="s">
        <v>235</v>
      </c>
      <c r="F1772" s="26" t="s">
        <v>185</v>
      </c>
      <c r="G1772" s="27"/>
      <c r="H1772" s="28" t="s">
        <v>236</v>
      </c>
      <c r="I1772" s="29" t="s">
        <v>3639</v>
      </c>
      <c r="J1772" s="30">
        <v>12</v>
      </c>
      <c r="K1772" s="31" t="s">
        <v>3640</v>
      </c>
      <c r="L1772" s="6">
        <v>-537.20249000000001</v>
      </c>
      <c r="M1772" s="32">
        <f t="shared" si="108"/>
        <v>322.32149400000003</v>
      </c>
      <c r="N1772" s="32">
        <f t="shared" si="109"/>
        <v>295.46136949999999</v>
      </c>
      <c r="O1772" s="32">
        <f t="shared" si="110"/>
        <v>268.60124500000001</v>
      </c>
      <c r="P1772" s="33">
        <f t="shared" si="111"/>
        <v>241.74112049999997</v>
      </c>
      <c r="Q1772" s="34">
        <v>0</v>
      </c>
    </row>
    <row r="1773" spans="1:17" ht="15.75" customHeight="1">
      <c r="A1773" s="24" t="s">
        <v>162</v>
      </c>
      <c r="B1773" s="25" t="s">
        <v>750</v>
      </c>
      <c r="C1773" s="26" t="s">
        <v>1518</v>
      </c>
      <c r="D1773" s="26">
        <v>100</v>
      </c>
      <c r="E1773" s="26" t="s">
        <v>235</v>
      </c>
      <c r="F1773" s="26" t="s">
        <v>185</v>
      </c>
      <c r="G1773" s="27"/>
      <c r="H1773" s="28" t="s">
        <v>236</v>
      </c>
      <c r="I1773" s="29" t="s">
        <v>3641</v>
      </c>
      <c r="J1773" s="30">
        <v>20</v>
      </c>
      <c r="K1773" s="31" t="s">
        <v>3642</v>
      </c>
      <c r="L1773" s="6">
        <v>-700.52284499999996</v>
      </c>
      <c r="M1773" s="32">
        <f t="shared" si="108"/>
        <v>420.31370699999997</v>
      </c>
      <c r="N1773" s="32">
        <f t="shared" si="109"/>
        <v>385.28756474999994</v>
      </c>
      <c r="O1773" s="32">
        <f t="shared" si="110"/>
        <v>350.26142249999998</v>
      </c>
      <c r="P1773" s="33">
        <f t="shared" si="111"/>
        <v>315.23528024999996</v>
      </c>
      <c r="Q1773" s="34">
        <v>500</v>
      </c>
    </row>
    <row r="1774" spans="1:17" ht="15.75" customHeight="1">
      <c r="A1774" s="24" t="s">
        <v>162</v>
      </c>
      <c r="B1774" s="25" t="s">
        <v>750</v>
      </c>
      <c r="C1774" s="26" t="s">
        <v>1518</v>
      </c>
      <c r="D1774" s="26">
        <v>100</v>
      </c>
      <c r="E1774" s="26" t="s">
        <v>256</v>
      </c>
      <c r="F1774" s="26" t="s">
        <v>185</v>
      </c>
      <c r="G1774" s="27"/>
      <c r="H1774" s="28" t="s">
        <v>236</v>
      </c>
      <c r="I1774" s="29" t="s">
        <v>3643</v>
      </c>
      <c r="J1774" s="30">
        <v>20</v>
      </c>
      <c r="K1774" s="31" t="s">
        <v>3644</v>
      </c>
      <c r="L1774" s="6">
        <v>-728.86770000000001</v>
      </c>
      <c r="M1774" s="32">
        <f t="shared" si="108"/>
        <v>437.32062000000002</v>
      </c>
      <c r="N1774" s="32">
        <f t="shared" si="109"/>
        <v>400.87723499999998</v>
      </c>
      <c r="O1774" s="32">
        <f t="shared" si="110"/>
        <v>364.43385000000001</v>
      </c>
      <c r="P1774" s="33">
        <f t="shared" si="111"/>
        <v>327.99046499999997</v>
      </c>
      <c r="Q1774" s="34">
        <v>500</v>
      </c>
    </row>
    <row r="1775" spans="1:17" ht="15.75" customHeight="1">
      <c r="A1775" s="24" t="s">
        <v>162</v>
      </c>
      <c r="B1775" s="25" t="s">
        <v>750</v>
      </c>
      <c r="C1775" s="26" t="s">
        <v>1518</v>
      </c>
      <c r="D1775" s="26">
        <v>125</v>
      </c>
      <c r="E1775" s="26" t="s">
        <v>235</v>
      </c>
      <c r="F1775" s="26" t="s">
        <v>185</v>
      </c>
      <c r="G1775" s="27"/>
      <c r="H1775" s="28" t="s">
        <v>236</v>
      </c>
      <c r="I1775" s="29" t="s">
        <v>3645</v>
      </c>
      <c r="J1775" s="30">
        <v>15</v>
      </c>
      <c r="K1775" s="31" t="s">
        <v>3646</v>
      </c>
      <c r="L1775" s="6">
        <v>-960.21570699999995</v>
      </c>
      <c r="M1775" s="32">
        <f t="shared" si="108"/>
        <v>576.1294241999999</v>
      </c>
      <c r="N1775" s="32">
        <f t="shared" si="109"/>
        <v>528.11863885000002</v>
      </c>
      <c r="O1775" s="32">
        <f t="shared" si="110"/>
        <v>480.10785349999998</v>
      </c>
      <c r="P1775" s="33">
        <f t="shared" si="111"/>
        <v>432.09706814999993</v>
      </c>
      <c r="Q1775" s="34">
        <v>405</v>
      </c>
    </row>
    <row r="1776" spans="1:17" ht="15.75" customHeight="1">
      <c r="A1776" s="24" t="s">
        <v>162</v>
      </c>
      <c r="B1776" s="25" t="s">
        <v>750</v>
      </c>
      <c r="C1776" s="26" t="s">
        <v>1518</v>
      </c>
      <c r="D1776" s="26">
        <v>125</v>
      </c>
      <c r="E1776" s="26" t="s">
        <v>256</v>
      </c>
      <c r="F1776" s="26" t="s">
        <v>185</v>
      </c>
      <c r="G1776" s="27"/>
      <c r="H1776" s="28" t="s">
        <v>236</v>
      </c>
      <c r="I1776" s="29" t="s">
        <v>3647</v>
      </c>
      <c r="J1776" s="30">
        <v>15</v>
      </c>
      <c r="K1776" s="31" t="s">
        <v>3648</v>
      </c>
      <c r="L1776" s="6">
        <v>-999.35860199999991</v>
      </c>
      <c r="M1776" s="32">
        <f t="shared" si="108"/>
        <v>599.61516119999987</v>
      </c>
      <c r="N1776" s="32">
        <f t="shared" si="109"/>
        <v>549.6472311</v>
      </c>
      <c r="O1776" s="32">
        <f t="shared" si="110"/>
        <v>499.67930099999995</v>
      </c>
      <c r="P1776" s="33">
        <f t="shared" si="111"/>
        <v>449.71137089999991</v>
      </c>
      <c r="Q1776" s="34">
        <v>405</v>
      </c>
    </row>
    <row r="1777" spans="1:17" ht="15.75" customHeight="1">
      <c r="A1777" s="24" t="s">
        <v>162</v>
      </c>
      <c r="B1777" s="25" t="s">
        <v>750</v>
      </c>
      <c r="C1777" s="26" t="s">
        <v>1518</v>
      </c>
      <c r="D1777" s="26">
        <v>150</v>
      </c>
      <c r="E1777" s="26" t="s">
        <v>235</v>
      </c>
      <c r="F1777" s="26" t="s">
        <v>185</v>
      </c>
      <c r="G1777" s="27"/>
      <c r="H1777" s="28" t="s">
        <v>236</v>
      </c>
      <c r="I1777" s="29" t="s">
        <v>3649</v>
      </c>
      <c r="J1777" s="30">
        <v>12</v>
      </c>
      <c r="K1777" s="31" t="s">
        <v>3650</v>
      </c>
      <c r="L1777" s="6">
        <v>-1028.783261</v>
      </c>
      <c r="M1777" s="32">
        <f t="shared" si="108"/>
        <v>617.2699566</v>
      </c>
      <c r="N1777" s="32">
        <f t="shared" si="109"/>
        <v>565.83079354999995</v>
      </c>
      <c r="O1777" s="32">
        <f t="shared" si="110"/>
        <v>514.39163050000002</v>
      </c>
      <c r="P1777" s="33">
        <f t="shared" si="111"/>
        <v>462.95246744999997</v>
      </c>
      <c r="Q1777" s="34">
        <v>0</v>
      </c>
    </row>
    <row r="1778" spans="1:17" ht="15.75" customHeight="1">
      <c r="A1778" s="24" t="s">
        <v>162</v>
      </c>
      <c r="B1778" s="25" t="s">
        <v>750</v>
      </c>
      <c r="C1778" s="26" t="s">
        <v>1518</v>
      </c>
      <c r="D1778" s="26">
        <v>150</v>
      </c>
      <c r="E1778" s="26" t="s">
        <v>256</v>
      </c>
      <c r="F1778" s="26" t="s">
        <v>185</v>
      </c>
      <c r="G1778" s="27"/>
      <c r="H1778" s="28" t="s">
        <v>236</v>
      </c>
      <c r="I1778" s="29" t="s">
        <v>3651</v>
      </c>
      <c r="J1778" s="30">
        <v>12</v>
      </c>
      <c r="K1778" s="31" t="s">
        <v>3652</v>
      </c>
      <c r="L1778" s="6">
        <v>-1077.9143429999999</v>
      </c>
      <c r="M1778" s="32">
        <f t="shared" si="108"/>
        <v>646.74860579999995</v>
      </c>
      <c r="N1778" s="32">
        <f t="shared" si="109"/>
        <v>592.85288864999995</v>
      </c>
      <c r="O1778" s="32">
        <f t="shared" si="110"/>
        <v>538.95717149999996</v>
      </c>
      <c r="P1778" s="33">
        <f t="shared" si="111"/>
        <v>485.06145434999996</v>
      </c>
      <c r="Q1778" s="34">
        <v>0</v>
      </c>
    </row>
    <row r="1779" spans="1:17" ht="15.75" customHeight="1">
      <c r="A1779" s="24" t="s">
        <v>162</v>
      </c>
      <c r="B1779" s="25" t="s">
        <v>750</v>
      </c>
      <c r="C1779" s="26" t="s">
        <v>1559</v>
      </c>
      <c r="D1779" s="26">
        <v>100</v>
      </c>
      <c r="E1779" s="26" t="s">
        <v>235</v>
      </c>
      <c r="F1779" s="26" t="s">
        <v>185</v>
      </c>
      <c r="G1779" s="27"/>
      <c r="H1779" s="28" t="s">
        <v>236</v>
      </c>
      <c r="I1779" s="29" t="s">
        <v>3653</v>
      </c>
      <c r="J1779" s="30">
        <v>20</v>
      </c>
      <c r="K1779" s="31" t="s">
        <v>3654</v>
      </c>
      <c r="L1779" s="6">
        <v>-459.45660199999998</v>
      </c>
      <c r="M1779" s="32">
        <f t="shared" si="108"/>
        <v>275.67396120000001</v>
      </c>
      <c r="N1779" s="32">
        <f t="shared" si="109"/>
        <v>252.70113109999997</v>
      </c>
      <c r="O1779" s="32">
        <f t="shared" si="110"/>
        <v>229.72830099999999</v>
      </c>
      <c r="P1779" s="33">
        <f t="shared" si="111"/>
        <v>206.75547089999998</v>
      </c>
      <c r="Q1779" s="34">
        <v>900</v>
      </c>
    </row>
    <row r="1780" spans="1:17" ht="15.75" customHeight="1">
      <c r="A1780" s="24" t="s">
        <v>162</v>
      </c>
      <c r="B1780" s="25" t="s">
        <v>750</v>
      </c>
      <c r="C1780" s="26" t="s">
        <v>1559</v>
      </c>
      <c r="D1780" s="26">
        <v>125</v>
      </c>
      <c r="E1780" s="26" t="s">
        <v>235</v>
      </c>
      <c r="F1780" s="26" t="s">
        <v>185</v>
      </c>
      <c r="G1780" s="27"/>
      <c r="H1780" s="28" t="s">
        <v>236</v>
      </c>
      <c r="I1780" s="29" t="s">
        <v>3655</v>
      </c>
      <c r="J1780" s="30">
        <v>15</v>
      </c>
      <c r="K1780" s="31" t="s">
        <v>3656</v>
      </c>
      <c r="L1780" s="6">
        <v>-610.89911300000006</v>
      </c>
      <c r="M1780" s="32">
        <f t="shared" si="108"/>
        <v>366.53946780000001</v>
      </c>
      <c r="N1780" s="32">
        <f t="shared" si="109"/>
        <v>335.99451215000005</v>
      </c>
      <c r="O1780" s="32">
        <f t="shared" si="110"/>
        <v>305.44955650000003</v>
      </c>
      <c r="P1780" s="33">
        <f t="shared" si="111"/>
        <v>274.90460085000001</v>
      </c>
      <c r="Q1780" s="34">
        <v>0</v>
      </c>
    </row>
    <row r="1781" spans="1:17" ht="15.75" customHeight="1">
      <c r="A1781" s="24" t="s">
        <v>162</v>
      </c>
      <c r="B1781" s="25" t="s">
        <v>750</v>
      </c>
      <c r="C1781" s="26" t="s">
        <v>1559</v>
      </c>
      <c r="D1781" s="26">
        <v>150</v>
      </c>
      <c r="E1781" s="26" t="s">
        <v>235</v>
      </c>
      <c r="F1781" s="26" t="s">
        <v>185</v>
      </c>
      <c r="G1781" s="27"/>
      <c r="H1781" s="28" t="s">
        <v>236</v>
      </c>
      <c r="I1781" s="29" t="s">
        <v>3657</v>
      </c>
      <c r="J1781" s="30">
        <v>12</v>
      </c>
      <c r="K1781" s="31" t="s">
        <v>3658</v>
      </c>
      <c r="L1781" s="6">
        <v>-642.48338000000001</v>
      </c>
      <c r="M1781" s="32">
        <f t="shared" si="108"/>
        <v>385.490028</v>
      </c>
      <c r="N1781" s="32">
        <f t="shared" si="109"/>
        <v>353.365859</v>
      </c>
      <c r="O1781" s="32">
        <f t="shared" si="110"/>
        <v>321.24169000000001</v>
      </c>
      <c r="P1781" s="33">
        <f t="shared" si="111"/>
        <v>289.11752099999995</v>
      </c>
      <c r="Q1781" s="34">
        <v>900</v>
      </c>
    </row>
    <row r="1782" spans="1:17" ht="15.75" customHeight="1">
      <c r="A1782" s="24" t="s">
        <v>162</v>
      </c>
      <c r="B1782" s="25" t="s">
        <v>670</v>
      </c>
      <c r="C1782" s="26" t="s">
        <v>159</v>
      </c>
      <c r="D1782" s="26">
        <v>100</v>
      </c>
      <c r="E1782" s="26" t="s">
        <v>235</v>
      </c>
      <c r="F1782" s="26" t="s">
        <v>185</v>
      </c>
      <c r="G1782" s="27"/>
      <c r="H1782" s="28" t="s">
        <v>236</v>
      </c>
      <c r="I1782" s="29" t="s">
        <v>3659</v>
      </c>
      <c r="J1782" s="30">
        <v>20</v>
      </c>
      <c r="K1782" s="31" t="s">
        <v>3660</v>
      </c>
      <c r="L1782" s="6">
        <v>-748.84407399999998</v>
      </c>
      <c r="M1782" s="32">
        <f t="shared" si="108"/>
        <v>449.30644439999998</v>
      </c>
      <c r="N1782" s="32">
        <f t="shared" si="109"/>
        <v>411.86424069999998</v>
      </c>
      <c r="O1782" s="32">
        <f t="shared" si="110"/>
        <v>374.42203699999999</v>
      </c>
      <c r="P1782" s="33">
        <f t="shared" si="111"/>
        <v>336.97983329999994</v>
      </c>
      <c r="Q1782" s="34">
        <v>0</v>
      </c>
    </row>
    <row r="1783" spans="1:17" ht="15.75" customHeight="1">
      <c r="A1783" s="24" t="s">
        <v>162</v>
      </c>
      <c r="B1783" s="25" t="s">
        <v>670</v>
      </c>
      <c r="C1783" s="26" t="s">
        <v>159</v>
      </c>
      <c r="D1783" s="26">
        <v>100</v>
      </c>
      <c r="E1783" s="26" t="s">
        <v>235</v>
      </c>
      <c r="F1783" s="26" t="s">
        <v>185</v>
      </c>
      <c r="G1783" s="27"/>
      <c r="H1783" s="28" t="s">
        <v>236</v>
      </c>
      <c r="I1783" s="29" t="s">
        <v>3661</v>
      </c>
      <c r="J1783" s="30">
        <v>20</v>
      </c>
      <c r="K1783" s="31" t="s">
        <v>3662</v>
      </c>
      <c r="L1783" s="6">
        <v>-747.76427000000012</v>
      </c>
      <c r="M1783" s="32">
        <f t="shared" si="108"/>
        <v>448.65856200000007</v>
      </c>
      <c r="N1783" s="32">
        <f t="shared" si="109"/>
        <v>411.27034850000007</v>
      </c>
      <c r="O1783" s="32">
        <f t="shared" si="110"/>
        <v>373.88213500000006</v>
      </c>
      <c r="P1783" s="33">
        <f t="shared" si="111"/>
        <v>336.4939215</v>
      </c>
      <c r="Q1783" s="34">
        <v>0</v>
      </c>
    </row>
    <row r="1784" spans="1:17" ht="15.75" customHeight="1">
      <c r="A1784" s="24" t="s">
        <v>162</v>
      </c>
      <c r="B1784" s="25" t="s">
        <v>670</v>
      </c>
      <c r="C1784" s="26" t="s">
        <v>159</v>
      </c>
      <c r="D1784" s="26">
        <v>100</v>
      </c>
      <c r="E1784" s="26" t="s">
        <v>235</v>
      </c>
      <c r="F1784" s="26" t="s">
        <v>192</v>
      </c>
      <c r="G1784" s="27"/>
      <c r="H1784" s="28" t="s">
        <v>236</v>
      </c>
      <c r="I1784" s="29" t="s">
        <v>3663</v>
      </c>
      <c r="J1784" s="30">
        <v>20</v>
      </c>
      <c r="K1784" s="31" t="s">
        <v>3664</v>
      </c>
      <c r="L1784" s="6">
        <v>-975.60291400000006</v>
      </c>
      <c r="M1784" s="32">
        <f t="shared" si="108"/>
        <v>585.36174840000001</v>
      </c>
      <c r="N1784" s="32">
        <f t="shared" si="109"/>
        <v>536.58160270000008</v>
      </c>
      <c r="O1784" s="32">
        <f t="shared" si="110"/>
        <v>487.80145700000003</v>
      </c>
      <c r="P1784" s="33">
        <f t="shared" si="111"/>
        <v>439.02131129999998</v>
      </c>
      <c r="Q1784" s="34">
        <v>0</v>
      </c>
    </row>
    <row r="1785" spans="1:17" ht="15.75" customHeight="1">
      <c r="A1785" s="24" t="s">
        <v>162</v>
      </c>
      <c r="B1785" s="25" t="s">
        <v>670</v>
      </c>
      <c r="C1785" s="26" t="s">
        <v>159</v>
      </c>
      <c r="D1785" s="26">
        <v>100</v>
      </c>
      <c r="E1785" s="26" t="s">
        <v>256</v>
      </c>
      <c r="F1785" s="26" t="s">
        <v>185</v>
      </c>
      <c r="G1785" s="27"/>
      <c r="H1785" s="28" t="s">
        <v>236</v>
      </c>
      <c r="I1785" s="29" t="s">
        <v>3665</v>
      </c>
      <c r="J1785" s="30">
        <v>20</v>
      </c>
      <c r="K1785" s="31" t="s">
        <v>3666</v>
      </c>
      <c r="L1785" s="6">
        <v>-776.10912499999995</v>
      </c>
      <c r="M1785" s="32">
        <f t="shared" si="108"/>
        <v>465.66547499999996</v>
      </c>
      <c r="N1785" s="32">
        <f t="shared" si="109"/>
        <v>426.86001874999994</v>
      </c>
      <c r="O1785" s="32">
        <f t="shared" si="110"/>
        <v>388.05456249999997</v>
      </c>
      <c r="P1785" s="33">
        <f t="shared" si="111"/>
        <v>349.24910624999995</v>
      </c>
      <c r="Q1785" s="34">
        <v>0</v>
      </c>
    </row>
    <row r="1786" spans="1:17" ht="15.75" customHeight="1">
      <c r="A1786" s="24" t="s">
        <v>162</v>
      </c>
      <c r="B1786" s="25" t="s">
        <v>670</v>
      </c>
      <c r="C1786" s="26" t="s">
        <v>159</v>
      </c>
      <c r="D1786" s="26">
        <v>100</v>
      </c>
      <c r="E1786" s="26" t="s">
        <v>256</v>
      </c>
      <c r="F1786" s="26" t="s">
        <v>185</v>
      </c>
      <c r="G1786" s="27"/>
      <c r="H1786" s="28" t="s">
        <v>236</v>
      </c>
      <c r="I1786" s="29" t="s">
        <v>3667</v>
      </c>
      <c r="J1786" s="30">
        <v>20</v>
      </c>
      <c r="K1786" s="31" t="s">
        <v>3668</v>
      </c>
      <c r="L1786" s="6">
        <v>-776.10912499999995</v>
      </c>
      <c r="M1786" s="32">
        <f t="shared" si="108"/>
        <v>465.66547499999996</v>
      </c>
      <c r="N1786" s="32">
        <f t="shared" si="109"/>
        <v>426.86001874999994</v>
      </c>
      <c r="O1786" s="32">
        <f t="shared" si="110"/>
        <v>388.05456249999997</v>
      </c>
      <c r="P1786" s="33">
        <f t="shared" si="111"/>
        <v>349.24910624999995</v>
      </c>
      <c r="Q1786" s="34">
        <v>0</v>
      </c>
    </row>
    <row r="1787" spans="1:17" ht="15.75" customHeight="1">
      <c r="A1787" s="24" t="s">
        <v>162</v>
      </c>
      <c r="B1787" s="25" t="s">
        <v>670</v>
      </c>
      <c r="C1787" s="26" t="s">
        <v>251</v>
      </c>
      <c r="D1787" s="26">
        <v>100</v>
      </c>
      <c r="E1787" s="26" t="s">
        <v>235</v>
      </c>
      <c r="F1787" s="26" t="s">
        <v>192</v>
      </c>
      <c r="G1787" s="27"/>
      <c r="H1787" s="28" t="s">
        <v>236</v>
      </c>
      <c r="I1787" s="29" t="s">
        <v>3669</v>
      </c>
      <c r="J1787" s="30">
        <v>20</v>
      </c>
      <c r="K1787" s="31" t="s">
        <v>3670</v>
      </c>
      <c r="L1787" s="6">
        <v>-786.63721399999997</v>
      </c>
      <c r="M1787" s="32">
        <f t="shared" si="108"/>
        <v>471.98232839999997</v>
      </c>
      <c r="N1787" s="32">
        <f t="shared" si="109"/>
        <v>432.65046769999998</v>
      </c>
      <c r="O1787" s="32">
        <f t="shared" si="110"/>
        <v>393.31860699999999</v>
      </c>
      <c r="P1787" s="33">
        <f t="shared" si="111"/>
        <v>353.98674629999994</v>
      </c>
      <c r="Q1787" s="34">
        <v>0</v>
      </c>
    </row>
    <row r="1788" spans="1:17" ht="15.75" customHeight="1">
      <c r="A1788" s="24" t="s">
        <v>162</v>
      </c>
      <c r="B1788" s="25" t="s">
        <v>670</v>
      </c>
      <c r="C1788" s="26" t="s">
        <v>251</v>
      </c>
      <c r="D1788" s="26">
        <v>125</v>
      </c>
      <c r="E1788" s="26" t="s">
        <v>235</v>
      </c>
      <c r="F1788" s="26" t="s">
        <v>185</v>
      </c>
      <c r="G1788" s="27"/>
      <c r="H1788" s="28" t="s">
        <v>236</v>
      </c>
      <c r="I1788" s="29" t="s">
        <v>3671</v>
      </c>
      <c r="J1788" s="30">
        <v>15</v>
      </c>
      <c r="K1788" s="31" t="s">
        <v>3672</v>
      </c>
      <c r="L1788" s="6">
        <v>-604.15033800000003</v>
      </c>
      <c r="M1788" s="32">
        <f t="shared" si="108"/>
        <v>362.49020280000002</v>
      </c>
      <c r="N1788" s="32">
        <f t="shared" si="109"/>
        <v>332.28268589999999</v>
      </c>
      <c r="O1788" s="32">
        <f t="shared" si="110"/>
        <v>302.07516900000002</v>
      </c>
      <c r="P1788" s="33">
        <f t="shared" si="111"/>
        <v>271.86765209999999</v>
      </c>
      <c r="Q1788" s="34">
        <v>0</v>
      </c>
    </row>
    <row r="1789" spans="1:17" ht="15.75" customHeight="1">
      <c r="A1789" s="24" t="s">
        <v>162</v>
      </c>
      <c r="B1789" s="25" t="s">
        <v>670</v>
      </c>
      <c r="C1789" s="26" t="s">
        <v>937</v>
      </c>
      <c r="D1789" s="26">
        <v>100</v>
      </c>
      <c r="E1789" s="26" t="s">
        <v>235</v>
      </c>
      <c r="F1789" s="26" t="s">
        <v>185</v>
      </c>
      <c r="G1789" s="27"/>
      <c r="H1789" s="28" t="s">
        <v>236</v>
      </c>
      <c r="I1789" s="29" t="s">
        <v>3673</v>
      </c>
      <c r="J1789" s="30">
        <v>20</v>
      </c>
      <c r="K1789" s="31" t="s">
        <v>3674</v>
      </c>
      <c r="L1789" s="6">
        <v>-453.24772899999999</v>
      </c>
      <c r="M1789" s="32">
        <f t="shared" si="108"/>
        <v>271.9486374</v>
      </c>
      <c r="N1789" s="32">
        <f t="shared" si="109"/>
        <v>249.28625094999998</v>
      </c>
      <c r="O1789" s="32">
        <f t="shared" si="110"/>
        <v>226.6238645</v>
      </c>
      <c r="P1789" s="33">
        <f t="shared" si="111"/>
        <v>203.96147804999998</v>
      </c>
      <c r="Q1789" s="34">
        <v>0</v>
      </c>
    </row>
    <row r="1790" spans="1:17" ht="15.75" customHeight="1">
      <c r="A1790" s="24" t="s">
        <v>162</v>
      </c>
      <c r="B1790" s="25" t="s">
        <v>670</v>
      </c>
      <c r="C1790" s="26" t="s">
        <v>937</v>
      </c>
      <c r="D1790" s="26">
        <v>100</v>
      </c>
      <c r="E1790" s="26" t="s">
        <v>235</v>
      </c>
      <c r="F1790" s="26" t="s">
        <v>192</v>
      </c>
      <c r="G1790" s="27"/>
      <c r="H1790" s="28" t="s">
        <v>236</v>
      </c>
      <c r="I1790" s="29" t="s">
        <v>3675</v>
      </c>
      <c r="J1790" s="30">
        <v>20</v>
      </c>
      <c r="K1790" s="31" t="s">
        <v>3676</v>
      </c>
      <c r="L1790" s="6">
        <v>-629.79568300000005</v>
      </c>
      <c r="M1790" s="32">
        <f t="shared" si="108"/>
        <v>377.87740980000001</v>
      </c>
      <c r="N1790" s="32">
        <f t="shared" si="109"/>
        <v>346.38762565000002</v>
      </c>
      <c r="O1790" s="32">
        <f t="shared" si="110"/>
        <v>314.89784150000003</v>
      </c>
      <c r="P1790" s="33">
        <f t="shared" si="111"/>
        <v>283.40805734999998</v>
      </c>
      <c r="Q1790" s="34">
        <v>0</v>
      </c>
    </row>
    <row r="1791" spans="1:17" ht="15.75" customHeight="1">
      <c r="A1791" s="24" t="s">
        <v>162</v>
      </c>
      <c r="B1791" s="25" t="s">
        <v>670</v>
      </c>
      <c r="C1791" s="26" t="s">
        <v>937</v>
      </c>
      <c r="D1791" s="26">
        <v>125</v>
      </c>
      <c r="E1791" s="26" t="s">
        <v>235</v>
      </c>
      <c r="F1791" s="26" t="s">
        <v>185</v>
      </c>
      <c r="G1791" s="27"/>
      <c r="H1791" s="28" t="s">
        <v>236</v>
      </c>
      <c r="I1791" s="29" t="s">
        <v>3677</v>
      </c>
      <c r="J1791" s="30">
        <v>15</v>
      </c>
      <c r="K1791" s="31" t="s">
        <v>3678</v>
      </c>
      <c r="L1791" s="6">
        <v>-509.397537</v>
      </c>
      <c r="M1791" s="32">
        <f t="shared" si="108"/>
        <v>305.63852220000001</v>
      </c>
      <c r="N1791" s="32">
        <f t="shared" si="109"/>
        <v>280.16864535000002</v>
      </c>
      <c r="O1791" s="32">
        <f t="shared" si="110"/>
        <v>254.6987685</v>
      </c>
      <c r="P1791" s="33">
        <f t="shared" si="111"/>
        <v>229.22889164999998</v>
      </c>
      <c r="Q1791" s="34">
        <v>0</v>
      </c>
    </row>
    <row r="1792" spans="1:17" ht="15.75" customHeight="1">
      <c r="A1792" s="24" t="s">
        <v>162</v>
      </c>
      <c r="B1792" s="25" t="s">
        <v>670</v>
      </c>
      <c r="C1792" s="26" t="s">
        <v>937</v>
      </c>
      <c r="D1792" s="26">
        <v>150</v>
      </c>
      <c r="E1792" s="26"/>
      <c r="F1792" s="26" t="s">
        <v>185</v>
      </c>
      <c r="G1792" s="27"/>
      <c r="H1792" s="28" t="s">
        <v>236</v>
      </c>
      <c r="I1792" s="29" t="s">
        <v>3679</v>
      </c>
      <c r="J1792" s="30">
        <v>12</v>
      </c>
      <c r="K1792" s="31" t="s">
        <v>3680</v>
      </c>
      <c r="L1792" s="6">
        <v>-575.80548300000009</v>
      </c>
      <c r="M1792" s="32">
        <f t="shared" si="108"/>
        <v>345.48328980000008</v>
      </c>
      <c r="N1792" s="32">
        <f t="shared" si="109"/>
        <v>316.69301565000006</v>
      </c>
      <c r="O1792" s="32">
        <f t="shared" si="110"/>
        <v>287.90274150000005</v>
      </c>
      <c r="P1792" s="33">
        <f t="shared" si="111"/>
        <v>259.11246735000003</v>
      </c>
      <c r="Q1792" s="34">
        <v>0</v>
      </c>
    </row>
    <row r="1793" spans="1:17" ht="15.75" customHeight="1">
      <c r="A1793" s="24" t="s">
        <v>162</v>
      </c>
      <c r="B1793" s="25" t="s">
        <v>670</v>
      </c>
      <c r="C1793" s="26" t="s">
        <v>2255</v>
      </c>
      <c r="D1793" s="26">
        <v>100</v>
      </c>
      <c r="E1793" s="26"/>
      <c r="F1793" s="26" t="s">
        <v>185</v>
      </c>
      <c r="G1793" s="27"/>
      <c r="H1793" s="28" t="s">
        <v>236</v>
      </c>
      <c r="I1793" s="29" t="s">
        <v>3681</v>
      </c>
      <c r="J1793" s="30">
        <v>20</v>
      </c>
      <c r="K1793" s="31" t="s">
        <v>3682</v>
      </c>
      <c r="L1793" s="6">
        <v>-543.68131400000004</v>
      </c>
      <c r="M1793" s="32">
        <f t="shared" si="108"/>
        <v>326.2087884</v>
      </c>
      <c r="N1793" s="32">
        <f t="shared" si="109"/>
        <v>299.02472269999998</v>
      </c>
      <c r="O1793" s="32">
        <f t="shared" si="110"/>
        <v>271.84065700000002</v>
      </c>
      <c r="P1793" s="33">
        <f t="shared" si="111"/>
        <v>244.6565913</v>
      </c>
      <c r="Q1793" s="34">
        <v>0</v>
      </c>
    </row>
    <row r="1794" spans="1:17" ht="15.75" customHeight="1">
      <c r="A1794" s="24" t="s">
        <v>162</v>
      </c>
      <c r="B1794" s="25" t="s">
        <v>670</v>
      </c>
      <c r="C1794" s="26" t="s">
        <v>2255</v>
      </c>
      <c r="D1794" s="26">
        <v>100</v>
      </c>
      <c r="E1794" s="26"/>
      <c r="F1794" s="26" t="s">
        <v>185</v>
      </c>
      <c r="G1794" s="27"/>
      <c r="H1794" s="28" t="s">
        <v>236</v>
      </c>
      <c r="I1794" s="29" t="s">
        <v>3683</v>
      </c>
      <c r="J1794" s="30">
        <v>20</v>
      </c>
      <c r="K1794" s="31" t="s">
        <v>3684</v>
      </c>
      <c r="L1794" s="6">
        <v>-543.68131400000004</v>
      </c>
      <c r="M1794" s="32">
        <f t="shared" si="108"/>
        <v>326.2087884</v>
      </c>
      <c r="N1794" s="32">
        <f t="shared" si="109"/>
        <v>299.02472269999998</v>
      </c>
      <c r="O1794" s="32">
        <f t="shared" si="110"/>
        <v>271.84065700000002</v>
      </c>
      <c r="P1794" s="33">
        <f t="shared" si="111"/>
        <v>244.6565913</v>
      </c>
      <c r="Q1794" s="34">
        <v>0</v>
      </c>
    </row>
    <row r="1795" spans="1:17" ht="15.75" customHeight="1">
      <c r="A1795" s="24" t="s">
        <v>162</v>
      </c>
      <c r="B1795" s="25" t="s">
        <v>670</v>
      </c>
      <c r="C1795" s="26" t="s">
        <v>2255</v>
      </c>
      <c r="D1795" s="26">
        <v>100</v>
      </c>
      <c r="E1795" s="26"/>
      <c r="F1795" s="26" t="s">
        <v>192</v>
      </c>
      <c r="G1795" s="27"/>
      <c r="H1795" s="28" t="s">
        <v>236</v>
      </c>
      <c r="I1795" s="29" t="s">
        <v>3685</v>
      </c>
      <c r="J1795" s="30">
        <v>20</v>
      </c>
      <c r="K1795" s="31" t="s">
        <v>3686</v>
      </c>
      <c r="L1795" s="6">
        <v>-721.03912100000014</v>
      </c>
      <c r="M1795" s="32">
        <f t="shared" si="108"/>
        <v>432.62347260000007</v>
      </c>
      <c r="N1795" s="32">
        <f t="shared" si="109"/>
        <v>396.57151655000007</v>
      </c>
      <c r="O1795" s="32">
        <f t="shared" si="110"/>
        <v>360.51956050000007</v>
      </c>
      <c r="P1795" s="33">
        <f t="shared" si="111"/>
        <v>324.46760445000001</v>
      </c>
      <c r="Q1795" s="34">
        <v>0</v>
      </c>
    </row>
    <row r="1796" spans="1:17" ht="15.75" customHeight="1">
      <c r="A1796" s="24" t="s">
        <v>162</v>
      </c>
      <c r="B1796" s="25" t="s">
        <v>670</v>
      </c>
      <c r="C1796" s="26" t="s">
        <v>2255</v>
      </c>
      <c r="D1796" s="26">
        <v>100</v>
      </c>
      <c r="E1796" s="26"/>
      <c r="F1796" s="26" t="s">
        <v>192</v>
      </c>
      <c r="G1796" s="27"/>
      <c r="H1796" s="28" t="s">
        <v>236</v>
      </c>
      <c r="I1796" s="29" t="s">
        <v>3687</v>
      </c>
      <c r="J1796" s="30">
        <v>20</v>
      </c>
      <c r="K1796" s="31" t="s">
        <v>3688</v>
      </c>
      <c r="L1796" s="6">
        <v>-721.84897399999988</v>
      </c>
      <c r="M1796" s="32">
        <f t="shared" ref="M1796:M1859" si="112">L1796*40%-L1796</f>
        <v>433.1093843999999</v>
      </c>
      <c r="N1796" s="32">
        <f t="shared" ref="N1796:N1859" si="113">L1796*45%-L1796</f>
        <v>397.01693569999992</v>
      </c>
      <c r="O1796" s="32">
        <f t="shared" ref="O1796:O1859" si="114">L1796*50%-L1796</f>
        <v>360.92448699999994</v>
      </c>
      <c r="P1796" s="33">
        <f t="shared" ref="P1796:P1859" si="115">L1796*55%-L1796</f>
        <v>324.83203829999991</v>
      </c>
      <c r="Q1796" s="34">
        <v>0</v>
      </c>
    </row>
    <row r="1797" spans="1:17" ht="15.75" customHeight="1">
      <c r="A1797" s="24" t="s">
        <v>162</v>
      </c>
      <c r="B1797" s="25" t="s">
        <v>670</v>
      </c>
      <c r="C1797" s="26" t="s">
        <v>2255</v>
      </c>
      <c r="D1797" s="26">
        <v>125</v>
      </c>
      <c r="E1797" s="26"/>
      <c r="F1797" s="26" t="s">
        <v>185</v>
      </c>
      <c r="G1797" s="27"/>
      <c r="H1797" s="28" t="s">
        <v>236</v>
      </c>
      <c r="I1797" s="29" t="s">
        <v>3689</v>
      </c>
      <c r="J1797" s="30">
        <v>15</v>
      </c>
      <c r="K1797" s="31" t="s">
        <v>3690</v>
      </c>
      <c r="L1797" s="6">
        <v>-590.65278799999999</v>
      </c>
      <c r="M1797" s="32">
        <f t="shared" si="112"/>
        <v>354.39167279999998</v>
      </c>
      <c r="N1797" s="32">
        <f t="shared" si="113"/>
        <v>324.85903339999999</v>
      </c>
      <c r="O1797" s="32">
        <f t="shared" si="114"/>
        <v>295.32639399999999</v>
      </c>
      <c r="P1797" s="33">
        <f t="shared" si="115"/>
        <v>265.79375459999994</v>
      </c>
      <c r="Q1797" s="34">
        <v>0</v>
      </c>
    </row>
    <row r="1798" spans="1:17" ht="15.75" customHeight="1">
      <c r="A1798" s="24" t="s">
        <v>162</v>
      </c>
      <c r="B1798" s="25" t="s">
        <v>670</v>
      </c>
      <c r="C1798" s="26" t="s">
        <v>2255</v>
      </c>
      <c r="D1798" s="26">
        <v>125</v>
      </c>
      <c r="E1798" s="26"/>
      <c r="F1798" s="26" t="s">
        <v>185</v>
      </c>
      <c r="G1798" s="27"/>
      <c r="H1798" s="28" t="s">
        <v>236</v>
      </c>
      <c r="I1798" s="29" t="s">
        <v>3691</v>
      </c>
      <c r="J1798" s="30">
        <v>15</v>
      </c>
      <c r="K1798" s="31" t="s">
        <v>3692</v>
      </c>
      <c r="L1798" s="6">
        <v>-590.65278799999999</v>
      </c>
      <c r="M1798" s="32">
        <f t="shared" si="112"/>
        <v>354.39167279999998</v>
      </c>
      <c r="N1798" s="32">
        <f t="shared" si="113"/>
        <v>324.85903339999999</v>
      </c>
      <c r="O1798" s="32">
        <f t="shared" si="114"/>
        <v>295.32639399999999</v>
      </c>
      <c r="P1798" s="33">
        <f t="shared" si="115"/>
        <v>265.79375459999994</v>
      </c>
      <c r="Q1798" s="34">
        <v>0</v>
      </c>
    </row>
    <row r="1799" spans="1:17" ht="15.75" customHeight="1">
      <c r="A1799" s="24" t="s">
        <v>162</v>
      </c>
      <c r="B1799" s="25" t="s">
        <v>670</v>
      </c>
      <c r="C1799" s="26" t="s">
        <v>2255</v>
      </c>
      <c r="D1799" s="26">
        <v>125</v>
      </c>
      <c r="E1799" s="26"/>
      <c r="F1799" s="26" t="s">
        <v>192</v>
      </c>
      <c r="G1799" s="27"/>
      <c r="H1799" s="28" t="s">
        <v>236</v>
      </c>
      <c r="I1799" s="29" t="s">
        <v>3693</v>
      </c>
      <c r="J1799" s="30">
        <v>15</v>
      </c>
      <c r="K1799" s="31" t="s">
        <v>3694</v>
      </c>
      <c r="L1799" s="6">
        <v>-758.56231000000002</v>
      </c>
      <c r="M1799" s="32">
        <f t="shared" si="112"/>
        <v>455.13738599999999</v>
      </c>
      <c r="N1799" s="32">
        <f t="shared" si="113"/>
        <v>417.2092705</v>
      </c>
      <c r="O1799" s="32">
        <f t="shared" si="114"/>
        <v>379.28115500000001</v>
      </c>
      <c r="P1799" s="33">
        <f t="shared" si="115"/>
        <v>341.35303949999997</v>
      </c>
      <c r="Q1799" s="34">
        <v>0</v>
      </c>
    </row>
    <row r="1800" spans="1:17" ht="15.75" customHeight="1">
      <c r="A1800" s="24" t="s">
        <v>162</v>
      </c>
      <c r="B1800" s="25" t="s">
        <v>670</v>
      </c>
      <c r="C1800" s="26" t="s">
        <v>2255</v>
      </c>
      <c r="D1800" s="26">
        <v>125</v>
      </c>
      <c r="E1800" s="26"/>
      <c r="F1800" s="26" t="s">
        <v>192</v>
      </c>
      <c r="G1800" s="27"/>
      <c r="H1800" s="28" t="s">
        <v>236</v>
      </c>
      <c r="I1800" s="29" t="s">
        <v>3695</v>
      </c>
      <c r="J1800" s="30">
        <v>15</v>
      </c>
      <c r="K1800" s="31" t="s">
        <v>3696</v>
      </c>
      <c r="L1800" s="6">
        <v>-758.56231000000002</v>
      </c>
      <c r="M1800" s="32">
        <f t="shared" si="112"/>
        <v>455.13738599999999</v>
      </c>
      <c r="N1800" s="32">
        <f t="shared" si="113"/>
        <v>417.2092705</v>
      </c>
      <c r="O1800" s="32">
        <f t="shared" si="114"/>
        <v>379.28115500000001</v>
      </c>
      <c r="P1800" s="33">
        <f t="shared" si="115"/>
        <v>341.35303949999997</v>
      </c>
      <c r="Q1800" s="34">
        <v>0</v>
      </c>
    </row>
    <row r="1801" spans="1:17" ht="15.75" customHeight="1">
      <c r="A1801" s="24" t="s">
        <v>162</v>
      </c>
      <c r="B1801" s="25" t="s">
        <v>670</v>
      </c>
      <c r="C1801" s="26" t="s">
        <v>2977</v>
      </c>
      <c r="D1801" s="26">
        <v>100</v>
      </c>
      <c r="E1801" s="26" t="s">
        <v>235</v>
      </c>
      <c r="F1801" s="26" t="s">
        <v>185</v>
      </c>
      <c r="G1801" s="27"/>
      <c r="H1801" s="28" t="s">
        <v>236</v>
      </c>
      <c r="I1801" s="29" t="s">
        <v>3697</v>
      </c>
      <c r="J1801" s="30">
        <v>20</v>
      </c>
      <c r="K1801" s="31" t="s">
        <v>3698</v>
      </c>
      <c r="L1801" s="6">
        <v>-481.05268199999995</v>
      </c>
      <c r="M1801" s="32">
        <f t="shared" si="112"/>
        <v>288.63160919999996</v>
      </c>
      <c r="N1801" s="32">
        <f t="shared" si="113"/>
        <v>264.57897509999998</v>
      </c>
      <c r="O1801" s="32">
        <f t="shared" si="114"/>
        <v>240.52634099999997</v>
      </c>
      <c r="P1801" s="33">
        <f t="shared" si="115"/>
        <v>216.47370689999997</v>
      </c>
      <c r="Q1801" s="34">
        <v>800</v>
      </c>
    </row>
    <row r="1802" spans="1:17" ht="15.75" customHeight="1">
      <c r="A1802" s="24" t="s">
        <v>162</v>
      </c>
      <c r="B1802" s="25" t="s">
        <v>670</v>
      </c>
      <c r="C1802" s="26" t="s">
        <v>2977</v>
      </c>
      <c r="D1802" s="26">
        <v>125</v>
      </c>
      <c r="E1802" s="26" t="s">
        <v>235</v>
      </c>
      <c r="F1802" s="26" t="s">
        <v>185</v>
      </c>
      <c r="G1802" s="27"/>
      <c r="H1802" s="28" t="s">
        <v>236</v>
      </c>
      <c r="I1802" s="29" t="s">
        <v>3699</v>
      </c>
      <c r="J1802" s="30">
        <v>15</v>
      </c>
      <c r="K1802" s="31" t="s">
        <v>3700</v>
      </c>
      <c r="L1802" s="6">
        <v>-573.64587500000005</v>
      </c>
      <c r="M1802" s="32">
        <f t="shared" si="112"/>
        <v>344.18752500000005</v>
      </c>
      <c r="N1802" s="32">
        <f t="shared" si="113"/>
        <v>315.50523125000001</v>
      </c>
      <c r="O1802" s="32">
        <f t="shared" si="114"/>
        <v>286.82293750000002</v>
      </c>
      <c r="P1802" s="33">
        <f t="shared" si="115"/>
        <v>258.14064374999998</v>
      </c>
      <c r="Q1802" s="34">
        <v>705</v>
      </c>
    </row>
    <row r="1803" spans="1:17" ht="15.75" customHeight="1">
      <c r="A1803" s="24" t="s">
        <v>162</v>
      </c>
      <c r="B1803" s="25" t="s">
        <v>670</v>
      </c>
      <c r="C1803" s="26" t="s">
        <v>2977</v>
      </c>
      <c r="D1803" s="26">
        <v>150</v>
      </c>
      <c r="E1803" s="26" t="s">
        <v>235</v>
      </c>
      <c r="F1803" s="26" t="s">
        <v>185</v>
      </c>
      <c r="G1803" s="27"/>
      <c r="H1803" s="28" t="s">
        <v>236</v>
      </c>
      <c r="I1803" s="29" t="s">
        <v>3701</v>
      </c>
      <c r="J1803" s="30">
        <v>12</v>
      </c>
      <c r="K1803" s="31" t="s">
        <v>3702</v>
      </c>
      <c r="L1803" s="6">
        <v>-621.42720199999997</v>
      </c>
      <c r="M1803" s="32">
        <f t="shared" si="112"/>
        <v>372.85632119999997</v>
      </c>
      <c r="N1803" s="32">
        <f t="shared" si="113"/>
        <v>341.78496109999998</v>
      </c>
      <c r="O1803" s="32">
        <f t="shared" si="114"/>
        <v>310.71360099999998</v>
      </c>
      <c r="P1803" s="33">
        <f t="shared" si="115"/>
        <v>279.64224089999993</v>
      </c>
      <c r="Q1803" s="34">
        <v>600</v>
      </c>
    </row>
    <row r="1804" spans="1:17" ht="15.75" customHeight="1">
      <c r="A1804" s="24" t="s">
        <v>162</v>
      </c>
      <c r="B1804" s="25" t="s">
        <v>670</v>
      </c>
      <c r="C1804" s="26" t="s">
        <v>1091</v>
      </c>
      <c r="D1804" s="26">
        <v>100</v>
      </c>
      <c r="E1804" s="26"/>
      <c r="F1804" s="26" t="s">
        <v>185</v>
      </c>
      <c r="G1804" s="27"/>
      <c r="H1804" s="28" t="s">
        <v>236</v>
      </c>
      <c r="I1804" s="29" t="s">
        <v>3703</v>
      </c>
      <c r="J1804" s="30">
        <v>20</v>
      </c>
      <c r="K1804" s="31" t="s">
        <v>3704</v>
      </c>
      <c r="L1804" s="6">
        <v>-653.82132200000001</v>
      </c>
      <c r="M1804" s="32">
        <f t="shared" si="112"/>
        <v>392.29279320000001</v>
      </c>
      <c r="N1804" s="32">
        <f t="shared" si="113"/>
        <v>359.60172710000001</v>
      </c>
      <c r="O1804" s="32">
        <f t="shared" si="114"/>
        <v>326.910661</v>
      </c>
      <c r="P1804" s="33">
        <f t="shared" si="115"/>
        <v>294.21959489999995</v>
      </c>
      <c r="Q1804" s="34">
        <v>0</v>
      </c>
    </row>
    <row r="1805" spans="1:17" ht="15.75" customHeight="1">
      <c r="A1805" s="24" t="s">
        <v>162</v>
      </c>
      <c r="B1805" s="25" t="s">
        <v>670</v>
      </c>
      <c r="C1805" s="26" t="s">
        <v>1091</v>
      </c>
      <c r="D1805" s="26">
        <v>100</v>
      </c>
      <c r="E1805" s="26"/>
      <c r="F1805" s="26" t="s">
        <v>185</v>
      </c>
      <c r="G1805" s="27"/>
      <c r="H1805" s="28" t="s">
        <v>236</v>
      </c>
      <c r="I1805" s="29" t="s">
        <v>3705</v>
      </c>
      <c r="J1805" s="30">
        <v>20</v>
      </c>
      <c r="K1805" s="31" t="s">
        <v>3706</v>
      </c>
      <c r="L1805" s="6">
        <v>-653.82132200000001</v>
      </c>
      <c r="M1805" s="32">
        <f t="shared" si="112"/>
        <v>392.29279320000001</v>
      </c>
      <c r="N1805" s="32">
        <f t="shared" si="113"/>
        <v>359.60172710000001</v>
      </c>
      <c r="O1805" s="32">
        <f t="shared" si="114"/>
        <v>326.910661</v>
      </c>
      <c r="P1805" s="33">
        <f t="shared" si="115"/>
        <v>294.21959489999995</v>
      </c>
      <c r="Q1805" s="34">
        <v>0</v>
      </c>
    </row>
    <row r="1806" spans="1:17" ht="15.75" customHeight="1">
      <c r="A1806" s="24" t="s">
        <v>162</v>
      </c>
      <c r="B1806" s="25" t="s">
        <v>670</v>
      </c>
      <c r="C1806" s="26" t="s">
        <v>1091</v>
      </c>
      <c r="D1806" s="26">
        <v>125</v>
      </c>
      <c r="E1806" s="26"/>
      <c r="F1806" s="26" t="s">
        <v>185</v>
      </c>
      <c r="G1806" s="27"/>
      <c r="H1806" s="28" t="s">
        <v>236</v>
      </c>
      <c r="I1806" s="29" t="s">
        <v>3707</v>
      </c>
      <c r="J1806" s="30">
        <v>15</v>
      </c>
      <c r="K1806" s="31" t="s">
        <v>3708</v>
      </c>
      <c r="L1806" s="6">
        <v>-734.53667100000007</v>
      </c>
      <c r="M1806" s="32">
        <f t="shared" si="112"/>
        <v>440.72200260000005</v>
      </c>
      <c r="N1806" s="32">
        <f t="shared" si="113"/>
        <v>403.99516905000002</v>
      </c>
      <c r="O1806" s="32">
        <f t="shared" si="114"/>
        <v>367.26833550000003</v>
      </c>
      <c r="P1806" s="33">
        <f t="shared" si="115"/>
        <v>330.54150195</v>
      </c>
      <c r="Q1806" s="34">
        <v>0</v>
      </c>
    </row>
    <row r="1807" spans="1:17" ht="15.75" customHeight="1">
      <c r="A1807" s="24" t="s">
        <v>162</v>
      </c>
      <c r="B1807" s="25" t="s">
        <v>670</v>
      </c>
      <c r="C1807" s="26" t="s">
        <v>1091</v>
      </c>
      <c r="D1807" s="26">
        <v>125</v>
      </c>
      <c r="E1807" s="26"/>
      <c r="F1807" s="26" t="s">
        <v>185</v>
      </c>
      <c r="G1807" s="27"/>
      <c r="H1807" s="28" t="s">
        <v>236</v>
      </c>
      <c r="I1807" s="29" t="s">
        <v>3709</v>
      </c>
      <c r="J1807" s="30">
        <v>15</v>
      </c>
      <c r="K1807" s="31" t="s">
        <v>3710</v>
      </c>
      <c r="L1807" s="6">
        <v>-734.53667100000007</v>
      </c>
      <c r="M1807" s="32">
        <f t="shared" si="112"/>
        <v>440.72200260000005</v>
      </c>
      <c r="N1807" s="32">
        <f t="shared" si="113"/>
        <v>403.99516905000002</v>
      </c>
      <c r="O1807" s="32">
        <f t="shared" si="114"/>
        <v>367.26833550000003</v>
      </c>
      <c r="P1807" s="33">
        <f t="shared" si="115"/>
        <v>330.54150195</v>
      </c>
      <c r="Q1807" s="34">
        <v>0</v>
      </c>
    </row>
    <row r="1808" spans="1:17" ht="15.75" customHeight="1">
      <c r="A1808" s="24" t="s">
        <v>162</v>
      </c>
      <c r="B1808" s="25" t="s">
        <v>670</v>
      </c>
      <c r="C1808" s="26" t="s">
        <v>1091</v>
      </c>
      <c r="D1808" s="26">
        <v>125</v>
      </c>
      <c r="E1808" s="26" t="s">
        <v>235</v>
      </c>
      <c r="F1808" s="26" t="s">
        <v>192</v>
      </c>
      <c r="G1808" s="27"/>
      <c r="H1808" s="28" t="s">
        <v>236</v>
      </c>
      <c r="I1808" s="29" t="s">
        <v>3711</v>
      </c>
      <c r="J1808" s="30">
        <v>15</v>
      </c>
      <c r="K1808" s="31" t="s">
        <v>3712</v>
      </c>
      <c r="L1808" s="6">
        <v>-904.87575199999992</v>
      </c>
      <c r="M1808" s="32">
        <f t="shared" si="112"/>
        <v>542.9254512</v>
      </c>
      <c r="N1808" s="32">
        <f t="shared" si="113"/>
        <v>497.68166359999992</v>
      </c>
      <c r="O1808" s="32">
        <f t="shared" si="114"/>
        <v>452.43787599999996</v>
      </c>
      <c r="P1808" s="33">
        <f t="shared" si="115"/>
        <v>407.19408839999994</v>
      </c>
      <c r="Q1808" s="34">
        <v>0</v>
      </c>
    </row>
    <row r="1809" spans="1:17" ht="15.75" customHeight="1">
      <c r="A1809" s="24" t="s">
        <v>162</v>
      </c>
      <c r="B1809" s="25" t="s">
        <v>670</v>
      </c>
      <c r="C1809" s="26" t="s">
        <v>1091</v>
      </c>
      <c r="D1809" s="26">
        <v>150</v>
      </c>
      <c r="E1809" s="26"/>
      <c r="F1809" s="26" t="s">
        <v>185</v>
      </c>
      <c r="G1809" s="27"/>
      <c r="H1809" s="28" t="s">
        <v>236</v>
      </c>
      <c r="I1809" s="29" t="s">
        <v>3713</v>
      </c>
      <c r="J1809" s="30">
        <v>12</v>
      </c>
      <c r="K1809" s="31" t="s">
        <v>3714</v>
      </c>
      <c r="L1809" s="6">
        <v>-701.06274699999983</v>
      </c>
      <c r="M1809" s="32">
        <f t="shared" si="112"/>
        <v>420.63764819999989</v>
      </c>
      <c r="N1809" s="32">
        <f t="shared" si="113"/>
        <v>385.5845108499999</v>
      </c>
      <c r="O1809" s="32">
        <f t="shared" si="114"/>
        <v>350.53137349999992</v>
      </c>
      <c r="P1809" s="33">
        <f t="shared" si="115"/>
        <v>315.47823614999987</v>
      </c>
      <c r="Q1809" s="34">
        <v>0</v>
      </c>
    </row>
    <row r="1810" spans="1:17" ht="15.75" customHeight="1">
      <c r="A1810" s="24" t="s">
        <v>162</v>
      </c>
      <c r="B1810" s="25" t="s">
        <v>670</v>
      </c>
      <c r="C1810" s="26" t="s">
        <v>1091</v>
      </c>
      <c r="D1810" s="26">
        <v>150</v>
      </c>
      <c r="E1810" s="26"/>
      <c r="F1810" s="26" t="s">
        <v>185</v>
      </c>
      <c r="G1810" s="27"/>
      <c r="H1810" s="28" t="s">
        <v>236</v>
      </c>
      <c r="I1810" s="29" t="s">
        <v>3715</v>
      </c>
      <c r="J1810" s="30">
        <v>12</v>
      </c>
      <c r="K1810" s="31" t="s">
        <v>3716</v>
      </c>
      <c r="L1810" s="6">
        <v>-701.06274699999983</v>
      </c>
      <c r="M1810" s="32">
        <f t="shared" si="112"/>
        <v>420.63764819999989</v>
      </c>
      <c r="N1810" s="32">
        <f t="shared" si="113"/>
        <v>385.5845108499999</v>
      </c>
      <c r="O1810" s="32">
        <f t="shared" si="114"/>
        <v>350.53137349999992</v>
      </c>
      <c r="P1810" s="33">
        <f t="shared" si="115"/>
        <v>315.47823614999987</v>
      </c>
      <c r="Q1810" s="34">
        <v>0</v>
      </c>
    </row>
    <row r="1811" spans="1:17" ht="15.75" customHeight="1">
      <c r="A1811" s="24" t="s">
        <v>162</v>
      </c>
      <c r="B1811" s="25" t="s">
        <v>670</v>
      </c>
      <c r="C1811" s="26" t="s">
        <v>1949</v>
      </c>
      <c r="D1811" s="26">
        <v>100</v>
      </c>
      <c r="E1811" s="26" t="s">
        <v>235</v>
      </c>
      <c r="F1811" s="26" t="s">
        <v>192</v>
      </c>
      <c r="G1811" s="27"/>
      <c r="H1811" s="28" t="s">
        <v>236</v>
      </c>
      <c r="I1811" s="29" t="s">
        <v>3717</v>
      </c>
      <c r="J1811" s="30">
        <v>20</v>
      </c>
      <c r="K1811" s="31" t="s">
        <v>3718</v>
      </c>
      <c r="L1811" s="6">
        <v>-907.30531100000019</v>
      </c>
      <c r="M1811" s="32">
        <f t="shared" si="112"/>
        <v>544.38318660000004</v>
      </c>
      <c r="N1811" s="32">
        <f t="shared" si="113"/>
        <v>499.0179210500001</v>
      </c>
      <c r="O1811" s="32">
        <f t="shared" si="114"/>
        <v>453.65265550000009</v>
      </c>
      <c r="P1811" s="33">
        <f t="shared" si="115"/>
        <v>408.28738995000003</v>
      </c>
      <c r="Q1811" s="34">
        <v>0</v>
      </c>
    </row>
    <row r="1812" spans="1:17" ht="15.75" customHeight="1">
      <c r="A1812" s="24" t="s">
        <v>162</v>
      </c>
      <c r="B1812" s="25" t="s">
        <v>670</v>
      </c>
      <c r="C1812" s="26" t="s">
        <v>1106</v>
      </c>
      <c r="D1812" s="26">
        <v>100</v>
      </c>
      <c r="E1812" s="26"/>
      <c r="F1812" s="26" t="s">
        <v>185</v>
      </c>
      <c r="G1812" s="27"/>
      <c r="H1812" s="28" t="s">
        <v>236</v>
      </c>
      <c r="I1812" s="29" t="s">
        <v>3719</v>
      </c>
      <c r="J1812" s="30">
        <v>20</v>
      </c>
      <c r="K1812" s="31" t="s">
        <v>3720</v>
      </c>
      <c r="L1812" s="6">
        <v>-588.76313100000004</v>
      </c>
      <c r="M1812" s="32">
        <f t="shared" si="112"/>
        <v>353.25787860000003</v>
      </c>
      <c r="N1812" s="32">
        <f t="shared" si="113"/>
        <v>323.81972205</v>
      </c>
      <c r="O1812" s="32">
        <f t="shared" si="114"/>
        <v>294.38156550000002</v>
      </c>
      <c r="P1812" s="33">
        <f t="shared" si="115"/>
        <v>264.94340894999999</v>
      </c>
      <c r="Q1812" s="34">
        <v>0</v>
      </c>
    </row>
    <row r="1813" spans="1:17" ht="15.75" customHeight="1">
      <c r="A1813" s="24" t="s">
        <v>162</v>
      </c>
      <c r="B1813" s="25" t="s">
        <v>670</v>
      </c>
      <c r="C1813" s="26" t="s">
        <v>1106</v>
      </c>
      <c r="D1813" s="26">
        <v>100</v>
      </c>
      <c r="E1813" s="26"/>
      <c r="F1813" s="26" t="s">
        <v>185</v>
      </c>
      <c r="G1813" s="27"/>
      <c r="H1813" s="28" t="s">
        <v>236</v>
      </c>
      <c r="I1813" s="29" t="s">
        <v>3721</v>
      </c>
      <c r="J1813" s="30">
        <v>20</v>
      </c>
      <c r="K1813" s="31" t="s">
        <v>3722</v>
      </c>
      <c r="L1813" s="6">
        <v>-588.76313100000004</v>
      </c>
      <c r="M1813" s="32">
        <f t="shared" si="112"/>
        <v>353.25787860000003</v>
      </c>
      <c r="N1813" s="32">
        <f t="shared" si="113"/>
        <v>323.81972205</v>
      </c>
      <c r="O1813" s="32">
        <f t="shared" si="114"/>
        <v>294.38156550000002</v>
      </c>
      <c r="P1813" s="33">
        <f t="shared" si="115"/>
        <v>264.94340894999999</v>
      </c>
      <c r="Q1813" s="34">
        <v>0</v>
      </c>
    </row>
    <row r="1814" spans="1:17" ht="15.75" customHeight="1">
      <c r="A1814" s="24" t="s">
        <v>162</v>
      </c>
      <c r="B1814" s="25" t="s">
        <v>670</v>
      </c>
      <c r="C1814" s="26" t="s">
        <v>1106</v>
      </c>
      <c r="D1814" s="26">
        <v>125</v>
      </c>
      <c r="E1814" s="26" t="s">
        <v>235</v>
      </c>
      <c r="F1814" s="26" t="s">
        <v>192</v>
      </c>
      <c r="G1814" s="27"/>
      <c r="H1814" s="28" t="s">
        <v>236</v>
      </c>
      <c r="I1814" s="29" t="s">
        <v>3723</v>
      </c>
      <c r="J1814" s="30">
        <v>15</v>
      </c>
      <c r="K1814" s="31" t="s">
        <v>3724</v>
      </c>
      <c r="L1814" s="6">
        <v>-870.05207300000006</v>
      </c>
      <c r="M1814" s="32">
        <f t="shared" si="112"/>
        <v>522.03124380000008</v>
      </c>
      <c r="N1814" s="32">
        <f t="shared" si="113"/>
        <v>478.52864015</v>
      </c>
      <c r="O1814" s="32">
        <f t="shared" si="114"/>
        <v>435.02603650000003</v>
      </c>
      <c r="P1814" s="33">
        <f t="shared" si="115"/>
        <v>391.52343285000001</v>
      </c>
      <c r="Q1814" s="34">
        <v>0</v>
      </c>
    </row>
    <row r="1815" spans="1:17" ht="15.75" customHeight="1">
      <c r="A1815" s="24" t="s">
        <v>162</v>
      </c>
      <c r="B1815" s="25" t="s">
        <v>670</v>
      </c>
      <c r="C1815" s="26" t="s">
        <v>1106</v>
      </c>
      <c r="D1815" s="26">
        <v>125</v>
      </c>
      <c r="E1815" s="26"/>
      <c r="F1815" s="26" t="s">
        <v>185</v>
      </c>
      <c r="G1815" s="27"/>
      <c r="H1815" s="28" t="s">
        <v>236</v>
      </c>
      <c r="I1815" s="29" t="s">
        <v>3725</v>
      </c>
      <c r="J1815" s="30">
        <v>15</v>
      </c>
      <c r="K1815" s="31" t="s">
        <v>3726</v>
      </c>
      <c r="L1815" s="6">
        <v>-699.44304100000011</v>
      </c>
      <c r="M1815" s="32">
        <f t="shared" si="112"/>
        <v>419.66582460000006</v>
      </c>
      <c r="N1815" s="32">
        <f t="shared" si="113"/>
        <v>384.69367255000003</v>
      </c>
      <c r="O1815" s="32">
        <f t="shared" si="114"/>
        <v>349.72152050000005</v>
      </c>
      <c r="P1815" s="33">
        <f t="shared" si="115"/>
        <v>314.74936845000002</v>
      </c>
      <c r="Q1815" s="34">
        <v>0</v>
      </c>
    </row>
    <row r="1816" spans="1:17" ht="15.75" customHeight="1">
      <c r="A1816" s="24" t="s">
        <v>162</v>
      </c>
      <c r="B1816" s="25" t="s">
        <v>670</v>
      </c>
      <c r="C1816" s="26" t="s">
        <v>1106</v>
      </c>
      <c r="D1816" s="26">
        <v>125</v>
      </c>
      <c r="E1816" s="26" t="s">
        <v>235</v>
      </c>
      <c r="F1816" s="26" t="s">
        <v>185</v>
      </c>
      <c r="G1816" s="27"/>
      <c r="H1816" s="28" t="s">
        <v>236</v>
      </c>
      <c r="I1816" s="29" t="s">
        <v>3727</v>
      </c>
      <c r="J1816" s="30">
        <v>15</v>
      </c>
      <c r="K1816" s="31" t="s">
        <v>3728</v>
      </c>
      <c r="L1816" s="6">
        <v>-699.44304100000011</v>
      </c>
      <c r="M1816" s="32">
        <f t="shared" si="112"/>
        <v>419.66582460000006</v>
      </c>
      <c r="N1816" s="32">
        <f t="shared" si="113"/>
        <v>384.69367255000003</v>
      </c>
      <c r="O1816" s="32">
        <f t="shared" si="114"/>
        <v>349.72152050000005</v>
      </c>
      <c r="P1816" s="33">
        <f t="shared" si="115"/>
        <v>314.74936845000002</v>
      </c>
      <c r="Q1816" s="34">
        <v>0</v>
      </c>
    </row>
    <row r="1817" spans="1:17" ht="15.75" customHeight="1">
      <c r="A1817" s="24" t="s">
        <v>162</v>
      </c>
      <c r="B1817" s="25" t="s">
        <v>670</v>
      </c>
      <c r="C1817" s="26" t="s">
        <v>1106</v>
      </c>
      <c r="D1817" s="26">
        <v>125</v>
      </c>
      <c r="E1817" s="26"/>
      <c r="F1817" s="26" t="s">
        <v>192</v>
      </c>
      <c r="G1817" s="27"/>
      <c r="H1817" s="28" t="s">
        <v>236</v>
      </c>
      <c r="I1817" s="29" t="s">
        <v>3729</v>
      </c>
      <c r="J1817" s="30">
        <v>15</v>
      </c>
      <c r="K1817" s="31" t="s">
        <v>3730</v>
      </c>
      <c r="L1817" s="6">
        <v>-871.40182800000002</v>
      </c>
      <c r="M1817" s="32">
        <f t="shared" si="112"/>
        <v>522.84109680000006</v>
      </c>
      <c r="N1817" s="32">
        <f t="shared" si="113"/>
        <v>479.27100539999998</v>
      </c>
      <c r="O1817" s="32">
        <f t="shared" si="114"/>
        <v>435.70091400000001</v>
      </c>
      <c r="P1817" s="33">
        <f t="shared" si="115"/>
        <v>392.13082259999999</v>
      </c>
      <c r="Q1817" s="34">
        <v>0</v>
      </c>
    </row>
    <row r="1818" spans="1:17" ht="15.75" customHeight="1">
      <c r="A1818" s="24" t="s">
        <v>162</v>
      </c>
      <c r="B1818" s="25" t="s">
        <v>670</v>
      </c>
      <c r="C1818" s="26" t="s">
        <v>1106</v>
      </c>
      <c r="D1818" s="26">
        <v>150</v>
      </c>
      <c r="E1818" s="26" t="s">
        <v>235</v>
      </c>
      <c r="F1818" s="26" t="s">
        <v>185</v>
      </c>
      <c r="G1818" s="27"/>
      <c r="H1818" s="28" t="s">
        <v>236</v>
      </c>
      <c r="I1818" s="29" t="s">
        <v>3731</v>
      </c>
      <c r="J1818" s="30">
        <v>12</v>
      </c>
      <c r="K1818" s="31" t="s">
        <v>3732</v>
      </c>
      <c r="L1818" s="6">
        <v>-666.23906800000009</v>
      </c>
      <c r="M1818" s="32">
        <f t="shared" si="112"/>
        <v>399.74344080000003</v>
      </c>
      <c r="N1818" s="32">
        <f t="shared" si="113"/>
        <v>366.43148740000004</v>
      </c>
      <c r="O1818" s="32">
        <f t="shared" si="114"/>
        <v>333.11953400000004</v>
      </c>
      <c r="P1818" s="33">
        <f t="shared" si="115"/>
        <v>299.80758059999999</v>
      </c>
      <c r="Q1818" s="34">
        <v>0</v>
      </c>
    </row>
    <row r="1819" spans="1:17" ht="15.75" customHeight="1">
      <c r="A1819" s="24" t="s">
        <v>162</v>
      </c>
      <c r="B1819" s="25" t="s">
        <v>670</v>
      </c>
      <c r="C1819" s="26" t="s">
        <v>1106</v>
      </c>
      <c r="D1819" s="26">
        <v>150</v>
      </c>
      <c r="E1819" s="26"/>
      <c r="F1819" s="26" t="s">
        <v>185</v>
      </c>
      <c r="G1819" s="27"/>
      <c r="H1819" s="28" t="s">
        <v>236</v>
      </c>
      <c r="I1819" s="29" t="s">
        <v>3733</v>
      </c>
      <c r="J1819" s="30">
        <v>12</v>
      </c>
      <c r="K1819" s="31" t="s">
        <v>3734</v>
      </c>
      <c r="L1819" s="6">
        <v>-666.23906800000009</v>
      </c>
      <c r="M1819" s="32">
        <f t="shared" si="112"/>
        <v>399.74344080000003</v>
      </c>
      <c r="N1819" s="32">
        <f t="shared" si="113"/>
        <v>366.43148740000004</v>
      </c>
      <c r="O1819" s="32">
        <f t="shared" si="114"/>
        <v>333.11953400000004</v>
      </c>
      <c r="P1819" s="33">
        <f t="shared" si="115"/>
        <v>299.80758059999999</v>
      </c>
      <c r="Q1819" s="34">
        <v>0</v>
      </c>
    </row>
    <row r="1820" spans="1:17" ht="15.75" customHeight="1">
      <c r="A1820" s="24" t="s">
        <v>162</v>
      </c>
      <c r="B1820" s="25" t="s">
        <v>670</v>
      </c>
      <c r="C1820" s="26" t="s">
        <v>1960</v>
      </c>
      <c r="D1820" s="26">
        <v>100</v>
      </c>
      <c r="E1820" s="26"/>
      <c r="F1820" s="26" t="s">
        <v>185</v>
      </c>
      <c r="G1820" s="27"/>
      <c r="H1820" s="28" t="s">
        <v>236</v>
      </c>
      <c r="I1820" s="29" t="s">
        <v>3735</v>
      </c>
      <c r="J1820" s="30">
        <v>20</v>
      </c>
      <c r="K1820" s="31" t="s">
        <v>3736</v>
      </c>
      <c r="L1820" s="6">
        <v>-664.88931300000002</v>
      </c>
      <c r="M1820" s="32">
        <f t="shared" si="112"/>
        <v>398.9335878</v>
      </c>
      <c r="N1820" s="32">
        <f t="shared" si="113"/>
        <v>365.68912215</v>
      </c>
      <c r="O1820" s="32">
        <f t="shared" si="114"/>
        <v>332.44465650000001</v>
      </c>
      <c r="P1820" s="33">
        <f t="shared" si="115"/>
        <v>299.20019084999996</v>
      </c>
      <c r="Q1820" s="34">
        <v>0</v>
      </c>
    </row>
    <row r="1821" spans="1:17" ht="15.75" customHeight="1">
      <c r="A1821" s="24" t="s">
        <v>162</v>
      </c>
      <c r="B1821" s="25" t="s">
        <v>670</v>
      </c>
      <c r="C1821" s="26" t="s">
        <v>1960</v>
      </c>
      <c r="D1821" s="26">
        <v>100</v>
      </c>
      <c r="E1821" s="26"/>
      <c r="F1821" s="26" t="s">
        <v>192</v>
      </c>
      <c r="G1821" s="27"/>
      <c r="H1821" s="28" t="s">
        <v>236</v>
      </c>
      <c r="I1821" s="29" t="s">
        <v>3737</v>
      </c>
      <c r="J1821" s="30">
        <v>20</v>
      </c>
      <c r="K1821" s="31" t="s">
        <v>3738</v>
      </c>
      <c r="L1821" s="6">
        <v>-842.24712</v>
      </c>
      <c r="M1821" s="32">
        <f t="shared" si="112"/>
        <v>505.34827199999995</v>
      </c>
      <c r="N1821" s="32">
        <f t="shared" si="113"/>
        <v>463.23591599999997</v>
      </c>
      <c r="O1821" s="32">
        <f t="shared" si="114"/>
        <v>421.12356</v>
      </c>
      <c r="P1821" s="33">
        <f t="shared" si="115"/>
        <v>379.01120399999996</v>
      </c>
      <c r="Q1821" s="34">
        <v>0</v>
      </c>
    </row>
    <row r="1822" spans="1:17" ht="15.75" customHeight="1">
      <c r="A1822" s="24" t="s">
        <v>162</v>
      </c>
      <c r="B1822" s="25" t="s">
        <v>670</v>
      </c>
      <c r="C1822" s="26" t="s">
        <v>1960</v>
      </c>
      <c r="D1822" s="26">
        <v>150</v>
      </c>
      <c r="E1822" s="26" t="s">
        <v>235</v>
      </c>
      <c r="F1822" s="26" t="s">
        <v>192</v>
      </c>
      <c r="G1822" s="27"/>
      <c r="H1822" s="28" t="s">
        <v>236</v>
      </c>
      <c r="I1822" s="29" t="s">
        <v>3739</v>
      </c>
      <c r="J1822" s="30">
        <v>12</v>
      </c>
      <c r="K1822" s="31" t="s">
        <v>3740</v>
      </c>
      <c r="L1822" s="6">
        <v>-1066.3064499999998</v>
      </c>
      <c r="M1822" s="32">
        <f t="shared" si="112"/>
        <v>639.78386999999987</v>
      </c>
      <c r="N1822" s="32">
        <f t="shared" si="113"/>
        <v>586.46854749999989</v>
      </c>
      <c r="O1822" s="32">
        <f t="shared" si="114"/>
        <v>533.15322499999991</v>
      </c>
      <c r="P1822" s="33">
        <f t="shared" si="115"/>
        <v>479.83790249999981</v>
      </c>
      <c r="Q1822" s="34">
        <v>0</v>
      </c>
    </row>
    <row r="1823" spans="1:17" ht="15.75" customHeight="1">
      <c r="A1823" s="24" t="s">
        <v>162</v>
      </c>
      <c r="B1823" s="25" t="s">
        <v>670</v>
      </c>
      <c r="C1823" s="26" t="s">
        <v>328</v>
      </c>
      <c r="D1823" s="26">
        <v>100</v>
      </c>
      <c r="E1823" s="26" t="s">
        <v>235</v>
      </c>
      <c r="F1823" s="26" t="s">
        <v>185</v>
      </c>
      <c r="G1823" s="27"/>
      <c r="H1823" s="28" t="s">
        <v>236</v>
      </c>
      <c r="I1823" s="29" t="s">
        <v>3741</v>
      </c>
      <c r="J1823" s="30">
        <v>20</v>
      </c>
      <c r="K1823" s="31" t="s">
        <v>3742</v>
      </c>
      <c r="L1823" s="6">
        <v>-600.37102399999992</v>
      </c>
      <c r="M1823" s="32">
        <f t="shared" si="112"/>
        <v>360.22261439999994</v>
      </c>
      <c r="N1823" s="32">
        <f t="shared" si="113"/>
        <v>330.20406319999995</v>
      </c>
      <c r="O1823" s="32">
        <f t="shared" si="114"/>
        <v>300.18551199999996</v>
      </c>
      <c r="P1823" s="33">
        <f t="shared" si="115"/>
        <v>270.16696079999991</v>
      </c>
      <c r="Q1823" s="34">
        <v>0</v>
      </c>
    </row>
    <row r="1824" spans="1:17" ht="15.75" customHeight="1">
      <c r="A1824" s="24" t="s">
        <v>162</v>
      </c>
      <c r="B1824" s="25" t="s">
        <v>670</v>
      </c>
      <c r="C1824" s="26" t="s">
        <v>328</v>
      </c>
      <c r="D1824" s="26">
        <v>100</v>
      </c>
      <c r="E1824" s="26" t="s">
        <v>235</v>
      </c>
      <c r="F1824" s="26" t="s">
        <v>185</v>
      </c>
      <c r="G1824" s="27"/>
      <c r="H1824" s="28" t="s">
        <v>236</v>
      </c>
      <c r="I1824" s="29" t="s">
        <v>3743</v>
      </c>
      <c r="J1824" s="30">
        <v>20</v>
      </c>
      <c r="K1824" s="31" t="s">
        <v>3744</v>
      </c>
      <c r="L1824" s="6">
        <v>-600.37102399999992</v>
      </c>
      <c r="M1824" s="32">
        <f t="shared" si="112"/>
        <v>360.22261439999994</v>
      </c>
      <c r="N1824" s="32">
        <f t="shared" si="113"/>
        <v>330.20406319999995</v>
      </c>
      <c r="O1824" s="32">
        <f t="shared" si="114"/>
        <v>300.18551199999996</v>
      </c>
      <c r="P1824" s="33">
        <f t="shared" si="115"/>
        <v>270.16696079999991</v>
      </c>
      <c r="Q1824" s="34">
        <v>0</v>
      </c>
    </row>
    <row r="1825" spans="1:17" ht="15.75" customHeight="1">
      <c r="A1825" s="24" t="s">
        <v>162</v>
      </c>
      <c r="B1825" s="25" t="s">
        <v>670</v>
      </c>
      <c r="C1825" s="26" t="s">
        <v>328</v>
      </c>
      <c r="D1825" s="26">
        <v>100</v>
      </c>
      <c r="E1825" s="26" t="s">
        <v>235</v>
      </c>
      <c r="F1825" s="26" t="s">
        <v>192</v>
      </c>
      <c r="G1825" s="27"/>
      <c r="H1825" s="28" t="s">
        <v>236</v>
      </c>
      <c r="I1825" s="29" t="s">
        <v>3745</v>
      </c>
      <c r="J1825" s="30">
        <v>20</v>
      </c>
      <c r="K1825" s="31" t="s">
        <v>3746</v>
      </c>
      <c r="L1825" s="6">
        <v>-777.72883100000001</v>
      </c>
      <c r="M1825" s="32">
        <f t="shared" si="112"/>
        <v>466.63729860000001</v>
      </c>
      <c r="N1825" s="32">
        <f t="shared" si="113"/>
        <v>427.75085704999998</v>
      </c>
      <c r="O1825" s="32">
        <f t="shared" si="114"/>
        <v>388.86441550000001</v>
      </c>
      <c r="P1825" s="33">
        <f t="shared" si="115"/>
        <v>349.97797394999998</v>
      </c>
      <c r="Q1825" s="34">
        <v>0</v>
      </c>
    </row>
    <row r="1826" spans="1:17" ht="15.75" customHeight="1">
      <c r="A1826" s="24" t="s">
        <v>162</v>
      </c>
      <c r="B1826" s="25" t="s">
        <v>670</v>
      </c>
      <c r="C1826" s="26" t="s">
        <v>328</v>
      </c>
      <c r="D1826" s="26">
        <v>100</v>
      </c>
      <c r="E1826" s="26" t="s">
        <v>235</v>
      </c>
      <c r="F1826" s="26" t="s">
        <v>192</v>
      </c>
      <c r="G1826" s="27"/>
      <c r="H1826" s="28" t="s">
        <v>236</v>
      </c>
      <c r="I1826" s="29" t="s">
        <v>3747</v>
      </c>
      <c r="J1826" s="30">
        <v>20</v>
      </c>
      <c r="K1826" s="31" t="s">
        <v>3748</v>
      </c>
      <c r="L1826" s="6">
        <v>-801.2145680000001</v>
      </c>
      <c r="M1826" s="32">
        <f t="shared" si="112"/>
        <v>480.72874080000003</v>
      </c>
      <c r="N1826" s="32">
        <f t="shared" si="113"/>
        <v>440.66801240000007</v>
      </c>
      <c r="O1826" s="32">
        <f t="shared" si="114"/>
        <v>400.60728400000005</v>
      </c>
      <c r="P1826" s="33">
        <f t="shared" si="115"/>
        <v>360.54655560000003</v>
      </c>
      <c r="Q1826" s="34">
        <v>0</v>
      </c>
    </row>
    <row r="1827" spans="1:17" ht="15.75" customHeight="1">
      <c r="A1827" s="24" t="s">
        <v>162</v>
      </c>
      <c r="B1827" s="25" t="s">
        <v>670</v>
      </c>
      <c r="C1827" s="26" t="s">
        <v>328</v>
      </c>
      <c r="D1827" s="26">
        <v>100</v>
      </c>
      <c r="E1827" s="26" t="s">
        <v>235</v>
      </c>
      <c r="F1827" s="26" t="s">
        <v>192</v>
      </c>
      <c r="G1827" s="27"/>
      <c r="H1827" s="28" t="s">
        <v>236</v>
      </c>
      <c r="I1827" s="29" t="s">
        <v>3749</v>
      </c>
      <c r="J1827" s="30">
        <v>20</v>
      </c>
      <c r="K1827" s="31" t="s">
        <v>3750</v>
      </c>
      <c r="L1827" s="6">
        <v>-778.53868399999988</v>
      </c>
      <c r="M1827" s="32">
        <f t="shared" si="112"/>
        <v>467.12321039999989</v>
      </c>
      <c r="N1827" s="32">
        <f t="shared" si="113"/>
        <v>428.19627619999994</v>
      </c>
      <c r="O1827" s="32">
        <f t="shared" si="114"/>
        <v>389.26934199999994</v>
      </c>
      <c r="P1827" s="33">
        <f t="shared" si="115"/>
        <v>350.34240779999993</v>
      </c>
      <c r="Q1827" s="34">
        <v>0</v>
      </c>
    </row>
    <row r="1828" spans="1:17" ht="15.75" customHeight="1">
      <c r="A1828" s="24" t="s">
        <v>162</v>
      </c>
      <c r="B1828" s="25" t="s">
        <v>670</v>
      </c>
      <c r="C1828" s="26" t="s">
        <v>328</v>
      </c>
      <c r="D1828" s="26">
        <v>100</v>
      </c>
      <c r="E1828" s="26" t="s">
        <v>256</v>
      </c>
      <c r="F1828" s="26" t="s">
        <v>185</v>
      </c>
      <c r="G1828" s="27"/>
      <c r="H1828" s="28" t="s">
        <v>236</v>
      </c>
      <c r="I1828" s="29" t="s">
        <v>3751</v>
      </c>
      <c r="J1828" s="30">
        <v>20</v>
      </c>
      <c r="K1828" s="31" t="s">
        <v>3752</v>
      </c>
      <c r="L1828" s="6">
        <v>-628.71587899999997</v>
      </c>
      <c r="M1828" s="32">
        <f t="shared" si="112"/>
        <v>377.22952739999994</v>
      </c>
      <c r="N1828" s="32">
        <f t="shared" si="113"/>
        <v>345.79373344999999</v>
      </c>
      <c r="O1828" s="32">
        <f t="shared" si="114"/>
        <v>314.35793949999999</v>
      </c>
      <c r="P1828" s="33">
        <f t="shared" si="115"/>
        <v>282.92214554999998</v>
      </c>
      <c r="Q1828" s="34">
        <v>0</v>
      </c>
    </row>
    <row r="1829" spans="1:17" ht="15.75" customHeight="1">
      <c r="A1829" s="24" t="s">
        <v>162</v>
      </c>
      <c r="B1829" s="25" t="s">
        <v>670</v>
      </c>
      <c r="C1829" s="26" t="s">
        <v>328</v>
      </c>
      <c r="D1829" s="26">
        <v>100</v>
      </c>
      <c r="E1829" s="26" t="s">
        <v>256</v>
      </c>
      <c r="F1829" s="26" t="s">
        <v>185</v>
      </c>
      <c r="G1829" s="27"/>
      <c r="H1829" s="28" t="s">
        <v>236</v>
      </c>
      <c r="I1829" s="29" t="s">
        <v>3753</v>
      </c>
      <c r="J1829" s="30">
        <v>20</v>
      </c>
      <c r="K1829" s="31" t="s">
        <v>3754</v>
      </c>
      <c r="L1829" s="6">
        <v>-628.71587899999997</v>
      </c>
      <c r="M1829" s="32">
        <f t="shared" si="112"/>
        <v>377.22952739999994</v>
      </c>
      <c r="N1829" s="32">
        <f t="shared" si="113"/>
        <v>345.79373344999999</v>
      </c>
      <c r="O1829" s="32">
        <f t="shared" si="114"/>
        <v>314.35793949999999</v>
      </c>
      <c r="P1829" s="33">
        <f t="shared" si="115"/>
        <v>282.92214554999998</v>
      </c>
      <c r="Q1829" s="34">
        <v>0</v>
      </c>
    </row>
    <row r="1830" spans="1:17" ht="15.75" customHeight="1">
      <c r="A1830" s="24" t="s">
        <v>162</v>
      </c>
      <c r="B1830" s="25" t="s">
        <v>670</v>
      </c>
      <c r="C1830" s="26" t="s">
        <v>328</v>
      </c>
      <c r="D1830" s="26">
        <v>125</v>
      </c>
      <c r="E1830" s="26"/>
      <c r="F1830" s="26" t="s">
        <v>185</v>
      </c>
      <c r="G1830" s="27"/>
      <c r="H1830" s="28" t="s">
        <v>236</v>
      </c>
      <c r="I1830" s="29" t="s">
        <v>3755</v>
      </c>
      <c r="J1830" s="30">
        <v>15</v>
      </c>
      <c r="K1830" s="31" t="s">
        <v>3756</v>
      </c>
      <c r="L1830" s="6">
        <v>-695.1238249999999</v>
      </c>
      <c r="M1830" s="32">
        <f t="shared" si="112"/>
        <v>417.07429499999995</v>
      </c>
      <c r="N1830" s="32">
        <f t="shared" si="113"/>
        <v>382.31810374999992</v>
      </c>
      <c r="O1830" s="32">
        <f t="shared" si="114"/>
        <v>347.56191249999995</v>
      </c>
      <c r="P1830" s="33">
        <f t="shared" si="115"/>
        <v>312.80572124999992</v>
      </c>
      <c r="Q1830" s="34">
        <v>0</v>
      </c>
    </row>
    <row r="1831" spans="1:17" ht="15.75" customHeight="1">
      <c r="A1831" s="24" t="s">
        <v>162</v>
      </c>
      <c r="B1831" s="25" t="s">
        <v>670</v>
      </c>
      <c r="C1831" s="26" t="s">
        <v>328</v>
      </c>
      <c r="D1831" s="26">
        <v>125</v>
      </c>
      <c r="E1831" s="26" t="s">
        <v>235</v>
      </c>
      <c r="F1831" s="26" t="s">
        <v>185</v>
      </c>
      <c r="G1831" s="27"/>
      <c r="H1831" s="28" t="s">
        <v>236</v>
      </c>
      <c r="I1831" s="29" t="s">
        <v>3757</v>
      </c>
      <c r="J1831" s="30">
        <v>15</v>
      </c>
      <c r="K1831" s="31" t="s">
        <v>3758</v>
      </c>
      <c r="L1831" s="6">
        <v>-695.1238249999999</v>
      </c>
      <c r="M1831" s="32">
        <f t="shared" si="112"/>
        <v>417.07429499999995</v>
      </c>
      <c r="N1831" s="32">
        <f t="shared" si="113"/>
        <v>382.31810374999992</v>
      </c>
      <c r="O1831" s="32">
        <f t="shared" si="114"/>
        <v>347.56191249999995</v>
      </c>
      <c r="P1831" s="33">
        <f t="shared" si="115"/>
        <v>312.80572124999992</v>
      </c>
      <c r="Q1831" s="34">
        <v>0</v>
      </c>
    </row>
    <row r="1832" spans="1:17" ht="15.75" customHeight="1">
      <c r="A1832" s="24" t="s">
        <v>162</v>
      </c>
      <c r="B1832" s="25" t="s">
        <v>670</v>
      </c>
      <c r="C1832" s="26" t="s">
        <v>328</v>
      </c>
      <c r="D1832" s="26">
        <v>125</v>
      </c>
      <c r="E1832" s="26" t="s">
        <v>235</v>
      </c>
      <c r="F1832" s="26" t="s">
        <v>192</v>
      </c>
      <c r="G1832" s="27"/>
      <c r="H1832" s="28" t="s">
        <v>236</v>
      </c>
      <c r="I1832" s="29" t="s">
        <v>3759</v>
      </c>
      <c r="J1832" s="30">
        <v>15</v>
      </c>
      <c r="K1832" s="31" t="s">
        <v>3760</v>
      </c>
      <c r="L1832" s="6">
        <v>-865.73285699999985</v>
      </c>
      <c r="M1832" s="32">
        <f t="shared" si="112"/>
        <v>519.43971419999991</v>
      </c>
      <c r="N1832" s="32">
        <f t="shared" si="113"/>
        <v>476.15307134999989</v>
      </c>
      <c r="O1832" s="32">
        <f t="shared" si="114"/>
        <v>432.86642849999993</v>
      </c>
      <c r="P1832" s="33">
        <f t="shared" si="115"/>
        <v>389.57978564999991</v>
      </c>
      <c r="Q1832" s="34">
        <v>0</v>
      </c>
    </row>
    <row r="1833" spans="1:17" ht="15.75" customHeight="1">
      <c r="A1833" s="24" t="s">
        <v>162</v>
      </c>
      <c r="B1833" s="25" t="s">
        <v>670</v>
      </c>
      <c r="C1833" s="26" t="s">
        <v>328</v>
      </c>
      <c r="D1833" s="26">
        <v>125</v>
      </c>
      <c r="E1833" s="26" t="s">
        <v>256</v>
      </c>
      <c r="F1833" s="26" t="s">
        <v>185</v>
      </c>
      <c r="G1833" s="27"/>
      <c r="H1833" s="28" t="s">
        <v>236</v>
      </c>
      <c r="I1833" s="29" t="s">
        <v>3761</v>
      </c>
      <c r="J1833" s="30">
        <v>15</v>
      </c>
      <c r="K1833" s="31" t="s">
        <v>3762</v>
      </c>
      <c r="L1833" s="6">
        <v>-734.80662199999995</v>
      </c>
      <c r="M1833" s="32">
        <f t="shared" si="112"/>
        <v>440.88397319999996</v>
      </c>
      <c r="N1833" s="32">
        <f t="shared" si="113"/>
        <v>404.14364209999997</v>
      </c>
      <c r="O1833" s="32">
        <f t="shared" si="114"/>
        <v>367.40331099999997</v>
      </c>
      <c r="P1833" s="33">
        <f t="shared" si="115"/>
        <v>330.66297989999993</v>
      </c>
      <c r="Q1833" s="34">
        <v>0</v>
      </c>
    </row>
    <row r="1834" spans="1:17" ht="15.75" customHeight="1">
      <c r="A1834" s="24" t="s">
        <v>162</v>
      </c>
      <c r="B1834" s="25" t="s">
        <v>670</v>
      </c>
      <c r="C1834" s="26" t="s">
        <v>328</v>
      </c>
      <c r="D1834" s="26">
        <v>125</v>
      </c>
      <c r="E1834" s="26" t="s">
        <v>256</v>
      </c>
      <c r="F1834" s="26" t="s">
        <v>185</v>
      </c>
      <c r="G1834" s="27"/>
      <c r="H1834" s="28" t="s">
        <v>236</v>
      </c>
      <c r="I1834" s="29" t="s">
        <v>3763</v>
      </c>
      <c r="J1834" s="30">
        <v>15</v>
      </c>
      <c r="K1834" s="31" t="s">
        <v>3764</v>
      </c>
      <c r="L1834" s="6">
        <v>-734.80662199999995</v>
      </c>
      <c r="M1834" s="32">
        <f t="shared" si="112"/>
        <v>440.88397319999996</v>
      </c>
      <c r="N1834" s="32">
        <f t="shared" si="113"/>
        <v>404.14364209999997</v>
      </c>
      <c r="O1834" s="32">
        <f t="shared" si="114"/>
        <v>367.40331099999997</v>
      </c>
      <c r="P1834" s="33">
        <f t="shared" si="115"/>
        <v>330.66297989999993</v>
      </c>
      <c r="Q1834" s="34">
        <v>0</v>
      </c>
    </row>
    <row r="1835" spans="1:17" ht="15.75" customHeight="1">
      <c r="A1835" s="24" t="s">
        <v>162</v>
      </c>
      <c r="B1835" s="25" t="s">
        <v>670</v>
      </c>
      <c r="C1835" s="26" t="s">
        <v>328</v>
      </c>
      <c r="D1835" s="26">
        <v>150</v>
      </c>
      <c r="E1835" s="26" t="s">
        <v>235</v>
      </c>
      <c r="F1835" s="26" t="s">
        <v>185</v>
      </c>
      <c r="G1835" s="27"/>
      <c r="H1835" s="28" t="s">
        <v>236</v>
      </c>
      <c r="I1835" s="29" t="s">
        <v>3765</v>
      </c>
      <c r="J1835" s="30">
        <v>12</v>
      </c>
      <c r="K1835" s="31" t="s">
        <v>3766</v>
      </c>
      <c r="L1835" s="6">
        <v>-782.31799799999999</v>
      </c>
      <c r="M1835" s="32">
        <f t="shared" si="112"/>
        <v>469.39079879999997</v>
      </c>
      <c r="N1835" s="32">
        <f t="shared" si="113"/>
        <v>430.27489889999998</v>
      </c>
      <c r="O1835" s="32">
        <f t="shared" si="114"/>
        <v>391.15899899999999</v>
      </c>
      <c r="P1835" s="33">
        <f t="shared" si="115"/>
        <v>352.04309909999995</v>
      </c>
      <c r="Q1835" s="34">
        <v>0</v>
      </c>
    </row>
    <row r="1836" spans="1:17" ht="15.75" customHeight="1">
      <c r="A1836" s="24" t="s">
        <v>162</v>
      </c>
      <c r="B1836" s="25" t="s">
        <v>670</v>
      </c>
      <c r="C1836" s="26" t="s">
        <v>328</v>
      </c>
      <c r="D1836" s="26">
        <v>150</v>
      </c>
      <c r="E1836" s="26" t="s">
        <v>235</v>
      </c>
      <c r="F1836" s="26" t="s">
        <v>185</v>
      </c>
      <c r="G1836" s="27"/>
      <c r="H1836" s="28" t="s">
        <v>236</v>
      </c>
      <c r="I1836" s="29" t="s">
        <v>3767</v>
      </c>
      <c r="J1836" s="30">
        <v>12</v>
      </c>
      <c r="K1836" s="31" t="s">
        <v>3768</v>
      </c>
      <c r="L1836" s="6">
        <v>-782.31799799999999</v>
      </c>
      <c r="M1836" s="32">
        <f t="shared" si="112"/>
        <v>469.39079879999997</v>
      </c>
      <c r="N1836" s="32">
        <f t="shared" si="113"/>
        <v>430.27489889999998</v>
      </c>
      <c r="O1836" s="32">
        <f t="shared" si="114"/>
        <v>391.15899899999999</v>
      </c>
      <c r="P1836" s="33">
        <f t="shared" si="115"/>
        <v>352.04309909999995</v>
      </c>
      <c r="Q1836" s="34">
        <v>0</v>
      </c>
    </row>
    <row r="1837" spans="1:17" ht="15.75" customHeight="1">
      <c r="A1837" s="24" t="s">
        <v>162</v>
      </c>
      <c r="B1837" s="25" t="s">
        <v>670</v>
      </c>
      <c r="C1837" s="26" t="s">
        <v>328</v>
      </c>
      <c r="D1837" s="26">
        <v>150</v>
      </c>
      <c r="E1837" s="26" t="s">
        <v>235</v>
      </c>
      <c r="F1837" s="26" t="s">
        <v>192</v>
      </c>
      <c r="G1837" s="27"/>
      <c r="H1837" s="28" t="s">
        <v>236</v>
      </c>
      <c r="I1837" s="29" t="s">
        <v>3769</v>
      </c>
      <c r="J1837" s="30">
        <v>12</v>
      </c>
      <c r="K1837" s="31" t="s">
        <v>3770</v>
      </c>
      <c r="L1837" s="6">
        <v>-961.02555999999993</v>
      </c>
      <c r="M1837" s="32">
        <f t="shared" si="112"/>
        <v>576.61533599999996</v>
      </c>
      <c r="N1837" s="32">
        <f t="shared" si="113"/>
        <v>528.56405799999993</v>
      </c>
      <c r="O1837" s="32">
        <f t="shared" si="114"/>
        <v>480.51277999999996</v>
      </c>
      <c r="P1837" s="33">
        <f t="shared" si="115"/>
        <v>432.46150199999988</v>
      </c>
      <c r="Q1837" s="34">
        <v>0</v>
      </c>
    </row>
    <row r="1838" spans="1:17" ht="15.75" customHeight="1">
      <c r="A1838" s="24" t="s">
        <v>162</v>
      </c>
      <c r="B1838" s="25" t="s">
        <v>670</v>
      </c>
      <c r="C1838" s="26" t="s">
        <v>328</v>
      </c>
      <c r="D1838" s="26">
        <v>150</v>
      </c>
      <c r="E1838" s="26" t="s">
        <v>235</v>
      </c>
      <c r="F1838" s="26" t="s">
        <v>192</v>
      </c>
      <c r="G1838" s="27"/>
      <c r="H1838" s="28" t="s">
        <v>236</v>
      </c>
      <c r="I1838" s="29" t="s">
        <v>3771</v>
      </c>
      <c r="J1838" s="30">
        <v>12</v>
      </c>
      <c r="K1838" s="31" t="s">
        <v>3772</v>
      </c>
      <c r="L1838" s="6">
        <v>-960.21570699999995</v>
      </c>
      <c r="M1838" s="32">
        <f t="shared" si="112"/>
        <v>576.1294241999999</v>
      </c>
      <c r="N1838" s="32">
        <f t="shared" si="113"/>
        <v>528.11863885000002</v>
      </c>
      <c r="O1838" s="32">
        <f t="shared" si="114"/>
        <v>480.10785349999998</v>
      </c>
      <c r="P1838" s="33">
        <f t="shared" si="115"/>
        <v>432.09706814999993</v>
      </c>
      <c r="Q1838" s="34">
        <v>0</v>
      </c>
    </row>
    <row r="1839" spans="1:17" ht="15.75" customHeight="1">
      <c r="A1839" s="24" t="s">
        <v>162</v>
      </c>
      <c r="B1839" s="25" t="s">
        <v>670</v>
      </c>
      <c r="C1839" s="26" t="s">
        <v>328</v>
      </c>
      <c r="D1839" s="26">
        <v>150</v>
      </c>
      <c r="E1839" s="26" t="s">
        <v>256</v>
      </c>
      <c r="F1839" s="26" t="s">
        <v>185</v>
      </c>
      <c r="G1839" s="27"/>
      <c r="H1839" s="28" t="s">
        <v>236</v>
      </c>
      <c r="I1839" s="29" t="s">
        <v>3773</v>
      </c>
      <c r="J1839" s="30">
        <v>12</v>
      </c>
      <c r="K1839" s="31" t="s">
        <v>3774</v>
      </c>
      <c r="L1839" s="6">
        <v>-831.44907999999998</v>
      </c>
      <c r="M1839" s="32">
        <f t="shared" si="112"/>
        <v>498.86944799999998</v>
      </c>
      <c r="N1839" s="32">
        <f t="shared" si="113"/>
        <v>457.29699399999998</v>
      </c>
      <c r="O1839" s="32">
        <f t="shared" si="114"/>
        <v>415.72453999999999</v>
      </c>
      <c r="P1839" s="33">
        <f t="shared" si="115"/>
        <v>374.15208599999994</v>
      </c>
      <c r="Q1839" s="34">
        <v>0</v>
      </c>
    </row>
    <row r="1840" spans="1:17" ht="15.75" customHeight="1">
      <c r="A1840" s="24" t="s">
        <v>162</v>
      </c>
      <c r="B1840" s="25" t="s">
        <v>670</v>
      </c>
      <c r="C1840" s="26" t="s">
        <v>328</v>
      </c>
      <c r="D1840" s="26">
        <v>150</v>
      </c>
      <c r="E1840" s="26" t="s">
        <v>256</v>
      </c>
      <c r="F1840" s="26" t="s">
        <v>185</v>
      </c>
      <c r="G1840" s="27"/>
      <c r="H1840" s="28" t="s">
        <v>236</v>
      </c>
      <c r="I1840" s="29" t="s">
        <v>3775</v>
      </c>
      <c r="J1840" s="30">
        <v>12</v>
      </c>
      <c r="K1840" s="31" t="s">
        <v>3776</v>
      </c>
      <c r="L1840" s="6">
        <v>-831.44907999999998</v>
      </c>
      <c r="M1840" s="32">
        <f t="shared" si="112"/>
        <v>498.86944799999998</v>
      </c>
      <c r="N1840" s="32">
        <f t="shared" si="113"/>
        <v>457.29699399999998</v>
      </c>
      <c r="O1840" s="32">
        <f t="shared" si="114"/>
        <v>415.72453999999999</v>
      </c>
      <c r="P1840" s="33">
        <f t="shared" si="115"/>
        <v>374.15208599999994</v>
      </c>
      <c r="Q1840" s="34">
        <v>0</v>
      </c>
    </row>
    <row r="1841" spans="1:17" ht="15.75" customHeight="1">
      <c r="A1841" s="24" t="s">
        <v>162</v>
      </c>
      <c r="B1841" s="25" t="s">
        <v>670</v>
      </c>
      <c r="C1841" s="26" t="s">
        <v>339</v>
      </c>
      <c r="D1841" s="26">
        <v>100</v>
      </c>
      <c r="E1841" s="26" t="s">
        <v>235</v>
      </c>
      <c r="F1841" s="26" t="s">
        <v>185</v>
      </c>
      <c r="G1841" s="27"/>
      <c r="H1841" s="28" t="s">
        <v>236</v>
      </c>
      <c r="I1841" s="29" t="s">
        <v>3777</v>
      </c>
      <c r="J1841" s="30">
        <v>20</v>
      </c>
      <c r="K1841" s="31" t="s">
        <v>3778</v>
      </c>
      <c r="L1841" s="6">
        <v>-546.65077499999995</v>
      </c>
      <c r="M1841" s="32">
        <f t="shared" si="112"/>
        <v>327.99046499999997</v>
      </c>
      <c r="N1841" s="32">
        <f t="shared" si="113"/>
        <v>300.65792624999995</v>
      </c>
      <c r="O1841" s="32">
        <f t="shared" si="114"/>
        <v>273.32538749999998</v>
      </c>
      <c r="P1841" s="33">
        <f t="shared" si="115"/>
        <v>245.99284874999995</v>
      </c>
      <c r="Q1841" s="34">
        <v>1000</v>
      </c>
    </row>
    <row r="1842" spans="1:17" ht="15.75" customHeight="1">
      <c r="A1842" s="24" t="s">
        <v>162</v>
      </c>
      <c r="B1842" s="25" t="s">
        <v>670</v>
      </c>
      <c r="C1842" s="26" t="s">
        <v>339</v>
      </c>
      <c r="D1842" s="26">
        <v>100</v>
      </c>
      <c r="E1842" s="26" t="s">
        <v>235</v>
      </c>
      <c r="F1842" s="26" t="s">
        <v>185</v>
      </c>
      <c r="G1842" s="27"/>
      <c r="H1842" s="28" t="s">
        <v>236</v>
      </c>
      <c r="I1842" s="29" t="s">
        <v>3779</v>
      </c>
      <c r="J1842" s="30">
        <v>20</v>
      </c>
      <c r="K1842" s="31" t="s">
        <v>3780</v>
      </c>
      <c r="L1842" s="6">
        <v>-546.65077499999995</v>
      </c>
      <c r="M1842" s="32">
        <f t="shared" si="112"/>
        <v>327.99046499999997</v>
      </c>
      <c r="N1842" s="32">
        <f t="shared" si="113"/>
        <v>300.65792624999995</v>
      </c>
      <c r="O1842" s="32">
        <f t="shared" si="114"/>
        <v>273.32538749999998</v>
      </c>
      <c r="P1842" s="33">
        <f t="shared" si="115"/>
        <v>245.99284874999995</v>
      </c>
      <c r="Q1842" s="34">
        <v>1000</v>
      </c>
    </row>
    <row r="1843" spans="1:17" ht="15.75" customHeight="1">
      <c r="A1843" s="24" t="s">
        <v>162</v>
      </c>
      <c r="B1843" s="25" t="s">
        <v>670</v>
      </c>
      <c r="C1843" s="26" t="s">
        <v>339</v>
      </c>
      <c r="D1843" s="26">
        <v>100</v>
      </c>
      <c r="E1843" s="26" t="s">
        <v>235</v>
      </c>
      <c r="F1843" s="26" t="s">
        <v>192</v>
      </c>
      <c r="G1843" s="27"/>
      <c r="H1843" s="28" t="s">
        <v>236</v>
      </c>
      <c r="I1843" s="29" t="s">
        <v>3781</v>
      </c>
      <c r="J1843" s="30">
        <v>20</v>
      </c>
      <c r="K1843" s="31" t="s">
        <v>3782</v>
      </c>
      <c r="L1843" s="6">
        <v>-724.00858199999993</v>
      </c>
      <c r="M1843" s="32">
        <f t="shared" si="112"/>
        <v>434.40514919999993</v>
      </c>
      <c r="N1843" s="32">
        <f t="shared" si="113"/>
        <v>398.20472009999997</v>
      </c>
      <c r="O1843" s="32">
        <f t="shared" si="114"/>
        <v>362.00429099999997</v>
      </c>
      <c r="P1843" s="33">
        <f t="shared" si="115"/>
        <v>325.80386189999996</v>
      </c>
      <c r="Q1843" s="34">
        <v>1000</v>
      </c>
    </row>
    <row r="1844" spans="1:17" ht="15.75" customHeight="1">
      <c r="A1844" s="24" t="s">
        <v>162</v>
      </c>
      <c r="B1844" s="25" t="s">
        <v>670</v>
      </c>
      <c r="C1844" s="26" t="s">
        <v>339</v>
      </c>
      <c r="D1844" s="26">
        <v>125</v>
      </c>
      <c r="E1844" s="26" t="s">
        <v>235</v>
      </c>
      <c r="F1844" s="26" t="s">
        <v>185</v>
      </c>
      <c r="G1844" s="27"/>
      <c r="H1844" s="28" t="s">
        <v>236</v>
      </c>
      <c r="I1844" s="29" t="s">
        <v>3783</v>
      </c>
      <c r="J1844" s="30">
        <v>15</v>
      </c>
      <c r="K1844" s="31" t="s">
        <v>3784</v>
      </c>
      <c r="L1844" s="6">
        <v>-615.75823099999991</v>
      </c>
      <c r="M1844" s="32">
        <f t="shared" si="112"/>
        <v>369.45493859999993</v>
      </c>
      <c r="N1844" s="32">
        <f t="shared" si="113"/>
        <v>338.66702704999994</v>
      </c>
      <c r="O1844" s="32">
        <f t="shared" si="114"/>
        <v>307.87911549999995</v>
      </c>
      <c r="P1844" s="33">
        <f t="shared" si="115"/>
        <v>277.09120394999991</v>
      </c>
      <c r="Q1844" s="34">
        <v>600</v>
      </c>
    </row>
    <row r="1845" spans="1:17" ht="15.75" customHeight="1">
      <c r="A1845" s="24" t="s">
        <v>162</v>
      </c>
      <c r="B1845" s="25" t="s">
        <v>670</v>
      </c>
      <c r="C1845" s="26" t="s">
        <v>339</v>
      </c>
      <c r="D1845" s="26">
        <v>125</v>
      </c>
      <c r="E1845" s="26" t="s">
        <v>235</v>
      </c>
      <c r="F1845" s="26" t="s">
        <v>185</v>
      </c>
      <c r="G1845" s="27"/>
      <c r="H1845" s="28" t="s">
        <v>236</v>
      </c>
      <c r="I1845" s="29" t="s">
        <v>3785</v>
      </c>
      <c r="J1845" s="30">
        <v>15</v>
      </c>
      <c r="K1845" s="31" t="s">
        <v>3786</v>
      </c>
      <c r="L1845" s="6">
        <v>-615.75823099999991</v>
      </c>
      <c r="M1845" s="32">
        <f t="shared" si="112"/>
        <v>369.45493859999993</v>
      </c>
      <c r="N1845" s="32">
        <f t="shared" si="113"/>
        <v>338.66702704999994</v>
      </c>
      <c r="O1845" s="32">
        <f t="shared" si="114"/>
        <v>307.87911549999995</v>
      </c>
      <c r="P1845" s="33">
        <f t="shared" si="115"/>
        <v>277.09120394999991</v>
      </c>
      <c r="Q1845" s="34">
        <v>600</v>
      </c>
    </row>
    <row r="1846" spans="1:17" ht="15.75" customHeight="1">
      <c r="A1846" s="24" t="s">
        <v>162</v>
      </c>
      <c r="B1846" s="25" t="s">
        <v>670</v>
      </c>
      <c r="C1846" s="26" t="s">
        <v>339</v>
      </c>
      <c r="D1846" s="26">
        <v>150</v>
      </c>
      <c r="E1846" s="26" t="s">
        <v>235</v>
      </c>
      <c r="F1846" s="26" t="s">
        <v>185</v>
      </c>
      <c r="G1846" s="27"/>
      <c r="H1846" s="28" t="s">
        <v>236</v>
      </c>
      <c r="I1846" s="29" t="s">
        <v>3787</v>
      </c>
      <c r="J1846" s="30">
        <v>12</v>
      </c>
      <c r="K1846" s="31" t="s">
        <v>3788</v>
      </c>
      <c r="L1846" s="6">
        <v>-758.02240800000004</v>
      </c>
      <c r="M1846" s="32">
        <f t="shared" si="112"/>
        <v>454.81344480000001</v>
      </c>
      <c r="N1846" s="32">
        <f t="shared" si="113"/>
        <v>416.91232439999999</v>
      </c>
      <c r="O1846" s="32">
        <f t="shared" si="114"/>
        <v>379.01120400000002</v>
      </c>
      <c r="P1846" s="33">
        <f t="shared" si="115"/>
        <v>341.1100836</v>
      </c>
      <c r="Q1846" s="34">
        <v>300</v>
      </c>
    </row>
    <row r="1847" spans="1:17" ht="15.75" customHeight="1">
      <c r="A1847" s="24" t="s">
        <v>162</v>
      </c>
      <c r="B1847" s="25" t="s">
        <v>670</v>
      </c>
      <c r="C1847" s="26" t="s">
        <v>339</v>
      </c>
      <c r="D1847" s="26">
        <v>150</v>
      </c>
      <c r="E1847" s="26" t="s">
        <v>235</v>
      </c>
      <c r="F1847" s="26" t="s">
        <v>185</v>
      </c>
      <c r="G1847" s="27"/>
      <c r="H1847" s="28" t="s">
        <v>236</v>
      </c>
      <c r="I1847" s="29" t="s">
        <v>3789</v>
      </c>
      <c r="J1847" s="30">
        <v>12</v>
      </c>
      <c r="K1847" s="31" t="s">
        <v>3790</v>
      </c>
      <c r="L1847" s="6">
        <v>-758.02240800000004</v>
      </c>
      <c r="M1847" s="32">
        <f t="shared" si="112"/>
        <v>454.81344480000001</v>
      </c>
      <c r="N1847" s="32">
        <f t="shared" si="113"/>
        <v>416.91232439999999</v>
      </c>
      <c r="O1847" s="32">
        <f t="shared" si="114"/>
        <v>379.01120400000002</v>
      </c>
      <c r="P1847" s="33">
        <f t="shared" si="115"/>
        <v>341.1100836</v>
      </c>
      <c r="Q1847" s="34">
        <v>300</v>
      </c>
    </row>
    <row r="1848" spans="1:17" ht="15.75" customHeight="1">
      <c r="A1848" s="24" t="s">
        <v>162</v>
      </c>
      <c r="B1848" s="25" t="s">
        <v>670</v>
      </c>
      <c r="C1848" s="26" t="s">
        <v>1453</v>
      </c>
      <c r="D1848" s="26">
        <v>100</v>
      </c>
      <c r="E1848" s="26"/>
      <c r="F1848" s="26" t="s">
        <v>185</v>
      </c>
      <c r="G1848" s="27"/>
      <c r="H1848" s="28" t="s">
        <v>236</v>
      </c>
      <c r="I1848" s="29" t="s">
        <v>3791</v>
      </c>
      <c r="J1848" s="30">
        <v>20</v>
      </c>
      <c r="K1848" s="31" t="s">
        <v>3792</v>
      </c>
      <c r="L1848" s="6">
        <v>-501.02905600000003</v>
      </c>
      <c r="M1848" s="32">
        <f t="shared" si="112"/>
        <v>300.61743360000003</v>
      </c>
      <c r="N1848" s="32">
        <f t="shared" si="113"/>
        <v>275.56598080000003</v>
      </c>
      <c r="O1848" s="32">
        <f t="shared" si="114"/>
        <v>250.51452800000001</v>
      </c>
      <c r="P1848" s="33">
        <f t="shared" si="115"/>
        <v>225.46307519999999</v>
      </c>
      <c r="Q1848" s="34">
        <v>0</v>
      </c>
    </row>
    <row r="1849" spans="1:17" ht="15.75" customHeight="1">
      <c r="A1849" s="24" t="s">
        <v>162</v>
      </c>
      <c r="B1849" s="25" t="s">
        <v>670</v>
      </c>
      <c r="C1849" s="26" t="s">
        <v>1453</v>
      </c>
      <c r="D1849" s="26">
        <v>100</v>
      </c>
      <c r="E1849" s="26"/>
      <c r="F1849" s="26" t="s">
        <v>185</v>
      </c>
      <c r="G1849" s="27"/>
      <c r="H1849" s="28" t="s">
        <v>236</v>
      </c>
      <c r="I1849" s="29" t="s">
        <v>3793</v>
      </c>
      <c r="J1849" s="30">
        <v>20</v>
      </c>
      <c r="K1849" s="31" t="s">
        <v>3794</v>
      </c>
      <c r="L1849" s="6">
        <v>-501.02905600000003</v>
      </c>
      <c r="M1849" s="32">
        <f t="shared" si="112"/>
        <v>300.61743360000003</v>
      </c>
      <c r="N1849" s="32">
        <f t="shared" si="113"/>
        <v>275.56598080000003</v>
      </c>
      <c r="O1849" s="32">
        <f t="shared" si="114"/>
        <v>250.51452800000001</v>
      </c>
      <c r="P1849" s="33">
        <f t="shared" si="115"/>
        <v>225.46307519999999</v>
      </c>
      <c r="Q1849" s="34">
        <v>0</v>
      </c>
    </row>
    <row r="1850" spans="1:17" ht="15.75" customHeight="1">
      <c r="A1850" s="24" t="s">
        <v>162</v>
      </c>
      <c r="B1850" s="25" t="s">
        <v>670</v>
      </c>
      <c r="C1850" s="26" t="s">
        <v>1453</v>
      </c>
      <c r="D1850" s="26">
        <v>100</v>
      </c>
      <c r="E1850" s="26" t="s">
        <v>235</v>
      </c>
      <c r="F1850" s="26" t="s">
        <v>192</v>
      </c>
      <c r="G1850" s="27"/>
      <c r="H1850" s="28" t="s">
        <v>236</v>
      </c>
      <c r="I1850" s="29" t="s">
        <v>3795</v>
      </c>
      <c r="J1850" s="30">
        <v>20</v>
      </c>
      <c r="K1850" s="31" t="s">
        <v>3796</v>
      </c>
      <c r="L1850" s="6">
        <v>-678.38686300000006</v>
      </c>
      <c r="M1850" s="32">
        <f t="shared" si="112"/>
        <v>407.03211780000004</v>
      </c>
      <c r="N1850" s="32">
        <f t="shared" si="113"/>
        <v>373.11277465000001</v>
      </c>
      <c r="O1850" s="32">
        <f t="shared" si="114"/>
        <v>339.19343150000003</v>
      </c>
      <c r="P1850" s="33">
        <f t="shared" si="115"/>
        <v>305.27408835</v>
      </c>
      <c r="Q1850" s="34">
        <v>0</v>
      </c>
    </row>
    <row r="1851" spans="1:17" ht="15.75" customHeight="1">
      <c r="A1851" s="24" t="s">
        <v>162</v>
      </c>
      <c r="B1851" s="25" t="s">
        <v>670</v>
      </c>
      <c r="C1851" s="26" t="s">
        <v>1453</v>
      </c>
      <c r="D1851" s="26">
        <v>100</v>
      </c>
      <c r="E1851" s="26"/>
      <c r="F1851" s="26" t="s">
        <v>192</v>
      </c>
      <c r="G1851" s="27"/>
      <c r="H1851" s="28" t="s">
        <v>236</v>
      </c>
      <c r="I1851" s="29" t="s">
        <v>3797</v>
      </c>
      <c r="J1851" s="30">
        <v>20</v>
      </c>
      <c r="K1851" s="31" t="s">
        <v>3798</v>
      </c>
      <c r="L1851" s="6">
        <v>-678.38686300000006</v>
      </c>
      <c r="M1851" s="32">
        <f t="shared" si="112"/>
        <v>407.03211780000004</v>
      </c>
      <c r="N1851" s="32">
        <f t="shared" si="113"/>
        <v>373.11277465000001</v>
      </c>
      <c r="O1851" s="32">
        <f t="shared" si="114"/>
        <v>339.19343150000003</v>
      </c>
      <c r="P1851" s="33">
        <f t="shared" si="115"/>
        <v>305.27408835</v>
      </c>
      <c r="Q1851" s="34">
        <v>0</v>
      </c>
    </row>
    <row r="1852" spans="1:17" ht="15.75" customHeight="1">
      <c r="A1852" s="24" t="s">
        <v>162</v>
      </c>
      <c r="B1852" s="25" t="s">
        <v>670</v>
      </c>
      <c r="C1852" s="26" t="s">
        <v>1453</v>
      </c>
      <c r="D1852" s="26">
        <v>100</v>
      </c>
      <c r="E1852" s="26" t="s">
        <v>256</v>
      </c>
      <c r="F1852" s="26" t="s">
        <v>185</v>
      </c>
      <c r="G1852" s="27"/>
      <c r="H1852" s="28" t="s">
        <v>236</v>
      </c>
      <c r="I1852" s="29" t="s">
        <v>3799</v>
      </c>
      <c r="J1852" s="30">
        <v>20</v>
      </c>
      <c r="K1852" s="31" t="s">
        <v>3800</v>
      </c>
      <c r="L1852" s="6">
        <v>-529.37391100000002</v>
      </c>
      <c r="M1852" s="32">
        <f t="shared" si="112"/>
        <v>317.62434659999997</v>
      </c>
      <c r="N1852" s="32">
        <f t="shared" si="113"/>
        <v>291.15565105000002</v>
      </c>
      <c r="O1852" s="32">
        <f t="shared" si="114"/>
        <v>264.68695550000001</v>
      </c>
      <c r="P1852" s="33">
        <f t="shared" si="115"/>
        <v>238.21825995</v>
      </c>
      <c r="Q1852" s="34">
        <v>0</v>
      </c>
    </row>
    <row r="1853" spans="1:17" ht="15.75" customHeight="1">
      <c r="A1853" s="24" t="s">
        <v>162</v>
      </c>
      <c r="B1853" s="25" t="s">
        <v>670</v>
      </c>
      <c r="C1853" s="26" t="s">
        <v>1453</v>
      </c>
      <c r="D1853" s="26">
        <v>100</v>
      </c>
      <c r="E1853" s="26" t="s">
        <v>256</v>
      </c>
      <c r="F1853" s="26" t="s">
        <v>185</v>
      </c>
      <c r="G1853" s="27"/>
      <c r="H1853" s="28" t="s">
        <v>236</v>
      </c>
      <c r="I1853" s="29" t="s">
        <v>3801</v>
      </c>
      <c r="J1853" s="30">
        <v>20</v>
      </c>
      <c r="K1853" s="31" t="s">
        <v>3802</v>
      </c>
      <c r="L1853" s="6">
        <v>-529.37391100000002</v>
      </c>
      <c r="M1853" s="32">
        <f t="shared" si="112"/>
        <v>317.62434659999997</v>
      </c>
      <c r="N1853" s="32">
        <f t="shared" si="113"/>
        <v>291.15565105000002</v>
      </c>
      <c r="O1853" s="32">
        <f t="shared" si="114"/>
        <v>264.68695550000001</v>
      </c>
      <c r="P1853" s="33">
        <f t="shared" si="115"/>
        <v>238.21825995</v>
      </c>
      <c r="Q1853" s="34">
        <v>0</v>
      </c>
    </row>
    <row r="1854" spans="1:17" ht="15.75" customHeight="1">
      <c r="A1854" s="24" t="s">
        <v>162</v>
      </c>
      <c r="B1854" s="25" t="s">
        <v>670</v>
      </c>
      <c r="C1854" s="26" t="s">
        <v>1453</v>
      </c>
      <c r="D1854" s="26">
        <v>125</v>
      </c>
      <c r="E1854" s="26"/>
      <c r="F1854" s="26" t="s">
        <v>185</v>
      </c>
      <c r="G1854" s="27"/>
      <c r="H1854" s="28" t="s">
        <v>236</v>
      </c>
      <c r="I1854" s="29" t="s">
        <v>3803</v>
      </c>
      <c r="J1854" s="30">
        <v>15</v>
      </c>
      <c r="K1854" s="31" t="s">
        <v>3804</v>
      </c>
      <c r="L1854" s="6">
        <v>-596.86166100000003</v>
      </c>
      <c r="M1854" s="32">
        <f t="shared" si="112"/>
        <v>358.11699659999999</v>
      </c>
      <c r="N1854" s="32">
        <f t="shared" si="113"/>
        <v>328.27391355000003</v>
      </c>
      <c r="O1854" s="32">
        <f t="shared" si="114"/>
        <v>298.43083050000001</v>
      </c>
      <c r="P1854" s="33">
        <f t="shared" si="115"/>
        <v>268.58774744999999</v>
      </c>
      <c r="Q1854" s="34">
        <v>0</v>
      </c>
    </row>
    <row r="1855" spans="1:17" ht="15.75" customHeight="1">
      <c r="A1855" s="24" t="s">
        <v>162</v>
      </c>
      <c r="B1855" s="25" t="s">
        <v>670</v>
      </c>
      <c r="C1855" s="26" t="s">
        <v>1453</v>
      </c>
      <c r="D1855" s="26">
        <v>125</v>
      </c>
      <c r="E1855" s="26" t="s">
        <v>235</v>
      </c>
      <c r="F1855" s="26" t="s">
        <v>185</v>
      </c>
      <c r="G1855" s="27"/>
      <c r="H1855" s="28" t="s">
        <v>236</v>
      </c>
      <c r="I1855" s="29" t="s">
        <v>3805</v>
      </c>
      <c r="J1855" s="30">
        <v>15</v>
      </c>
      <c r="K1855" s="31" t="s">
        <v>3806</v>
      </c>
      <c r="L1855" s="6">
        <v>-620.07744700000012</v>
      </c>
      <c r="M1855" s="32">
        <f t="shared" si="112"/>
        <v>372.04646820000005</v>
      </c>
      <c r="N1855" s="32">
        <f t="shared" si="113"/>
        <v>341.04259585000005</v>
      </c>
      <c r="O1855" s="32">
        <f t="shared" si="114"/>
        <v>310.03872350000006</v>
      </c>
      <c r="P1855" s="33">
        <f t="shared" si="115"/>
        <v>279.03485115000001</v>
      </c>
      <c r="Q1855" s="34">
        <v>0</v>
      </c>
    </row>
    <row r="1856" spans="1:17" ht="15.75" customHeight="1">
      <c r="A1856" s="24" t="s">
        <v>162</v>
      </c>
      <c r="B1856" s="25" t="s">
        <v>670</v>
      </c>
      <c r="C1856" s="26" t="s">
        <v>1453</v>
      </c>
      <c r="D1856" s="26">
        <v>125</v>
      </c>
      <c r="E1856" s="26" t="s">
        <v>235</v>
      </c>
      <c r="F1856" s="26" t="s">
        <v>185</v>
      </c>
      <c r="G1856" s="27"/>
      <c r="H1856" s="28" t="s">
        <v>236</v>
      </c>
      <c r="I1856" s="29" t="s">
        <v>3807</v>
      </c>
      <c r="J1856" s="30">
        <v>15</v>
      </c>
      <c r="K1856" s="31" t="s">
        <v>3808</v>
      </c>
      <c r="L1856" s="6">
        <v>-596.86166100000003</v>
      </c>
      <c r="M1856" s="32">
        <f t="shared" si="112"/>
        <v>358.11699659999999</v>
      </c>
      <c r="N1856" s="32">
        <f t="shared" si="113"/>
        <v>328.27391355000003</v>
      </c>
      <c r="O1856" s="32">
        <f t="shared" si="114"/>
        <v>298.43083050000001</v>
      </c>
      <c r="P1856" s="33">
        <f t="shared" si="115"/>
        <v>268.58774744999999</v>
      </c>
      <c r="Q1856" s="34">
        <v>0</v>
      </c>
    </row>
    <row r="1857" spans="1:17" ht="15.75" customHeight="1">
      <c r="A1857" s="24" t="s">
        <v>162</v>
      </c>
      <c r="B1857" s="25" t="s">
        <v>670</v>
      </c>
      <c r="C1857" s="26" t="s">
        <v>1453</v>
      </c>
      <c r="D1857" s="26">
        <v>125</v>
      </c>
      <c r="E1857" s="26"/>
      <c r="F1857" s="26" t="s">
        <v>192</v>
      </c>
      <c r="G1857" s="27"/>
      <c r="H1857" s="28" t="s">
        <v>236</v>
      </c>
      <c r="I1857" s="29" t="s">
        <v>3809</v>
      </c>
      <c r="J1857" s="30">
        <v>15</v>
      </c>
      <c r="K1857" s="31" t="s">
        <v>3810</v>
      </c>
      <c r="L1857" s="6">
        <v>-767.4706930000001</v>
      </c>
      <c r="M1857" s="32">
        <f t="shared" si="112"/>
        <v>460.48241580000001</v>
      </c>
      <c r="N1857" s="32">
        <f t="shared" si="113"/>
        <v>422.10888115000006</v>
      </c>
      <c r="O1857" s="32">
        <f t="shared" si="114"/>
        <v>383.73534650000005</v>
      </c>
      <c r="P1857" s="33">
        <f t="shared" si="115"/>
        <v>345.36181185000004</v>
      </c>
      <c r="Q1857" s="34">
        <v>0</v>
      </c>
    </row>
    <row r="1858" spans="1:17" ht="15.75" customHeight="1">
      <c r="A1858" s="24" t="s">
        <v>162</v>
      </c>
      <c r="B1858" s="25" t="s">
        <v>670</v>
      </c>
      <c r="C1858" s="26" t="s">
        <v>1453</v>
      </c>
      <c r="D1858" s="26">
        <v>125</v>
      </c>
      <c r="E1858" s="26" t="s">
        <v>235</v>
      </c>
      <c r="F1858" s="26" t="s">
        <v>192</v>
      </c>
      <c r="G1858" s="27"/>
      <c r="H1858" s="28" t="s">
        <v>236</v>
      </c>
      <c r="I1858" s="29" t="s">
        <v>3811</v>
      </c>
      <c r="J1858" s="30">
        <v>15</v>
      </c>
      <c r="K1858" s="31" t="s">
        <v>3812</v>
      </c>
      <c r="L1858" s="6">
        <v>-852.7752089999999</v>
      </c>
      <c r="M1858" s="32">
        <f t="shared" si="112"/>
        <v>511.66512539999991</v>
      </c>
      <c r="N1858" s="32">
        <f t="shared" si="113"/>
        <v>469.02636494999996</v>
      </c>
      <c r="O1858" s="32">
        <f t="shared" si="114"/>
        <v>426.38760449999995</v>
      </c>
      <c r="P1858" s="33">
        <f t="shared" si="115"/>
        <v>383.74884404999995</v>
      </c>
      <c r="Q1858" s="34">
        <v>0</v>
      </c>
    </row>
    <row r="1859" spans="1:17" ht="15.75" customHeight="1">
      <c r="A1859" s="24" t="s">
        <v>162</v>
      </c>
      <c r="B1859" s="25" t="s">
        <v>670</v>
      </c>
      <c r="C1859" s="26" t="s">
        <v>1453</v>
      </c>
      <c r="D1859" s="26">
        <v>125</v>
      </c>
      <c r="E1859" s="26" t="s">
        <v>235</v>
      </c>
      <c r="F1859" s="26" t="s">
        <v>192</v>
      </c>
      <c r="G1859" s="27"/>
      <c r="H1859" s="28" t="s">
        <v>236</v>
      </c>
      <c r="I1859" s="29" t="s">
        <v>3813</v>
      </c>
      <c r="J1859" s="30">
        <v>15</v>
      </c>
      <c r="K1859" s="31" t="s">
        <v>3814</v>
      </c>
      <c r="L1859" s="6">
        <v>-764.77118299999995</v>
      </c>
      <c r="M1859" s="32">
        <f t="shared" si="112"/>
        <v>458.86270979999995</v>
      </c>
      <c r="N1859" s="32">
        <f t="shared" si="113"/>
        <v>420.62415064999999</v>
      </c>
      <c r="O1859" s="32">
        <f t="shared" si="114"/>
        <v>382.38559149999998</v>
      </c>
      <c r="P1859" s="33">
        <f t="shared" si="115"/>
        <v>344.14703234999996</v>
      </c>
      <c r="Q1859" s="34">
        <v>0</v>
      </c>
    </row>
    <row r="1860" spans="1:17" ht="15.75" customHeight="1">
      <c r="A1860" s="24" t="s">
        <v>162</v>
      </c>
      <c r="B1860" s="25" t="s">
        <v>670</v>
      </c>
      <c r="C1860" s="26" t="s">
        <v>1453</v>
      </c>
      <c r="D1860" s="26">
        <v>125</v>
      </c>
      <c r="E1860" s="26" t="s">
        <v>256</v>
      </c>
      <c r="F1860" s="26" t="s">
        <v>185</v>
      </c>
      <c r="G1860" s="27"/>
      <c r="H1860" s="28" t="s">
        <v>236</v>
      </c>
      <c r="I1860" s="29" t="s">
        <v>3815</v>
      </c>
      <c r="J1860" s="30">
        <v>15</v>
      </c>
      <c r="K1860" s="31" t="s">
        <v>3816</v>
      </c>
      <c r="L1860" s="6">
        <v>-636.00455599999998</v>
      </c>
      <c r="M1860" s="32">
        <f t="shared" ref="M1860:M1923" si="116">L1860*40%-L1860</f>
        <v>381.60273359999997</v>
      </c>
      <c r="N1860" s="32">
        <f t="shared" ref="N1860:N1923" si="117">L1860*45%-L1860</f>
        <v>349.80250580000001</v>
      </c>
      <c r="O1860" s="32">
        <f t="shared" ref="O1860:O1923" si="118">L1860*50%-L1860</f>
        <v>318.00227799999999</v>
      </c>
      <c r="P1860" s="33">
        <f t="shared" ref="P1860:P1923" si="119">L1860*55%-L1860</f>
        <v>286.20205019999997</v>
      </c>
      <c r="Q1860" s="34">
        <v>0</v>
      </c>
    </row>
    <row r="1861" spans="1:17" ht="15.75" customHeight="1">
      <c r="A1861" s="24" t="s">
        <v>162</v>
      </c>
      <c r="B1861" s="25" t="s">
        <v>670</v>
      </c>
      <c r="C1861" s="26" t="s">
        <v>1453</v>
      </c>
      <c r="D1861" s="26">
        <v>125</v>
      </c>
      <c r="E1861" s="26" t="s">
        <v>256</v>
      </c>
      <c r="F1861" s="26" t="s">
        <v>185</v>
      </c>
      <c r="G1861" s="27"/>
      <c r="H1861" s="28" t="s">
        <v>236</v>
      </c>
      <c r="I1861" s="29" t="s">
        <v>3817</v>
      </c>
      <c r="J1861" s="30">
        <v>15</v>
      </c>
      <c r="K1861" s="31" t="s">
        <v>3818</v>
      </c>
      <c r="L1861" s="6">
        <v>-636.00455599999998</v>
      </c>
      <c r="M1861" s="32">
        <f t="shared" si="116"/>
        <v>381.60273359999997</v>
      </c>
      <c r="N1861" s="32">
        <f t="shared" si="117"/>
        <v>349.80250580000001</v>
      </c>
      <c r="O1861" s="32">
        <f t="shared" si="118"/>
        <v>318.00227799999999</v>
      </c>
      <c r="P1861" s="33">
        <f t="shared" si="119"/>
        <v>286.20205019999997</v>
      </c>
      <c r="Q1861" s="34">
        <v>0</v>
      </c>
    </row>
    <row r="1862" spans="1:17" ht="15.75" customHeight="1">
      <c r="A1862" s="24" t="s">
        <v>162</v>
      </c>
      <c r="B1862" s="25" t="s">
        <v>670</v>
      </c>
      <c r="C1862" s="26" t="s">
        <v>1453</v>
      </c>
      <c r="D1862" s="26">
        <v>150</v>
      </c>
      <c r="E1862" s="26"/>
      <c r="F1862" s="26" t="s">
        <v>185</v>
      </c>
      <c r="G1862" s="27"/>
      <c r="H1862" s="28" t="s">
        <v>236</v>
      </c>
      <c r="I1862" s="29" t="s">
        <v>3819</v>
      </c>
      <c r="J1862" s="30">
        <v>12</v>
      </c>
      <c r="K1862" s="31" t="s">
        <v>3820</v>
      </c>
      <c r="L1862" s="6">
        <v>-689.72480499999995</v>
      </c>
      <c r="M1862" s="32">
        <f t="shared" si="116"/>
        <v>413.83488299999993</v>
      </c>
      <c r="N1862" s="32">
        <f t="shared" si="117"/>
        <v>379.34864274999995</v>
      </c>
      <c r="O1862" s="32">
        <f t="shared" si="118"/>
        <v>344.86240249999997</v>
      </c>
      <c r="P1862" s="33">
        <f t="shared" si="119"/>
        <v>310.37616224999994</v>
      </c>
      <c r="Q1862" s="34">
        <v>0</v>
      </c>
    </row>
    <row r="1863" spans="1:17" ht="15.75" customHeight="1">
      <c r="A1863" s="24" t="s">
        <v>162</v>
      </c>
      <c r="B1863" s="25" t="s">
        <v>670</v>
      </c>
      <c r="C1863" s="26" t="s">
        <v>1453</v>
      </c>
      <c r="D1863" s="26">
        <v>150</v>
      </c>
      <c r="E1863" s="26" t="s">
        <v>235</v>
      </c>
      <c r="F1863" s="26" t="s">
        <v>185</v>
      </c>
      <c r="G1863" s="27"/>
      <c r="H1863" s="28" t="s">
        <v>236</v>
      </c>
      <c r="I1863" s="29" t="s">
        <v>3821</v>
      </c>
      <c r="J1863" s="30">
        <v>12</v>
      </c>
      <c r="K1863" s="31" t="s">
        <v>3822</v>
      </c>
      <c r="L1863" s="6">
        <v>-689.72480499999995</v>
      </c>
      <c r="M1863" s="32">
        <f t="shared" si="116"/>
        <v>413.83488299999993</v>
      </c>
      <c r="N1863" s="32">
        <f t="shared" si="117"/>
        <v>379.34864274999995</v>
      </c>
      <c r="O1863" s="32">
        <f t="shared" si="118"/>
        <v>344.86240249999997</v>
      </c>
      <c r="P1863" s="33">
        <f t="shared" si="119"/>
        <v>310.37616224999994</v>
      </c>
      <c r="Q1863" s="34">
        <v>0</v>
      </c>
    </row>
    <row r="1864" spans="1:17" ht="15.75" customHeight="1">
      <c r="A1864" s="24" t="s">
        <v>162</v>
      </c>
      <c r="B1864" s="25" t="s">
        <v>670</v>
      </c>
      <c r="C1864" s="26" t="s">
        <v>1453</v>
      </c>
      <c r="D1864" s="26">
        <v>150</v>
      </c>
      <c r="E1864" s="26" t="s">
        <v>235</v>
      </c>
      <c r="F1864" s="26" t="s">
        <v>192</v>
      </c>
      <c r="G1864" s="27"/>
      <c r="H1864" s="28" t="s">
        <v>236</v>
      </c>
      <c r="I1864" s="29" t="s">
        <v>3823</v>
      </c>
      <c r="J1864" s="30">
        <v>12</v>
      </c>
      <c r="K1864" s="31" t="s">
        <v>3824</v>
      </c>
      <c r="L1864" s="6">
        <v>-865.46290600000009</v>
      </c>
      <c r="M1864" s="32">
        <f t="shared" si="116"/>
        <v>519.27774360000001</v>
      </c>
      <c r="N1864" s="32">
        <f t="shared" si="117"/>
        <v>476.00459830000005</v>
      </c>
      <c r="O1864" s="32">
        <f t="shared" si="118"/>
        <v>432.73145300000004</v>
      </c>
      <c r="P1864" s="33">
        <f t="shared" si="119"/>
        <v>389.45830769999998</v>
      </c>
      <c r="Q1864" s="34">
        <v>0</v>
      </c>
    </row>
    <row r="1865" spans="1:17" ht="15.75" customHeight="1">
      <c r="A1865" s="24" t="s">
        <v>162</v>
      </c>
      <c r="B1865" s="25" t="s">
        <v>670</v>
      </c>
      <c r="C1865" s="26" t="s">
        <v>1453</v>
      </c>
      <c r="D1865" s="26">
        <v>150</v>
      </c>
      <c r="E1865" s="26" t="s">
        <v>256</v>
      </c>
      <c r="F1865" s="26" t="s">
        <v>185</v>
      </c>
      <c r="G1865" s="27"/>
      <c r="H1865" s="28" t="s">
        <v>236</v>
      </c>
      <c r="I1865" s="29" t="s">
        <v>3825</v>
      </c>
      <c r="J1865" s="30">
        <v>12</v>
      </c>
      <c r="K1865" s="31" t="s">
        <v>3826</v>
      </c>
      <c r="L1865" s="6">
        <v>-738.85588699999983</v>
      </c>
      <c r="M1865" s="32">
        <f t="shared" si="116"/>
        <v>443.31353219999988</v>
      </c>
      <c r="N1865" s="32">
        <f t="shared" si="117"/>
        <v>406.3707378499999</v>
      </c>
      <c r="O1865" s="32">
        <f t="shared" si="118"/>
        <v>369.42794349999991</v>
      </c>
      <c r="P1865" s="33">
        <f t="shared" si="119"/>
        <v>332.48514914999987</v>
      </c>
      <c r="Q1865" s="34">
        <v>0</v>
      </c>
    </row>
    <row r="1866" spans="1:17" ht="15.75" customHeight="1">
      <c r="A1866" s="24" t="s">
        <v>162</v>
      </c>
      <c r="B1866" s="25" t="s">
        <v>670</v>
      </c>
      <c r="C1866" s="26" t="s">
        <v>1453</v>
      </c>
      <c r="D1866" s="26">
        <v>150</v>
      </c>
      <c r="E1866" s="26" t="s">
        <v>256</v>
      </c>
      <c r="F1866" s="26" t="s">
        <v>185</v>
      </c>
      <c r="G1866" s="27"/>
      <c r="H1866" s="28" t="s">
        <v>236</v>
      </c>
      <c r="I1866" s="29" t="s">
        <v>3827</v>
      </c>
      <c r="J1866" s="30">
        <v>12</v>
      </c>
      <c r="K1866" s="31" t="s">
        <v>3828</v>
      </c>
      <c r="L1866" s="6">
        <v>-738.85588699999983</v>
      </c>
      <c r="M1866" s="32">
        <f t="shared" si="116"/>
        <v>443.31353219999988</v>
      </c>
      <c r="N1866" s="32">
        <f t="shared" si="117"/>
        <v>406.3707378499999</v>
      </c>
      <c r="O1866" s="32">
        <f t="shared" si="118"/>
        <v>369.42794349999991</v>
      </c>
      <c r="P1866" s="33">
        <f t="shared" si="119"/>
        <v>332.48514914999987</v>
      </c>
      <c r="Q1866" s="34">
        <v>0</v>
      </c>
    </row>
    <row r="1867" spans="1:17" ht="15.75" customHeight="1">
      <c r="A1867" s="24" t="s">
        <v>162</v>
      </c>
      <c r="B1867" s="25" t="s">
        <v>670</v>
      </c>
      <c r="C1867" s="26" t="s">
        <v>686</v>
      </c>
      <c r="D1867" s="26">
        <v>100</v>
      </c>
      <c r="E1867" s="26"/>
      <c r="F1867" s="26" t="s">
        <v>185</v>
      </c>
      <c r="G1867" s="27"/>
      <c r="H1867" s="28" t="s">
        <v>236</v>
      </c>
      <c r="I1867" s="29" t="s">
        <v>3829</v>
      </c>
      <c r="J1867" s="30">
        <v>20</v>
      </c>
      <c r="K1867" s="31" t="s">
        <v>3830</v>
      </c>
      <c r="L1867" s="6">
        <v>-429.76199199999996</v>
      </c>
      <c r="M1867" s="32">
        <f t="shared" si="116"/>
        <v>257.85719519999998</v>
      </c>
      <c r="N1867" s="32">
        <f t="shared" si="117"/>
        <v>236.36909559999998</v>
      </c>
      <c r="O1867" s="32">
        <f t="shared" si="118"/>
        <v>214.88099599999998</v>
      </c>
      <c r="P1867" s="33">
        <f t="shared" si="119"/>
        <v>193.39289639999996</v>
      </c>
      <c r="Q1867" s="34">
        <v>0</v>
      </c>
    </row>
    <row r="1868" spans="1:17" ht="15.75" customHeight="1">
      <c r="A1868" s="24" t="s">
        <v>162</v>
      </c>
      <c r="B1868" s="25" t="s">
        <v>670</v>
      </c>
      <c r="C1868" s="26" t="s">
        <v>686</v>
      </c>
      <c r="D1868" s="26">
        <v>100</v>
      </c>
      <c r="E1868" s="26"/>
      <c r="F1868" s="26" t="s">
        <v>185</v>
      </c>
      <c r="G1868" s="27"/>
      <c r="H1868" s="28" t="s">
        <v>236</v>
      </c>
      <c r="I1868" s="29" t="s">
        <v>3831</v>
      </c>
      <c r="J1868" s="30">
        <v>20</v>
      </c>
      <c r="K1868" s="31" t="s">
        <v>3832</v>
      </c>
      <c r="L1868" s="6">
        <v>-429.76199199999996</v>
      </c>
      <c r="M1868" s="32">
        <f t="shared" si="116"/>
        <v>257.85719519999998</v>
      </c>
      <c r="N1868" s="32">
        <f t="shared" si="117"/>
        <v>236.36909559999998</v>
      </c>
      <c r="O1868" s="32">
        <f t="shared" si="118"/>
        <v>214.88099599999998</v>
      </c>
      <c r="P1868" s="33">
        <f t="shared" si="119"/>
        <v>193.39289639999996</v>
      </c>
      <c r="Q1868" s="34">
        <v>0</v>
      </c>
    </row>
    <row r="1869" spans="1:17" ht="15.75" customHeight="1">
      <c r="A1869" s="24" t="s">
        <v>162</v>
      </c>
      <c r="B1869" s="25" t="s">
        <v>670</v>
      </c>
      <c r="C1869" s="26" t="s">
        <v>686</v>
      </c>
      <c r="D1869" s="26">
        <v>100</v>
      </c>
      <c r="E1869" s="26"/>
      <c r="F1869" s="26" t="s">
        <v>192</v>
      </c>
      <c r="G1869" s="27"/>
      <c r="H1869" s="28" t="s">
        <v>236</v>
      </c>
      <c r="I1869" s="29" t="s">
        <v>3833</v>
      </c>
      <c r="J1869" s="30">
        <v>20</v>
      </c>
      <c r="K1869" s="31" t="s">
        <v>3834</v>
      </c>
      <c r="L1869" s="6">
        <v>-607.11979900000006</v>
      </c>
      <c r="M1869" s="32">
        <f t="shared" si="116"/>
        <v>364.27187939999999</v>
      </c>
      <c r="N1869" s="32">
        <f t="shared" si="117"/>
        <v>333.91588945000001</v>
      </c>
      <c r="O1869" s="32">
        <f t="shared" si="118"/>
        <v>303.55989950000003</v>
      </c>
      <c r="P1869" s="33">
        <f t="shared" si="119"/>
        <v>273.20390954999999</v>
      </c>
      <c r="Q1869" s="34">
        <v>0</v>
      </c>
    </row>
    <row r="1870" spans="1:17" ht="15.75" customHeight="1">
      <c r="A1870" s="24" t="s">
        <v>162</v>
      </c>
      <c r="B1870" s="25" t="s">
        <v>670</v>
      </c>
      <c r="C1870" s="26" t="s">
        <v>686</v>
      </c>
      <c r="D1870" s="26">
        <v>125</v>
      </c>
      <c r="E1870" s="26"/>
      <c r="F1870" s="26" t="s">
        <v>185</v>
      </c>
      <c r="G1870" s="27"/>
      <c r="H1870" s="28" t="s">
        <v>236</v>
      </c>
      <c r="I1870" s="29" t="s">
        <v>3835</v>
      </c>
      <c r="J1870" s="30">
        <v>15</v>
      </c>
      <c r="K1870" s="31" t="s">
        <v>3836</v>
      </c>
      <c r="L1870" s="6">
        <v>-515.3364590000001</v>
      </c>
      <c r="M1870" s="32">
        <f t="shared" si="116"/>
        <v>309.20187540000006</v>
      </c>
      <c r="N1870" s="32">
        <f t="shared" si="117"/>
        <v>283.43505245000006</v>
      </c>
      <c r="O1870" s="32">
        <f t="shared" si="118"/>
        <v>257.66822950000005</v>
      </c>
      <c r="P1870" s="33">
        <f t="shared" si="119"/>
        <v>231.90140655000005</v>
      </c>
      <c r="Q1870" s="34">
        <v>0</v>
      </c>
    </row>
    <row r="1871" spans="1:17" ht="15.75" customHeight="1">
      <c r="A1871" s="24" t="s">
        <v>162</v>
      </c>
      <c r="B1871" s="25" t="s">
        <v>670</v>
      </c>
      <c r="C1871" s="26" t="s">
        <v>686</v>
      </c>
      <c r="D1871" s="26">
        <v>125</v>
      </c>
      <c r="E1871" s="26"/>
      <c r="F1871" s="26" t="s">
        <v>185</v>
      </c>
      <c r="G1871" s="27"/>
      <c r="H1871" s="28" t="s">
        <v>236</v>
      </c>
      <c r="I1871" s="29" t="s">
        <v>3837</v>
      </c>
      <c r="J1871" s="30">
        <v>15</v>
      </c>
      <c r="K1871" s="31" t="s">
        <v>3838</v>
      </c>
      <c r="L1871" s="6">
        <v>-515.3364590000001</v>
      </c>
      <c r="M1871" s="32">
        <f t="shared" si="116"/>
        <v>309.20187540000006</v>
      </c>
      <c r="N1871" s="32">
        <f t="shared" si="117"/>
        <v>283.43505245000006</v>
      </c>
      <c r="O1871" s="32">
        <f t="shared" si="118"/>
        <v>257.66822950000005</v>
      </c>
      <c r="P1871" s="33">
        <f t="shared" si="119"/>
        <v>231.90140655000005</v>
      </c>
      <c r="Q1871" s="34">
        <v>0</v>
      </c>
    </row>
    <row r="1872" spans="1:17" ht="15.75" customHeight="1">
      <c r="A1872" s="24" t="s">
        <v>162</v>
      </c>
      <c r="B1872" s="25" t="s">
        <v>670</v>
      </c>
      <c r="C1872" s="26" t="s">
        <v>686</v>
      </c>
      <c r="D1872" s="26">
        <v>150</v>
      </c>
      <c r="E1872" s="26"/>
      <c r="F1872" s="26" t="s">
        <v>185</v>
      </c>
      <c r="G1872" s="27"/>
      <c r="H1872" s="28" t="s">
        <v>236</v>
      </c>
      <c r="I1872" s="29" t="s">
        <v>3839</v>
      </c>
      <c r="J1872" s="30">
        <v>12</v>
      </c>
      <c r="K1872" s="31" t="s">
        <v>3840</v>
      </c>
      <c r="L1872" s="6">
        <v>-625.47646699999984</v>
      </c>
      <c r="M1872" s="32">
        <f t="shared" si="116"/>
        <v>375.28588019999989</v>
      </c>
      <c r="N1872" s="32">
        <f t="shared" si="117"/>
        <v>344.01205684999991</v>
      </c>
      <c r="O1872" s="32">
        <f t="shared" si="118"/>
        <v>312.73823349999992</v>
      </c>
      <c r="P1872" s="33">
        <f t="shared" si="119"/>
        <v>281.46441014999988</v>
      </c>
      <c r="Q1872" s="34">
        <v>0</v>
      </c>
    </row>
    <row r="1873" spans="1:17" ht="15.75" customHeight="1">
      <c r="A1873" s="24" t="s">
        <v>162</v>
      </c>
      <c r="B1873" s="25" t="s">
        <v>670</v>
      </c>
      <c r="C1873" s="26" t="s">
        <v>686</v>
      </c>
      <c r="D1873" s="26">
        <v>150</v>
      </c>
      <c r="E1873" s="26"/>
      <c r="F1873" s="26" t="s">
        <v>185</v>
      </c>
      <c r="G1873" s="27"/>
      <c r="H1873" s="28" t="s">
        <v>236</v>
      </c>
      <c r="I1873" s="29" t="s">
        <v>3841</v>
      </c>
      <c r="J1873" s="30">
        <v>12</v>
      </c>
      <c r="K1873" s="31" t="s">
        <v>3842</v>
      </c>
      <c r="L1873" s="6">
        <v>-625.47646699999984</v>
      </c>
      <c r="M1873" s="32">
        <f t="shared" si="116"/>
        <v>375.28588019999989</v>
      </c>
      <c r="N1873" s="32">
        <f t="shared" si="117"/>
        <v>344.01205684999991</v>
      </c>
      <c r="O1873" s="32">
        <f t="shared" si="118"/>
        <v>312.73823349999992</v>
      </c>
      <c r="P1873" s="33">
        <f t="shared" si="119"/>
        <v>281.46441014999988</v>
      </c>
      <c r="Q1873" s="34">
        <v>0</v>
      </c>
    </row>
    <row r="1874" spans="1:17" ht="15.75" customHeight="1">
      <c r="A1874" s="24" t="s">
        <v>162</v>
      </c>
      <c r="B1874" s="25" t="s">
        <v>670</v>
      </c>
      <c r="C1874" s="26" t="s">
        <v>1518</v>
      </c>
      <c r="D1874" s="26">
        <v>100</v>
      </c>
      <c r="E1874" s="26" t="s">
        <v>235</v>
      </c>
      <c r="F1874" s="26" t="s">
        <v>185</v>
      </c>
      <c r="G1874" s="27"/>
      <c r="H1874" s="28" t="s">
        <v>236</v>
      </c>
      <c r="I1874" s="29" t="s">
        <v>3843</v>
      </c>
      <c r="J1874" s="30">
        <v>20</v>
      </c>
      <c r="K1874" s="31" t="s">
        <v>3844</v>
      </c>
      <c r="L1874" s="6">
        <v>-785.2874589999999</v>
      </c>
      <c r="M1874" s="32">
        <f t="shared" si="116"/>
        <v>471.17247539999994</v>
      </c>
      <c r="N1874" s="32">
        <f t="shared" si="117"/>
        <v>431.90810244999994</v>
      </c>
      <c r="O1874" s="32">
        <f t="shared" si="118"/>
        <v>392.64372949999995</v>
      </c>
      <c r="P1874" s="33">
        <f t="shared" si="119"/>
        <v>353.3793565499999</v>
      </c>
      <c r="Q1874" s="34">
        <v>500</v>
      </c>
    </row>
    <row r="1875" spans="1:17" ht="15.75" customHeight="1">
      <c r="A1875" s="24" t="s">
        <v>162</v>
      </c>
      <c r="B1875" s="25" t="s">
        <v>670</v>
      </c>
      <c r="C1875" s="26" t="s">
        <v>1518</v>
      </c>
      <c r="D1875" s="26">
        <v>100</v>
      </c>
      <c r="E1875" s="26" t="s">
        <v>235</v>
      </c>
      <c r="F1875" s="26" t="s">
        <v>185</v>
      </c>
      <c r="G1875" s="27"/>
      <c r="H1875" s="28" t="s">
        <v>236</v>
      </c>
      <c r="I1875" s="29" t="s">
        <v>3845</v>
      </c>
      <c r="J1875" s="30">
        <v>20</v>
      </c>
      <c r="K1875" s="31" t="s">
        <v>3846</v>
      </c>
      <c r="L1875" s="6">
        <v>-780.69829199999992</v>
      </c>
      <c r="M1875" s="32">
        <f t="shared" si="116"/>
        <v>468.41897519999992</v>
      </c>
      <c r="N1875" s="32">
        <f t="shared" si="117"/>
        <v>429.38406059999994</v>
      </c>
      <c r="O1875" s="32">
        <f t="shared" si="118"/>
        <v>390.34914599999996</v>
      </c>
      <c r="P1875" s="33">
        <f t="shared" si="119"/>
        <v>351.31423139999993</v>
      </c>
      <c r="Q1875" s="34">
        <v>500</v>
      </c>
    </row>
    <row r="1876" spans="1:17" ht="15.75" customHeight="1">
      <c r="A1876" s="24" t="s">
        <v>162</v>
      </c>
      <c r="B1876" s="25" t="s">
        <v>670</v>
      </c>
      <c r="C1876" s="26" t="s">
        <v>1518</v>
      </c>
      <c r="D1876" s="26">
        <v>100</v>
      </c>
      <c r="E1876" s="26" t="s">
        <v>235</v>
      </c>
      <c r="F1876" s="26" t="s">
        <v>192</v>
      </c>
      <c r="G1876" s="27"/>
      <c r="H1876" s="28" t="s">
        <v>236</v>
      </c>
      <c r="I1876" s="29" t="s">
        <v>3847</v>
      </c>
      <c r="J1876" s="30">
        <v>20</v>
      </c>
      <c r="K1876" s="31" t="s">
        <v>3848</v>
      </c>
      <c r="L1876" s="6">
        <v>-958.05609900000002</v>
      </c>
      <c r="M1876" s="32">
        <f t="shared" si="116"/>
        <v>574.83365939999999</v>
      </c>
      <c r="N1876" s="32">
        <f t="shared" si="117"/>
        <v>526.93085444999997</v>
      </c>
      <c r="O1876" s="32">
        <f t="shared" si="118"/>
        <v>479.02804950000001</v>
      </c>
      <c r="P1876" s="33">
        <f t="shared" si="119"/>
        <v>431.12524454999993</v>
      </c>
      <c r="Q1876" s="34">
        <v>500</v>
      </c>
    </row>
    <row r="1877" spans="1:17" ht="15.75" customHeight="1">
      <c r="A1877" s="24" t="s">
        <v>162</v>
      </c>
      <c r="B1877" s="25" t="s">
        <v>670</v>
      </c>
      <c r="C1877" s="26" t="s">
        <v>1518</v>
      </c>
      <c r="D1877" s="26">
        <v>100</v>
      </c>
      <c r="E1877" s="26" t="s">
        <v>256</v>
      </c>
      <c r="F1877" s="26" t="s">
        <v>185</v>
      </c>
      <c r="G1877" s="27"/>
      <c r="H1877" s="28" t="s">
        <v>236</v>
      </c>
      <c r="I1877" s="29" t="s">
        <v>3849</v>
      </c>
      <c r="J1877" s="30">
        <v>20</v>
      </c>
      <c r="K1877" s="31" t="s">
        <v>3850</v>
      </c>
      <c r="L1877" s="6">
        <v>-809.04314699999998</v>
      </c>
      <c r="M1877" s="32">
        <f t="shared" si="116"/>
        <v>485.42588819999997</v>
      </c>
      <c r="N1877" s="32">
        <f t="shared" si="117"/>
        <v>444.97373084999998</v>
      </c>
      <c r="O1877" s="32">
        <f t="shared" si="118"/>
        <v>404.52157349999999</v>
      </c>
      <c r="P1877" s="33">
        <f t="shared" si="119"/>
        <v>364.06941614999994</v>
      </c>
      <c r="Q1877" s="34">
        <v>500</v>
      </c>
    </row>
    <row r="1878" spans="1:17" ht="15.75" customHeight="1">
      <c r="A1878" s="24" t="s">
        <v>162</v>
      </c>
      <c r="B1878" s="25" t="s">
        <v>670</v>
      </c>
      <c r="C1878" s="26" t="s">
        <v>1518</v>
      </c>
      <c r="D1878" s="26">
        <v>100</v>
      </c>
      <c r="E1878" s="26" t="s">
        <v>256</v>
      </c>
      <c r="F1878" s="26" t="s">
        <v>185</v>
      </c>
      <c r="G1878" s="27"/>
      <c r="H1878" s="28" t="s">
        <v>236</v>
      </c>
      <c r="I1878" s="29" t="s">
        <v>3851</v>
      </c>
      <c r="J1878" s="30">
        <v>20</v>
      </c>
      <c r="K1878" s="31" t="s">
        <v>3852</v>
      </c>
      <c r="L1878" s="6">
        <v>-809.04314699999998</v>
      </c>
      <c r="M1878" s="32">
        <f t="shared" si="116"/>
        <v>485.42588819999997</v>
      </c>
      <c r="N1878" s="32">
        <f t="shared" si="117"/>
        <v>444.97373084999998</v>
      </c>
      <c r="O1878" s="32">
        <f t="shared" si="118"/>
        <v>404.52157349999999</v>
      </c>
      <c r="P1878" s="33">
        <f t="shared" si="119"/>
        <v>364.06941614999994</v>
      </c>
      <c r="Q1878" s="34">
        <v>500</v>
      </c>
    </row>
    <row r="1879" spans="1:17" ht="15.75" customHeight="1">
      <c r="A1879" s="24" t="s">
        <v>162</v>
      </c>
      <c r="B1879" s="25" t="s">
        <v>670</v>
      </c>
      <c r="C1879" s="26" t="s">
        <v>1518</v>
      </c>
      <c r="D1879" s="26">
        <v>125</v>
      </c>
      <c r="E1879" s="26"/>
      <c r="F1879" s="26" t="s">
        <v>185</v>
      </c>
      <c r="G1879" s="27"/>
      <c r="H1879" s="28" t="s">
        <v>236</v>
      </c>
      <c r="I1879" s="29" t="s">
        <v>3853</v>
      </c>
      <c r="J1879" s="30">
        <v>15</v>
      </c>
      <c r="K1879" s="31" t="s">
        <v>3854</v>
      </c>
      <c r="L1879" s="6">
        <v>-1043.0906640000001</v>
      </c>
      <c r="M1879" s="32">
        <f t="shared" si="116"/>
        <v>625.85439840000004</v>
      </c>
      <c r="N1879" s="32">
        <f t="shared" si="117"/>
        <v>573.69986519999998</v>
      </c>
      <c r="O1879" s="32">
        <f t="shared" si="118"/>
        <v>521.54533200000003</v>
      </c>
      <c r="P1879" s="33">
        <f t="shared" si="119"/>
        <v>469.39079879999997</v>
      </c>
      <c r="Q1879" s="34">
        <v>405</v>
      </c>
    </row>
    <row r="1880" spans="1:17" ht="15.75" customHeight="1">
      <c r="A1880" s="24" t="s">
        <v>162</v>
      </c>
      <c r="B1880" s="25" t="s">
        <v>670</v>
      </c>
      <c r="C1880" s="26" t="s">
        <v>1518</v>
      </c>
      <c r="D1880" s="26">
        <v>125</v>
      </c>
      <c r="E1880" s="26" t="s">
        <v>235</v>
      </c>
      <c r="F1880" s="26" t="s">
        <v>185</v>
      </c>
      <c r="G1880" s="27"/>
      <c r="H1880" s="28" t="s">
        <v>236</v>
      </c>
      <c r="I1880" s="29" t="s">
        <v>3855</v>
      </c>
      <c r="J1880" s="30">
        <v>15</v>
      </c>
      <c r="K1880" s="31" t="s">
        <v>3856</v>
      </c>
      <c r="L1880" s="6">
        <v>-1043.0906640000001</v>
      </c>
      <c r="M1880" s="32">
        <f t="shared" si="116"/>
        <v>625.85439840000004</v>
      </c>
      <c r="N1880" s="32">
        <f t="shared" si="117"/>
        <v>573.69986519999998</v>
      </c>
      <c r="O1880" s="32">
        <f t="shared" si="118"/>
        <v>521.54533200000003</v>
      </c>
      <c r="P1880" s="33">
        <f t="shared" si="119"/>
        <v>469.39079879999997</v>
      </c>
      <c r="Q1880" s="34">
        <v>405</v>
      </c>
    </row>
    <row r="1881" spans="1:17" ht="15.75" customHeight="1">
      <c r="A1881" s="24" t="s">
        <v>162</v>
      </c>
      <c r="B1881" s="25" t="s">
        <v>670</v>
      </c>
      <c r="C1881" s="26" t="s">
        <v>1518</v>
      </c>
      <c r="D1881" s="26">
        <v>125</v>
      </c>
      <c r="E1881" s="26" t="s">
        <v>256</v>
      </c>
      <c r="F1881" s="26" t="s">
        <v>185</v>
      </c>
      <c r="G1881" s="27"/>
      <c r="H1881" s="28" t="s">
        <v>236</v>
      </c>
      <c r="I1881" s="29" t="s">
        <v>3857</v>
      </c>
      <c r="J1881" s="30">
        <v>15</v>
      </c>
      <c r="K1881" s="31" t="s">
        <v>3858</v>
      </c>
      <c r="L1881" s="6">
        <v>-1081.963608</v>
      </c>
      <c r="M1881" s="32">
        <f t="shared" si="116"/>
        <v>649.17816479999999</v>
      </c>
      <c r="N1881" s="32">
        <f t="shared" si="117"/>
        <v>595.07998440000006</v>
      </c>
      <c r="O1881" s="32">
        <f t="shared" si="118"/>
        <v>540.98180400000001</v>
      </c>
      <c r="P1881" s="33">
        <f t="shared" si="119"/>
        <v>486.88362359999996</v>
      </c>
      <c r="Q1881" s="34">
        <v>405</v>
      </c>
    </row>
    <row r="1882" spans="1:17" ht="15.75" customHeight="1">
      <c r="A1882" s="24" t="s">
        <v>162</v>
      </c>
      <c r="B1882" s="25" t="s">
        <v>670</v>
      </c>
      <c r="C1882" s="26" t="s">
        <v>1518</v>
      </c>
      <c r="D1882" s="26">
        <v>125</v>
      </c>
      <c r="E1882" s="26" t="s">
        <v>256</v>
      </c>
      <c r="F1882" s="26" t="s">
        <v>185</v>
      </c>
      <c r="G1882" s="27"/>
      <c r="H1882" s="28" t="s">
        <v>236</v>
      </c>
      <c r="I1882" s="29" t="s">
        <v>3859</v>
      </c>
      <c r="J1882" s="30">
        <v>15</v>
      </c>
      <c r="K1882" s="31" t="s">
        <v>3860</v>
      </c>
      <c r="L1882" s="6">
        <v>-1081.963608</v>
      </c>
      <c r="M1882" s="32">
        <f t="shared" si="116"/>
        <v>649.17816479999999</v>
      </c>
      <c r="N1882" s="32">
        <f t="shared" si="117"/>
        <v>595.07998440000006</v>
      </c>
      <c r="O1882" s="32">
        <f t="shared" si="118"/>
        <v>540.98180400000001</v>
      </c>
      <c r="P1882" s="33">
        <f t="shared" si="119"/>
        <v>486.88362359999996</v>
      </c>
      <c r="Q1882" s="34">
        <v>405</v>
      </c>
    </row>
    <row r="1883" spans="1:17" ht="15.75" customHeight="1">
      <c r="A1883" s="24" t="s">
        <v>162</v>
      </c>
      <c r="B1883" s="25" t="s">
        <v>670</v>
      </c>
      <c r="C1883" s="26" t="s">
        <v>1518</v>
      </c>
      <c r="D1883" s="26">
        <v>150</v>
      </c>
      <c r="E1883" s="26"/>
      <c r="F1883" s="26" t="s">
        <v>185</v>
      </c>
      <c r="G1883" s="27"/>
      <c r="H1883" s="28" t="s">
        <v>236</v>
      </c>
      <c r="I1883" s="29" t="s">
        <v>3861</v>
      </c>
      <c r="J1883" s="30">
        <v>12</v>
      </c>
      <c r="K1883" s="31" t="s">
        <v>3862</v>
      </c>
      <c r="L1883" s="6">
        <v>-1117.3271889999999</v>
      </c>
      <c r="M1883" s="32">
        <f t="shared" si="116"/>
        <v>670.39631339999983</v>
      </c>
      <c r="N1883" s="32">
        <f t="shared" si="117"/>
        <v>614.52995394999994</v>
      </c>
      <c r="O1883" s="32">
        <f t="shared" si="118"/>
        <v>558.66359449999993</v>
      </c>
      <c r="P1883" s="33">
        <f t="shared" si="119"/>
        <v>502.79723504999993</v>
      </c>
      <c r="Q1883" s="34">
        <v>0</v>
      </c>
    </row>
    <row r="1884" spans="1:17" ht="15.75" customHeight="1">
      <c r="A1884" s="24" t="s">
        <v>162</v>
      </c>
      <c r="B1884" s="25" t="s">
        <v>670</v>
      </c>
      <c r="C1884" s="26" t="s">
        <v>1518</v>
      </c>
      <c r="D1884" s="26">
        <v>150</v>
      </c>
      <c r="E1884" s="26" t="s">
        <v>235</v>
      </c>
      <c r="F1884" s="26" t="s">
        <v>185</v>
      </c>
      <c r="G1884" s="27"/>
      <c r="H1884" s="28" t="s">
        <v>236</v>
      </c>
      <c r="I1884" s="29" t="s">
        <v>3863</v>
      </c>
      <c r="J1884" s="30">
        <v>12</v>
      </c>
      <c r="K1884" s="31" t="s">
        <v>3864</v>
      </c>
      <c r="L1884" s="6">
        <v>-1117.3271889999999</v>
      </c>
      <c r="M1884" s="32">
        <f t="shared" si="116"/>
        <v>670.39631339999983</v>
      </c>
      <c r="N1884" s="32">
        <f t="shared" si="117"/>
        <v>614.52995394999994</v>
      </c>
      <c r="O1884" s="32">
        <f t="shared" si="118"/>
        <v>558.66359449999993</v>
      </c>
      <c r="P1884" s="33">
        <f t="shared" si="119"/>
        <v>502.79723504999993</v>
      </c>
      <c r="Q1884" s="34">
        <v>0</v>
      </c>
    </row>
    <row r="1885" spans="1:17" ht="15.75" customHeight="1">
      <c r="A1885" s="24" t="s">
        <v>162</v>
      </c>
      <c r="B1885" s="25" t="s">
        <v>670</v>
      </c>
      <c r="C1885" s="26" t="s">
        <v>1518</v>
      </c>
      <c r="D1885" s="26">
        <v>150</v>
      </c>
      <c r="E1885" s="26" t="s">
        <v>256</v>
      </c>
      <c r="F1885" s="26" t="s">
        <v>185</v>
      </c>
      <c r="G1885" s="27"/>
      <c r="H1885" s="28" t="s">
        <v>236</v>
      </c>
      <c r="I1885" s="29" t="s">
        <v>3865</v>
      </c>
      <c r="J1885" s="30">
        <v>12</v>
      </c>
      <c r="K1885" s="31" t="s">
        <v>3866</v>
      </c>
      <c r="L1885" s="6">
        <v>-1147.0217989999996</v>
      </c>
      <c r="M1885" s="32">
        <f t="shared" si="116"/>
        <v>688.21307939999974</v>
      </c>
      <c r="N1885" s="32">
        <f t="shared" si="117"/>
        <v>630.86198944999978</v>
      </c>
      <c r="O1885" s="32">
        <f t="shared" si="118"/>
        <v>573.51089949999982</v>
      </c>
      <c r="P1885" s="33">
        <f t="shared" si="119"/>
        <v>516.15980954999975</v>
      </c>
      <c r="Q1885" s="34">
        <v>0</v>
      </c>
    </row>
    <row r="1886" spans="1:17" ht="15.75" customHeight="1">
      <c r="A1886" s="24" t="s">
        <v>162</v>
      </c>
      <c r="B1886" s="25" t="s">
        <v>670</v>
      </c>
      <c r="C1886" s="26" t="s">
        <v>1518</v>
      </c>
      <c r="D1886" s="26">
        <v>150</v>
      </c>
      <c r="E1886" s="26" t="s">
        <v>256</v>
      </c>
      <c r="F1886" s="26" t="s">
        <v>185</v>
      </c>
      <c r="G1886" s="27"/>
      <c r="H1886" s="28" t="s">
        <v>236</v>
      </c>
      <c r="I1886" s="29" t="s">
        <v>3867</v>
      </c>
      <c r="J1886" s="30">
        <v>12</v>
      </c>
      <c r="K1886" s="31" t="s">
        <v>3868</v>
      </c>
      <c r="L1886" s="6">
        <v>-1166.458271</v>
      </c>
      <c r="M1886" s="32">
        <f t="shared" si="116"/>
        <v>699.87496259999989</v>
      </c>
      <c r="N1886" s="32">
        <f t="shared" si="117"/>
        <v>641.55204904999994</v>
      </c>
      <c r="O1886" s="32">
        <f t="shared" si="118"/>
        <v>583.22913549999998</v>
      </c>
      <c r="P1886" s="33">
        <f t="shared" si="119"/>
        <v>524.90622194999992</v>
      </c>
      <c r="Q1886" s="34">
        <v>0</v>
      </c>
    </row>
    <row r="1887" spans="1:17" ht="15.75" customHeight="1">
      <c r="A1887" s="24" t="s">
        <v>162</v>
      </c>
      <c r="B1887" s="25" t="s">
        <v>670</v>
      </c>
      <c r="C1887" s="26" t="s">
        <v>1559</v>
      </c>
      <c r="D1887" s="26">
        <v>100</v>
      </c>
      <c r="E1887" s="26" t="s">
        <v>235</v>
      </c>
      <c r="F1887" s="26" t="s">
        <v>185</v>
      </c>
      <c r="G1887" s="27"/>
      <c r="H1887" s="28" t="s">
        <v>236</v>
      </c>
      <c r="I1887" s="29" t="s">
        <v>3869</v>
      </c>
      <c r="J1887" s="30">
        <v>20</v>
      </c>
      <c r="K1887" s="31" t="s">
        <v>3870</v>
      </c>
      <c r="L1887" s="6">
        <v>-539.63204900000005</v>
      </c>
      <c r="M1887" s="32">
        <f t="shared" si="116"/>
        <v>323.77922940000002</v>
      </c>
      <c r="N1887" s="32">
        <f t="shared" si="117"/>
        <v>296.79762694999999</v>
      </c>
      <c r="O1887" s="32">
        <f t="shared" si="118"/>
        <v>269.81602450000003</v>
      </c>
      <c r="P1887" s="33">
        <f t="shared" si="119"/>
        <v>242.83442205</v>
      </c>
      <c r="Q1887" s="34">
        <v>900</v>
      </c>
    </row>
    <row r="1888" spans="1:17" ht="15.75" customHeight="1">
      <c r="A1888" s="24" t="s">
        <v>162</v>
      </c>
      <c r="B1888" s="25" t="s">
        <v>670</v>
      </c>
      <c r="C1888" s="26" t="s">
        <v>1559</v>
      </c>
      <c r="D1888" s="26">
        <v>100</v>
      </c>
      <c r="E1888" s="26" t="s">
        <v>235</v>
      </c>
      <c r="F1888" s="26" t="s">
        <v>185</v>
      </c>
      <c r="G1888" s="27"/>
      <c r="H1888" s="28" t="s">
        <v>236</v>
      </c>
      <c r="I1888" s="29" t="s">
        <v>3871</v>
      </c>
      <c r="J1888" s="30">
        <v>20</v>
      </c>
      <c r="K1888" s="31" t="s">
        <v>3872</v>
      </c>
      <c r="L1888" s="6">
        <v>-539.63204900000005</v>
      </c>
      <c r="M1888" s="32">
        <f t="shared" si="116"/>
        <v>323.77922940000002</v>
      </c>
      <c r="N1888" s="32">
        <f t="shared" si="117"/>
        <v>296.79762694999999</v>
      </c>
      <c r="O1888" s="32">
        <f t="shared" si="118"/>
        <v>269.81602450000003</v>
      </c>
      <c r="P1888" s="33">
        <f t="shared" si="119"/>
        <v>242.83442205</v>
      </c>
      <c r="Q1888" s="34">
        <v>900</v>
      </c>
    </row>
    <row r="1889" spans="1:17" ht="15.75" customHeight="1">
      <c r="A1889" s="24" t="s">
        <v>162</v>
      </c>
      <c r="B1889" s="25" t="s">
        <v>670</v>
      </c>
      <c r="C1889" s="26" t="s">
        <v>1559</v>
      </c>
      <c r="D1889" s="26">
        <v>125</v>
      </c>
      <c r="E1889" s="26" t="s">
        <v>235</v>
      </c>
      <c r="F1889" s="26" t="s">
        <v>185</v>
      </c>
      <c r="G1889" s="27"/>
      <c r="H1889" s="28" t="s">
        <v>236</v>
      </c>
      <c r="I1889" s="29" t="s">
        <v>3873</v>
      </c>
      <c r="J1889" s="30">
        <v>15</v>
      </c>
      <c r="K1889" s="31" t="s">
        <v>3874</v>
      </c>
      <c r="L1889" s="6">
        <v>-693.77407000000005</v>
      </c>
      <c r="M1889" s="32">
        <f t="shared" si="116"/>
        <v>416.26444200000003</v>
      </c>
      <c r="N1889" s="32">
        <f t="shared" si="117"/>
        <v>381.5757385</v>
      </c>
      <c r="O1889" s="32">
        <f t="shared" si="118"/>
        <v>346.88703500000003</v>
      </c>
      <c r="P1889" s="33">
        <f t="shared" si="119"/>
        <v>312.19833149999999</v>
      </c>
      <c r="Q1889" s="34">
        <v>0</v>
      </c>
    </row>
    <row r="1890" spans="1:17" ht="15.75" customHeight="1">
      <c r="A1890" s="24" t="s">
        <v>162</v>
      </c>
      <c r="B1890" s="25" t="s">
        <v>670</v>
      </c>
      <c r="C1890" s="26" t="s">
        <v>1559</v>
      </c>
      <c r="D1890" s="26">
        <v>125</v>
      </c>
      <c r="E1890" s="26" t="s">
        <v>235</v>
      </c>
      <c r="F1890" s="26" t="s">
        <v>185</v>
      </c>
      <c r="G1890" s="27"/>
      <c r="H1890" s="28" t="s">
        <v>236</v>
      </c>
      <c r="I1890" s="29" t="s">
        <v>3875</v>
      </c>
      <c r="J1890" s="30">
        <v>15</v>
      </c>
      <c r="K1890" s="31" t="s">
        <v>3876</v>
      </c>
      <c r="L1890" s="6">
        <v>-693.77407000000005</v>
      </c>
      <c r="M1890" s="32">
        <f t="shared" si="116"/>
        <v>416.26444200000003</v>
      </c>
      <c r="N1890" s="32">
        <f t="shared" si="117"/>
        <v>381.5757385</v>
      </c>
      <c r="O1890" s="32">
        <f t="shared" si="118"/>
        <v>346.88703500000003</v>
      </c>
      <c r="P1890" s="33">
        <f t="shared" si="119"/>
        <v>312.19833149999999</v>
      </c>
      <c r="Q1890" s="34">
        <v>0</v>
      </c>
    </row>
    <row r="1891" spans="1:17" ht="15.75" customHeight="1">
      <c r="A1891" s="24" t="s">
        <v>162</v>
      </c>
      <c r="B1891" s="25" t="s">
        <v>670</v>
      </c>
      <c r="C1891" s="26" t="s">
        <v>1559</v>
      </c>
      <c r="D1891" s="26">
        <v>150</v>
      </c>
      <c r="E1891" s="26" t="s">
        <v>235</v>
      </c>
      <c r="F1891" s="26" t="s">
        <v>185</v>
      </c>
      <c r="G1891" s="27"/>
      <c r="H1891" s="28" t="s">
        <v>236</v>
      </c>
      <c r="I1891" s="29" t="s">
        <v>3877</v>
      </c>
      <c r="J1891" s="30">
        <v>12</v>
      </c>
      <c r="K1891" s="31" t="s">
        <v>3878</v>
      </c>
      <c r="L1891" s="6">
        <v>-730.75735699999996</v>
      </c>
      <c r="M1891" s="32">
        <f t="shared" si="116"/>
        <v>438.45441419999997</v>
      </c>
      <c r="N1891" s="32">
        <f t="shared" si="117"/>
        <v>401.91654634999998</v>
      </c>
      <c r="O1891" s="32">
        <f t="shared" si="118"/>
        <v>365.37867849999998</v>
      </c>
      <c r="P1891" s="33">
        <f t="shared" si="119"/>
        <v>328.84081064999992</v>
      </c>
      <c r="Q1891" s="34">
        <v>900</v>
      </c>
    </row>
    <row r="1892" spans="1:17" ht="15.75" customHeight="1">
      <c r="A1892" s="24" t="s">
        <v>162</v>
      </c>
      <c r="B1892" s="25" t="s">
        <v>670</v>
      </c>
      <c r="C1892" s="26" t="s">
        <v>1559</v>
      </c>
      <c r="D1892" s="26">
        <v>150</v>
      </c>
      <c r="E1892" s="26" t="s">
        <v>235</v>
      </c>
      <c r="F1892" s="26" t="s">
        <v>185</v>
      </c>
      <c r="G1892" s="27"/>
      <c r="H1892" s="28" t="s">
        <v>236</v>
      </c>
      <c r="I1892" s="29" t="s">
        <v>3879</v>
      </c>
      <c r="J1892" s="30">
        <v>12</v>
      </c>
      <c r="K1892" s="31" t="s">
        <v>3880</v>
      </c>
      <c r="L1892" s="6">
        <v>-730.75735699999996</v>
      </c>
      <c r="M1892" s="32">
        <f t="shared" si="116"/>
        <v>438.45441419999997</v>
      </c>
      <c r="N1892" s="32">
        <f t="shared" si="117"/>
        <v>401.91654634999998</v>
      </c>
      <c r="O1892" s="32">
        <f t="shared" si="118"/>
        <v>365.37867849999998</v>
      </c>
      <c r="P1892" s="33">
        <f t="shared" si="119"/>
        <v>328.84081064999992</v>
      </c>
      <c r="Q1892" s="34">
        <v>900</v>
      </c>
    </row>
    <row r="1893" spans="1:17" ht="15.75" customHeight="1">
      <c r="A1893" s="24" t="s">
        <v>3881</v>
      </c>
      <c r="B1893" s="25" t="s">
        <v>184</v>
      </c>
      <c r="C1893" s="26"/>
      <c r="D1893" s="26">
        <v>28</v>
      </c>
      <c r="E1893" s="26"/>
      <c r="F1893" s="26" t="s">
        <v>185</v>
      </c>
      <c r="G1893" s="27"/>
      <c r="H1893" s="28" t="s">
        <v>186</v>
      </c>
      <c r="I1893" s="29" t="s">
        <v>3882</v>
      </c>
      <c r="J1893" s="30">
        <v>200</v>
      </c>
      <c r="K1893" s="31" t="s">
        <v>3883</v>
      </c>
      <c r="L1893" s="6">
        <v>-71.537014999999997</v>
      </c>
      <c r="M1893" s="32">
        <f t="shared" si="116"/>
        <v>42.922208999999995</v>
      </c>
      <c r="N1893" s="32">
        <f t="shared" si="117"/>
        <v>39.345358249999997</v>
      </c>
      <c r="O1893" s="32">
        <f t="shared" si="118"/>
        <v>35.768507499999998</v>
      </c>
      <c r="P1893" s="33">
        <f t="shared" si="119"/>
        <v>32.191656749999993</v>
      </c>
      <c r="Q1893" s="34">
        <v>1000</v>
      </c>
    </row>
    <row r="1894" spans="1:17" ht="15.75" customHeight="1">
      <c r="A1894" s="24" t="s">
        <v>3881</v>
      </c>
      <c r="B1894" s="25" t="s">
        <v>184</v>
      </c>
      <c r="C1894" s="26"/>
      <c r="D1894" s="26">
        <v>32</v>
      </c>
      <c r="E1894" s="26"/>
      <c r="F1894" s="26" t="s">
        <v>185</v>
      </c>
      <c r="G1894" s="27"/>
      <c r="H1894" s="28" t="s">
        <v>186</v>
      </c>
      <c r="I1894" s="29" t="s">
        <v>3884</v>
      </c>
      <c r="J1894" s="30">
        <v>200</v>
      </c>
      <c r="K1894" s="31" t="s">
        <v>3885</v>
      </c>
      <c r="L1894" s="6">
        <v>-73.426672000000011</v>
      </c>
      <c r="M1894" s="32">
        <f t="shared" si="116"/>
        <v>44.056003200000006</v>
      </c>
      <c r="N1894" s="32">
        <f t="shared" si="117"/>
        <v>40.384669600000002</v>
      </c>
      <c r="O1894" s="32">
        <f t="shared" si="118"/>
        <v>36.713336000000005</v>
      </c>
      <c r="P1894" s="33">
        <f t="shared" si="119"/>
        <v>33.042002400000001</v>
      </c>
      <c r="Q1894" s="34">
        <v>1000</v>
      </c>
    </row>
    <row r="1895" spans="1:17" ht="15.75" customHeight="1">
      <c r="A1895" s="24" t="s">
        <v>3881</v>
      </c>
      <c r="B1895" s="25" t="s">
        <v>184</v>
      </c>
      <c r="C1895" s="26"/>
      <c r="D1895" s="26">
        <v>38</v>
      </c>
      <c r="E1895" s="26"/>
      <c r="F1895" s="26" t="s">
        <v>185</v>
      </c>
      <c r="G1895" s="27"/>
      <c r="H1895" s="28" t="s">
        <v>186</v>
      </c>
      <c r="I1895" s="29" t="s">
        <v>3886</v>
      </c>
      <c r="J1895" s="30">
        <v>200</v>
      </c>
      <c r="K1895" s="31" t="s">
        <v>3887</v>
      </c>
      <c r="L1895" s="6">
        <v>-73.426672000000011</v>
      </c>
      <c r="M1895" s="32">
        <f t="shared" si="116"/>
        <v>44.056003200000006</v>
      </c>
      <c r="N1895" s="32">
        <f t="shared" si="117"/>
        <v>40.384669600000002</v>
      </c>
      <c r="O1895" s="32">
        <f t="shared" si="118"/>
        <v>36.713336000000005</v>
      </c>
      <c r="P1895" s="33">
        <f t="shared" si="119"/>
        <v>33.042002400000001</v>
      </c>
      <c r="Q1895" s="34">
        <v>1000</v>
      </c>
    </row>
    <row r="1896" spans="1:17" ht="15.75" customHeight="1">
      <c r="A1896" s="24" t="s">
        <v>3881</v>
      </c>
      <c r="B1896" s="25" t="s">
        <v>207</v>
      </c>
      <c r="C1896" s="26"/>
      <c r="D1896" s="26">
        <v>28</v>
      </c>
      <c r="E1896" s="26"/>
      <c r="F1896" s="26" t="s">
        <v>17</v>
      </c>
      <c r="G1896" s="27"/>
      <c r="H1896" s="28" t="s">
        <v>186</v>
      </c>
      <c r="I1896" s="29" t="s">
        <v>3888</v>
      </c>
      <c r="J1896" s="30">
        <v>200</v>
      </c>
      <c r="K1896" s="31" t="s">
        <v>3889</v>
      </c>
      <c r="L1896" s="6">
        <v>-16.19706</v>
      </c>
      <c r="M1896" s="32">
        <f t="shared" si="116"/>
        <v>9.718236000000001</v>
      </c>
      <c r="N1896" s="32">
        <f t="shared" si="117"/>
        <v>8.9083830000000006</v>
      </c>
      <c r="O1896" s="32">
        <f t="shared" si="118"/>
        <v>8.0985300000000002</v>
      </c>
      <c r="P1896" s="33">
        <f t="shared" si="119"/>
        <v>7.2886769999999999</v>
      </c>
      <c r="Q1896" s="34">
        <v>1000</v>
      </c>
    </row>
    <row r="1897" spans="1:17" ht="15.75" customHeight="1">
      <c r="A1897" s="24" t="s">
        <v>3881</v>
      </c>
      <c r="B1897" s="25" t="s">
        <v>207</v>
      </c>
      <c r="C1897" s="26"/>
      <c r="D1897" s="26">
        <v>32</v>
      </c>
      <c r="E1897" s="26"/>
      <c r="F1897" s="26" t="s">
        <v>17</v>
      </c>
      <c r="G1897" s="27"/>
      <c r="H1897" s="28" t="s">
        <v>186</v>
      </c>
      <c r="I1897" s="29" t="s">
        <v>3890</v>
      </c>
      <c r="J1897" s="30">
        <v>200</v>
      </c>
      <c r="K1897" s="31" t="s">
        <v>3891</v>
      </c>
      <c r="L1897" s="6">
        <v>-17.006912999999997</v>
      </c>
      <c r="M1897" s="32">
        <f t="shared" si="116"/>
        <v>10.204147799999998</v>
      </c>
      <c r="N1897" s="32">
        <f t="shared" si="117"/>
        <v>9.3538021499999982</v>
      </c>
      <c r="O1897" s="32">
        <f t="shared" si="118"/>
        <v>8.5034564999999986</v>
      </c>
      <c r="P1897" s="33">
        <f t="shared" si="119"/>
        <v>7.6531108499999974</v>
      </c>
      <c r="Q1897" s="34">
        <v>1000</v>
      </c>
    </row>
    <row r="1898" spans="1:17" ht="15.75" customHeight="1">
      <c r="A1898" s="24" t="s">
        <v>3881</v>
      </c>
      <c r="B1898" s="25" t="s">
        <v>207</v>
      </c>
      <c r="C1898" s="26"/>
      <c r="D1898" s="26">
        <v>38</v>
      </c>
      <c r="E1898" s="26"/>
      <c r="F1898" s="26" t="s">
        <v>17</v>
      </c>
      <c r="G1898" s="27"/>
      <c r="H1898" s="28" t="s">
        <v>186</v>
      </c>
      <c r="I1898" s="29" t="s">
        <v>3892</v>
      </c>
      <c r="J1898" s="30">
        <v>200</v>
      </c>
      <c r="K1898" s="31" t="s">
        <v>3893</v>
      </c>
      <c r="L1898" s="6">
        <v>-18.356667999999999</v>
      </c>
      <c r="M1898" s="32">
        <f t="shared" si="116"/>
        <v>11.014000799999998</v>
      </c>
      <c r="N1898" s="32">
        <f t="shared" si="117"/>
        <v>10.096167399999999</v>
      </c>
      <c r="O1898" s="32">
        <f t="shared" si="118"/>
        <v>9.1783339999999995</v>
      </c>
      <c r="P1898" s="33">
        <f t="shared" si="119"/>
        <v>8.2605005999999985</v>
      </c>
      <c r="Q1898" s="34">
        <v>1000</v>
      </c>
    </row>
    <row r="1899" spans="1:17" ht="15.75" customHeight="1">
      <c r="A1899" s="24" t="s">
        <v>3881</v>
      </c>
      <c r="B1899" s="25" t="s">
        <v>184</v>
      </c>
      <c r="C1899" s="26" t="s">
        <v>677</v>
      </c>
      <c r="D1899" s="26">
        <v>28</v>
      </c>
      <c r="E1899" s="26" t="s">
        <v>235</v>
      </c>
      <c r="F1899" s="26" t="s">
        <v>185</v>
      </c>
      <c r="G1899" s="27"/>
      <c r="H1899" s="28" t="s">
        <v>236</v>
      </c>
      <c r="I1899" s="29" t="s">
        <v>3894</v>
      </c>
      <c r="J1899" s="30">
        <v>400</v>
      </c>
      <c r="K1899" s="31" t="s">
        <v>3895</v>
      </c>
      <c r="L1899" s="6">
        <v>-97.182360000000003</v>
      </c>
      <c r="M1899" s="32">
        <f t="shared" si="116"/>
        <v>58.309415999999999</v>
      </c>
      <c r="N1899" s="32">
        <f t="shared" si="117"/>
        <v>53.450298000000004</v>
      </c>
      <c r="O1899" s="32">
        <f t="shared" si="118"/>
        <v>48.591180000000001</v>
      </c>
      <c r="P1899" s="33">
        <f t="shared" si="119"/>
        <v>43.732061999999999</v>
      </c>
      <c r="Q1899" s="34">
        <v>1200</v>
      </c>
    </row>
    <row r="1900" spans="1:17" ht="15.75" customHeight="1">
      <c r="A1900" s="24" t="s">
        <v>3881</v>
      </c>
      <c r="B1900" s="25" t="s">
        <v>184</v>
      </c>
      <c r="C1900" s="26" t="s">
        <v>677</v>
      </c>
      <c r="D1900" s="26">
        <v>32</v>
      </c>
      <c r="E1900" s="26" t="s">
        <v>235</v>
      </c>
      <c r="F1900" s="26" t="s">
        <v>185</v>
      </c>
      <c r="G1900" s="27"/>
      <c r="H1900" s="28" t="s">
        <v>236</v>
      </c>
      <c r="I1900" s="29" t="s">
        <v>3896</v>
      </c>
      <c r="J1900" s="30">
        <v>300</v>
      </c>
      <c r="K1900" s="31" t="s">
        <v>3897</v>
      </c>
      <c r="L1900" s="6">
        <v>-100.961674</v>
      </c>
      <c r="M1900" s="32">
        <f t="shared" si="116"/>
        <v>60.5770044</v>
      </c>
      <c r="N1900" s="32">
        <f t="shared" si="117"/>
        <v>55.5289207</v>
      </c>
      <c r="O1900" s="32">
        <f t="shared" si="118"/>
        <v>50.480837000000001</v>
      </c>
      <c r="P1900" s="33">
        <f t="shared" si="119"/>
        <v>45.432753299999995</v>
      </c>
      <c r="Q1900" s="34">
        <v>1200</v>
      </c>
    </row>
    <row r="1901" spans="1:17" ht="15.75" customHeight="1">
      <c r="A1901" s="24" t="s">
        <v>3881</v>
      </c>
      <c r="B1901" s="25" t="s">
        <v>184</v>
      </c>
      <c r="C1901" s="26" t="s">
        <v>677</v>
      </c>
      <c r="D1901" s="26">
        <v>38</v>
      </c>
      <c r="E1901" s="26" t="s">
        <v>235</v>
      </c>
      <c r="F1901" s="26" t="s">
        <v>185</v>
      </c>
      <c r="G1901" s="27"/>
      <c r="H1901" s="28" t="s">
        <v>236</v>
      </c>
      <c r="I1901" s="29" t="s">
        <v>3898</v>
      </c>
      <c r="J1901" s="30">
        <v>250</v>
      </c>
      <c r="K1901" s="31" t="s">
        <v>3899</v>
      </c>
      <c r="L1901" s="6">
        <v>-103.391233</v>
      </c>
      <c r="M1901" s="32">
        <f t="shared" si="116"/>
        <v>62.034739799999997</v>
      </c>
      <c r="N1901" s="32">
        <f t="shared" si="117"/>
        <v>56.865178149999998</v>
      </c>
      <c r="O1901" s="32">
        <f t="shared" si="118"/>
        <v>51.6956165</v>
      </c>
      <c r="P1901" s="33">
        <f t="shared" si="119"/>
        <v>46.526054849999994</v>
      </c>
      <c r="Q1901" s="34">
        <v>1000</v>
      </c>
    </row>
    <row r="1902" spans="1:17" ht="15.75" customHeight="1">
      <c r="A1902" s="24" t="s">
        <v>3881</v>
      </c>
      <c r="B1902" s="25" t="s">
        <v>207</v>
      </c>
      <c r="C1902" s="26" t="s">
        <v>677</v>
      </c>
      <c r="D1902" s="26">
        <v>28</v>
      </c>
      <c r="E1902" s="26" t="s">
        <v>235</v>
      </c>
      <c r="F1902" s="26" t="s">
        <v>17</v>
      </c>
      <c r="G1902" s="27"/>
      <c r="H1902" s="28" t="s">
        <v>236</v>
      </c>
      <c r="I1902" s="29" t="s">
        <v>3900</v>
      </c>
      <c r="J1902" s="30">
        <v>400</v>
      </c>
      <c r="K1902" s="31" t="s">
        <v>3901</v>
      </c>
      <c r="L1902" s="6">
        <v>-39.142895000000003</v>
      </c>
      <c r="M1902" s="32">
        <f t="shared" si="116"/>
        <v>23.485737</v>
      </c>
      <c r="N1902" s="32">
        <f t="shared" si="117"/>
        <v>21.528592250000003</v>
      </c>
      <c r="O1902" s="32">
        <f t="shared" si="118"/>
        <v>19.571447500000001</v>
      </c>
      <c r="P1902" s="33">
        <f t="shared" si="119"/>
        <v>17.61430275</v>
      </c>
      <c r="Q1902" s="34">
        <v>1200</v>
      </c>
    </row>
    <row r="1903" spans="1:17" ht="15.75" customHeight="1">
      <c r="A1903" s="24" t="s">
        <v>3881</v>
      </c>
      <c r="B1903" s="25" t="s">
        <v>207</v>
      </c>
      <c r="C1903" s="26" t="s">
        <v>677</v>
      </c>
      <c r="D1903" s="26">
        <v>32</v>
      </c>
      <c r="E1903" s="26" t="s">
        <v>235</v>
      </c>
      <c r="F1903" s="26" t="s">
        <v>17</v>
      </c>
      <c r="G1903" s="27"/>
      <c r="H1903" s="28" t="s">
        <v>236</v>
      </c>
      <c r="I1903" s="29" t="s">
        <v>3902</v>
      </c>
      <c r="J1903" s="30">
        <v>300</v>
      </c>
      <c r="K1903" s="31" t="s">
        <v>3903</v>
      </c>
      <c r="L1903" s="6">
        <v>-41.842404999999999</v>
      </c>
      <c r="M1903" s="32">
        <f t="shared" si="116"/>
        <v>25.105442999999998</v>
      </c>
      <c r="N1903" s="32">
        <f t="shared" si="117"/>
        <v>23.01332275</v>
      </c>
      <c r="O1903" s="32">
        <f t="shared" si="118"/>
        <v>20.9212025</v>
      </c>
      <c r="P1903" s="33">
        <f t="shared" si="119"/>
        <v>18.829082249999999</v>
      </c>
      <c r="Q1903" s="34">
        <v>1200</v>
      </c>
    </row>
    <row r="1904" spans="1:17" ht="15.75" customHeight="1">
      <c r="A1904" s="24" t="s">
        <v>3881</v>
      </c>
      <c r="B1904" s="25" t="s">
        <v>207</v>
      </c>
      <c r="C1904" s="26" t="s">
        <v>677</v>
      </c>
      <c r="D1904" s="26">
        <v>38</v>
      </c>
      <c r="E1904" s="26" t="s">
        <v>235</v>
      </c>
      <c r="F1904" s="26" t="s">
        <v>17</v>
      </c>
      <c r="G1904" s="27"/>
      <c r="H1904" s="28" t="s">
        <v>236</v>
      </c>
      <c r="I1904" s="29" t="s">
        <v>3904</v>
      </c>
      <c r="J1904" s="30">
        <v>250</v>
      </c>
      <c r="K1904" s="31" t="s">
        <v>3905</v>
      </c>
      <c r="L1904" s="6">
        <v>-45.621718999999999</v>
      </c>
      <c r="M1904" s="32">
        <f t="shared" si="116"/>
        <v>27.373031399999999</v>
      </c>
      <c r="N1904" s="32">
        <f t="shared" si="117"/>
        <v>25.091945449999997</v>
      </c>
      <c r="O1904" s="32">
        <f t="shared" si="118"/>
        <v>22.810859499999999</v>
      </c>
      <c r="P1904" s="33">
        <f t="shared" si="119"/>
        <v>20.529773549999998</v>
      </c>
      <c r="Q1904" s="34">
        <v>1000</v>
      </c>
    </row>
    <row r="1905" spans="1:17" ht="15.75" customHeight="1">
      <c r="A1905" s="24" t="s">
        <v>158</v>
      </c>
      <c r="B1905" s="25" t="s">
        <v>184</v>
      </c>
      <c r="C1905" s="26"/>
      <c r="D1905" s="26">
        <v>100</v>
      </c>
      <c r="E1905" s="26"/>
      <c r="F1905" s="26" t="s">
        <v>185</v>
      </c>
      <c r="G1905" s="27"/>
      <c r="H1905" s="28" t="s">
        <v>186</v>
      </c>
      <c r="I1905" s="29" t="s">
        <v>3906</v>
      </c>
      <c r="J1905" s="30">
        <v>50</v>
      </c>
      <c r="K1905" s="31" t="s">
        <v>3907</v>
      </c>
      <c r="L1905" s="6">
        <v>-134.435598</v>
      </c>
      <c r="M1905" s="32">
        <f t="shared" si="116"/>
        <v>80.661358799999988</v>
      </c>
      <c r="N1905" s="32">
        <f t="shared" si="117"/>
        <v>73.939578900000001</v>
      </c>
      <c r="O1905" s="32">
        <f t="shared" si="118"/>
        <v>67.217798999999999</v>
      </c>
      <c r="P1905" s="33">
        <f t="shared" si="119"/>
        <v>60.496019099999998</v>
      </c>
      <c r="Q1905" s="34">
        <v>0</v>
      </c>
    </row>
    <row r="1906" spans="1:17" ht="15.75" customHeight="1">
      <c r="A1906" s="24" t="s">
        <v>158</v>
      </c>
      <c r="B1906" s="25" t="s">
        <v>184</v>
      </c>
      <c r="C1906" s="26"/>
      <c r="D1906" s="26">
        <v>100</v>
      </c>
      <c r="E1906" s="26"/>
      <c r="F1906" s="26" t="s">
        <v>185</v>
      </c>
      <c r="G1906" s="27"/>
      <c r="H1906" s="28" t="s">
        <v>186</v>
      </c>
      <c r="I1906" s="29" t="s">
        <v>3908</v>
      </c>
      <c r="J1906" s="30">
        <v>50</v>
      </c>
      <c r="K1906" s="31" t="s">
        <v>3909</v>
      </c>
      <c r="L1906" s="6">
        <v>-176.00805199999996</v>
      </c>
      <c r="M1906" s="32">
        <f t="shared" si="116"/>
        <v>105.60483119999998</v>
      </c>
      <c r="N1906" s="32">
        <f t="shared" si="117"/>
        <v>96.80442859999998</v>
      </c>
      <c r="O1906" s="32">
        <f t="shared" si="118"/>
        <v>88.004025999999982</v>
      </c>
      <c r="P1906" s="33">
        <f t="shared" si="119"/>
        <v>79.203623399999969</v>
      </c>
      <c r="Q1906" s="34">
        <v>0</v>
      </c>
    </row>
    <row r="1907" spans="1:17" ht="15.75" customHeight="1">
      <c r="A1907" s="24" t="s">
        <v>158</v>
      </c>
      <c r="B1907" s="25" t="s">
        <v>184</v>
      </c>
      <c r="C1907" s="26"/>
      <c r="D1907" s="26">
        <v>100</v>
      </c>
      <c r="E1907" s="26"/>
      <c r="F1907" s="26" t="s">
        <v>185</v>
      </c>
      <c r="G1907" s="27"/>
      <c r="H1907" s="28" t="s">
        <v>186</v>
      </c>
      <c r="I1907" s="29" t="s">
        <v>3910</v>
      </c>
      <c r="J1907" s="30">
        <v>50</v>
      </c>
      <c r="K1907" s="31" t="s">
        <v>3911</v>
      </c>
      <c r="L1907" s="6">
        <v>-199.76373999999998</v>
      </c>
      <c r="M1907" s="32">
        <f t="shared" si="116"/>
        <v>119.85824399999998</v>
      </c>
      <c r="N1907" s="32">
        <f t="shared" si="117"/>
        <v>109.87005699999999</v>
      </c>
      <c r="O1907" s="32">
        <f t="shared" si="118"/>
        <v>99.881869999999992</v>
      </c>
      <c r="P1907" s="33">
        <f t="shared" si="119"/>
        <v>89.893682999999982</v>
      </c>
      <c r="Q1907" s="34">
        <v>0</v>
      </c>
    </row>
    <row r="1908" spans="1:17" ht="15.75" customHeight="1">
      <c r="A1908" s="24" t="s">
        <v>158</v>
      </c>
      <c r="B1908" s="25" t="s">
        <v>184</v>
      </c>
      <c r="C1908" s="26"/>
      <c r="D1908" s="26">
        <v>100</v>
      </c>
      <c r="E1908" s="26"/>
      <c r="F1908" s="26" t="s">
        <v>185</v>
      </c>
      <c r="G1908" s="27" t="s">
        <v>747</v>
      </c>
      <c r="H1908" s="28" t="s">
        <v>186</v>
      </c>
      <c r="I1908" s="29" t="s">
        <v>3912</v>
      </c>
      <c r="J1908" s="30">
        <v>50</v>
      </c>
      <c r="K1908" s="31" t="s">
        <v>3913</v>
      </c>
      <c r="L1908" s="6">
        <v>-498.32954599999999</v>
      </c>
      <c r="M1908" s="32">
        <f t="shared" si="116"/>
        <v>298.99772759999996</v>
      </c>
      <c r="N1908" s="32">
        <f t="shared" si="117"/>
        <v>274.08125029999997</v>
      </c>
      <c r="O1908" s="32">
        <f t="shared" si="118"/>
        <v>249.164773</v>
      </c>
      <c r="P1908" s="33">
        <f t="shared" si="119"/>
        <v>224.24829569999997</v>
      </c>
      <c r="Q1908" s="34">
        <v>0</v>
      </c>
    </row>
    <row r="1909" spans="1:17" ht="15.75" customHeight="1">
      <c r="A1909" s="24" t="s">
        <v>158</v>
      </c>
      <c r="B1909" s="25" t="s">
        <v>184</v>
      </c>
      <c r="C1909" s="26"/>
      <c r="D1909" s="26">
        <v>100</v>
      </c>
      <c r="E1909" s="26"/>
      <c r="F1909" s="26" t="s">
        <v>185</v>
      </c>
      <c r="G1909" s="27" t="s">
        <v>747</v>
      </c>
      <c r="H1909" s="28" t="s">
        <v>186</v>
      </c>
      <c r="I1909" s="29" t="s">
        <v>3914</v>
      </c>
      <c r="J1909" s="30">
        <v>50</v>
      </c>
      <c r="K1909" s="31" t="s">
        <v>3915</v>
      </c>
      <c r="L1909" s="6">
        <v>-550.43008900000007</v>
      </c>
      <c r="M1909" s="32">
        <f t="shared" si="116"/>
        <v>330.25805339999999</v>
      </c>
      <c r="N1909" s="32">
        <f t="shared" si="117"/>
        <v>302.73654895000004</v>
      </c>
      <c r="O1909" s="32">
        <f t="shared" si="118"/>
        <v>275.21504450000003</v>
      </c>
      <c r="P1909" s="33">
        <f t="shared" si="119"/>
        <v>247.69354005000002</v>
      </c>
      <c r="Q1909" s="34">
        <v>0</v>
      </c>
    </row>
    <row r="1910" spans="1:17" ht="15.75" customHeight="1">
      <c r="A1910" s="24" t="s">
        <v>158</v>
      </c>
      <c r="B1910" s="25" t="s">
        <v>184</v>
      </c>
      <c r="C1910" s="26"/>
      <c r="D1910" s="26">
        <v>100</v>
      </c>
      <c r="E1910" s="26"/>
      <c r="F1910" s="26" t="s">
        <v>185</v>
      </c>
      <c r="G1910" s="27"/>
      <c r="H1910" s="28" t="s">
        <v>186</v>
      </c>
      <c r="I1910" s="29" t="s">
        <v>3916</v>
      </c>
      <c r="J1910" s="30">
        <v>50</v>
      </c>
      <c r="K1910" s="31" t="s">
        <v>3917</v>
      </c>
      <c r="L1910" s="6">
        <v>-218.930261</v>
      </c>
      <c r="M1910" s="32">
        <f t="shared" si="116"/>
        <v>131.3581566</v>
      </c>
      <c r="N1910" s="32">
        <f t="shared" si="117"/>
        <v>120.41164354999999</v>
      </c>
      <c r="O1910" s="32">
        <f t="shared" si="118"/>
        <v>109.4651305</v>
      </c>
      <c r="P1910" s="33">
        <f t="shared" si="119"/>
        <v>98.518617449999994</v>
      </c>
      <c r="Q1910" s="34">
        <v>0</v>
      </c>
    </row>
    <row r="1911" spans="1:17" ht="15.75" customHeight="1">
      <c r="A1911" s="24" t="s">
        <v>158</v>
      </c>
      <c r="B1911" s="25" t="s">
        <v>184</v>
      </c>
      <c r="C1911" s="26"/>
      <c r="D1911" s="26">
        <v>100</v>
      </c>
      <c r="E1911" s="26"/>
      <c r="F1911" s="26" t="s">
        <v>192</v>
      </c>
      <c r="G1911" s="27"/>
      <c r="H1911" s="28" t="s">
        <v>186</v>
      </c>
      <c r="I1911" s="29" t="s">
        <v>3918</v>
      </c>
      <c r="J1911" s="30">
        <v>25</v>
      </c>
      <c r="K1911" s="31" t="s">
        <v>3919</v>
      </c>
      <c r="L1911" s="6">
        <v>-223.51942799999998</v>
      </c>
      <c r="M1911" s="32">
        <f t="shared" si="116"/>
        <v>134.11165679999999</v>
      </c>
      <c r="N1911" s="32">
        <f t="shared" si="117"/>
        <v>122.93568539999998</v>
      </c>
      <c r="O1911" s="32">
        <f t="shared" si="118"/>
        <v>111.75971399999999</v>
      </c>
      <c r="P1911" s="33">
        <f t="shared" si="119"/>
        <v>100.58374259999998</v>
      </c>
      <c r="Q1911" s="34">
        <v>0</v>
      </c>
    </row>
    <row r="1912" spans="1:17" ht="15.75" customHeight="1">
      <c r="A1912" s="24" t="s">
        <v>158</v>
      </c>
      <c r="B1912" s="25" t="s">
        <v>184</v>
      </c>
      <c r="C1912" s="26"/>
      <c r="D1912" s="26">
        <v>100</v>
      </c>
      <c r="E1912" s="26"/>
      <c r="F1912" s="26" t="s">
        <v>192</v>
      </c>
      <c r="G1912" s="27"/>
      <c r="H1912" s="28" t="s">
        <v>186</v>
      </c>
      <c r="I1912" s="29" t="s">
        <v>3920</v>
      </c>
      <c r="J1912" s="30">
        <v>25</v>
      </c>
      <c r="K1912" s="31" t="s">
        <v>3921</v>
      </c>
      <c r="L1912" s="6">
        <v>-269.68104899999997</v>
      </c>
      <c r="M1912" s="32">
        <f t="shared" si="116"/>
        <v>161.80862939999997</v>
      </c>
      <c r="N1912" s="32">
        <f t="shared" si="117"/>
        <v>148.32457694999999</v>
      </c>
      <c r="O1912" s="32">
        <f t="shared" si="118"/>
        <v>134.84052449999999</v>
      </c>
      <c r="P1912" s="33">
        <f t="shared" si="119"/>
        <v>121.35647204999998</v>
      </c>
      <c r="Q1912" s="34">
        <v>0</v>
      </c>
    </row>
    <row r="1913" spans="1:17" ht="15.75" customHeight="1">
      <c r="A1913" s="24" t="s">
        <v>158</v>
      </c>
      <c r="B1913" s="25" t="s">
        <v>184</v>
      </c>
      <c r="C1913" s="26"/>
      <c r="D1913" s="26">
        <v>100</v>
      </c>
      <c r="E1913" s="26"/>
      <c r="F1913" s="26" t="s">
        <v>192</v>
      </c>
      <c r="G1913" s="27"/>
      <c r="H1913" s="28" t="s">
        <v>186</v>
      </c>
      <c r="I1913" s="29" t="s">
        <v>3922</v>
      </c>
      <c r="J1913" s="30">
        <v>25</v>
      </c>
      <c r="K1913" s="31" t="s">
        <v>3923</v>
      </c>
      <c r="L1913" s="6">
        <v>-281.82884399999995</v>
      </c>
      <c r="M1913" s="32">
        <f t="shared" si="116"/>
        <v>169.09730639999998</v>
      </c>
      <c r="N1913" s="32">
        <f t="shared" si="117"/>
        <v>155.00586419999996</v>
      </c>
      <c r="O1913" s="32">
        <f t="shared" si="118"/>
        <v>140.91442199999997</v>
      </c>
      <c r="P1913" s="33">
        <f t="shared" si="119"/>
        <v>126.82297979999996</v>
      </c>
      <c r="Q1913" s="34">
        <v>0</v>
      </c>
    </row>
    <row r="1914" spans="1:17" ht="15.75" customHeight="1">
      <c r="A1914" s="24" t="s">
        <v>158</v>
      </c>
      <c r="B1914" s="25" t="s">
        <v>184</v>
      </c>
      <c r="C1914" s="26"/>
      <c r="D1914" s="26">
        <v>100</v>
      </c>
      <c r="E1914" s="26"/>
      <c r="F1914" s="26" t="s">
        <v>192</v>
      </c>
      <c r="G1914" s="27" t="s">
        <v>747</v>
      </c>
      <c r="H1914" s="28" t="s">
        <v>186</v>
      </c>
      <c r="I1914" s="29" t="s">
        <v>3924</v>
      </c>
      <c r="J1914" s="30">
        <v>25</v>
      </c>
      <c r="K1914" s="31" t="s">
        <v>3925</v>
      </c>
      <c r="L1914" s="6">
        <v>-756.94260400000007</v>
      </c>
      <c r="M1914" s="32">
        <f t="shared" si="116"/>
        <v>454.16556240000006</v>
      </c>
      <c r="N1914" s="32">
        <f t="shared" si="117"/>
        <v>416.31843220000002</v>
      </c>
      <c r="O1914" s="32">
        <f t="shared" si="118"/>
        <v>378.47130200000004</v>
      </c>
      <c r="P1914" s="33">
        <f t="shared" si="119"/>
        <v>340.6241718</v>
      </c>
      <c r="Q1914" s="34">
        <v>0</v>
      </c>
    </row>
    <row r="1915" spans="1:17" ht="15.75" customHeight="1">
      <c r="A1915" s="24" t="s">
        <v>158</v>
      </c>
      <c r="B1915" s="25" t="s">
        <v>184</v>
      </c>
      <c r="C1915" s="26"/>
      <c r="D1915" s="26">
        <v>100</v>
      </c>
      <c r="E1915" s="26"/>
      <c r="F1915" s="26" t="s">
        <v>192</v>
      </c>
      <c r="G1915" s="27" t="s">
        <v>747</v>
      </c>
      <c r="H1915" s="28" t="s">
        <v>186</v>
      </c>
      <c r="I1915" s="29" t="s">
        <v>3926</v>
      </c>
      <c r="J1915" s="30">
        <v>25</v>
      </c>
      <c r="K1915" s="31" t="s">
        <v>3927</v>
      </c>
      <c r="L1915" s="6">
        <v>-797.43525399999999</v>
      </c>
      <c r="M1915" s="32">
        <f t="shared" si="116"/>
        <v>478.46115239999995</v>
      </c>
      <c r="N1915" s="32">
        <f t="shared" si="117"/>
        <v>438.58938969999997</v>
      </c>
      <c r="O1915" s="32">
        <f t="shared" si="118"/>
        <v>398.71762699999999</v>
      </c>
      <c r="P1915" s="33">
        <f t="shared" si="119"/>
        <v>358.84586429999996</v>
      </c>
      <c r="Q1915" s="34">
        <v>0</v>
      </c>
    </row>
    <row r="1916" spans="1:17" ht="15.75" customHeight="1">
      <c r="A1916" s="24" t="s">
        <v>158</v>
      </c>
      <c r="B1916" s="25" t="s">
        <v>184</v>
      </c>
      <c r="C1916" s="26"/>
      <c r="D1916" s="26">
        <v>125</v>
      </c>
      <c r="E1916" s="26"/>
      <c r="F1916" s="26" t="s">
        <v>185</v>
      </c>
      <c r="G1916" s="27"/>
      <c r="H1916" s="28" t="s">
        <v>186</v>
      </c>
      <c r="I1916" s="29" t="s">
        <v>3928</v>
      </c>
      <c r="J1916" s="30">
        <v>30</v>
      </c>
      <c r="K1916" s="31" t="s">
        <v>3929</v>
      </c>
      <c r="L1916" s="6">
        <v>-177.08785599999999</v>
      </c>
      <c r="M1916" s="32">
        <f t="shared" si="116"/>
        <v>106.25271359999999</v>
      </c>
      <c r="N1916" s="32">
        <f t="shared" si="117"/>
        <v>97.398320799999993</v>
      </c>
      <c r="O1916" s="32">
        <f t="shared" si="118"/>
        <v>88.543927999999994</v>
      </c>
      <c r="P1916" s="33">
        <f t="shared" si="119"/>
        <v>79.68953519999998</v>
      </c>
      <c r="Q1916" s="34">
        <v>0</v>
      </c>
    </row>
    <row r="1917" spans="1:17" ht="15.75" customHeight="1">
      <c r="A1917" s="24" t="s">
        <v>158</v>
      </c>
      <c r="B1917" s="25" t="s">
        <v>184</v>
      </c>
      <c r="C1917" s="26"/>
      <c r="D1917" s="26">
        <v>125</v>
      </c>
      <c r="E1917" s="26"/>
      <c r="F1917" s="26" t="s">
        <v>185</v>
      </c>
      <c r="G1917" s="27"/>
      <c r="H1917" s="28" t="s">
        <v>186</v>
      </c>
      <c r="I1917" s="29" t="s">
        <v>3930</v>
      </c>
      <c r="J1917" s="30">
        <v>30</v>
      </c>
      <c r="K1917" s="31" t="s">
        <v>3931</v>
      </c>
      <c r="L1917" s="6">
        <v>-213.26129</v>
      </c>
      <c r="M1917" s="32">
        <f t="shared" si="116"/>
        <v>127.956774</v>
      </c>
      <c r="N1917" s="32">
        <f t="shared" si="117"/>
        <v>117.29370950000001</v>
      </c>
      <c r="O1917" s="32">
        <f t="shared" si="118"/>
        <v>106.630645</v>
      </c>
      <c r="P1917" s="33">
        <f t="shared" si="119"/>
        <v>95.967580499999997</v>
      </c>
      <c r="Q1917" s="34">
        <v>0</v>
      </c>
    </row>
    <row r="1918" spans="1:17" ht="15.75" customHeight="1">
      <c r="A1918" s="24" t="s">
        <v>158</v>
      </c>
      <c r="B1918" s="25" t="s">
        <v>184</v>
      </c>
      <c r="C1918" s="26"/>
      <c r="D1918" s="26">
        <v>125</v>
      </c>
      <c r="E1918" s="26"/>
      <c r="F1918" s="26" t="s">
        <v>185</v>
      </c>
      <c r="G1918" s="27" t="s">
        <v>747</v>
      </c>
      <c r="H1918" s="28" t="s">
        <v>186</v>
      </c>
      <c r="I1918" s="29" t="s">
        <v>3932</v>
      </c>
      <c r="J1918" s="30">
        <v>30</v>
      </c>
      <c r="K1918" s="31" t="s">
        <v>3933</v>
      </c>
      <c r="L1918" s="6">
        <v>-580.66460099999995</v>
      </c>
      <c r="M1918" s="32">
        <f t="shared" si="116"/>
        <v>348.39876059999995</v>
      </c>
      <c r="N1918" s="32">
        <f t="shared" si="117"/>
        <v>319.36553054999996</v>
      </c>
      <c r="O1918" s="32">
        <f t="shared" si="118"/>
        <v>290.33230049999997</v>
      </c>
      <c r="P1918" s="33">
        <f t="shared" si="119"/>
        <v>261.29907044999993</v>
      </c>
      <c r="Q1918" s="34">
        <v>0</v>
      </c>
    </row>
    <row r="1919" spans="1:17" ht="15.75" customHeight="1">
      <c r="A1919" s="24" t="s">
        <v>158</v>
      </c>
      <c r="B1919" s="25" t="s">
        <v>184</v>
      </c>
      <c r="C1919" s="26"/>
      <c r="D1919" s="26">
        <v>125</v>
      </c>
      <c r="E1919" s="26"/>
      <c r="F1919" s="26" t="s">
        <v>185</v>
      </c>
      <c r="G1919" s="27"/>
      <c r="H1919" s="28" t="s">
        <v>186</v>
      </c>
      <c r="I1919" s="29" t="s">
        <v>3934</v>
      </c>
      <c r="J1919" s="30">
        <v>30</v>
      </c>
      <c r="K1919" s="31" t="s">
        <v>3935</v>
      </c>
      <c r="L1919" s="6">
        <v>-218.66030999999998</v>
      </c>
      <c r="M1919" s="32">
        <f t="shared" si="116"/>
        <v>131.19618599999998</v>
      </c>
      <c r="N1919" s="32">
        <f t="shared" si="117"/>
        <v>120.26317049999999</v>
      </c>
      <c r="O1919" s="32">
        <f t="shared" si="118"/>
        <v>109.33015499999999</v>
      </c>
      <c r="P1919" s="33">
        <f t="shared" si="119"/>
        <v>98.39713949999998</v>
      </c>
      <c r="Q1919" s="34">
        <v>1020</v>
      </c>
    </row>
    <row r="1920" spans="1:17" ht="15.75" customHeight="1">
      <c r="A1920" s="24" t="s">
        <v>158</v>
      </c>
      <c r="B1920" s="25" t="s">
        <v>184</v>
      </c>
      <c r="C1920" s="26"/>
      <c r="D1920" s="26">
        <v>125</v>
      </c>
      <c r="E1920" s="26"/>
      <c r="F1920" s="26" t="s">
        <v>192</v>
      </c>
      <c r="G1920" s="27"/>
      <c r="H1920" s="28" t="s">
        <v>186</v>
      </c>
      <c r="I1920" s="29" t="s">
        <v>3936</v>
      </c>
      <c r="J1920" s="30">
        <v>25</v>
      </c>
      <c r="K1920" s="31" t="s">
        <v>3937</v>
      </c>
      <c r="L1920" s="6">
        <v>-278.58943199999993</v>
      </c>
      <c r="M1920" s="32">
        <f t="shared" si="116"/>
        <v>167.15365919999994</v>
      </c>
      <c r="N1920" s="32">
        <f t="shared" si="117"/>
        <v>153.22418759999996</v>
      </c>
      <c r="O1920" s="32">
        <f t="shared" si="118"/>
        <v>139.29471599999997</v>
      </c>
      <c r="P1920" s="33">
        <f t="shared" si="119"/>
        <v>125.36524439999997</v>
      </c>
      <c r="Q1920" s="34">
        <v>0</v>
      </c>
    </row>
    <row r="1921" spans="1:17" ht="15.75" customHeight="1">
      <c r="A1921" s="24" t="s">
        <v>158</v>
      </c>
      <c r="B1921" s="25" t="s">
        <v>184</v>
      </c>
      <c r="C1921" s="26"/>
      <c r="D1921" s="26">
        <v>125</v>
      </c>
      <c r="E1921" s="26"/>
      <c r="F1921" s="26" t="s">
        <v>192</v>
      </c>
      <c r="G1921" s="27" t="s">
        <v>747</v>
      </c>
      <c r="H1921" s="28" t="s">
        <v>186</v>
      </c>
      <c r="I1921" s="29" t="s">
        <v>3938</v>
      </c>
      <c r="J1921" s="30">
        <v>25</v>
      </c>
      <c r="K1921" s="31" t="s">
        <v>3939</v>
      </c>
      <c r="L1921" s="6">
        <v>-855.47471900000016</v>
      </c>
      <c r="M1921" s="32">
        <f t="shared" si="116"/>
        <v>513.28483140000003</v>
      </c>
      <c r="N1921" s="32">
        <f t="shared" si="117"/>
        <v>470.51109545000008</v>
      </c>
      <c r="O1921" s="32">
        <f t="shared" si="118"/>
        <v>427.73735950000008</v>
      </c>
      <c r="P1921" s="33">
        <f t="shared" si="119"/>
        <v>384.96362355000002</v>
      </c>
      <c r="Q1921" s="34">
        <v>0</v>
      </c>
    </row>
    <row r="1922" spans="1:17" ht="15.75" customHeight="1">
      <c r="A1922" s="24" t="s">
        <v>158</v>
      </c>
      <c r="B1922" s="25" t="s">
        <v>184</v>
      </c>
      <c r="C1922" s="26"/>
      <c r="D1922" s="26">
        <v>125</v>
      </c>
      <c r="E1922" s="26"/>
      <c r="F1922" s="26" t="s">
        <v>192</v>
      </c>
      <c r="G1922" s="27"/>
      <c r="H1922" s="28" t="s">
        <v>186</v>
      </c>
      <c r="I1922" s="29" t="s">
        <v>3940</v>
      </c>
      <c r="J1922" s="30">
        <v>25</v>
      </c>
      <c r="K1922" s="31" t="s">
        <v>3941</v>
      </c>
      <c r="L1922" s="6">
        <v>-310.71360099999998</v>
      </c>
      <c r="M1922" s="32">
        <f t="shared" si="116"/>
        <v>186.42816059999998</v>
      </c>
      <c r="N1922" s="32">
        <f t="shared" si="117"/>
        <v>170.89248054999999</v>
      </c>
      <c r="O1922" s="32">
        <f t="shared" si="118"/>
        <v>155.35680049999999</v>
      </c>
      <c r="P1922" s="33">
        <f t="shared" si="119"/>
        <v>139.82112044999997</v>
      </c>
      <c r="Q1922" s="34">
        <v>1000</v>
      </c>
    </row>
    <row r="1923" spans="1:17" ht="15.75" customHeight="1">
      <c r="A1923" s="24" t="s">
        <v>158</v>
      </c>
      <c r="B1923" s="25" t="s">
        <v>184</v>
      </c>
      <c r="C1923" s="26"/>
      <c r="D1923" s="26">
        <v>150</v>
      </c>
      <c r="E1923" s="26"/>
      <c r="F1923" s="26" t="s">
        <v>185</v>
      </c>
      <c r="G1923" s="27"/>
      <c r="H1923" s="28" t="s">
        <v>186</v>
      </c>
      <c r="I1923" s="29" t="s">
        <v>3942</v>
      </c>
      <c r="J1923" s="30">
        <v>25</v>
      </c>
      <c r="K1923" s="31" t="s">
        <v>3943</v>
      </c>
      <c r="L1923" s="6">
        <v>-191.39525899999995</v>
      </c>
      <c r="M1923" s="32">
        <f t="shared" si="116"/>
        <v>114.83715539999997</v>
      </c>
      <c r="N1923" s="32">
        <f t="shared" si="117"/>
        <v>105.26739244999997</v>
      </c>
      <c r="O1923" s="32">
        <f t="shared" si="118"/>
        <v>95.697629499999977</v>
      </c>
      <c r="P1923" s="33">
        <f t="shared" si="119"/>
        <v>86.127866549999965</v>
      </c>
      <c r="Q1923" s="34">
        <v>0</v>
      </c>
    </row>
    <row r="1924" spans="1:17" ht="15.75" customHeight="1">
      <c r="A1924" s="24" t="s">
        <v>158</v>
      </c>
      <c r="B1924" s="25" t="s">
        <v>184</v>
      </c>
      <c r="C1924" s="26"/>
      <c r="D1924" s="26">
        <v>150</v>
      </c>
      <c r="E1924" s="26"/>
      <c r="F1924" s="26" t="s">
        <v>185</v>
      </c>
      <c r="G1924" s="27" t="s">
        <v>747</v>
      </c>
      <c r="H1924" s="28" t="s">
        <v>186</v>
      </c>
      <c r="I1924" s="29" t="s">
        <v>3944</v>
      </c>
      <c r="J1924" s="30">
        <v>25</v>
      </c>
      <c r="K1924" s="31" t="s">
        <v>3945</v>
      </c>
      <c r="L1924" s="6">
        <v>-625.20651599999997</v>
      </c>
      <c r="M1924" s="32">
        <f t="shared" ref="M1924:M1987" si="120">L1924*40%-L1924</f>
        <v>375.12390959999993</v>
      </c>
      <c r="N1924" s="32">
        <f t="shared" ref="N1924:N1987" si="121">L1924*45%-L1924</f>
        <v>343.86358379999996</v>
      </c>
      <c r="O1924" s="32">
        <f t="shared" ref="O1924:O1987" si="122">L1924*50%-L1924</f>
        <v>312.60325799999998</v>
      </c>
      <c r="P1924" s="33">
        <f t="shared" ref="P1924:P1987" si="123">L1924*55%-L1924</f>
        <v>281.34293219999995</v>
      </c>
      <c r="Q1924" s="34">
        <v>0</v>
      </c>
    </row>
    <row r="1925" spans="1:17" ht="15.75" customHeight="1">
      <c r="A1925" s="24" t="s">
        <v>158</v>
      </c>
      <c r="B1925" s="25" t="s">
        <v>184</v>
      </c>
      <c r="C1925" s="26"/>
      <c r="D1925" s="26">
        <v>150</v>
      </c>
      <c r="E1925" s="26"/>
      <c r="F1925" s="26" t="s">
        <v>192</v>
      </c>
      <c r="G1925" s="27"/>
      <c r="H1925" s="28" t="s">
        <v>186</v>
      </c>
      <c r="I1925" s="29" t="s">
        <v>3946</v>
      </c>
      <c r="J1925" s="30">
        <v>25</v>
      </c>
      <c r="K1925" s="31" t="s">
        <v>3947</v>
      </c>
      <c r="L1925" s="6">
        <v>-289.92737399999999</v>
      </c>
      <c r="M1925" s="32">
        <f t="shared" si="120"/>
        <v>173.9564244</v>
      </c>
      <c r="N1925" s="32">
        <f t="shared" si="121"/>
        <v>159.4600557</v>
      </c>
      <c r="O1925" s="32">
        <f t="shared" si="122"/>
        <v>144.96368699999999</v>
      </c>
      <c r="P1925" s="33">
        <f t="shared" si="123"/>
        <v>130.46731829999999</v>
      </c>
      <c r="Q1925" s="34">
        <v>0</v>
      </c>
    </row>
    <row r="1926" spans="1:17" ht="15.75" customHeight="1">
      <c r="A1926" s="24" t="s">
        <v>158</v>
      </c>
      <c r="B1926" s="25" t="s">
        <v>184</v>
      </c>
      <c r="C1926" s="26"/>
      <c r="D1926" s="26">
        <v>150</v>
      </c>
      <c r="E1926" s="26"/>
      <c r="F1926" s="26" t="s">
        <v>192</v>
      </c>
      <c r="G1926" s="27"/>
      <c r="H1926" s="28" t="s">
        <v>186</v>
      </c>
      <c r="I1926" s="29" t="s">
        <v>3948</v>
      </c>
      <c r="J1926" s="30">
        <v>25</v>
      </c>
      <c r="K1926" s="31" t="s">
        <v>3949</v>
      </c>
      <c r="L1926" s="6">
        <v>-310.98355199999997</v>
      </c>
      <c r="M1926" s="32">
        <f t="shared" si="120"/>
        <v>186.59013119999997</v>
      </c>
      <c r="N1926" s="32">
        <f t="shared" si="121"/>
        <v>171.04095359999999</v>
      </c>
      <c r="O1926" s="32">
        <f t="shared" si="122"/>
        <v>155.49177599999999</v>
      </c>
      <c r="P1926" s="33">
        <f t="shared" si="123"/>
        <v>139.94259839999998</v>
      </c>
      <c r="Q1926" s="34">
        <v>0</v>
      </c>
    </row>
    <row r="1927" spans="1:17" ht="15.75" customHeight="1">
      <c r="A1927" s="24" t="s">
        <v>158</v>
      </c>
      <c r="B1927" s="25" t="s">
        <v>184</v>
      </c>
      <c r="C1927" s="26"/>
      <c r="D1927" s="26">
        <v>150</v>
      </c>
      <c r="E1927" s="26"/>
      <c r="F1927" s="26" t="s">
        <v>192</v>
      </c>
      <c r="G1927" s="27" t="s">
        <v>747</v>
      </c>
      <c r="H1927" s="28" t="s">
        <v>186</v>
      </c>
      <c r="I1927" s="29" t="s">
        <v>3950</v>
      </c>
      <c r="J1927" s="30">
        <v>25</v>
      </c>
      <c r="K1927" s="31" t="s">
        <v>3951</v>
      </c>
      <c r="L1927" s="6">
        <v>-905.41565400000002</v>
      </c>
      <c r="M1927" s="32">
        <f t="shared" si="120"/>
        <v>543.24939240000003</v>
      </c>
      <c r="N1927" s="32">
        <f t="shared" si="121"/>
        <v>497.97860969999999</v>
      </c>
      <c r="O1927" s="32">
        <f t="shared" si="122"/>
        <v>452.70782700000001</v>
      </c>
      <c r="P1927" s="33">
        <f t="shared" si="123"/>
        <v>407.43704429999997</v>
      </c>
      <c r="Q1927" s="34">
        <v>0</v>
      </c>
    </row>
    <row r="1928" spans="1:17" ht="15.75" customHeight="1">
      <c r="A1928" s="24" t="s">
        <v>158</v>
      </c>
      <c r="B1928" s="25" t="s">
        <v>184</v>
      </c>
      <c r="C1928" s="26"/>
      <c r="D1928" s="26">
        <v>160</v>
      </c>
      <c r="E1928" s="26"/>
      <c r="F1928" s="26" t="s">
        <v>185</v>
      </c>
      <c r="G1928" s="27"/>
      <c r="H1928" s="28" t="s">
        <v>186</v>
      </c>
      <c r="I1928" s="29" t="s">
        <v>3952</v>
      </c>
      <c r="J1928" s="30">
        <v>10</v>
      </c>
      <c r="K1928" s="31" t="s">
        <v>3953</v>
      </c>
      <c r="L1928" s="6">
        <v>-322.32149399999997</v>
      </c>
      <c r="M1928" s="32">
        <f t="shared" si="120"/>
        <v>193.39289639999998</v>
      </c>
      <c r="N1928" s="32">
        <f t="shared" si="121"/>
        <v>177.27682169999997</v>
      </c>
      <c r="O1928" s="32">
        <f t="shared" si="122"/>
        <v>161.16074699999999</v>
      </c>
      <c r="P1928" s="33">
        <f t="shared" si="123"/>
        <v>145.04467229999997</v>
      </c>
      <c r="Q1928" s="34">
        <v>1000</v>
      </c>
    </row>
    <row r="1929" spans="1:17" ht="15.75" customHeight="1">
      <c r="A1929" s="24" t="s">
        <v>158</v>
      </c>
      <c r="B1929" s="25" t="s">
        <v>184</v>
      </c>
      <c r="C1929" s="26"/>
      <c r="D1929" s="26">
        <v>160</v>
      </c>
      <c r="E1929" s="26"/>
      <c r="F1929" s="26" t="s">
        <v>192</v>
      </c>
      <c r="G1929" s="27"/>
      <c r="H1929" s="28" t="s">
        <v>186</v>
      </c>
      <c r="I1929" s="29" t="s">
        <v>3954</v>
      </c>
      <c r="J1929" s="30">
        <v>10</v>
      </c>
      <c r="K1929" s="31" t="s">
        <v>3955</v>
      </c>
      <c r="L1929" s="6">
        <v>-586.333572</v>
      </c>
      <c r="M1929" s="32">
        <f t="shared" si="120"/>
        <v>351.80014319999998</v>
      </c>
      <c r="N1929" s="32">
        <f t="shared" si="121"/>
        <v>322.48346459999999</v>
      </c>
      <c r="O1929" s="32">
        <f t="shared" si="122"/>
        <v>293.166786</v>
      </c>
      <c r="P1929" s="33">
        <f t="shared" si="123"/>
        <v>263.85010739999996</v>
      </c>
      <c r="Q1929" s="34">
        <v>1000</v>
      </c>
    </row>
    <row r="1930" spans="1:17" ht="15.75" customHeight="1">
      <c r="A1930" s="24" t="s">
        <v>158</v>
      </c>
      <c r="B1930" s="25" t="s">
        <v>184</v>
      </c>
      <c r="C1930" s="26"/>
      <c r="D1930" s="26">
        <v>200</v>
      </c>
      <c r="E1930" s="26"/>
      <c r="F1930" s="26" t="s">
        <v>185</v>
      </c>
      <c r="G1930" s="27"/>
      <c r="H1930" s="28" t="s">
        <v>186</v>
      </c>
      <c r="I1930" s="29" t="s">
        <v>3956</v>
      </c>
      <c r="J1930" s="30">
        <v>10</v>
      </c>
      <c r="K1930" s="31" t="s">
        <v>3957</v>
      </c>
      <c r="L1930" s="6">
        <v>-337.16879899999998</v>
      </c>
      <c r="M1930" s="32">
        <f t="shared" si="120"/>
        <v>202.30127939999997</v>
      </c>
      <c r="N1930" s="32">
        <f t="shared" si="121"/>
        <v>185.44283944999998</v>
      </c>
      <c r="O1930" s="32">
        <f t="shared" si="122"/>
        <v>168.58439949999999</v>
      </c>
      <c r="P1930" s="33">
        <f t="shared" si="123"/>
        <v>151.72595954999997</v>
      </c>
      <c r="Q1930" s="34">
        <v>0</v>
      </c>
    </row>
    <row r="1931" spans="1:17" ht="15.75" customHeight="1">
      <c r="A1931" s="24" t="s">
        <v>158</v>
      </c>
      <c r="B1931" s="25" t="s">
        <v>184</v>
      </c>
      <c r="C1931" s="26"/>
      <c r="D1931" s="26">
        <v>200</v>
      </c>
      <c r="E1931" s="26"/>
      <c r="F1931" s="26" t="s">
        <v>185</v>
      </c>
      <c r="G1931" s="27"/>
      <c r="H1931" s="28" t="s">
        <v>186</v>
      </c>
      <c r="I1931" s="29" t="s">
        <v>3958</v>
      </c>
      <c r="J1931" s="30">
        <v>10</v>
      </c>
      <c r="K1931" s="31" t="s">
        <v>3959</v>
      </c>
      <c r="L1931" s="6">
        <v>-414.37478500000003</v>
      </c>
      <c r="M1931" s="32">
        <f t="shared" si="120"/>
        <v>248.62487100000001</v>
      </c>
      <c r="N1931" s="32">
        <f t="shared" si="121"/>
        <v>227.90613175000001</v>
      </c>
      <c r="O1931" s="32">
        <f t="shared" si="122"/>
        <v>207.18739250000002</v>
      </c>
      <c r="P1931" s="33">
        <f t="shared" si="123"/>
        <v>186.46865324999999</v>
      </c>
      <c r="Q1931" s="34">
        <v>1000</v>
      </c>
    </row>
    <row r="1932" spans="1:17" ht="15.75" customHeight="1">
      <c r="A1932" s="24" t="s">
        <v>158</v>
      </c>
      <c r="B1932" s="25" t="s">
        <v>184</v>
      </c>
      <c r="C1932" s="26"/>
      <c r="D1932" s="26">
        <v>200</v>
      </c>
      <c r="E1932" s="26"/>
      <c r="F1932" s="26" t="s">
        <v>185</v>
      </c>
      <c r="G1932" s="27" t="s">
        <v>747</v>
      </c>
      <c r="H1932" s="28" t="s">
        <v>186</v>
      </c>
      <c r="I1932" s="29" t="s">
        <v>3960</v>
      </c>
      <c r="J1932" s="30">
        <v>10</v>
      </c>
      <c r="K1932" s="31" t="s">
        <v>3961</v>
      </c>
      <c r="L1932" s="6">
        <v>-1051.459145</v>
      </c>
      <c r="M1932" s="32">
        <f t="shared" si="120"/>
        <v>630.87548700000002</v>
      </c>
      <c r="N1932" s="32">
        <f t="shared" si="121"/>
        <v>578.30252975000008</v>
      </c>
      <c r="O1932" s="32">
        <f t="shared" si="122"/>
        <v>525.72957250000002</v>
      </c>
      <c r="P1932" s="33">
        <f t="shared" si="123"/>
        <v>473.15661524999996</v>
      </c>
      <c r="Q1932" s="34">
        <v>0</v>
      </c>
    </row>
    <row r="1933" spans="1:17" ht="15.75" customHeight="1">
      <c r="A1933" s="24" t="s">
        <v>158</v>
      </c>
      <c r="B1933" s="25" t="s">
        <v>184</v>
      </c>
      <c r="C1933" s="26"/>
      <c r="D1933" s="26">
        <v>200</v>
      </c>
      <c r="E1933" s="26"/>
      <c r="F1933" s="26" t="s">
        <v>192</v>
      </c>
      <c r="G1933" s="27"/>
      <c r="H1933" s="28" t="s">
        <v>186</v>
      </c>
      <c r="I1933" s="29" t="s">
        <v>3962</v>
      </c>
      <c r="J1933" s="30">
        <v>10</v>
      </c>
      <c r="K1933" s="31" t="s">
        <v>3963</v>
      </c>
      <c r="L1933" s="6">
        <v>-478.62312299999996</v>
      </c>
      <c r="M1933" s="32">
        <f t="shared" si="120"/>
        <v>287.17387379999997</v>
      </c>
      <c r="N1933" s="32">
        <f t="shared" si="121"/>
        <v>263.24271764999997</v>
      </c>
      <c r="O1933" s="32">
        <f t="shared" si="122"/>
        <v>239.31156149999998</v>
      </c>
      <c r="P1933" s="33">
        <f t="shared" si="123"/>
        <v>215.38040534999999</v>
      </c>
      <c r="Q1933" s="34">
        <v>0</v>
      </c>
    </row>
    <row r="1934" spans="1:17" ht="15.75" customHeight="1">
      <c r="A1934" s="24" t="s">
        <v>158</v>
      </c>
      <c r="B1934" s="25" t="s">
        <v>184</v>
      </c>
      <c r="C1934" s="26"/>
      <c r="D1934" s="26">
        <v>200</v>
      </c>
      <c r="E1934" s="26"/>
      <c r="F1934" s="26" t="s">
        <v>192</v>
      </c>
      <c r="G1934" s="27"/>
      <c r="H1934" s="28" t="s">
        <v>186</v>
      </c>
      <c r="I1934" s="29" t="s">
        <v>3964</v>
      </c>
      <c r="J1934" s="30">
        <v>10</v>
      </c>
      <c r="K1934" s="31" t="s">
        <v>3965</v>
      </c>
      <c r="L1934" s="6">
        <v>-553.39954999999998</v>
      </c>
      <c r="M1934" s="32">
        <f t="shared" si="120"/>
        <v>332.03972999999996</v>
      </c>
      <c r="N1934" s="32">
        <f t="shared" si="121"/>
        <v>304.3697525</v>
      </c>
      <c r="O1934" s="32">
        <f t="shared" si="122"/>
        <v>276.69977499999999</v>
      </c>
      <c r="P1934" s="33">
        <f t="shared" si="123"/>
        <v>249.02979749999997</v>
      </c>
      <c r="Q1934" s="34">
        <v>1000</v>
      </c>
    </row>
    <row r="1935" spans="1:17" ht="15.75" customHeight="1">
      <c r="A1935" s="24" t="s">
        <v>158</v>
      </c>
      <c r="B1935" s="25" t="s">
        <v>184</v>
      </c>
      <c r="C1935" s="26"/>
      <c r="D1935" s="26">
        <v>200</v>
      </c>
      <c r="E1935" s="26"/>
      <c r="F1935" s="26" t="s">
        <v>192</v>
      </c>
      <c r="G1935" s="27" t="s">
        <v>747</v>
      </c>
      <c r="H1935" s="28" t="s">
        <v>186</v>
      </c>
      <c r="I1935" s="29" t="s">
        <v>3966</v>
      </c>
      <c r="J1935" s="30">
        <v>10</v>
      </c>
      <c r="K1935" s="31" t="s">
        <v>3967</v>
      </c>
      <c r="L1935" s="6">
        <v>-1667.4873270000001</v>
      </c>
      <c r="M1935" s="32">
        <f t="shared" si="120"/>
        <v>1000.4923962</v>
      </c>
      <c r="N1935" s="32">
        <f t="shared" si="121"/>
        <v>917.11802984999997</v>
      </c>
      <c r="O1935" s="32">
        <f t="shared" si="122"/>
        <v>833.74366350000003</v>
      </c>
      <c r="P1935" s="33">
        <f t="shared" si="123"/>
        <v>750.36929714999997</v>
      </c>
      <c r="Q1935" s="34">
        <v>0</v>
      </c>
    </row>
    <row r="1936" spans="1:17" ht="15.75" customHeight="1">
      <c r="A1936" s="24" t="s">
        <v>158</v>
      </c>
      <c r="B1936" s="25" t="s">
        <v>184</v>
      </c>
      <c r="C1936" s="26"/>
      <c r="D1936" s="26">
        <v>200</v>
      </c>
      <c r="E1936" s="26"/>
      <c r="F1936" s="26" t="s">
        <v>192</v>
      </c>
      <c r="G1936" s="27"/>
      <c r="H1936" s="28" t="s">
        <v>186</v>
      </c>
      <c r="I1936" s="29" t="s">
        <v>3968</v>
      </c>
      <c r="J1936" s="30">
        <v>10</v>
      </c>
      <c r="K1936" s="31" t="s">
        <v>3969</v>
      </c>
      <c r="L1936" s="6">
        <v>-633.30504599999995</v>
      </c>
      <c r="M1936" s="32">
        <f t="shared" si="120"/>
        <v>379.98302759999996</v>
      </c>
      <c r="N1936" s="32">
        <f t="shared" si="121"/>
        <v>348.31777529999994</v>
      </c>
      <c r="O1936" s="32">
        <f t="shared" si="122"/>
        <v>316.65252299999997</v>
      </c>
      <c r="P1936" s="33">
        <f t="shared" si="123"/>
        <v>284.98727069999995</v>
      </c>
      <c r="Q1936" s="34">
        <v>500</v>
      </c>
    </row>
    <row r="1937" spans="1:17" ht="15.75" customHeight="1">
      <c r="A1937" s="24" t="s">
        <v>158</v>
      </c>
      <c r="B1937" s="25" t="s">
        <v>184</v>
      </c>
      <c r="C1937" s="26"/>
      <c r="D1937" s="26">
        <v>65</v>
      </c>
      <c r="E1937" s="26"/>
      <c r="F1937" s="26" t="s">
        <v>192</v>
      </c>
      <c r="G1937" s="27"/>
      <c r="H1937" s="28" t="s">
        <v>186</v>
      </c>
      <c r="I1937" s="29" t="s">
        <v>3970</v>
      </c>
      <c r="J1937" s="30">
        <v>30</v>
      </c>
      <c r="K1937" s="31" t="s">
        <v>3971</v>
      </c>
      <c r="L1937" s="6">
        <v>-240.52634099999997</v>
      </c>
      <c r="M1937" s="32">
        <f t="shared" si="120"/>
        <v>144.31580459999998</v>
      </c>
      <c r="N1937" s="32">
        <f t="shared" si="121"/>
        <v>132.28948754999999</v>
      </c>
      <c r="O1937" s="32">
        <f t="shared" si="122"/>
        <v>120.26317049999999</v>
      </c>
      <c r="P1937" s="33">
        <f t="shared" si="123"/>
        <v>108.23685344999998</v>
      </c>
      <c r="Q1937" s="34">
        <v>0</v>
      </c>
    </row>
    <row r="1938" spans="1:17" ht="15.75" customHeight="1">
      <c r="A1938" s="24" t="s">
        <v>158</v>
      </c>
      <c r="B1938" s="25" t="s">
        <v>184</v>
      </c>
      <c r="C1938" s="26"/>
      <c r="D1938" s="26">
        <v>80</v>
      </c>
      <c r="E1938" s="26"/>
      <c r="F1938" s="26" t="s">
        <v>185</v>
      </c>
      <c r="G1938" s="27"/>
      <c r="H1938" s="28" t="s">
        <v>186</v>
      </c>
      <c r="I1938" s="29" t="s">
        <v>3972</v>
      </c>
      <c r="J1938" s="30">
        <v>50</v>
      </c>
      <c r="K1938" s="31" t="s">
        <v>3973</v>
      </c>
      <c r="L1938" s="6">
        <v>-130.11638200000002</v>
      </c>
      <c r="M1938" s="32">
        <f t="shared" si="120"/>
        <v>78.069829200000015</v>
      </c>
      <c r="N1938" s="32">
        <f t="shared" si="121"/>
        <v>71.564010100000004</v>
      </c>
      <c r="O1938" s="32">
        <f t="shared" si="122"/>
        <v>65.058191000000008</v>
      </c>
      <c r="P1938" s="33">
        <f t="shared" si="123"/>
        <v>58.552371899999997</v>
      </c>
      <c r="Q1938" s="34">
        <v>0</v>
      </c>
    </row>
    <row r="1939" spans="1:17" ht="15.75" customHeight="1">
      <c r="A1939" s="24" t="s">
        <v>158</v>
      </c>
      <c r="B1939" s="25" t="s">
        <v>184</v>
      </c>
      <c r="C1939" s="26"/>
      <c r="D1939" s="26">
        <v>80</v>
      </c>
      <c r="E1939" s="26"/>
      <c r="F1939" s="26" t="s">
        <v>185</v>
      </c>
      <c r="G1939" s="27"/>
      <c r="H1939" s="28" t="s">
        <v>186</v>
      </c>
      <c r="I1939" s="29" t="s">
        <v>3974</v>
      </c>
      <c r="J1939" s="30">
        <v>50</v>
      </c>
      <c r="K1939" s="31" t="s">
        <v>3975</v>
      </c>
      <c r="L1939" s="6">
        <v>-166.55976700000002</v>
      </c>
      <c r="M1939" s="32">
        <f t="shared" si="120"/>
        <v>99.935860200000008</v>
      </c>
      <c r="N1939" s="32">
        <f t="shared" si="121"/>
        <v>91.607871850000009</v>
      </c>
      <c r="O1939" s="32">
        <f t="shared" si="122"/>
        <v>83.279883500000011</v>
      </c>
      <c r="P1939" s="33">
        <f t="shared" si="123"/>
        <v>74.951895149999999</v>
      </c>
      <c r="Q1939" s="34">
        <v>0</v>
      </c>
    </row>
    <row r="1940" spans="1:17" ht="15.75" customHeight="1">
      <c r="A1940" s="24" t="s">
        <v>158</v>
      </c>
      <c r="B1940" s="25" t="s">
        <v>184</v>
      </c>
      <c r="C1940" s="26"/>
      <c r="D1940" s="26">
        <v>80</v>
      </c>
      <c r="E1940" s="26"/>
      <c r="F1940" s="26" t="s">
        <v>185</v>
      </c>
      <c r="G1940" s="27"/>
      <c r="H1940" s="28" t="s">
        <v>186</v>
      </c>
      <c r="I1940" s="29" t="s">
        <v>3976</v>
      </c>
      <c r="J1940" s="30">
        <v>50</v>
      </c>
      <c r="K1940" s="31" t="s">
        <v>3977</v>
      </c>
      <c r="L1940" s="6">
        <v>-195.17457299999998</v>
      </c>
      <c r="M1940" s="32">
        <f t="shared" si="120"/>
        <v>117.10474379999998</v>
      </c>
      <c r="N1940" s="32">
        <f t="shared" si="121"/>
        <v>107.34601514999999</v>
      </c>
      <c r="O1940" s="32">
        <f t="shared" si="122"/>
        <v>97.58728649999999</v>
      </c>
      <c r="P1940" s="33">
        <f t="shared" si="123"/>
        <v>87.828557849999981</v>
      </c>
      <c r="Q1940" s="34">
        <v>0</v>
      </c>
    </row>
    <row r="1941" spans="1:17" ht="15.75" customHeight="1">
      <c r="A1941" s="24" t="s">
        <v>158</v>
      </c>
      <c r="B1941" s="25" t="s">
        <v>184</v>
      </c>
      <c r="C1941" s="26"/>
      <c r="D1941" s="26">
        <v>80</v>
      </c>
      <c r="E1941" s="26"/>
      <c r="F1941" s="26" t="s">
        <v>185</v>
      </c>
      <c r="G1941" s="27" t="s">
        <v>747</v>
      </c>
      <c r="H1941" s="28" t="s">
        <v>186</v>
      </c>
      <c r="I1941" s="29" t="s">
        <v>3978</v>
      </c>
      <c r="J1941" s="30">
        <v>50</v>
      </c>
      <c r="K1941" s="31" t="s">
        <v>3979</v>
      </c>
      <c r="L1941" s="6">
        <v>-487.26155499999999</v>
      </c>
      <c r="M1941" s="32">
        <f t="shared" si="120"/>
        <v>292.35693299999997</v>
      </c>
      <c r="N1941" s="32">
        <f t="shared" si="121"/>
        <v>267.99385525000002</v>
      </c>
      <c r="O1941" s="32">
        <f t="shared" si="122"/>
        <v>243.63077749999999</v>
      </c>
      <c r="P1941" s="33">
        <f t="shared" si="123"/>
        <v>219.26769974999996</v>
      </c>
      <c r="Q1941" s="34">
        <v>0</v>
      </c>
    </row>
    <row r="1942" spans="1:17" ht="15.75" customHeight="1">
      <c r="A1942" s="24" t="s">
        <v>158</v>
      </c>
      <c r="B1942" s="25" t="s">
        <v>184</v>
      </c>
      <c r="C1942" s="26"/>
      <c r="D1942" s="26">
        <v>80</v>
      </c>
      <c r="E1942" s="26"/>
      <c r="F1942" s="26" t="s">
        <v>185</v>
      </c>
      <c r="G1942" s="27" t="s">
        <v>747</v>
      </c>
      <c r="H1942" s="28" t="s">
        <v>186</v>
      </c>
      <c r="I1942" s="29" t="s">
        <v>3980</v>
      </c>
      <c r="J1942" s="30">
        <v>50</v>
      </c>
      <c r="K1942" s="31" t="s">
        <v>3981</v>
      </c>
      <c r="L1942" s="6">
        <v>-534.50297999999998</v>
      </c>
      <c r="M1942" s="32">
        <f t="shared" si="120"/>
        <v>320.70178799999996</v>
      </c>
      <c r="N1942" s="32">
        <f t="shared" si="121"/>
        <v>293.97663899999998</v>
      </c>
      <c r="O1942" s="32">
        <f t="shared" si="122"/>
        <v>267.25148999999999</v>
      </c>
      <c r="P1942" s="33">
        <f t="shared" si="123"/>
        <v>240.52634099999995</v>
      </c>
      <c r="Q1942" s="34">
        <v>0</v>
      </c>
    </row>
    <row r="1943" spans="1:17" ht="15.75" customHeight="1">
      <c r="A1943" s="24" t="s">
        <v>158</v>
      </c>
      <c r="B1943" s="25" t="s">
        <v>184</v>
      </c>
      <c r="C1943" s="26"/>
      <c r="D1943" s="26">
        <v>80</v>
      </c>
      <c r="E1943" s="26"/>
      <c r="F1943" s="26" t="s">
        <v>185</v>
      </c>
      <c r="G1943" s="27"/>
      <c r="H1943" s="28" t="s">
        <v>186</v>
      </c>
      <c r="I1943" s="29" t="s">
        <v>3982</v>
      </c>
      <c r="J1943" s="30">
        <v>50</v>
      </c>
      <c r="K1943" s="31" t="s">
        <v>3983</v>
      </c>
      <c r="L1943" s="6">
        <v>-158.46123700000001</v>
      </c>
      <c r="M1943" s="32">
        <f t="shared" si="120"/>
        <v>95.076742200000012</v>
      </c>
      <c r="N1943" s="32">
        <f t="shared" si="121"/>
        <v>87.153680350000002</v>
      </c>
      <c r="O1943" s="32">
        <f t="shared" si="122"/>
        <v>79.230618500000006</v>
      </c>
      <c r="P1943" s="33">
        <f t="shared" si="123"/>
        <v>71.307556649999995</v>
      </c>
      <c r="Q1943" s="34">
        <v>0</v>
      </c>
    </row>
    <row r="1944" spans="1:17" ht="15.75" customHeight="1">
      <c r="A1944" s="24" t="s">
        <v>158</v>
      </c>
      <c r="B1944" s="25" t="s">
        <v>184</v>
      </c>
      <c r="C1944" s="26"/>
      <c r="D1944" s="26">
        <v>80</v>
      </c>
      <c r="E1944" s="26"/>
      <c r="F1944" s="26" t="s">
        <v>185</v>
      </c>
      <c r="G1944" s="27"/>
      <c r="H1944" s="28" t="s">
        <v>186</v>
      </c>
      <c r="I1944" s="29" t="s">
        <v>3984</v>
      </c>
      <c r="J1944" s="30">
        <v>50</v>
      </c>
      <c r="K1944" s="31" t="s">
        <v>3985</v>
      </c>
      <c r="L1944" s="6">
        <v>-198.68393599999999</v>
      </c>
      <c r="M1944" s="32">
        <f t="shared" si="120"/>
        <v>119.21036159999998</v>
      </c>
      <c r="N1944" s="32">
        <f t="shared" si="121"/>
        <v>109.27616479999999</v>
      </c>
      <c r="O1944" s="32">
        <f t="shared" si="122"/>
        <v>99.341967999999994</v>
      </c>
      <c r="P1944" s="33">
        <f t="shared" si="123"/>
        <v>89.407771199999985</v>
      </c>
      <c r="Q1944" s="34">
        <v>500</v>
      </c>
    </row>
    <row r="1945" spans="1:17" ht="15.75" customHeight="1">
      <c r="A1945" s="24" t="s">
        <v>158</v>
      </c>
      <c r="B1945" s="25" t="s">
        <v>184</v>
      </c>
      <c r="C1945" s="26"/>
      <c r="D1945" s="26">
        <v>80</v>
      </c>
      <c r="E1945" s="26"/>
      <c r="F1945" s="26" t="s">
        <v>192</v>
      </c>
      <c r="G1945" s="27"/>
      <c r="H1945" s="28" t="s">
        <v>186</v>
      </c>
      <c r="I1945" s="29" t="s">
        <v>3986</v>
      </c>
      <c r="J1945" s="30">
        <v>30</v>
      </c>
      <c r="K1945" s="31" t="s">
        <v>3987</v>
      </c>
      <c r="L1945" s="6">
        <v>-216.50070199999996</v>
      </c>
      <c r="M1945" s="32">
        <f t="shared" si="120"/>
        <v>129.90042119999998</v>
      </c>
      <c r="N1945" s="32">
        <f t="shared" si="121"/>
        <v>119.07538609999997</v>
      </c>
      <c r="O1945" s="32">
        <f t="shared" si="122"/>
        <v>108.25035099999998</v>
      </c>
      <c r="P1945" s="33">
        <f t="shared" si="123"/>
        <v>97.425315899999973</v>
      </c>
      <c r="Q1945" s="34">
        <v>0</v>
      </c>
    </row>
    <row r="1946" spans="1:17" ht="15.75" customHeight="1">
      <c r="A1946" s="24" t="s">
        <v>158</v>
      </c>
      <c r="B1946" s="25" t="s">
        <v>184</v>
      </c>
      <c r="C1946" s="26"/>
      <c r="D1946" s="26">
        <v>80</v>
      </c>
      <c r="E1946" s="26"/>
      <c r="F1946" s="26" t="s">
        <v>192</v>
      </c>
      <c r="G1946" s="27"/>
      <c r="H1946" s="28" t="s">
        <v>186</v>
      </c>
      <c r="I1946" s="29" t="s">
        <v>3988</v>
      </c>
      <c r="J1946" s="30">
        <v>30</v>
      </c>
      <c r="K1946" s="31" t="s">
        <v>3989</v>
      </c>
      <c r="L1946" s="6">
        <v>-261.312568</v>
      </c>
      <c r="M1946" s="32">
        <f t="shared" si="120"/>
        <v>156.78754079999999</v>
      </c>
      <c r="N1946" s="32">
        <f t="shared" si="121"/>
        <v>143.72191240000001</v>
      </c>
      <c r="O1946" s="32">
        <f t="shared" si="122"/>
        <v>130.656284</v>
      </c>
      <c r="P1946" s="33">
        <f t="shared" si="123"/>
        <v>117.59065559999999</v>
      </c>
      <c r="Q1946" s="34">
        <v>0</v>
      </c>
    </row>
    <row r="1947" spans="1:17" ht="15.75" customHeight="1">
      <c r="A1947" s="24" t="s">
        <v>158</v>
      </c>
      <c r="B1947" s="25" t="s">
        <v>184</v>
      </c>
      <c r="C1947" s="26"/>
      <c r="D1947" s="26">
        <v>80</v>
      </c>
      <c r="E1947" s="26"/>
      <c r="F1947" s="26" t="s">
        <v>192</v>
      </c>
      <c r="G1947" s="27"/>
      <c r="H1947" s="28" t="s">
        <v>186</v>
      </c>
      <c r="I1947" s="29" t="s">
        <v>3990</v>
      </c>
      <c r="J1947" s="30">
        <v>30</v>
      </c>
      <c r="K1947" s="31" t="s">
        <v>3991</v>
      </c>
      <c r="L1947" s="6">
        <v>-284.79830499999997</v>
      </c>
      <c r="M1947" s="32">
        <f t="shared" si="120"/>
        <v>170.87898299999998</v>
      </c>
      <c r="N1947" s="32">
        <f t="shared" si="121"/>
        <v>156.63906774999998</v>
      </c>
      <c r="O1947" s="32">
        <f t="shared" si="122"/>
        <v>142.39915249999999</v>
      </c>
      <c r="P1947" s="33">
        <f t="shared" si="123"/>
        <v>128.15923724999996</v>
      </c>
      <c r="Q1947" s="34">
        <v>0</v>
      </c>
    </row>
    <row r="1948" spans="1:17" ht="15.75" customHeight="1">
      <c r="A1948" s="24" t="s">
        <v>158</v>
      </c>
      <c r="B1948" s="25" t="s">
        <v>184</v>
      </c>
      <c r="C1948" s="26"/>
      <c r="D1948" s="26">
        <v>80</v>
      </c>
      <c r="E1948" s="26"/>
      <c r="F1948" s="26" t="s">
        <v>192</v>
      </c>
      <c r="G1948" s="27" t="s">
        <v>747</v>
      </c>
      <c r="H1948" s="28" t="s">
        <v>186</v>
      </c>
      <c r="I1948" s="29" t="s">
        <v>3992</v>
      </c>
      <c r="J1948" s="30">
        <v>30</v>
      </c>
      <c r="K1948" s="31" t="s">
        <v>3993</v>
      </c>
      <c r="L1948" s="6">
        <v>-743.44505400000003</v>
      </c>
      <c r="M1948" s="32">
        <f t="shared" si="120"/>
        <v>446.06703240000002</v>
      </c>
      <c r="N1948" s="32">
        <f t="shared" si="121"/>
        <v>408.89477970000002</v>
      </c>
      <c r="O1948" s="32">
        <f t="shared" si="122"/>
        <v>371.72252700000001</v>
      </c>
      <c r="P1948" s="33">
        <f t="shared" si="123"/>
        <v>334.55027429999996</v>
      </c>
      <c r="Q1948" s="34">
        <v>0</v>
      </c>
    </row>
    <row r="1949" spans="1:17" ht="15.75" customHeight="1">
      <c r="A1949" s="24" t="s">
        <v>158</v>
      </c>
      <c r="B1949" s="25" t="s">
        <v>184</v>
      </c>
      <c r="C1949" s="26"/>
      <c r="D1949" s="26">
        <v>80</v>
      </c>
      <c r="E1949" s="26"/>
      <c r="F1949" s="26" t="s">
        <v>192</v>
      </c>
      <c r="G1949" s="27" t="s">
        <v>747</v>
      </c>
      <c r="H1949" s="28" t="s">
        <v>186</v>
      </c>
      <c r="I1949" s="29" t="s">
        <v>3994</v>
      </c>
      <c r="J1949" s="30">
        <v>30</v>
      </c>
      <c r="K1949" s="31" t="s">
        <v>3995</v>
      </c>
      <c r="L1949" s="6">
        <v>-783.93770400000005</v>
      </c>
      <c r="M1949" s="32">
        <f t="shared" si="120"/>
        <v>470.36262240000002</v>
      </c>
      <c r="N1949" s="32">
        <f t="shared" si="121"/>
        <v>431.16573720000002</v>
      </c>
      <c r="O1949" s="32">
        <f t="shared" si="122"/>
        <v>391.96885200000003</v>
      </c>
      <c r="P1949" s="33">
        <f t="shared" si="123"/>
        <v>352.77196679999997</v>
      </c>
      <c r="Q1949" s="34">
        <v>0</v>
      </c>
    </row>
    <row r="1950" spans="1:17" ht="15.75" customHeight="1">
      <c r="A1950" s="24" t="s">
        <v>158</v>
      </c>
      <c r="B1950" s="25" t="s">
        <v>207</v>
      </c>
      <c r="C1950" s="26"/>
      <c r="D1950" s="26">
        <v>100</v>
      </c>
      <c r="E1950" s="26"/>
      <c r="F1950" s="26" t="s">
        <v>17</v>
      </c>
      <c r="G1950" s="27"/>
      <c r="H1950" s="28" t="s">
        <v>186</v>
      </c>
      <c r="I1950" s="29" t="s">
        <v>3996</v>
      </c>
      <c r="J1950" s="30">
        <v>50</v>
      </c>
      <c r="K1950" s="31" t="s">
        <v>3997</v>
      </c>
      <c r="L1950" s="6">
        <v>-88.004025999999996</v>
      </c>
      <c r="M1950" s="32">
        <f t="shared" si="120"/>
        <v>52.802415599999996</v>
      </c>
      <c r="N1950" s="32">
        <f t="shared" si="121"/>
        <v>48.402214299999997</v>
      </c>
      <c r="O1950" s="32">
        <f t="shared" si="122"/>
        <v>44.002012999999998</v>
      </c>
      <c r="P1950" s="33">
        <f t="shared" si="123"/>
        <v>39.601811699999992</v>
      </c>
      <c r="Q1950" s="34">
        <v>0</v>
      </c>
    </row>
    <row r="1951" spans="1:17" ht="15.75" customHeight="1">
      <c r="A1951" s="24" t="s">
        <v>158</v>
      </c>
      <c r="B1951" s="25" t="s">
        <v>207</v>
      </c>
      <c r="C1951" s="26"/>
      <c r="D1951" s="26">
        <v>100</v>
      </c>
      <c r="E1951" s="26"/>
      <c r="F1951" s="26" t="s">
        <v>17</v>
      </c>
      <c r="G1951" s="27" t="s">
        <v>747</v>
      </c>
      <c r="H1951" s="28" t="s">
        <v>186</v>
      </c>
      <c r="I1951" s="29" t="s">
        <v>3998</v>
      </c>
      <c r="J1951" s="30">
        <v>50</v>
      </c>
      <c r="K1951" s="31" t="s">
        <v>3999</v>
      </c>
      <c r="L1951" s="6">
        <v>-207.86227</v>
      </c>
      <c r="M1951" s="32">
        <f t="shared" si="120"/>
        <v>124.71736199999999</v>
      </c>
      <c r="N1951" s="32">
        <f t="shared" si="121"/>
        <v>114.3242485</v>
      </c>
      <c r="O1951" s="32">
        <f t="shared" si="122"/>
        <v>103.931135</v>
      </c>
      <c r="P1951" s="33">
        <f t="shared" si="123"/>
        <v>93.538021499999985</v>
      </c>
      <c r="Q1951" s="34">
        <v>0</v>
      </c>
    </row>
    <row r="1952" spans="1:17" ht="15.75" customHeight="1">
      <c r="A1952" s="24" t="s">
        <v>158</v>
      </c>
      <c r="B1952" s="25" t="s">
        <v>207</v>
      </c>
      <c r="C1952" s="26"/>
      <c r="D1952" s="26">
        <v>125</v>
      </c>
      <c r="E1952" s="26"/>
      <c r="F1952" s="26" t="s">
        <v>17</v>
      </c>
      <c r="G1952" s="27"/>
      <c r="H1952" s="28" t="s">
        <v>186</v>
      </c>
      <c r="I1952" s="29" t="s">
        <v>4000</v>
      </c>
      <c r="J1952" s="30">
        <v>50</v>
      </c>
      <c r="K1952" s="31" t="s">
        <v>4001</v>
      </c>
      <c r="L1952" s="6">
        <v>-126.06711700000001</v>
      </c>
      <c r="M1952" s="32">
        <f t="shared" si="120"/>
        <v>75.640270200000003</v>
      </c>
      <c r="N1952" s="32">
        <f t="shared" si="121"/>
        <v>69.336914350000001</v>
      </c>
      <c r="O1952" s="32">
        <f t="shared" si="122"/>
        <v>63.033558500000005</v>
      </c>
      <c r="P1952" s="33">
        <f t="shared" si="123"/>
        <v>56.730202649999995</v>
      </c>
      <c r="Q1952" s="34">
        <v>0</v>
      </c>
    </row>
    <row r="1953" spans="1:17" ht="15.75" customHeight="1">
      <c r="A1953" s="24" t="s">
        <v>158</v>
      </c>
      <c r="B1953" s="25" t="s">
        <v>207</v>
      </c>
      <c r="C1953" s="26"/>
      <c r="D1953" s="26">
        <v>125</v>
      </c>
      <c r="E1953" s="26"/>
      <c r="F1953" s="26" t="s">
        <v>17</v>
      </c>
      <c r="G1953" s="27" t="s">
        <v>747</v>
      </c>
      <c r="H1953" s="28" t="s">
        <v>186</v>
      </c>
      <c r="I1953" s="29" t="s">
        <v>4002</v>
      </c>
      <c r="J1953" s="30">
        <v>50</v>
      </c>
      <c r="K1953" s="31" t="s">
        <v>4003</v>
      </c>
      <c r="L1953" s="6">
        <v>-323.94119999999998</v>
      </c>
      <c r="M1953" s="32">
        <f t="shared" si="120"/>
        <v>194.36471999999998</v>
      </c>
      <c r="N1953" s="32">
        <f t="shared" si="121"/>
        <v>178.16765999999998</v>
      </c>
      <c r="O1953" s="32">
        <f t="shared" si="122"/>
        <v>161.97059999999999</v>
      </c>
      <c r="P1953" s="33">
        <f t="shared" si="123"/>
        <v>145.77353999999997</v>
      </c>
      <c r="Q1953" s="34">
        <v>0</v>
      </c>
    </row>
    <row r="1954" spans="1:17" ht="15.75" customHeight="1">
      <c r="A1954" s="24" t="s">
        <v>158</v>
      </c>
      <c r="B1954" s="25" t="s">
        <v>207</v>
      </c>
      <c r="C1954" s="26"/>
      <c r="D1954" s="26">
        <v>125</v>
      </c>
      <c r="E1954" s="26"/>
      <c r="F1954" s="26" t="s">
        <v>17</v>
      </c>
      <c r="G1954" s="27"/>
      <c r="H1954" s="28" t="s">
        <v>186</v>
      </c>
      <c r="I1954" s="29" t="s">
        <v>4004</v>
      </c>
      <c r="J1954" s="30">
        <v>50</v>
      </c>
      <c r="K1954" s="31" t="s">
        <v>4005</v>
      </c>
      <c r="L1954" s="6">
        <v>-145.23363800000001</v>
      </c>
      <c r="M1954" s="32">
        <f t="shared" si="120"/>
        <v>87.140182800000005</v>
      </c>
      <c r="N1954" s="32">
        <f t="shared" si="121"/>
        <v>79.878500900000006</v>
      </c>
      <c r="O1954" s="32">
        <f t="shared" si="122"/>
        <v>72.616819000000007</v>
      </c>
      <c r="P1954" s="33">
        <f t="shared" si="123"/>
        <v>65.355137099999993</v>
      </c>
      <c r="Q1954" s="34">
        <v>0</v>
      </c>
    </row>
    <row r="1955" spans="1:17" ht="15.75" customHeight="1">
      <c r="A1955" s="24" t="s">
        <v>158</v>
      </c>
      <c r="B1955" s="25" t="s">
        <v>207</v>
      </c>
      <c r="C1955" s="26"/>
      <c r="D1955" s="26">
        <v>150</v>
      </c>
      <c r="E1955" s="26"/>
      <c r="F1955" s="26" t="s">
        <v>17</v>
      </c>
      <c r="G1955" s="27"/>
      <c r="H1955" s="28" t="s">
        <v>186</v>
      </c>
      <c r="I1955" s="29" t="s">
        <v>4006</v>
      </c>
      <c r="J1955" s="30">
        <v>50</v>
      </c>
      <c r="K1955" s="31" t="s">
        <v>4007</v>
      </c>
      <c r="L1955" s="6">
        <v>-135.51540199999999</v>
      </c>
      <c r="M1955" s="32">
        <f t="shared" si="120"/>
        <v>81.309241200000002</v>
      </c>
      <c r="N1955" s="32">
        <f t="shared" si="121"/>
        <v>74.533471099999986</v>
      </c>
      <c r="O1955" s="32">
        <f t="shared" si="122"/>
        <v>67.757700999999997</v>
      </c>
      <c r="P1955" s="33">
        <f t="shared" si="123"/>
        <v>60.981930899999995</v>
      </c>
      <c r="Q1955" s="34">
        <v>0</v>
      </c>
    </row>
    <row r="1956" spans="1:17" ht="15.75" customHeight="1">
      <c r="A1956" s="24" t="s">
        <v>158</v>
      </c>
      <c r="B1956" s="25" t="s">
        <v>207</v>
      </c>
      <c r="C1956" s="26"/>
      <c r="D1956" s="26">
        <v>150</v>
      </c>
      <c r="E1956" s="26"/>
      <c r="F1956" s="26" t="s">
        <v>17</v>
      </c>
      <c r="G1956" s="27" t="s">
        <v>747</v>
      </c>
      <c r="H1956" s="28" t="s">
        <v>186</v>
      </c>
      <c r="I1956" s="29" t="s">
        <v>4008</v>
      </c>
      <c r="J1956" s="30">
        <v>50</v>
      </c>
      <c r="K1956" s="31" t="s">
        <v>4009</v>
      </c>
      <c r="L1956" s="6">
        <v>-385.22007699999995</v>
      </c>
      <c r="M1956" s="32">
        <f t="shared" si="120"/>
        <v>231.13204619999996</v>
      </c>
      <c r="N1956" s="32">
        <f t="shared" si="121"/>
        <v>211.87104234999995</v>
      </c>
      <c r="O1956" s="32">
        <f t="shared" si="122"/>
        <v>192.61003849999997</v>
      </c>
      <c r="P1956" s="33">
        <f t="shared" si="123"/>
        <v>173.34903464999996</v>
      </c>
      <c r="Q1956" s="34">
        <v>0</v>
      </c>
    </row>
    <row r="1957" spans="1:17" ht="15.75" customHeight="1">
      <c r="A1957" s="24" t="s">
        <v>158</v>
      </c>
      <c r="B1957" s="25" t="s">
        <v>207</v>
      </c>
      <c r="C1957" s="26"/>
      <c r="D1957" s="26">
        <v>160</v>
      </c>
      <c r="E1957" s="26"/>
      <c r="F1957" s="26" t="s">
        <v>17</v>
      </c>
      <c r="G1957" s="27"/>
      <c r="H1957" s="28" t="s">
        <v>186</v>
      </c>
      <c r="I1957" s="29" t="s">
        <v>4010</v>
      </c>
      <c r="J1957" s="30">
        <v>10</v>
      </c>
      <c r="K1957" s="31" t="s">
        <v>4011</v>
      </c>
      <c r="L1957" s="6">
        <v>-217.85045699999998</v>
      </c>
      <c r="M1957" s="32">
        <f t="shared" si="120"/>
        <v>130.71027419999999</v>
      </c>
      <c r="N1957" s="32">
        <f t="shared" si="121"/>
        <v>119.81775134999998</v>
      </c>
      <c r="O1957" s="32">
        <f t="shared" si="122"/>
        <v>108.92522849999999</v>
      </c>
      <c r="P1957" s="33">
        <f t="shared" si="123"/>
        <v>98.032705649999983</v>
      </c>
      <c r="Q1957" s="34">
        <v>1000</v>
      </c>
    </row>
    <row r="1958" spans="1:17" ht="15.75" customHeight="1">
      <c r="A1958" s="24" t="s">
        <v>158</v>
      </c>
      <c r="B1958" s="25" t="s">
        <v>207</v>
      </c>
      <c r="C1958" s="26"/>
      <c r="D1958" s="26">
        <v>200</v>
      </c>
      <c r="E1958" s="26"/>
      <c r="F1958" s="26" t="s">
        <v>17</v>
      </c>
      <c r="G1958" s="27"/>
      <c r="H1958" s="28" t="s">
        <v>186</v>
      </c>
      <c r="I1958" s="29" t="s">
        <v>4012</v>
      </c>
      <c r="J1958" s="30">
        <v>10</v>
      </c>
      <c r="K1958" s="31" t="s">
        <v>4013</v>
      </c>
      <c r="L1958" s="6">
        <v>-267.52144099999998</v>
      </c>
      <c r="M1958" s="32">
        <f t="shared" si="120"/>
        <v>160.5128646</v>
      </c>
      <c r="N1958" s="32">
        <f t="shared" si="121"/>
        <v>147.13679255</v>
      </c>
      <c r="O1958" s="32">
        <f t="shared" si="122"/>
        <v>133.76072049999999</v>
      </c>
      <c r="P1958" s="33">
        <f t="shared" si="123"/>
        <v>120.38464844999999</v>
      </c>
      <c r="Q1958" s="34">
        <v>0</v>
      </c>
    </row>
    <row r="1959" spans="1:17" ht="15.75" customHeight="1">
      <c r="A1959" s="24" t="s">
        <v>158</v>
      </c>
      <c r="B1959" s="25" t="s">
        <v>207</v>
      </c>
      <c r="C1959" s="26"/>
      <c r="D1959" s="26">
        <v>200</v>
      </c>
      <c r="E1959" s="26"/>
      <c r="F1959" s="26" t="s">
        <v>17</v>
      </c>
      <c r="G1959" s="27" t="s">
        <v>747</v>
      </c>
      <c r="H1959" s="28" t="s">
        <v>186</v>
      </c>
      <c r="I1959" s="29" t="s">
        <v>4014</v>
      </c>
      <c r="J1959" s="30">
        <v>10</v>
      </c>
      <c r="K1959" s="31" t="s">
        <v>4015</v>
      </c>
      <c r="L1959" s="6">
        <v>-683.24598100000003</v>
      </c>
      <c r="M1959" s="32">
        <f t="shared" si="120"/>
        <v>409.94758860000002</v>
      </c>
      <c r="N1959" s="32">
        <f t="shared" si="121"/>
        <v>375.78528955000002</v>
      </c>
      <c r="O1959" s="32">
        <f t="shared" si="122"/>
        <v>341.62299050000001</v>
      </c>
      <c r="P1959" s="33">
        <f t="shared" si="123"/>
        <v>307.46069144999996</v>
      </c>
      <c r="Q1959" s="34">
        <v>0</v>
      </c>
    </row>
    <row r="1960" spans="1:17" ht="15.75" customHeight="1">
      <c r="A1960" s="24" t="s">
        <v>158</v>
      </c>
      <c r="B1960" s="25" t="s">
        <v>207</v>
      </c>
      <c r="C1960" s="26"/>
      <c r="D1960" s="26">
        <v>80</v>
      </c>
      <c r="E1960" s="26"/>
      <c r="F1960" s="26" t="s">
        <v>17</v>
      </c>
      <c r="G1960" s="27"/>
      <c r="H1960" s="28" t="s">
        <v>186</v>
      </c>
      <c r="I1960" s="29" t="s">
        <v>4016</v>
      </c>
      <c r="J1960" s="30">
        <v>50</v>
      </c>
      <c r="K1960" s="31" t="s">
        <v>4017</v>
      </c>
      <c r="L1960" s="6">
        <v>-82.874957000000023</v>
      </c>
      <c r="M1960" s="32">
        <f t="shared" si="120"/>
        <v>49.724974200000013</v>
      </c>
      <c r="N1960" s="32">
        <f t="shared" si="121"/>
        <v>45.581226350000009</v>
      </c>
      <c r="O1960" s="32">
        <f t="shared" si="122"/>
        <v>41.437478500000012</v>
      </c>
      <c r="P1960" s="33">
        <f t="shared" si="123"/>
        <v>37.293730650000008</v>
      </c>
      <c r="Q1960" s="34">
        <v>0</v>
      </c>
    </row>
    <row r="1961" spans="1:17" ht="15.75" customHeight="1">
      <c r="A1961" s="24" t="s">
        <v>158</v>
      </c>
      <c r="B1961" s="25" t="s">
        <v>207</v>
      </c>
      <c r="C1961" s="26"/>
      <c r="D1961" s="26">
        <v>80</v>
      </c>
      <c r="E1961" s="26"/>
      <c r="F1961" s="26" t="s">
        <v>17</v>
      </c>
      <c r="G1961" s="27" t="s">
        <v>747</v>
      </c>
      <c r="H1961" s="28" t="s">
        <v>186</v>
      </c>
      <c r="I1961" s="29" t="s">
        <v>4018</v>
      </c>
      <c r="J1961" s="30">
        <v>50</v>
      </c>
      <c r="K1961" s="31" t="s">
        <v>4019</v>
      </c>
      <c r="L1961" s="6">
        <v>-190.58540599999998</v>
      </c>
      <c r="M1961" s="32">
        <f t="shared" si="120"/>
        <v>114.35124359999999</v>
      </c>
      <c r="N1961" s="32">
        <f t="shared" si="121"/>
        <v>104.82197329999998</v>
      </c>
      <c r="O1961" s="32">
        <f t="shared" si="122"/>
        <v>95.292702999999989</v>
      </c>
      <c r="P1961" s="33">
        <f t="shared" si="123"/>
        <v>85.763432699999981</v>
      </c>
      <c r="Q1961" s="34">
        <v>0</v>
      </c>
    </row>
    <row r="1962" spans="1:17" ht="15.75" customHeight="1">
      <c r="A1962" s="24" t="s">
        <v>158</v>
      </c>
      <c r="B1962" s="25" t="s">
        <v>667</v>
      </c>
      <c r="C1962" s="26"/>
      <c r="D1962" s="26">
        <v>100</v>
      </c>
      <c r="E1962" s="26"/>
      <c r="F1962" s="26" t="s">
        <v>185</v>
      </c>
      <c r="G1962" s="27"/>
      <c r="H1962" s="28" t="s">
        <v>186</v>
      </c>
      <c r="I1962" s="29" t="s">
        <v>4020</v>
      </c>
      <c r="J1962" s="30">
        <v>50</v>
      </c>
      <c r="K1962" s="31" t="s">
        <v>4021</v>
      </c>
      <c r="L1962" s="6">
        <v>-200.30364199999997</v>
      </c>
      <c r="M1962" s="32">
        <f t="shared" si="120"/>
        <v>120.18218519999998</v>
      </c>
      <c r="N1962" s="32">
        <f t="shared" si="121"/>
        <v>110.16700309999997</v>
      </c>
      <c r="O1962" s="32">
        <f t="shared" si="122"/>
        <v>100.15182099999998</v>
      </c>
      <c r="P1962" s="33">
        <f t="shared" si="123"/>
        <v>90.13663889999998</v>
      </c>
      <c r="Q1962" s="34">
        <v>0</v>
      </c>
    </row>
    <row r="1963" spans="1:17" ht="15.75" customHeight="1">
      <c r="A1963" s="24" t="s">
        <v>158</v>
      </c>
      <c r="B1963" s="25" t="s">
        <v>667</v>
      </c>
      <c r="C1963" s="26"/>
      <c r="D1963" s="26">
        <v>100</v>
      </c>
      <c r="E1963" s="26"/>
      <c r="F1963" s="26" t="s">
        <v>185</v>
      </c>
      <c r="G1963" s="27"/>
      <c r="H1963" s="28" t="s">
        <v>186</v>
      </c>
      <c r="I1963" s="29" t="s">
        <v>4022</v>
      </c>
      <c r="J1963" s="30">
        <v>50</v>
      </c>
      <c r="K1963" s="31" t="s">
        <v>4023</v>
      </c>
      <c r="L1963" s="6">
        <v>-255.10369499999999</v>
      </c>
      <c r="M1963" s="32">
        <f t="shared" si="120"/>
        <v>153.06221699999998</v>
      </c>
      <c r="N1963" s="32">
        <f t="shared" si="121"/>
        <v>140.30703224999999</v>
      </c>
      <c r="O1963" s="32">
        <f t="shared" si="122"/>
        <v>127.55184749999999</v>
      </c>
      <c r="P1963" s="33">
        <f t="shared" si="123"/>
        <v>114.79666275</v>
      </c>
      <c r="Q1963" s="34">
        <v>0</v>
      </c>
    </row>
    <row r="1964" spans="1:17" ht="15.75" customHeight="1">
      <c r="A1964" s="24" t="s">
        <v>158</v>
      </c>
      <c r="B1964" s="25" t="s">
        <v>667</v>
      </c>
      <c r="C1964" s="26"/>
      <c r="D1964" s="26">
        <v>100</v>
      </c>
      <c r="E1964" s="26"/>
      <c r="F1964" s="26" t="s">
        <v>185</v>
      </c>
      <c r="G1964" s="27" t="s">
        <v>747</v>
      </c>
      <c r="H1964" s="28" t="s">
        <v>186</v>
      </c>
      <c r="I1964" s="29" t="s">
        <v>4024</v>
      </c>
      <c r="J1964" s="30">
        <v>50</v>
      </c>
      <c r="K1964" s="31" t="s">
        <v>4025</v>
      </c>
      <c r="L1964" s="6">
        <v>-623.04690799999992</v>
      </c>
      <c r="M1964" s="32">
        <f t="shared" si="120"/>
        <v>373.8281447999999</v>
      </c>
      <c r="N1964" s="32">
        <f t="shared" si="121"/>
        <v>342.67579939999996</v>
      </c>
      <c r="O1964" s="32">
        <f t="shared" si="122"/>
        <v>311.52345399999996</v>
      </c>
      <c r="P1964" s="33">
        <f t="shared" si="123"/>
        <v>280.37110859999996</v>
      </c>
      <c r="Q1964" s="34">
        <v>0</v>
      </c>
    </row>
    <row r="1965" spans="1:17" ht="15.75" customHeight="1">
      <c r="A1965" s="24" t="s">
        <v>158</v>
      </c>
      <c r="B1965" s="25" t="s">
        <v>667</v>
      </c>
      <c r="C1965" s="26"/>
      <c r="D1965" s="26">
        <v>100</v>
      </c>
      <c r="E1965" s="26"/>
      <c r="F1965" s="26" t="s">
        <v>185</v>
      </c>
      <c r="G1965" s="27" t="s">
        <v>747</v>
      </c>
      <c r="H1965" s="28" t="s">
        <v>186</v>
      </c>
      <c r="I1965" s="29" t="s">
        <v>4026</v>
      </c>
      <c r="J1965" s="30">
        <v>50</v>
      </c>
      <c r="K1965" s="31" t="s">
        <v>4027</v>
      </c>
      <c r="L1965" s="6">
        <v>-482.942339</v>
      </c>
      <c r="M1965" s="32">
        <f t="shared" si="120"/>
        <v>289.76540339999997</v>
      </c>
      <c r="N1965" s="32">
        <f t="shared" si="121"/>
        <v>265.61828645000003</v>
      </c>
      <c r="O1965" s="32">
        <f t="shared" si="122"/>
        <v>241.4711695</v>
      </c>
      <c r="P1965" s="33">
        <f t="shared" si="123"/>
        <v>217.32405254999998</v>
      </c>
      <c r="Q1965" s="34">
        <v>0</v>
      </c>
    </row>
    <row r="1966" spans="1:17" ht="15.75" customHeight="1">
      <c r="A1966" s="24" t="s">
        <v>158</v>
      </c>
      <c r="B1966" s="25" t="s">
        <v>667</v>
      </c>
      <c r="C1966" s="26"/>
      <c r="D1966" s="26">
        <v>100</v>
      </c>
      <c r="E1966" s="26"/>
      <c r="F1966" s="26" t="s">
        <v>192</v>
      </c>
      <c r="G1966" s="27"/>
      <c r="H1966" s="28" t="s">
        <v>186</v>
      </c>
      <c r="I1966" s="29" t="s">
        <v>4028</v>
      </c>
      <c r="J1966" s="30">
        <v>25</v>
      </c>
      <c r="K1966" s="31" t="s">
        <v>4029</v>
      </c>
      <c r="L1966" s="6">
        <v>-293.43673699999999</v>
      </c>
      <c r="M1966" s="32">
        <f t="shared" si="120"/>
        <v>176.06204220000001</v>
      </c>
      <c r="N1966" s="32">
        <f t="shared" si="121"/>
        <v>161.39020535</v>
      </c>
      <c r="O1966" s="32">
        <f t="shared" si="122"/>
        <v>146.7183685</v>
      </c>
      <c r="P1966" s="33">
        <f t="shared" si="123"/>
        <v>132.04653164999999</v>
      </c>
      <c r="Q1966" s="34">
        <v>0</v>
      </c>
    </row>
    <row r="1967" spans="1:17" ht="15.75" customHeight="1">
      <c r="A1967" s="24" t="s">
        <v>158</v>
      </c>
      <c r="B1967" s="25" t="s">
        <v>667</v>
      </c>
      <c r="C1967" s="26"/>
      <c r="D1967" s="26">
        <v>100</v>
      </c>
      <c r="E1967" s="26"/>
      <c r="F1967" s="26" t="s">
        <v>192</v>
      </c>
      <c r="G1967" s="27"/>
      <c r="H1967" s="28" t="s">
        <v>186</v>
      </c>
      <c r="I1967" s="29" t="s">
        <v>4030</v>
      </c>
      <c r="J1967" s="30">
        <v>25</v>
      </c>
      <c r="K1967" s="31" t="s">
        <v>4031</v>
      </c>
      <c r="L1967" s="6">
        <v>-310.71360099999998</v>
      </c>
      <c r="M1967" s="32">
        <f t="shared" si="120"/>
        <v>186.42816059999998</v>
      </c>
      <c r="N1967" s="32">
        <f t="shared" si="121"/>
        <v>170.89248054999999</v>
      </c>
      <c r="O1967" s="32">
        <f t="shared" si="122"/>
        <v>155.35680049999999</v>
      </c>
      <c r="P1967" s="33">
        <f t="shared" si="123"/>
        <v>139.82112044999997</v>
      </c>
      <c r="Q1967" s="34">
        <v>0</v>
      </c>
    </row>
    <row r="1968" spans="1:17" ht="15.75" customHeight="1">
      <c r="A1968" s="24" t="s">
        <v>158</v>
      </c>
      <c r="B1968" s="25" t="s">
        <v>667</v>
      </c>
      <c r="C1968" s="26"/>
      <c r="D1968" s="26">
        <v>100</v>
      </c>
      <c r="E1968" s="26"/>
      <c r="F1968" s="26" t="s">
        <v>192</v>
      </c>
      <c r="G1968" s="27"/>
      <c r="H1968" s="28" t="s">
        <v>186</v>
      </c>
      <c r="I1968" s="29" t="s">
        <v>4032</v>
      </c>
      <c r="J1968" s="30">
        <v>25</v>
      </c>
      <c r="K1968" s="31" t="s">
        <v>4033</v>
      </c>
      <c r="L1968" s="6">
        <v>-348.23678999999998</v>
      </c>
      <c r="M1968" s="32">
        <f t="shared" si="120"/>
        <v>208.94207399999999</v>
      </c>
      <c r="N1968" s="32">
        <f t="shared" si="121"/>
        <v>191.53023449999998</v>
      </c>
      <c r="O1968" s="32">
        <f t="shared" si="122"/>
        <v>174.11839499999999</v>
      </c>
      <c r="P1968" s="33">
        <f t="shared" si="123"/>
        <v>156.70655549999998</v>
      </c>
      <c r="Q1968" s="34">
        <v>0</v>
      </c>
    </row>
    <row r="1969" spans="1:17" ht="15.75" customHeight="1">
      <c r="A1969" s="24" t="s">
        <v>158</v>
      </c>
      <c r="B1969" s="25" t="s">
        <v>667</v>
      </c>
      <c r="C1969" s="26"/>
      <c r="D1969" s="26">
        <v>100</v>
      </c>
      <c r="E1969" s="26"/>
      <c r="F1969" s="26" t="s">
        <v>192</v>
      </c>
      <c r="G1969" s="27" t="s">
        <v>747</v>
      </c>
      <c r="H1969" s="28" t="s">
        <v>186</v>
      </c>
      <c r="I1969" s="29" t="s">
        <v>4034</v>
      </c>
      <c r="J1969" s="30">
        <v>25</v>
      </c>
      <c r="K1969" s="31" t="s">
        <v>4035</v>
      </c>
      <c r="L1969" s="6">
        <v>-886.78903500000001</v>
      </c>
      <c r="M1969" s="32">
        <f t="shared" si="120"/>
        <v>532.07342100000005</v>
      </c>
      <c r="N1969" s="32">
        <f t="shared" si="121"/>
        <v>487.73396924999997</v>
      </c>
      <c r="O1969" s="32">
        <f t="shared" si="122"/>
        <v>443.39451750000001</v>
      </c>
      <c r="P1969" s="33">
        <f t="shared" si="123"/>
        <v>399.05506574999998</v>
      </c>
      <c r="Q1969" s="34">
        <v>0</v>
      </c>
    </row>
    <row r="1970" spans="1:17" ht="15.75" customHeight="1">
      <c r="A1970" s="24" t="s">
        <v>158</v>
      </c>
      <c r="B1970" s="25" t="s">
        <v>667</v>
      </c>
      <c r="C1970" s="26"/>
      <c r="D1970" s="26">
        <v>125</v>
      </c>
      <c r="E1970" s="26"/>
      <c r="F1970" s="26" t="s">
        <v>185</v>
      </c>
      <c r="G1970" s="27"/>
      <c r="H1970" s="28" t="s">
        <v>186</v>
      </c>
      <c r="I1970" s="29" t="s">
        <v>4036</v>
      </c>
      <c r="J1970" s="30">
        <v>20</v>
      </c>
      <c r="K1970" s="31" t="s">
        <v>4037</v>
      </c>
      <c r="L1970" s="6">
        <v>-245.92536099999998</v>
      </c>
      <c r="M1970" s="32">
        <f t="shared" si="120"/>
        <v>147.55521659999999</v>
      </c>
      <c r="N1970" s="32">
        <f t="shared" si="121"/>
        <v>135.25894854999999</v>
      </c>
      <c r="O1970" s="32">
        <f t="shared" si="122"/>
        <v>122.96268049999999</v>
      </c>
      <c r="P1970" s="33">
        <f t="shared" si="123"/>
        <v>110.66641244999997</v>
      </c>
      <c r="Q1970" s="34">
        <v>0</v>
      </c>
    </row>
    <row r="1971" spans="1:17" ht="15.75" customHeight="1">
      <c r="A1971" s="24" t="s">
        <v>158</v>
      </c>
      <c r="B1971" s="25" t="s">
        <v>667</v>
      </c>
      <c r="C1971" s="26"/>
      <c r="D1971" s="26">
        <v>125</v>
      </c>
      <c r="E1971" s="26"/>
      <c r="F1971" s="26" t="s">
        <v>185</v>
      </c>
      <c r="G1971" s="27"/>
      <c r="H1971" s="28" t="s">
        <v>186</v>
      </c>
      <c r="I1971" s="29" t="s">
        <v>4038</v>
      </c>
      <c r="J1971" s="30">
        <v>20</v>
      </c>
      <c r="K1971" s="31" t="s">
        <v>4039</v>
      </c>
      <c r="L1971" s="6">
        <v>-247.27511599999997</v>
      </c>
      <c r="M1971" s="32">
        <f t="shared" si="120"/>
        <v>148.36506959999997</v>
      </c>
      <c r="N1971" s="32">
        <f t="shared" si="121"/>
        <v>136.00131379999999</v>
      </c>
      <c r="O1971" s="32">
        <f t="shared" si="122"/>
        <v>123.63755799999998</v>
      </c>
      <c r="P1971" s="33">
        <f t="shared" si="123"/>
        <v>111.27380219999998</v>
      </c>
      <c r="Q1971" s="34">
        <v>0</v>
      </c>
    </row>
    <row r="1972" spans="1:17" ht="15.75" customHeight="1">
      <c r="A1972" s="24" t="s">
        <v>158</v>
      </c>
      <c r="B1972" s="25" t="s">
        <v>667</v>
      </c>
      <c r="C1972" s="26"/>
      <c r="D1972" s="26">
        <v>125</v>
      </c>
      <c r="E1972" s="26"/>
      <c r="F1972" s="26" t="s">
        <v>185</v>
      </c>
      <c r="G1972" s="27"/>
      <c r="H1972" s="28" t="s">
        <v>186</v>
      </c>
      <c r="I1972" s="29" t="s">
        <v>4040</v>
      </c>
      <c r="J1972" s="30">
        <v>20</v>
      </c>
      <c r="K1972" s="31" t="s">
        <v>4041</v>
      </c>
      <c r="L1972" s="6">
        <v>-409.51566699999995</v>
      </c>
      <c r="M1972" s="32">
        <f t="shared" si="120"/>
        <v>245.70940019999995</v>
      </c>
      <c r="N1972" s="32">
        <f t="shared" si="121"/>
        <v>225.23361684999998</v>
      </c>
      <c r="O1972" s="32">
        <f t="shared" si="122"/>
        <v>204.75783349999998</v>
      </c>
      <c r="P1972" s="33">
        <f t="shared" si="123"/>
        <v>184.28205014999995</v>
      </c>
      <c r="Q1972" s="34">
        <v>0</v>
      </c>
    </row>
    <row r="1973" spans="1:17" ht="15.75" customHeight="1">
      <c r="A1973" s="24" t="s">
        <v>158</v>
      </c>
      <c r="B1973" s="25" t="s">
        <v>667</v>
      </c>
      <c r="C1973" s="26"/>
      <c r="D1973" s="26">
        <v>125</v>
      </c>
      <c r="E1973" s="26"/>
      <c r="F1973" s="26" t="s">
        <v>185</v>
      </c>
      <c r="G1973" s="27"/>
      <c r="H1973" s="28" t="s">
        <v>186</v>
      </c>
      <c r="I1973" s="29" t="s">
        <v>4042</v>
      </c>
      <c r="J1973" s="30">
        <v>20</v>
      </c>
      <c r="K1973" s="31" t="s">
        <v>4043</v>
      </c>
      <c r="L1973" s="6">
        <v>-258.61305800000002</v>
      </c>
      <c r="M1973" s="32">
        <f t="shared" si="120"/>
        <v>155.16783480000001</v>
      </c>
      <c r="N1973" s="32">
        <f t="shared" si="121"/>
        <v>142.2371819</v>
      </c>
      <c r="O1973" s="32">
        <f t="shared" si="122"/>
        <v>129.30652900000001</v>
      </c>
      <c r="P1973" s="33">
        <f t="shared" si="123"/>
        <v>116.3758761</v>
      </c>
      <c r="Q1973" s="34">
        <v>0</v>
      </c>
    </row>
    <row r="1974" spans="1:17" ht="15.75" customHeight="1">
      <c r="A1974" s="24" t="s">
        <v>158</v>
      </c>
      <c r="B1974" s="25" t="s">
        <v>667</v>
      </c>
      <c r="C1974" s="26"/>
      <c r="D1974" s="26">
        <v>125</v>
      </c>
      <c r="E1974" s="26"/>
      <c r="F1974" s="26" t="s">
        <v>185</v>
      </c>
      <c r="G1974" s="27" t="s">
        <v>747</v>
      </c>
      <c r="H1974" s="28" t="s">
        <v>186</v>
      </c>
      <c r="I1974" s="29" t="s">
        <v>4044</v>
      </c>
      <c r="J1974" s="30">
        <v>20</v>
      </c>
      <c r="K1974" s="31" t="s">
        <v>4045</v>
      </c>
      <c r="L1974" s="6">
        <v>-796.89535200000012</v>
      </c>
      <c r="M1974" s="32">
        <f t="shared" si="120"/>
        <v>478.13721120000002</v>
      </c>
      <c r="N1974" s="32">
        <f t="shared" si="121"/>
        <v>438.29244360000007</v>
      </c>
      <c r="O1974" s="32">
        <f t="shared" si="122"/>
        <v>398.44767600000006</v>
      </c>
      <c r="P1974" s="33">
        <f t="shared" si="123"/>
        <v>358.60290839999999</v>
      </c>
      <c r="Q1974" s="34">
        <v>0</v>
      </c>
    </row>
    <row r="1975" spans="1:17" ht="15.75" customHeight="1">
      <c r="A1975" s="24" t="s">
        <v>158</v>
      </c>
      <c r="B1975" s="25" t="s">
        <v>667</v>
      </c>
      <c r="C1975" s="26"/>
      <c r="D1975" s="26">
        <v>125</v>
      </c>
      <c r="E1975" s="26"/>
      <c r="F1975" s="26" t="s">
        <v>185</v>
      </c>
      <c r="G1975" s="27"/>
      <c r="H1975" s="28" t="s">
        <v>186</v>
      </c>
      <c r="I1975" s="29" t="s">
        <v>4046</v>
      </c>
      <c r="J1975" s="30">
        <v>20</v>
      </c>
      <c r="K1975" s="31" t="s">
        <v>4047</v>
      </c>
      <c r="L1975" s="6">
        <v>-282.098795</v>
      </c>
      <c r="M1975" s="32">
        <f t="shared" si="120"/>
        <v>169.259277</v>
      </c>
      <c r="N1975" s="32">
        <f t="shared" si="121"/>
        <v>155.15433725</v>
      </c>
      <c r="O1975" s="32">
        <f t="shared" si="122"/>
        <v>141.0493975</v>
      </c>
      <c r="P1975" s="33">
        <f t="shared" si="123"/>
        <v>126.94445775</v>
      </c>
      <c r="Q1975" s="34">
        <v>1000</v>
      </c>
    </row>
    <row r="1976" spans="1:17" ht="15.75" customHeight="1">
      <c r="A1976" s="24" t="s">
        <v>158</v>
      </c>
      <c r="B1976" s="25" t="s">
        <v>667</v>
      </c>
      <c r="C1976" s="26"/>
      <c r="D1976" s="26">
        <v>125</v>
      </c>
      <c r="E1976" s="26"/>
      <c r="F1976" s="26" t="s">
        <v>192</v>
      </c>
      <c r="G1976" s="27"/>
      <c r="H1976" s="28" t="s">
        <v>186</v>
      </c>
      <c r="I1976" s="29" t="s">
        <v>4048</v>
      </c>
      <c r="J1976" s="30">
        <v>20</v>
      </c>
      <c r="K1976" s="31" t="s">
        <v>4049</v>
      </c>
      <c r="L1976" s="6">
        <v>-347.15698600000002</v>
      </c>
      <c r="M1976" s="32">
        <f t="shared" si="120"/>
        <v>208.2941916</v>
      </c>
      <c r="N1976" s="32">
        <f t="shared" si="121"/>
        <v>190.93634230000001</v>
      </c>
      <c r="O1976" s="32">
        <f t="shared" si="122"/>
        <v>173.57849300000001</v>
      </c>
      <c r="P1976" s="33">
        <f t="shared" si="123"/>
        <v>156.22064369999998</v>
      </c>
      <c r="Q1976" s="34">
        <v>0</v>
      </c>
    </row>
    <row r="1977" spans="1:17" ht="15.75" customHeight="1">
      <c r="A1977" s="24" t="s">
        <v>158</v>
      </c>
      <c r="B1977" s="25" t="s">
        <v>667</v>
      </c>
      <c r="C1977" s="26"/>
      <c r="D1977" s="26">
        <v>125</v>
      </c>
      <c r="E1977" s="26"/>
      <c r="F1977" s="26" t="s">
        <v>192</v>
      </c>
      <c r="G1977" s="27"/>
      <c r="H1977" s="28" t="s">
        <v>186</v>
      </c>
      <c r="I1977" s="29" t="s">
        <v>4050</v>
      </c>
      <c r="J1977" s="30">
        <v>20</v>
      </c>
      <c r="K1977" s="31" t="s">
        <v>4051</v>
      </c>
      <c r="L1977" s="6">
        <v>-354.17571199999998</v>
      </c>
      <c r="M1977" s="32">
        <f t="shared" si="120"/>
        <v>212.50542719999999</v>
      </c>
      <c r="N1977" s="32">
        <f t="shared" si="121"/>
        <v>194.79664159999999</v>
      </c>
      <c r="O1977" s="32">
        <f t="shared" si="122"/>
        <v>177.08785599999999</v>
      </c>
      <c r="P1977" s="33">
        <f t="shared" si="123"/>
        <v>159.37907039999996</v>
      </c>
      <c r="Q1977" s="34">
        <v>0</v>
      </c>
    </row>
    <row r="1978" spans="1:17" ht="15.75" customHeight="1">
      <c r="A1978" s="24" t="s">
        <v>158</v>
      </c>
      <c r="B1978" s="25" t="s">
        <v>667</v>
      </c>
      <c r="C1978" s="26"/>
      <c r="D1978" s="26">
        <v>125</v>
      </c>
      <c r="E1978" s="26"/>
      <c r="F1978" s="26" t="s">
        <v>192</v>
      </c>
      <c r="G1978" s="27"/>
      <c r="H1978" s="28" t="s">
        <v>186</v>
      </c>
      <c r="I1978" s="29" t="s">
        <v>4052</v>
      </c>
      <c r="J1978" s="30">
        <v>20</v>
      </c>
      <c r="K1978" s="31" t="s">
        <v>4053</v>
      </c>
      <c r="L1978" s="6">
        <v>-381.17081199999996</v>
      </c>
      <c r="M1978" s="32">
        <f t="shared" si="120"/>
        <v>228.70248719999998</v>
      </c>
      <c r="N1978" s="32">
        <f t="shared" si="121"/>
        <v>209.64394659999996</v>
      </c>
      <c r="O1978" s="32">
        <f t="shared" si="122"/>
        <v>190.58540599999998</v>
      </c>
      <c r="P1978" s="33">
        <f t="shared" si="123"/>
        <v>171.52686539999996</v>
      </c>
      <c r="Q1978" s="34">
        <v>0</v>
      </c>
    </row>
    <row r="1979" spans="1:17" ht="15.75" customHeight="1">
      <c r="A1979" s="24" t="s">
        <v>158</v>
      </c>
      <c r="B1979" s="25" t="s">
        <v>667</v>
      </c>
      <c r="C1979" s="26"/>
      <c r="D1979" s="26">
        <v>125</v>
      </c>
      <c r="E1979" s="26"/>
      <c r="F1979" s="26" t="s">
        <v>192</v>
      </c>
      <c r="G1979" s="27"/>
      <c r="H1979" s="28" t="s">
        <v>186</v>
      </c>
      <c r="I1979" s="29" t="s">
        <v>4054</v>
      </c>
      <c r="J1979" s="30">
        <v>20</v>
      </c>
      <c r="K1979" s="31" t="s">
        <v>4055</v>
      </c>
      <c r="L1979" s="6">
        <v>-513.44680199999993</v>
      </c>
      <c r="M1979" s="32">
        <f t="shared" si="120"/>
        <v>308.06808119999994</v>
      </c>
      <c r="N1979" s="32">
        <f t="shared" si="121"/>
        <v>282.39574109999995</v>
      </c>
      <c r="O1979" s="32">
        <f t="shared" si="122"/>
        <v>256.72340099999997</v>
      </c>
      <c r="P1979" s="33">
        <f t="shared" si="123"/>
        <v>231.05106089999992</v>
      </c>
      <c r="Q1979" s="34">
        <v>0</v>
      </c>
    </row>
    <row r="1980" spans="1:17" ht="15.75" customHeight="1">
      <c r="A1980" s="24" t="s">
        <v>158</v>
      </c>
      <c r="B1980" s="25" t="s">
        <v>667</v>
      </c>
      <c r="C1980" s="26"/>
      <c r="D1980" s="26">
        <v>125</v>
      </c>
      <c r="E1980" s="26"/>
      <c r="F1980" s="26" t="s">
        <v>192</v>
      </c>
      <c r="G1980" s="27" t="s">
        <v>747</v>
      </c>
      <c r="H1980" s="28" t="s">
        <v>186</v>
      </c>
      <c r="I1980" s="29" t="s">
        <v>4056</v>
      </c>
      <c r="J1980" s="30">
        <v>20</v>
      </c>
      <c r="K1980" s="31" t="s">
        <v>4057</v>
      </c>
      <c r="L1980" s="6">
        <v>-1074.40498</v>
      </c>
      <c r="M1980" s="32">
        <f t="shared" si="120"/>
        <v>644.64298800000006</v>
      </c>
      <c r="N1980" s="32">
        <f t="shared" si="121"/>
        <v>590.92273899999998</v>
      </c>
      <c r="O1980" s="32">
        <f t="shared" si="122"/>
        <v>537.20249000000001</v>
      </c>
      <c r="P1980" s="33">
        <f t="shared" si="123"/>
        <v>483.48224099999993</v>
      </c>
      <c r="Q1980" s="34">
        <v>0</v>
      </c>
    </row>
    <row r="1981" spans="1:17" ht="15.75" customHeight="1">
      <c r="A1981" s="24" t="s">
        <v>158</v>
      </c>
      <c r="B1981" s="25" t="s">
        <v>667</v>
      </c>
      <c r="C1981" s="26"/>
      <c r="D1981" s="26">
        <v>125</v>
      </c>
      <c r="E1981" s="26"/>
      <c r="F1981" s="26" t="s">
        <v>192</v>
      </c>
      <c r="G1981" s="27"/>
      <c r="H1981" s="28" t="s">
        <v>186</v>
      </c>
      <c r="I1981" s="29" t="s">
        <v>4058</v>
      </c>
      <c r="J1981" s="30">
        <v>20</v>
      </c>
      <c r="K1981" s="31" t="s">
        <v>4059</v>
      </c>
      <c r="L1981" s="6">
        <v>-389.26934199999994</v>
      </c>
      <c r="M1981" s="32">
        <f t="shared" si="120"/>
        <v>233.56160519999995</v>
      </c>
      <c r="N1981" s="32">
        <f t="shared" si="121"/>
        <v>214.09813809999997</v>
      </c>
      <c r="O1981" s="32">
        <f t="shared" si="122"/>
        <v>194.63467099999997</v>
      </c>
      <c r="P1981" s="33">
        <f t="shared" si="123"/>
        <v>175.17120389999997</v>
      </c>
      <c r="Q1981" s="34">
        <v>1000</v>
      </c>
    </row>
    <row r="1982" spans="1:17" ht="15.75" customHeight="1">
      <c r="A1982" s="24" t="s">
        <v>158</v>
      </c>
      <c r="B1982" s="25" t="s">
        <v>667</v>
      </c>
      <c r="C1982" s="26"/>
      <c r="D1982" s="26">
        <v>150</v>
      </c>
      <c r="E1982" s="26"/>
      <c r="F1982" s="26" t="s">
        <v>185</v>
      </c>
      <c r="G1982" s="27"/>
      <c r="H1982" s="28" t="s">
        <v>186</v>
      </c>
      <c r="I1982" s="29" t="s">
        <v>4060</v>
      </c>
      <c r="J1982" s="30">
        <v>20</v>
      </c>
      <c r="K1982" s="31" t="s">
        <v>4061</v>
      </c>
      <c r="L1982" s="6">
        <v>-255.91354799999999</v>
      </c>
      <c r="M1982" s="32">
        <f t="shared" si="120"/>
        <v>153.54812879999997</v>
      </c>
      <c r="N1982" s="32">
        <f t="shared" si="121"/>
        <v>140.75245139999998</v>
      </c>
      <c r="O1982" s="32">
        <f t="shared" si="122"/>
        <v>127.956774</v>
      </c>
      <c r="P1982" s="33">
        <f t="shared" si="123"/>
        <v>115.16109659999998</v>
      </c>
      <c r="Q1982" s="34">
        <v>0</v>
      </c>
    </row>
    <row r="1983" spans="1:17" ht="15.75" customHeight="1">
      <c r="A1983" s="24" t="s">
        <v>158</v>
      </c>
      <c r="B1983" s="25" t="s">
        <v>667</v>
      </c>
      <c r="C1983" s="26"/>
      <c r="D1983" s="26">
        <v>150</v>
      </c>
      <c r="E1983" s="26"/>
      <c r="F1983" s="26" t="s">
        <v>185</v>
      </c>
      <c r="G1983" s="27"/>
      <c r="H1983" s="28" t="s">
        <v>186</v>
      </c>
      <c r="I1983" s="29" t="s">
        <v>4062</v>
      </c>
      <c r="J1983" s="30">
        <v>20</v>
      </c>
      <c r="K1983" s="31" t="s">
        <v>4063</v>
      </c>
      <c r="L1983" s="6">
        <v>-283.17859899999996</v>
      </c>
      <c r="M1983" s="32">
        <f t="shared" si="120"/>
        <v>169.90715939999995</v>
      </c>
      <c r="N1983" s="32">
        <f t="shared" si="121"/>
        <v>155.74822945</v>
      </c>
      <c r="O1983" s="32">
        <f t="shared" si="122"/>
        <v>141.58929949999998</v>
      </c>
      <c r="P1983" s="33">
        <f t="shared" si="123"/>
        <v>127.43036954999997</v>
      </c>
      <c r="Q1983" s="34">
        <v>0</v>
      </c>
    </row>
    <row r="1984" spans="1:17" ht="15.75" customHeight="1">
      <c r="A1984" s="24" t="s">
        <v>158</v>
      </c>
      <c r="B1984" s="25" t="s">
        <v>667</v>
      </c>
      <c r="C1984" s="26"/>
      <c r="D1984" s="26">
        <v>150</v>
      </c>
      <c r="E1984" s="26"/>
      <c r="F1984" s="26" t="s">
        <v>185</v>
      </c>
      <c r="G1984" s="27" t="s">
        <v>747</v>
      </c>
      <c r="H1984" s="28" t="s">
        <v>186</v>
      </c>
      <c r="I1984" s="29" t="s">
        <v>4064</v>
      </c>
      <c r="J1984" s="30">
        <v>20</v>
      </c>
      <c r="K1984" s="31" t="s">
        <v>4065</v>
      </c>
      <c r="L1984" s="6">
        <v>-839.00770799999987</v>
      </c>
      <c r="M1984" s="32">
        <f t="shared" si="120"/>
        <v>503.40462479999991</v>
      </c>
      <c r="N1984" s="32">
        <f t="shared" si="121"/>
        <v>461.45423939999989</v>
      </c>
      <c r="O1984" s="32">
        <f t="shared" si="122"/>
        <v>419.50385399999993</v>
      </c>
      <c r="P1984" s="33">
        <f t="shared" si="123"/>
        <v>377.55346859999992</v>
      </c>
      <c r="Q1984" s="34">
        <v>0</v>
      </c>
    </row>
    <row r="1985" spans="1:17" ht="15.75" customHeight="1">
      <c r="A1985" s="24" t="s">
        <v>158</v>
      </c>
      <c r="B1985" s="25" t="s">
        <v>667</v>
      </c>
      <c r="C1985" s="26"/>
      <c r="D1985" s="26">
        <v>150</v>
      </c>
      <c r="E1985" s="26"/>
      <c r="F1985" s="26" t="s">
        <v>192</v>
      </c>
      <c r="G1985" s="27"/>
      <c r="H1985" s="28" t="s">
        <v>186</v>
      </c>
      <c r="I1985" s="29" t="s">
        <v>4066</v>
      </c>
      <c r="J1985" s="30">
        <v>20</v>
      </c>
      <c r="K1985" s="31" t="s">
        <v>4067</v>
      </c>
      <c r="L1985" s="6">
        <v>-358.49492799999996</v>
      </c>
      <c r="M1985" s="32">
        <f t="shared" si="120"/>
        <v>215.09695679999996</v>
      </c>
      <c r="N1985" s="32">
        <f t="shared" si="121"/>
        <v>197.17221039999998</v>
      </c>
      <c r="O1985" s="32">
        <f t="shared" si="122"/>
        <v>179.24746399999998</v>
      </c>
      <c r="P1985" s="33">
        <f t="shared" si="123"/>
        <v>161.32271759999998</v>
      </c>
      <c r="Q1985" s="34">
        <v>0</v>
      </c>
    </row>
    <row r="1986" spans="1:17" ht="15.75" customHeight="1">
      <c r="A1986" s="24" t="s">
        <v>158</v>
      </c>
      <c r="B1986" s="25" t="s">
        <v>667</v>
      </c>
      <c r="C1986" s="26"/>
      <c r="D1986" s="26">
        <v>150</v>
      </c>
      <c r="E1986" s="26"/>
      <c r="F1986" s="26" t="s">
        <v>192</v>
      </c>
      <c r="G1986" s="27" t="s">
        <v>747</v>
      </c>
      <c r="H1986" s="28" t="s">
        <v>186</v>
      </c>
      <c r="I1986" s="29" t="s">
        <v>4068</v>
      </c>
      <c r="J1986" s="30">
        <v>20</v>
      </c>
      <c r="K1986" s="31" t="s">
        <v>4069</v>
      </c>
      <c r="L1986" s="6">
        <v>-1124.3459150000001</v>
      </c>
      <c r="M1986" s="32">
        <f t="shared" si="120"/>
        <v>674.60754900000006</v>
      </c>
      <c r="N1986" s="32">
        <f t="shared" si="121"/>
        <v>618.39025325000011</v>
      </c>
      <c r="O1986" s="32">
        <f t="shared" si="122"/>
        <v>562.17295750000005</v>
      </c>
      <c r="P1986" s="33">
        <f t="shared" si="123"/>
        <v>505.95566174999999</v>
      </c>
      <c r="Q1986" s="34">
        <v>0</v>
      </c>
    </row>
    <row r="1987" spans="1:17" ht="15.75" customHeight="1">
      <c r="A1987" s="24" t="s">
        <v>158</v>
      </c>
      <c r="B1987" s="25" t="s">
        <v>667</v>
      </c>
      <c r="C1987" s="26"/>
      <c r="D1987" s="26">
        <v>200</v>
      </c>
      <c r="E1987" s="26"/>
      <c r="F1987" s="26" t="s">
        <v>185</v>
      </c>
      <c r="G1987" s="27"/>
      <c r="H1987" s="28" t="s">
        <v>186</v>
      </c>
      <c r="I1987" s="29" t="s">
        <v>4070</v>
      </c>
      <c r="J1987" s="30">
        <v>10</v>
      </c>
      <c r="K1987" s="31" t="s">
        <v>4071</v>
      </c>
      <c r="L1987" s="6">
        <v>-508.85763500000002</v>
      </c>
      <c r="M1987" s="32">
        <f t="shared" si="120"/>
        <v>305.31458099999998</v>
      </c>
      <c r="N1987" s="32">
        <f t="shared" si="121"/>
        <v>279.87169925000001</v>
      </c>
      <c r="O1987" s="32">
        <f t="shared" si="122"/>
        <v>254.42881750000001</v>
      </c>
      <c r="P1987" s="33">
        <f t="shared" si="123"/>
        <v>228.98593575000001</v>
      </c>
      <c r="Q1987" s="34">
        <v>0</v>
      </c>
    </row>
    <row r="1988" spans="1:17" ht="15.75" customHeight="1">
      <c r="A1988" s="24" t="s">
        <v>158</v>
      </c>
      <c r="B1988" s="25" t="s">
        <v>667</v>
      </c>
      <c r="C1988" s="26"/>
      <c r="D1988" s="26">
        <v>200</v>
      </c>
      <c r="E1988" s="26"/>
      <c r="F1988" s="26" t="s">
        <v>185</v>
      </c>
      <c r="G1988" s="27" t="s">
        <v>747</v>
      </c>
      <c r="H1988" s="28" t="s">
        <v>186</v>
      </c>
      <c r="I1988" s="29" t="s">
        <v>4072</v>
      </c>
      <c r="J1988" s="30">
        <v>10</v>
      </c>
      <c r="K1988" s="31" t="s">
        <v>4073</v>
      </c>
      <c r="L1988" s="6">
        <v>-1649.6705610000001</v>
      </c>
      <c r="M1988" s="32">
        <f t="shared" ref="M1988:M2051" si="124">L1988*40%-L1988</f>
        <v>989.80233659999999</v>
      </c>
      <c r="N1988" s="32">
        <f t="shared" ref="N1988:N2051" si="125">L1988*45%-L1988</f>
        <v>907.31880855000009</v>
      </c>
      <c r="O1988" s="32">
        <f t="shared" ref="O1988:O2051" si="126">L1988*50%-L1988</f>
        <v>824.83528050000007</v>
      </c>
      <c r="P1988" s="33">
        <f t="shared" ref="P1988:P2051" si="127">L1988*55%-L1988</f>
        <v>742.35175244999994</v>
      </c>
      <c r="Q1988" s="34">
        <v>0</v>
      </c>
    </row>
    <row r="1989" spans="1:17" ht="15.75" customHeight="1">
      <c r="A1989" s="24" t="s">
        <v>158</v>
      </c>
      <c r="B1989" s="25" t="s">
        <v>667</v>
      </c>
      <c r="C1989" s="26"/>
      <c r="D1989" s="26">
        <v>200</v>
      </c>
      <c r="E1989" s="26"/>
      <c r="F1989" s="26" t="s">
        <v>192</v>
      </c>
      <c r="G1989" s="27"/>
      <c r="H1989" s="28" t="s">
        <v>186</v>
      </c>
      <c r="I1989" s="29" t="s">
        <v>4074</v>
      </c>
      <c r="J1989" s="30">
        <v>10</v>
      </c>
      <c r="K1989" s="31" t="s">
        <v>4075</v>
      </c>
      <c r="L1989" s="6">
        <v>-715.37014999999985</v>
      </c>
      <c r="M1989" s="32">
        <f t="shared" si="124"/>
        <v>429.22208999999992</v>
      </c>
      <c r="N1989" s="32">
        <f t="shared" si="125"/>
        <v>393.45358249999992</v>
      </c>
      <c r="O1989" s="32">
        <f t="shared" si="126"/>
        <v>357.68507499999993</v>
      </c>
      <c r="P1989" s="33">
        <f t="shared" si="127"/>
        <v>321.91656749999993</v>
      </c>
      <c r="Q1989" s="34">
        <v>0</v>
      </c>
    </row>
    <row r="1990" spans="1:17" ht="15.75" customHeight="1">
      <c r="A1990" s="24" t="s">
        <v>158</v>
      </c>
      <c r="B1990" s="25" t="s">
        <v>667</v>
      </c>
      <c r="C1990" s="26"/>
      <c r="D1990" s="26">
        <v>200</v>
      </c>
      <c r="E1990" s="26"/>
      <c r="F1990" s="26" t="s">
        <v>192</v>
      </c>
      <c r="G1990" s="27"/>
      <c r="H1990" s="28" t="s">
        <v>186</v>
      </c>
      <c r="I1990" s="29" t="s">
        <v>4076</v>
      </c>
      <c r="J1990" s="30">
        <v>10</v>
      </c>
      <c r="K1990" s="31" t="s">
        <v>4077</v>
      </c>
      <c r="L1990" s="6">
        <v>-829.01952100000005</v>
      </c>
      <c r="M1990" s="32">
        <f t="shared" si="124"/>
        <v>497.41171259999999</v>
      </c>
      <c r="N1990" s="32">
        <f t="shared" si="125"/>
        <v>455.96073655000004</v>
      </c>
      <c r="O1990" s="32">
        <f t="shared" si="126"/>
        <v>414.50976050000003</v>
      </c>
      <c r="P1990" s="33">
        <f t="shared" si="127"/>
        <v>373.05878444999996</v>
      </c>
      <c r="Q1990" s="34">
        <v>500</v>
      </c>
    </row>
    <row r="1991" spans="1:17" ht="15.75" customHeight="1">
      <c r="A1991" s="24" t="s">
        <v>158</v>
      </c>
      <c r="B1991" s="25" t="s">
        <v>667</v>
      </c>
      <c r="C1991" s="26"/>
      <c r="D1991" s="26">
        <v>80</v>
      </c>
      <c r="E1991" s="26"/>
      <c r="F1991" s="26" t="s">
        <v>185</v>
      </c>
      <c r="G1991" s="27"/>
      <c r="H1991" s="28" t="s">
        <v>186</v>
      </c>
      <c r="I1991" s="29" t="s">
        <v>4078</v>
      </c>
      <c r="J1991" s="30">
        <v>50</v>
      </c>
      <c r="K1991" s="31" t="s">
        <v>4079</v>
      </c>
      <c r="L1991" s="6">
        <v>-195.71447499999999</v>
      </c>
      <c r="M1991" s="32">
        <f t="shared" si="124"/>
        <v>117.42868499999999</v>
      </c>
      <c r="N1991" s="32">
        <f t="shared" si="125"/>
        <v>107.64296125</v>
      </c>
      <c r="O1991" s="32">
        <f t="shared" si="126"/>
        <v>97.857237499999997</v>
      </c>
      <c r="P1991" s="33">
        <f t="shared" si="127"/>
        <v>88.071513749999994</v>
      </c>
      <c r="Q1991" s="34">
        <v>0</v>
      </c>
    </row>
    <row r="1992" spans="1:17" ht="15.75" customHeight="1">
      <c r="A1992" s="24" t="s">
        <v>158</v>
      </c>
      <c r="B1992" s="25" t="s">
        <v>667</v>
      </c>
      <c r="C1992" s="26"/>
      <c r="D1992" s="26">
        <v>80</v>
      </c>
      <c r="E1992" s="26"/>
      <c r="F1992" s="26" t="s">
        <v>185</v>
      </c>
      <c r="G1992" s="27" t="s">
        <v>747</v>
      </c>
      <c r="H1992" s="28" t="s">
        <v>186</v>
      </c>
      <c r="I1992" s="29" t="s">
        <v>4080</v>
      </c>
      <c r="J1992" s="30">
        <v>50</v>
      </c>
      <c r="K1992" s="31" t="s">
        <v>4081</v>
      </c>
      <c r="L1992" s="6">
        <v>-611.97891700000002</v>
      </c>
      <c r="M1992" s="32">
        <f t="shared" si="124"/>
        <v>367.18735019999997</v>
      </c>
      <c r="N1992" s="32">
        <f t="shared" si="125"/>
        <v>336.58840435000002</v>
      </c>
      <c r="O1992" s="32">
        <f t="shared" si="126"/>
        <v>305.98945850000001</v>
      </c>
      <c r="P1992" s="33">
        <f t="shared" si="127"/>
        <v>275.39051265000001</v>
      </c>
      <c r="Q1992" s="34">
        <v>0</v>
      </c>
    </row>
    <row r="1993" spans="1:17" ht="15.75" customHeight="1">
      <c r="A1993" s="24" t="s">
        <v>158</v>
      </c>
      <c r="B1993" s="25" t="s">
        <v>667</v>
      </c>
      <c r="C1993" s="26"/>
      <c r="D1993" s="26">
        <v>80</v>
      </c>
      <c r="E1993" s="26"/>
      <c r="F1993" s="26" t="s">
        <v>185</v>
      </c>
      <c r="G1993" s="27" t="s">
        <v>747</v>
      </c>
      <c r="H1993" s="28" t="s">
        <v>186</v>
      </c>
      <c r="I1993" s="29" t="s">
        <v>4082</v>
      </c>
      <c r="J1993" s="30">
        <v>50</v>
      </c>
      <c r="K1993" s="31" t="s">
        <v>4083</v>
      </c>
      <c r="L1993" s="6">
        <v>-875.990995</v>
      </c>
      <c r="M1993" s="32">
        <f t="shared" si="124"/>
        <v>525.59459700000002</v>
      </c>
      <c r="N1993" s="32">
        <f t="shared" si="125"/>
        <v>481.79504724999998</v>
      </c>
      <c r="O1993" s="32">
        <f t="shared" si="126"/>
        <v>437.9954975</v>
      </c>
      <c r="P1993" s="33">
        <f t="shared" si="127"/>
        <v>394.19594774999996</v>
      </c>
      <c r="Q1993" s="34">
        <v>0</v>
      </c>
    </row>
    <row r="1994" spans="1:17" ht="15.75" customHeight="1">
      <c r="A1994" s="24" t="s">
        <v>158</v>
      </c>
      <c r="B1994" s="25" t="s">
        <v>667</v>
      </c>
      <c r="C1994" s="26"/>
      <c r="D1994" s="26">
        <v>80</v>
      </c>
      <c r="E1994" s="26"/>
      <c r="F1994" s="26" t="s">
        <v>192</v>
      </c>
      <c r="G1994" s="27"/>
      <c r="H1994" s="28" t="s">
        <v>186</v>
      </c>
      <c r="I1994" s="29" t="s">
        <v>4084</v>
      </c>
      <c r="J1994" s="30">
        <v>30</v>
      </c>
      <c r="K1994" s="31" t="s">
        <v>4085</v>
      </c>
      <c r="L1994" s="6">
        <v>-286.41801099999998</v>
      </c>
      <c r="M1994" s="32">
        <f t="shared" si="124"/>
        <v>171.8508066</v>
      </c>
      <c r="N1994" s="32">
        <f t="shared" si="125"/>
        <v>157.52990604999999</v>
      </c>
      <c r="O1994" s="32">
        <f t="shared" si="126"/>
        <v>143.20900549999999</v>
      </c>
      <c r="P1994" s="33">
        <f t="shared" si="127"/>
        <v>128.88810494999998</v>
      </c>
      <c r="Q1994" s="34">
        <v>0</v>
      </c>
    </row>
    <row r="1995" spans="1:17" ht="15.75" customHeight="1">
      <c r="A1995" s="24" t="s">
        <v>158</v>
      </c>
      <c r="B1995" s="25" t="s">
        <v>667</v>
      </c>
      <c r="C1995" s="26"/>
      <c r="D1995" s="26">
        <v>80</v>
      </c>
      <c r="E1995" s="26"/>
      <c r="F1995" s="26" t="s">
        <v>192</v>
      </c>
      <c r="G1995" s="27" t="s">
        <v>747</v>
      </c>
      <c r="H1995" s="28" t="s">
        <v>186</v>
      </c>
      <c r="I1995" s="29" t="s">
        <v>4086</v>
      </c>
      <c r="J1995" s="30">
        <v>30</v>
      </c>
      <c r="K1995" s="31" t="s">
        <v>4087</v>
      </c>
      <c r="L1995" s="6">
        <v>-873.29148500000008</v>
      </c>
      <c r="M1995" s="32">
        <f t="shared" si="124"/>
        <v>523.97489100000007</v>
      </c>
      <c r="N1995" s="32">
        <f t="shared" si="125"/>
        <v>480.31031675000003</v>
      </c>
      <c r="O1995" s="32">
        <f t="shared" si="126"/>
        <v>436.64574250000004</v>
      </c>
      <c r="P1995" s="33">
        <f t="shared" si="127"/>
        <v>392.98116825</v>
      </c>
      <c r="Q1995" s="34">
        <v>0</v>
      </c>
    </row>
    <row r="1996" spans="1:17" ht="15.75" customHeight="1">
      <c r="A1996" s="24" t="s">
        <v>158</v>
      </c>
      <c r="B1996" s="25" t="s">
        <v>750</v>
      </c>
      <c r="C1996" s="26"/>
      <c r="D1996" s="26">
        <v>100</v>
      </c>
      <c r="E1996" s="26"/>
      <c r="F1996" s="26" t="s">
        <v>185</v>
      </c>
      <c r="G1996" s="27"/>
      <c r="H1996" s="28" t="s">
        <v>186</v>
      </c>
      <c r="I1996" s="29" t="s">
        <v>4088</v>
      </c>
      <c r="J1996" s="30">
        <v>50</v>
      </c>
      <c r="K1996" s="31" t="s">
        <v>4089</v>
      </c>
      <c r="L1996" s="6">
        <v>-162.78045300000002</v>
      </c>
      <c r="M1996" s="32">
        <f t="shared" si="124"/>
        <v>97.668271800000014</v>
      </c>
      <c r="N1996" s="32">
        <f t="shared" si="125"/>
        <v>89.529249150000012</v>
      </c>
      <c r="O1996" s="32">
        <f t="shared" si="126"/>
        <v>81.390226500000011</v>
      </c>
      <c r="P1996" s="33">
        <f t="shared" si="127"/>
        <v>73.251203849999996</v>
      </c>
      <c r="Q1996" s="34">
        <v>0</v>
      </c>
    </row>
    <row r="1997" spans="1:17" ht="15.75" customHeight="1">
      <c r="A1997" s="24" t="s">
        <v>158</v>
      </c>
      <c r="B1997" s="25" t="s">
        <v>750</v>
      </c>
      <c r="C1997" s="26"/>
      <c r="D1997" s="26">
        <v>100</v>
      </c>
      <c r="E1997" s="26"/>
      <c r="F1997" s="26" t="s">
        <v>185</v>
      </c>
      <c r="G1997" s="27"/>
      <c r="H1997" s="28" t="s">
        <v>186</v>
      </c>
      <c r="I1997" s="29" t="s">
        <v>4090</v>
      </c>
      <c r="J1997" s="30">
        <v>50</v>
      </c>
      <c r="K1997" s="31" t="s">
        <v>4091</v>
      </c>
      <c r="L1997" s="6">
        <v>-263.74212699999998</v>
      </c>
      <c r="M1997" s="32">
        <f t="shared" si="124"/>
        <v>158.24527619999998</v>
      </c>
      <c r="N1997" s="32">
        <f t="shared" si="125"/>
        <v>145.05816984999998</v>
      </c>
      <c r="O1997" s="32">
        <f t="shared" si="126"/>
        <v>131.87106349999999</v>
      </c>
      <c r="P1997" s="33">
        <f t="shared" si="127"/>
        <v>118.68395714999997</v>
      </c>
      <c r="Q1997" s="34">
        <v>0</v>
      </c>
    </row>
    <row r="1998" spans="1:17" ht="15.75" customHeight="1">
      <c r="A1998" s="24" t="s">
        <v>158</v>
      </c>
      <c r="B1998" s="25" t="s">
        <v>750</v>
      </c>
      <c r="C1998" s="26"/>
      <c r="D1998" s="26">
        <v>100</v>
      </c>
      <c r="E1998" s="26"/>
      <c r="F1998" s="26" t="s">
        <v>185</v>
      </c>
      <c r="G1998" s="27"/>
      <c r="H1998" s="28" t="s">
        <v>186</v>
      </c>
      <c r="I1998" s="29" t="s">
        <v>4092</v>
      </c>
      <c r="J1998" s="30">
        <v>50</v>
      </c>
      <c r="K1998" s="31" t="s">
        <v>4093</v>
      </c>
      <c r="L1998" s="6">
        <v>-217.040604</v>
      </c>
      <c r="M1998" s="32">
        <f t="shared" si="124"/>
        <v>130.22436239999999</v>
      </c>
      <c r="N1998" s="32">
        <f t="shared" si="125"/>
        <v>119.3723322</v>
      </c>
      <c r="O1998" s="32">
        <f t="shared" si="126"/>
        <v>108.520302</v>
      </c>
      <c r="P1998" s="33">
        <f t="shared" si="127"/>
        <v>97.668271799999985</v>
      </c>
      <c r="Q1998" s="34">
        <v>0</v>
      </c>
    </row>
    <row r="1999" spans="1:17" ht="15.75" customHeight="1">
      <c r="A1999" s="24" t="s">
        <v>158</v>
      </c>
      <c r="B1999" s="25" t="s">
        <v>750</v>
      </c>
      <c r="C1999" s="26"/>
      <c r="D1999" s="26">
        <v>100</v>
      </c>
      <c r="E1999" s="26"/>
      <c r="F1999" s="26" t="s">
        <v>185</v>
      </c>
      <c r="G1999" s="27" t="s">
        <v>747</v>
      </c>
      <c r="H1999" s="28" t="s">
        <v>186</v>
      </c>
      <c r="I1999" s="29" t="s">
        <v>4094</v>
      </c>
      <c r="J1999" s="30">
        <v>50</v>
      </c>
      <c r="K1999" s="31" t="s">
        <v>4095</v>
      </c>
      <c r="L1999" s="6">
        <v>-540.71185300000002</v>
      </c>
      <c r="M1999" s="32">
        <f t="shared" si="124"/>
        <v>324.42711180000003</v>
      </c>
      <c r="N1999" s="32">
        <f t="shared" si="125"/>
        <v>297.39151915000002</v>
      </c>
      <c r="O1999" s="32">
        <f t="shared" si="126"/>
        <v>270.35592650000001</v>
      </c>
      <c r="P1999" s="33">
        <f t="shared" si="127"/>
        <v>243.32033385</v>
      </c>
      <c r="Q1999" s="34">
        <v>0</v>
      </c>
    </row>
    <row r="2000" spans="1:17" ht="15.75" customHeight="1">
      <c r="A2000" s="24" t="s">
        <v>158</v>
      </c>
      <c r="B2000" s="25" t="s">
        <v>750</v>
      </c>
      <c r="C2000" s="26"/>
      <c r="D2000" s="26">
        <v>100</v>
      </c>
      <c r="E2000" s="26"/>
      <c r="F2000" s="26" t="s">
        <v>192</v>
      </c>
      <c r="G2000" s="27"/>
      <c r="H2000" s="28" t="s">
        <v>186</v>
      </c>
      <c r="I2000" s="29" t="s">
        <v>4096</v>
      </c>
      <c r="J2000" s="30">
        <v>30</v>
      </c>
      <c r="K2000" s="31" t="s">
        <v>4097</v>
      </c>
      <c r="L2000" s="6">
        <v>-262.12242099999997</v>
      </c>
      <c r="M2000" s="32">
        <f t="shared" si="124"/>
        <v>157.27345259999998</v>
      </c>
      <c r="N2000" s="32">
        <f t="shared" si="125"/>
        <v>144.16733154999997</v>
      </c>
      <c r="O2000" s="32">
        <f t="shared" si="126"/>
        <v>131.06121049999999</v>
      </c>
      <c r="P2000" s="33">
        <f t="shared" si="127"/>
        <v>117.95508944999997</v>
      </c>
      <c r="Q2000" s="34">
        <v>0</v>
      </c>
    </row>
    <row r="2001" spans="1:17" ht="15.75" customHeight="1">
      <c r="A2001" s="24" t="s">
        <v>158</v>
      </c>
      <c r="B2001" s="25" t="s">
        <v>750</v>
      </c>
      <c r="C2001" s="26"/>
      <c r="D2001" s="26">
        <v>100</v>
      </c>
      <c r="E2001" s="26"/>
      <c r="F2001" s="26" t="s">
        <v>192</v>
      </c>
      <c r="G2001" s="27"/>
      <c r="H2001" s="28" t="s">
        <v>186</v>
      </c>
      <c r="I2001" s="29" t="s">
        <v>4098</v>
      </c>
      <c r="J2001" s="30">
        <v>30</v>
      </c>
      <c r="K2001" s="31" t="s">
        <v>4099</v>
      </c>
      <c r="L2001" s="6">
        <v>-303.96482599999996</v>
      </c>
      <c r="M2001" s="32">
        <f t="shared" si="124"/>
        <v>182.37889559999996</v>
      </c>
      <c r="N2001" s="32">
        <f t="shared" si="125"/>
        <v>167.18065429999999</v>
      </c>
      <c r="O2001" s="32">
        <f t="shared" si="126"/>
        <v>151.98241299999998</v>
      </c>
      <c r="P2001" s="33">
        <f t="shared" si="127"/>
        <v>136.78417169999997</v>
      </c>
      <c r="Q2001" s="34">
        <v>0</v>
      </c>
    </row>
    <row r="2002" spans="1:17" ht="15.75" customHeight="1">
      <c r="A2002" s="24" t="s">
        <v>158</v>
      </c>
      <c r="B2002" s="25" t="s">
        <v>750</v>
      </c>
      <c r="C2002" s="26"/>
      <c r="D2002" s="26">
        <v>100</v>
      </c>
      <c r="E2002" s="26"/>
      <c r="F2002" s="26" t="s">
        <v>192</v>
      </c>
      <c r="G2002" s="27" t="s">
        <v>747</v>
      </c>
      <c r="H2002" s="28" t="s">
        <v>186</v>
      </c>
      <c r="I2002" s="29" t="s">
        <v>4100</v>
      </c>
      <c r="J2002" s="30">
        <v>30</v>
      </c>
      <c r="K2002" s="31" t="s">
        <v>4101</v>
      </c>
      <c r="L2002" s="6">
        <v>-790.95642999999995</v>
      </c>
      <c r="M2002" s="32">
        <f t="shared" si="124"/>
        <v>474.57385799999997</v>
      </c>
      <c r="N2002" s="32">
        <f t="shared" si="125"/>
        <v>435.02603649999998</v>
      </c>
      <c r="O2002" s="32">
        <f t="shared" si="126"/>
        <v>395.47821499999998</v>
      </c>
      <c r="P2002" s="33">
        <f t="shared" si="127"/>
        <v>355.93039349999992</v>
      </c>
      <c r="Q2002" s="34">
        <v>0</v>
      </c>
    </row>
    <row r="2003" spans="1:17" ht="15.75" customHeight="1">
      <c r="A2003" s="24" t="s">
        <v>158</v>
      </c>
      <c r="B2003" s="25" t="s">
        <v>750</v>
      </c>
      <c r="C2003" s="26"/>
      <c r="D2003" s="26">
        <v>125</v>
      </c>
      <c r="E2003" s="26"/>
      <c r="F2003" s="26" t="s">
        <v>185</v>
      </c>
      <c r="G2003" s="27"/>
      <c r="H2003" s="28" t="s">
        <v>186</v>
      </c>
      <c r="I2003" s="29" t="s">
        <v>4102</v>
      </c>
      <c r="J2003" s="30">
        <v>20</v>
      </c>
      <c r="K2003" s="31" t="s">
        <v>4103</v>
      </c>
      <c r="L2003" s="6">
        <v>-207.32236799999998</v>
      </c>
      <c r="M2003" s="32">
        <f t="shared" si="124"/>
        <v>124.39342079999999</v>
      </c>
      <c r="N2003" s="32">
        <f t="shared" si="125"/>
        <v>114.02730239999998</v>
      </c>
      <c r="O2003" s="32">
        <f t="shared" si="126"/>
        <v>103.66118399999999</v>
      </c>
      <c r="P2003" s="33">
        <f t="shared" si="127"/>
        <v>93.295065599999987</v>
      </c>
      <c r="Q2003" s="34">
        <v>0</v>
      </c>
    </row>
    <row r="2004" spans="1:17" ht="15.75" customHeight="1">
      <c r="A2004" s="24" t="s">
        <v>158</v>
      </c>
      <c r="B2004" s="25" t="s">
        <v>750</v>
      </c>
      <c r="C2004" s="26"/>
      <c r="D2004" s="26">
        <v>125</v>
      </c>
      <c r="E2004" s="26"/>
      <c r="F2004" s="26" t="s">
        <v>189</v>
      </c>
      <c r="G2004" s="27"/>
      <c r="H2004" s="28" t="s">
        <v>186</v>
      </c>
      <c r="I2004" s="29" t="s">
        <v>4104</v>
      </c>
      <c r="J2004" s="30">
        <v>20</v>
      </c>
      <c r="K2004" s="31" t="s">
        <v>4105</v>
      </c>
      <c r="L2004" s="6">
        <v>-201.38344599999999</v>
      </c>
      <c r="M2004" s="32">
        <f t="shared" si="124"/>
        <v>120.83006759999999</v>
      </c>
      <c r="N2004" s="32">
        <f t="shared" si="125"/>
        <v>110.76089529999999</v>
      </c>
      <c r="O2004" s="32">
        <f t="shared" si="126"/>
        <v>100.691723</v>
      </c>
      <c r="P2004" s="33">
        <f t="shared" si="127"/>
        <v>90.622550699999991</v>
      </c>
      <c r="Q2004" s="34">
        <v>0</v>
      </c>
    </row>
    <row r="2005" spans="1:17" ht="15.75" customHeight="1">
      <c r="A2005" s="24" t="s">
        <v>158</v>
      </c>
      <c r="B2005" s="25" t="s">
        <v>750</v>
      </c>
      <c r="C2005" s="26"/>
      <c r="D2005" s="26">
        <v>125</v>
      </c>
      <c r="E2005" s="26"/>
      <c r="F2005" s="26" t="s">
        <v>185</v>
      </c>
      <c r="G2005" s="27" t="s">
        <v>747</v>
      </c>
      <c r="H2005" s="28" t="s">
        <v>186</v>
      </c>
      <c r="I2005" s="29" t="s">
        <v>4106</v>
      </c>
      <c r="J2005" s="30">
        <v>20</v>
      </c>
      <c r="K2005" s="31" t="s">
        <v>4107</v>
      </c>
      <c r="L2005" s="6">
        <v>-629.25578100000007</v>
      </c>
      <c r="M2005" s="32">
        <f t="shared" si="124"/>
        <v>377.55346860000003</v>
      </c>
      <c r="N2005" s="32">
        <f t="shared" si="125"/>
        <v>346.09067955</v>
      </c>
      <c r="O2005" s="32">
        <f t="shared" si="126"/>
        <v>314.62789050000003</v>
      </c>
      <c r="P2005" s="33">
        <f t="shared" si="127"/>
        <v>283.16510145000001</v>
      </c>
      <c r="Q2005" s="34">
        <v>0</v>
      </c>
    </row>
    <row r="2006" spans="1:17" ht="15.75" customHeight="1">
      <c r="A2006" s="24" t="s">
        <v>158</v>
      </c>
      <c r="B2006" s="25" t="s">
        <v>750</v>
      </c>
      <c r="C2006" s="26"/>
      <c r="D2006" s="26">
        <v>125</v>
      </c>
      <c r="E2006" s="26"/>
      <c r="F2006" s="26" t="s">
        <v>185</v>
      </c>
      <c r="G2006" s="27"/>
      <c r="H2006" s="28" t="s">
        <v>186</v>
      </c>
      <c r="I2006" s="29" t="s">
        <v>4108</v>
      </c>
      <c r="J2006" s="30">
        <v>20</v>
      </c>
      <c r="K2006" s="31" t="s">
        <v>4109</v>
      </c>
      <c r="L2006" s="6">
        <v>-249.97462599999994</v>
      </c>
      <c r="M2006" s="32">
        <f t="shared" si="124"/>
        <v>149.98477559999998</v>
      </c>
      <c r="N2006" s="32">
        <f t="shared" si="125"/>
        <v>137.48604429999995</v>
      </c>
      <c r="O2006" s="32">
        <f t="shared" si="126"/>
        <v>124.98731299999997</v>
      </c>
      <c r="P2006" s="33">
        <f t="shared" si="127"/>
        <v>112.48858169999997</v>
      </c>
      <c r="Q2006" s="34">
        <v>1000</v>
      </c>
    </row>
    <row r="2007" spans="1:17" ht="15.75" customHeight="1">
      <c r="A2007" s="24" t="s">
        <v>158</v>
      </c>
      <c r="B2007" s="25" t="s">
        <v>750</v>
      </c>
      <c r="C2007" s="26"/>
      <c r="D2007" s="26">
        <v>125</v>
      </c>
      <c r="E2007" s="26"/>
      <c r="F2007" s="26" t="s">
        <v>192</v>
      </c>
      <c r="G2007" s="27"/>
      <c r="H2007" s="28" t="s">
        <v>186</v>
      </c>
      <c r="I2007" s="29" t="s">
        <v>4110</v>
      </c>
      <c r="J2007" s="30">
        <v>25</v>
      </c>
      <c r="K2007" s="31" t="s">
        <v>4111</v>
      </c>
      <c r="L2007" s="6">
        <v>-319.08208200000001</v>
      </c>
      <c r="M2007" s="32">
        <f t="shared" si="124"/>
        <v>191.4492492</v>
      </c>
      <c r="N2007" s="32">
        <f t="shared" si="125"/>
        <v>175.4951451</v>
      </c>
      <c r="O2007" s="32">
        <f t="shared" si="126"/>
        <v>159.54104100000001</v>
      </c>
      <c r="P2007" s="33">
        <f t="shared" si="127"/>
        <v>143.58693689999998</v>
      </c>
      <c r="Q2007" s="34">
        <v>0</v>
      </c>
    </row>
    <row r="2008" spans="1:17" ht="15.75" customHeight="1">
      <c r="A2008" s="24" t="s">
        <v>158</v>
      </c>
      <c r="B2008" s="25" t="s">
        <v>750</v>
      </c>
      <c r="C2008" s="26"/>
      <c r="D2008" s="26">
        <v>125</v>
      </c>
      <c r="E2008" s="26"/>
      <c r="F2008" s="26" t="s">
        <v>192</v>
      </c>
      <c r="G2008" s="27" t="s">
        <v>747</v>
      </c>
      <c r="H2008" s="28" t="s">
        <v>186</v>
      </c>
      <c r="I2008" s="29" t="s">
        <v>4112</v>
      </c>
      <c r="J2008" s="30">
        <v>25</v>
      </c>
      <c r="K2008" s="31" t="s">
        <v>4113</v>
      </c>
      <c r="L2008" s="6">
        <v>-901.36638900000003</v>
      </c>
      <c r="M2008" s="32">
        <f t="shared" si="124"/>
        <v>540.81983339999999</v>
      </c>
      <c r="N2008" s="32">
        <f t="shared" si="125"/>
        <v>495.75151395</v>
      </c>
      <c r="O2008" s="32">
        <f t="shared" si="126"/>
        <v>450.68319450000001</v>
      </c>
      <c r="P2008" s="33">
        <f t="shared" si="127"/>
        <v>405.61487504999997</v>
      </c>
      <c r="Q2008" s="34">
        <v>0</v>
      </c>
    </row>
    <row r="2009" spans="1:17" ht="15.75" customHeight="1">
      <c r="A2009" s="24" t="s">
        <v>158</v>
      </c>
      <c r="B2009" s="25" t="s">
        <v>750</v>
      </c>
      <c r="C2009" s="26"/>
      <c r="D2009" s="26">
        <v>125</v>
      </c>
      <c r="E2009" s="26"/>
      <c r="F2009" s="26" t="s">
        <v>192</v>
      </c>
      <c r="G2009" s="27"/>
      <c r="H2009" s="28" t="s">
        <v>186</v>
      </c>
      <c r="I2009" s="29" t="s">
        <v>4114</v>
      </c>
      <c r="J2009" s="30">
        <v>20</v>
      </c>
      <c r="K2009" s="31" t="s">
        <v>4115</v>
      </c>
      <c r="L2009" s="6">
        <v>-353.09590799999989</v>
      </c>
      <c r="M2009" s="32">
        <f t="shared" si="124"/>
        <v>211.85754479999994</v>
      </c>
      <c r="N2009" s="32">
        <f t="shared" si="125"/>
        <v>194.20274939999993</v>
      </c>
      <c r="O2009" s="32">
        <f t="shared" si="126"/>
        <v>176.54795399999995</v>
      </c>
      <c r="P2009" s="33">
        <f t="shared" si="127"/>
        <v>158.89315859999994</v>
      </c>
      <c r="Q2009" s="34">
        <v>1000</v>
      </c>
    </row>
    <row r="2010" spans="1:17" ht="15.75" customHeight="1">
      <c r="A2010" s="24" t="s">
        <v>158</v>
      </c>
      <c r="B2010" s="25" t="s">
        <v>750</v>
      </c>
      <c r="C2010" s="26"/>
      <c r="D2010" s="26">
        <v>150</v>
      </c>
      <c r="E2010" s="26"/>
      <c r="F2010" s="26" t="s">
        <v>185</v>
      </c>
      <c r="G2010" s="27"/>
      <c r="H2010" s="28" t="s">
        <v>186</v>
      </c>
      <c r="I2010" s="29" t="s">
        <v>4116</v>
      </c>
      <c r="J2010" s="30">
        <v>20</v>
      </c>
      <c r="K2010" s="31" t="s">
        <v>4117</v>
      </c>
      <c r="L2010" s="6">
        <v>-220.01006499999997</v>
      </c>
      <c r="M2010" s="32">
        <f t="shared" si="124"/>
        <v>132.00603899999999</v>
      </c>
      <c r="N2010" s="32">
        <f t="shared" si="125"/>
        <v>121.00553574999998</v>
      </c>
      <c r="O2010" s="32">
        <f t="shared" si="126"/>
        <v>110.00503249999998</v>
      </c>
      <c r="P2010" s="33">
        <f t="shared" si="127"/>
        <v>99.004529249999976</v>
      </c>
      <c r="Q2010" s="34">
        <v>0</v>
      </c>
    </row>
    <row r="2011" spans="1:17" ht="15.75" customHeight="1">
      <c r="A2011" s="24" t="s">
        <v>158</v>
      </c>
      <c r="B2011" s="25" t="s">
        <v>750</v>
      </c>
      <c r="C2011" s="26"/>
      <c r="D2011" s="26">
        <v>150</v>
      </c>
      <c r="E2011" s="26"/>
      <c r="F2011" s="26" t="s">
        <v>185</v>
      </c>
      <c r="G2011" s="27" t="s">
        <v>747</v>
      </c>
      <c r="H2011" s="28" t="s">
        <v>186</v>
      </c>
      <c r="I2011" s="29" t="s">
        <v>4118</v>
      </c>
      <c r="J2011" s="30">
        <v>20</v>
      </c>
      <c r="K2011" s="31" t="s">
        <v>4119</v>
      </c>
      <c r="L2011" s="6">
        <v>-671.36813699999993</v>
      </c>
      <c r="M2011" s="32">
        <f t="shared" si="124"/>
        <v>402.82088219999997</v>
      </c>
      <c r="N2011" s="32">
        <f t="shared" si="125"/>
        <v>369.25247534999994</v>
      </c>
      <c r="O2011" s="32">
        <f t="shared" si="126"/>
        <v>335.68406849999997</v>
      </c>
      <c r="P2011" s="33">
        <f t="shared" si="127"/>
        <v>302.11566164999994</v>
      </c>
      <c r="Q2011" s="34">
        <v>0</v>
      </c>
    </row>
    <row r="2012" spans="1:17" ht="15.75" customHeight="1">
      <c r="A2012" s="24" t="s">
        <v>158</v>
      </c>
      <c r="B2012" s="25" t="s">
        <v>750</v>
      </c>
      <c r="C2012" s="26"/>
      <c r="D2012" s="26">
        <v>150</v>
      </c>
      <c r="E2012" s="26"/>
      <c r="F2012" s="26" t="s">
        <v>192</v>
      </c>
      <c r="G2012" s="27"/>
      <c r="H2012" s="28" t="s">
        <v>186</v>
      </c>
      <c r="I2012" s="29" t="s">
        <v>4120</v>
      </c>
      <c r="J2012" s="30">
        <v>25</v>
      </c>
      <c r="K2012" s="31" t="s">
        <v>4121</v>
      </c>
      <c r="L2012" s="6">
        <v>-318.00227799999999</v>
      </c>
      <c r="M2012" s="32">
        <f t="shared" si="124"/>
        <v>190.80136679999998</v>
      </c>
      <c r="N2012" s="32">
        <f t="shared" si="125"/>
        <v>174.9012529</v>
      </c>
      <c r="O2012" s="32">
        <f t="shared" si="126"/>
        <v>159.00113899999999</v>
      </c>
      <c r="P2012" s="33">
        <f t="shared" si="127"/>
        <v>143.10102509999999</v>
      </c>
      <c r="Q2012" s="34">
        <v>0</v>
      </c>
    </row>
    <row r="2013" spans="1:17" ht="15.75" customHeight="1">
      <c r="A2013" s="24" t="s">
        <v>158</v>
      </c>
      <c r="B2013" s="25" t="s">
        <v>750</v>
      </c>
      <c r="C2013" s="26"/>
      <c r="D2013" s="26">
        <v>150</v>
      </c>
      <c r="E2013" s="26"/>
      <c r="F2013" s="26" t="s">
        <v>192</v>
      </c>
      <c r="G2013" s="27" t="s">
        <v>747</v>
      </c>
      <c r="H2013" s="28" t="s">
        <v>186</v>
      </c>
      <c r="I2013" s="29" t="s">
        <v>4122</v>
      </c>
      <c r="J2013" s="30">
        <v>25</v>
      </c>
      <c r="K2013" s="31" t="s">
        <v>4123</v>
      </c>
      <c r="L2013" s="6">
        <v>-951.037373</v>
      </c>
      <c r="M2013" s="32">
        <f t="shared" si="124"/>
        <v>570.62242379999998</v>
      </c>
      <c r="N2013" s="32">
        <f t="shared" si="125"/>
        <v>523.07055515000002</v>
      </c>
      <c r="O2013" s="32">
        <f t="shared" si="126"/>
        <v>475.5186865</v>
      </c>
      <c r="P2013" s="33">
        <f t="shared" si="127"/>
        <v>427.96681784999998</v>
      </c>
      <c r="Q2013" s="34">
        <v>0</v>
      </c>
    </row>
    <row r="2014" spans="1:17" ht="15.75" customHeight="1">
      <c r="A2014" s="24" t="s">
        <v>158</v>
      </c>
      <c r="B2014" s="25" t="s">
        <v>750</v>
      </c>
      <c r="C2014" s="26"/>
      <c r="D2014" s="26">
        <v>200</v>
      </c>
      <c r="E2014" s="26"/>
      <c r="F2014" s="26" t="s">
        <v>185</v>
      </c>
      <c r="G2014" s="27"/>
      <c r="H2014" s="28" t="s">
        <v>186</v>
      </c>
      <c r="I2014" s="29" t="s">
        <v>4124</v>
      </c>
      <c r="J2014" s="30">
        <v>10</v>
      </c>
      <c r="K2014" s="31" t="s">
        <v>4125</v>
      </c>
      <c r="L2014" s="6">
        <v>-379.82105699999994</v>
      </c>
      <c r="M2014" s="32">
        <f t="shared" si="124"/>
        <v>227.89263419999995</v>
      </c>
      <c r="N2014" s="32">
        <f t="shared" si="125"/>
        <v>208.90158134999996</v>
      </c>
      <c r="O2014" s="32">
        <f t="shared" si="126"/>
        <v>189.91052849999997</v>
      </c>
      <c r="P2014" s="33">
        <f t="shared" si="127"/>
        <v>170.91947564999995</v>
      </c>
      <c r="Q2014" s="34">
        <v>0</v>
      </c>
    </row>
    <row r="2015" spans="1:17" ht="15.75" customHeight="1">
      <c r="A2015" s="24" t="s">
        <v>158</v>
      </c>
      <c r="B2015" s="25" t="s">
        <v>750</v>
      </c>
      <c r="C2015" s="26"/>
      <c r="D2015" s="26">
        <v>200</v>
      </c>
      <c r="E2015" s="26"/>
      <c r="F2015" s="26" t="s">
        <v>185</v>
      </c>
      <c r="G2015" s="27" t="s">
        <v>747</v>
      </c>
      <c r="H2015" s="28" t="s">
        <v>186</v>
      </c>
      <c r="I2015" s="29" t="s">
        <v>4126</v>
      </c>
      <c r="J2015" s="30">
        <v>10</v>
      </c>
      <c r="K2015" s="31" t="s">
        <v>4127</v>
      </c>
      <c r="L2015" s="6">
        <v>-1162.4090060000001</v>
      </c>
      <c r="M2015" s="32">
        <f t="shared" si="124"/>
        <v>697.44540359999996</v>
      </c>
      <c r="N2015" s="32">
        <f t="shared" si="125"/>
        <v>639.32495330000006</v>
      </c>
      <c r="O2015" s="32">
        <f t="shared" si="126"/>
        <v>581.20450300000005</v>
      </c>
      <c r="P2015" s="33">
        <f t="shared" si="127"/>
        <v>523.08405270000003</v>
      </c>
      <c r="Q2015" s="34">
        <v>0</v>
      </c>
    </row>
    <row r="2016" spans="1:17" ht="15.75" customHeight="1">
      <c r="A2016" s="24" t="s">
        <v>158</v>
      </c>
      <c r="B2016" s="25" t="s">
        <v>750</v>
      </c>
      <c r="C2016" s="26"/>
      <c r="D2016" s="26">
        <v>200</v>
      </c>
      <c r="E2016" s="26"/>
      <c r="F2016" s="26" t="s">
        <v>192</v>
      </c>
      <c r="G2016" s="27" t="s">
        <v>747</v>
      </c>
      <c r="H2016" s="28" t="s">
        <v>186</v>
      </c>
      <c r="I2016" s="29" t="s">
        <v>4128</v>
      </c>
      <c r="J2016" s="30">
        <v>10</v>
      </c>
      <c r="K2016" s="31" t="s">
        <v>4129</v>
      </c>
      <c r="L2016" s="6">
        <v>-1665.8676210000001</v>
      </c>
      <c r="M2016" s="32">
        <f t="shared" si="124"/>
        <v>999.52057260000004</v>
      </c>
      <c r="N2016" s="32">
        <f t="shared" si="125"/>
        <v>916.22719155000004</v>
      </c>
      <c r="O2016" s="32">
        <f t="shared" si="126"/>
        <v>832.93381050000005</v>
      </c>
      <c r="P2016" s="33">
        <f t="shared" si="127"/>
        <v>749.64042944999994</v>
      </c>
      <c r="Q2016" s="34">
        <v>0</v>
      </c>
    </row>
    <row r="2017" spans="1:17" ht="15.75" customHeight="1">
      <c r="A2017" s="24" t="s">
        <v>158</v>
      </c>
      <c r="B2017" s="25" t="s">
        <v>750</v>
      </c>
      <c r="C2017" s="26"/>
      <c r="D2017" s="26">
        <v>200</v>
      </c>
      <c r="E2017" s="26"/>
      <c r="F2017" s="26" t="s">
        <v>192</v>
      </c>
      <c r="G2017" s="27"/>
      <c r="H2017" s="28" t="s">
        <v>186</v>
      </c>
      <c r="I2017" s="29" t="s">
        <v>4130</v>
      </c>
      <c r="J2017" s="30">
        <v>10</v>
      </c>
      <c r="K2017" s="31" t="s">
        <v>4131</v>
      </c>
      <c r="L2017" s="6">
        <v>-705.11201200000016</v>
      </c>
      <c r="M2017" s="32">
        <f t="shared" si="124"/>
        <v>423.0672072000001</v>
      </c>
      <c r="N2017" s="32">
        <f t="shared" si="125"/>
        <v>387.81160660000006</v>
      </c>
      <c r="O2017" s="32">
        <f t="shared" si="126"/>
        <v>352.55600600000008</v>
      </c>
      <c r="P2017" s="33">
        <f t="shared" si="127"/>
        <v>317.30040540000005</v>
      </c>
      <c r="Q2017" s="34">
        <v>500</v>
      </c>
    </row>
    <row r="2018" spans="1:17" ht="15.75" customHeight="1">
      <c r="A2018" s="24" t="s">
        <v>158</v>
      </c>
      <c r="B2018" s="25" t="s">
        <v>750</v>
      </c>
      <c r="C2018" s="26"/>
      <c r="D2018" s="26">
        <v>80</v>
      </c>
      <c r="E2018" s="26"/>
      <c r="F2018" s="26" t="s">
        <v>185</v>
      </c>
      <c r="G2018" s="27"/>
      <c r="H2018" s="28" t="s">
        <v>186</v>
      </c>
      <c r="I2018" s="29" t="s">
        <v>4132</v>
      </c>
      <c r="J2018" s="30">
        <v>50</v>
      </c>
      <c r="K2018" s="31" t="s">
        <v>4133</v>
      </c>
      <c r="L2018" s="6">
        <v>-157.38143300000002</v>
      </c>
      <c r="M2018" s="32">
        <f t="shared" si="124"/>
        <v>94.428859799999998</v>
      </c>
      <c r="N2018" s="32">
        <f t="shared" si="125"/>
        <v>86.559788150000003</v>
      </c>
      <c r="O2018" s="32">
        <f t="shared" si="126"/>
        <v>78.690716500000008</v>
      </c>
      <c r="P2018" s="33">
        <f t="shared" si="127"/>
        <v>70.821644849999998</v>
      </c>
      <c r="Q2018" s="34">
        <v>0</v>
      </c>
    </row>
    <row r="2019" spans="1:17" ht="15.75" customHeight="1">
      <c r="A2019" s="24" t="s">
        <v>158</v>
      </c>
      <c r="B2019" s="25" t="s">
        <v>750</v>
      </c>
      <c r="C2019" s="26"/>
      <c r="D2019" s="26">
        <v>80</v>
      </c>
      <c r="E2019" s="26"/>
      <c r="F2019" s="26" t="s">
        <v>185</v>
      </c>
      <c r="G2019" s="27"/>
      <c r="H2019" s="28" t="s">
        <v>186</v>
      </c>
      <c r="I2019" s="29" t="s">
        <v>4134</v>
      </c>
      <c r="J2019" s="30">
        <v>50</v>
      </c>
      <c r="K2019" s="31" t="s">
        <v>4135</v>
      </c>
      <c r="L2019" s="6">
        <v>-174.928248</v>
      </c>
      <c r="M2019" s="32">
        <f t="shared" si="124"/>
        <v>104.95694879999999</v>
      </c>
      <c r="N2019" s="32">
        <f t="shared" si="125"/>
        <v>96.210536399999995</v>
      </c>
      <c r="O2019" s="32">
        <f t="shared" si="126"/>
        <v>87.464123999999998</v>
      </c>
      <c r="P2019" s="33">
        <f t="shared" si="127"/>
        <v>78.717711599999987</v>
      </c>
      <c r="Q2019" s="34">
        <v>0</v>
      </c>
    </row>
    <row r="2020" spans="1:17" ht="15.75" customHeight="1">
      <c r="A2020" s="24" t="s">
        <v>158</v>
      </c>
      <c r="B2020" s="25" t="s">
        <v>750</v>
      </c>
      <c r="C2020" s="26"/>
      <c r="D2020" s="26">
        <v>80</v>
      </c>
      <c r="E2020" s="26"/>
      <c r="F2020" s="26" t="s">
        <v>185</v>
      </c>
      <c r="G2020" s="27"/>
      <c r="H2020" s="28" t="s">
        <v>186</v>
      </c>
      <c r="I2020" s="29" t="s">
        <v>4136</v>
      </c>
      <c r="J2020" s="30">
        <v>50</v>
      </c>
      <c r="K2020" s="31" t="s">
        <v>4137</v>
      </c>
      <c r="L2020" s="6">
        <v>-236.20712499999999</v>
      </c>
      <c r="M2020" s="32">
        <f t="shared" si="124"/>
        <v>141.72427499999998</v>
      </c>
      <c r="N2020" s="32">
        <f t="shared" si="125"/>
        <v>129.91391874999999</v>
      </c>
      <c r="O2020" s="32">
        <f t="shared" si="126"/>
        <v>118.1035625</v>
      </c>
      <c r="P2020" s="33">
        <f t="shared" si="127"/>
        <v>106.29320625</v>
      </c>
      <c r="Q2020" s="34">
        <v>500</v>
      </c>
    </row>
    <row r="2021" spans="1:17" ht="15.75" customHeight="1">
      <c r="A2021" s="24" t="s">
        <v>158</v>
      </c>
      <c r="B2021" s="25" t="s">
        <v>750</v>
      </c>
      <c r="C2021" s="26"/>
      <c r="D2021" s="26">
        <v>80</v>
      </c>
      <c r="E2021" s="26"/>
      <c r="F2021" s="26" t="s">
        <v>185</v>
      </c>
      <c r="G2021" s="27"/>
      <c r="H2021" s="28" t="s">
        <v>186</v>
      </c>
      <c r="I2021" s="29" t="s">
        <v>4138</v>
      </c>
      <c r="J2021" s="30">
        <v>50</v>
      </c>
      <c r="K2021" s="31" t="s">
        <v>4139</v>
      </c>
      <c r="L2021" s="6">
        <v>-212.45143699999997</v>
      </c>
      <c r="M2021" s="32">
        <f t="shared" si="124"/>
        <v>127.47086219999997</v>
      </c>
      <c r="N2021" s="32">
        <f t="shared" si="125"/>
        <v>116.84829034999998</v>
      </c>
      <c r="O2021" s="32">
        <f t="shared" si="126"/>
        <v>106.22571849999999</v>
      </c>
      <c r="P2021" s="33">
        <f t="shared" si="127"/>
        <v>95.603146649999971</v>
      </c>
      <c r="Q2021" s="34">
        <v>0</v>
      </c>
    </row>
    <row r="2022" spans="1:17" ht="15.75" customHeight="1">
      <c r="A2022" s="24" t="s">
        <v>158</v>
      </c>
      <c r="B2022" s="25" t="s">
        <v>750</v>
      </c>
      <c r="C2022" s="26"/>
      <c r="D2022" s="26">
        <v>80</v>
      </c>
      <c r="E2022" s="26"/>
      <c r="F2022" s="26" t="s">
        <v>185</v>
      </c>
      <c r="G2022" s="27" t="s">
        <v>747</v>
      </c>
      <c r="H2022" s="28" t="s">
        <v>186</v>
      </c>
      <c r="I2022" s="29" t="s">
        <v>4140</v>
      </c>
      <c r="J2022" s="30">
        <v>50</v>
      </c>
      <c r="K2022" s="31" t="s">
        <v>4141</v>
      </c>
      <c r="L2022" s="6">
        <v>-529.64386200000001</v>
      </c>
      <c r="M2022" s="32">
        <f t="shared" si="124"/>
        <v>317.78631719999998</v>
      </c>
      <c r="N2022" s="32">
        <f t="shared" si="125"/>
        <v>291.30412409999997</v>
      </c>
      <c r="O2022" s="32">
        <f t="shared" si="126"/>
        <v>264.82193100000001</v>
      </c>
      <c r="P2022" s="33">
        <f t="shared" si="127"/>
        <v>238.33973789999999</v>
      </c>
      <c r="Q2022" s="34">
        <v>0</v>
      </c>
    </row>
    <row r="2023" spans="1:17" ht="15.75" customHeight="1">
      <c r="A2023" s="24" t="s">
        <v>158</v>
      </c>
      <c r="B2023" s="25" t="s">
        <v>750</v>
      </c>
      <c r="C2023" s="26"/>
      <c r="D2023" s="26">
        <v>80</v>
      </c>
      <c r="E2023" s="26"/>
      <c r="F2023" s="26" t="s">
        <v>185</v>
      </c>
      <c r="G2023" s="27" t="s">
        <v>747</v>
      </c>
      <c r="H2023" s="28" t="s">
        <v>186</v>
      </c>
      <c r="I2023" s="29" t="s">
        <v>4142</v>
      </c>
      <c r="J2023" s="30">
        <v>50</v>
      </c>
      <c r="K2023" s="31" t="s">
        <v>4143</v>
      </c>
      <c r="L2023" s="6">
        <v>-561.49808000000007</v>
      </c>
      <c r="M2023" s="32">
        <f t="shared" si="124"/>
        <v>336.89884800000004</v>
      </c>
      <c r="N2023" s="32">
        <f t="shared" si="125"/>
        <v>308.82394400000004</v>
      </c>
      <c r="O2023" s="32">
        <f t="shared" si="126"/>
        <v>280.74904000000004</v>
      </c>
      <c r="P2023" s="33">
        <f t="shared" si="127"/>
        <v>252.67413600000003</v>
      </c>
      <c r="Q2023" s="34">
        <v>0</v>
      </c>
    </row>
    <row r="2024" spans="1:17" ht="15.75" customHeight="1">
      <c r="A2024" s="24" t="s">
        <v>158</v>
      </c>
      <c r="B2024" s="25" t="s">
        <v>750</v>
      </c>
      <c r="C2024" s="26"/>
      <c r="D2024" s="26">
        <v>80</v>
      </c>
      <c r="E2024" s="26"/>
      <c r="F2024" s="26" t="s">
        <v>192</v>
      </c>
      <c r="G2024" s="27"/>
      <c r="H2024" s="28" t="s">
        <v>186</v>
      </c>
      <c r="I2024" s="29" t="s">
        <v>4144</v>
      </c>
      <c r="J2024" s="30">
        <v>50</v>
      </c>
      <c r="K2024" s="31" t="s">
        <v>4145</v>
      </c>
      <c r="L2024" s="6">
        <v>-253.48398899999998</v>
      </c>
      <c r="M2024" s="32">
        <f t="shared" si="124"/>
        <v>152.09039339999998</v>
      </c>
      <c r="N2024" s="32">
        <f t="shared" si="125"/>
        <v>139.41619394999998</v>
      </c>
      <c r="O2024" s="32">
        <f t="shared" si="126"/>
        <v>126.74199449999999</v>
      </c>
      <c r="P2024" s="33">
        <f t="shared" si="127"/>
        <v>114.06779504999997</v>
      </c>
      <c r="Q2024" s="34">
        <v>0</v>
      </c>
    </row>
    <row r="2025" spans="1:17" ht="15.75" customHeight="1">
      <c r="A2025" s="24" t="s">
        <v>158</v>
      </c>
      <c r="B2025" s="25" t="s">
        <v>750</v>
      </c>
      <c r="C2025" s="26"/>
      <c r="D2025" s="26">
        <v>80</v>
      </c>
      <c r="E2025" s="26"/>
      <c r="F2025" s="26" t="s">
        <v>192</v>
      </c>
      <c r="G2025" s="27"/>
      <c r="H2025" s="28" t="s">
        <v>186</v>
      </c>
      <c r="I2025" s="29" t="s">
        <v>4146</v>
      </c>
      <c r="J2025" s="30">
        <v>50</v>
      </c>
      <c r="K2025" s="31" t="s">
        <v>4147</v>
      </c>
      <c r="L2025" s="6">
        <v>-257.533254</v>
      </c>
      <c r="M2025" s="32">
        <f t="shared" si="124"/>
        <v>154.51995239999999</v>
      </c>
      <c r="N2025" s="32">
        <f t="shared" si="125"/>
        <v>141.6432897</v>
      </c>
      <c r="O2025" s="32">
        <f t="shared" si="126"/>
        <v>128.766627</v>
      </c>
      <c r="P2025" s="33">
        <f t="shared" si="127"/>
        <v>115.88996429999997</v>
      </c>
      <c r="Q2025" s="34">
        <v>0</v>
      </c>
    </row>
    <row r="2026" spans="1:17" ht="15.75" customHeight="1">
      <c r="A2026" s="24" t="s">
        <v>158</v>
      </c>
      <c r="B2026" s="25" t="s">
        <v>750</v>
      </c>
      <c r="C2026" s="26"/>
      <c r="D2026" s="26">
        <v>80</v>
      </c>
      <c r="E2026" s="26"/>
      <c r="F2026" s="26" t="s">
        <v>192</v>
      </c>
      <c r="G2026" s="27"/>
      <c r="H2026" s="28" t="s">
        <v>186</v>
      </c>
      <c r="I2026" s="29" t="s">
        <v>4148</v>
      </c>
      <c r="J2026" s="30">
        <v>50</v>
      </c>
      <c r="K2026" s="31" t="s">
        <v>4149</v>
      </c>
      <c r="L2026" s="6">
        <v>-295.056443</v>
      </c>
      <c r="M2026" s="32">
        <f t="shared" si="124"/>
        <v>177.0338658</v>
      </c>
      <c r="N2026" s="32">
        <f t="shared" si="125"/>
        <v>162.28104364999999</v>
      </c>
      <c r="O2026" s="32">
        <f t="shared" si="126"/>
        <v>147.5282215</v>
      </c>
      <c r="P2026" s="33">
        <f t="shared" si="127"/>
        <v>132.77539934999999</v>
      </c>
      <c r="Q2026" s="34">
        <v>0</v>
      </c>
    </row>
    <row r="2027" spans="1:17" ht="15.75" customHeight="1">
      <c r="A2027" s="24" t="s">
        <v>158</v>
      </c>
      <c r="B2027" s="25" t="s">
        <v>750</v>
      </c>
      <c r="C2027" s="26"/>
      <c r="D2027" s="26">
        <v>80</v>
      </c>
      <c r="E2027" s="26"/>
      <c r="F2027" s="26" t="s">
        <v>192</v>
      </c>
      <c r="G2027" s="27" t="s">
        <v>747</v>
      </c>
      <c r="H2027" s="28" t="s">
        <v>186</v>
      </c>
      <c r="I2027" s="29" t="s">
        <v>4150</v>
      </c>
      <c r="J2027" s="30">
        <v>50</v>
      </c>
      <c r="K2027" s="31" t="s">
        <v>4151</v>
      </c>
      <c r="L2027" s="6">
        <v>-786.36726299999998</v>
      </c>
      <c r="M2027" s="32">
        <f t="shared" si="124"/>
        <v>471.82035779999995</v>
      </c>
      <c r="N2027" s="32">
        <f t="shared" si="125"/>
        <v>432.50199464999997</v>
      </c>
      <c r="O2027" s="32">
        <f t="shared" si="126"/>
        <v>393.18363149999999</v>
      </c>
      <c r="P2027" s="33">
        <f t="shared" si="127"/>
        <v>353.86526834999995</v>
      </c>
      <c r="Q2027" s="34">
        <v>0</v>
      </c>
    </row>
    <row r="2028" spans="1:17" ht="15.75" customHeight="1">
      <c r="A2028" s="24" t="s">
        <v>158</v>
      </c>
      <c r="B2028" s="25" t="s">
        <v>750</v>
      </c>
      <c r="C2028" s="26"/>
      <c r="D2028" s="26">
        <v>80</v>
      </c>
      <c r="E2028" s="26"/>
      <c r="F2028" s="26" t="s">
        <v>192</v>
      </c>
      <c r="G2028" s="27" t="s">
        <v>747</v>
      </c>
      <c r="H2028" s="28" t="s">
        <v>186</v>
      </c>
      <c r="I2028" s="29" t="s">
        <v>4152</v>
      </c>
      <c r="J2028" s="30">
        <v>50</v>
      </c>
      <c r="K2028" s="31" t="s">
        <v>4153</v>
      </c>
      <c r="L2028" s="6">
        <v>-835.49834500000009</v>
      </c>
      <c r="M2028" s="32">
        <f t="shared" si="124"/>
        <v>501.29900700000002</v>
      </c>
      <c r="N2028" s="32">
        <f t="shared" si="125"/>
        <v>459.52408975000003</v>
      </c>
      <c r="O2028" s="32">
        <f t="shared" si="126"/>
        <v>417.74917250000004</v>
      </c>
      <c r="P2028" s="33">
        <f t="shared" si="127"/>
        <v>375.97425525</v>
      </c>
      <c r="Q2028" s="34">
        <v>0</v>
      </c>
    </row>
    <row r="2029" spans="1:17" ht="15.75" customHeight="1">
      <c r="A2029" s="24" t="s">
        <v>158</v>
      </c>
      <c r="B2029" s="25" t="s">
        <v>670</v>
      </c>
      <c r="C2029" s="26"/>
      <c r="D2029" s="26">
        <v>100</v>
      </c>
      <c r="E2029" s="26"/>
      <c r="F2029" s="26" t="s">
        <v>185</v>
      </c>
      <c r="G2029" s="27"/>
      <c r="H2029" s="28" t="s">
        <v>186</v>
      </c>
      <c r="I2029" s="29" t="s">
        <v>4154</v>
      </c>
      <c r="J2029" s="30">
        <v>50</v>
      </c>
      <c r="K2029" s="31" t="s">
        <v>4155</v>
      </c>
      <c r="L2029" s="6">
        <v>-242.41599799999997</v>
      </c>
      <c r="M2029" s="32">
        <f t="shared" si="124"/>
        <v>145.44959879999999</v>
      </c>
      <c r="N2029" s="32">
        <f t="shared" si="125"/>
        <v>133.32879889999998</v>
      </c>
      <c r="O2029" s="32">
        <f t="shared" si="126"/>
        <v>121.20799899999999</v>
      </c>
      <c r="P2029" s="33">
        <f t="shared" si="127"/>
        <v>109.08719909999996</v>
      </c>
      <c r="Q2029" s="34">
        <v>0</v>
      </c>
    </row>
    <row r="2030" spans="1:17" ht="15.75" customHeight="1">
      <c r="A2030" s="24" t="s">
        <v>158</v>
      </c>
      <c r="B2030" s="25" t="s">
        <v>670</v>
      </c>
      <c r="C2030" s="26"/>
      <c r="D2030" s="26">
        <v>100</v>
      </c>
      <c r="E2030" s="26"/>
      <c r="F2030" s="26" t="s">
        <v>185</v>
      </c>
      <c r="G2030" s="27"/>
      <c r="H2030" s="28" t="s">
        <v>186</v>
      </c>
      <c r="I2030" s="29" t="s">
        <v>4156</v>
      </c>
      <c r="J2030" s="30">
        <v>50</v>
      </c>
      <c r="K2030" s="31" t="s">
        <v>4157</v>
      </c>
      <c r="L2030" s="6">
        <v>-297.21605099999999</v>
      </c>
      <c r="M2030" s="32">
        <f t="shared" si="124"/>
        <v>178.32963059999997</v>
      </c>
      <c r="N2030" s="32">
        <f t="shared" si="125"/>
        <v>163.46882804999998</v>
      </c>
      <c r="O2030" s="32">
        <f t="shared" si="126"/>
        <v>148.6080255</v>
      </c>
      <c r="P2030" s="33">
        <f t="shared" si="127"/>
        <v>133.74722294999998</v>
      </c>
      <c r="Q2030" s="34">
        <v>0</v>
      </c>
    </row>
    <row r="2031" spans="1:17" ht="15.75" customHeight="1">
      <c r="A2031" s="24" t="s">
        <v>158</v>
      </c>
      <c r="B2031" s="25" t="s">
        <v>670</v>
      </c>
      <c r="C2031" s="26"/>
      <c r="D2031" s="26">
        <v>100</v>
      </c>
      <c r="E2031" s="26"/>
      <c r="F2031" s="26" t="s">
        <v>185</v>
      </c>
      <c r="G2031" s="27" t="s">
        <v>747</v>
      </c>
      <c r="H2031" s="28" t="s">
        <v>186</v>
      </c>
      <c r="I2031" s="29" t="s">
        <v>4158</v>
      </c>
      <c r="J2031" s="30">
        <v>50</v>
      </c>
      <c r="K2031" s="31" t="s">
        <v>4159</v>
      </c>
      <c r="L2031" s="6">
        <v>-897.85702600000002</v>
      </c>
      <c r="M2031" s="32">
        <f t="shared" si="124"/>
        <v>538.71421559999999</v>
      </c>
      <c r="N2031" s="32">
        <f t="shared" si="125"/>
        <v>493.82136430000003</v>
      </c>
      <c r="O2031" s="32">
        <f t="shared" si="126"/>
        <v>448.92851300000001</v>
      </c>
      <c r="P2031" s="33">
        <f t="shared" si="127"/>
        <v>404.03566169999999</v>
      </c>
      <c r="Q2031" s="34">
        <v>0</v>
      </c>
    </row>
    <row r="2032" spans="1:17" ht="15.75" customHeight="1">
      <c r="A2032" s="24" t="s">
        <v>158</v>
      </c>
      <c r="B2032" s="25" t="s">
        <v>670</v>
      </c>
      <c r="C2032" s="26"/>
      <c r="D2032" s="26">
        <v>100</v>
      </c>
      <c r="E2032" s="26"/>
      <c r="F2032" s="26" t="s">
        <v>192</v>
      </c>
      <c r="G2032" s="27"/>
      <c r="H2032" s="28" t="s">
        <v>186</v>
      </c>
      <c r="I2032" s="29" t="s">
        <v>4160</v>
      </c>
      <c r="J2032" s="30">
        <v>25</v>
      </c>
      <c r="K2032" s="31" t="s">
        <v>4161</v>
      </c>
      <c r="L2032" s="6">
        <v>-335.54909299999997</v>
      </c>
      <c r="M2032" s="32">
        <f t="shared" si="124"/>
        <v>201.32945579999998</v>
      </c>
      <c r="N2032" s="32">
        <f t="shared" si="125"/>
        <v>184.55200114999997</v>
      </c>
      <c r="O2032" s="32">
        <f t="shared" si="126"/>
        <v>167.77454649999999</v>
      </c>
      <c r="P2032" s="33">
        <f t="shared" si="127"/>
        <v>150.99709184999998</v>
      </c>
      <c r="Q2032" s="34">
        <v>0</v>
      </c>
    </row>
    <row r="2033" spans="1:17" ht="15.75" customHeight="1">
      <c r="A2033" s="24" t="s">
        <v>158</v>
      </c>
      <c r="B2033" s="25" t="s">
        <v>670</v>
      </c>
      <c r="C2033" s="26"/>
      <c r="D2033" s="26">
        <v>100</v>
      </c>
      <c r="E2033" s="26"/>
      <c r="F2033" s="26" t="s">
        <v>192</v>
      </c>
      <c r="G2033" s="27"/>
      <c r="H2033" s="28" t="s">
        <v>186</v>
      </c>
      <c r="I2033" s="29" t="s">
        <v>4162</v>
      </c>
      <c r="J2033" s="30">
        <v>25</v>
      </c>
      <c r="K2033" s="31" t="s">
        <v>4163</v>
      </c>
      <c r="L2033" s="6">
        <v>-390.34914599999996</v>
      </c>
      <c r="M2033" s="32">
        <f t="shared" si="124"/>
        <v>234.20948759999996</v>
      </c>
      <c r="N2033" s="32">
        <f t="shared" si="125"/>
        <v>214.69203029999997</v>
      </c>
      <c r="O2033" s="32">
        <f t="shared" si="126"/>
        <v>195.17457299999998</v>
      </c>
      <c r="P2033" s="33">
        <f t="shared" si="127"/>
        <v>175.65711569999996</v>
      </c>
      <c r="Q2033" s="34">
        <v>0</v>
      </c>
    </row>
    <row r="2034" spans="1:17" ht="15.75" customHeight="1">
      <c r="A2034" s="24" t="s">
        <v>158</v>
      </c>
      <c r="B2034" s="25" t="s">
        <v>670</v>
      </c>
      <c r="C2034" s="26"/>
      <c r="D2034" s="26">
        <v>100</v>
      </c>
      <c r="E2034" s="26"/>
      <c r="F2034" s="26" t="s">
        <v>192</v>
      </c>
      <c r="G2034" s="27" t="s">
        <v>747</v>
      </c>
      <c r="H2034" s="28" t="s">
        <v>186</v>
      </c>
      <c r="I2034" s="29" t="s">
        <v>4164</v>
      </c>
      <c r="J2034" s="30">
        <v>25</v>
      </c>
      <c r="K2034" s="31" t="s">
        <v>4165</v>
      </c>
      <c r="L2034" s="6">
        <v>-1161.5991530000001</v>
      </c>
      <c r="M2034" s="32">
        <f t="shared" si="124"/>
        <v>696.95949180000002</v>
      </c>
      <c r="N2034" s="32">
        <f t="shared" si="125"/>
        <v>638.87953415000004</v>
      </c>
      <c r="O2034" s="32">
        <f t="shared" si="126"/>
        <v>580.79957650000006</v>
      </c>
      <c r="P2034" s="33">
        <f t="shared" si="127"/>
        <v>522.71961884999996</v>
      </c>
      <c r="Q2034" s="34">
        <v>0</v>
      </c>
    </row>
    <row r="2035" spans="1:17" ht="15.75" customHeight="1">
      <c r="A2035" s="24" t="s">
        <v>158</v>
      </c>
      <c r="B2035" s="25" t="s">
        <v>670</v>
      </c>
      <c r="C2035" s="26"/>
      <c r="D2035" s="26">
        <v>100</v>
      </c>
      <c r="E2035" s="26"/>
      <c r="F2035" s="26" t="s">
        <v>192</v>
      </c>
      <c r="G2035" s="27"/>
      <c r="H2035" s="28" t="s">
        <v>186</v>
      </c>
      <c r="I2035" s="29" t="s">
        <v>4166</v>
      </c>
      <c r="J2035" s="30">
        <v>25</v>
      </c>
      <c r="K2035" s="31" t="s">
        <v>4167</v>
      </c>
      <c r="L2035" s="6">
        <v>-349.85649599999999</v>
      </c>
      <c r="M2035" s="32">
        <f t="shared" si="124"/>
        <v>209.91389759999998</v>
      </c>
      <c r="N2035" s="32">
        <f t="shared" si="125"/>
        <v>192.42107279999999</v>
      </c>
      <c r="O2035" s="32">
        <f t="shared" si="126"/>
        <v>174.928248</v>
      </c>
      <c r="P2035" s="33">
        <f t="shared" si="127"/>
        <v>157.43542319999997</v>
      </c>
      <c r="Q2035" s="34">
        <v>0</v>
      </c>
    </row>
    <row r="2036" spans="1:17" ht="15.75" customHeight="1">
      <c r="A2036" s="24" t="s">
        <v>158</v>
      </c>
      <c r="B2036" s="25" t="s">
        <v>670</v>
      </c>
      <c r="C2036" s="26"/>
      <c r="D2036" s="26">
        <v>100</v>
      </c>
      <c r="E2036" s="26"/>
      <c r="F2036" s="26" t="s">
        <v>192</v>
      </c>
      <c r="G2036" s="27"/>
      <c r="H2036" s="28" t="s">
        <v>186</v>
      </c>
      <c r="I2036" s="29" t="s">
        <v>4168</v>
      </c>
      <c r="J2036" s="30">
        <v>25</v>
      </c>
      <c r="K2036" s="31" t="s">
        <v>4169</v>
      </c>
      <c r="L2036" s="6">
        <v>-349.04664299999996</v>
      </c>
      <c r="M2036" s="32">
        <f t="shared" si="124"/>
        <v>209.42798579999996</v>
      </c>
      <c r="N2036" s="32">
        <f t="shared" si="125"/>
        <v>191.97565364999997</v>
      </c>
      <c r="O2036" s="32">
        <f t="shared" si="126"/>
        <v>174.52332149999998</v>
      </c>
      <c r="P2036" s="33">
        <f t="shared" si="127"/>
        <v>157.07098934999996</v>
      </c>
      <c r="Q2036" s="34">
        <v>0</v>
      </c>
    </row>
    <row r="2037" spans="1:17" ht="15.75" customHeight="1">
      <c r="A2037" s="24" t="s">
        <v>158</v>
      </c>
      <c r="B2037" s="25" t="s">
        <v>670</v>
      </c>
      <c r="C2037" s="26"/>
      <c r="D2037" s="26">
        <v>100</v>
      </c>
      <c r="E2037" s="26"/>
      <c r="F2037" s="26" t="s">
        <v>192</v>
      </c>
      <c r="G2037" s="27"/>
      <c r="H2037" s="28" t="s">
        <v>186</v>
      </c>
      <c r="I2037" s="29" t="s">
        <v>4170</v>
      </c>
      <c r="J2037" s="30">
        <v>25</v>
      </c>
      <c r="K2037" s="31" t="s">
        <v>4171</v>
      </c>
      <c r="L2037" s="6">
        <v>-335.54909299999997</v>
      </c>
      <c r="M2037" s="32">
        <f t="shared" si="124"/>
        <v>201.32945579999998</v>
      </c>
      <c r="N2037" s="32">
        <f t="shared" si="125"/>
        <v>184.55200114999997</v>
      </c>
      <c r="O2037" s="32">
        <f t="shared" si="126"/>
        <v>167.77454649999999</v>
      </c>
      <c r="P2037" s="33">
        <f t="shared" si="127"/>
        <v>150.99709184999998</v>
      </c>
      <c r="Q2037" s="34">
        <v>0</v>
      </c>
    </row>
    <row r="2038" spans="1:17" ht="15.75" customHeight="1">
      <c r="A2038" s="24" t="s">
        <v>158</v>
      </c>
      <c r="B2038" s="25" t="s">
        <v>670</v>
      </c>
      <c r="C2038" s="26"/>
      <c r="D2038" s="26">
        <v>100</v>
      </c>
      <c r="E2038" s="26"/>
      <c r="F2038" s="26" t="s">
        <v>192</v>
      </c>
      <c r="G2038" s="27" t="s">
        <v>747</v>
      </c>
      <c r="H2038" s="28" t="s">
        <v>186</v>
      </c>
      <c r="I2038" s="29" t="s">
        <v>4172</v>
      </c>
      <c r="J2038" s="30">
        <v>25</v>
      </c>
      <c r="K2038" s="31" t="s">
        <v>4173</v>
      </c>
      <c r="L2038" s="6">
        <v>-1148.3715540000001</v>
      </c>
      <c r="M2038" s="32">
        <f t="shared" si="124"/>
        <v>689.02293239999995</v>
      </c>
      <c r="N2038" s="32">
        <f t="shared" si="125"/>
        <v>631.60435470000004</v>
      </c>
      <c r="O2038" s="32">
        <f t="shared" si="126"/>
        <v>574.18577700000003</v>
      </c>
      <c r="P2038" s="33">
        <f t="shared" si="127"/>
        <v>516.76719930000002</v>
      </c>
      <c r="Q2038" s="34">
        <v>0</v>
      </c>
    </row>
    <row r="2039" spans="1:17" ht="15.75" customHeight="1">
      <c r="A2039" s="24" t="s">
        <v>158</v>
      </c>
      <c r="B2039" s="25" t="s">
        <v>670</v>
      </c>
      <c r="C2039" s="26"/>
      <c r="D2039" s="26">
        <v>100</v>
      </c>
      <c r="E2039" s="26"/>
      <c r="F2039" s="26" t="s">
        <v>185</v>
      </c>
      <c r="G2039" s="27"/>
      <c r="H2039" s="28" t="s">
        <v>186</v>
      </c>
      <c r="I2039" s="29" t="s">
        <v>4174</v>
      </c>
      <c r="J2039" s="30">
        <v>50</v>
      </c>
      <c r="K2039" s="31" t="s">
        <v>4175</v>
      </c>
      <c r="L2039" s="6">
        <v>-256.72340099999997</v>
      </c>
      <c r="M2039" s="32">
        <f t="shared" si="124"/>
        <v>154.03404059999997</v>
      </c>
      <c r="N2039" s="32">
        <f t="shared" si="125"/>
        <v>141.19787054999998</v>
      </c>
      <c r="O2039" s="32">
        <f t="shared" si="126"/>
        <v>128.36170049999998</v>
      </c>
      <c r="P2039" s="33">
        <f t="shared" si="127"/>
        <v>115.52553044999996</v>
      </c>
      <c r="Q2039" s="34">
        <v>0</v>
      </c>
    </row>
    <row r="2040" spans="1:17" ht="15.75" customHeight="1">
      <c r="A2040" s="24" t="s">
        <v>158</v>
      </c>
      <c r="B2040" s="25" t="s">
        <v>670</v>
      </c>
      <c r="C2040" s="26"/>
      <c r="D2040" s="26">
        <v>100</v>
      </c>
      <c r="E2040" s="26"/>
      <c r="F2040" s="26" t="s">
        <v>185</v>
      </c>
      <c r="G2040" s="27"/>
      <c r="H2040" s="28" t="s">
        <v>186</v>
      </c>
      <c r="I2040" s="29" t="s">
        <v>4176</v>
      </c>
      <c r="J2040" s="30">
        <v>50</v>
      </c>
      <c r="K2040" s="31" t="s">
        <v>4177</v>
      </c>
      <c r="L2040" s="6">
        <v>-265.63178399999998</v>
      </c>
      <c r="M2040" s="32">
        <f t="shared" si="124"/>
        <v>159.37907039999999</v>
      </c>
      <c r="N2040" s="32">
        <f t="shared" si="125"/>
        <v>146.0974812</v>
      </c>
      <c r="O2040" s="32">
        <f t="shared" si="126"/>
        <v>132.81589199999999</v>
      </c>
      <c r="P2040" s="33">
        <f t="shared" si="127"/>
        <v>119.53430279999998</v>
      </c>
      <c r="Q2040" s="34">
        <v>0</v>
      </c>
    </row>
    <row r="2041" spans="1:17" ht="15.75" customHeight="1">
      <c r="A2041" s="24" t="s">
        <v>158</v>
      </c>
      <c r="B2041" s="25" t="s">
        <v>670</v>
      </c>
      <c r="C2041" s="26"/>
      <c r="D2041" s="26">
        <v>100</v>
      </c>
      <c r="E2041" s="26"/>
      <c r="F2041" s="26" t="s">
        <v>185</v>
      </c>
      <c r="G2041" s="27"/>
      <c r="H2041" s="28" t="s">
        <v>186</v>
      </c>
      <c r="I2041" s="29" t="s">
        <v>4178</v>
      </c>
      <c r="J2041" s="30">
        <v>50</v>
      </c>
      <c r="K2041" s="31" t="s">
        <v>4179</v>
      </c>
      <c r="L2041" s="6">
        <v>-255.91354799999999</v>
      </c>
      <c r="M2041" s="32">
        <f t="shared" si="124"/>
        <v>153.54812879999997</v>
      </c>
      <c r="N2041" s="32">
        <f t="shared" si="125"/>
        <v>140.75245139999998</v>
      </c>
      <c r="O2041" s="32">
        <f t="shared" si="126"/>
        <v>127.956774</v>
      </c>
      <c r="P2041" s="33">
        <f t="shared" si="127"/>
        <v>115.16109659999998</v>
      </c>
      <c r="Q2041" s="34">
        <v>0</v>
      </c>
    </row>
    <row r="2042" spans="1:17" ht="15.75" customHeight="1">
      <c r="A2042" s="24" t="s">
        <v>158</v>
      </c>
      <c r="B2042" s="25" t="s">
        <v>670</v>
      </c>
      <c r="C2042" s="26"/>
      <c r="D2042" s="26">
        <v>100</v>
      </c>
      <c r="E2042" s="26"/>
      <c r="F2042" s="26" t="s">
        <v>185</v>
      </c>
      <c r="G2042" s="27"/>
      <c r="H2042" s="28" t="s">
        <v>186</v>
      </c>
      <c r="I2042" s="29" t="s">
        <v>4180</v>
      </c>
      <c r="J2042" s="30">
        <v>50</v>
      </c>
      <c r="K2042" s="31" t="s">
        <v>4181</v>
      </c>
      <c r="L2042" s="6">
        <v>-242.41599799999997</v>
      </c>
      <c r="M2042" s="32">
        <f t="shared" si="124"/>
        <v>145.44959879999999</v>
      </c>
      <c r="N2042" s="32">
        <f t="shared" si="125"/>
        <v>133.32879889999998</v>
      </c>
      <c r="O2042" s="32">
        <f t="shared" si="126"/>
        <v>121.20799899999999</v>
      </c>
      <c r="P2042" s="33">
        <f t="shared" si="127"/>
        <v>109.08719909999996</v>
      </c>
      <c r="Q2042" s="34">
        <v>0</v>
      </c>
    </row>
    <row r="2043" spans="1:17" ht="15.75" customHeight="1">
      <c r="A2043" s="24" t="s">
        <v>158</v>
      </c>
      <c r="B2043" s="25" t="s">
        <v>670</v>
      </c>
      <c r="C2043" s="26"/>
      <c r="D2043" s="26">
        <v>100</v>
      </c>
      <c r="E2043" s="26"/>
      <c r="F2043" s="26" t="s">
        <v>185</v>
      </c>
      <c r="G2043" s="27"/>
      <c r="H2043" s="28" t="s">
        <v>186</v>
      </c>
      <c r="I2043" s="29" t="s">
        <v>4182</v>
      </c>
      <c r="J2043" s="30">
        <v>25</v>
      </c>
      <c r="K2043" s="31" t="s">
        <v>4183</v>
      </c>
      <c r="L2043" s="6">
        <v>-302.88502200000005</v>
      </c>
      <c r="M2043" s="32">
        <f t="shared" si="124"/>
        <v>181.73101320000001</v>
      </c>
      <c r="N2043" s="32">
        <f t="shared" si="125"/>
        <v>166.58676210000002</v>
      </c>
      <c r="O2043" s="32">
        <f t="shared" si="126"/>
        <v>151.44251100000002</v>
      </c>
      <c r="P2043" s="33">
        <f t="shared" si="127"/>
        <v>136.29825990000001</v>
      </c>
      <c r="Q2043" s="34">
        <v>0</v>
      </c>
    </row>
    <row r="2044" spans="1:17" ht="15.75" customHeight="1">
      <c r="A2044" s="24" t="s">
        <v>158</v>
      </c>
      <c r="B2044" s="25" t="s">
        <v>670</v>
      </c>
      <c r="C2044" s="26"/>
      <c r="D2044" s="26">
        <v>100</v>
      </c>
      <c r="E2044" s="26"/>
      <c r="F2044" s="26" t="s">
        <v>185</v>
      </c>
      <c r="G2044" s="27" t="s">
        <v>747</v>
      </c>
      <c r="H2044" s="28" t="s">
        <v>186</v>
      </c>
      <c r="I2044" s="29" t="s">
        <v>4184</v>
      </c>
      <c r="J2044" s="30">
        <v>20</v>
      </c>
      <c r="K2044" s="31" t="s">
        <v>4185</v>
      </c>
      <c r="L2044" s="6">
        <v>-894.617614</v>
      </c>
      <c r="M2044" s="32">
        <f t="shared" si="124"/>
        <v>536.7705684</v>
      </c>
      <c r="N2044" s="32">
        <f t="shared" si="125"/>
        <v>492.0396877</v>
      </c>
      <c r="O2044" s="32">
        <f t="shared" si="126"/>
        <v>447.308807</v>
      </c>
      <c r="P2044" s="33">
        <f t="shared" si="127"/>
        <v>402.57792629999994</v>
      </c>
      <c r="Q2044" s="34">
        <v>0</v>
      </c>
    </row>
    <row r="2045" spans="1:17" ht="15.75" customHeight="1">
      <c r="A2045" s="24" t="s">
        <v>158</v>
      </c>
      <c r="B2045" s="25" t="s">
        <v>670</v>
      </c>
      <c r="C2045" s="26"/>
      <c r="D2045" s="26">
        <v>125</v>
      </c>
      <c r="E2045" s="26"/>
      <c r="F2045" s="26" t="s">
        <v>185</v>
      </c>
      <c r="G2045" s="27"/>
      <c r="H2045" s="28" t="s">
        <v>186</v>
      </c>
      <c r="I2045" s="29" t="s">
        <v>4186</v>
      </c>
      <c r="J2045" s="30">
        <v>40</v>
      </c>
      <c r="K2045" s="31" t="s">
        <v>4187</v>
      </c>
      <c r="L2045" s="6">
        <v>-282.63869699999998</v>
      </c>
      <c r="M2045" s="32">
        <f t="shared" si="124"/>
        <v>169.58321819999998</v>
      </c>
      <c r="N2045" s="32">
        <f t="shared" si="125"/>
        <v>155.45128334999998</v>
      </c>
      <c r="O2045" s="32">
        <f t="shared" si="126"/>
        <v>141.31934849999999</v>
      </c>
      <c r="P2045" s="33">
        <f t="shared" si="127"/>
        <v>127.18741364999997</v>
      </c>
      <c r="Q2045" s="34">
        <v>0</v>
      </c>
    </row>
    <row r="2046" spans="1:17" ht="15.75" customHeight="1">
      <c r="A2046" s="24" t="s">
        <v>158</v>
      </c>
      <c r="B2046" s="25" t="s">
        <v>670</v>
      </c>
      <c r="C2046" s="26"/>
      <c r="D2046" s="26">
        <v>125</v>
      </c>
      <c r="E2046" s="26"/>
      <c r="F2046" s="26" t="s">
        <v>185</v>
      </c>
      <c r="G2046" s="27" t="s">
        <v>747</v>
      </c>
      <c r="H2046" s="28" t="s">
        <v>186</v>
      </c>
      <c r="I2046" s="29" t="s">
        <v>4188</v>
      </c>
      <c r="J2046" s="30">
        <v>40</v>
      </c>
      <c r="K2046" s="31" t="s">
        <v>4189</v>
      </c>
      <c r="L2046" s="6">
        <v>-980.73198300000013</v>
      </c>
      <c r="M2046" s="32">
        <f t="shared" si="124"/>
        <v>588.43918980000012</v>
      </c>
      <c r="N2046" s="32">
        <f t="shared" si="125"/>
        <v>539.40259065000009</v>
      </c>
      <c r="O2046" s="32">
        <f t="shared" si="126"/>
        <v>490.36599150000006</v>
      </c>
      <c r="P2046" s="33">
        <f t="shared" si="127"/>
        <v>441.32939235000003</v>
      </c>
      <c r="Q2046" s="34">
        <v>0</v>
      </c>
    </row>
    <row r="2047" spans="1:17" ht="15.75" customHeight="1">
      <c r="A2047" s="24" t="s">
        <v>158</v>
      </c>
      <c r="B2047" s="25" t="s">
        <v>670</v>
      </c>
      <c r="C2047" s="26"/>
      <c r="D2047" s="26">
        <v>125</v>
      </c>
      <c r="E2047" s="26"/>
      <c r="F2047" s="26" t="s">
        <v>185</v>
      </c>
      <c r="G2047" s="27"/>
      <c r="H2047" s="28" t="s">
        <v>186</v>
      </c>
      <c r="I2047" s="29" t="s">
        <v>4190</v>
      </c>
      <c r="J2047" s="30">
        <v>40</v>
      </c>
      <c r="K2047" s="31" t="s">
        <v>4191</v>
      </c>
      <c r="L2047" s="6">
        <v>-321.24169000000001</v>
      </c>
      <c r="M2047" s="32">
        <f t="shared" si="124"/>
        <v>192.745014</v>
      </c>
      <c r="N2047" s="32">
        <f t="shared" si="125"/>
        <v>176.6829295</v>
      </c>
      <c r="O2047" s="32">
        <f t="shared" si="126"/>
        <v>160.620845</v>
      </c>
      <c r="P2047" s="33">
        <f t="shared" si="127"/>
        <v>144.55876049999998</v>
      </c>
      <c r="Q2047" s="34">
        <v>1000</v>
      </c>
    </row>
    <row r="2048" spans="1:17" ht="15.75" customHeight="1">
      <c r="A2048" s="24" t="s">
        <v>158</v>
      </c>
      <c r="B2048" s="25" t="s">
        <v>670</v>
      </c>
      <c r="C2048" s="26"/>
      <c r="D2048" s="26">
        <v>125</v>
      </c>
      <c r="E2048" s="26"/>
      <c r="F2048" s="26" t="s">
        <v>192</v>
      </c>
      <c r="G2048" s="27"/>
      <c r="H2048" s="28" t="s">
        <v>186</v>
      </c>
      <c r="I2048" s="29" t="s">
        <v>4192</v>
      </c>
      <c r="J2048" s="30">
        <v>20</v>
      </c>
      <c r="K2048" s="31" t="s">
        <v>4193</v>
      </c>
      <c r="L2048" s="6">
        <v>-393.58855799999992</v>
      </c>
      <c r="M2048" s="32">
        <f t="shared" si="124"/>
        <v>236.15313479999995</v>
      </c>
      <c r="N2048" s="32">
        <f t="shared" si="125"/>
        <v>216.47370689999994</v>
      </c>
      <c r="O2048" s="32">
        <f t="shared" si="126"/>
        <v>196.79427899999996</v>
      </c>
      <c r="P2048" s="33">
        <f t="shared" si="127"/>
        <v>177.11485109999995</v>
      </c>
      <c r="Q2048" s="34">
        <v>0</v>
      </c>
    </row>
    <row r="2049" spans="1:17" ht="15.75" customHeight="1">
      <c r="A2049" s="24" t="s">
        <v>158</v>
      </c>
      <c r="B2049" s="25" t="s">
        <v>670</v>
      </c>
      <c r="C2049" s="26"/>
      <c r="D2049" s="26">
        <v>125</v>
      </c>
      <c r="E2049" s="26"/>
      <c r="F2049" s="26" t="s">
        <v>192</v>
      </c>
      <c r="G2049" s="27" t="s">
        <v>747</v>
      </c>
      <c r="H2049" s="28" t="s">
        <v>186</v>
      </c>
      <c r="I2049" s="29" t="s">
        <v>4194</v>
      </c>
      <c r="J2049" s="30">
        <v>20</v>
      </c>
      <c r="K2049" s="31" t="s">
        <v>4195</v>
      </c>
      <c r="L2049" s="6">
        <v>-1266.8800430000001</v>
      </c>
      <c r="M2049" s="32">
        <f t="shared" si="124"/>
        <v>760.12802580000005</v>
      </c>
      <c r="N2049" s="32">
        <f t="shared" si="125"/>
        <v>696.78402364999999</v>
      </c>
      <c r="O2049" s="32">
        <f t="shared" si="126"/>
        <v>633.44002150000006</v>
      </c>
      <c r="P2049" s="33">
        <f t="shared" si="127"/>
        <v>570.09601935000001</v>
      </c>
      <c r="Q2049" s="34">
        <v>0</v>
      </c>
    </row>
    <row r="2050" spans="1:17" ht="15.75" customHeight="1">
      <c r="A2050" s="24" t="s">
        <v>158</v>
      </c>
      <c r="B2050" s="25" t="s">
        <v>670</v>
      </c>
      <c r="C2050" s="26"/>
      <c r="D2050" s="26">
        <v>125</v>
      </c>
      <c r="E2050" s="26"/>
      <c r="F2050" s="26" t="s">
        <v>192</v>
      </c>
      <c r="G2050" s="27"/>
      <c r="H2050" s="28" t="s">
        <v>186</v>
      </c>
      <c r="I2050" s="29" t="s">
        <v>4196</v>
      </c>
      <c r="J2050" s="30">
        <v>20</v>
      </c>
      <c r="K2050" s="31" t="s">
        <v>4197</v>
      </c>
      <c r="L2050" s="6">
        <v>-416.80434400000001</v>
      </c>
      <c r="M2050" s="32">
        <f t="shared" si="124"/>
        <v>250.0826064</v>
      </c>
      <c r="N2050" s="32">
        <f t="shared" si="125"/>
        <v>229.24238919999999</v>
      </c>
      <c r="O2050" s="32">
        <f t="shared" si="126"/>
        <v>208.40217200000001</v>
      </c>
      <c r="P2050" s="33">
        <f t="shared" si="127"/>
        <v>187.5619548</v>
      </c>
      <c r="Q2050" s="34">
        <v>0</v>
      </c>
    </row>
    <row r="2051" spans="1:17" ht="15.75" customHeight="1">
      <c r="A2051" s="24" t="s">
        <v>158</v>
      </c>
      <c r="B2051" s="25" t="s">
        <v>670</v>
      </c>
      <c r="C2051" s="26"/>
      <c r="D2051" s="26">
        <v>125</v>
      </c>
      <c r="E2051" s="26"/>
      <c r="F2051" s="26" t="s">
        <v>192</v>
      </c>
      <c r="G2051" s="27"/>
      <c r="H2051" s="28" t="s">
        <v>186</v>
      </c>
      <c r="I2051" s="29" t="s">
        <v>4198</v>
      </c>
      <c r="J2051" s="30">
        <v>20</v>
      </c>
      <c r="K2051" s="31" t="s">
        <v>4199</v>
      </c>
      <c r="L2051" s="6">
        <v>-458.646749</v>
      </c>
      <c r="M2051" s="32">
        <f t="shared" si="124"/>
        <v>275.18804939999995</v>
      </c>
      <c r="N2051" s="32">
        <f t="shared" si="125"/>
        <v>252.25571195000001</v>
      </c>
      <c r="O2051" s="32">
        <f t="shared" si="126"/>
        <v>229.3233745</v>
      </c>
      <c r="P2051" s="33">
        <f t="shared" si="127"/>
        <v>206.39103704999997</v>
      </c>
      <c r="Q2051" s="34">
        <v>1000</v>
      </c>
    </row>
    <row r="2052" spans="1:17" ht="15.75" customHeight="1">
      <c r="A2052" s="24" t="s">
        <v>158</v>
      </c>
      <c r="B2052" s="25" t="s">
        <v>670</v>
      </c>
      <c r="C2052" s="26"/>
      <c r="D2052" s="26">
        <v>125</v>
      </c>
      <c r="E2052" s="26"/>
      <c r="F2052" s="26" t="s">
        <v>192</v>
      </c>
      <c r="G2052" s="27"/>
      <c r="H2052" s="28" t="s">
        <v>186</v>
      </c>
      <c r="I2052" s="29" t="s">
        <v>4200</v>
      </c>
      <c r="J2052" s="30">
        <v>20</v>
      </c>
      <c r="K2052" s="31" t="s">
        <v>4201</v>
      </c>
      <c r="L2052" s="6">
        <v>-393.58855799999992</v>
      </c>
      <c r="M2052" s="32">
        <f t="shared" ref="M2052:M2115" si="128">L2052*40%-L2052</f>
        <v>236.15313479999995</v>
      </c>
      <c r="N2052" s="32">
        <f t="shared" ref="N2052:N2115" si="129">L2052*45%-L2052</f>
        <v>216.47370689999994</v>
      </c>
      <c r="O2052" s="32">
        <f t="shared" ref="O2052:O2115" si="130">L2052*50%-L2052</f>
        <v>196.79427899999996</v>
      </c>
      <c r="P2052" s="33">
        <f t="shared" ref="P2052:P2115" si="131">L2052*55%-L2052</f>
        <v>177.11485109999995</v>
      </c>
      <c r="Q2052" s="34">
        <v>0</v>
      </c>
    </row>
    <row r="2053" spans="1:17" ht="15.75" customHeight="1">
      <c r="A2053" s="24" t="s">
        <v>158</v>
      </c>
      <c r="B2053" s="25" t="s">
        <v>670</v>
      </c>
      <c r="C2053" s="26"/>
      <c r="D2053" s="26">
        <v>125</v>
      </c>
      <c r="E2053" s="26"/>
      <c r="F2053" s="26" t="s">
        <v>192</v>
      </c>
      <c r="G2053" s="27" t="s">
        <v>747</v>
      </c>
      <c r="H2053" s="28" t="s">
        <v>186</v>
      </c>
      <c r="I2053" s="29" t="s">
        <v>4202</v>
      </c>
      <c r="J2053" s="30">
        <v>20</v>
      </c>
      <c r="K2053" s="31" t="s">
        <v>4203</v>
      </c>
      <c r="L2053" s="6">
        <v>-1253.6524439999998</v>
      </c>
      <c r="M2053" s="32">
        <f t="shared" si="128"/>
        <v>752.19146639999985</v>
      </c>
      <c r="N2053" s="32">
        <f t="shared" si="129"/>
        <v>689.50884419999988</v>
      </c>
      <c r="O2053" s="32">
        <f t="shared" si="130"/>
        <v>626.82622199999992</v>
      </c>
      <c r="P2053" s="33">
        <f t="shared" si="131"/>
        <v>564.14359979999983</v>
      </c>
      <c r="Q2053" s="34">
        <v>0</v>
      </c>
    </row>
    <row r="2054" spans="1:17" ht="15.75" customHeight="1">
      <c r="A2054" s="24" t="s">
        <v>158</v>
      </c>
      <c r="B2054" s="25" t="s">
        <v>670</v>
      </c>
      <c r="C2054" s="26"/>
      <c r="D2054" s="26">
        <v>125</v>
      </c>
      <c r="E2054" s="26"/>
      <c r="F2054" s="26" t="s">
        <v>192</v>
      </c>
      <c r="G2054" s="27"/>
      <c r="H2054" s="28" t="s">
        <v>186</v>
      </c>
      <c r="I2054" s="29" t="s">
        <v>4204</v>
      </c>
      <c r="J2054" s="30">
        <v>20</v>
      </c>
      <c r="K2054" s="31" t="s">
        <v>4205</v>
      </c>
      <c r="L2054" s="6">
        <v>-435.43096299999996</v>
      </c>
      <c r="M2054" s="32">
        <f t="shared" si="128"/>
        <v>261.25857779999996</v>
      </c>
      <c r="N2054" s="32">
        <f t="shared" si="129"/>
        <v>239.48702964999998</v>
      </c>
      <c r="O2054" s="32">
        <f t="shared" si="130"/>
        <v>217.71548149999998</v>
      </c>
      <c r="P2054" s="33">
        <f t="shared" si="131"/>
        <v>195.94393334999995</v>
      </c>
      <c r="Q2054" s="34">
        <v>1000</v>
      </c>
    </row>
    <row r="2055" spans="1:17" ht="15.75" customHeight="1">
      <c r="A2055" s="24" t="s">
        <v>158</v>
      </c>
      <c r="B2055" s="25" t="s">
        <v>670</v>
      </c>
      <c r="C2055" s="26"/>
      <c r="D2055" s="26">
        <v>125</v>
      </c>
      <c r="E2055" s="26"/>
      <c r="F2055" s="26" t="s">
        <v>192</v>
      </c>
      <c r="G2055" s="27"/>
      <c r="H2055" s="28" t="s">
        <v>186</v>
      </c>
      <c r="I2055" s="29" t="s">
        <v>4206</v>
      </c>
      <c r="J2055" s="30">
        <v>20</v>
      </c>
      <c r="K2055" s="31" t="s">
        <v>4207</v>
      </c>
      <c r="L2055" s="6">
        <v>-435.43096299999996</v>
      </c>
      <c r="M2055" s="32">
        <f t="shared" si="128"/>
        <v>261.25857779999996</v>
      </c>
      <c r="N2055" s="32">
        <f t="shared" si="129"/>
        <v>239.48702964999998</v>
      </c>
      <c r="O2055" s="32">
        <f t="shared" si="130"/>
        <v>217.71548149999998</v>
      </c>
      <c r="P2055" s="33">
        <f t="shared" si="131"/>
        <v>195.94393334999995</v>
      </c>
      <c r="Q2055" s="34">
        <v>1000</v>
      </c>
    </row>
    <row r="2056" spans="1:17" ht="15.75" customHeight="1">
      <c r="A2056" s="24" t="s">
        <v>158</v>
      </c>
      <c r="B2056" s="25" t="s">
        <v>670</v>
      </c>
      <c r="C2056" s="26"/>
      <c r="D2056" s="26">
        <v>125</v>
      </c>
      <c r="E2056" s="26"/>
      <c r="F2056" s="26" t="s">
        <v>185</v>
      </c>
      <c r="G2056" s="27"/>
      <c r="H2056" s="28" t="s">
        <v>186</v>
      </c>
      <c r="I2056" s="29" t="s">
        <v>4208</v>
      </c>
      <c r="J2056" s="30">
        <v>40</v>
      </c>
      <c r="K2056" s="31" t="s">
        <v>4209</v>
      </c>
      <c r="L2056" s="6">
        <v>-282.63869699999998</v>
      </c>
      <c r="M2056" s="32">
        <f t="shared" si="128"/>
        <v>169.58321819999998</v>
      </c>
      <c r="N2056" s="32">
        <f t="shared" si="129"/>
        <v>155.45128334999998</v>
      </c>
      <c r="O2056" s="32">
        <f t="shared" si="130"/>
        <v>141.31934849999999</v>
      </c>
      <c r="P2056" s="33">
        <f t="shared" si="131"/>
        <v>127.18741364999997</v>
      </c>
      <c r="Q2056" s="34">
        <v>0</v>
      </c>
    </row>
    <row r="2057" spans="1:17" ht="15.75" customHeight="1">
      <c r="A2057" s="24" t="s">
        <v>158</v>
      </c>
      <c r="B2057" s="25" t="s">
        <v>670</v>
      </c>
      <c r="C2057" s="26"/>
      <c r="D2057" s="26">
        <v>125</v>
      </c>
      <c r="E2057" s="26"/>
      <c r="F2057" s="26" t="s">
        <v>185</v>
      </c>
      <c r="G2057" s="27" t="s">
        <v>747</v>
      </c>
      <c r="H2057" s="28" t="s">
        <v>186</v>
      </c>
      <c r="I2057" s="29" t="s">
        <v>4210</v>
      </c>
      <c r="J2057" s="30">
        <v>40</v>
      </c>
      <c r="K2057" s="31" t="s">
        <v>4211</v>
      </c>
      <c r="L2057" s="6">
        <v>-967.50438400000007</v>
      </c>
      <c r="M2057" s="32">
        <f t="shared" si="128"/>
        <v>580.50263040000004</v>
      </c>
      <c r="N2057" s="32">
        <f t="shared" si="129"/>
        <v>532.1274112000001</v>
      </c>
      <c r="O2057" s="32">
        <f t="shared" si="130"/>
        <v>483.75219200000004</v>
      </c>
      <c r="P2057" s="33">
        <f t="shared" si="131"/>
        <v>435.37697279999998</v>
      </c>
      <c r="Q2057" s="34">
        <v>0</v>
      </c>
    </row>
    <row r="2058" spans="1:17" ht="15.75" customHeight="1">
      <c r="A2058" s="24" t="s">
        <v>158</v>
      </c>
      <c r="B2058" s="25" t="s">
        <v>670</v>
      </c>
      <c r="C2058" s="26"/>
      <c r="D2058" s="26">
        <v>125</v>
      </c>
      <c r="E2058" s="26"/>
      <c r="F2058" s="26" t="s">
        <v>185</v>
      </c>
      <c r="G2058" s="27"/>
      <c r="H2058" s="28" t="s">
        <v>186</v>
      </c>
      <c r="I2058" s="29" t="s">
        <v>4212</v>
      </c>
      <c r="J2058" s="30">
        <v>40</v>
      </c>
      <c r="K2058" s="31" t="s">
        <v>4213</v>
      </c>
      <c r="L2058" s="6">
        <v>-321.24169000000001</v>
      </c>
      <c r="M2058" s="32">
        <f t="shared" si="128"/>
        <v>192.745014</v>
      </c>
      <c r="N2058" s="32">
        <f t="shared" si="129"/>
        <v>176.6829295</v>
      </c>
      <c r="O2058" s="32">
        <f t="shared" si="130"/>
        <v>160.620845</v>
      </c>
      <c r="P2058" s="33">
        <f t="shared" si="131"/>
        <v>144.55876049999998</v>
      </c>
      <c r="Q2058" s="34">
        <v>1000</v>
      </c>
    </row>
    <row r="2059" spans="1:17" ht="15.75" customHeight="1">
      <c r="A2059" s="24" t="s">
        <v>158</v>
      </c>
      <c r="B2059" s="25" t="s">
        <v>670</v>
      </c>
      <c r="C2059" s="26"/>
      <c r="D2059" s="26">
        <v>150</v>
      </c>
      <c r="E2059" s="26"/>
      <c r="F2059" s="26" t="s">
        <v>185</v>
      </c>
      <c r="G2059" s="27"/>
      <c r="H2059" s="28" t="s">
        <v>186</v>
      </c>
      <c r="I2059" s="29" t="s">
        <v>4214</v>
      </c>
      <c r="J2059" s="30">
        <v>20</v>
      </c>
      <c r="K2059" s="31" t="s">
        <v>4215</v>
      </c>
      <c r="L2059" s="6">
        <v>-302.07516900000002</v>
      </c>
      <c r="M2059" s="32">
        <f t="shared" si="128"/>
        <v>181.24510140000001</v>
      </c>
      <c r="N2059" s="32">
        <f t="shared" si="129"/>
        <v>166.14134294999999</v>
      </c>
      <c r="O2059" s="32">
        <f t="shared" si="130"/>
        <v>151.03758450000001</v>
      </c>
      <c r="P2059" s="33">
        <f t="shared" si="131"/>
        <v>135.93382604999999</v>
      </c>
      <c r="Q2059" s="34">
        <v>0</v>
      </c>
    </row>
    <row r="2060" spans="1:17" ht="15.75" customHeight="1">
      <c r="A2060" s="24" t="s">
        <v>158</v>
      </c>
      <c r="B2060" s="25" t="s">
        <v>670</v>
      </c>
      <c r="C2060" s="26"/>
      <c r="D2060" s="26">
        <v>150</v>
      </c>
      <c r="E2060" s="26"/>
      <c r="F2060" s="26" t="s">
        <v>185</v>
      </c>
      <c r="G2060" s="27" t="s">
        <v>747</v>
      </c>
      <c r="H2060" s="28" t="s">
        <v>186</v>
      </c>
      <c r="I2060" s="29" t="s">
        <v>4216</v>
      </c>
      <c r="J2060" s="30">
        <v>20</v>
      </c>
      <c r="K2060" s="31" t="s">
        <v>4217</v>
      </c>
      <c r="L2060" s="6">
        <v>-1031.21282</v>
      </c>
      <c r="M2060" s="32">
        <f t="shared" si="128"/>
        <v>618.72769199999993</v>
      </c>
      <c r="N2060" s="32">
        <f t="shared" si="129"/>
        <v>567.1670509999999</v>
      </c>
      <c r="O2060" s="32">
        <f t="shared" si="130"/>
        <v>515.60640999999998</v>
      </c>
      <c r="P2060" s="33">
        <f t="shared" si="131"/>
        <v>464.04576899999995</v>
      </c>
      <c r="Q2060" s="34">
        <v>0</v>
      </c>
    </row>
    <row r="2061" spans="1:17" ht="15.75" customHeight="1">
      <c r="A2061" s="24" t="s">
        <v>158</v>
      </c>
      <c r="B2061" s="25" t="s">
        <v>670</v>
      </c>
      <c r="C2061" s="26"/>
      <c r="D2061" s="26">
        <v>150</v>
      </c>
      <c r="E2061" s="26"/>
      <c r="F2061" s="26" t="s">
        <v>192</v>
      </c>
      <c r="G2061" s="27"/>
      <c r="H2061" s="28" t="s">
        <v>186</v>
      </c>
      <c r="I2061" s="29" t="s">
        <v>4218</v>
      </c>
      <c r="J2061" s="30">
        <v>20</v>
      </c>
      <c r="K2061" s="31" t="s">
        <v>4219</v>
      </c>
      <c r="L2061" s="6">
        <v>-404.65654900000004</v>
      </c>
      <c r="M2061" s="32">
        <f t="shared" si="128"/>
        <v>242.79392940000002</v>
      </c>
      <c r="N2061" s="32">
        <f t="shared" si="129"/>
        <v>222.56110195000002</v>
      </c>
      <c r="O2061" s="32">
        <f t="shared" si="130"/>
        <v>202.32827450000002</v>
      </c>
      <c r="P2061" s="33">
        <f t="shared" si="131"/>
        <v>182.09544704999999</v>
      </c>
      <c r="Q2061" s="34">
        <v>0</v>
      </c>
    </row>
    <row r="2062" spans="1:17" ht="15.75" customHeight="1">
      <c r="A2062" s="24" t="s">
        <v>158</v>
      </c>
      <c r="B2062" s="25" t="s">
        <v>670</v>
      </c>
      <c r="C2062" s="26"/>
      <c r="D2062" s="26">
        <v>150</v>
      </c>
      <c r="E2062" s="26"/>
      <c r="F2062" s="26" t="s">
        <v>192</v>
      </c>
      <c r="G2062" s="27" t="s">
        <v>747</v>
      </c>
      <c r="H2062" s="28" t="s">
        <v>186</v>
      </c>
      <c r="I2062" s="29" t="s">
        <v>4220</v>
      </c>
      <c r="J2062" s="30">
        <v>20</v>
      </c>
      <c r="K2062" s="31" t="s">
        <v>4221</v>
      </c>
      <c r="L2062" s="6">
        <v>-1316.5510270000002</v>
      </c>
      <c r="M2062" s="32">
        <f t="shared" si="128"/>
        <v>789.93061620000014</v>
      </c>
      <c r="N2062" s="32">
        <f t="shared" si="129"/>
        <v>724.10306485000012</v>
      </c>
      <c r="O2062" s="32">
        <f t="shared" si="130"/>
        <v>658.2755135000001</v>
      </c>
      <c r="P2062" s="33">
        <f t="shared" si="131"/>
        <v>592.44796215000008</v>
      </c>
      <c r="Q2062" s="34">
        <v>0</v>
      </c>
    </row>
    <row r="2063" spans="1:17" ht="15.75" customHeight="1">
      <c r="A2063" s="24" t="s">
        <v>158</v>
      </c>
      <c r="B2063" s="25" t="s">
        <v>670</v>
      </c>
      <c r="C2063" s="26"/>
      <c r="D2063" s="26">
        <v>150</v>
      </c>
      <c r="E2063" s="26"/>
      <c r="F2063" s="26" t="s">
        <v>192</v>
      </c>
      <c r="G2063" s="27"/>
      <c r="H2063" s="28" t="s">
        <v>186</v>
      </c>
      <c r="I2063" s="29" t="s">
        <v>4222</v>
      </c>
      <c r="J2063" s="30">
        <v>20</v>
      </c>
      <c r="K2063" s="31" t="s">
        <v>4223</v>
      </c>
      <c r="L2063" s="6">
        <v>-404.65654900000004</v>
      </c>
      <c r="M2063" s="32">
        <f t="shared" si="128"/>
        <v>242.79392940000002</v>
      </c>
      <c r="N2063" s="32">
        <f t="shared" si="129"/>
        <v>222.56110195000002</v>
      </c>
      <c r="O2063" s="32">
        <f t="shared" si="130"/>
        <v>202.32827450000002</v>
      </c>
      <c r="P2063" s="33">
        <f t="shared" si="131"/>
        <v>182.09544704999999</v>
      </c>
      <c r="Q2063" s="34">
        <v>0</v>
      </c>
    </row>
    <row r="2064" spans="1:17" ht="15.75" customHeight="1">
      <c r="A2064" s="24" t="s">
        <v>158</v>
      </c>
      <c r="B2064" s="25" t="s">
        <v>670</v>
      </c>
      <c r="C2064" s="26"/>
      <c r="D2064" s="26">
        <v>150</v>
      </c>
      <c r="E2064" s="26"/>
      <c r="F2064" s="26" t="s">
        <v>192</v>
      </c>
      <c r="G2064" s="27" t="s">
        <v>747</v>
      </c>
      <c r="H2064" s="28" t="s">
        <v>186</v>
      </c>
      <c r="I2064" s="29" t="s">
        <v>4224</v>
      </c>
      <c r="J2064" s="30">
        <v>20</v>
      </c>
      <c r="K2064" s="31" t="s">
        <v>4225</v>
      </c>
      <c r="L2064" s="6">
        <v>-1303.3234279999999</v>
      </c>
      <c r="M2064" s="32">
        <f t="shared" si="128"/>
        <v>781.99405679999995</v>
      </c>
      <c r="N2064" s="32">
        <f t="shared" si="129"/>
        <v>716.8278853999999</v>
      </c>
      <c r="O2064" s="32">
        <f t="shared" si="130"/>
        <v>651.66171399999996</v>
      </c>
      <c r="P2064" s="33">
        <f t="shared" si="131"/>
        <v>586.49554259999991</v>
      </c>
      <c r="Q2064" s="34">
        <v>0</v>
      </c>
    </row>
    <row r="2065" spans="1:17" ht="15.75" customHeight="1">
      <c r="A2065" s="24" t="s">
        <v>158</v>
      </c>
      <c r="B2065" s="25" t="s">
        <v>670</v>
      </c>
      <c r="C2065" s="26"/>
      <c r="D2065" s="26">
        <v>150</v>
      </c>
      <c r="E2065" s="26"/>
      <c r="F2065" s="26" t="s">
        <v>185</v>
      </c>
      <c r="G2065" s="27"/>
      <c r="H2065" s="28" t="s">
        <v>186</v>
      </c>
      <c r="I2065" s="29" t="s">
        <v>4226</v>
      </c>
      <c r="J2065" s="30">
        <v>20</v>
      </c>
      <c r="K2065" s="31" t="s">
        <v>4227</v>
      </c>
      <c r="L2065" s="6">
        <v>-325.56090599999999</v>
      </c>
      <c r="M2065" s="32">
        <f t="shared" si="128"/>
        <v>195.3365436</v>
      </c>
      <c r="N2065" s="32">
        <f t="shared" si="129"/>
        <v>179.0584983</v>
      </c>
      <c r="O2065" s="32">
        <f t="shared" si="130"/>
        <v>162.78045299999999</v>
      </c>
      <c r="P2065" s="33">
        <f t="shared" si="131"/>
        <v>146.50240769999999</v>
      </c>
      <c r="Q2065" s="34">
        <v>0</v>
      </c>
    </row>
    <row r="2066" spans="1:17" ht="15.75" customHeight="1">
      <c r="A2066" s="24" t="s">
        <v>158</v>
      </c>
      <c r="B2066" s="25" t="s">
        <v>670</v>
      </c>
      <c r="C2066" s="26"/>
      <c r="D2066" s="26">
        <v>150</v>
      </c>
      <c r="E2066" s="26"/>
      <c r="F2066" s="26" t="s">
        <v>185</v>
      </c>
      <c r="G2066" s="27" t="s">
        <v>747</v>
      </c>
      <c r="H2066" s="28" t="s">
        <v>186</v>
      </c>
      <c r="I2066" s="29" t="s">
        <v>4228</v>
      </c>
      <c r="J2066" s="30">
        <v>20</v>
      </c>
      <c r="K2066" s="31" t="s">
        <v>4229</v>
      </c>
      <c r="L2066" s="6">
        <v>-965.61472700000013</v>
      </c>
      <c r="M2066" s="32">
        <f t="shared" si="128"/>
        <v>579.36883620000003</v>
      </c>
      <c r="N2066" s="32">
        <f t="shared" si="129"/>
        <v>531.08809985000005</v>
      </c>
      <c r="O2066" s="32">
        <f t="shared" si="130"/>
        <v>482.80736350000006</v>
      </c>
      <c r="P2066" s="33">
        <f t="shared" si="131"/>
        <v>434.52662714999997</v>
      </c>
      <c r="Q2066" s="34">
        <v>0</v>
      </c>
    </row>
    <row r="2067" spans="1:17" ht="15.75" customHeight="1">
      <c r="A2067" s="24" t="s">
        <v>158</v>
      </c>
      <c r="B2067" s="25" t="s">
        <v>670</v>
      </c>
      <c r="C2067" s="26"/>
      <c r="D2067" s="26">
        <v>150</v>
      </c>
      <c r="E2067" s="26"/>
      <c r="F2067" s="26" t="s">
        <v>185</v>
      </c>
      <c r="G2067" s="27"/>
      <c r="H2067" s="28" t="s">
        <v>186</v>
      </c>
      <c r="I2067" s="29" t="s">
        <v>4230</v>
      </c>
      <c r="J2067" s="30">
        <v>20</v>
      </c>
      <c r="K2067" s="31" t="s">
        <v>4231</v>
      </c>
      <c r="L2067" s="6">
        <v>-302.07516900000002</v>
      </c>
      <c r="M2067" s="32">
        <f t="shared" si="128"/>
        <v>181.24510140000001</v>
      </c>
      <c r="N2067" s="32">
        <f t="shared" si="129"/>
        <v>166.14134294999999</v>
      </c>
      <c r="O2067" s="32">
        <f t="shared" si="130"/>
        <v>151.03758450000001</v>
      </c>
      <c r="P2067" s="33">
        <f t="shared" si="131"/>
        <v>135.93382604999999</v>
      </c>
      <c r="Q2067" s="34">
        <v>0</v>
      </c>
    </row>
    <row r="2068" spans="1:17" ht="15.75" customHeight="1">
      <c r="A2068" s="24" t="s">
        <v>158</v>
      </c>
      <c r="B2068" s="25" t="s">
        <v>670</v>
      </c>
      <c r="C2068" s="26"/>
      <c r="D2068" s="26">
        <v>150</v>
      </c>
      <c r="E2068" s="26"/>
      <c r="F2068" s="26" t="s">
        <v>185</v>
      </c>
      <c r="G2068" s="27" t="s">
        <v>747</v>
      </c>
      <c r="H2068" s="28" t="s">
        <v>186</v>
      </c>
      <c r="I2068" s="29" t="s">
        <v>4232</v>
      </c>
      <c r="J2068" s="30">
        <v>20</v>
      </c>
      <c r="K2068" s="31" t="s">
        <v>4233</v>
      </c>
      <c r="L2068" s="6">
        <v>-774.21946800000001</v>
      </c>
      <c r="M2068" s="32">
        <f t="shared" si="128"/>
        <v>464.5316808</v>
      </c>
      <c r="N2068" s="32">
        <f t="shared" si="129"/>
        <v>425.8207074</v>
      </c>
      <c r="O2068" s="32">
        <f t="shared" si="130"/>
        <v>387.109734</v>
      </c>
      <c r="P2068" s="33">
        <f t="shared" si="131"/>
        <v>348.39876059999995</v>
      </c>
      <c r="Q2068" s="34">
        <v>0</v>
      </c>
    </row>
    <row r="2069" spans="1:17" ht="15.75" customHeight="1">
      <c r="A2069" s="24" t="s">
        <v>158</v>
      </c>
      <c r="B2069" s="25" t="s">
        <v>670</v>
      </c>
      <c r="C2069" s="26"/>
      <c r="D2069" s="26">
        <v>150</v>
      </c>
      <c r="E2069" s="26"/>
      <c r="F2069" s="26" t="s">
        <v>185</v>
      </c>
      <c r="G2069" s="27" t="s">
        <v>747</v>
      </c>
      <c r="H2069" s="28" t="s">
        <v>186</v>
      </c>
      <c r="I2069" s="29" t="s">
        <v>4234</v>
      </c>
      <c r="J2069" s="30">
        <v>20</v>
      </c>
      <c r="K2069" s="31" t="s">
        <v>4235</v>
      </c>
      <c r="L2069" s="6">
        <v>-1017.9852210000003</v>
      </c>
      <c r="M2069" s="32">
        <f t="shared" si="128"/>
        <v>610.79113260000008</v>
      </c>
      <c r="N2069" s="32">
        <f t="shared" si="129"/>
        <v>559.89187155000013</v>
      </c>
      <c r="O2069" s="32">
        <f t="shared" si="130"/>
        <v>508.99261050000013</v>
      </c>
      <c r="P2069" s="33">
        <f t="shared" si="131"/>
        <v>458.09334945000012</v>
      </c>
      <c r="Q2069" s="34">
        <v>0</v>
      </c>
    </row>
    <row r="2070" spans="1:17" ht="15.75" customHeight="1">
      <c r="A2070" s="24" t="s">
        <v>158</v>
      </c>
      <c r="B2070" s="25" t="s">
        <v>670</v>
      </c>
      <c r="C2070" s="26"/>
      <c r="D2070" s="26">
        <v>200</v>
      </c>
      <c r="E2070" s="26"/>
      <c r="F2070" s="26" t="s">
        <v>185</v>
      </c>
      <c r="G2070" s="27"/>
      <c r="H2070" s="28" t="s">
        <v>186</v>
      </c>
      <c r="I2070" s="29" t="s">
        <v>4236</v>
      </c>
      <c r="J2070" s="30">
        <v>10</v>
      </c>
      <c r="K2070" s="31" t="s">
        <v>4237</v>
      </c>
      <c r="L2070" s="6">
        <v>-506.96797799999996</v>
      </c>
      <c r="M2070" s="32">
        <f t="shared" si="128"/>
        <v>304.18078679999996</v>
      </c>
      <c r="N2070" s="32">
        <f t="shared" si="129"/>
        <v>278.83238789999996</v>
      </c>
      <c r="O2070" s="32">
        <f t="shared" si="130"/>
        <v>253.48398899999998</v>
      </c>
      <c r="P2070" s="33">
        <f t="shared" si="131"/>
        <v>228.13559009999994</v>
      </c>
      <c r="Q2070" s="34">
        <v>0</v>
      </c>
    </row>
    <row r="2071" spans="1:17" ht="15.75" customHeight="1">
      <c r="A2071" s="24" t="s">
        <v>158</v>
      </c>
      <c r="B2071" s="25" t="s">
        <v>670</v>
      </c>
      <c r="C2071" s="26"/>
      <c r="D2071" s="26">
        <v>200</v>
      </c>
      <c r="E2071" s="26"/>
      <c r="F2071" s="26" t="s">
        <v>185</v>
      </c>
      <c r="G2071" s="27" t="s">
        <v>747</v>
      </c>
      <c r="H2071" s="28" t="s">
        <v>186</v>
      </c>
      <c r="I2071" s="29" t="s">
        <v>4238</v>
      </c>
      <c r="J2071" s="30">
        <v>10</v>
      </c>
      <c r="K2071" s="31" t="s">
        <v>4239</v>
      </c>
      <c r="L2071" s="6">
        <v>-1577.5936440000003</v>
      </c>
      <c r="M2071" s="32">
        <f t="shared" si="128"/>
        <v>946.55618640000012</v>
      </c>
      <c r="N2071" s="32">
        <f t="shared" si="129"/>
        <v>867.67650420000018</v>
      </c>
      <c r="O2071" s="32">
        <f t="shared" si="130"/>
        <v>788.79682200000013</v>
      </c>
      <c r="P2071" s="33">
        <f t="shared" si="131"/>
        <v>709.91713980000009</v>
      </c>
      <c r="Q2071" s="34">
        <v>0</v>
      </c>
    </row>
    <row r="2072" spans="1:17" ht="15.75" customHeight="1">
      <c r="A2072" s="24" t="s">
        <v>158</v>
      </c>
      <c r="B2072" s="25" t="s">
        <v>670</v>
      </c>
      <c r="C2072" s="26"/>
      <c r="D2072" s="26">
        <v>200</v>
      </c>
      <c r="E2072" s="26"/>
      <c r="F2072" s="26" t="s">
        <v>185</v>
      </c>
      <c r="G2072" s="27"/>
      <c r="H2072" s="28" t="s">
        <v>186</v>
      </c>
      <c r="I2072" s="29" t="s">
        <v>4240</v>
      </c>
      <c r="J2072" s="30">
        <v>10</v>
      </c>
      <c r="K2072" s="31" t="s">
        <v>4241</v>
      </c>
      <c r="L2072" s="6">
        <v>-527.21430299999997</v>
      </c>
      <c r="M2072" s="32">
        <f t="shared" si="128"/>
        <v>316.32858179999994</v>
      </c>
      <c r="N2072" s="32">
        <f t="shared" si="129"/>
        <v>289.96786665000002</v>
      </c>
      <c r="O2072" s="32">
        <f t="shared" si="130"/>
        <v>263.60715149999999</v>
      </c>
      <c r="P2072" s="33">
        <f t="shared" si="131"/>
        <v>237.24643634999995</v>
      </c>
      <c r="Q2072" s="34">
        <v>0</v>
      </c>
    </row>
    <row r="2073" spans="1:17" ht="15.75" customHeight="1">
      <c r="A2073" s="24" t="s">
        <v>158</v>
      </c>
      <c r="B2073" s="25" t="s">
        <v>670</v>
      </c>
      <c r="C2073" s="26"/>
      <c r="D2073" s="26">
        <v>200</v>
      </c>
      <c r="E2073" s="26"/>
      <c r="F2073" s="26" t="s">
        <v>192</v>
      </c>
      <c r="G2073" s="27"/>
      <c r="H2073" s="28" t="s">
        <v>186</v>
      </c>
      <c r="I2073" s="29" t="s">
        <v>4242</v>
      </c>
      <c r="J2073" s="30">
        <v>10</v>
      </c>
      <c r="K2073" s="31" t="s">
        <v>4243</v>
      </c>
      <c r="L2073" s="6">
        <v>-706.46176700000012</v>
      </c>
      <c r="M2073" s="32">
        <f t="shared" si="128"/>
        <v>423.87706020000007</v>
      </c>
      <c r="N2073" s="32">
        <f t="shared" si="129"/>
        <v>388.55397185000004</v>
      </c>
      <c r="O2073" s="32">
        <f t="shared" si="130"/>
        <v>353.23088350000006</v>
      </c>
      <c r="P2073" s="33">
        <f t="shared" si="131"/>
        <v>317.90779515000003</v>
      </c>
      <c r="Q2073" s="34">
        <v>0</v>
      </c>
    </row>
    <row r="2074" spans="1:17" ht="15.75" customHeight="1">
      <c r="A2074" s="24" t="s">
        <v>158</v>
      </c>
      <c r="B2074" s="25" t="s">
        <v>670</v>
      </c>
      <c r="C2074" s="26"/>
      <c r="D2074" s="26">
        <v>200</v>
      </c>
      <c r="E2074" s="26"/>
      <c r="F2074" s="26" t="s">
        <v>192</v>
      </c>
      <c r="G2074" s="27" t="s">
        <v>747</v>
      </c>
      <c r="H2074" s="28" t="s">
        <v>186</v>
      </c>
      <c r="I2074" s="29" t="s">
        <v>4244</v>
      </c>
      <c r="J2074" s="30">
        <v>10</v>
      </c>
      <c r="K2074" s="31" t="s">
        <v>4245</v>
      </c>
      <c r="L2074" s="6">
        <v>-2081.052259</v>
      </c>
      <c r="M2074" s="32">
        <f t="shared" si="128"/>
        <v>1248.6313553999998</v>
      </c>
      <c r="N2074" s="32">
        <f t="shared" si="129"/>
        <v>1144.5787424499999</v>
      </c>
      <c r="O2074" s="32">
        <f t="shared" si="130"/>
        <v>1040.5261295</v>
      </c>
      <c r="P2074" s="33">
        <f t="shared" si="131"/>
        <v>936.47351654999989</v>
      </c>
      <c r="Q2074" s="34">
        <v>0</v>
      </c>
    </row>
    <row r="2075" spans="1:17" ht="15.75" customHeight="1">
      <c r="A2075" s="24" t="s">
        <v>158</v>
      </c>
      <c r="B2075" s="25" t="s">
        <v>670</v>
      </c>
      <c r="C2075" s="26"/>
      <c r="D2075" s="26">
        <v>200</v>
      </c>
      <c r="E2075" s="26"/>
      <c r="F2075" s="26" t="s">
        <v>192</v>
      </c>
      <c r="G2075" s="27"/>
      <c r="H2075" s="28" t="s">
        <v>186</v>
      </c>
      <c r="I2075" s="29" t="s">
        <v>4246</v>
      </c>
      <c r="J2075" s="30">
        <v>10</v>
      </c>
      <c r="K2075" s="31" t="s">
        <v>4247</v>
      </c>
      <c r="L2075" s="6">
        <v>-852.50525800000003</v>
      </c>
      <c r="M2075" s="32">
        <f t="shared" si="128"/>
        <v>511.5031548</v>
      </c>
      <c r="N2075" s="32">
        <f t="shared" si="129"/>
        <v>468.87789190000001</v>
      </c>
      <c r="O2075" s="32">
        <f t="shared" si="130"/>
        <v>426.25262900000001</v>
      </c>
      <c r="P2075" s="33">
        <f t="shared" si="131"/>
        <v>383.62736609999996</v>
      </c>
      <c r="Q2075" s="34">
        <v>500</v>
      </c>
    </row>
    <row r="2076" spans="1:17" ht="15.75" customHeight="1">
      <c r="A2076" s="24" t="s">
        <v>158</v>
      </c>
      <c r="B2076" s="25" t="s">
        <v>670</v>
      </c>
      <c r="C2076" s="26"/>
      <c r="D2076" s="26">
        <v>200</v>
      </c>
      <c r="E2076" s="26"/>
      <c r="F2076" s="26" t="s">
        <v>192</v>
      </c>
      <c r="G2076" s="27"/>
      <c r="H2076" s="28" t="s">
        <v>186</v>
      </c>
      <c r="I2076" s="29" t="s">
        <v>4248</v>
      </c>
      <c r="J2076" s="30">
        <v>10</v>
      </c>
      <c r="K2076" s="31" t="s">
        <v>4249</v>
      </c>
      <c r="L2076" s="6">
        <v>-704.84206100000006</v>
      </c>
      <c r="M2076" s="32">
        <f t="shared" si="128"/>
        <v>422.90523660000002</v>
      </c>
      <c r="N2076" s="32">
        <f t="shared" si="129"/>
        <v>387.66313355</v>
      </c>
      <c r="O2076" s="32">
        <f t="shared" si="130"/>
        <v>352.42103050000003</v>
      </c>
      <c r="P2076" s="33">
        <f t="shared" si="131"/>
        <v>317.17892745</v>
      </c>
      <c r="Q2076" s="34">
        <v>0</v>
      </c>
    </row>
    <row r="2077" spans="1:17" ht="15.75" customHeight="1">
      <c r="A2077" s="24" t="s">
        <v>158</v>
      </c>
      <c r="B2077" s="25" t="s">
        <v>670</v>
      </c>
      <c r="C2077" s="26"/>
      <c r="D2077" s="26">
        <v>200</v>
      </c>
      <c r="E2077" s="26"/>
      <c r="F2077" s="26" t="s">
        <v>192</v>
      </c>
      <c r="G2077" s="27"/>
      <c r="H2077" s="28" t="s">
        <v>186</v>
      </c>
      <c r="I2077" s="29" t="s">
        <v>4250</v>
      </c>
      <c r="J2077" s="30">
        <v>10</v>
      </c>
      <c r="K2077" s="31" t="s">
        <v>4251</v>
      </c>
      <c r="L2077" s="6">
        <v>-839.27765900000009</v>
      </c>
      <c r="M2077" s="32">
        <f t="shared" si="128"/>
        <v>503.56659540000004</v>
      </c>
      <c r="N2077" s="32">
        <f t="shared" si="129"/>
        <v>461.60271245000001</v>
      </c>
      <c r="O2077" s="32">
        <f t="shared" si="130"/>
        <v>419.63882950000004</v>
      </c>
      <c r="P2077" s="33">
        <f t="shared" si="131"/>
        <v>377.67494655000002</v>
      </c>
      <c r="Q2077" s="34">
        <v>500</v>
      </c>
    </row>
    <row r="2078" spans="1:17" ht="15.75" customHeight="1">
      <c r="A2078" s="24" t="s">
        <v>158</v>
      </c>
      <c r="B2078" s="25" t="s">
        <v>670</v>
      </c>
      <c r="C2078" s="26"/>
      <c r="D2078" s="26">
        <v>200</v>
      </c>
      <c r="E2078" s="26"/>
      <c r="F2078" s="26" t="s">
        <v>185</v>
      </c>
      <c r="G2078" s="27"/>
      <c r="H2078" s="28" t="s">
        <v>186</v>
      </c>
      <c r="I2078" s="29" t="s">
        <v>4252</v>
      </c>
      <c r="J2078" s="30">
        <v>10</v>
      </c>
      <c r="K2078" s="31" t="s">
        <v>4253</v>
      </c>
      <c r="L2078" s="6">
        <v>-511.55714500000005</v>
      </c>
      <c r="M2078" s="32">
        <f t="shared" si="128"/>
        <v>306.93428700000004</v>
      </c>
      <c r="N2078" s="32">
        <f t="shared" si="129"/>
        <v>281.35642975000002</v>
      </c>
      <c r="O2078" s="32">
        <f t="shared" si="130"/>
        <v>255.77857250000002</v>
      </c>
      <c r="P2078" s="33">
        <f t="shared" si="131"/>
        <v>230.20071524999997</v>
      </c>
      <c r="Q2078" s="34">
        <v>0</v>
      </c>
    </row>
    <row r="2079" spans="1:17" ht="15.75" customHeight="1">
      <c r="A2079" s="24" t="s">
        <v>158</v>
      </c>
      <c r="B2079" s="25" t="s">
        <v>670</v>
      </c>
      <c r="C2079" s="26"/>
      <c r="D2079" s="26">
        <v>80</v>
      </c>
      <c r="E2079" s="26"/>
      <c r="F2079" s="26" t="s">
        <v>185</v>
      </c>
      <c r="G2079" s="27"/>
      <c r="H2079" s="28" t="s">
        <v>186</v>
      </c>
      <c r="I2079" s="29" t="s">
        <v>4254</v>
      </c>
      <c r="J2079" s="30">
        <v>50</v>
      </c>
      <c r="K2079" s="31" t="s">
        <v>4255</v>
      </c>
      <c r="L2079" s="6">
        <v>-237.826831</v>
      </c>
      <c r="M2079" s="32">
        <f t="shared" si="128"/>
        <v>142.6960986</v>
      </c>
      <c r="N2079" s="32">
        <f t="shared" si="129"/>
        <v>130.80475704999998</v>
      </c>
      <c r="O2079" s="32">
        <f t="shared" si="130"/>
        <v>118.9134155</v>
      </c>
      <c r="P2079" s="33">
        <f t="shared" si="131"/>
        <v>107.02207394999999</v>
      </c>
      <c r="Q2079" s="34">
        <v>0</v>
      </c>
    </row>
    <row r="2080" spans="1:17" ht="15.75" customHeight="1">
      <c r="A2080" s="24" t="s">
        <v>158</v>
      </c>
      <c r="B2080" s="25" t="s">
        <v>670</v>
      </c>
      <c r="C2080" s="26"/>
      <c r="D2080" s="26">
        <v>80</v>
      </c>
      <c r="E2080" s="26"/>
      <c r="F2080" s="26" t="s">
        <v>185</v>
      </c>
      <c r="G2080" s="27"/>
      <c r="H2080" s="28" t="s">
        <v>186</v>
      </c>
      <c r="I2080" s="29" t="s">
        <v>4256</v>
      </c>
      <c r="J2080" s="30">
        <v>50</v>
      </c>
      <c r="K2080" s="31" t="s">
        <v>4257</v>
      </c>
      <c r="L2080" s="6">
        <v>-292.62688399999996</v>
      </c>
      <c r="M2080" s="32">
        <f t="shared" si="128"/>
        <v>175.57613039999995</v>
      </c>
      <c r="N2080" s="32">
        <f t="shared" si="129"/>
        <v>160.94478619999998</v>
      </c>
      <c r="O2080" s="32">
        <f t="shared" si="130"/>
        <v>146.31344199999998</v>
      </c>
      <c r="P2080" s="33">
        <f t="shared" si="131"/>
        <v>131.68209779999998</v>
      </c>
      <c r="Q2080" s="34">
        <v>0</v>
      </c>
    </row>
    <row r="2081" spans="1:17" ht="15.75" customHeight="1">
      <c r="A2081" s="24" t="s">
        <v>158</v>
      </c>
      <c r="B2081" s="25" t="s">
        <v>670</v>
      </c>
      <c r="C2081" s="26"/>
      <c r="D2081" s="26">
        <v>80</v>
      </c>
      <c r="E2081" s="26"/>
      <c r="F2081" s="26" t="s">
        <v>185</v>
      </c>
      <c r="G2081" s="27" t="s">
        <v>747</v>
      </c>
      <c r="H2081" s="28" t="s">
        <v>186</v>
      </c>
      <c r="I2081" s="29" t="s">
        <v>4258</v>
      </c>
      <c r="J2081" s="30">
        <v>50</v>
      </c>
      <c r="K2081" s="31" t="s">
        <v>4259</v>
      </c>
      <c r="L2081" s="6">
        <v>-886.78903500000001</v>
      </c>
      <c r="M2081" s="32">
        <f t="shared" si="128"/>
        <v>532.07342100000005</v>
      </c>
      <c r="N2081" s="32">
        <f t="shared" si="129"/>
        <v>487.73396924999997</v>
      </c>
      <c r="O2081" s="32">
        <f t="shared" si="130"/>
        <v>443.39451750000001</v>
      </c>
      <c r="P2081" s="33">
        <f t="shared" si="131"/>
        <v>399.05506574999998</v>
      </c>
      <c r="Q2081" s="34">
        <v>0</v>
      </c>
    </row>
    <row r="2082" spans="1:17" ht="15.75" customHeight="1">
      <c r="A2082" s="24" t="s">
        <v>158</v>
      </c>
      <c r="B2082" s="25" t="s">
        <v>670</v>
      </c>
      <c r="C2082" s="26"/>
      <c r="D2082" s="26">
        <v>80</v>
      </c>
      <c r="E2082" s="26"/>
      <c r="F2082" s="26" t="s">
        <v>192</v>
      </c>
      <c r="G2082" s="27"/>
      <c r="H2082" s="28" t="s">
        <v>186</v>
      </c>
      <c r="I2082" s="29" t="s">
        <v>4260</v>
      </c>
      <c r="J2082" s="30">
        <v>30</v>
      </c>
      <c r="K2082" s="31" t="s">
        <v>4261</v>
      </c>
      <c r="L2082" s="6">
        <v>-328.53036699999996</v>
      </c>
      <c r="M2082" s="32">
        <f t="shared" si="128"/>
        <v>197.11822019999997</v>
      </c>
      <c r="N2082" s="32">
        <f t="shared" si="129"/>
        <v>180.69170184999996</v>
      </c>
      <c r="O2082" s="32">
        <f t="shared" si="130"/>
        <v>164.26518349999998</v>
      </c>
      <c r="P2082" s="33">
        <f t="shared" si="131"/>
        <v>147.83866514999997</v>
      </c>
      <c r="Q2082" s="34">
        <v>0</v>
      </c>
    </row>
    <row r="2083" spans="1:17" ht="15.75" customHeight="1">
      <c r="A2083" s="24" t="s">
        <v>158</v>
      </c>
      <c r="B2083" s="25" t="s">
        <v>670</v>
      </c>
      <c r="C2083" s="26"/>
      <c r="D2083" s="26">
        <v>80</v>
      </c>
      <c r="E2083" s="26"/>
      <c r="F2083" s="26" t="s">
        <v>192</v>
      </c>
      <c r="G2083" s="27"/>
      <c r="H2083" s="28" t="s">
        <v>186</v>
      </c>
      <c r="I2083" s="29" t="s">
        <v>4262</v>
      </c>
      <c r="J2083" s="30">
        <v>30</v>
      </c>
      <c r="K2083" s="31" t="s">
        <v>4263</v>
      </c>
      <c r="L2083" s="6">
        <v>-373.34223299999996</v>
      </c>
      <c r="M2083" s="32">
        <f t="shared" si="128"/>
        <v>224.00533979999997</v>
      </c>
      <c r="N2083" s="32">
        <f t="shared" si="129"/>
        <v>205.33822814999996</v>
      </c>
      <c r="O2083" s="32">
        <f t="shared" si="130"/>
        <v>186.67111649999998</v>
      </c>
      <c r="P2083" s="33">
        <f t="shared" si="131"/>
        <v>168.00400484999997</v>
      </c>
      <c r="Q2083" s="34">
        <v>0</v>
      </c>
    </row>
    <row r="2084" spans="1:17" ht="15.75" customHeight="1">
      <c r="A2084" s="24" t="s">
        <v>158</v>
      </c>
      <c r="B2084" s="25" t="s">
        <v>670</v>
      </c>
      <c r="C2084" s="26"/>
      <c r="D2084" s="26">
        <v>80</v>
      </c>
      <c r="E2084" s="26"/>
      <c r="F2084" s="26" t="s">
        <v>192</v>
      </c>
      <c r="G2084" s="27" t="s">
        <v>747</v>
      </c>
      <c r="H2084" s="28" t="s">
        <v>186</v>
      </c>
      <c r="I2084" s="29" t="s">
        <v>4264</v>
      </c>
      <c r="J2084" s="30">
        <v>30</v>
      </c>
      <c r="K2084" s="31" t="s">
        <v>4265</v>
      </c>
      <c r="L2084" s="6">
        <v>-1148.1016030000001</v>
      </c>
      <c r="M2084" s="32">
        <f t="shared" si="128"/>
        <v>688.86096180000004</v>
      </c>
      <c r="N2084" s="32">
        <f t="shared" si="129"/>
        <v>631.45588165000004</v>
      </c>
      <c r="O2084" s="32">
        <f t="shared" si="130"/>
        <v>574.05080150000003</v>
      </c>
      <c r="P2084" s="33">
        <f t="shared" si="131"/>
        <v>516.64572135000003</v>
      </c>
      <c r="Q2084" s="34">
        <v>0</v>
      </c>
    </row>
    <row r="2085" spans="1:17" ht="15.75" customHeight="1">
      <c r="A2085" s="24" t="s">
        <v>158</v>
      </c>
      <c r="B2085" s="25" t="s">
        <v>670</v>
      </c>
      <c r="C2085" s="26"/>
      <c r="D2085" s="26">
        <v>80</v>
      </c>
      <c r="E2085" s="26"/>
      <c r="F2085" s="26" t="s">
        <v>192</v>
      </c>
      <c r="G2085" s="27"/>
      <c r="H2085" s="28" t="s">
        <v>186</v>
      </c>
      <c r="I2085" s="29" t="s">
        <v>4266</v>
      </c>
      <c r="J2085" s="30">
        <v>30</v>
      </c>
      <c r="K2085" s="31" t="s">
        <v>4267</v>
      </c>
      <c r="L2085" s="6">
        <v>-342.83776999999998</v>
      </c>
      <c r="M2085" s="32">
        <f t="shared" si="128"/>
        <v>205.70266199999998</v>
      </c>
      <c r="N2085" s="32">
        <f t="shared" si="129"/>
        <v>188.56077349999998</v>
      </c>
      <c r="O2085" s="32">
        <f t="shared" si="130"/>
        <v>171.41888499999999</v>
      </c>
      <c r="P2085" s="33">
        <f t="shared" si="131"/>
        <v>154.27699649999997</v>
      </c>
      <c r="Q2085" s="34">
        <v>0</v>
      </c>
    </row>
    <row r="2086" spans="1:17" ht="15.75" customHeight="1">
      <c r="A2086" s="24" t="s">
        <v>158</v>
      </c>
      <c r="B2086" s="25" t="s">
        <v>670</v>
      </c>
      <c r="C2086" s="26"/>
      <c r="D2086" s="26">
        <v>80</v>
      </c>
      <c r="E2086" s="26"/>
      <c r="F2086" s="26" t="s">
        <v>192</v>
      </c>
      <c r="G2086" s="27"/>
      <c r="H2086" s="28" t="s">
        <v>186</v>
      </c>
      <c r="I2086" s="29" t="s">
        <v>4268</v>
      </c>
      <c r="J2086" s="30">
        <v>30</v>
      </c>
      <c r="K2086" s="31" t="s">
        <v>4269</v>
      </c>
      <c r="L2086" s="6">
        <v>-342.83776999999998</v>
      </c>
      <c r="M2086" s="32">
        <f t="shared" si="128"/>
        <v>205.70266199999998</v>
      </c>
      <c r="N2086" s="32">
        <f t="shared" si="129"/>
        <v>188.56077349999998</v>
      </c>
      <c r="O2086" s="32">
        <f t="shared" si="130"/>
        <v>171.41888499999999</v>
      </c>
      <c r="P2086" s="33">
        <f t="shared" si="131"/>
        <v>154.27699649999997</v>
      </c>
      <c r="Q2086" s="34">
        <v>0</v>
      </c>
    </row>
    <row r="2087" spans="1:17" ht="15.75" customHeight="1">
      <c r="A2087" s="24" t="s">
        <v>158</v>
      </c>
      <c r="B2087" s="25" t="s">
        <v>670</v>
      </c>
      <c r="C2087" s="26"/>
      <c r="D2087" s="26">
        <v>80</v>
      </c>
      <c r="E2087" s="26"/>
      <c r="F2087" s="26" t="s">
        <v>192</v>
      </c>
      <c r="G2087" s="27"/>
      <c r="H2087" s="28" t="s">
        <v>186</v>
      </c>
      <c r="I2087" s="29" t="s">
        <v>4270</v>
      </c>
      <c r="J2087" s="30">
        <v>30</v>
      </c>
      <c r="K2087" s="31" t="s">
        <v>4271</v>
      </c>
      <c r="L2087" s="6">
        <v>-351.74615299999999</v>
      </c>
      <c r="M2087" s="32">
        <f t="shared" si="128"/>
        <v>211.0476918</v>
      </c>
      <c r="N2087" s="32">
        <f t="shared" si="129"/>
        <v>193.46038414999998</v>
      </c>
      <c r="O2087" s="32">
        <f t="shared" si="130"/>
        <v>175.8730765</v>
      </c>
      <c r="P2087" s="33">
        <f t="shared" si="131"/>
        <v>158.28576884999998</v>
      </c>
      <c r="Q2087" s="34">
        <v>0</v>
      </c>
    </row>
    <row r="2088" spans="1:17" ht="15.75" customHeight="1">
      <c r="A2088" s="24" t="s">
        <v>158</v>
      </c>
      <c r="B2088" s="25" t="s">
        <v>670</v>
      </c>
      <c r="C2088" s="26"/>
      <c r="D2088" s="26">
        <v>80</v>
      </c>
      <c r="E2088" s="26"/>
      <c r="F2088" s="26" t="s">
        <v>192</v>
      </c>
      <c r="G2088" s="27" t="s">
        <v>747</v>
      </c>
      <c r="H2088" s="28" t="s">
        <v>186</v>
      </c>
      <c r="I2088" s="29" t="s">
        <v>4272</v>
      </c>
      <c r="J2088" s="30">
        <v>30</v>
      </c>
      <c r="K2088" s="31" t="s">
        <v>4273</v>
      </c>
      <c r="L2088" s="6">
        <v>-1082.2335590000002</v>
      </c>
      <c r="M2088" s="32">
        <f t="shared" si="128"/>
        <v>649.34013540000012</v>
      </c>
      <c r="N2088" s="32">
        <f t="shared" si="129"/>
        <v>595.22845745000018</v>
      </c>
      <c r="O2088" s="32">
        <f t="shared" si="130"/>
        <v>541.11677950000012</v>
      </c>
      <c r="P2088" s="33">
        <f t="shared" si="131"/>
        <v>487.00510155000006</v>
      </c>
      <c r="Q2088" s="34">
        <v>0</v>
      </c>
    </row>
    <row r="2089" spans="1:17" ht="15.75" customHeight="1">
      <c r="A2089" s="24" t="s">
        <v>158</v>
      </c>
      <c r="B2089" s="25" t="s">
        <v>670</v>
      </c>
      <c r="C2089" s="26"/>
      <c r="D2089" s="26">
        <v>80</v>
      </c>
      <c r="E2089" s="26"/>
      <c r="F2089" s="26" t="s">
        <v>192</v>
      </c>
      <c r="G2089" s="27"/>
      <c r="H2089" s="28" t="s">
        <v>186</v>
      </c>
      <c r="I2089" s="29" t="s">
        <v>4274</v>
      </c>
      <c r="J2089" s="30">
        <v>30</v>
      </c>
      <c r="K2089" s="31" t="s">
        <v>4275</v>
      </c>
      <c r="L2089" s="6">
        <v>-328.53036699999996</v>
      </c>
      <c r="M2089" s="32">
        <f t="shared" si="128"/>
        <v>197.11822019999997</v>
      </c>
      <c r="N2089" s="32">
        <f t="shared" si="129"/>
        <v>180.69170184999996</v>
      </c>
      <c r="O2089" s="32">
        <f t="shared" si="130"/>
        <v>164.26518349999998</v>
      </c>
      <c r="P2089" s="33">
        <f t="shared" si="131"/>
        <v>147.83866514999997</v>
      </c>
      <c r="Q2089" s="34">
        <v>0</v>
      </c>
    </row>
    <row r="2090" spans="1:17" ht="15.75" customHeight="1">
      <c r="A2090" s="24" t="s">
        <v>158</v>
      </c>
      <c r="B2090" s="25" t="s">
        <v>670</v>
      </c>
      <c r="C2090" s="26"/>
      <c r="D2090" s="26">
        <v>80</v>
      </c>
      <c r="E2090" s="26"/>
      <c r="F2090" s="26" t="s">
        <v>192</v>
      </c>
      <c r="G2090" s="27" t="s">
        <v>747</v>
      </c>
      <c r="H2090" s="28" t="s">
        <v>186</v>
      </c>
      <c r="I2090" s="29" t="s">
        <v>4276</v>
      </c>
      <c r="J2090" s="30">
        <v>30</v>
      </c>
      <c r="K2090" s="31" t="s">
        <v>4277</v>
      </c>
      <c r="L2090" s="6">
        <v>-1134.8740040000002</v>
      </c>
      <c r="M2090" s="32">
        <f t="shared" si="128"/>
        <v>680.92440240000019</v>
      </c>
      <c r="N2090" s="32">
        <f t="shared" si="129"/>
        <v>624.18070220000004</v>
      </c>
      <c r="O2090" s="32">
        <f t="shared" si="130"/>
        <v>567.43700200000012</v>
      </c>
      <c r="P2090" s="33">
        <f t="shared" si="131"/>
        <v>510.69330180000009</v>
      </c>
      <c r="Q2090" s="34">
        <v>0</v>
      </c>
    </row>
    <row r="2091" spans="1:17" ht="15.75" customHeight="1">
      <c r="A2091" s="24" t="s">
        <v>158</v>
      </c>
      <c r="B2091" s="25" t="s">
        <v>670</v>
      </c>
      <c r="C2091" s="26"/>
      <c r="D2091" s="26">
        <v>80</v>
      </c>
      <c r="E2091" s="26"/>
      <c r="F2091" s="26" t="s">
        <v>185</v>
      </c>
      <c r="G2091" s="27"/>
      <c r="H2091" s="28" t="s">
        <v>186</v>
      </c>
      <c r="I2091" s="29" t="s">
        <v>4278</v>
      </c>
      <c r="J2091" s="30">
        <v>50</v>
      </c>
      <c r="K2091" s="31" t="s">
        <v>4279</v>
      </c>
      <c r="L2091" s="6">
        <v>-252.40418499999996</v>
      </c>
      <c r="M2091" s="32">
        <f t="shared" si="128"/>
        <v>151.44251099999997</v>
      </c>
      <c r="N2091" s="32">
        <f t="shared" si="129"/>
        <v>138.82230174999998</v>
      </c>
      <c r="O2091" s="32">
        <f t="shared" si="130"/>
        <v>126.20209249999998</v>
      </c>
      <c r="P2091" s="33">
        <f t="shared" si="131"/>
        <v>113.58188324999998</v>
      </c>
      <c r="Q2091" s="34">
        <v>0</v>
      </c>
    </row>
    <row r="2092" spans="1:17" ht="15.75" customHeight="1">
      <c r="A2092" s="24" t="s">
        <v>158</v>
      </c>
      <c r="B2092" s="25" t="s">
        <v>670</v>
      </c>
      <c r="C2092" s="26"/>
      <c r="D2092" s="26">
        <v>80</v>
      </c>
      <c r="E2092" s="26"/>
      <c r="F2092" s="26" t="s">
        <v>185</v>
      </c>
      <c r="G2092" s="27"/>
      <c r="H2092" s="28" t="s">
        <v>186</v>
      </c>
      <c r="I2092" s="29" t="s">
        <v>4280</v>
      </c>
      <c r="J2092" s="30">
        <v>50</v>
      </c>
      <c r="K2092" s="31" t="s">
        <v>4281</v>
      </c>
      <c r="L2092" s="6">
        <v>-261.312568</v>
      </c>
      <c r="M2092" s="32">
        <f t="shared" si="128"/>
        <v>156.78754079999999</v>
      </c>
      <c r="N2092" s="32">
        <f t="shared" si="129"/>
        <v>143.72191240000001</v>
      </c>
      <c r="O2092" s="32">
        <f t="shared" si="130"/>
        <v>130.656284</v>
      </c>
      <c r="P2092" s="33">
        <f t="shared" si="131"/>
        <v>117.59065559999999</v>
      </c>
      <c r="Q2092" s="34">
        <v>0</v>
      </c>
    </row>
    <row r="2093" spans="1:17" ht="15.75" customHeight="1">
      <c r="A2093" s="24" t="s">
        <v>158</v>
      </c>
      <c r="B2093" s="25" t="s">
        <v>670</v>
      </c>
      <c r="C2093" s="26"/>
      <c r="D2093" s="26">
        <v>80</v>
      </c>
      <c r="E2093" s="26"/>
      <c r="F2093" s="26" t="s">
        <v>185</v>
      </c>
      <c r="G2093" s="27"/>
      <c r="H2093" s="28" t="s">
        <v>186</v>
      </c>
      <c r="I2093" s="29" t="s">
        <v>4282</v>
      </c>
      <c r="J2093" s="30">
        <v>50</v>
      </c>
      <c r="K2093" s="31" t="s">
        <v>4283</v>
      </c>
      <c r="L2093" s="6">
        <v>-237.826831</v>
      </c>
      <c r="M2093" s="32">
        <f t="shared" si="128"/>
        <v>142.6960986</v>
      </c>
      <c r="N2093" s="32">
        <f t="shared" si="129"/>
        <v>130.80475704999998</v>
      </c>
      <c r="O2093" s="32">
        <f t="shared" si="130"/>
        <v>118.9134155</v>
      </c>
      <c r="P2093" s="33">
        <f t="shared" si="131"/>
        <v>107.02207394999999</v>
      </c>
      <c r="Q2093" s="34">
        <v>0</v>
      </c>
    </row>
    <row r="2094" spans="1:17" ht="15.75" customHeight="1">
      <c r="A2094" s="24" t="s">
        <v>158</v>
      </c>
      <c r="B2094" s="25" t="s">
        <v>670</v>
      </c>
      <c r="C2094" s="26"/>
      <c r="D2094" s="26">
        <v>80</v>
      </c>
      <c r="E2094" s="26"/>
      <c r="F2094" s="26" t="s">
        <v>185</v>
      </c>
      <c r="G2094" s="27" t="s">
        <v>747</v>
      </c>
      <c r="H2094" s="28" t="s">
        <v>186</v>
      </c>
      <c r="I2094" s="29" t="s">
        <v>4284</v>
      </c>
      <c r="J2094" s="30">
        <v>50</v>
      </c>
      <c r="K2094" s="31" t="s">
        <v>4285</v>
      </c>
      <c r="L2094" s="6">
        <v>-873.56143600000007</v>
      </c>
      <c r="M2094" s="32">
        <f t="shared" si="128"/>
        <v>524.13686159999997</v>
      </c>
      <c r="N2094" s="32">
        <f t="shared" si="129"/>
        <v>480.45878980000003</v>
      </c>
      <c r="O2094" s="32">
        <f t="shared" si="130"/>
        <v>436.78071800000004</v>
      </c>
      <c r="P2094" s="33">
        <f t="shared" si="131"/>
        <v>393.10264619999998</v>
      </c>
      <c r="Q2094" s="34">
        <v>0</v>
      </c>
    </row>
    <row r="2095" spans="1:17" ht="15.75" customHeight="1">
      <c r="A2095" s="24" t="s">
        <v>158</v>
      </c>
      <c r="B2095" s="25" t="s">
        <v>836</v>
      </c>
      <c r="C2095" s="26"/>
      <c r="D2095" s="26">
        <v>100</v>
      </c>
      <c r="E2095" s="26"/>
      <c r="F2095" s="26" t="s">
        <v>192</v>
      </c>
      <c r="G2095" s="27"/>
      <c r="H2095" s="28" t="s">
        <v>186</v>
      </c>
      <c r="I2095" s="29" t="s">
        <v>4286</v>
      </c>
      <c r="J2095" s="30">
        <v>20</v>
      </c>
      <c r="K2095" s="31" t="s">
        <v>4287</v>
      </c>
      <c r="L2095" s="6">
        <v>-419.50385399999993</v>
      </c>
      <c r="M2095" s="32">
        <f t="shared" si="128"/>
        <v>251.70231239999995</v>
      </c>
      <c r="N2095" s="32">
        <f t="shared" si="129"/>
        <v>230.72711969999995</v>
      </c>
      <c r="O2095" s="32">
        <f t="shared" si="130"/>
        <v>209.75192699999997</v>
      </c>
      <c r="P2095" s="33">
        <f t="shared" si="131"/>
        <v>188.77673429999996</v>
      </c>
      <c r="Q2095" s="34">
        <v>0</v>
      </c>
    </row>
    <row r="2096" spans="1:17" ht="15.75" customHeight="1">
      <c r="A2096" s="24" t="s">
        <v>158</v>
      </c>
      <c r="B2096" s="25" t="s">
        <v>836</v>
      </c>
      <c r="C2096" s="26"/>
      <c r="D2096" s="26">
        <v>100</v>
      </c>
      <c r="E2096" s="26"/>
      <c r="F2096" s="26" t="s">
        <v>192</v>
      </c>
      <c r="G2096" s="27" t="s">
        <v>747</v>
      </c>
      <c r="H2096" s="28" t="s">
        <v>186</v>
      </c>
      <c r="I2096" s="29" t="s">
        <v>4288</v>
      </c>
      <c r="J2096" s="30">
        <v>20</v>
      </c>
      <c r="K2096" s="31" t="s">
        <v>4289</v>
      </c>
      <c r="L2096" s="6">
        <v>-1012.5862010000002</v>
      </c>
      <c r="M2096" s="32">
        <f t="shared" si="128"/>
        <v>607.55172060000007</v>
      </c>
      <c r="N2096" s="32">
        <f t="shared" si="129"/>
        <v>556.92241055000011</v>
      </c>
      <c r="O2096" s="32">
        <f t="shared" si="130"/>
        <v>506.29310050000009</v>
      </c>
      <c r="P2096" s="33">
        <f t="shared" si="131"/>
        <v>455.66379045000008</v>
      </c>
      <c r="Q2096" s="34">
        <v>0</v>
      </c>
    </row>
    <row r="2097" spans="1:17" ht="15.75" customHeight="1">
      <c r="A2097" s="24" t="s">
        <v>158</v>
      </c>
      <c r="B2097" s="25" t="s">
        <v>836</v>
      </c>
      <c r="C2097" s="26"/>
      <c r="D2097" s="26">
        <v>100</v>
      </c>
      <c r="E2097" s="26"/>
      <c r="F2097" s="26" t="s">
        <v>192</v>
      </c>
      <c r="G2097" s="27"/>
      <c r="H2097" s="28" t="s">
        <v>186</v>
      </c>
      <c r="I2097" s="29" t="s">
        <v>4290</v>
      </c>
      <c r="J2097" s="30">
        <v>20</v>
      </c>
      <c r="K2097" s="31" t="s">
        <v>4291</v>
      </c>
      <c r="L2097" s="6">
        <v>-420.04375599999997</v>
      </c>
      <c r="M2097" s="32">
        <f t="shared" si="128"/>
        <v>252.02625359999996</v>
      </c>
      <c r="N2097" s="32">
        <f t="shared" si="129"/>
        <v>231.02406579999999</v>
      </c>
      <c r="O2097" s="32">
        <f t="shared" si="130"/>
        <v>210.02187799999999</v>
      </c>
      <c r="P2097" s="33">
        <f t="shared" si="131"/>
        <v>189.01969019999996</v>
      </c>
      <c r="Q2097" s="34">
        <v>0</v>
      </c>
    </row>
    <row r="2098" spans="1:17" ht="15.75" customHeight="1">
      <c r="A2098" s="24" t="s">
        <v>158</v>
      </c>
      <c r="B2098" s="25" t="s">
        <v>836</v>
      </c>
      <c r="C2098" s="26"/>
      <c r="D2098" s="26">
        <v>100</v>
      </c>
      <c r="E2098" s="26"/>
      <c r="F2098" s="26" t="s">
        <v>192</v>
      </c>
      <c r="G2098" s="27" t="s">
        <v>747</v>
      </c>
      <c r="H2098" s="28" t="s">
        <v>186</v>
      </c>
      <c r="I2098" s="29" t="s">
        <v>4292</v>
      </c>
      <c r="J2098" s="30">
        <v>20</v>
      </c>
      <c r="K2098" s="31" t="s">
        <v>4293</v>
      </c>
      <c r="L2098" s="6">
        <v>-1013.1261030000001</v>
      </c>
      <c r="M2098" s="32">
        <f t="shared" si="128"/>
        <v>607.87566179999999</v>
      </c>
      <c r="N2098" s="32">
        <f t="shared" si="129"/>
        <v>557.21935665000001</v>
      </c>
      <c r="O2098" s="32">
        <f t="shared" si="130"/>
        <v>506.56305150000003</v>
      </c>
      <c r="P2098" s="33">
        <f t="shared" si="131"/>
        <v>455.90674634999993</v>
      </c>
      <c r="Q2098" s="34">
        <v>0</v>
      </c>
    </row>
    <row r="2099" spans="1:17" ht="15.75" customHeight="1">
      <c r="A2099" s="24" t="s">
        <v>158</v>
      </c>
      <c r="B2099" s="25" t="s">
        <v>836</v>
      </c>
      <c r="C2099" s="26"/>
      <c r="D2099" s="26">
        <v>100</v>
      </c>
      <c r="E2099" s="26"/>
      <c r="F2099" s="26" t="s">
        <v>192</v>
      </c>
      <c r="G2099" s="27"/>
      <c r="H2099" s="28" t="s">
        <v>186</v>
      </c>
      <c r="I2099" s="29" t="s">
        <v>4294</v>
      </c>
      <c r="J2099" s="30">
        <v>20</v>
      </c>
      <c r="K2099" s="31" t="s">
        <v>4295</v>
      </c>
      <c r="L2099" s="6">
        <v>-430.03194299999996</v>
      </c>
      <c r="M2099" s="32">
        <f t="shared" si="128"/>
        <v>258.0191658</v>
      </c>
      <c r="N2099" s="32">
        <f t="shared" si="129"/>
        <v>236.51756864999996</v>
      </c>
      <c r="O2099" s="32">
        <f t="shared" si="130"/>
        <v>215.01597149999998</v>
      </c>
      <c r="P2099" s="33">
        <f t="shared" si="131"/>
        <v>193.51437434999997</v>
      </c>
      <c r="Q2099" s="34">
        <v>0</v>
      </c>
    </row>
    <row r="2100" spans="1:17" ht="15.75" customHeight="1">
      <c r="A2100" s="24" t="s">
        <v>158</v>
      </c>
      <c r="B2100" s="25" t="s">
        <v>836</v>
      </c>
      <c r="C2100" s="26"/>
      <c r="D2100" s="26">
        <v>100</v>
      </c>
      <c r="E2100" s="26"/>
      <c r="F2100" s="26" t="s">
        <v>192</v>
      </c>
      <c r="G2100" s="27" t="s">
        <v>747</v>
      </c>
      <c r="H2100" s="28" t="s">
        <v>186</v>
      </c>
      <c r="I2100" s="29" t="s">
        <v>4296</v>
      </c>
      <c r="J2100" s="30">
        <v>20</v>
      </c>
      <c r="K2100" s="31" t="s">
        <v>4297</v>
      </c>
      <c r="L2100" s="6">
        <v>-1025.2738980000001</v>
      </c>
      <c r="M2100" s="32">
        <f t="shared" si="128"/>
        <v>615.1643388</v>
      </c>
      <c r="N2100" s="32">
        <f t="shared" si="129"/>
        <v>563.90064390000009</v>
      </c>
      <c r="O2100" s="32">
        <f t="shared" si="130"/>
        <v>512.63694900000007</v>
      </c>
      <c r="P2100" s="33">
        <f t="shared" si="131"/>
        <v>461.37325410000005</v>
      </c>
      <c r="Q2100" s="34">
        <v>0</v>
      </c>
    </row>
    <row r="2101" spans="1:17" ht="15.75" customHeight="1">
      <c r="A2101" s="24" t="s">
        <v>158</v>
      </c>
      <c r="B2101" s="25" t="s">
        <v>836</v>
      </c>
      <c r="C2101" s="26"/>
      <c r="D2101" s="26">
        <v>100</v>
      </c>
      <c r="E2101" s="26"/>
      <c r="F2101" s="26" t="s">
        <v>192</v>
      </c>
      <c r="G2101" s="27"/>
      <c r="H2101" s="28" t="s">
        <v>186</v>
      </c>
      <c r="I2101" s="29" t="s">
        <v>4298</v>
      </c>
      <c r="J2101" s="30">
        <v>20</v>
      </c>
      <c r="K2101" s="31" t="s">
        <v>4299</v>
      </c>
      <c r="L2101" s="6">
        <v>-391.96885199999997</v>
      </c>
      <c r="M2101" s="32">
        <f t="shared" si="128"/>
        <v>235.18131119999998</v>
      </c>
      <c r="N2101" s="32">
        <f t="shared" si="129"/>
        <v>215.58286859999998</v>
      </c>
      <c r="O2101" s="32">
        <f t="shared" si="130"/>
        <v>195.98442599999998</v>
      </c>
      <c r="P2101" s="33">
        <f t="shared" si="131"/>
        <v>176.38598339999996</v>
      </c>
      <c r="Q2101" s="34">
        <v>0</v>
      </c>
    </row>
    <row r="2102" spans="1:17" ht="15.75" customHeight="1">
      <c r="A2102" s="24" t="s">
        <v>158</v>
      </c>
      <c r="B2102" s="25" t="s">
        <v>836</v>
      </c>
      <c r="C2102" s="26"/>
      <c r="D2102" s="26">
        <v>100</v>
      </c>
      <c r="E2102" s="26"/>
      <c r="F2102" s="26" t="s">
        <v>192</v>
      </c>
      <c r="G2102" s="27"/>
      <c r="H2102" s="28" t="s">
        <v>186</v>
      </c>
      <c r="I2102" s="29" t="s">
        <v>4300</v>
      </c>
      <c r="J2102" s="30">
        <v>20</v>
      </c>
      <c r="K2102" s="31" t="s">
        <v>4301</v>
      </c>
      <c r="L2102" s="6">
        <v>-406.27625499999999</v>
      </c>
      <c r="M2102" s="32">
        <f t="shared" si="128"/>
        <v>243.76575299999999</v>
      </c>
      <c r="N2102" s="32">
        <f t="shared" si="129"/>
        <v>223.45194024999998</v>
      </c>
      <c r="O2102" s="32">
        <f t="shared" si="130"/>
        <v>203.1381275</v>
      </c>
      <c r="P2102" s="33">
        <f t="shared" si="131"/>
        <v>182.82431474999998</v>
      </c>
      <c r="Q2102" s="34">
        <v>0</v>
      </c>
    </row>
    <row r="2103" spans="1:17" ht="15.75" customHeight="1">
      <c r="A2103" s="24" t="s">
        <v>158</v>
      </c>
      <c r="B2103" s="25" t="s">
        <v>836</v>
      </c>
      <c r="C2103" s="26"/>
      <c r="D2103" s="26">
        <v>100</v>
      </c>
      <c r="E2103" s="26"/>
      <c r="F2103" s="26" t="s">
        <v>185</v>
      </c>
      <c r="G2103" s="27"/>
      <c r="H2103" s="28" t="s">
        <v>186</v>
      </c>
      <c r="I2103" s="29" t="s">
        <v>4302</v>
      </c>
      <c r="J2103" s="30">
        <v>20</v>
      </c>
      <c r="K2103" s="31" t="s">
        <v>4303</v>
      </c>
      <c r="L2103" s="6">
        <v>-334.19933800000001</v>
      </c>
      <c r="M2103" s="32">
        <f t="shared" si="128"/>
        <v>200.5196028</v>
      </c>
      <c r="N2103" s="32">
        <f t="shared" si="129"/>
        <v>183.80963589999999</v>
      </c>
      <c r="O2103" s="32">
        <f t="shared" si="130"/>
        <v>167.09966900000001</v>
      </c>
      <c r="P2103" s="33">
        <f t="shared" si="131"/>
        <v>150.38970209999999</v>
      </c>
      <c r="Q2103" s="34">
        <v>0</v>
      </c>
    </row>
    <row r="2104" spans="1:17" ht="15.75" customHeight="1">
      <c r="A2104" s="24" t="s">
        <v>158</v>
      </c>
      <c r="B2104" s="25" t="s">
        <v>836</v>
      </c>
      <c r="C2104" s="26"/>
      <c r="D2104" s="26">
        <v>100</v>
      </c>
      <c r="E2104" s="26"/>
      <c r="F2104" s="26" t="s">
        <v>185</v>
      </c>
      <c r="G2104" s="27" t="s">
        <v>747</v>
      </c>
      <c r="H2104" s="28" t="s">
        <v>186</v>
      </c>
      <c r="I2104" s="29" t="s">
        <v>4304</v>
      </c>
      <c r="J2104" s="30">
        <v>20</v>
      </c>
      <c r="K2104" s="31" t="s">
        <v>4305</v>
      </c>
      <c r="L2104" s="6">
        <v>-758.29235899999992</v>
      </c>
      <c r="M2104" s="32">
        <f t="shared" si="128"/>
        <v>454.97541539999992</v>
      </c>
      <c r="N2104" s="32">
        <f t="shared" si="129"/>
        <v>417.06079744999994</v>
      </c>
      <c r="O2104" s="32">
        <f t="shared" si="130"/>
        <v>379.14617949999996</v>
      </c>
      <c r="P2104" s="33">
        <f t="shared" si="131"/>
        <v>341.23156154999992</v>
      </c>
      <c r="Q2104" s="34">
        <v>0</v>
      </c>
    </row>
    <row r="2105" spans="1:17" ht="15.75" customHeight="1">
      <c r="A2105" s="24" t="s">
        <v>158</v>
      </c>
      <c r="B2105" s="25" t="s">
        <v>836</v>
      </c>
      <c r="C2105" s="26"/>
      <c r="D2105" s="26">
        <v>100</v>
      </c>
      <c r="E2105" s="26"/>
      <c r="F2105" s="26" t="s">
        <v>185</v>
      </c>
      <c r="G2105" s="27"/>
      <c r="H2105" s="28" t="s">
        <v>186</v>
      </c>
      <c r="I2105" s="29" t="s">
        <v>4306</v>
      </c>
      <c r="J2105" s="30">
        <v>20</v>
      </c>
      <c r="K2105" s="31" t="s">
        <v>4307</v>
      </c>
      <c r="L2105" s="6">
        <v>-334.73924</v>
      </c>
      <c r="M2105" s="32">
        <f t="shared" si="128"/>
        <v>200.84354399999998</v>
      </c>
      <c r="N2105" s="32">
        <f t="shared" si="129"/>
        <v>184.106582</v>
      </c>
      <c r="O2105" s="32">
        <f t="shared" si="130"/>
        <v>167.36962</v>
      </c>
      <c r="P2105" s="33">
        <f t="shared" si="131"/>
        <v>150.63265799999999</v>
      </c>
      <c r="Q2105" s="34">
        <v>0</v>
      </c>
    </row>
    <row r="2106" spans="1:17" ht="15.75" customHeight="1">
      <c r="A2106" s="24" t="s">
        <v>158</v>
      </c>
      <c r="B2106" s="25" t="s">
        <v>836</v>
      </c>
      <c r="C2106" s="26"/>
      <c r="D2106" s="26">
        <v>100</v>
      </c>
      <c r="E2106" s="26"/>
      <c r="F2106" s="26" t="s">
        <v>185</v>
      </c>
      <c r="G2106" s="27"/>
      <c r="H2106" s="28" t="s">
        <v>186</v>
      </c>
      <c r="I2106" s="29" t="s">
        <v>4308</v>
      </c>
      <c r="J2106" s="30">
        <v>20</v>
      </c>
      <c r="K2106" s="31" t="s">
        <v>4309</v>
      </c>
      <c r="L2106" s="6">
        <v>-344.72742699999998</v>
      </c>
      <c r="M2106" s="32">
        <f t="shared" si="128"/>
        <v>206.83645619999999</v>
      </c>
      <c r="N2106" s="32">
        <f t="shared" si="129"/>
        <v>189.60008484999997</v>
      </c>
      <c r="O2106" s="32">
        <f t="shared" si="130"/>
        <v>172.36371349999999</v>
      </c>
      <c r="P2106" s="33">
        <f t="shared" si="131"/>
        <v>155.12734214999998</v>
      </c>
      <c r="Q2106" s="34">
        <v>0</v>
      </c>
    </row>
    <row r="2107" spans="1:17" ht="15.75" customHeight="1">
      <c r="A2107" s="24" t="s">
        <v>158</v>
      </c>
      <c r="B2107" s="25" t="s">
        <v>836</v>
      </c>
      <c r="C2107" s="26"/>
      <c r="D2107" s="26">
        <v>100</v>
      </c>
      <c r="E2107" s="26"/>
      <c r="F2107" s="26" t="s">
        <v>185</v>
      </c>
      <c r="G2107" s="27" t="s">
        <v>747</v>
      </c>
      <c r="H2107" s="28" t="s">
        <v>186</v>
      </c>
      <c r="I2107" s="29" t="s">
        <v>4310</v>
      </c>
      <c r="J2107" s="30">
        <v>20</v>
      </c>
      <c r="K2107" s="31" t="s">
        <v>4311</v>
      </c>
      <c r="L2107" s="6">
        <v>-770.9800560000001</v>
      </c>
      <c r="M2107" s="32">
        <f t="shared" si="128"/>
        <v>462.58803360000002</v>
      </c>
      <c r="N2107" s="32">
        <f t="shared" si="129"/>
        <v>424.03903080000003</v>
      </c>
      <c r="O2107" s="32">
        <f t="shared" si="130"/>
        <v>385.49002800000005</v>
      </c>
      <c r="P2107" s="33">
        <f t="shared" si="131"/>
        <v>346.94102520000001</v>
      </c>
      <c r="Q2107" s="34">
        <v>0</v>
      </c>
    </row>
    <row r="2108" spans="1:17" ht="15.75" customHeight="1">
      <c r="A2108" s="24" t="s">
        <v>158</v>
      </c>
      <c r="B2108" s="25" t="s">
        <v>836</v>
      </c>
      <c r="C2108" s="26"/>
      <c r="D2108" s="26">
        <v>100</v>
      </c>
      <c r="E2108" s="26"/>
      <c r="F2108" s="26" t="s">
        <v>185</v>
      </c>
      <c r="G2108" s="27"/>
      <c r="H2108" s="28" t="s">
        <v>186</v>
      </c>
      <c r="I2108" s="29" t="s">
        <v>4312</v>
      </c>
      <c r="J2108" s="30">
        <v>20</v>
      </c>
      <c r="K2108" s="31" t="s">
        <v>4313</v>
      </c>
      <c r="L2108" s="6">
        <v>-306.93428699999998</v>
      </c>
      <c r="M2108" s="32">
        <f t="shared" si="128"/>
        <v>184.16057219999999</v>
      </c>
      <c r="N2108" s="32">
        <f t="shared" si="129"/>
        <v>168.81385784999998</v>
      </c>
      <c r="O2108" s="32">
        <f t="shared" si="130"/>
        <v>153.46714349999999</v>
      </c>
      <c r="P2108" s="33">
        <f t="shared" si="131"/>
        <v>138.12042914999998</v>
      </c>
      <c r="Q2108" s="34">
        <v>0</v>
      </c>
    </row>
    <row r="2109" spans="1:17" ht="15.75" customHeight="1">
      <c r="A2109" s="24" t="s">
        <v>158</v>
      </c>
      <c r="B2109" s="25" t="s">
        <v>836</v>
      </c>
      <c r="C2109" s="26"/>
      <c r="D2109" s="26">
        <v>100</v>
      </c>
      <c r="E2109" s="26"/>
      <c r="F2109" s="26" t="s">
        <v>185</v>
      </c>
      <c r="G2109" s="27"/>
      <c r="H2109" s="28" t="s">
        <v>186</v>
      </c>
      <c r="I2109" s="29" t="s">
        <v>4314</v>
      </c>
      <c r="J2109" s="30">
        <v>20</v>
      </c>
      <c r="K2109" s="31" t="s">
        <v>4315</v>
      </c>
      <c r="L2109" s="6">
        <v>-321.24169000000001</v>
      </c>
      <c r="M2109" s="32">
        <f t="shared" si="128"/>
        <v>192.745014</v>
      </c>
      <c r="N2109" s="32">
        <f t="shared" si="129"/>
        <v>176.6829295</v>
      </c>
      <c r="O2109" s="32">
        <f t="shared" si="130"/>
        <v>160.620845</v>
      </c>
      <c r="P2109" s="33">
        <f t="shared" si="131"/>
        <v>144.55876049999998</v>
      </c>
      <c r="Q2109" s="34">
        <v>0</v>
      </c>
    </row>
    <row r="2110" spans="1:17" ht="15.75" customHeight="1">
      <c r="A2110" s="24" t="s">
        <v>158</v>
      </c>
      <c r="B2110" s="25" t="s">
        <v>836</v>
      </c>
      <c r="C2110" s="26"/>
      <c r="D2110" s="26">
        <v>125</v>
      </c>
      <c r="E2110" s="26"/>
      <c r="F2110" s="26" t="s">
        <v>192</v>
      </c>
      <c r="G2110" s="27"/>
      <c r="H2110" s="28" t="s">
        <v>186</v>
      </c>
      <c r="I2110" s="29" t="s">
        <v>4316</v>
      </c>
      <c r="J2110" s="30">
        <v>20</v>
      </c>
      <c r="K2110" s="31" t="s">
        <v>4317</v>
      </c>
      <c r="L2110" s="6">
        <v>-467.01522999999997</v>
      </c>
      <c r="M2110" s="32">
        <f t="shared" si="128"/>
        <v>280.20913799999994</v>
      </c>
      <c r="N2110" s="32">
        <f t="shared" si="129"/>
        <v>256.85837649999996</v>
      </c>
      <c r="O2110" s="32">
        <f t="shared" si="130"/>
        <v>233.50761499999999</v>
      </c>
      <c r="P2110" s="33">
        <f t="shared" si="131"/>
        <v>210.15685349999995</v>
      </c>
      <c r="Q2110" s="34">
        <v>0</v>
      </c>
    </row>
    <row r="2111" spans="1:17" ht="15.75" customHeight="1">
      <c r="A2111" s="24" t="s">
        <v>158</v>
      </c>
      <c r="B2111" s="25" t="s">
        <v>836</v>
      </c>
      <c r="C2111" s="26"/>
      <c r="D2111" s="26">
        <v>125</v>
      </c>
      <c r="E2111" s="26"/>
      <c r="F2111" s="26" t="s">
        <v>192</v>
      </c>
      <c r="G2111" s="27"/>
      <c r="H2111" s="28" t="s">
        <v>186</v>
      </c>
      <c r="I2111" s="29" t="s">
        <v>4318</v>
      </c>
      <c r="J2111" s="30">
        <v>20</v>
      </c>
      <c r="K2111" s="31" t="s">
        <v>4319</v>
      </c>
      <c r="L2111" s="6">
        <v>-499.13939900000008</v>
      </c>
      <c r="M2111" s="32">
        <f t="shared" si="128"/>
        <v>299.48363940000002</v>
      </c>
      <c r="N2111" s="32">
        <f t="shared" si="129"/>
        <v>274.52666945000004</v>
      </c>
      <c r="O2111" s="32">
        <f t="shared" si="130"/>
        <v>249.56969950000004</v>
      </c>
      <c r="P2111" s="33">
        <f t="shared" si="131"/>
        <v>224.61272955000004</v>
      </c>
      <c r="Q2111" s="34">
        <v>1000</v>
      </c>
    </row>
    <row r="2112" spans="1:17" ht="15.75" customHeight="1">
      <c r="A2112" s="24" t="s">
        <v>158</v>
      </c>
      <c r="B2112" s="25" t="s">
        <v>836</v>
      </c>
      <c r="C2112" s="26"/>
      <c r="D2112" s="26">
        <v>125</v>
      </c>
      <c r="E2112" s="26"/>
      <c r="F2112" s="26" t="s">
        <v>192</v>
      </c>
      <c r="G2112" s="27"/>
      <c r="H2112" s="28" t="s">
        <v>186</v>
      </c>
      <c r="I2112" s="29" t="s">
        <v>4320</v>
      </c>
      <c r="J2112" s="30">
        <v>20</v>
      </c>
      <c r="K2112" s="31" t="s">
        <v>4321</v>
      </c>
      <c r="L2112" s="6">
        <v>-467.55513199999996</v>
      </c>
      <c r="M2112" s="32">
        <f t="shared" si="128"/>
        <v>280.53307919999997</v>
      </c>
      <c r="N2112" s="32">
        <f t="shared" si="129"/>
        <v>257.15532259999998</v>
      </c>
      <c r="O2112" s="32">
        <f t="shared" si="130"/>
        <v>233.77756599999998</v>
      </c>
      <c r="P2112" s="33">
        <f t="shared" si="131"/>
        <v>210.39980939999998</v>
      </c>
      <c r="Q2112" s="34">
        <v>0</v>
      </c>
    </row>
    <row r="2113" spans="1:17" ht="15.75" customHeight="1">
      <c r="A2113" s="24" t="s">
        <v>158</v>
      </c>
      <c r="B2113" s="25" t="s">
        <v>836</v>
      </c>
      <c r="C2113" s="26"/>
      <c r="D2113" s="26">
        <v>125</v>
      </c>
      <c r="E2113" s="26"/>
      <c r="F2113" s="26" t="s">
        <v>192</v>
      </c>
      <c r="G2113" s="27" t="s">
        <v>747</v>
      </c>
      <c r="H2113" s="28" t="s">
        <v>186</v>
      </c>
      <c r="I2113" s="29" t="s">
        <v>4322</v>
      </c>
      <c r="J2113" s="30">
        <v>20</v>
      </c>
      <c r="K2113" s="31" t="s">
        <v>4323</v>
      </c>
      <c r="L2113" s="6">
        <v>-1121.376454</v>
      </c>
      <c r="M2113" s="32">
        <f t="shared" si="128"/>
        <v>672.82587239999998</v>
      </c>
      <c r="N2113" s="32">
        <f t="shared" si="129"/>
        <v>616.75704969999992</v>
      </c>
      <c r="O2113" s="32">
        <f t="shared" si="130"/>
        <v>560.68822699999998</v>
      </c>
      <c r="P2113" s="33">
        <f t="shared" si="131"/>
        <v>504.61940429999993</v>
      </c>
      <c r="Q2113" s="34">
        <v>0</v>
      </c>
    </row>
    <row r="2114" spans="1:17" ht="15.75" customHeight="1">
      <c r="A2114" s="24" t="s">
        <v>158</v>
      </c>
      <c r="B2114" s="25" t="s">
        <v>836</v>
      </c>
      <c r="C2114" s="26"/>
      <c r="D2114" s="26">
        <v>125</v>
      </c>
      <c r="E2114" s="26"/>
      <c r="F2114" s="26" t="s">
        <v>192</v>
      </c>
      <c r="G2114" s="27"/>
      <c r="H2114" s="28" t="s">
        <v>186</v>
      </c>
      <c r="I2114" s="29" t="s">
        <v>4324</v>
      </c>
      <c r="J2114" s="30">
        <v>20</v>
      </c>
      <c r="K2114" s="31" t="s">
        <v>4325</v>
      </c>
      <c r="L2114" s="6">
        <v>-499.67930099999995</v>
      </c>
      <c r="M2114" s="32">
        <f t="shared" si="128"/>
        <v>299.80758059999994</v>
      </c>
      <c r="N2114" s="32">
        <f t="shared" si="129"/>
        <v>274.82361555</v>
      </c>
      <c r="O2114" s="32">
        <f t="shared" si="130"/>
        <v>249.83965049999998</v>
      </c>
      <c r="P2114" s="33">
        <f t="shared" si="131"/>
        <v>224.85568544999995</v>
      </c>
      <c r="Q2114" s="34">
        <v>1000</v>
      </c>
    </row>
    <row r="2115" spans="1:17" ht="15.75" customHeight="1">
      <c r="A2115" s="24" t="s">
        <v>158</v>
      </c>
      <c r="B2115" s="25" t="s">
        <v>836</v>
      </c>
      <c r="C2115" s="26"/>
      <c r="D2115" s="26">
        <v>125</v>
      </c>
      <c r="E2115" s="26"/>
      <c r="F2115" s="26" t="s">
        <v>192</v>
      </c>
      <c r="G2115" s="27"/>
      <c r="H2115" s="28" t="s">
        <v>186</v>
      </c>
      <c r="I2115" s="29" t="s">
        <v>4326</v>
      </c>
      <c r="J2115" s="30">
        <v>20</v>
      </c>
      <c r="K2115" s="31" t="s">
        <v>4327</v>
      </c>
      <c r="L2115" s="6">
        <v>-477.543319</v>
      </c>
      <c r="M2115" s="32">
        <f t="shared" si="128"/>
        <v>286.52599139999995</v>
      </c>
      <c r="N2115" s="32">
        <f t="shared" si="129"/>
        <v>262.64882545</v>
      </c>
      <c r="O2115" s="32">
        <f t="shared" si="130"/>
        <v>238.7716595</v>
      </c>
      <c r="P2115" s="33">
        <f t="shared" si="131"/>
        <v>214.89449354999999</v>
      </c>
      <c r="Q2115" s="34">
        <v>0</v>
      </c>
    </row>
    <row r="2116" spans="1:17" ht="15.75" customHeight="1">
      <c r="A2116" s="24" t="s">
        <v>158</v>
      </c>
      <c r="B2116" s="25" t="s">
        <v>836</v>
      </c>
      <c r="C2116" s="26"/>
      <c r="D2116" s="26">
        <v>125</v>
      </c>
      <c r="E2116" s="26"/>
      <c r="F2116" s="26" t="s">
        <v>192</v>
      </c>
      <c r="G2116" s="27" t="s">
        <v>747</v>
      </c>
      <c r="H2116" s="28" t="s">
        <v>186</v>
      </c>
      <c r="I2116" s="29" t="s">
        <v>4328</v>
      </c>
      <c r="J2116" s="30">
        <v>20</v>
      </c>
      <c r="K2116" s="31" t="s">
        <v>4329</v>
      </c>
      <c r="L2116" s="6">
        <v>-1133.5242490000003</v>
      </c>
      <c r="M2116" s="32">
        <f t="shared" ref="M2116:M2179" si="132">L2116*40%-L2116</f>
        <v>680.11454940000021</v>
      </c>
      <c r="N2116" s="32">
        <f t="shared" ref="N2116:N2179" si="133">L2116*45%-L2116</f>
        <v>623.43833695000012</v>
      </c>
      <c r="O2116" s="32">
        <f t="shared" ref="O2116:O2179" si="134">L2116*50%-L2116</f>
        <v>566.76212450000014</v>
      </c>
      <c r="P2116" s="33">
        <f t="shared" ref="P2116:P2179" si="135">L2116*55%-L2116</f>
        <v>510.08591205000005</v>
      </c>
      <c r="Q2116" s="34">
        <v>0</v>
      </c>
    </row>
    <row r="2117" spans="1:17" ht="15.75" customHeight="1">
      <c r="A2117" s="24" t="s">
        <v>158</v>
      </c>
      <c r="B2117" s="25" t="s">
        <v>836</v>
      </c>
      <c r="C2117" s="26"/>
      <c r="D2117" s="26">
        <v>125</v>
      </c>
      <c r="E2117" s="26"/>
      <c r="F2117" s="26" t="s">
        <v>192</v>
      </c>
      <c r="G2117" s="27"/>
      <c r="H2117" s="28" t="s">
        <v>186</v>
      </c>
      <c r="I2117" s="29" t="s">
        <v>4330</v>
      </c>
      <c r="J2117" s="30">
        <v>20</v>
      </c>
      <c r="K2117" s="31" t="s">
        <v>4331</v>
      </c>
      <c r="L2117" s="6">
        <v>-509.66748799999999</v>
      </c>
      <c r="M2117" s="32">
        <f t="shared" si="132"/>
        <v>305.80049279999997</v>
      </c>
      <c r="N2117" s="32">
        <f t="shared" si="133"/>
        <v>280.31711840000003</v>
      </c>
      <c r="O2117" s="32">
        <f t="shared" si="134"/>
        <v>254.833744</v>
      </c>
      <c r="P2117" s="33">
        <f t="shared" si="135"/>
        <v>229.35036959999996</v>
      </c>
      <c r="Q2117" s="34">
        <v>1000</v>
      </c>
    </row>
    <row r="2118" spans="1:17" ht="15.75" customHeight="1">
      <c r="A2118" s="24" t="s">
        <v>158</v>
      </c>
      <c r="B2118" s="25" t="s">
        <v>836</v>
      </c>
      <c r="C2118" s="26"/>
      <c r="D2118" s="26">
        <v>125</v>
      </c>
      <c r="E2118" s="26"/>
      <c r="F2118" s="26" t="s">
        <v>192</v>
      </c>
      <c r="G2118" s="27"/>
      <c r="H2118" s="28" t="s">
        <v>186</v>
      </c>
      <c r="I2118" s="29" t="s">
        <v>4332</v>
      </c>
      <c r="J2118" s="30">
        <v>20</v>
      </c>
      <c r="K2118" s="31" t="s">
        <v>4333</v>
      </c>
      <c r="L2118" s="6">
        <v>-439.4802279999999</v>
      </c>
      <c r="M2118" s="32">
        <f t="shared" si="132"/>
        <v>263.68813679999994</v>
      </c>
      <c r="N2118" s="32">
        <f t="shared" si="133"/>
        <v>241.71412539999994</v>
      </c>
      <c r="O2118" s="32">
        <f t="shared" si="134"/>
        <v>219.74011399999995</v>
      </c>
      <c r="P2118" s="33">
        <f t="shared" si="135"/>
        <v>197.76610259999993</v>
      </c>
      <c r="Q2118" s="34">
        <v>0</v>
      </c>
    </row>
    <row r="2119" spans="1:17" ht="15.75" customHeight="1">
      <c r="A2119" s="24" t="s">
        <v>158</v>
      </c>
      <c r="B2119" s="25" t="s">
        <v>836</v>
      </c>
      <c r="C2119" s="26"/>
      <c r="D2119" s="26">
        <v>125</v>
      </c>
      <c r="E2119" s="26"/>
      <c r="F2119" s="26" t="s">
        <v>192</v>
      </c>
      <c r="G2119" s="27" t="s">
        <v>747</v>
      </c>
      <c r="H2119" s="28" t="s">
        <v>186</v>
      </c>
      <c r="I2119" s="29" t="s">
        <v>4334</v>
      </c>
      <c r="J2119" s="30">
        <v>20</v>
      </c>
      <c r="K2119" s="31" t="s">
        <v>4335</v>
      </c>
      <c r="L2119" s="6">
        <v>-1087.6325790000001</v>
      </c>
      <c r="M2119" s="32">
        <f t="shared" si="132"/>
        <v>652.57954740000002</v>
      </c>
      <c r="N2119" s="32">
        <f t="shared" si="133"/>
        <v>598.19791845000009</v>
      </c>
      <c r="O2119" s="32">
        <f t="shared" si="134"/>
        <v>543.81628950000004</v>
      </c>
      <c r="P2119" s="33">
        <f t="shared" si="135"/>
        <v>489.43466054999999</v>
      </c>
      <c r="Q2119" s="34">
        <v>0</v>
      </c>
    </row>
    <row r="2120" spans="1:17" ht="15.75" customHeight="1">
      <c r="A2120" s="24" t="s">
        <v>158</v>
      </c>
      <c r="B2120" s="25" t="s">
        <v>836</v>
      </c>
      <c r="C2120" s="26"/>
      <c r="D2120" s="26">
        <v>125</v>
      </c>
      <c r="E2120" s="26"/>
      <c r="F2120" s="26" t="s">
        <v>192</v>
      </c>
      <c r="G2120" s="27"/>
      <c r="H2120" s="28" t="s">
        <v>186</v>
      </c>
      <c r="I2120" s="29" t="s">
        <v>4336</v>
      </c>
      <c r="J2120" s="30">
        <v>20</v>
      </c>
      <c r="K2120" s="31" t="s">
        <v>4337</v>
      </c>
      <c r="L2120" s="6">
        <v>-453.78763099999992</v>
      </c>
      <c r="M2120" s="32">
        <f t="shared" si="132"/>
        <v>272.27257859999997</v>
      </c>
      <c r="N2120" s="32">
        <f t="shared" si="133"/>
        <v>249.58319704999994</v>
      </c>
      <c r="O2120" s="32">
        <f t="shared" si="134"/>
        <v>226.89381549999996</v>
      </c>
      <c r="P2120" s="33">
        <f t="shared" si="135"/>
        <v>204.20443394999995</v>
      </c>
      <c r="Q2120" s="34">
        <v>0</v>
      </c>
    </row>
    <row r="2121" spans="1:17" ht="15.75" customHeight="1">
      <c r="A2121" s="24" t="s">
        <v>158</v>
      </c>
      <c r="B2121" s="25" t="s">
        <v>836</v>
      </c>
      <c r="C2121" s="26"/>
      <c r="D2121" s="26">
        <v>125</v>
      </c>
      <c r="E2121" s="26"/>
      <c r="F2121" s="26" t="s">
        <v>185</v>
      </c>
      <c r="G2121" s="27"/>
      <c r="H2121" s="28" t="s">
        <v>186</v>
      </c>
      <c r="I2121" s="29" t="s">
        <v>4338</v>
      </c>
      <c r="J2121" s="30">
        <v>20</v>
      </c>
      <c r="K2121" s="31" t="s">
        <v>4339</v>
      </c>
      <c r="L2121" s="6">
        <v>-362.814144</v>
      </c>
      <c r="M2121" s="32">
        <f t="shared" si="132"/>
        <v>217.68848639999999</v>
      </c>
      <c r="N2121" s="32">
        <f t="shared" si="133"/>
        <v>199.54777920000001</v>
      </c>
      <c r="O2121" s="32">
        <f t="shared" si="134"/>
        <v>181.407072</v>
      </c>
      <c r="P2121" s="33">
        <f t="shared" si="135"/>
        <v>163.26636479999999</v>
      </c>
      <c r="Q2121" s="34">
        <v>0</v>
      </c>
    </row>
    <row r="2122" spans="1:17" ht="15.75" customHeight="1">
      <c r="A2122" s="24" t="s">
        <v>158</v>
      </c>
      <c r="B2122" s="25" t="s">
        <v>836</v>
      </c>
      <c r="C2122" s="26"/>
      <c r="D2122" s="26">
        <v>125</v>
      </c>
      <c r="E2122" s="26"/>
      <c r="F2122" s="26" t="s">
        <v>185</v>
      </c>
      <c r="G2122" s="27"/>
      <c r="H2122" s="28" t="s">
        <v>186</v>
      </c>
      <c r="I2122" s="29" t="s">
        <v>4340</v>
      </c>
      <c r="J2122" s="30">
        <v>20</v>
      </c>
      <c r="K2122" s="31" t="s">
        <v>4341</v>
      </c>
      <c r="L2122" s="6">
        <v>-400.06738199999995</v>
      </c>
      <c r="M2122" s="32">
        <f t="shared" si="132"/>
        <v>240.04042919999995</v>
      </c>
      <c r="N2122" s="32">
        <f t="shared" si="133"/>
        <v>220.03706009999996</v>
      </c>
      <c r="O2122" s="32">
        <f t="shared" si="134"/>
        <v>200.03369099999998</v>
      </c>
      <c r="P2122" s="33">
        <f t="shared" si="135"/>
        <v>180.03032189999996</v>
      </c>
      <c r="Q2122" s="34">
        <v>1000</v>
      </c>
    </row>
    <row r="2123" spans="1:17" ht="15.75" customHeight="1">
      <c r="A2123" s="24" t="s">
        <v>158</v>
      </c>
      <c r="B2123" s="25" t="s">
        <v>836</v>
      </c>
      <c r="C2123" s="26"/>
      <c r="D2123" s="26">
        <v>125</v>
      </c>
      <c r="E2123" s="26"/>
      <c r="F2123" s="26" t="s">
        <v>185</v>
      </c>
      <c r="G2123" s="27"/>
      <c r="H2123" s="28" t="s">
        <v>186</v>
      </c>
      <c r="I2123" s="29" t="s">
        <v>4342</v>
      </c>
      <c r="J2123" s="30">
        <v>20</v>
      </c>
      <c r="K2123" s="31" t="s">
        <v>4343</v>
      </c>
      <c r="L2123" s="6">
        <v>-363.62399699999997</v>
      </c>
      <c r="M2123" s="32">
        <f t="shared" si="132"/>
        <v>218.17439819999998</v>
      </c>
      <c r="N2123" s="32">
        <f t="shared" si="133"/>
        <v>199.99319834999997</v>
      </c>
      <c r="O2123" s="32">
        <f t="shared" si="134"/>
        <v>181.81199849999999</v>
      </c>
      <c r="P2123" s="33">
        <f t="shared" si="135"/>
        <v>163.63079864999997</v>
      </c>
      <c r="Q2123" s="34">
        <v>0</v>
      </c>
    </row>
    <row r="2124" spans="1:17" ht="15.75" customHeight="1">
      <c r="A2124" s="24" t="s">
        <v>158</v>
      </c>
      <c r="B2124" s="25" t="s">
        <v>836</v>
      </c>
      <c r="C2124" s="26"/>
      <c r="D2124" s="26">
        <v>125</v>
      </c>
      <c r="E2124" s="26"/>
      <c r="F2124" s="26" t="s">
        <v>185</v>
      </c>
      <c r="G2124" s="27" t="s">
        <v>747</v>
      </c>
      <c r="H2124" s="28" t="s">
        <v>186</v>
      </c>
      <c r="I2124" s="29" t="s">
        <v>4344</v>
      </c>
      <c r="J2124" s="30">
        <v>20</v>
      </c>
      <c r="K2124" s="31" t="s">
        <v>4345</v>
      </c>
      <c r="L2124" s="6">
        <v>-840.08751200000006</v>
      </c>
      <c r="M2124" s="32">
        <f t="shared" si="132"/>
        <v>504.05250720000004</v>
      </c>
      <c r="N2124" s="32">
        <f t="shared" si="133"/>
        <v>462.04813160000003</v>
      </c>
      <c r="O2124" s="32">
        <f t="shared" si="134"/>
        <v>420.04375600000003</v>
      </c>
      <c r="P2124" s="33">
        <f t="shared" si="135"/>
        <v>378.03938039999997</v>
      </c>
      <c r="Q2124" s="34">
        <v>0</v>
      </c>
    </row>
    <row r="2125" spans="1:17" ht="15.75" customHeight="1">
      <c r="A2125" s="24" t="s">
        <v>158</v>
      </c>
      <c r="B2125" s="25" t="s">
        <v>836</v>
      </c>
      <c r="C2125" s="26"/>
      <c r="D2125" s="26">
        <v>125</v>
      </c>
      <c r="E2125" s="26"/>
      <c r="F2125" s="26" t="s">
        <v>185</v>
      </c>
      <c r="G2125" s="27"/>
      <c r="H2125" s="28" t="s">
        <v>186</v>
      </c>
      <c r="I2125" s="29" t="s">
        <v>4346</v>
      </c>
      <c r="J2125" s="30">
        <v>20</v>
      </c>
      <c r="K2125" s="31" t="s">
        <v>4347</v>
      </c>
      <c r="L2125" s="6">
        <v>-400.60728400000005</v>
      </c>
      <c r="M2125" s="32">
        <f t="shared" si="132"/>
        <v>240.36437040000001</v>
      </c>
      <c r="N2125" s="32">
        <f t="shared" si="133"/>
        <v>220.33400620000003</v>
      </c>
      <c r="O2125" s="32">
        <f t="shared" si="134"/>
        <v>200.30364200000002</v>
      </c>
      <c r="P2125" s="33">
        <f t="shared" si="135"/>
        <v>180.27327780000002</v>
      </c>
      <c r="Q2125" s="34">
        <v>1000</v>
      </c>
    </row>
    <row r="2126" spans="1:17" ht="15.75" customHeight="1">
      <c r="A2126" s="24" t="s">
        <v>158</v>
      </c>
      <c r="B2126" s="25" t="s">
        <v>836</v>
      </c>
      <c r="C2126" s="26"/>
      <c r="D2126" s="26">
        <v>125</v>
      </c>
      <c r="E2126" s="26"/>
      <c r="F2126" s="26" t="s">
        <v>185</v>
      </c>
      <c r="G2126" s="27"/>
      <c r="H2126" s="28" t="s">
        <v>186</v>
      </c>
      <c r="I2126" s="29" t="s">
        <v>4348</v>
      </c>
      <c r="J2126" s="30">
        <v>20</v>
      </c>
      <c r="K2126" s="31" t="s">
        <v>4349</v>
      </c>
      <c r="L2126" s="6">
        <v>-373.61218399999996</v>
      </c>
      <c r="M2126" s="32">
        <f t="shared" si="132"/>
        <v>224.16731039999996</v>
      </c>
      <c r="N2126" s="32">
        <f t="shared" si="133"/>
        <v>205.48670119999997</v>
      </c>
      <c r="O2126" s="32">
        <f t="shared" si="134"/>
        <v>186.80609199999998</v>
      </c>
      <c r="P2126" s="33">
        <f t="shared" si="135"/>
        <v>168.12548279999996</v>
      </c>
      <c r="Q2126" s="34">
        <v>0</v>
      </c>
    </row>
    <row r="2127" spans="1:17" ht="15.75" customHeight="1">
      <c r="A2127" s="24" t="s">
        <v>158</v>
      </c>
      <c r="B2127" s="25" t="s">
        <v>836</v>
      </c>
      <c r="C2127" s="26"/>
      <c r="D2127" s="26">
        <v>125</v>
      </c>
      <c r="E2127" s="26"/>
      <c r="F2127" s="26" t="s">
        <v>185</v>
      </c>
      <c r="G2127" s="27" t="s">
        <v>747</v>
      </c>
      <c r="H2127" s="28" t="s">
        <v>186</v>
      </c>
      <c r="I2127" s="29" t="s">
        <v>4350</v>
      </c>
      <c r="J2127" s="30">
        <v>20</v>
      </c>
      <c r="K2127" s="31" t="s">
        <v>4351</v>
      </c>
      <c r="L2127" s="6">
        <v>-852.23530700000015</v>
      </c>
      <c r="M2127" s="32">
        <f t="shared" si="132"/>
        <v>511.34118420000004</v>
      </c>
      <c r="N2127" s="32">
        <f t="shared" si="133"/>
        <v>468.72941885000006</v>
      </c>
      <c r="O2127" s="32">
        <f t="shared" si="134"/>
        <v>426.11765350000007</v>
      </c>
      <c r="P2127" s="33">
        <f t="shared" si="135"/>
        <v>383.50588815000003</v>
      </c>
      <c r="Q2127" s="34">
        <v>0</v>
      </c>
    </row>
    <row r="2128" spans="1:17" ht="15.75" customHeight="1">
      <c r="A2128" s="24" t="s">
        <v>158</v>
      </c>
      <c r="B2128" s="25" t="s">
        <v>836</v>
      </c>
      <c r="C2128" s="26"/>
      <c r="D2128" s="26">
        <v>125</v>
      </c>
      <c r="E2128" s="26"/>
      <c r="F2128" s="26" t="s">
        <v>185</v>
      </c>
      <c r="G2128" s="27"/>
      <c r="H2128" s="28" t="s">
        <v>186</v>
      </c>
      <c r="I2128" s="29" t="s">
        <v>4352</v>
      </c>
      <c r="J2128" s="30">
        <v>20</v>
      </c>
      <c r="K2128" s="31" t="s">
        <v>4353</v>
      </c>
      <c r="L2128" s="6">
        <v>-410.59547100000003</v>
      </c>
      <c r="M2128" s="32">
        <f t="shared" si="132"/>
        <v>246.35728260000002</v>
      </c>
      <c r="N2128" s="32">
        <f t="shared" si="133"/>
        <v>225.82750905</v>
      </c>
      <c r="O2128" s="32">
        <f t="shared" si="134"/>
        <v>205.29773550000002</v>
      </c>
      <c r="P2128" s="33">
        <f t="shared" si="135"/>
        <v>184.76796195</v>
      </c>
      <c r="Q2128" s="34">
        <v>1000</v>
      </c>
    </row>
    <row r="2129" spans="1:17" ht="15.75" customHeight="1">
      <c r="A2129" s="24" t="s">
        <v>158</v>
      </c>
      <c r="B2129" s="25" t="s">
        <v>836</v>
      </c>
      <c r="C2129" s="26"/>
      <c r="D2129" s="26">
        <v>125</v>
      </c>
      <c r="E2129" s="26"/>
      <c r="F2129" s="26" t="s">
        <v>185</v>
      </c>
      <c r="G2129" s="27"/>
      <c r="H2129" s="28" t="s">
        <v>186</v>
      </c>
      <c r="I2129" s="29" t="s">
        <v>4354</v>
      </c>
      <c r="J2129" s="30">
        <v>20</v>
      </c>
      <c r="K2129" s="31" t="s">
        <v>4355</v>
      </c>
      <c r="L2129" s="6">
        <v>-335.54909299999997</v>
      </c>
      <c r="M2129" s="32">
        <f t="shared" si="132"/>
        <v>201.32945579999998</v>
      </c>
      <c r="N2129" s="32">
        <f t="shared" si="133"/>
        <v>184.55200114999997</v>
      </c>
      <c r="O2129" s="32">
        <f t="shared" si="134"/>
        <v>167.77454649999999</v>
      </c>
      <c r="P2129" s="33">
        <f t="shared" si="135"/>
        <v>150.99709184999998</v>
      </c>
      <c r="Q2129" s="34">
        <v>0</v>
      </c>
    </row>
    <row r="2130" spans="1:17" ht="15.75" customHeight="1">
      <c r="A2130" s="24" t="s">
        <v>158</v>
      </c>
      <c r="B2130" s="25" t="s">
        <v>836</v>
      </c>
      <c r="C2130" s="26"/>
      <c r="D2130" s="26">
        <v>125</v>
      </c>
      <c r="E2130" s="26"/>
      <c r="F2130" s="26" t="s">
        <v>185</v>
      </c>
      <c r="G2130" s="27"/>
      <c r="H2130" s="28" t="s">
        <v>186</v>
      </c>
      <c r="I2130" s="29" t="s">
        <v>4356</v>
      </c>
      <c r="J2130" s="30">
        <v>20</v>
      </c>
      <c r="K2130" s="31" t="s">
        <v>4357</v>
      </c>
      <c r="L2130" s="6">
        <v>-349.85649599999999</v>
      </c>
      <c r="M2130" s="32">
        <f t="shared" si="132"/>
        <v>209.91389759999998</v>
      </c>
      <c r="N2130" s="32">
        <f t="shared" si="133"/>
        <v>192.42107279999999</v>
      </c>
      <c r="O2130" s="32">
        <f t="shared" si="134"/>
        <v>174.928248</v>
      </c>
      <c r="P2130" s="33">
        <f t="shared" si="135"/>
        <v>157.43542319999997</v>
      </c>
      <c r="Q2130" s="34">
        <v>0</v>
      </c>
    </row>
    <row r="2131" spans="1:17" ht="15.75" customHeight="1">
      <c r="A2131" s="24" t="s">
        <v>158</v>
      </c>
      <c r="B2131" s="25" t="s">
        <v>836</v>
      </c>
      <c r="C2131" s="26"/>
      <c r="D2131" s="26">
        <v>150</v>
      </c>
      <c r="E2131" s="26"/>
      <c r="F2131" s="26" t="s">
        <v>192</v>
      </c>
      <c r="G2131" s="27"/>
      <c r="H2131" s="28" t="s">
        <v>186</v>
      </c>
      <c r="I2131" s="29" t="s">
        <v>4358</v>
      </c>
      <c r="J2131" s="30">
        <v>20</v>
      </c>
      <c r="K2131" s="31" t="s">
        <v>4359</v>
      </c>
      <c r="L2131" s="6">
        <v>-478.08322100000004</v>
      </c>
      <c r="M2131" s="32">
        <f t="shared" si="132"/>
        <v>286.84993259999999</v>
      </c>
      <c r="N2131" s="32">
        <f t="shared" si="133"/>
        <v>262.94577155000002</v>
      </c>
      <c r="O2131" s="32">
        <f t="shared" si="134"/>
        <v>239.04161050000002</v>
      </c>
      <c r="P2131" s="33">
        <f t="shared" si="135"/>
        <v>215.13744945000002</v>
      </c>
      <c r="Q2131" s="34">
        <v>0</v>
      </c>
    </row>
    <row r="2132" spans="1:17" ht="15.75" customHeight="1">
      <c r="A2132" s="24" t="s">
        <v>158</v>
      </c>
      <c r="B2132" s="25" t="s">
        <v>836</v>
      </c>
      <c r="C2132" s="26"/>
      <c r="D2132" s="26">
        <v>150</v>
      </c>
      <c r="E2132" s="26"/>
      <c r="F2132" s="26" t="s">
        <v>192</v>
      </c>
      <c r="G2132" s="27"/>
      <c r="H2132" s="28" t="s">
        <v>186</v>
      </c>
      <c r="I2132" s="29" t="s">
        <v>4360</v>
      </c>
      <c r="J2132" s="30">
        <v>20</v>
      </c>
      <c r="K2132" s="31" t="s">
        <v>4361</v>
      </c>
      <c r="L2132" s="6">
        <v>-478.62312299999996</v>
      </c>
      <c r="M2132" s="32">
        <f t="shared" si="132"/>
        <v>287.17387379999997</v>
      </c>
      <c r="N2132" s="32">
        <f t="shared" si="133"/>
        <v>263.24271764999997</v>
      </c>
      <c r="O2132" s="32">
        <f t="shared" si="134"/>
        <v>239.31156149999998</v>
      </c>
      <c r="P2132" s="33">
        <f t="shared" si="135"/>
        <v>215.38040534999999</v>
      </c>
      <c r="Q2132" s="34">
        <v>0</v>
      </c>
    </row>
    <row r="2133" spans="1:17" ht="15.75" customHeight="1">
      <c r="A2133" s="24" t="s">
        <v>158</v>
      </c>
      <c r="B2133" s="25" t="s">
        <v>836</v>
      </c>
      <c r="C2133" s="26"/>
      <c r="D2133" s="26">
        <v>150</v>
      </c>
      <c r="E2133" s="26"/>
      <c r="F2133" s="26" t="s">
        <v>192</v>
      </c>
      <c r="G2133" s="27"/>
      <c r="H2133" s="28" t="s">
        <v>186</v>
      </c>
      <c r="I2133" s="29" t="s">
        <v>4362</v>
      </c>
      <c r="J2133" s="30">
        <v>20</v>
      </c>
      <c r="K2133" s="31" t="s">
        <v>4363</v>
      </c>
      <c r="L2133" s="6">
        <v>-488.88126099999999</v>
      </c>
      <c r="M2133" s="32">
        <f t="shared" si="132"/>
        <v>293.32875660000002</v>
      </c>
      <c r="N2133" s="32">
        <f t="shared" si="133"/>
        <v>268.88469354999995</v>
      </c>
      <c r="O2133" s="32">
        <f t="shared" si="134"/>
        <v>244.4406305</v>
      </c>
      <c r="P2133" s="33">
        <f t="shared" si="135"/>
        <v>219.99656744999999</v>
      </c>
      <c r="Q2133" s="34">
        <v>0</v>
      </c>
    </row>
    <row r="2134" spans="1:17" ht="15.75" customHeight="1">
      <c r="A2134" s="24" t="s">
        <v>158</v>
      </c>
      <c r="B2134" s="25" t="s">
        <v>836</v>
      </c>
      <c r="C2134" s="26"/>
      <c r="D2134" s="26">
        <v>150</v>
      </c>
      <c r="E2134" s="26"/>
      <c r="F2134" s="26" t="s">
        <v>192</v>
      </c>
      <c r="G2134" s="27"/>
      <c r="H2134" s="28" t="s">
        <v>186</v>
      </c>
      <c r="I2134" s="29" t="s">
        <v>4364</v>
      </c>
      <c r="J2134" s="30">
        <v>20</v>
      </c>
      <c r="K2134" s="31" t="s">
        <v>4365</v>
      </c>
      <c r="L2134" s="6">
        <v>-450.81816999999995</v>
      </c>
      <c r="M2134" s="32">
        <f t="shared" si="132"/>
        <v>270.49090199999995</v>
      </c>
      <c r="N2134" s="32">
        <f t="shared" si="133"/>
        <v>247.94999349999998</v>
      </c>
      <c r="O2134" s="32">
        <f t="shared" si="134"/>
        <v>225.40908499999998</v>
      </c>
      <c r="P2134" s="33">
        <f t="shared" si="135"/>
        <v>202.86817649999995</v>
      </c>
      <c r="Q2134" s="34">
        <v>0</v>
      </c>
    </row>
    <row r="2135" spans="1:17" ht="15.75" customHeight="1">
      <c r="A2135" s="24" t="s">
        <v>158</v>
      </c>
      <c r="B2135" s="25" t="s">
        <v>836</v>
      </c>
      <c r="C2135" s="26"/>
      <c r="D2135" s="26">
        <v>150</v>
      </c>
      <c r="E2135" s="26"/>
      <c r="F2135" s="26" t="s">
        <v>192</v>
      </c>
      <c r="G2135" s="27"/>
      <c r="H2135" s="28" t="s">
        <v>186</v>
      </c>
      <c r="I2135" s="29" t="s">
        <v>4366</v>
      </c>
      <c r="J2135" s="30">
        <v>20</v>
      </c>
      <c r="K2135" s="31" t="s">
        <v>4367</v>
      </c>
      <c r="L2135" s="6">
        <v>-465.12557299999992</v>
      </c>
      <c r="M2135" s="32">
        <f t="shared" si="132"/>
        <v>279.07534379999993</v>
      </c>
      <c r="N2135" s="32">
        <f t="shared" si="133"/>
        <v>255.81906514999994</v>
      </c>
      <c r="O2135" s="32">
        <f t="shared" si="134"/>
        <v>232.56278649999996</v>
      </c>
      <c r="P2135" s="33">
        <f t="shared" si="135"/>
        <v>209.30650784999995</v>
      </c>
      <c r="Q2135" s="34">
        <v>0</v>
      </c>
    </row>
    <row r="2136" spans="1:17" ht="15.75" customHeight="1">
      <c r="A2136" s="24" t="s">
        <v>158</v>
      </c>
      <c r="B2136" s="25" t="s">
        <v>836</v>
      </c>
      <c r="C2136" s="26"/>
      <c r="D2136" s="26">
        <v>150</v>
      </c>
      <c r="E2136" s="26"/>
      <c r="F2136" s="26" t="s">
        <v>185</v>
      </c>
      <c r="G2136" s="27"/>
      <c r="H2136" s="28" t="s">
        <v>186</v>
      </c>
      <c r="I2136" s="29" t="s">
        <v>4368</v>
      </c>
      <c r="J2136" s="30">
        <v>20</v>
      </c>
      <c r="K2136" s="31" t="s">
        <v>4369</v>
      </c>
      <c r="L2136" s="6">
        <v>-375.50184099999996</v>
      </c>
      <c r="M2136" s="32">
        <f t="shared" si="132"/>
        <v>225.30110459999997</v>
      </c>
      <c r="N2136" s="32">
        <f t="shared" si="133"/>
        <v>206.52601254999996</v>
      </c>
      <c r="O2136" s="32">
        <f t="shared" si="134"/>
        <v>187.75092049999998</v>
      </c>
      <c r="P2136" s="33">
        <f t="shared" si="135"/>
        <v>168.97582844999997</v>
      </c>
      <c r="Q2136" s="34">
        <v>0</v>
      </c>
    </row>
    <row r="2137" spans="1:17" ht="15.75" customHeight="1">
      <c r="A2137" s="24" t="s">
        <v>158</v>
      </c>
      <c r="B2137" s="25" t="s">
        <v>836</v>
      </c>
      <c r="C2137" s="26"/>
      <c r="D2137" s="26">
        <v>150</v>
      </c>
      <c r="E2137" s="26"/>
      <c r="F2137" s="26" t="s">
        <v>185</v>
      </c>
      <c r="G2137" s="27"/>
      <c r="H2137" s="28" t="s">
        <v>186</v>
      </c>
      <c r="I2137" s="29" t="s">
        <v>4370</v>
      </c>
      <c r="J2137" s="30">
        <v>20</v>
      </c>
      <c r="K2137" s="31" t="s">
        <v>4371</v>
      </c>
      <c r="L2137" s="6">
        <v>-376.04174299999994</v>
      </c>
      <c r="M2137" s="32">
        <f t="shared" si="132"/>
        <v>225.62504579999995</v>
      </c>
      <c r="N2137" s="32">
        <f t="shared" si="133"/>
        <v>206.82295864999998</v>
      </c>
      <c r="O2137" s="32">
        <f t="shared" si="134"/>
        <v>188.02087149999997</v>
      </c>
      <c r="P2137" s="33">
        <f t="shared" si="135"/>
        <v>169.21878434999996</v>
      </c>
      <c r="Q2137" s="34">
        <v>0</v>
      </c>
    </row>
    <row r="2138" spans="1:17" ht="15.75" customHeight="1">
      <c r="A2138" s="24" t="s">
        <v>158</v>
      </c>
      <c r="B2138" s="25" t="s">
        <v>836</v>
      </c>
      <c r="C2138" s="26"/>
      <c r="D2138" s="26">
        <v>150</v>
      </c>
      <c r="E2138" s="26"/>
      <c r="F2138" s="26" t="s">
        <v>185</v>
      </c>
      <c r="G2138" s="27"/>
      <c r="H2138" s="28" t="s">
        <v>186</v>
      </c>
      <c r="I2138" s="29" t="s">
        <v>4372</v>
      </c>
      <c r="J2138" s="30">
        <v>20</v>
      </c>
      <c r="K2138" s="31" t="s">
        <v>4373</v>
      </c>
      <c r="L2138" s="6">
        <v>-386.29988099999991</v>
      </c>
      <c r="M2138" s="32">
        <f t="shared" si="132"/>
        <v>231.77992859999995</v>
      </c>
      <c r="N2138" s="32">
        <f t="shared" si="133"/>
        <v>212.46493454999995</v>
      </c>
      <c r="O2138" s="32">
        <f t="shared" si="134"/>
        <v>193.14994049999996</v>
      </c>
      <c r="P2138" s="33">
        <f t="shared" si="135"/>
        <v>173.83494644999993</v>
      </c>
      <c r="Q2138" s="34">
        <v>0</v>
      </c>
    </row>
    <row r="2139" spans="1:17" ht="15.75" customHeight="1">
      <c r="A2139" s="24" t="s">
        <v>158</v>
      </c>
      <c r="B2139" s="25" t="s">
        <v>836</v>
      </c>
      <c r="C2139" s="26"/>
      <c r="D2139" s="26">
        <v>150</v>
      </c>
      <c r="E2139" s="26"/>
      <c r="F2139" s="26" t="s">
        <v>185</v>
      </c>
      <c r="G2139" s="27"/>
      <c r="H2139" s="28" t="s">
        <v>186</v>
      </c>
      <c r="I2139" s="29" t="s">
        <v>4374</v>
      </c>
      <c r="J2139" s="30">
        <v>20</v>
      </c>
      <c r="K2139" s="31" t="s">
        <v>4375</v>
      </c>
      <c r="L2139" s="6">
        <v>-348.23678999999998</v>
      </c>
      <c r="M2139" s="32">
        <f t="shared" si="132"/>
        <v>208.94207399999999</v>
      </c>
      <c r="N2139" s="32">
        <f t="shared" si="133"/>
        <v>191.53023449999998</v>
      </c>
      <c r="O2139" s="32">
        <f t="shared" si="134"/>
        <v>174.11839499999999</v>
      </c>
      <c r="P2139" s="33">
        <f t="shared" si="135"/>
        <v>156.70655549999998</v>
      </c>
      <c r="Q2139" s="34">
        <v>0</v>
      </c>
    </row>
    <row r="2140" spans="1:17" ht="15.75" customHeight="1">
      <c r="A2140" s="24" t="s">
        <v>158</v>
      </c>
      <c r="B2140" s="25" t="s">
        <v>836</v>
      </c>
      <c r="C2140" s="26"/>
      <c r="D2140" s="26">
        <v>150</v>
      </c>
      <c r="E2140" s="26"/>
      <c r="F2140" s="26" t="s">
        <v>185</v>
      </c>
      <c r="G2140" s="27"/>
      <c r="H2140" s="28" t="s">
        <v>186</v>
      </c>
      <c r="I2140" s="29" t="s">
        <v>4376</v>
      </c>
      <c r="J2140" s="30">
        <v>20</v>
      </c>
      <c r="K2140" s="31" t="s">
        <v>4377</v>
      </c>
      <c r="L2140" s="6">
        <v>-362.54419299999995</v>
      </c>
      <c r="M2140" s="32">
        <f t="shared" si="132"/>
        <v>217.52651579999997</v>
      </c>
      <c r="N2140" s="32">
        <f t="shared" si="133"/>
        <v>199.39930614999997</v>
      </c>
      <c r="O2140" s="32">
        <f t="shared" si="134"/>
        <v>181.27209649999998</v>
      </c>
      <c r="P2140" s="33">
        <f t="shared" si="135"/>
        <v>163.14488684999995</v>
      </c>
      <c r="Q2140" s="34">
        <v>0</v>
      </c>
    </row>
    <row r="2141" spans="1:17" ht="15.75" customHeight="1">
      <c r="A2141" s="24" t="s">
        <v>158</v>
      </c>
      <c r="B2141" s="25" t="s">
        <v>836</v>
      </c>
      <c r="C2141" s="26"/>
      <c r="D2141" s="26">
        <v>80</v>
      </c>
      <c r="E2141" s="26"/>
      <c r="F2141" s="26" t="s">
        <v>192</v>
      </c>
      <c r="G2141" s="27"/>
      <c r="H2141" s="28" t="s">
        <v>186</v>
      </c>
      <c r="I2141" s="29" t="s">
        <v>4378</v>
      </c>
      <c r="J2141" s="30">
        <v>20</v>
      </c>
      <c r="K2141" s="31" t="s">
        <v>4379</v>
      </c>
      <c r="L2141" s="6">
        <v>-416.53439299999997</v>
      </c>
      <c r="M2141" s="32">
        <f t="shared" si="132"/>
        <v>249.92063579999996</v>
      </c>
      <c r="N2141" s="32">
        <f t="shared" si="133"/>
        <v>229.09391614999998</v>
      </c>
      <c r="O2141" s="32">
        <f t="shared" si="134"/>
        <v>208.26719649999998</v>
      </c>
      <c r="P2141" s="33">
        <f t="shared" si="135"/>
        <v>187.44047684999995</v>
      </c>
      <c r="Q2141" s="34">
        <v>0</v>
      </c>
    </row>
    <row r="2142" spans="1:17" ht="15.75" customHeight="1">
      <c r="A2142" s="24" t="s">
        <v>158</v>
      </c>
      <c r="B2142" s="25" t="s">
        <v>836</v>
      </c>
      <c r="C2142" s="26"/>
      <c r="D2142" s="26">
        <v>80</v>
      </c>
      <c r="E2142" s="26"/>
      <c r="F2142" s="26" t="s">
        <v>192</v>
      </c>
      <c r="G2142" s="27" t="s">
        <v>747</v>
      </c>
      <c r="H2142" s="28" t="s">
        <v>186</v>
      </c>
      <c r="I2142" s="29" t="s">
        <v>4380</v>
      </c>
      <c r="J2142" s="30">
        <v>20</v>
      </c>
      <c r="K2142" s="31" t="s">
        <v>4381</v>
      </c>
      <c r="L2142" s="6">
        <v>-1012.5862010000002</v>
      </c>
      <c r="M2142" s="32">
        <f t="shared" si="132"/>
        <v>607.55172060000007</v>
      </c>
      <c r="N2142" s="32">
        <f t="shared" si="133"/>
        <v>556.92241055000011</v>
      </c>
      <c r="O2142" s="32">
        <f t="shared" si="134"/>
        <v>506.29310050000009</v>
      </c>
      <c r="P2142" s="33">
        <f t="shared" si="135"/>
        <v>455.66379045000008</v>
      </c>
      <c r="Q2142" s="34">
        <v>0</v>
      </c>
    </row>
    <row r="2143" spans="1:17" ht="15.75" customHeight="1">
      <c r="A2143" s="24" t="s">
        <v>158</v>
      </c>
      <c r="B2143" s="25" t="s">
        <v>836</v>
      </c>
      <c r="C2143" s="26"/>
      <c r="D2143" s="26">
        <v>80</v>
      </c>
      <c r="E2143" s="26"/>
      <c r="F2143" s="26" t="s">
        <v>192</v>
      </c>
      <c r="G2143" s="27"/>
      <c r="H2143" s="28" t="s">
        <v>186</v>
      </c>
      <c r="I2143" s="29" t="s">
        <v>4382</v>
      </c>
      <c r="J2143" s="30">
        <v>20</v>
      </c>
      <c r="K2143" s="31" t="s">
        <v>4383</v>
      </c>
      <c r="L2143" s="6">
        <v>-417.07429500000001</v>
      </c>
      <c r="M2143" s="32">
        <f t="shared" si="132"/>
        <v>250.24457699999999</v>
      </c>
      <c r="N2143" s="32">
        <f t="shared" si="133"/>
        <v>229.39086225</v>
      </c>
      <c r="O2143" s="32">
        <f t="shared" si="134"/>
        <v>208.5371475</v>
      </c>
      <c r="P2143" s="33">
        <f t="shared" si="135"/>
        <v>187.68343274999998</v>
      </c>
      <c r="Q2143" s="34">
        <v>0</v>
      </c>
    </row>
    <row r="2144" spans="1:17" ht="15.75" customHeight="1">
      <c r="A2144" s="24" t="s">
        <v>158</v>
      </c>
      <c r="B2144" s="25" t="s">
        <v>836</v>
      </c>
      <c r="C2144" s="26"/>
      <c r="D2144" s="26">
        <v>80</v>
      </c>
      <c r="E2144" s="26"/>
      <c r="F2144" s="26" t="s">
        <v>192</v>
      </c>
      <c r="G2144" s="27" t="s">
        <v>747</v>
      </c>
      <c r="H2144" s="28" t="s">
        <v>186</v>
      </c>
      <c r="I2144" s="29" t="s">
        <v>4384</v>
      </c>
      <c r="J2144" s="30">
        <v>20</v>
      </c>
      <c r="K2144" s="31" t="s">
        <v>4385</v>
      </c>
      <c r="L2144" s="6">
        <v>-1013.1261030000001</v>
      </c>
      <c r="M2144" s="32">
        <f t="shared" si="132"/>
        <v>607.87566179999999</v>
      </c>
      <c r="N2144" s="32">
        <f t="shared" si="133"/>
        <v>557.21935665000001</v>
      </c>
      <c r="O2144" s="32">
        <f t="shared" si="134"/>
        <v>506.56305150000003</v>
      </c>
      <c r="P2144" s="33">
        <f t="shared" si="135"/>
        <v>455.90674634999993</v>
      </c>
      <c r="Q2144" s="34">
        <v>0</v>
      </c>
    </row>
    <row r="2145" spans="1:17" ht="15.75" customHeight="1">
      <c r="A2145" s="24" t="s">
        <v>158</v>
      </c>
      <c r="B2145" s="25" t="s">
        <v>836</v>
      </c>
      <c r="C2145" s="26"/>
      <c r="D2145" s="26">
        <v>80</v>
      </c>
      <c r="E2145" s="26"/>
      <c r="F2145" s="26" t="s">
        <v>192</v>
      </c>
      <c r="G2145" s="27"/>
      <c r="H2145" s="28" t="s">
        <v>186</v>
      </c>
      <c r="I2145" s="29" t="s">
        <v>4386</v>
      </c>
      <c r="J2145" s="30">
        <v>20</v>
      </c>
      <c r="K2145" s="31" t="s">
        <v>4387</v>
      </c>
      <c r="L2145" s="6">
        <v>-427.33243299999992</v>
      </c>
      <c r="M2145" s="32">
        <f t="shared" si="132"/>
        <v>256.39945979999993</v>
      </c>
      <c r="N2145" s="32">
        <f t="shared" si="133"/>
        <v>235.03283814999995</v>
      </c>
      <c r="O2145" s="32">
        <f t="shared" si="134"/>
        <v>213.66621649999996</v>
      </c>
      <c r="P2145" s="33">
        <f t="shared" si="135"/>
        <v>192.29959484999995</v>
      </c>
      <c r="Q2145" s="34">
        <v>0</v>
      </c>
    </row>
    <row r="2146" spans="1:17" ht="15.75" customHeight="1">
      <c r="A2146" s="24" t="s">
        <v>158</v>
      </c>
      <c r="B2146" s="25" t="s">
        <v>836</v>
      </c>
      <c r="C2146" s="26"/>
      <c r="D2146" s="26">
        <v>80</v>
      </c>
      <c r="E2146" s="26"/>
      <c r="F2146" s="26" t="s">
        <v>192</v>
      </c>
      <c r="G2146" s="27" t="s">
        <v>747</v>
      </c>
      <c r="H2146" s="28" t="s">
        <v>186</v>
      </c>
      <c r="I2146" s="29" t="s">
        <v>4388</v>
      </c>
      <c r="J2146" s="30">
        <v>20</v>
      </c>
      <c r="K2146" s="31" t="s">
        <v>4389</v>
      </c>
      <c r="L2146" s="6">
        <v>-1025.2738980000001</v>
      </c>
      <c r="M2146" s="32">
        <f t="shared" si="132"/>
        <v>615.1643388</v>
      </c>
      <c r="N2146" s="32">
        <f t="shared" si="133"/>
        <v>563.90064390000009</v>
      </c>
      <c r="O2146" s="32">
        <f t="shared" si="134"/>
        <v>512.63694900000007</v>
      </c>
      <c r="P2146" s="33">
        <f t="shared" si="135"/>
        <v>461.37325410000005</v>
      </c>
      <c r="Q2146" s="34">
        <v>0</v>
      </c>
    </row>
    <row r="2147" spans="1:17" ht="15.75" customHeight="1">
      <c r="A2147" s="24" t="s">
        <v>158</v>
      </c>
      <c r="B2147" s="25" t="s">
        <v>836</v>
      </c>
      <c r="C2147" s="26"/>
      <c r="D2147" s="26">
        <v>80</v>
      </c>
      <c r="E2147" s="26"/>
      <c r="F2147" s="26" t="s">
        <v>192</v>
      </c>
      <c r="G2147" s="27"/>
      <c r="H2147" s="28" t="s">
        <v>186</v>
      </c>
      <c r="I2147" s="29" t="s">
        <v>4390</v>
      </c>
      <c r="J2147" s="30">
        <v>20</v>
      </c>
      <c r="K2147" s="31" t="s">
        <v>4391</v>
      </c>
      <c r="L2147" s="6">
        <v>-389.26934199999994</v>
      </c>
      <c r="M2147" s="32">
        <f t="shared" si="132"/>
        <v>233.56160519999995</v>
      </c>
      <c r="N2147" s="32">
        <f t="shared" si="133"/>
        <v>214.09813809999997</v>
      </c>
      <c r="O2147" s="32">
        <f t="shared" si="134"/>
        <v>194.63467099999997</v>
      </c>
      <c r="P2147" s="33">
        <f t="shared" si="135"/>
        <v>175.17120389999997</v>
      </c>
      <c r="Q2147" s="34">
        <v>0</v>
      </c>
    </row>
    <row r="2148" spans="1:17" ht="15.75" customHeight="1">
      <c r="A2148" s="24" t="s">
        <v>158</v>
      </c>
      <c r="B2148" s="25" t="s">
        <v>836</v>
      </c>
      <c r="C2148" s="26"/>
      <c r="D2148" s="26">
        <v>80</v>
      </c>
      <c r="E2148" s="26"/>
      <c r="F2148" s="26" t="s">
        <v>192</v>
      </c>
      <c r="G2148" s="27"/>
      <c r="H2148" s="28" t="s">
        <v>186</v>
      </c>
      <c r="I2148" s="29" t="s">
        <v>4392</v>
      </c>
      <c r="J2148" s="30">
        <v>20</v>
      </c>
      <c r="K2148" s="31" t="s">
        <v>4393</v>
      </c>
      <c r="L2148" s="6">
        <v>-403.57674500000002</v>
      </c>
      <c r="M2148" s="32">
        <f t="shared" si="132"/>
        <v>242.14604700000001</v>
      </c>
      <c r="N2148" s="32">
        <f t="shared" si="133"/>
        <v>221.96720974999999</v>
      </c>
      <c r="O2148" s="32">
        <f t="shared" si="134"/>
        <v>201.78837250000001</v>
      </c>
      <c r="P2148" s="33">
        <f t="shared" si="135"/>
        <v>181.60953524999999</v>
      </c>
      <c r="Q2148" s="34">
        <v>0</v>
      </c>
    </row>
    <row r="2149" spans="1:17" ht="15.75" customHeight="1">
      <c r="A2149" s="24" t="s">
        <v>158</v>
      </c>
      <c r="B2149" s="25" t="s">
        <v>836</v>
      </c>
      <c r="C2149" s="26"/>
      <c r="D2149" s="26">
        <v>80</v>
      </c>
      <c r="E2149" s="26"/>
      <c r="F2149" s="26" t="s">
        <v>185</v>
      </c>
      <c r="G2149" s="27"/>
      <c r="H2149" s="28" t="s">
        <v>186</v>
      </c>
      <c r="I2149" s="29" t="s">
        <v>4394</v>
      </c>
      <c r="J2149" s="30">
        <v>20</v>
      </c>
      <c r="K2149" s="31" t="s">
        <v>4395</v>
      </c>
      <c r="L2149" s="6">
        <v>-329.61017099999998</v>
      </c>
      <c r="M2149" s="32">
        <f t="shared" si="132"/>
        <v>197.76610259999998</v>
      </c>
      <c r="N2149" s="32">
        <f t="shared" si="133"/>
        <v>181.28559404999999</v>
      </c>
      <c r="O2149" s="32">
        <f t="shared" si="134"/>
        <v>164.80508549999999</v>
      </c>
      <c r="P2149" s="33">
        <f t="shared" si="135"/>
        <v>148.32457694999997</v>
      </c>
      <c r="Q2149" s="34">
        <v>0</v>
      </c>
    </row>
    <row r="2150" spans="1:17" ht="15.75" customHeight="1">
      <c r="A2150" s="24" t="s">
        <v>158</v>
      </c>
      <c r="B2150" s="25" t="s">
        <v>836</v>
      </c>
      <c r="C2150" s="26"/>
      <c r="D2150" s="26">
        <v>80</v>
      </c>
      <c r="E2150" s="26"/>
      <c r="F2150" s="26" t="s">
        <v>185</v>
      </c>
      <c r="G2150" s="27" t="s">
        <v>747</v>
      </c>
      <c r="H2150" s="28" t="s">
        <v>186</v>
      </c>
      <c r="I2150" s="29" t="s">
        <v>4396</v>
      </c>
      <c r="J2150" s="30">
        <v>20</v>
      </c>
      <c r="K2150" s="31" t="s">
        <v>4397</v>
      </c>
      <c r="L2150" s="6">
        <v>-747.22436799999991</v>
      </c>
      <c r="M2150" s="32">
        <f t="shared" si="132"/>
        <v>448.33462079999993</v>
      </c>
      <c r="N2150" s="32">
        <f t="shared" si="133"/>
        <v>410.97340239999994</v>
      </c>
      <c r="O2150" s="32">
        <f t="shared" si="134"/>
        <v>373.61218399999996</v>
      </c>
      <c r="P2150" s="33">
        <f t="shared" si="135"/>
        <v>336.25096559999992</v>
      </c>
      <c r="Q2150" s="34">
        <v>0</v>
      </c>
    </row>
    <row r="2151" spans="1:17" ht="15.75" customHeight="1">
      <c r="A2151" s="24" t="s">
        <v>158</v>
      </c>
      <c r="B2151" s="25" t="s">
        <v>836</v>
      </c>
      <c r="C2151" s="26"/>
      <c r="D2151" s="26">
        <v>80</v>
      </c>
      <c r="E2151" s="26"/>
      <c r="F2151" s="26" t="s">
        <v>185</v>
      </c>
      <c r="G2151" s="27"/>
      <c r="H2151" s="28" t="s">
        <v>186</v>
      </c>
      <c r="I2151" s="29" t="s">
        <v>4398</v>
      </c>
      <c r="J2151" s="30">
        <v>20</v>
      </c>
      <c r="K2151" s="31" t="s">
        <v>4399</v>
      </c>
      <c r="L2151" s="6">
        <v>-330.15007300000002</v>
      </c>
      <c r="M2151" s="32">
        <f t="shared" si="132"/>
        <v>198.09004380000002</v>
      </c>
      <c r="N2151" s="32">
        <f t="shared" si="133"/>
        <v>181.58254015</v>
      </c>
      <c r="O2151" s="32">
        <f t="shared" si="134"/>
        <v>165.07503650000001</v>
      </c>
      <c r="P2151" s="33">
        <f t="shared" si="135"/>
        <v>148.56753284999999</v>
      </c>
      <c r="Q2151" s="34">
        <v>0</v>
      </c>
    </row>
    <row r="2152" spans="1:17" ht="15.75" customHeight="1">
      <c r="A2152" s="24" t="s">
        <v>158</v>
      </c>
      <c r="B2152" s="25" t="s">
        <v>836</v>
      </c>
      <c r="C2152" s="26"/>
      <c r="D2152" s="26">
        <v>80</v>
      </c>
      <c r="E2152" s="26"/>
      <c r="F2152" s="26" t="s">
        <v>185</v>
      </c>
      <c r="G2152" s="27" t="s">
        <v>747</v>
      </c>
      <c r="H2152" s="28" t="s">
        <v>186</v>
      </c>
      <c r="I2152" s="29" t="s">
        <v>4400</v>
      </c>
      <c r="J2152" s="30">
        <v>20</v>
      </c>
      <c r="K2152" s="31" t="s">
        <v>4401</v>
      </c>
      <c r="L2152" s="6">
        <v>-747.76427000000012</v>
      </c>
      <c r="M2152" s="32">
        <f t="shared" si="132"/>
        <v>448.65856200000007</v>
      </c>
      <c r="N2152" s="32">
        <f t="shared" si="133"/>
        <v>411.27034850000007</v>
      </c>
      <c r="O2152" s="32">
        <f t="shared" si="134"/>
        <v>373.88213500000006</v>
      </c>
      <c r="P2152" s="33">
        <f t="shared" si="135"/>
        <v>336.4939215</v>
      </c>
      <c r="Q2152" s="34">
        <v>0</v>
      </c>
    </row>
    <row r="2153" spans="1:17" ht="15.75" customHeight="1">
      <c r="A2153" s="24" t="s">
        <v>158</v>
      </c>
      <c r="B2153" s="25" t="s">
        <v>836</v>
      </c>
      <c r="C2153" s="26"/>
      <c r="D2153" s="26">
        <v>80</v>
      </c>
      <c r="E2153" s="26"/>
      <c r="F2153" s="26" t="s">
        <v>185</v>
      </c>
      <c r="G2153" s="27"/>
      <c r="H2153" s="28" t="s">
        <v>186</v>
      </c>
      <c r="I2153" s="29" t="s">
        <v>4402</v>
      </c>
      <c r="J2153" s="30">
        <v>20</v>
      </c>
      <c r="K2153" s="31" t="s">
        <v>4403</v>
      </c>
      <c r="L2153" s="6">
        <v>-340.40821099999994</v>
      </c>
      <c r="M2153" s="32">
        <f t="shared" si="132"/>
        <v>204.24492659999996</v>
      </c>
      <c r="N2153" s="32">
        <f t="shared" si="133"/>
        <v>187.22451604999995</v>
      </c>
      <c r="O2153" s="32">
        <f t="shared" si="134"/>
        <v>170.20410549999997</v>
      </c>
      <c r="P2153" s="33">
        <f t="shared" si="135"/>
        <v>153.18369494999996</v>
      </c>
      <c r="Q2153" s="34">
        <v>0</v>
      </c>
    </row>
    <row r="2154" spans="1:17" ht="15.75" customHeight="1">
      <c r="A2154" s="24" t="s">
        <v>158</v>
      </c>
      <c r="B2154" s="25" t="s">
        <v>836</v>
      </c>
      <c r="C2154" s="26"/>
      <c r="D2154" s="26">
        <v>80</v>
      </c>
      <c r="E2154" s="26"/>
      <c r="F2154" s="26" t="s">
        <v>185</v>
      </c>
      <c r="G2154" s="27" t="s">
        <v>747</v>
      </c>
      <c r="H2154" s="28" t="s">
        <v>186</v>
      </c>
      <c r="I2154" s="29" t="s">
        <v>4404</v>
      </c>
      <c r="J2154" s="30">
        <v>20</v>
      </c>
      <c r="K2154" s="31" t="s">
        <v>4405</v>
      </c>
      <c r="L2154" s="6">
        <v>-759.91206499999998</v>
      </c>
      <c r="M2154" s="32">
        <f t="shared" si="132"/>
        <v>455.94723899999997</v>
      </c>
      <c r="N2154" s="32">
        <f t="shared" si="133"/>
        <v>417.95163574999998</v>
      </c>
      <c r="O2154" s="32">
        <f t="shared" si="134"/>
        <v>379.95603249999999</v>
      </c>
      <c r="P2154" s="33">
        <f t="shared" si="135"/>
        <v>341.96042924999995</v>
      </c>
      <c r="Q2154" s="34">
        <v>0</v>
      </c>
    </row>
    <row r="2155" spans="1:17" ht="15.75" customHeight="1">
      <c r="A2155" s="24" t="s">
        <v>158</v>
      </c>
      <c r="B2155" s="25" t="s">
        <v>836</v>
      </c>
      <c r="C2155" s="26"/>
      <c r="D2155" s="26">
        <v>80</v>
      </c>
      <c r="E2155" s="26"/>
      <c r="F2155" s="26" t="s">
        <v>185</v>
      </c>
      <c r="G2155" s="27"/>
      <c r="H2155" s="28" t="s">
        <v>186</v>
      </c>
      <c r="I2155" s="29" t="s">
        <v>4406</v>
      </c>
      <c r="J2155" s="30">
        <v>20</v>
      </c>
      <c r="K2155" s="31" t="s">
        <v>4407</v>
      </c>
      <c r="L2155" s="6">
        <v>-302.34512000000001</v>
      </c>
      <c r="M2155" s="32">
        <f t="shared" si="132"/>
        <v>181.407072</v>
      </c>
      <c r="N2155" s="32">
        <f t="shared" si="133"/>
        <v>166.289816</v>
      </c>
      <c r="O2155" s="32">
        <f t="shared" si="134"/>
        <v>151.17256</v>
      </c>
      <c r="P2155" s="33">
        <f t="shared" si="135"/>
        <v>136.05530399999998</v>
      </c>
      <c r="Q2155" s="34">
        <v>0</v>
      </c>
    </row>
    <row r="2156" spans="1:17" ht="15.75" customHeight="1">
      <c r="A2156" s="24" t="s">
        <v>158</v>
      </c>
      <c r="B2156" s="25" t="s">
        <v>836</v>
      </c>
      <c r="C2156" s="26"/>
      <c r="D2156" s="26">
        <v>80</v>
      </c>
      <c r="E2156" s="26"/>
      <c r="F2156" s="26" t="s">
        <v>185</v>
      </c>
      <c r="G2156" s="27"/>
      <c r="H2156" s="28" t="s">
        <v>186</v>
      </c>
      <c r="I2156" s="29" t="s">
        <v>4408</v>
      </c>
      <c r="J2156" s="30">
        <v>20</v>
      </c>
      <c r="K2156" s="31" t="s">
        <v>4409</v>
      </c>
      <c r="L2156" s="6">
        <v>-316.65252299999997</v>
      </c>
      <c r="M2156" s="32">
        <f t="shared" si="132"/>
        <v>189.99151379999998</v>
      </c>
      <c r="N2156" s="32">
        <f t="shared" si="133"/>
        <v>174.15888764999997</v>
      </c>
      <c r="O2156" s="32">
        <f t="shared" si="134"/>
        <v>158.32626149999999</v>
      </c>
      <c r="P2156" s="33">
        <f t="shared" si="135"/>
        <v>142.49363534999998</v>
      </c>
      <c r="Q2156" s="34">
        <v>0</v>
      </c>
    </row>
    <row r="2157" spans="1:17" ht="15.75" customHeight="1">
      <c r="A2157" s="24" t="s">
        <v>158</v>
      </c>
      <c r="B2157" s="25"/>
      <c r="C2157" s="26" t="s">
        <v>686</v>
      </c>
      <c r="D2157" s="26">
        <v>100</v>
      </c>
      <c r="E2157" s="26"/>
      <c r="F2157" s="26" t="s">
        <v>17</v>
      </c>
      <c r="G2157" s="27"/>
      <c r="H2157" s="28" t="s">
        <v>224</v>
      </c>
      <c r="I2157" s="29" t="s">
        <v>4410</v>
      </c>
      <c r="J2157" s="30">
        <v>200</v>
      </c>
      <c r="K2157" s="31" t="s">
        <v>4411</v>
      </c>
      <c r="L2157" s="6">
        <v>-16.19706</v>
      </c>
      <c r="M2157" s="32">
        <f t="shared" si="132"/>
        <v>9.718236000000001</v>
      </c>
      <c r="N2157" s="32">
        <f t="shared" si="133"/>
        <v>8.9083830000000006</v>
      </c>
      <c r="O2157" s="32">
        <f t="shared" si="134"/>
        <v>8.0985300000000002</v>
      </c>
      <c r="P2157" s="33">
        <f t="shared" si="135"/>
        <v>7.2886769999999999</v>
      </c>
      <c r="Q2157" s="34">
        <v>0</v>
      </c>
    </row>
    <row r="2158" spans="1:17" ht="15.75" customHeight="1">
      <c r="A2158" s="24" t="s">
        <v>158</v>
      </c>
      <c r="B2158" s="25"/>
      <c r="C2158" s="26" t="s">
        <v>1559</v>
      </c>
      <c r="D2158" s="26">
        <v>100</v>
      </c>
      <c r="E2158" s="26"/>
      <c r="F2158" s="26" t="s">
        <v>17</v>
      </c>
      <c r="G2158" s="27"/>
      <c r="H2158" s="28" t="s">
        <v>224</v>
      </c>
      <c r="I2158" s="29" t="s">
        <v>4412</v>
      </c>
      <c r="J2158" s="30">
        <v>150</v>
      </c>
      <c r="K2158" s="31" t="s">
        <v>4413</v>
      </c>
      <c r="L2158" s="6">
        <v>-19.706423000000001</v>
      </c>
      <c r="M2158" s="32">
        <f t="shared" si="132"/>
        <v>11.8238538</v>
      </c>
      <c r="N2158" s="32">
        <f t="shared" si="133"/>
        <v>10.838532649999999</v>
      </c>
      <c r="O2158" s="32">
        <f t="shared" si="134"/>
        <v>9.8532115000000005</v>
      </c>
      <c r="P2158" s="33">
        <f t="shared" si="135"/>
        <v>8.8678903499999997</v>
      </c>
      <c r="Q2158" s="34">
        <v>0</v>
      </c>
    </row>
    <row r="2159" spans="1:17" ht="15.75" customHeight="1">
      <c r="A2159" s="24" t="s">
        <v>158</v>
      </c>
      <c r="B2159" s="25"/>
      <c r="C2159" s="26" t="s">
        <v>1106</v>
      </c>
      <c r="D2159" s="26">
        <v>125</v>
      </c>
      <c r="E2159" s="26"/>
      <c r="F2159" s="26" t="s">
        <v>17</v>
      </c>
      <c r="G2159" s="27"/>
      <c r="H2159" s="28" t="s">
        <v>224</v>
      </c>
      <c r="I2159" s="29" t="s">
        <v>4414</v>
      </c>
      <c r="J2159" s="30">
        <v>200</v>
      </c>
      <c r="K2159" s="31" t="s">
        <v>4415</v>
      </c>
      <c r="L2159" s="6">
        <v>-17.546815000000002</v>
      </c>
      <c r="M2159" s="32">
        <f t="shared" si="132"/>
        <v>10.528089000000001</v>
      </c>
      <c r="N2159" s="32">
        <f t="shared" si="133"/>
        <v>9.6507482500000012</v>
      </c>
      <c r="O2159" s="32">
        <f t="shared" si="134"/>
        <v>8.7734075000000011</v>
      </c>
      <c r="P2159" s="33">
        <f t="shared" si="135"/>
        <v>7.896066750000001</v>
      </c>
      <c r="Q2159" s="34">
        <v>0</v>
      </c>
    </row>
    <row r="2160" spans="1:17" ht="15.75" customHeight="1">
      <c r="A2160" s="24" t="s">
        <v>158</v>
      </c>
      <c r="B2160" s="25"/>
      <c r="C2160" s="26" t="s">
        <v>686</v>
      </c>
      <c r="D2160" s="26">
        <v>125</v>
      </c>
      <c r="E2160" s="26"/>
      <c r="F2160" s="26" t="s">
        <v>17</v>
      </c>
      <c r="G2160" s="27"/>
      <c r="H2160" s="28" t="s">
        <v>224</v>
      </c>
      <c r="I2160" s="29" t="s">
        <v>4416</v>
      </c>
      <c r="J2160" s="30">
        <v>100</v>
      </c>
      <c r="K2160" s="31" t="s">
        <v>4417</v>
      </c>
      <c r="L2160" s="6">
        <v>-26.185246999999997</v>
      </c>
      <c r="M2160" s="32">
        <f t="shared" si="132"/>
        <v>15.711148199999997</v>
      </c>
      <c r="N2160" s="32">
        <f t="shared" si="133"/>
        <v>14.401885849999998</v>
      </c>
      <c r="O2160" s="32">
        <f t="shared" si="134"/>
        <v>13.092623499999998</v>
      </c>
      <c r="P2160" s="33">
        <f t="shared" si="135"/>
        <v>11.783361149999998</v>
      </c>
      <c r="Q2160" s="34">
        <v>0</v>
      </c>
    </row>
    <row r="2161" spans="1:17" ht="15.75" customHeight="1">
      <c r="A2161" s="24" t="s">
        <v>158</v>
      </c>
      <c r="B2161" s="25"/>
      <c r="C2161" s="26" t="s">
        <v>1106</v>
      </c>
      <c r="D2161" s="26">
        <v>150</v>
      </c>
      <c r="E2161" s="26"/>
      <c r="F2161" s="26" t="s">
        <v>17</v>
      </c>
      <c r="G2161" s="27"/>
      <c r="H2161" s="28" t="s">
        <v>224</v>
      </c>
      <c r="I2161" s="29" t="s">
        <v>4418</v>
      </c>
      <c r="J2161" s="30">
        <v>150</v>
      </c>
      <c r="K2161" s="31" t="s">
        <v>4419</v>
      </c>
      <c r="L2161" s="6">
        <v>-21.866031</v>
      </c>
      <c r="M2161" s="32">
        <f t="shared" si="132"/>
        <v>13.119618599999999</v>
      </c>
      <c r="N2161" s="32">
        <f t="shared" si="133"/>
        <v>12.026317049999999</v>
      </c>
      <c r="O2161" s="32">
        <f t="shared" si="134"/>
        <v>10.9330155</v>
      </c>
      <c r="P2161" s="33">
        <f t="shared" si="135"/>
        <v>9.8397139499999984</v>
      </c>
      <c r="Q2161" s="34">
        <v>0</v>
      </c>
    </row>
    <row r="2162" spans="1:17" ht="15.75" customHeight="1">
      <c r="A2162" s="24" t="s">
        <v>158</v>
      </c>
      <c r="B2162" s="25"/>
      <c r="C2162" s="26" t="s">
        <v>686</v>
      </c>
      <c r="D2162" s="26">
        <v>150</v>
      </c>
      <c r="E2162" s="26"/>
      <c r="F2162" s="26" t="s">
        <v>17</v>
      </c>
      <c r="G2162" s="27"/>
      <c r="H2162" s="28" t="s">
        <v>224</v>
      </c>
      <c r="I2162" s="29" t="s">
        <v>4420</v>
      </c>
      <c r="J2162" s="30">
        <v>100</v>
      </c>
      <c r="K2162" s="31" t="s">
        <v>4421</v>
      </c>
      <c r="L2162" s="6">
        <v>-35.363580999999996</v>
      </c>
      <c r="M2162" s="32">
        <f t="shared" si="132"/>
        <v>21.218148599999999</v>
      </c>
      <c r="N2162" s="32">
        <f t="shared" si="133"/>
        <v>19.449969549999999</v>
      </c>
      <c r="O2162" s="32">
        <f t="shared" si="134"/>
        <v>17.681790499999998</v>
      </c>
      <c r="P2162" s="33">
        <f t="shared" si="135"/>
        <v>15.913611449999998</v>
      </c>
      <c r="Q2162" s="34">
        <v>0</v>
      </c>
    </row>
    <row r="2163" spans="1:17" ht="15.75" customHeight="1">
      <c r="A2163" s="24" t="s">
        <v>158</v>
      </c>
      <c r="B2163" s="25"/>
      <c r="C2163" s="26" t="s">
        <v>4422</v>
      </c>
      <c r="D2163" s="26">
        <v>200</v>
      </c>
      <c r="E2163" s="26"/>
      <c r="F2163" s="26" t="s">
        <v>17</v>
      </c>
      <c r="G2163" s="27"/>
      <c r="H2163" s="28" t="s">
        <v>224</v>
      </c>
      <c r="I2163" s="29" t="s">
        <v>4423</v>
      </c>
      <c r="J2163" s="30">
        <v>150</v>
      </c>
      <c r="K2163" s="31" t="s">
        <v>4424</v>
      </c>
      <c r="L2163" s="6">
        <v>-27.535001999999999</v>
      </c>
      <c r="M2163" s="32">
        <f t="shared" si="132"/>
        <v>16.521001200000001</v>
      </c>
      <c r="N2163" s="32">
        <f t="shared" si="133"/>
        <v>15.144251099999998</v>
      </c>
      <c r="O2163" s="32">
        <f t="shared" si="134"/>
        <v>13.767500999999999</v>
      </c>
      <c r="P2163" s="33">
        <f t="shared" si="135"/>
        <v>12.390750899999999</v>
      </c>
      <c r="Q2163" s="34">
        <v>0</v>
      </c>
    </row>
    <row r="2164" spans="1:17" ht="15.75" customHeight="1">
      <c r="A2164" s="24" t="s">
        <v>158</v>
      </c>
      <c r="B2164" s="25"/>
      <c r="C2164" s="26" t="s">
        <v>946</v>
      </c>
      <c r="D2164" s="26">
        <v>200</v>
      </c>
      <c r="E2164" s="26"/>
      <c r="F2164" s="26" t="s">
        <v>17</v>
      </c>
      <c r="G2164" s="27"/>
      <c r="H2164" s="28" t="s">
        <v>224</v>
      </c>
      <c r="I2164" s="29" t="s">
        <v>4425</v>
      </c>
      <c r="J2164" s="30">
        <v>50</v>
      </c>
      <c r="K2164" s="31" t="s">
        <v>4426</v>
      </c>
      <c r="L2164" s="6">
        <v>-56.419759000000006</v>
      </c>
      <c r="M2164" s="32">
        <f t="shared" si="132"/>
        <v>33.851855400000005</v>
      </c>
      <c r="N2164" s="32">
        <f t="shared" si="133"/>
        <v>31.030867450000002</v>
      </c>
      <c r="O2164" s="32">
        <f t="shared" si="134"/>
        <v>28.209879500000003</v>
      </c>
      <c r="P2164" s="33">
        <f t="shared" si="135"/>
        <v>25.38889155</v>
      </c>
      <c r="Q2164" s="34">
        <v>0</v>
      </c>
    </row>
    <row r="2165" spans="1:17" ht="15.75" customHeight="1">
      <c r="A2165" s="24" t="s">
        <v>158</v>
      </c>
      <c r="B2165" s="25"/>
      <c r="C2165" s="26"/>
      <c r="D2165" s="26">
        <v>65</v>
      </c>
      <c r="E2165" s="26"/>
      <c r="F2165" s="26" t="s">
        <v>17</v>
      </c>
      <c r="G2165" s="27"/>
      <c r="H2165" s="28" t="s">
        <v>224</v>
      </c>
      <c r="I2165" s="29" t="s">
        <v>4427</v>
      </c>
      <c r="J2165" s="30">
        <v>300</v>
      </c>
      <c r="K2165" s="31" t="s">
        <v>4428</v>
      </c>
      <c r="L2165" s="6">
        <v>-12.687696999999998</v>
      </c>
      <c r="M2165" s="32">
        <f t="shared" si="132"/>
        <v>7.6126181999999982</v>
      </c>
      <c r="N2165" s="32">
        <f t="shared" si="133"/>
        <v>6.9782333499999991</v>
      </c>
      <c r="O2165" s="32">
        <f t="shared" si="134"/>
        <v>6.3438484999999991</v>
      </c>
      <c r="P2165" s="33">
        <f t="shared" si="135"/>
        <v>5.7094636499999982</v>
      </c>
      <c r="Q2165" s="34">
        <v>0</v>
      </c>
    </row>
    <row r="2166" spans="1:17" ht="15.75" customHeight="1">
      <c r="A2166" s="24" t="s">
        <v>158</v>
      </c>
      <c r="B2166" s="25"/>
      <c r="C2166" s="26" t="s">
        <v>686</v>
      </c>
      <c r="D2166" s="26">
        <v>80</v>
      </c>
      <c r="E2166" s="26"/>
      <c r="F2166" s="26" t="s">
        <v>17</v>
      </c>
      <c r="G2166" s="27"/>
      <c r="H2166" s="28" t="s">
        <v>224</v>
      </c>
      <c r="I2166" s="29" t="s">
        <v>4429</v>
      </c>
      <c r="J2166" s="30">
        <v>250</v>
      </c>
      <c r="K2166" s="31" t="s">
        <v>4430</v>
      </c>
      <c r="L2166" s="6">
        <v>-17.816765999999998</v>
      </c>
      <c r="M2166" s="32">
        <f t="shared" si="132"/>
        <v>10.690059599999998</v>
      </c>
      <c r="N2166" s="32">
        <f t="shared" si="133"/>
        <v>9.7992212999999992</v>
      </c>
      <c r="O2166" s="32">
        <f t="shared" si="134"/>
        <v>8.9083829999999988</v>
      </c>
      <c r="P2166" s="33">
        <f t="shared" si="135"/>
        <v>8.0175446999999984</v>
      </c>
      <c r="Q2166" s="34">
        <v>0</v>
      </c>
    </row>
    <row r="2167" spans="1:17" ht="15.75" customHeight="1">
      <c r="A2167" s="24" t="s">
        <v>158</v>
      </c>
      <c r="B2167" s="25"/>
      <c r="C2167" s="26" t="s">
        <v>1106</v>
      </c>
      <c r="D2167" s="26" t="s">
        <v>4431</v>
      </c>
      <c r="E2167" s="26"/>
      <c r="F2167" s="26" t="s">
        <v>17</v>
      </c>
      <c r="G2167" s="27"/>
      <c r="H2167" s="28" t="s">
        <v>224</v>
      </c>
      <c r="I2167" s="29" t="s">
        <v>4432</v>
      </c>
      <c r="J2167" s="30">
        <v>300</v>
      </c>
      <c r="K2167" s="31" t="s">
        <v>4433</v>
      </c>
      <c r="L2167" s="6">
        <v>-17.546815000000002</v>
      </c>
      <c r="M2167" s="32">
        <f t="shared" si="132"/>
        <v>10.528089000000001</v>
      </c>
      <c r="N2167" s="32">
        <f t="shared" si="133"/>
        <v>9.6507482500000012</v>
      </c>
      <c r="O2167" s="32">
        <f t="shared" si="134"/>
        <v>8.7734075000000011</v>
      </c>
      <c r="P2167" s="33">
        <f t="shared" si="135"/>
        <v>7.896066750000001</v>
      </c>
      <c r="Q2167" s="34">
        <v>0</v>
      </c>
    </row>
    <row r="2168" spans="1:17" ht="15.75" customHeight="1">
      <c r="A2168" s="24" t="s">
        <v>158</v>
      </c>
      <c r="B2168" s="25" t="s">
        <v>184</v>
      </c>
      <c r="C2168" s="26" t="s">
        <v>83</v>
      </c>
      <c r="D2168" s="26">
        <v>100</v>
      </c>
      <c r="E2168" s="26"/>
      <c r="F2168" s="26" t="s">
        <v>185</v>
      </c>
      <c r="G2168" s="27"/>
      <c r="H2168" s="28" t="s">
        <v>236</v>
      </c>
      <c r="I2168" s="29" t="s">
        <v>4434</v>
      </c>
      <c r="J2168" s="30">
        <v>25</v>
      </c>
      <c r="K2168" s="31" t="s">
        <v>4435</v>
      </c>
      <c r="L2168" s="6">
        <v>-791.76628300000004</v>
      </c>
      <c r="M2168" s="32">
        <f t="shared" si="132"/>
        <v>475.05976980000003</v>
      </c>
      <c r="N2168" s="32">
        <f t="shared" si="133"/>
        <v>435.47145565</v>
      </c>
      <c r="O2168" s="32">
        <f t="shared" si="134"/>
        <v>395.88314150000002</v>
      </c>
      <c r="P2168" s="33">
        <f t="shared" si="135"/>
        <v>356.29482734999999</v>
      </c>
      <c r="Q2168" s="34">
        <v>0</v>
      </c>
    </row>
    <row r="2169" spans="1:17" ht="15.75" customHeight="1">
      <c r="A2169" s="24" t="s">
        <v>158</v>
      </c>
      <c r="B2169" s="25" t="s">
        <v>184</v>
      </c>
      <c r="C2169" s="26" t="s">
        <v>83</v>
      </c>
      <c r="D2169" s="26">
        <v>100</v>
      </c>
      <c r="E2169" s="26"/>
      <c r="F2169" s="26" t="s">
        <v>192</v>
      </c>
      <c r="G2169" s="27"/>
      <c r="H2169" s="28" t="s">
        <v>236</v>
      </c>
      <c r="I2169" s="29" t="s">
        <v>4436</v>
      </c>
      <c r="J2169" s="30">
        <v>25</v>
      </c>
      <c r="K2169" s="31" t="s">
        <v>4437</v>
      </c>
      <c r="L2169" s="6">
        <v>-878.96045600000002</v>
      </c>
      <c r="M2169" s="32">
        <f t="shared" si="132"/>
        <v>527.37627359999999</v>
      </c>
      <c r="N2169" s="32">
        <f t="shared" si="133"/>
        <v>483.4282508</v>
      </c>
      <c r="O2169" s="32">
        <f t="shared" si="134"/>
        <v>439.48022800000001</v>
      </c>
      <c r="P2169" s="33">
        <f t="shared" si="135"/>
        <v>395.53220519999996</v>
      </c>
      <c r="Q2169" s="34">
        <v>0</v>
      </c>
    </row>
    <row r="2170" spans="1:17" ht="15.75" customHeight="1">
      <c r="A2170" s="24" t="s">
        <v>158</v>
      </c>
      <c r="B2170" s="25" t="s">
        <v>184</v>
      </c>
      <c r="C2170" s="26" t="s">
        <v>83</v>
      </c>
      <c r="D2170" s="26">
        <v>125</v>
      </c>
      <c r="E2170" s="26"/>
      <c r="F2170" s="26" t="s">
        <v>185</v>
      </c>
      <c r="G2170" s="27"/>
      <c r="H2170" s="28" t="s">
        <v>236</v>
      </c>
      <c r="I2170" s="29" t="s">
        <v>4438</v>
      </c>
      <c r="J2170" s="30">
        <v>16</v>
      </c>
      <c r="K2170" s="31" t="s">
        <v>4439</v>
      </c>
      <c r="L2170" s="6">
        <v>-982.89159100000006</v>
      </c>
      <c r="M2170" s="32">
        <f t="shared" si="132"/>
        <v>589.73495460000004</v>
      </c>
      <c r="N2170" s="32">
        <f t="shared" si="133"/>
        <v>540.59037505000003</v>
      </c>
      <c r="O2170" s="32">
        <f t="shared" si="134"/>
        <v>491.44579550000003</v>
      </c>
      <c r="P2170" s="33">
        <f t="shared" si="135"/>
        <v>442.30121595000003</v>
      </c>
      <c r="Q2170" s="34">
        <v>0</v>
      </c>
    </row>
    <row r="2171" spans="1:17" ht="15.75" customHeight="1">
      <c r="A2171" s="24" t="s">
        <v>158</v>
      </c>
      <c r="B2171" s="25" t="s">
        <v>184</v>
      </c>
      <c r="C2171" s="26" t="s">
        <v>83</v>
      </c>
      <c r="D2171" s="26">
        <v>125</v>
      </c>
      <c r="E2171" s="26"/>
      <c r="F2171" s="26" t="s">
        <v>192</v>
      </c>
      <c r="G2171" s="27"/>
      <c r="H2171" s="28" t="s">
        <v>236</v>
      </c>
      <c r="I2171" s="29" t="s">
        <v>4440</v>
      </c>
      <c r="J2171" s="30">
        <v>16</v>
      </c>
      <c r="K2171" s="31" t="s">
        <v>4441</v>
      </c>
      <c r="L2171" s="6">
        <v>-1080.6138530000001</v>
      </c>
      <c r="M2171" s="32">
        <f t="shared" si="132"/>
        <v>648.36831180000001</v>
      </c>
      <c r="N2171" s="32">
        <f t="shared" si="133"/>
        <v>594.33761915000002</v>
      </c>
      <c r="O2171" s="32">
        <f t="shared" si="134"/>
        <v>540.30692650000003</v>
      </c>
      <c r="P2171" s="33">
        <f t="shared" si="135"/>
        <v>486.27623384999993</v>
      </c>
      <c r="Q2171" s="34">
        <v>0</v>
      </c>
    </row>
    <row r="2172" spans="1:17" ht="15.75" customHeight="1">
      <c r="A2172" s="24" t="s">
        <v>158</v>
      </c>
      <c r="B2172" s="25" t="s">
        <v>184</v>
      </c>
      <c r="C2172" s="26" t="s">
        <v>83</v>
      </c>
      <c r="D2172" s="26">
        <v>150</v>
      </c>
      <c r="E2172" s="26"/>
      <c r="F2172" s="26" t="s">
        <v>185</v>
      </c>
      <c r="G2172" s="27"/>
      <c r="H2172" s="28" t="s">
        <v>236</v>
      </c>
      <c r="I2172" s="29" t="s">
        <v>4442</v>
      </c>
      <c r="J2172" s="30">
        <v>12</v>
      </c>
      <c r="K2172" s="31" t="s">
        <v>4443</v>
      </c>
      <c r="L2172" s="6">
        <v>-1309.802252</v>
      </c>
      <c r="M2172" s="32">
        <f t="shared" si="132"/>
        <v>785.88135119999993</v>
      </c>
      <c r="N2172" s="32">
        <f t="shared" si="133"/>
        <v>720.39123859999995</v>
      </c>
      <c r="O2172" s="32">
        <f t="shared" si="134"/>
        <v>654.90112599999998</v>
      </c>
      <c r="P2172" s="33">
        <f t="shared" si="135"/>
        <v>589.41101339999989</v>
      </c>
      <c r="Q2172" s="34">
        <v>0</v>
      </c>
    </row>
    <row r="2173" spans="1:17" ht="15.75" customHeight="1">
      <c r="A2173" s="24" t="s">
        <v>158</v>
      </c>
      <c r="B2173" s="25" t="s">
        <v>184</v>
      </c>
      <c r="C2173" s="26" t="s">
        <v>83</v>
      </c>
      <c r="D2173" s="26">
        <v>150</v>
      </c>
      <c r="E2173" s="26"/>
      <c r="F2173" s="26" t="s">
        <v>192</v>
      </c>
      <c r="G2173" s="27"/>
      <c r="H2173" s="28" t="s">
        <v>236</v>
      </c>
      <c r="I2173" s="29" t="s">
        <v>4444</v>
      </c>
      <c r="J2173" s="30">
        <v>12</v>
      </c>
      <c r="K2173" s="31" t="s">
        <v>4445</v>
      </c>
      <c r="L2173" s="6">
        <v>-1423.7215740000001</v>
      </c>
      <c r="M2173" s="32">
        <f t="shared" si="132"/>
        <v>854.23294440000006</v>
      </c>
      <c r="N2173" s="32">
        <f t="shared" si="133"/>
        <v>783.04686570000001</v>
      </c>
      <c r="O2173" s="32">
        <f t="shared" si="134"/>
        <v>711.86078700000007</v>
      </c>
      <c r="P2173" s="33">
        <f t="shared" si="135"/>
        <v>640.67470830000002</v>
      </c>
      <c r="Q2173" s="34">
        <v>0</v>
      </c>
    </row>
    <row r="2174" spans="1:17" ht="15.75" customHeight="1">
      <c r="A2174" s="24" t="s">
        <v>158</v>
      </c>
      <c r="B2174" s="25" t="s">
        <v>184</v>
      </c>
      <c r="C2174" s="26" t="s">
        <v>83</v>
      </c>
      <c r="D2174" s="26">
        <v>200</v>
      </c>
      <c r="E2174" s="26"/>
      <c r="F2174" s="26" t="s">
        <v>185</v>
      </c>
      <c r="G2174" s="27"/>
      <c r="H2174" s="28" t="s">
        <v>236</v>
      </c>
      <c r="I2174" s="29" t="s">
        <v>4446</v>
      </c>
      <c r="J2174" s="30">
        <v>6</v>
      </c>
      <c r="K2174" s="31" t="s">
        <v>4447</v>
      </c>
      <c r="L2174" s="6">
        <v>-1999.2571059999998</v>
      </c>
      <c r="M2174" s="32">
        <f t="shared" si="132"/>
        <v>1199.5542635999998</v>
      </c>
      <c r="N2174" s="32">
        <f t="shared" si="133"/>
        <v>1099.5914082999998</v>
      </c>
      <c r="O2174" s="32">
        <f t="shared" si="134"/>
        <v>999.6285529999999</v>
      </c>
      <c r="P2174" s="33">
        <f t="shared" si="135"/>
        <v>899.66569769999978</v>
      </c>
      <c r="Q2174" s="34">
        <v>0</v>
      </c>
    </row>
    <row r="2175" spans="1:17" ht="15.75" customHeight="1">
      <c r="A2175" s="24" t="s">
        <v>158</v>
      </c>
      <c r="B2175" s="25" t="s">
        <v>184</v>
      </c>
      <c r="C2175" s="26" t="s">
        <v>83</v>
      </c>
      <c r="D2175" s="26">
        <v>200</v>
      </c>
      <c r="E2175" s="26"/>
      <c r="F2175" s="26" t="s">
        <v>192</v>
      </c>
      <c r="G2175" s="27"/>
      <c r="H2175" s="28" t="s">
        <v>236</v>
      </c>
      <c r="I2175" s="29" t="s">
        <v>4448</v>
      </c>
      <c r="J2175" s="30">
        <v>6</v>
      </c>
      <c r="K2175" s="31" t="s">
        <v>4449</v>
      </c>
      <c r="L2175" s="6">
        <v>-2146.1104500000001</v>
      </c>
      <c r="M2175" s="32">
        <f t="shared" si="132"/>
        <v>1287.6662700000002</v>
      </c>
      <c r="N2175" s="32">
        <f t="shared" si="133"/>
        <v>1180.3607474999999</v>
      </c>
      <c r="O2175" s="32">
        <f t="shared" si="134"/>
        <v>1073.0552250000001</v>
      </c>
      <c r="P2175" s="33">
        <f t="shared" si="135"/>
        <v>965.74970250000001</v>
      </c>
      <c r="Q2175" s="34">
        <v>0</v>
      </c>
    </row>
    <row r="2176" spans="1:17" ht="15.75" customHeight="1">
      <c r="A2176" s="24" t="s">
        <v>158</v>
      </c>
      <c r="B2176" s="25" t="s">
        <v>184</v>
      </c>
      <c r="C2176" s="26" t="s">
        <v>83</v>
      </c>
      <c r="D2176" s="26">
        <v>80</v>
      </c>
      <c r="E2176" s="26"/>
      <c r="F2176" s="26" t="s">
        <v>185</v>
      </c>
      <c r="G2176" s="27"/>
      <c r="H2176" s="28" t="s">
        <v>236</v>
      </c>
      <c r="I2176" s="29" t="s">
        <v>4450</v>
      </c>
      <c r="J2176" s="30">
        <v>30</v>
      </c>
      <c r="K2176" s="31" t="s">
        <v>4451</v>
      </c>
      <c r="L2176" s="6">
        <v>-709.43122799999992</v>
      </c>
      <c r="M2176" s="32">
        <f t="shared" si="132"/>
        <v>425.65873679999993</v>
      </c>
      <c r="N2176" s="32">
        <f t="shared" si="133"/>
        <v>390.18717539999994</v>
      </c>
      <c r="O2176" s="32">
        <f t="shared" si="134"/>
        <v>354.71561399999996</v>
      </c>
      <c r="P2176" s="33">
        <f t="shared" si="135"/>
        <v>319.24405259999992</v>
      </c>
      <c r="Q2176" s="34">
        <v>0</v>
      </c>
    </row>
    <row r="2177" spans="1:17" ht="15.75" customHeight="1">
      <c r="A2177" s="24" t="s">
        <v>158</v>
      </c>
      <c r="B2177" s="25" t="s">
        <v>184</v>
      </c>
      <c r="C2177" s="26" t="s">
        <v>83</v>
      </c>
      <c r="D2177" s="26">
        <v>80</v>
      </c>
      <c r="E2177" s="26"/>
      <c r="F2177" s="26" t="s">
        <v>192</v>
      </c>
      <c r="G2177" s="27"/>
      <c r="H2177" s="28" t="s">
        <v>236</v>
      </c>
      <c r="I2177" s="29" t="s">
        <v>4452</v>
      </c>
      <c r="J2177" s="30">
        <v>30</v>
      </c>
      <c r="K2177" s="31" t="s">
        <v>4453</v>
      </c>
      <c r="L2177" s="6">
        <v>-795.54559699999993</v>
      </c>
      <c r="M2177" s="32">
        <f t="shared" si="132"/>
        <v>477.32735819999994</v>
      </c>
      <c r="N2177" s="32">
        <f t="shared" si="133"/>
        <v>437.55007834999998</v>
      </c>
      <c r="O2177" s="32">
        <f t="shared" si="134"/>
        <v>397.77279849999996</v>
      </c>
      <c r="P2177" s="33">
        <f t="shared" si="135"/>
        <v>357.99551864999995</v>
      </c>
      <c r="Q2177" s="34">
        <v>0</v>
      </c>
    </row>
    <row r="2178" spans="1:17" ht="15.75" customHeight="1">
      <c r="A2178" s="24" t="s">
        <v>158</v>
      </c>
      <c r="B2178" s="25" t="s">
        <v>184</v>
      </c>
      <c r="C2178" s="26" t="s">
        <v>131</v>
      </c>
      <c r="D2178" s="26">
        <v>125</v>
      </c>
      <c r="E2178" s="26" t="s">
        <v>235</v>
      </c>
      <c r="F2178" s="26" t="s">
        <v>185</v>
      </c>
      <c r="G2178" s="27"/>
      <c r="H2178" s="28" t="s">
        <v>236</v>
      </c>
      <c r="I2178" s="29" t="s">
        <v>4454</v>
      </c>
      <c r="J2178" s="30">
        <v>16</v>
      </c>
      <c r="K2178" s="31" t="s">
        <v>4455</v>
      </c>
      <c r="L2178" s="6">
        <v>-1163.758761</v>
      </c>
      <c r="M2178" s="32">
        <f t="shared" si="132"/>
        <v>698.25525659999994</v>
      </c>
      <c r="N2178" s="32">
        <f t="shared" si="133"/>
        <v>640.06731854999998</v>
      </c>
      <c r="O2178" s="32">
        <f t="shared" si="134"/>
        <v>581.87938050000002</v>
      </c>
      <c r="P2178" s="33">
        <f t="shared" si="135"/>
        <v>523.69144244999995</v>
      </c>
      <c r="Q2178" s="34">
        <v>0</v>
      </c>
    </row>
    <row r="2179" spans="1:17" ht="15.75" customHeight="1">
      <c r="A2179" s="24" t="s">
        <v>158</v>
      </c>
      <c r="B2179" s="25" t="s">
        <v>184</v>
      </c>
      <c r="C2179" s="26" t="s">
        <v>131</v>
      </c>
      <c r="D2179" s="26">
        <v>125</v>
      </c>
      <c r="E2179" s="26" t="s">
        <v>235</v>
      </c>
      <c r="F2179" s="26" t="s">
        <v>192</v>
      </c>
      <c r="G2179" s="27"/>
      <c r="H2179" s="28" t="s">
        <v>236</v>
      </c>
      <c r="I2179" s="29" t="s">
        <v>4456</v>
      </c>
      <c r="J2179" s="30">
        <v>16</v>
      </c>
      <c r="K2179" s="31" t="s">
        <v>4457</v>
      </c>
      <c r="L2179" s="6">
        <v>-1260.4012189999999</v>
      </c>
      <c r="M2179" s="32">
        <f t="shared" si="132"/>
        <v>756.24073139999996</v>
      </c>
      <c r="N2179" s="32">
        <f t="shared" si="133"/>
        <v>693.22067044999994</v>
      </c>
      <c r="O2179" s="32">
        <f t="shared" si="134"/>
        <v>630.20060949999993</v>
      </c>
      <c r="P2179" s="33">
        <f t="shared" si="135"/>
        <v>567.18054854999991</v>
      </c>
      <c r="Q2179" s="34">
        <v>0</v>
      </c>
    </row>
    <row r="2180" spans="1:17" ht="15.75" customHeight="1">
      <c r="A2180" s="24" t="s">
        <v>158</v>
      </c>
      <c r="B2180" s="25" t="s">
        <v>184</v>
      </c>
      <c r="C2180" s="26" t="s">
        <v>159</v>
      </c>
      <c r="D2180" s="26">
        <v>100</v>
      </c>
      <c r="E2180" s="26" t="s">
        <v>235</v>
      </c>
      <c r="F2180" s="26" t="s">
        <v>185</v>
      </c>
      <c r="G2180" s="27"/>
      <c r="H2180" s="28" t="s">
        <v>236</v>
      </c>
      <c r="I2180" s="29" t="s">
        <v>4458</v>
      </c>
      <c r="J2180" s="30">
        <v>25</v>
      </c>
      <c r="K2180" s="31" t="s">
        <v>4459</v>
      </c>
      <c r="L2180" s="6">
        <v>-573.10597300000006</v>
      </c>
      <c r="M2180" s="32">
        <f t="shared" ref="M2180:M2243" si="136">L2180*40%-L2180</f>
        <v>343.86358380000001</v>
      </c>
      <c r="N2180" s="32">
        <f t="shared" ref="N2180:N2243" si="137">L2180*45%-L2180</f>
        <v>315.20828515000005</v>
      </c>
      <c r="O2180" s="32">
        <f t="shared" ref="O2180:O2243" si="138">L2180*50%-L2180</f>
        <v>286.55298650000003</v>
      </c>
      <c r="P2180" s="33">
        <f t="shared" ref="P2180:P2243" si="139">L2180*55%-L2180</f>
        <v>257.89768785000001</v>
      </c>
      <c r="Q2180" s="34">
        <v>0</v>
      </c>
    </row>
    <row r="2181" spans="1:17" ht="15.75" customHeight="1">
      <c r="A2181" s="24" t="s">
        <v>158</v>
      </c>
      <c r="B2181" s="25" t="s">
        <v>184</v>
      </c>
      <c r="C2181" s="26" t="s">
        <v>159</v>
      </c>
      <c r="D2181" s="26">
        <v>100</v>
      </c>
      <c r="E2181" s="26" t="s">
        <v>235</v>
      </c>
      <c r="F2181" s="26" t="s">
        <v>185</v>
      </c>
      <c r="G2181" s="27" t="s">
        <v>747</v>
      </c>
      <c r="H2181" s="28" t="s">
        <v>236</v>
      </c>
      <c r="I2181" s="29" t="s">
        <v>4460</v>
      </c>
      <c r="J2181" s="30">
        <v>25</v>
      </c>
      <c r="K2181" s="31" t="s">
        <v>4461</v>
      </c>
      <c r="L2181" s="6">
        <v>-1011.7763480000001</v>
      </c>
      <c r="M2181" s="32">
        <f t="shared" si="136"/>
        <v>607.06580880000001</v>
      </c>
      <c r="N2181" s="32">
        <f t="shared" si="137"/>
        <v>556.47699140000009</v>
      </c>
      <c r="O2181" s="32">
        <f t="shared" si="138"/>
        <v>505.88817400000005</v>
      </c>
      <c r="P2181" s="33">
        <f t="shared" si="139"/>
        <v>455.29935660000001</v>
      </c>
      <c r="Q2181" s="34">
        <v>0</v>
      </c>
    </row>
    <row r="2182" spans="1:17" ht="15.75" customHeight="1">
      <c r="A2182" s="24" t="s">
        <v>158</v>
      </c>
      <c r="B2182" s="25" t="s">
        <v>261</v>
      </c>
      <c r="C2182" s="26" t="s">
        <v>159</v>
      </c>
      <c r="D2182" s="26">
        <v>100</v>
      </c>
      <c r="E2182" s="26"/>
      <c r="F2182" s="26" t="s">
        <v>185</v>
      </c>
      <c r="G2182" s="27"/>
      <c r="H2182" s="28" t="s">
        <v>236</v>
      </c>
      <c r="I2182" s="29" t="s">
        <v>4462</v>
      </c>
      <c r="J2182" s="30">
        <v>25</v>
      </c>
      <c r="K2182" s="31" t="s">
        <v>4463</v>
      </c>
      <c r="L2182" s="6">
        <v>-600.10107299999993</v>
      </c>
      <c r="M2182" s="32">
        <f t="shared" si="136"/>
        <v>360.06064379999998</v>
      </c>
      <c r="N2182" s="32">
        <f t="shared" si="137"/>
        <v>330.05559014999994</v>
      </c>
      <c r="O2182" s="32">
        <f t="shared" si="138"/>
        <v>300.05053649999996</v>
      </c>
      <c r="P2182" s="33">
        <f t="shared" si="139"/>
        <v>270.04548284999993</v>
      </c>
      <c r="Q2182" s="34">
        <v>0</v>
      </c>
    </row>
    <row r="2183" spans="1:17" ht="15.75" customHeight="1">
      <c r="A2183" s="24" t="s">
        <v>158</v>
      </c>
      <c r="B2183" s="25" t="s">
        <v>184</v>
      </c>
      <c r="C2183" s="26" t="s">
        <v>159</v>
      </c>
      <c r="D2183" s="26">
        <v>100</v>
      </c>
      <c r="E2183" s="26" t="s">
        <v>235</v>
      </c>
      <c r="F2183" s="26" t="s">
        <v>192</v>
      </c>
      <c r="G2183" s="27"/>
      <c r="H2183" s="28" t="s">
        <v>236</v>
      </c>
      <c r="I2183" s="29" t="s">
        <v>4464</v>
      </c>
      <c r="J2183" s="30">
        <v>25</v>
      </c>
      <c r="K2183" s="31" t="s">
        <v>4465</v>
      </c>
      <c r="L2183" s="6">
        <v>-658.4104890000001</v>
      </c>
      <c r="M2183" s="32">
        <f t="shared" si="136"/>
        <v>395.04629340000002</v>
      </c>
      <c r="N2183" s="32">
        <f t="shared" si="137"/>
        <v>362.12576895000007</v>
      </c>
      <c r="O2183" s="32">
        <f t="shared" si="138"/>
        <v>329.20524450000005</v>
      </c>
      <c r="P2183" s="33">
        <f t="shared" si="139"/>
        <v>296.28472005000003</v>
      </c>
      <c r="Q2183" s="34">
        <v>0</v>
      </c>
    </row>
    <row r="2184" spans="1:17" ht="15.75" customHeight="1">
      <c r="A2184" s="24" t="s">
        <v>158</v>
      </c>
      <c r="B2184" s="25" t="s">
        <v>184</v>
      </c>
      <c r="C2184" s="26" t="s">
        <v>159</v>
      </c>
      <c r="D2184" s="26">
        <v>100</v>
      </c>
      <c r="E2184" s="26" t="s">
        <v>235</v>
      </c>
      <c r="F2184" s="26" t="s">
        <v>192</v>
      </c>
      <c r="G2184" s="27" t="s">
        <v>747</v>
      </c>
      <c r="H2184" s="28" t="s">
        <v>236</v>
      </c>
      <c r="I2184" s="29" t="s">
        <v>4466</v>
      </c>
      <c r="J2184" s="30">
        <v>25</v>
      </c>
      <c r="K2184" s="31" t="s">
        <v>4467</v>
      </c>
      <c r="L2184" s="6">
        <v>-1256.891856</v>
      </c>
      <c r="M2184" s="32">
        <f t="shared" si="136"/>
        <v>754.13511359999995</v>
      </c>
      <c r="N2184" s="32">
        <f t="shared" si="137"/>
        <v>691.29052079999997</v>
      </c>
      <c r="O2184" s="32">
        <f t="shared" si="138"/>
        <v>628.44592799999998</v>
      </c>
      <c r="P2184" s="33">
        <f t="shared" si="139"/>
        <v>565.60133519999988</v>
      </c>
      <c r="Q2184" s="34">
        <v>0</v>
      </c>
    </row>
    <row r="2185" spans="1:17" ht="15.75" customHeight="1">
      <c r="A2185" s="24" t="s">
        <v>158</v>
      </c>
      <c r="B2185" s="25" t="s">
        <v>184</v>
      </c>
      <c r="C2185" s="26" t="s">
        <v>159</v>
      </c>
      <c r="D2185" s="26">
        <v>125</v>
      </c>
      <c r="E2185" s="26" t="s">
        <v>235</v>
      </c>
      <c r="F2185" s="26" t="s">
        <v>185</v>
      </c>
      <c r="G2185" s="27"/>
      <c r="H2185" s="28" t="s">
        <v>236</v>
      </c>
      <c r="I2185" s="29" t="s">
        <v>4468</v>
      </c>
      <c r="J2185" s="30">
        <v>16</v>
      </c>
      <c r="K2185" s="31" t="s">
        <v>4469</v>
      </c>
      <c r="L2185" s="6">
        <v>-789.8766260000001</v>
      </c>
      <c r="M2185" s="32">
        <f t="shared" si="136"/>
        <v>473.92597560000002</v>
      </c>
      <c r="N2185" s="32">
        <f t="shared" si="137"/>
        <v>434.43214430000006</v>
      </c>
      <c r="O2185" s="32">
        <f t="shared" si="138"/>
        <v>394.93831300000005</v>
      </c>
      <c r="P2185" s="33">
        <f t="shared" si="139"/>
        <v>355.44448169999998</v>
      </c>
      <c r="Q2185" s="34">
        <v>0</v>
      </c>
    </row>
    <row r="2186" spans="1:17" ht="15.75" customHeight="1">
      <c r="A2186" s="24" t="s">
        <v>158</v>
      </c>
      <c r="B2186" s="25" t="s">
        <v>184</v>
      </c>
      <c r="C2186" s="26" t="s">
        <v>159</v>
      </c>
      <c r="D2186" s="26">
        <v>80</v>
      </c>
      <c r="E2186" s="26" t="s">
        <v>235</v>
      </c>
      <c r="F2186" s="26" t="s">
        <v>185</v>
      </c>
      <c r="G2186" s="27"/>
      <c r="H2186" s="28" t="s">
        <v>236</v>
      </c>
      <c r="I2186" s="29" t="s">
        <v>4470</v>
      </c>
      <c r="J2186" s="30">
        <v>30</v>
      </c>
      <c r="K2186" s="31" t="s">
        <v>4471</v>
      </c>
      <c r="L2186" s="6">
        <v>-456.48714099999995</v>
      </c>
      <c r="M2186" s="32">
        <f t="shared" si="136"/>
        <v>273.89228459999993</v>
      </c>
      <c r="N2186" s="32">
        <f t="shared" si="137"/>
        <v>251.06792754999998</v>
      </c>
      <c r="O2186" s="32">
        <f t="shared" si="138"/>
        <v>228.24357049999998</v>
      </c>
      <c r="P2186" s="33">
        <f t="shared" si="139"/>
        <v>205.41921344999994</v>
      </c>
      <c r="Q2186" s="34">
        <v>0</v>
      </c>
    </row>
    <row r="2187" spans="1:17" ht="15.75" customHeight="1">
      <c r="A2187" s="24" t="s">
        <v>158</v>
      </c>
      <c r="B2187" s="25" t="s">
        <v>184</v>
      </c>
      <c r="C2187" s="26" t="s">
        <v>159</v>
      </c>
      <c r="D2187" s="26">
        <v>80</v>
      </c>
      <c r="E2187" s="26" t="s">
        <v>235</v>
      </c>
      <c r="F2187" s="26" t="s">
        <v>185</v>
      </c>
      <c r="G2187" s="27" t="s">
        <v>747</v>
      </c>
      <c r="H2187" s="28" t="s">
        <v>236</v>
      </c>
      <c r="I2187" s="29" t="s">
        <v>4472</v>
      </c>
      <c r="J2187" s="30">
        <v>30</v>
      </c>
      <c r="K2187" s="31" t="s">
        <v>4473</v>
      </c>
      <c r="L2187" s="6">
        <v>-895.15751599999999</v>
      </c>
      <c r="M2187" s="32">
        <f t="shared" si="136"/>
        <v>537.09450960000004</v>
      </c>
      <c r="N2187" s="32">
        <f t="shared" si="137"/>
        <v>492.33663379999996</v>
      </c>
      <c r="O2187" s="32">
        <f t="shared" si="138"/>
        <v>447.57875799999999</v>
      </c>
      <c r="P2187" s="33">
        <f t="shared" si="139"/>
        <v>402.82088219999997</v>
      </c>
      <c r="Q2187" s="34">
        <v>0</v>
      </c>
    </row>
    <row r="2188" spans="1:17" ht="15.75" customHeight="1">
      <c r="A2188" s="24" t="s">
        <v>158</v>
      </c>
      <c r="B2188" s="25" t="s">
        <v>261</v>
      </c>
      <c r="C2188" s="26" t="s">
        <v>159</v>
      </c>
      <c r="D2188" s="26">
        <v>80</v>
      </c>
      <c r="E2188" s="26"/>
      <c r="F2188" s="26" t="s">
        <v>185</v>
      </c>
      <c r="G2188" s="27"/>
      <c r="H2188" s="28" t="s">
        <v>236</v>
      </c>
      <c r="I2188" s="29" t="s">
        <v>4474</v>
      </c>
      <c r="J2188" s="30">
        <v>30</v>
      </c>
      <c r="K2188" s="31" t="s">
        <v>4475</v>
      </c>
      <c r="L2188" s="6">
        <v>-487.80145700000003</v>
      </c>
      <c r="M2188" s="32">
        <f t="shared" si="136"/>
        <v>292.68087420000001</v>
      </c>
      <c r="N2188" s="32">
        <f t="shared" si="137"/>
        <v>268.29080135000004</v>
      </c>
      <c r="O2188" s="32">
        <f t="shared" si="138"/>
        <v>243.90072850000001</v>
      </c>
      <c r="P2188" s="33">
        <f t="shared" si="139"/>
        <v>219.51065564999999</v>
      </c>
      <c r="Q2188" s="34">
        <v>0</v>
      </c>
    </row>
    <row r="2189" spans="1:17" ht="15.75" customHeight="1">
      <c r="A2189" s="24" t="s">
        <v>158</v>
      </c>
      <c r="B2189" s="25" t="s">
        <v>184</v>
      </c>
      <c r="C2189" s="26" t="s">
        <v>159</v>
      </c>
      <c r="D2189" s="26">
        <v>80</v>
      </c>
      <c r="E2189" s="26" t="s">
        <v>235</v>
      </c>
      <c r="F2189" s="26" t="s">
        <v>192</v>
      </c>
      <c r="G2189" s="27"/>
      <c r="H2189" s="28" t="s">
        <v>236</v>
      </c>
      <c r="I2189" s="29" t="s">
        <v>4476</v>
      </c>
      <c r="J2189" s="30">
        <v>30</v>
      </c>
      <c r="K2189" s="31" t="s">
        <v>4477</v>
      </c>
      <c r="L2189" s="6">
        <v>-552.31974600000001</v>
      </c>
      <c r="M2189" s="32">
        <f t="shared" si="136"/>
        <v>331.39184760000001</v>
      </c>
      <c r="N2189" s="32">
        <f t="shared" si="137"/>
        <v>303.77586029999998</v>
      </c>
      <c r="O2189" s="32">
        <f t="shared" si="138"/>
        <v>276.159873</v>
      </c>
      <c r="P2189" s="33">
        <f t="shared" si="139"/>
        <v>248.54388569999998</v>
      </c>
      <c r="Q2189" s="34">
        <v>0</v>
      </c>
    </row>
    <row r="2190" spans="1:17" ht="15.75" customHeight="1">
      <c r="A2190" s="24" t="s">
        <v>158</v>
      </c>
      <c r="B2190" s="25" t="s">
        <v>184</v>
      </c>
      <c r="C2190" s="26" t="s">
        <v>159</v>
      </c>
      <c r="D2190" s="26">
        <v>80</v>
      </c>
      <c r="E2190" s="26" t="s">
        <v>235</v>
      </c>
      <c r="F2190" s="26" t="s">
        <v>192</v>
      </c>
      <c r="G2190" s="27" t="s">
        <v>747</v>
      </c>
      <c r="H2190" s="28" t="s">
        <v>236</v>
      </c>
      <c r="I2190" s="29" t="s">
        <v>4478</v>
      </c>
      <c r="J2190" s="30">
        <v>30</v>
      </c>
      <c r="K2190" s="31" t="s">
        <v>4479</v>
      </c>
      <c r="L2190" s="6">
        <v>-1145.9419949999999</v>
      </c>
      <c r="M2190" s="32">
        <f t="shared" si="136"/>
        <v>687.5651969999999</v>
      </c>
      <c r="N2190" s="32">
        <f t="shared" si="137"/>
        <v>630.26809724999998</v>
      </c>
      <c r="O2190" s="32">
        <f t="shared" si="138"/>
        <v>572.97099749999995</v>
      </c>
      <c r="P2190" s="33">
        <f t="shared" si="139"/>
        <v>515.67389774999992</v>
      </c>
      <c r="Q2190" s="34">
        <v>0</v>
      </c>
    </row>
    <row r="2191" spans="1:17" ht="15.75" customHeight="1">
      <c r="A2191" s="24" t="s">
        <v>158</v>
      </c>
      <c r="B2191" s="25" t="s">
        <v>184</v>
      </c>
      <c r="C2191" s="26" t="s">
        <v>4480</v>
      </c>
      <c r="D2191" s="26">
        <v>100</v>
      </c>
      <c r="E2191" s="26" t="s">
        <v>235</v>
      </c>
      <c r="F2191" s="26" t="s">
        <v>185</v>
      </c>
      <c r="G2191" s="27"/>
      <c r="H2191" s="28" t="s">
        <v>236</v>
      </c>
      <c r="I2191" s="29" t="s">
        <v>4481</v>
      </c>
      <c r="J2191" s="30">
        <v>25</v>
      </c>
      <c r="K2191" s="31" t="s">
        <v>4482</v>
      </c>
      <c r="L2191" s="6">
        <v>-374.42203699999999</v>
      </c>
      <c r="M2191" s="32">
        <f t="shared" si="136"/>
        <v>224.65322219999999</v>
      </c>
      <c r="N2191" s="32">
        <f t="shared" si="137"/>
        <v>205.93212034999999</v>
      </c>
      <c r="O2191" s="32">
        <f t="shared" si="138"/>
        <v>187.21101849999999</v>
      </c>
      <c r="P2191" s="33">
        <f t="shared" si="139"/>
        <v>168.48991664999997</v>
      </c>
      <c r="Q2191" s="34">
        <v>1000</v>
      </c>
    </row>
    <row r="2192" spans="1:17" ht="15.75" customHeight="1">
      <c r="A2192" s="24" t="s">
        <v>158</v>
      </c>
      <c r="B2192" s="25" t="s">
        <v>184</v>
      </c>
      <c r="C2192" s="26" t="s">
        <v>4480</v>
      </c>
      <c r="D2192" s="26">
        <v>100</v>
      </c>
      <c r="E2192" s="26" t="s">
        <v>235</v>
      </c>
      <c r="F2192" s="26" t="s">
        <v>192</v>
      </c>
      <c r="G2192" s="27"/>
      <c r="H2192" s="28" t="s">
        <v>236</v>
      </c>
      <c r="I2192" s="29" t="s">
        <v>4483</v>
      </c>
      <c r="J2192" s="30">
        <v>25</v>
      </c>
      <c r="K2192" s="31" t="s">
        <v>4484</v>
      </c>
      <c r="L2192" s="6">
        <v>-461.34625900000003</v>
      </c>
      <c r="M2192" s="32">
        <f t="shared" si="136"/>
        <v>276.80775540000002</v>
      </c>
      <c r="N2192" s="32">
        <f t="shared" si="137"/>
        <v>253.74044245000002</v>
      </c>
      <c r="O2192" s="32">
        <f t="shared" si="138"/>
        <v>230.67312950000002</v>
      </c>
      <c r="P2192" s="33">
        <f t="shared" si="139"/>
        <v>207.60581654999999</v>
      </c>
      <c r="Q2192" s="34">
        <v>1000</v>
      </c>
    </row>
    <row r="2193" spans="1:17" ht="15.75" customHeight="1">
      <c r="A2193" s="24" t="s">
        <v>158</v>
      </c>
      <c r="B2193" s="25" t="s">
        <v>184</v>
      </c>
      <c r="C2193" s="26" t="s">
        <v>708</v>
      </c>
      <c r="D2193" s="26">
        <v>100</v>
      </c>
      <c r="E2193" s="26" t="s">
        <v>235</v>
      </c>
      <c r="F2193" s="26" t="s">
        <v>185</v>
      </c>
      <c r="G2193" s="27"/>
      <c r="H2193" s="28" t="s">
        <v>236</v>
      </c>
      <c r="I2193" s="29" t="s">
        <v>4485</v>
      </c>
      <c r="J2193" s="30">
        <v>25</v>
      </c>
      <c r="K2193" s="31" t="s">
        <v>4486</v>
      </c>
      <c r="L2193" s="6">
        <v>-316.38257200000004</v>
      </c>
      <c r="M2193" s="32">
        <f t="shared" si="136"/>
        <v>189.82954320000002</v>
      </c>
      <c r="N2193" s="32">
        <f t="shared" si="137"/>
        <v>174.01041460000002</v>
      </c>
      <c r="O2193" s="32">
        <f t="shared" si="138"/>
        <v>158.19128600000002</v>
      </c>
      <c r="P2193" s="33">
        <f t="shared" si="139"/>
        <v>142.37215739999999</v>
      </c>
      <c r="Q2193" s="34">
        <v>0</v>
      </c>
    </row>
    <row r="2194" spans="1:17" ht="15.75" customHeight="1">
      <c r="A2194" s="24" t="s">
        <v>158</v>
      </c>
      <c r="B2194" s="25" t="s">
        <v>184</v>
      </c>
      <c r="C2194" s="26" t="s">
        <v>708</v>
      </c>
      <c r="D2194" s="26">
        <v>100</v>
      </c>
      <c r="E2194" s="26" t="s">
        <v>235</v>
      </c>
      <c r="F2194" s="26" t="s">
        <v>185</v>
      </c>
      <c r="G2194" s="27" t="s">
        <v>747</v>
      </c>
      <c r="H2194" s="28" t="s">
        <v>236</v>
      </c>
      <c r="I2194" s="29" t="s">
        <v>4487</v>
      </c>
      <c r="J2194" s="30">
        <v>25</v>
      </c>
      <c r="K2194" s="31" t="s">
        <v>4488</v>
      </c>
      <c r="L2194" s="6">
        <v>-868.97226899999987</v>
      </c>
      <c r="M2194" s="32">
        <f t="shared" si="136"/>
        <v>521.3833613999999</v>
      </c>
      <c r="N2194" s="32">
        <f t="shared" si="137"/>
        <v>477.93474794999992</v>
      </c>
      <c r="O2194" s="32">
        <f t="shared" si="138"/>
        <v>434.48613449999993</v>
      </c>
      <c r="P2194" s="33">
        <f t="shared" si="139"/>
        <v>391.0375210499999</v>
      </c>
      <c r="Q2194" s="34">
        <v>0</v>
      </c>
    </row>
    <row r="2195" spans="1:17" ht="15.75" customHeight="1">
      <c r="A2195" s="24" t="s">
        <v>158</v>
      </c>
      <c r="B2195" s="25" t="s">
        <v>184</v>
      </c>
      <c r="C2195" s="26" t="s">
        <v>708</v>
      </c>
      <c r="D2195" s="26">
        <v>100</v>
      </c>
      <c r="E2195" s="26" t="s">
        <v>235</v>
      </c>
      <c r="F2195" s="26" t="s">
        <v>192</v>
      </c>
      <c r="G2195" s="27"/>
      <c r="H2195" s="28" t="s">
        <v>236</v>
      </c>
      <c r="I2195" s="29" t="s">
        <v>4489</v>
      </c>
      <c r="J2195" s="30">
        <v>25</v>
      </c>
      <c r="K2195" s="31" t="s">
        <v>4490</v>
      </c>
      <c r="L2195" s="6">
        <v>-403.30679399999997</v>
      </c>
      <c r="M2195" s="32">
        <f t="shared" si="136"/>
        <v>241.98407639999996</v>
      </c>
      <c r="N2195" s="32">
        <f t="shared" si="137"/>
        <v>221.81873669999999</v>
      </c>
      <c r="O2195" s="32">
        <f t="shared" si="138"/>
        <v>201.65339699999998</v>
      </c>
      <c r="P2195" s="33">
        <f t="shared" si="139"/>
        <v>181.48805729999998</v>
      </c>
      <c r="Q2195" s="34">
        <v>0</v>
      </c>
    </row>
    <row r="2196" spans="1:17" ht="15.75" customHeight="1">
      <c r="A2196" s="24" t="s">
        <v>158</v>
      </c>
      <c r="B2196" s="25" t="s">
        <v>184</v>
      </c>
      <c r="C2196" s="26" t="s">
        <v>708</v>
      </c>
      <c r="D2196" s="26">
        <v>100</v>
      </c>
      <c r="E2196" s="26" t="s">
        <v>235</v>
      </c>
      <c r="F2196" s="26" t="s">
        <v>192</v>
      </c>
      <c r="G2196" s="27" t="s">
        <v>747</v>
      </c>
      <c r="H2196" s="28" t="s">
        <v>236</v>
      </c>
      <c r="I2196" s="29" t="s">
        <v>4491</v>
      </c>
      <c r="J2196" s="30">
        <v>25</v>
      </c>
      <c r="K2196" s="31" t="s">
        <v>4492</v>
      </c>
      <c r="L2196" s="6">
        <v>-1125.9656210000001</v>
      </c>
      <c r="M2196" s="32">
        <f t="shared" si="136"/>
        <v>675.57937259999994</v>
      </c>
      <c r="N2196" s="32">
        <f t="shared" si="137"/>
        <v>619.28109155000004</v>
      </c>
      <c r="O2196" s="32">
        <f t="shared" si="138"/>
        <v>562.98281050000003</v>
      </c>
      <c r="P2196" s="33">
        <f t="shared" si="139"/>
        <v>506.68452945000001</v>
      </c>
      <c r="Q2196" s="34">
        <v>0</v>
      </c>
    </row>
    <row r="2197" spans="1:17" ht="15.75" customHeight="1">
      <c r="A2197" s="24" t="s">
        <v>158</v>
      </c>
      <c r="B2197" s="25" t="s">
        <v>184</v>
      </c>
      <c r="C2197" s="26" t="s">
        <v>708</v>
      </c>
      <c r="D2197" s="26">
        <v>125</v>
      </c>
      <c r="E2197" s="26" t="s">
        <v>235</v>
      </c>
      <c r="F2197" s="26" t="s">
        <v>185</v>
      </c>
      <c r="G2197" s="27"/>
      <c r="H2197" s="28" t="s">
        <v>236</v>
      </c>
      <c r="I2197" s="29" t="s">
        <v>4493</v>
      </c>
      <c r="J2197" s="30">
        <v>20</v>
      </c>
      <c r="K2197" s="31" t="s">
        <v>4494</v>
      </c>
      <c r="L2197" s="6">
        <v>-508.31773300000003</v>
      </c>
      <c r="M2197" s="32">
        <f t="shared" si="136"/>
        <v>304.9906398</v>
      </c>
      <c r="N2197" s="32">
        <f t="shared" si="137"/>
        <v>279.57475314999999</v>
      </c>
      <c r="O2197" s="32">
        <f t="shared" si="138"/>
        <v>254.15886650000002</v>
      </c>
      <c r="P2197" s="33">
        <f t="shared" si="139"/>
        <v>228.74297984999998</v>
      </c>
      <c r="Q2197" s="34">
        <v>1000</v>
      </c>
    </row>
    <row r="2198" spans="1:17" ht="15.75" customHeight="1">
      <c r="A2198" s="24" t="s">
        <v>158</v>
      </c>
      <c r="B2198" s="25" t="s">
        <v>184</v>
      </c>
      <c r="C2198" s="26" t="s">
        <v>708</v>
      </c>
      <c r="D2198" s="26">
        <v>125</v>
      </c>
      <c r="E2198" s="26" t="s">
        <v>235</v>
      </c>
      <c r="F2198" s="26" t="s">
        <v>192</v>
      </c>
      <c r="G2198" s="27"/>
      <c r="H2198" s="28" t="s">
        <v>236</v>
      </c>
      <c r="I2198" s="29" t="s">
        <v>4495</v>
      </c>
      <c r="J2198" s="30">
        <v>20</v>
      </c>
      <c r="K2198" s="31" t="s">
        <v>4496</v>
      </c>
      <c r="L2198" s="6">
        <v>-601.450828</v>
      </c>
      <c r="M2198" s="32">
        <f t="shared" si="136"/>
        <v>360.87049679999996</v>
      </c>
      <c r="N2198" s="32">
        <f t="shared" si="137"/>
        <v>330.79795539999998</v>
      </c>
      <c r="O2198" s="32">
        <f t="shared" si="138"/>
        <v>300.725414</v>
      </c>
      <c r="P2198" s="33">
        <f t="shared" si="139"/>
        <v>270.65287259999997</v>
      </c>
      <c r="Q2198" s="34">
        <v>1000</v>
      </c>
    </row>
    <row r="2199" spans="1:17" ht="15.75" customHeight="1">
      <c r="A2199" s="24" t="s">
        <v>158</v>
      </c>
      <c r="B2199" s="25" t="s">
        <v>184</v>
      </c>
      <c r="C2199" s="26" t="s">
        <v>708</v>
      </c>
      <c r="D2199" s="26">
        <v>80</v>
      </c>
      <c r="E2199" s="26" t="s">
        <v>235</v>
      </c>
      <c r="F2199" s="26" t="s">
        <v>185</v>
      </c>
      <c r="G2199" s="27"/>
      <c r="H2199" s="28" t="s">
        <v>236</v>
      </c>
      <c r="I2199" s="29" t="s">
        <v>4497</v>
      </c>
      <c r="J2199" s="30">
        <v>30</v>
      </c>
      <c r="K2199" s="31" t="s">
        <v>4498</v>
      </c>
      <c r="L2199" s="6">
        <v>-286.68796200000003</v>
      </c>
      <c r="M2199" s="32">
        <f t="shared" si="136"/>
        <v>172.01277720000002</v>
      </c>
      <c r="N2199" s="32">
        <f t="shared" si="137"/>
        <v>157.6783791</v>
      </c>
      <c r="O2199" s="32">
        <f t="shared" si="138"/>
        <v>143.34398100000001</v>
      </c>
      <c r="P2199" s="33">
        <f t="shared" si="139"/>
        <v>129.0095829</v>
      </c>
      <c r="Q2199" s="34">
        <v>0</v>
      </c>
    </row>
    <row r="2200" spans="1:17" ht="15.75" customHeight="1">
      <c r="A2200" s="24" t="s">
        <v>158</v>
      </c>
      <c r="B2200" s="25" t="s">
        <v>184</v>
      </c>
      <c r="C2200" s="26" t="s">
        <v>708</v>
      </c>
      <c r="D2200" s="26">
        <v>80</v>
      </c>
      <c r="E2200" s="26" t="s">
        <v>235</v>
      </c>
      <c r="F2200" s="26" t="s">
        <v>185</v>
      </c>
      <c r="G2200" s="27" t="s">
        <v>747</v>
      </c>
      <c r="H2200" s="28" t="s">
        <v>236</v>
      </c>
      <c r="I2200" s="29" t="s">
        <v>4499</v>
      </c>
      <c r="J2200" s="30">
        <v>30</v>
      </c>
      <c r="K2200" s="31" t="s">
        <v>4500</v>
      </c>
      <c r="L2200" s="6">
        <v>-838.197855</v>
      </c>
      <c r="M2200" s="32">
        <f t="shared" si="136"/>
        <v>502.91871299999997</v>
      </c>
      <c r="N2200" s="32">
        <f t="shared" si="137"/>
        <v>461.00882024999999</v>
      </c>
      <c r="O2200" s="32">
        <f t="shared" si="138"/>
        <v>419.0989275</v>
      </c>
      <c r="P2200" s="33">
        <f t="shared" si="139"/>
        <v>377.18903474999996</v>
      </c>
      <c r="Q2200" s="34">
        <v>1020</v>
      </c>
    </row>
    <row r="2201" spans="1:17" ht="15.75" customHeight="1">
      <c r="A2201" s="24" t="s">
        <v>158</v>
      </c>
      <c r="B2201" s="25" t="s">
        <v>184</v>
      </c>
      <c r="C2201" s="26" t="s">
        <v>708</v>
      </c>
      <c r="D2201" s="26">
        <v>80</v>
      </c>
      <c r="E2201" s="26" t="s">
        <v>235</v>
      </c>
      <c r="F2201" s="26" t="s">
        <v>192</v>
      </c>
      <c r="G2201" s="27"/>
      <c r="H2201" s="28" t="s">
        <v>236</v>
      </c>
      <c r="I2201" s="29" t="s">
        <v>4501</v>
      </c>
      <c r="J2201" s="30">
        <v>30</v>
      </c>
      <c r="K2201" s="31" t="s">
        <v>4502</v>
      </c>
      <c r="L2201" s="6">
        <v>-372.80233099999998</v>
      </c>
      <c r="M2201" s="32">
        <f t="shared" si="136"/>
        <v>223.68139859999999</v>
      </c>
      <c r="N2201" s="32">
        <f t="shared" si="137"/>
        <v>205.04128204999998</v>
      </c>
      <c r="O2201" s="32">
        <f t="shared" si="138"/>
        <v>186.40116549999999</v>
      </c>
      <c r="P2201" s="33">
        <f t="shared" si="139"/>
        <v>167.76104894999997</v>
      </c>
      <c r="Q2201" s="34">
        <v>0</v>
      </c>
    </row>
    <row r="2202" spans="1:17" ht="15.75" customHeight="1">
      <c r="A2202" s="24" t="s">
        <v>158</v>
      </c>
      <c r="B2202" s="25" t="s">
        <v>184</v>
      </c>
      <c r="C2202" s="26" t="s">
        <v>708</v>
      </c>
      <c r="D2202" s="26">
        <v>80</v>
      </c>
      <c r="E2202" s="26" t="s">
        <v>235</v>
      </c>
      <c r="F2202" s="26" t="s">
        <v>192</v>
      </c>
      <c r="G2202" s="27" t="s">
        <v>747</v>
      </c>
      <c r="H2202" s="28" t="s">
        <v>236</v>
      </c>
      <c r="I2202" s="29" t="s">
        <v>4503</v>
      </c>
      <c r="J2202" s="30">
        <v>30</v>
      </c>
      <c r="K2202" s="31" t="s">
        <v>4504</v>
      </c>
      <c r="L2202" s="6">
        <v>-1094.1114030000001</v>
      </c>
      <c r="M2202" s="32">
        <f t="shared" si="136"/>
        <v>656.46684180000011</v>
      </c>
      <c r="N2202" s="32">
        <f t="shared" si="137"/>
        <v>601.76127165000003</v>
      </c>
      <c r="O2202" s="32">
        <f t="shared" si="138"/>
        <v>547.05570150000005</v>
      </c>
      <c r="P2202" s="33">
        <f t="shared" si="139"/>
        <v>492.35013134999997</v>
      </c>
      <c r="Q2202" s="34">
        <v>1020</v>
      </c>
    </row>
    <row r="2203" spans="1:17" ht="15.75" customHeight="1">
      <c r="A2203" s="24" t="s">
        <v>158</v>
      </c>
      <c r="B2203" s="25" t="s">
        <v>184</v>
      </c>
      <c r="C2203" s="26" t="s">
        <v>2255</v>
      </c>
      <c r="D2203" s="26">
        <v>100</v>
      </c>
      <c r="E2203" s="26"/>
      <c r="F2203" s="26" t="s">
        <v>185</v>
      </c>
      <c r="G2203" s="27"/>
      <c r="H2203" s="28" t="s">
        <v>236</v>
      </c>
      <c r="I2203" s="29" t="s">
        <v>4505</v>
      </c>
      <c r="J2203" s="30">
        <v>25</v>
      </c>
      <c r="K2203" s="31" t="s">
        <v>4506</v>
      </c>
      <c r="L2203" s="6">
        <v>-366.86340900000005</v>
      </c>
      <c r="M2203" s="32">
        <f t="shared" si="136"/>
        <v>220.11804540000003</v>
      </c>
      <c r="N2203" s="32">
        <f t="shared" si="137"/>
        <v>201.77487495000003</v>
      </c>
      <c r="O2203" s="32">
        <f t="shared" si="138"/>
        <v>183.43170450000002</v>
      </c>
      <c r="P2203" s="33">
        <f t="shared" si="139"/>
        <v>165.08853404999999</v>
      </c>
      <c r="Q2203" s="34">
        <v>0</v>
      </c>
    </row>
    <row r="2204" spans="1:17" ht="15.75" customHeight="1">
      <c r="A2204" s="24" t="s">
        <v>158</v>
      </c>
      <c r="B2204" s="25" t="s">
        <v>184</v>
      </c>
      <c r="C2204" s="26" t="s">
        <v>2255</v>
      </c>
      <c r="D2204" s="26">
        <v>100</v>
      </c>
      <c r="E2204" s="26"/>
      <c r="F2204" s="26" t="s">
        <v>192</v>
      </c>
      <c r="G2204" s="27"/>
      <c r="H2204" s="28" t="s">
        <v>236</v>
      </c>
      <c r="I2204" s="29" t="s">
        <v>4507</v>
      </c>
      <c r="J2204" s="30">
        <v>25</v>
      </c>
      <c r="K2204" s="31" t="s">
        <v>4508</v>
      </c>
      <c r="L2204" s="6">
        <v>-453.78763099999992</v>
      </c>
      <c r="M2204" s="32">
        <f t="shared" si="136"/>
        <v>272.27257859999997</v>
      </c>
      <c r="N2204" s="32">
        <f t="shared" si="137"/>
        <v>249.58319704999994</v>
      </c>
      <c r="O2204" s="32">
        <f t="shared" si="138"/>
        <v>226.89381549999996</v>
      </c>
      <c r="P2204" s="33">
        <f t="shared" si="139"/>
        <v>204.20443394999995</v>
      </c>
      <c r="Q2204" s="34">
        <v>0</v>
      </c>
    </row>
    <row r="2205" spans="1:17" ht="15.75" customHeight="1">
      <c r="A2205" s="24" t="s">
        <v>158</v>
      </c>
      <c r="B2205" s="25" t="s">
        <v>184</v>
      </c>
      <c r="C2205" s="26" t="s">
        <v>2255</v>
      </c>
      <c r="D2205" s="26">
        <v>125</v>
      </c>
      <c r="E2205" s="26"/>
      <c r="F2205" s="26" t="s">
        <v>185</v>
      </c>
      <c r="G2205" s="27"/>
      <c r="H2205" s="28" t="s">
        <v>236</v>
      </c>
      <c r="I2205" s="29" t="s">
        <v>4509</v>
      </c>
      <c r="J2205" s="30">
        <v>20</v>
      </c>
      <c r="K2205" s="31" t="s">
        <v>4510</v>
      </c>
      <c r="L2205" s="6">
        <v>-449.19846399999994</v>
      </c>
      <c r="M2205" s="32">
        <f t="shared" si="136"/>
        <v>269.51907839999996</v>
      </c>
      <c r="N2205" s="32">
        <f t="shared" si="137"/>
        <v>247.05915519999996</v>
      </c>
      <c r="O2205" s="32">
        <f t="shared" si="138"/>
        <v>224.59923199999997</v>
      </c>
      <c r="P2205" s="33">
        <f t="shared" si="139"/>
        <v>202.13930879999995</v>
      </c>
      <c r="Q2205" s="34">
        <v>0</v>
      </c>
    </row>
    <row r="2206" spans="1:17" ht="15.75" customHeight="1">
      <c r="A2206" s="24" t="s">
        <v>158</v>
      </c>
      <c r="B2206" s="25" t="s">
        <v>184</v>
      </c>
      <c r="C2206" s="26" t="s">
        <v>2255</v>
      </c>
      <c r="D2206" s="26">
        <v>125</v>
      </c>
      <c r="E2206" s="26"/>
      <c r="F2206" s="26" t="s">
        <v>192</v>
      </c>
      <c r="G2206" s="27"/>
      <c r="H2206" s="28" t="s">
        <v>236</v>
      </c>
      <c r="I2206" s="29" t="s">
        <v>4511</v>
      </c>
      <c r="J2206" s="30">
        <v>20</v>
      </c>
      <c r="K2206" s="31" t="s">
        <v>4512</v>
      </c>
      <c r="L2206" s="6">
        <v>-549.08033399999999</v>
      </c>
      <c r="M2206" s="32">
        <f t="shared" si="136"/>
        <v>329.44820040000002</v>
      </c>
      <c r="N2206" s="32">
        <f t="shared" si="137"/>
        <v>301.99418370000001</v>
      </c>
      <c r="O2206" s="32">
        <f t="shared" si="138"/>
        <v>274.540167</v>
      </c>
      <c r="P2206" s="33">
        <f t="shared" si="139"/>
        <v>247.08615029999999</v>
      </c>
      <c r="Q2206" s="34">
        <v>0</v>
      </c>
    </row>
    <row r="2207" spans="1:17" ht="15.75" customHeight="1">
      <c r="A2207" s="24" t="s">
        <v>158</v>
      </c>
      <c r="B2207" s="25" t="s">
        <v>184</v>
      </c>
      <c r="C2207" s="26" t="s">
        <v>677</v>
      </c>
      <c r="D2207" s="26">
        <v>100</v>
      </c>
      <c r="E2207" s="26"/>
      <c r="F2207" s="26" t="s">
        <v>4513</v>
      </c>
      <c r="G2207" s="27"/>
      <c r="H2207" s="28" t="s">
        <v>236</v>
      </c>
      <c r="I2207" s="29" t="s">
        <v>4514</v>
      </c>
      <c r="J2207" s="30">
        <v>25</v>
      </c>
      <c r="K2207" s="31" t="s">
        <v>4515</v>
      </c>
      <c r="L2207" s="6">
        <v>-214.61104499999999</v>
      </c>
      <c r="M2207" s="32">
        <f t="shared" si="136"/>
        <v>128.76662699999997</v>
      </c>
      <c r="N2207" s="32">
        <f t="shared" si="137"/>
        <v>118.03607475</v>
      </c>
      <c r="O2207" s="32">
        <f t="shared" si="138"/>
        <v>107.3055225</v>
      </c>
      <c r="P2207" s="33">
        <f t="shared" si="139"/>
        <v>96.574970249999993</v>
      </c>
      <c r="Q2207" s="34"/>
    </row>
    <row r="2208" spans="1:17" ht="15.75" customHeight="1">
      <c r="A2208" s="24" t="s">
        <v>158</v>
      </c>
      <c r="B2208" s="25" t="s">
        <v>184</v>
      </c>
      <c r="C2208" s="26" t="s">
        <v>677</v>
      </c>
      <c r="D2208" s="26">
        <v>100</v>
      </c>
      <c r="E2208" s="26"/>
      <c r="F2208" s="26" t="s">
        <v>192</v>
      </c>
      <c r="G2208" s="27"/>
      <c r="H2208" s="28" t="s">
        <v>236</v>
      </c>
      <c r="I2208" s="29" t="s">
        <v>4516</v>
      </c>
      <c r="J2208" s="30">
        <v>25</v>
      </c>
      <c r="K2208" s="31" t="s">
        <v>4517</v>
      </c>
      <c r="L2208" s="6">
        <v>-298.835757</v>
      </c>
      <c r="M2208" s="32">
        <f t="shared" si="136"/>
        <v>179.30145419999999</v>
      </c>
      <c r="N2208" s="32">
        <f t="shared" si="137"/>
        <v>164.35966635</v>
      </c>
      <c r="O2208" s="32">
        <f t="shared" si="138"/>
        <v>149.4178785</v>
      </c>
      <c r="P2208" s="33">
        <f t="shared" si="139"/>
        <v>134.47609064999997</v>
      </c>
      <c r="Q2208" s="34"/>
    </row>
    <row r="2209" spans="1:17" ht="15.75" customHeight="1">
      <c r="A2209" s="24" t="s">
        <v>158</v>
      </c>
      <c r="B2209" s="25" t="s">
        <v>184</v>
      </c>
      <c r="C2209" s="26" t="s">
        <v>677</v>
      </c>
      <c r="D2209" s="26">
        <v>125</v>
      </c>
      <c r="E2209" s="26"/>
      <c r="F2209" s="26" t="s">
        <v>185</v>
      </c>
      <c r="G2209" s="27"/>
      <c r="H2209" s="28" t="s">
        <v>236</v>
      </c>
      <c r="I2209" s="29" t="s">
        <v>4518</v>
      </c>
      <c r="J2209" s="30">
        <v>20</v>
      </c>
      <c r="K2209" s="31" t="s">
        <v>4519</v>
      </c>
      <c r="L2209" s="6">
        <v>-302.61507099999994</v>
      </c>
      <c r="M2209" s="32">
        <f t="shared" si="136"/>
        <v>181.56904259999996</v>
      </c>
      <c r="N2209" s="32">
        <f t="shared" si="137"/>
        <v>166.43828904999995</v>
      </c>
      <c r="O2209" s="32">
        <f t="shared" si="138"/>
        <v>151.30753549999997</v>
      </c>
      <c r="P2209" s="33">
        <f t="shared" si="139"/>
        <v>136.17678194999996</v>
      </c>
      <c r="Q2209" s="34"/>
    </row>
    <row r="2210" spans="1:17" ht="15.75" customHeight="1">
      <c r="A2210" s="24" t="s">
        <v>158</v>
      </c>
      <c r="B2210" s="25" t="s">
        <v>184</v>
      </c>
      <c r="C2210" s="26" t="s">
        <v>677</v>
      </c>
      <c r="D2210" s="26">
        <v>125</v>
      </c>
      <c r="E2210" s="26"/>
      <c r="F2210" s="26" t="s">
        <v>192</v>
      </c>
      <c r="G2210" s="27"/>
      <c r="H2210" s="28" t="s">
        <v>236</v>
      </c>
      <c r="I2210" s="29" t="s">
        <v>4520</v>
      </c>
      <c r="J2210" s="30">
        <v>20</v>
      </c>
      <c r="K2210" s="31" t="s">
        <v>4521</v>
      </c>
      <c r="L2210" s="6">
        <v>-399.79743099999996</v>
      </c>
      <c r="M2210" s="32">
        <f t="shared" si="136"/>
        <v>239.87845859999996</v>
      </c>
      <c r="N2210" s="32">
        <f t="shared" si="137"/>
        <v>219.88858704999998</v>
      </c>
      <c r="O2210" s="32">
        <f t="shared" si="138"/>
        <v>199.89871549999998</v>
      </c>
      <c r="P2210" s="33">
        <f t="shared" si="139"/>
        <v>179.90884394999998</v>
      </c>
      <c r="Q2210" s="34"/>
    </row>
    <row r="2211" spans="1:17" ht="15.75" customHeight="1">
      <c r="A2211" s="24" t="s">
        <v>158</v>
      </c>
      <c r="B2211" s="25" t="s">
        <v>184</v>
      </c>
      <c r="C2211" s="26" t="s">
        <v>677</v>
      </c>
      <c r="D2211" s="26">
        <v>125</v>
      </c>
      <c r="E2211" s="26"/>
      <c r="F2211" s="26" t="s">
        <v>192</v>
      </c>
      <c r="G2211" s="27"/>
      <c r="H2211" s="28" t="s">
        <v>236</v>
      </c>
      <c r="I2211" s="29" t="s">
        <v>4522</v>
      </c>
      <c r="J2211" s="30">
        <v>20</v>
      </c>
      <c r="K2211" s="31" t="s">
        <v>4523</v>
      </c>
      <c r="L2211" s="6">
        <v>-395.20826399999999</v>
      </c>
      <c r="M2211" s="32">
        <f t="shared" si="136"/>
        <v>237.12495839999997</v>
      </c>
      <c r="N2211" s="32">
        <f t="shared" si="137"/>
        <v>217.36454519999998</v>
      </c>
      <c r="O2211" s="32">
        <f t="shared" si="138"/>
        <v>197.60413199999999</v>
      </c>
      <c r="P2211" s="33">
        <f t="shared" si="139"/>
        <v>177.84371879999998</v>
      </c>
      <c r="Q2211" s="34">
        <v>0</v>
      </c>
    </row>
    <row r="2212" spans="1:17" ht="15.75" customHeight="1">
      <c r="A2212" s="24" t="s">
        <v>158</v>
      </c>
      <c r="B2212" s="25" t="s">
        <v>184</v>
      </c>
      <c r="C2212" s="26" t="s">
        <v>677</v>
      </c>
      <c r="D2212" s="26">
        <v>150</v>
      </c>
      <c r="E2212" s="26"/>
      <c r="F2212" s="26" t="s">
        <v>185</v>
      </c>
      <c r="G2212" s="27"/>
      <c r="H2212" s="28" t="s">
        <v>236</v>
      </c>
      <c r="I2212" s="29" t="s">
        <v>4524</v>
      </c>
      <c r="J2212" s="30">
        <v>15</v>
      </c>
      <c r="K2212" s="31" t="s">
        <v>4525</v>
      </c>
      <c r="L2212" s="6">
        <v>-357.95502599999998</v>
      </c>
      <c r="M2212" s="32">
        <f t="shared" si="136"/>
        <v>214.77301559999998</v>
      </c>
      <c r="N2212" s="32">
        <f t="shared" si="137"/>
        <v>196.87526429999997</v>
      </c>
      <c r="O2212" s="32">
        <f t="shared" si="138"/>
        <v>178.97751299999999</v>
      </c>
      <c r="P2212" s="33">
        <f t="shared" si="139"/>
        <v>161.07976169999998</v>
      </c>
      <c r="Q2212" s="34"/>
    </row>
    <row r="2213" spans="1:17" ht="15.75" customHeight="1">
      <c r="A2213" s="24" t="s">
        <v>158</v>
      </c>
      <c r="B2213" s="25" t="s">
        <v>184</v>
      </c>
      <c r="C2213" s="26" t="s">
        <v>677</v>
      </c>
      <c r="D2213" s="26">
        <v>150</v>
      </c>
      <c r="E2213" s="26"/>
      <c r="F2213" s="26" t="s">
        <v>192</v>
      </c>
      <c r="G2213" s="27"/>
      <c r="H2213" s="28" t="s">
        <v>236</v>
      </c>
      <c r="I2213" s="29" t="s">
        <v>4526</v>
      </c>
      <c r="J2213" s="30">
        <v>15</v>
      </c>
      <c r="K2213" s="31" t="s">
        <v>4527</v>
      </c>
      <c r="L2213" s="6">
        <v>-455.94723900000002</v>
      </c>
      <c r="M2213" s="32">
        <f t="shared" si="136"/>
        <v>273.5683434</v>
      </c>
      <c r="N2213" s="32">
        <f t="shared" si="137"/>
        <v>250.77098145000002</v>
      </c>
      <c r="O2213" s="32">
        <f t="shared" si="138"/>
        <v>227.97361950000001</v>
      </c>
      <c r="P2213" s="33">
        <f t="shared" si="139"/>
        <v>205.17625755</v>
      </c>
      <c r="Q2213" s="34"/>
    </row>
    <row r="2214" spans="1:17" ht="15.75" customHeight="1">
      <c r="A2214" s="24" t="s">
        <v>158</v>
      </c>
      <c r="B2214" s="25" t="s">
        <v>184</v>
      </c>
      <c r="C2214" s="26" t="s">
        <v>677</v>
      </c>
      <c r="D2214" s="26">
        <v>80</v>
      </c>
      <c r="E2214" s="26"/>
      <c r="F2214" s="26" t="s">
        <v>185</v>
      </c>
      <c r="G2214" s="27"/>
      <c r="H2214" s="28" t="s">
        <v>236</v>
      </c>
      <c r="I2214" s="29" t="s">
        <v>4528</v>
      </c>
      <c r="J2214" s="30">
        <v>30</v>
      </c>
      <c r="K2214" s="31" t="s">
        <v>4529</v>
      </c>
      <c r="L2214" s="6">
        <v>-196.79427900000002</v>
      </c>
      <c r="M2214" s="32">
        <f t="shared" si="136"/>
        <v>118.0765674</v>
      </c>
      <c r="N2214" s="32">
        <f t="shared" si="137"/>
        <v>108.23685345000001</v>
      </c>
      <c r="O2214" s="32">
        <f t="shared" si="138"/>
        <v>98.397139500000009</v>
      </c>
      <c r="P2214" s="33">
        <f t="shared" si="139"/>
        <v>88.557425550000005</v>
      </c>
      <c r="Q2214" s="34"/>
    </row>
    <row r="2215" spans="1:17" ht="15.75" customHeight="1">
      <c r="A2215" s="24" t="s">
        <v>158</v>
      </c>
      <c r="B2215" s="25" t="s">
        <v>184</v>
      </c>
      <c r="C2215" s="26" t="s">
        <v>677</v>
      </c>
      <c r="D2215" s="26">
        <v>80</v>
      </c>
      <c r="E2215" s="26"/>
      <c r="F2215" s="26" t="s">
        <v>192</v>
      </c>
      <c r="G2215" s="27"/>
      <c r="H2215" s="28" t="s">
        <v>236</v>
      </c>
      <c r="I2215" s="29" t="s">
        <v>4530</v>
      </c>
      <c r="J2215" s="30">
        <v>30</v>
      </c>
      <c r="K2215" s="31" t="s">
        <v>4531</v>
      </c>
      <c r="L2215" s="6">
        <v>-280.209138</v>
      </c>
      <c r="M2215" s="32">
        <f t="shared" si="136"/>
        <v>168.12548279999999</v>
      </c>
      <c r="N2215" s="32">
        <f t="shared" si="137"/>
        <v>154.11502589999998</v>
      </c>
      <c r="O2215" s="32">
        <f t="shared" si="138"/>
        <v>140.104569</v>
      </c>
      <c r="P2215" s="33">
        <f t="shared" si="139"/>
        <v>126.09411209999999</v>
      </c>
      <c r="Q2215" s="34"/>
    </row>
    <row r="2216" spans="1:17" ht="15.75" customHeight="1">
      <c r="A2216" s="24" t="s">
        <v>158</v>
      </c>
      <c r="B2216" s="25" t="s">
        <v>184</v>
      </c>
      <c r="C2216" s="26" t="s">
        <v>2977</v>
      </c>
      <c r="D2216" s="26">
        <v>100</v>
      </c>
      <c r="E2216" s="26" t="s">
        <v>235</v>
      </c>
      <c r="F2216" s="26" t="s">
        <v>185</v>
      </c>
      <c r="G2216" s="27"/>
      <c r="H2216" s="28" t="s">
        <v>236</v>
      </c>
      <c r="I2216" s="29" t="s">
        <v>4532</v>
      </c>
      <c r="J2216" s="30">
        <v>25</v>
      </c>
      <c r="K2216" s="31" t="s">
        <v>4533</v>
      </c>
      <c r="L2216" s="6">
        <v>-278.04953</v>
      </c>
      <c r="M2216" s="32">
        <f t="shared" si="136"/>
        <v>166.82971800000001</v>
      </c>
      <c r="N2216" s="32">
        <f t="shared" si="137"/>
        <v>152.92724149999998</v>
      </c>
      <c r="O2216" s="32">
        <f t="shared" si="138"/>
        <v>139.024765</v>
      </c>
      <c r="P2216" s="33">
        <f t="shared" si="139"/>
        <v>125.1222885</v>
      </c>
      <c r="Q2216" s="34">
        <v>0</v>
      </c>
    </row>
    <row r="2217" spans="1:17" ht="15.75" customHeight="1">
      <c r="A2217" s="24" t="s">
        <v>158</v>
      </c>
      <c r="B2217" s="25" t="s">
        <v>184</v>
      </c>
      <c r="C2217" s="26" t="s">
        <v>2977</v>
      </c>
      <c r="D2217" s="26">
        <v>100</v>
      </c>
      <c r="E2217" s="26" t="s">
        <v>235</v>
      </c>
      <c r="F2217" s="26" t="s">
        <v>185</v>
      </c>
      <c r="G2217" s="27" t="s">
        <v>747</v>
      </c>
      <c r="H2217" s="28" t="s">
        <v>236</v>
      </c>
      <c r="I2217" s="29" t="s">
        <v>4534</v>
      </c>
      <c r="J2217" s="30">
        <v>25</v>
      </c>
      <c r="K2217" s="31" t="s">
        <v>4535</v>
      </c>
      <c r="L2217" s="6">
        <v>-703.22235499999999</v>
      </c>
      <c r="M2217" s="32">
        <f t="shared" si="136"/>
        <v>421.93341299999997</v>
      </c>
      <c r="N2217" s="32">
        <f t="shared" si="137"/>
        <v>386.77229525000001</v>
      </c>
      <c r="O2217" s="32">
        <f t="shared" si="138"/>
        <v>351.6111775</v>
      </c>
      <c r="P2217" s="33">
        <f t="shared" si="139"/>
        <v>316.45005974999998</v>
      </c>
      <c r="Q2217" s="34">
        <v>0</v>
      </c>
    </row>
    <row r="2218" spans="1:17" ht="15.75" customHeight="1">
      <c r="A2218" s="24" t="s">
        <v>158</v>
      </c>
      <c r="B2218" s="25" t="s">
        <v>184</v>
      </c>
      <c r="C2218" s="26" t="s">
        <v>2977</v>
      </c>
      <c r="D2218" s="26">
        <v>100</v>
      </c>
      <c r="E2218" s="26"/>
      <c r="F2218" s="26" t="s">
        <v>185</v>
      </c>
      <c r="G2218" s="27"/>
      <c r="H2218" s="28" t="s">
        <v>236</v>
      </c>
      <c r="I2218" s="29" t="s">
        <v>4536</v>
      </c>
      <c r="J2218" s="30">
        <v>25</v>
      </c>
      <c r="K2218" s="31" t="s">
        <v>4537</v>
      </c>
      <c r="L2218" s="6">
        <v>-301.26531600000004</v>
      </c>
      <c r="M2218" s="32">
        <f t="shared" si="136"/>
        <v>180.75918960000001</v>
      </c>
      <c r="N2218" s="32">
        <f t="shared" si="137"/>
        <v>165.69592380000003</v>
      </c>
      <c r="O2218" s="32">
        <f t="shared" si="138"/>
        <v>150.63265800000002</v>
      </c>
      <c r="P2218" s="33">
        <f t="shared" si="139"/>
        <v>135.56939220000001</v>
      </c>
      <c r="Q2218" s="34">
        <v>0</v>
      </c>
    </row>
    <row r="2219" spans="1:17" ht="15.75" customHeight="1">
      <c r="A2219" s="24" t="s">
        <v>158</v>
      </c>
      <c r="B2219" s="25" t="s">
        <v>184</v>
      </c>
      <c r="C2219" s="26" t="s">
        <v>2977</v>
      </c>
      <c r="D2219" s="26">
        <v>100</v>
      </c>
      <c r="E2219" s="26" t="s">
        <v>235</v>
      </c>
      <c r="F2219" s="26" t="s">
        <v>185</v>
      </c>
      <c r="G2219" s="27"/>
      <c r="H2219" s="28" t="s">
        <v>236</v>
      </c>
      <c r="I2219" s="29" t="s">
        <v>4538</v>
      </c>
      <c r="J2219" s="30">
        <v>25</v>
      </c>
      <c r="K2219" s="31" t="s">
        <v>4539</v>
      </c>
      <c r="L2219" s="6">
        <v>-276.159873</v>
      </c>
      <c r="M2219" s="32">
        <f t="shared" si="136"/>
        <v>165.6959238</v>
      </c>
      <c r="N2219" s="32">
        <f t="shared" si="137"/>
        <v>151.88793014999999</v>
      </c>
      <c r="O2219" s="32">
        <f t="shared" si="138"/>
        <v>138.0799365</v>
      </c>
      <c r="P2219" s="33">
        <f t="shared" si="139"/>
        <v>124.27194284999999</v>
      </c>
      <c r="Q2219" s="34">
        <v>0</v>
      </c>
    </row>
    <row r="2220" spans="1:17" ht="15.75" customHeight="1">
      <c r="A2220" s="24" t="s">
        <v>158</v>
      </c>
      <c r="B2220" s="25" t="s">
        <v>184</v>
      </c>
      <c r="C2220" s="26" t="s">
        <v>2977</v>
      </c>
      <c r="D2220" s="26">
        <v>100</v>
      </c>
      <c r="E2220" s="26" t="s">
        <v>235</v>
      </c>
      <c r="F2220" s="26" t="s">
        <v>192</v>
      </c>
      <c r="G2220" s="27"/>
      <c r="H2220" s="28" t="s">
        <v>236</v>
      </c>
      <c r="I2220" s="29" t="s">
        <v>4540</v>
      </c>
      <c r="J2220" s="30">
        <v>25</v>
      </c>
      <c r="K2220" s="31" t="s">
        <v>4541</v>
      </c>
      <c r="L2220" s="6">
        <v>-365.24370300000004</v>
      </c>
      <c r="M2220" s="32">
        <f t="shared" si="136"/>
        <v>219.14622180000001</v>
      </c>
      <c r="N2220" s="32">
        <f t="shared" si="137"/>
        <v>200.88403665000001</v>
      </c>
      <c r="O2220" s="32">
        <f t="shared" si="138"/>
        <v>182.62185150000002</v>
      </c>
      <c r="P2220" s="33">
        <f t="shared" si="139"/>
        <v>164.35966635</v>
      </c>
      <c r="Q2220" s="34">
        <v>0</v>
      </c>
    </row>
    <row r="2221" spans="1:17" ht="15.75" customHeight="1">
      <c r="A2221" s="24" t="s">
        <v>158</v>
      </c>
      <c r="B2221" s="25" t="s">
        <v>184</v>
      </c>
      <c r="C2221" s="26" t="s">
        <v>2977</v>
      </c>
      <c r="D2221" s="26">
        <v>100</v>
      </c>
      <c r="E2221" s="26" t="s">
        <v>235</v>
      </c>
      <c r="F2221" s="26" t="s">
        <v>192</v>
      </c>
      <c r="G2221" s="27" t="s">
        <v>747</v>
      </c>
      <c r="H2221" s="28" t="s">
        <v>236</v>
      </c>
      <c r="I2221" s="29" t="s">
        <v>4542</v>
      </c>
      <c r="J2221" s="30">
        <v>25</v>
      </c>
      <c r="K2221" s="31" t="s">
        <v>4543</v>
      </c>
      <c r="L2221" s="6">
        <v>-959.94575600000007</v>
      </c>
      <c r="M2221" s="32">
        <f t="shared" si="136"/>
        <v>575.9674536</v>
      </c>
      <c r="N2221" s="32">
        <f t="shared" si="137"/>
        <v>527.97016580000002</v>
      </c>
      <c r="O2221" s="32">
        <f t="shared" si="138"/>
        <v>479.97287800000004</v>
      </c>
      <c r="P2221" s="33">
        <f t="shared" si="139"/>
        <v>431.97559019999994</v>
      </c>
      <c r="Q2221" s="34">
        <v>0</v>
      </c>
    </row>
    <row r="2222" spans="1:17" ht="15.75" customHeight="1">
      <c r="A2222" s="24" t="s">
        <v>158</v>
      </c>
      <c r="B2222" s="25" t="s">
        <v>184</v>
      </c>
      <c r="C2222" s="26" t="s">
        <v>2977</v>
      </c>
      <c r="D2222" s="26">
        <v>100</v>
      </c>
      <c r="E2222" s="26" t="s">
        <v>235</v>
      </c>
      <c r="F2222" s="26" t="s">
        <v>192</v>
      </c>
      <c r="G2222" s="27"/>
      <c r="H2222" s="28" t="s">
        <v>236</v>
      </c>
      <c r="I2222" s="29" t="s">
        <v>4544</v>
      </c>
      <c r="J2222" s="30">
        <v>25</v>
      </c>
      <c r="K2222" s="31" t="s">
        <v>4545</v>
      </c>
      <c r="L2222" s="6">
        <v>-364.43385000000001</v>
      </c>
      <c r="M2222" s="32">
        <f t="shared" si="136"/>
        <v>218.66031000000001</v>
      </c>
      <c r="N2222" s="32">
        <f t="shared" si="137"/>
        <v>200.43861749999999</v>
      </c>
      <c r="O2222" s="32">
        <f t="shared" si="138"/>
        <v>182.216925</v>
      </c>
      <c r="P2222" s="33">
        <f t="shared" si="139"/>
        <v>163.99523249999999</v>
      </c>
      <c r="Q2222" s="34">
        <v>0</v>
      </c>
    </row>
    <row r="2223" spans="1:17" ht="15.75" customHeight="1">
      <c r="A2223" s="24" t="s">
        <v>158</v>
      </c>
      <c r="B2223" s="25" t="s">
        <v>184</v>
      </c>
      <c r="C2223" s="26" t="s">
        <v>2977</v>
      </c>
      <c r="D2223" s="26">
        <v>100</v>
      </c>
      <c r="E2223" s="26"/>
      <c r="F2223" s="26" t="s">
        <v>192</v>
      </c>
      <c r="G2223" s="27"/>
      <c r="H2223" s="28" t="s">
        <v>236</v>
      </c>
      <c r="I2223" s="29" t="s">
        <v>4546</v>
      </c>
      <c r="J2223" s="30">
        <v>25</v>
      </c>
      <c r="K2223" s="31" t="s">
        <v>4547</v>
      </c>
      <c r="L2223" s="6">
        <v>-388.45948900000002</v>
      </c>
      <c r="M2223" s="32">
        <f t="shared" si="136"/>
        <v>233.07569340000001</v>
      </c>
      <c r="N2223" s="32">
        <f t="shared" si="137"/>
        <v>213.65271895000001</v>
      </c>
      <c r="O2223" s="32">
        <f t="shared" si="138"/>
        <v>194.22974450000001</v>
      </c>
      <c r="P2223" s="33">
        <f t="shared" si="139"/>
        <v>174.80677004999998</v>
      </c>
      <c r="Q2223" s="34">
        <v>0</v>
      </c>
    </row>
    <row r="2224" spans="1:17" ht="15.75" customHeight="1">
      <c r="A2224" s="24" t="s">
        <v>158</v>
      </c>
      <c r="B2224" s="25" t="s">
        <v>184</v>
      </c>
      <c r="C2224" s="26" t="s">
        <v>2977</v>
      </c>
      <c r="D2224" s="26">
        <v>100</v>
      </c>
      <c r="E2224" s="26" t="s">
        <v>235</v>
      </c>
      <c r="F2224" s="26" t="s">
        <v>192</v>
      </c>
      <c r="G2224" s="27"/>
      <c r="H2224" s="28" t="s">
        <v>236</v>
      </c>
      <c r="I2224" s="29" t="s">
        <v>4548</v>
      </c>
      <c r="J2224" s="30">
        <v>25</v>
      </c>
      <c r="K2224" s="31" t="s">
        <v>4549</v>
      </c>
      <c r="L2224" s="6">
        <v>-363.35404599999998</v>
      </c>
      <c r="M2224" s="32">
        <f t="shared" si="136"/>
        <v>218.0124276</v>
      </c>
      <c r="N2224" s="32">
        <f t="shared" si="137"/>
        <v>199.84472529999999</v>
      </c>
      <c r="O2224" s="32">
        <f t="shared" si="138"/>
        <v>181.67702299999999</v>
      </c>
      <c r="P2224" s="33">
        <f t="shared" si="139"/>
        <v>163.50932069999999</v>
      </c>
      <c r="Q2224" s="34">
        <v>0</v>
      </c>
    </row>
    <row r="2225" spans="1:17" ht="15.75" customHeight="1">
      <c r="A2225" s="24" t="s">
        <v>158</v>
      </c>
      <c r="B2225" s="25" t="s">
        <v>184</v>
      </c>
      <c r="C2225" s="26" t="s">
        <v>2977</v>
      </c>
      <c r="D2225" s="26">
        <v>125</v>
      </c>
      <c r="E2225" s="26" t="s">
        <v>235</v>
      </c>
      <c r="F2225" s="26" t="s">
        <v>185</v>
      </c>
      <c r="G2225" s="27"/>
      <c r="H2225" s="28" t="s">
        <v>236</v>
      </c>
      <c r="I2225" s="29" t="s">
        <v>4550</v>
      </c>
      <c r="J2225" s="30">
        <v>20</v>
      </c>
      <c r="K2225" s="31" t="s">
        <v>4551</v>
      </c>
      <c r="L2225" s="6">
        <v>-388.99939099999995</v>
      </c>
      <c r="M2225" s="32">
        <f t="shared" si="136"/>
        <v>233.39963459999996</v>
      </c>
      <c r="N2225" s="32">
        <f t="shared" si="137"/>
        <v>213.94966504999996</v>
      </c>
      <c r="O2225" s="32">
        <f t="shared" si="138"/>
        <v>194.49969549999997</v>
      </c>
      <c r="P2225" s="33">
        <f t="shared" si="139"/>
        <v>175.04972594999995</v>
      </c>
      <c r="Q2225" s="34">
        <v>0</v>
      </c>
    </row>
    <row r="2226" spans="1:17" ht="15.75" customHeight="1">
      <c r="A2226" s="24" t="s">
        <v>158</v>
      </c>
      <c r="B2226" s="25" t="s">
        <v>184</v>
      </c>
      <c r="C2226" s="26" t="s">
        <v>2977</v>
      </c>
      <c r="D2226" s="26">
        <v>125</v>
      </c>
      <c r="E2226" s="26" t="s">
        <v>235</v>
      </c>
      <c r="F2226" s="26" t="s">
        <v>185</v>
      </c>
      <c r="G2226" s="27" t="s">
        <v>747</v>
      </c>
      <c r="H2226" s="28" t="s">
        <v>236</v>
      </c>
      <c r="I2226" s="29" t="s">
        <v>4552</v>
      </c>
      <c r="J2226" s="30">
        <v>20</v>
      </c>
      <c r="K2226" s="31" t="s">
        <v>4553</v>
      </c>
      <c r="L2226" s="6">
        <v>-858.44417999999996</v>
      </c>
      <c r="M2226" s="32">
        <f t="shared" si="136"/>
        <v>515.06650799999989</v>
      </c>
      <c r="N2226" s="32">
        <f t="shared" si="137"/>
        <v>472.14429899999999</v>
      </c>
      <c r="O2226" s="32">
        <f t="shared" si="138"/>
        <v>429.22208999999998</v>
      </c>
      <c r="P2226" s="33">
        <f t="shared" si="139"/>
        <v>386.29988099999997</v>
      </c>
      <c r="Q2226" s="34">
        <v>0</v>
      </c>
    </row>
    <row r="2227" spans="1:17" ht="15.75" customHeight="1">
      <c r="A2227" s="24" t="s">
        <v>158</v>
      </c>
      <c r="B2227" s="25" t="s">
        <v>184</v>
      </c>
      <c r="C2227" s="26" t="s">
        <v>2977</v>
      </c>
      <c r="D2227" s="26">
        <v>125</v>
      </c>
      <c r="E2227" s="26" t="s">
        <v>235</v>
      </c>
      <c r="F2227" s="26" t="s">
        <v>185</v>
      </c>
      <c r="G2227" s="27"/>
      <c r="H2227" s="28" t="s">
        <v>236</v>
      </c>
      <c r="I2227" s="29" t="s">
        <v>4554</v>
      </c>
      <c r="J2227" s="30">
        <v>20</v>
      </c>
      <c r="K2227" s="31" t="s">
        <v>4555</v>
      </c>
      <c r="L2227" s="6">
        <v>-437.05066900000003</v>
      </c>
      <c r="M2227" s="32">
        <f t="shared" si="136"/>
        <v>262.23040140000001</v>
      </c>
      <c r="N2227" s="32">
        <f t="shared" si="137"/>
        <v>240.37786795000002</v>
      </c>
      <c r="O2227" s="32">
        <f t="shared" si="138"/>
        <v>218.52533450000001</v>
      </c>
      <c r="P2227" s="33">
        <f t="shared" si="139"/>
        <v>196.67280105</v>
      </c>
      <c r="Q2227" s="34">
        <v>0</v>
      </c>
    </row>
    <row r="2228" spans="1:17" ht="15.75" customHeight="1">
      <c r="A2228" s="24" t="s">
        <v>158</v>
      </c>
      <c r="B2228" s="25" t="s">
        <v>184</v>
      </c>
      <c r="C2228" s="26" t="s">
        <v>2977</v>
      </c>
      <c r="D2228" s="26">
        <v>125</v>
      </c>
      <c r="E2228" s="26" t="s">
        <v>235</v>
      </c>
      <c r="F2228" s="26" t="s">
        <v>192</v>
      </c>
      <c r="G2228" s="27"/>
      <c r="H2228" s="28" t="s">
        <v>236</v>
      </c>
      <c r="I2228" s="29" t="s">
        <v>4556</v>
      </c>
      <c r="J2228" s="30">
        <v>20</v>
      </c>
      <c r="K2228" s="31" t="s">
        <v>4557</v>
      </c>
      <c r="L2228" s="6">
        <v>-491.58077100000003</v>
      </c>
      <c r="M2228" s="32">
        <f t="shared" si="136"/>
        <v>294.94846259999997</v>
      </c>
      <c r="N2228" s="32">
        <f t="shared" si="137"/>
        <v>270.36942405000002</v>
      </c>
      <c r="O2228" s="32">
        <f t="shared" si="138"/>
        <v>245.79038550000001</v>
      </c>
      <c r="P2228" s="33">
        <f t="shared" si="139"/>
        <v>221.21134695000001</v>
      </c>
      <c r="Q2228" s="34">
        <v>0</v>
      </c>
    </row>
    <row r="2229" spans="1:17" ht="15.75" customHeight="1">
      <c r="A2229" s="24" t="s">
        <v>158</v>
      </c>
      <c r="B2229" s="25" t="s">
        <v>184</v>
      </c>
      <c r="C2229" s="26" t="s">
        <v>2977</v>
      </c>
      <c r="D2229" s="26">
        <v>125</v>
      </c>
      <c r="E2229" s="26" t="s">
        <v>235</v>
      </c>
      <c r="F2229" s="26" t="s">
        <v>192</v>
      </c>
      <c r="G2229" s="27" t="s">
        <v>747</v>
      </c>
      <c r="H2229" s="28" t="s">
        <v>236</v>
      </c>
      <c r="I2229" s="29" t="s">
        <v>4558</v>
      </c>
      <c r="J2229" s="30">
        <v>20</v>
      </c>
      <c r="K2229" s="31" t="s">
        <v>4559</v>
      </c>
      <c r="L2229" s="6">
        <v>-1134.334102</v>
      </c>
      <c r="M2229" s="32">
        <f t="shared" si="136"/>
        <v>680.60046119999993</v>
      </c>
      <c r="N2229" s="32">
        <f t="shared" si="137"/>
        <v>623.88375610000003</v>
      </c>
      <c r="O2229" s="32">
        <f t="shared" si="138"/>
        <v>567.16705100000001</v>
      </c>
      <c r="P2229" s="33">
        <f t="shared" si="139"/>
        <v>510.4503459</v>
      </c>
      <c r="Q2229" s="34">
        <v>0</v>
      </c>
    </row>
    <row r="2230" spans="1:17" ht="15.75" customHeight="1">
      <c r="A2230" s="24" t="s">
        <v>158</v>
      </c>
      <c r="B2230" s="25" t="s">
        <v>184</v>
      </c>
      <c r="C2230" s="26" t="s">
        <v>2977</v>
      </c>
      <c r="D2230" s="26">
        <v>125</v>
      </c>
      <c r="E2230" s="26" t="s">
        <v>235</v>
      </c>
      <c r="F2230" s="26" t="s">
        <v>192</v>
      </c>
      <c r="G2230" s="27"/>
      <c r="H2230" s="28" t="s">
        <v>236</v>
      </c>
      <c r="I2230" s="29" t="s">
        <v>4560</v>
      </c>
      <c r="J2230" s="30">
        <v>20</v>
      </c>
      <c r="K2230" s="31" t="s">
        <v>4561</v>
      </c>
      <c r="L2230" s="6">
        <v>-494.82018299999999</v>
      </c>
      <c r="M2230" s="32">
        <f t="shared" si="136"/>
        <v>296.89210979999996</v>
      </c>
      <c r="N2230" s="32">
        <f t="shared" si="137"/>
        <v>272.15110064999999</v>
      </c>
      <c r="O2230" s="32">
        <f t="shared" si="138"/>
        <v>247.41009149999999</v>
      </c>
      <c r="P2230" s="33">
        <f t="shared" si="139"/>
        <v>222.66908235</v>
      </c>
      <c r="Q2230" s="34">
        <v>0</v>
      </c>
    </row>
    <row r="2231" spans="1:17" ht="15.75" customHeight="1">
      <c r="A2231" s="24" t="s">
        <v>158</v>
      </c>
      <c r="B2231" s="25" t="s">
        <v>184</v>
      </c>
      <c r="C2231" s="26" t="s">
        <v>2977</v>
      </c>
      <c r="D2231" s="26">
        <v>125</v>
      </c>
      <c r="E2231" s="26" t="s">
        <v>235</v>
      </c>
      <c r="F2231" s="26" t="s">
        <v>192</v>
      </c>
      <c r="G2231" s="27"/>
      <c r="H2231" s="28" t="s">
        <v>236</v>
      </c>
      <c r="I2231" s="29" t="s">
        <v>4562</v>
      </c>
      <c r="J2231" s="30">
        <v>20</v>
      </c>
      <c r="K2231" s="31" t="s">
        <v>4563</v>
      </c>
      <c r="L2231" s="6">
        <v>-539.90200000000004</v>
      </c>
      <c r="M2231" s="32">
        <f t="shared" si="136"/>
        <v>323.94119999999998</v>
      </c>
      <c r="N2231" s="32">
        <f t="shared" si="137"/>
        <v>296.9461</v>
      </c>
      <c r="O2231" s="32">
        <f t="shared" si="138"/>
        <v>269.95100000000002</v>
      </c>
      <c r="P2231" s="33">
        <f t="shared" si="139"/>
        <v>242.95589999999999</v>
      </c>
      <c r="Q2231" s="34">
        <v>0</v>
      </c>
    </row>
    <row r="2232" spans="1:17" ht="15.75" customHeight="1">
      <c r="A2232" s="24" t="s">
        <v>158</v>
      </c>
      <c r="B2232" s="25" t="s">
        <v>184</v>
      </c>
      <c r="C2232" s="26" t="s">
        <v>2977</v>
      </c>
      <c r="D2232" s="26">
        <v>150</v>
      </c>
      <c r="E2232" s="26" t="s">
        <v>235</v>
      </c>
      <c r="F2232" s="26" t="s">
        <v>185</v>
      </c>
      <c r="G2232" s="27"/>
      <c r="H2232" s="28" t="s">
        <v>236</v>
      </c>
      <c r="I2232" s="29" t="s">
        <v>4564</v>
      </c>
      <c r="J2232" s="30">
        <v>15</v>
      </c>
      <c r="K2232" s="31" t="s">
        <v>4565</v>
      </c>
      <c r="L2232" s="6">
        <v>-525.86454800000001</v>
      </c>
      <c r="M2232" s="32">
        <f t="shared" si="136"/>
        <v>315.51872879999996</v>
      </c>
      <c r="N2232" s="32">
        <f t="shared" si="137"/>
        <v>289.22550139999998</v>
      </c>
      <c r="O2232" s="32">
        <f t="shared" si="138"/>
        <v>262.93227400000001</v>
      </c>
      <c r="P2232" s="33">
        <f t="shared" si="139"/>
        <v>236.63904659999997</v>
      </c>
      <c r="Q2232" s="34">
        <v>0</v>
      </c>
    </row>
    <row r="2233" spans="1:17" ht="15.75" customHeight="1">
      <c r="A2233" s="24" t="s">
        <v>158</v>
      </c>
      <c r="B2233" s="25" t="s">
        <v>184</v>
      </c>
      <c r="C2233" s="26" t="s">
        <v>2977</v>
      </c>
      <c r="D2233" s="26">
        <v>150</v>
      </c>
      <c r="E2233" s="26" t="s">
        <v>235</v>
      </c>
      <c r="F2233" s="26" t="s">
        <v>185</v>
      </c>
      <c r="G2233" s="27" t="s">
        <v>747</v>
      </c>
      <c r="H2233" s="28" t="s">
        <v>236</v>
      </c>
      <c r="I2233" s="29" t="s">
        <v>4566</v>
      </c>
      <c r="J2233" s="30">
        <v>15</v>
      </c>
      <c r="K2233" s="31" t="s">
        <v>4567</v>
      </c>
      <c r="L2233" s="6">
        <v>-1025.2738980000001</v>
      </c>
      <c r="M2233" s="32">
        <f t="shared" si="136"/>
        <v>615.1643388</v>
      </c>
      <c r="N2233" s="32">
        <f t="shared" si="137"/>
        <v>563.90064390000009</v>
      </c>
      <c r="O2233" s="32">
        <f t="shared" si="138"/>
        <v>512.63694900000007</v>
      </c>
      <c r="P2233" s="33">
        <f t="shared" si="139"/>
        <v>461.37325410000005</v>
      </c>
      <c r="Q2233" s="34">
        <v>0</v>
      </c>
    </row>
    <row r="2234" spans="1:17" ht="15.75" customHeight="1">
      <c r="A2234" s="24" t="s">
        <v>158</v>
      </c>
      <c r="B2234" s="25" t="s">
        <v>184</v>
      </c>
      <c r="C2234" s="26" t="s">
        <v>2977</v>
      </c>
      <c r="D2234" s="26">
        <v>150</v>
      </c>
      <c r="E2234" s="26" t="s">
        <v>235</v>
      </c>
      <c r="F2234" s="26" t="s">
        <v>192</v>
      </c>
      <c r="G2234" s="27"/>
      <c r="H2234" s="28" t="s">
        <v>236</v>
      </c>
      <c r="I2234" s="29" t="s">
        <v>4568</v>
      </c>
      <c r="J2234" s="30">
        <v>15</v>
      </c>
      <c r="K2234" s="31" t="s">
        <v>4569</v>
      </c>
      <c r="L2234" s="6">
        <v>-626.82622199999992</v>
      </c>
      <c r="M2234" s="32">
        <f t="shared" si="136"/>
        <v>376.09573319999993</v>
      </c>
      <c r="N2234" s="32">
        <f t="shared" si="137"/>
        <v>344.75442209999994</v>
      </c>
      <c r="O2234" s="32">
        <f t="shared" si="138"/>
        <v>313.41311099999996</v>
      </c>
      <c r="P2234" s="33">
        <f t="shared" si="139"/>
        <v>282.07179989999992</v>
      </c>
      <c r="Q2234" s="34">
        <v>0</v>
      </c>
    </row>
    <row r="2235" spans="1:17" ht="15.75" customHeight="1">
      <c r="A2235" s="24" t="s">
        <v>158</v>
      </c>
      <c r="B2235" s="25" t="s">
        <v>184</v>
      </c>
      <c r="C2235" s="26" t="s">
        <v>2977</v>
      </c>
      <c r="D2235" s="26">
        <v>150</v>
      </c>
      <c r="E2235" s="26" t="s">
        <v>235</v>
      </c>
      <c r="F2235" s="26" t="s">
        <v>192</v>
      </c>
      <c r="G2235" s="27" t="s">
        <v>747</v>
      </c>
      <c r="H2235" s="28" t="s">
        <v>236</v>
      </c>
      <c r="I2235" s="29" t="s">
        <v>4570</v>
      </c>
      <c r="J2235" s="30">
        <v>15</v>
      </c>
      <c r="K2235" s="31" t="s">
        <v>4571</v>
      </c>
      <c r="L2235" s="6">
        <v>-1308.1825459999998</v>
      </c>
      <c r="M2235" s="32">
        <f t="shared" si="136"/>
        <v>784.90952759999982</v>
      </c>
      <c r="N2235" s="32">
        <f t="shared" si="137"/>
        <v>719.50040029999991</v>
      </c>
      <c r="O2235" s="32">
        <f t="shared" si="138"/>
        <v>654.09127299999989</v>
      </c>
      <c r="P2235" s="33">
        <f t="shared" si="139"/>
        <v>588.68214569999986</v>
      </c>
      <c r="Q2235" s="34">
        <v>0</v>
      </c>
    </row>
    <row r="2236" spans="1:17" ht="15.75" customHeight="1">
      <c r="A2236" s="24" t="s">
        <v>158</v>
      </c>
      <c r="B2236" s="25" t="s">
        <v>184</v>
      </c>
      <c r="C2236" s="26" t="s">
        <v>2977</v>
      </c>
      <c r="D2236" s="26">
        <v>150</v>
      </c>
      <c r="E2236" s="26" t="s">
        <v>235</v>
      </c>
      <c r="F2236" s="26" t="s">
        <v>192</v>
      </c>
      <c r="G2236" s="27"/>
      <c r="H2236" s="28" t="s">
        <v>236</v>
      </c>
      <c r="I2236" s="29" t="s">
        <v>4572</v>
      </c>
      <c r="J2236" s="30">
        <v>15</v>
      </c>
      <c r="K2236" s="31" t="s">
        <v>4573</v>
      </c>
      <c r="L2236" s="6">
        <v>-695.93367799999999</v>
      </c>
      <c r="M2236" s="32">
        <f t="shared" si="136"/>
        <v>417.5602068</v>
      </c>
      <c r="N2236" s="32">
        <f t="shared" si="137"/>
        <v>382.7635229</v>
      </c>
      <c r="O2236" s="32">
        <f t="shared" si="138"/>
        <v>347.96683899999999</v>
      </c>
      <c r="P2236" s="33">
        <f t="shared" si="139"/>
        <v>313.17015509999999</v>
      </c>
      <c r="Q2236" s="34">
        <v>0</v>
      </c>
    </row>
    <row r="2237" spans="1:17" ht="15.75" customHeight="1">
      <c r="A2237" s="24" t="s">
        <v>158</v>
      </c>
      <c r="B2237" s="25" t="s">
        <v>184</v>
      </c>
      <c r="C2237" s="26" t="s">
        <v>2977</v>
      </c>
      <c r="D2237" s="26">
        <v>200</v>
      </c>
      <c r="E2237" s="26" t="s">
        <v>235</v>
      </c>
      <c r="F2237" s="26" t="s">
        <v>185</v>
      </c>
      <c r="G2237" s="27"/>
      <c r="H2237" s="28" t="s">
        <v>236</v>
      </c>
      <c r="I2237" s="29" t="s">
        <v>4574</v>
      </c>
      <c r="J2237" s="30">
        <v>6</v>
      </c>
      <c r="K2237" s="31" t="s">
        <v>4575</v>
      </c>
      <c r="L2237" s="6">
        <v>-742.63520100000005</v>
      </c>
      <c r="M2237" s="32">
        <f t="shared" si="136"/>
        <v>445.58112060000002</v>
      </c>
      <c r="N2237" s="32">
        <f t="shared" si="137"/>
        <v>408.44936054999999</v>
      </c>
      <c r="O2237" s="32">
        <f t="shared" si="138"/>
        <v>371.31760050000003</v>
      </c>
      <c r="P2237" s="33">
        <f t="shared" si="139"/>
        <v>334.18584045</v>
      </c>
      <c r="Q2237" s="34">
        <v>0</v>
      </c>
    </row>
    <row r="2238" spans="1:17" ht="15.75" customHeight="1">
      <c r="A2238" s="24" t="s">
        <v>158</v>
      </c>
      <c r="B2238" s="25" t="s">
        <v>184</v>
      </c>
      <c r="C2238" s="26" t="s">
        <v>2977</v>
      </c>
      <c r="D2238" s="26">
        <v>200</v>
      </c>
      <c r="E2238" s="26" t="s">
        <v>235</v>
      </c>
      <c r="F2238" s="26" t="s">
        <v>185</v>
      </c>
      <c r="G2238" s="27" t="s">
        <v>747</v>
      </c>
      <c r="H2238" s="28" t="s">
        <v>236</v>
      </c>
      <c r="I2238" s="29" t="s">
        <v>4576</v>
      </c>
      <c r="J2238" s="30">
        <v>6</v>
      </c>
      <c r="K2238" s="31" t="s">
        <v>4577</v>
      </c>
      <c r="L2238" s="6">
        <v>-1510.375845</v>
      </c>
      <c r="M2238" s="32">
        <f t="shared" si="136"/>
        <v>906.22550699999999</v>
      </c>
      <c r="N2238" s="32">
        <f t="shared" si="137"/>
        <v>830.70671474999995</v>
      </c>
      <c r="O2238" s="32">
        <f t="shared" si="138"/>
        <v>755.18792250000001</v>
      </c>
      <c r="P2238" s="33">
        <f t="shared" si="139"/>
        <v>679.66913024999997</v>
      </c>
      <c r="Q2238" s="34">
        <v>0</v>
      </c>
    </row>
    <row r="2239" spans="1:17" ht="15.75" customHeight="1">
      <c r="A2239" s="24" t="s">
        <v>158</v>
      </c>
      <c r="B2239" s="25" t="s">
        <v>184</v>
      </c>
      <c r="C2239" s="26" t="s">
        <v>2977</v>
      </c>
      <c r="D2239" s="26">
        <v>200</v>
      </c>
      <c r="E2239" s="26" t="s">
        <v>235</v>
      </c>
      <c r="F2239" s="26" t="s">
        <v>192</v>
      </c>
      <c r="G2239" s="27"/>
      <c r="H2239" s="28" t="s">
        <v>236</v>
      </c>
      <c r="I2239" s="29" t="s">
        <v>4578</v>
      </c>
      <c r="J2239" s="30">
        <v>6</v>
      </c>
      <c r="K2239" s="31" t="s">
        <v>4579</v>
      </c>
      <c r="L2239" s="6">
        <v>-889.48854499999993</v>
      </c>
      <c r="M2239" s="32">
        <f t="shared" si="136"/>
        <v>533.693127</v>
      </c>
      <c r="N2239" s="32">
        <f t="shared" si="137"/>
        <v>489.21869974999993</v>
      </c>
      <c r="O2239" s="32">
        <f t="shared" si="138"/>
        <v>444.74427249999997</v>
      </c>
      <c r="P2239" s="33">
        <f t="shared" si="139"/>
        <v>400.26984524999995</v>
      </c>
      <c r="Q2239" s="34">
        <v>0</v>
      </c>
    </row>
    <row r="2240" spans="1:17" ht="15.75" customHeight="1">
      <c r="A2240" s="24" t="s">
        <v>158</v>
      </c>
      <c r="B2240" s="25" t="s">
        <v>184</v>
      </c>
      <c r="C2240" s="26" t="s">
        <v>2977</v>
      </c>
      <c r="D2240" s="26">
        <v>200</v>
      </c>
      <c r="E2240" s="26" t="s">
        <v>235</v>
      </c>
      <c r="F2240" s="26" t="s">
        <v>192</v>
      </c>
      <c r="G2240" s="27"/>
      <c r="H2240" s="28" t="s">
        <v>236</v>
      </c>
      <c r="I2240" s="29" t="s">
        <v>4580</v>
      </c>
      <c r="J2240" s="30">
        <v>6</v>
      </c>
      <c r="K2240" s="31" t="s">
        <v>4581</v>
      </c>
      <c r="L2240" s="6">
        <v>-1044.9803210000002</v>
      </c>
      <c r="M2240" s="32">
        <f t="shared" si="136"/>
        <v>626.98819260000005</v>
      </c>
      <c r="N2240" s="32">
        <f t="shared" si="137"/>
        <v>574.73917655000014</v>
      </c>
      <c r="O2240" s="32">
        <f t="shared" si="138"/>
        <v>522.49016050000012</v>
      </c>
      <c r="P2240" s="33">
        <f t="shared" si="139"/>
        <v>470.24114445000009</v>
      </c>
      <c r="Q2240" s="34">
        <v>504</v>
      </c>
    </row>
    <row r="2241" spans="1:17" ht="15.75" customHeight="1">
      <c r="A2241" s="24" t="s">
        <v>158</v>
      </c>
      <c r="B2241" s="25" t="s">
        <v>184</v>
      </c>
      <c r="C2241" s="26" t="s">
        <v>2977</v>
      </c>
      <c r="D2241" s="26">
        <v>200</v>
      </c>
      <c r="E2241" s="26" t="s">
        <v>235</v>
      </c>
      <c r="F2241" s="26" t="s">
        <v>192</v>
      </c>
      <c r="G2241" s="27" t="s">
        <v>747</v>
      </c>
      <c r="H2241" s="28" t="s">
        <v>236</v>
      </c>
      <c r="I2241" s="29" t="s">
        <v>4582</v>
      </c>
      <c r="J2241" s="30">
        <v>6</v>
      </c>
      <c r="K2241" s="31" t="s">
        <v>4583</v>
      </c>
      <c r="L2241" s="6">
        <v>-2130.1833410000004</v>
      </c>
      <c r="M2241" s="32">
        <f t="shared" si="136"/>
        <v>1278.1100046000001</v>
      </c>
      <c r="N2241" s="32">
        <f t="shared" si="137"/>
        <v>1171.6008375500001</v>
      </c>
      <c r="O2241" s="32">
        <f t="shared" si="138"/>
        <v>1065.0916705000002</v>
      </c>
      <c r="P2241" s="33">
        <f t="shared" si="139"/>
        <v>958.5825034500001</v>
      </c>
      <c r="Q2241" s="34">
        <v>0</v>
      </c>
    </row>
    <row r="2242" spans="1:17" ht="15.75" customHeight="1">
      <c r="A2242" s="24" t="s">
        <v>158</v>
      </c>
      <c r="B2242" s="25" t="s">
        <v>184</v>
      </c>
      <c r="C2242" s="26" t="s">
        <v>2977</v>
      </c>
      <c r="D2242" s="26">
        <v>200</v>
      </c>
      <c r="E2242" s="26" t="s">
        <v>235</v>
      </c>
      <c r="F2242" s="26" t="s">
        <v>192</v>
      </c>
      <c r="G2242" s="27"/>
      <c r="H2242" s="28" t="s">
        <v>236</v>
      </c>
      <c r="I2242" s="29" t="s">
        <v>4584</v>
      </c>
      <c r="J2242" s="30">
        <v>6</v>
      </c>
      <c r="K2242" s="31" t="s">
        <v>4585</v>
      </c>
      <c r="L2242" s="6">
        <v>-1040.9310560000001</v>
      </c>
      <c r="M2242" s="32">
        <f t="shared" si="136"/>
        <v>624.55863360000012</v>
      </c>
      <c r="N2242" s="32">
        <f t="shared" si="137"/>
        <v>572.51208080000004</v>
      </c>
      <c r="O2242" s="32">
        <f t="shared" si="138"/>
        <v>520.46552800000006</v>
      </c>
      <c r="P2242" s="33">
        <f t="shared" si="139"/>
        <v>468.41897519999998</v>
      </c>
      <c r="Q2242" s="34">
        <v>504</v>
      </c>
    </row>
    <row r="2243" spans="1:17" ht="15.75" customHeight="1">
      <c r="A2243" s="24" t="s">
        <v>158</v>
      </c>
      <c r="B2243" s="25" t="s">
        <v>184</v>
      </c>
      <c r="C2243" s="26" t="s">
        <v>2977</v>
      </c>
      <c r="D2243" s="26">
        <v>80</v>
      </c>
      <c r="E2243" s="26" t="s">
        <v>235</v>
      </c>
      <c r="F2243" s="26" t="s">
        <v>185</v>
      </c>
      <c r="G2243" s="27"/>
      <c r="H2243" s="28" t="s">
        <v>236</v>
      </c>
      <c r="I2243" s="29" t="s">
        <v>4586</v>
      </c>
      <c r="J2243" s="30">
        <v>30</v>
      </c>
      <c r="K2243" s="31" t="s">
        <v>4587</v>
      </c>
      <c r="L2243" s="6">
        <v>-262.39237199999997</v>
      </c>
      <c r="M2243" s="32">
        <f t="shared" si="136"/>
        <v>157.43542319999997</v>
      </c>
      <c r="N2243" s="32">
        <f t="shared" si="137"/>
        <v>144.31580459999998</v>
      </c>
      <c r="O2243" s="32">
        <f t="shared" si="138"/>
        <v>131.19618599999998</v>
      </c>
      <c r="P2243" s="33">
        <f t="shared" si="139"/>
        <v>118.07656739999996</v>
      </c>
      <c r="Q2243" s="34">
        <v>0</v>
      </c>
    </row>
    <row r="2244" spans="1:17" ht="15.75" customHeight="1">
      <c r="A2244" s="24" t="s">
        <v>158</v>
      </c>
      <c r="B2244" s="25" t="s">
        <v>184</v>
      </c>
      <c r="C2244" s="26" t="s">
        <v>2977</v>
      </c>
      <c r="D2244" s="26">
        <v>80</v>
      </c>
      <c r="E2244" s="26" t="s">
        <v>235</v>
      </c>
      <c r="F2244" s="26" t="s">
        <v>185</v>
      </c>
      <c r="G2244" s="27" t="s">
        <v>747</v>
      </c>
      <c r="H2244" s="28" t="s">
        <v>236</v>
      </c>
      <c r="I2244" s="29" t="s">
        <v>4588</v>
      </c>
      <c r="J2244" s="30">
        <v>30</v>
      </c>
      <c r="K2244" s="31" t="s">
        <v>4589</v>
      </c>
      <c r="L2244" s="6">
        <v>-683.51593199999991</v>
      </c>
      <c r="M2244" s="32">
        <f t="shared" ref="M2244:M2307" si="140">L2244*40%-L2244</f>
        <v>410.10955919999992</v>
      </c>
      <c r="N2244" s="32">
        <f t="shared" ref="N2244:N2307" si="141">L2244*45%-L2244</f>
        <v>375.93376259999997</v>
      </c>
      <c r="O2244" s="32">
        <f t="shared" ref="O2244:O2307" si="142">L2244*50%-L2244</f>
        <v>341.75796599999995</v>
      </c>
      <c r="P2244" s="33">
        <f t="shared" ref="P2244:P2307" si="143">L2244*55%-L2244</f>
        <v>307.58216939999994</v>
      </c>
      <c r="Q2244" s="34">
        <v>0</v>
      </c>
    </row>
    <row r="2245" spans="1:17" ht="15.75" customHeight="1">
      <c r="A2245" s="24" t="s">
        <v>158</v>
      </c>
      <c r="B2245" s="25" t="s">
        <v>184</v>
      </c>
      <c r="C2245" s="26" t="s">
        <v>2977</v>
      </c>
      <c r="D2245" s="26">
        <v>80</v>
      </c>
      <c r="E2245" s="26" t="s">
        <v>235</v>
      </c>
      <c r="F2245" s="26" t="s">
        <v>192</v>
      </c>
      <c r="G2245" s="27"/>
      <c r="H2245" s="28" t="s">
        <v>236</v>
      </c>
      <c r="I2245" s="29" t="s">
        <v>4590</v>
      </c>
      <c r="J2245" s="30">
        <v>30</v>
      </c>
      <c r="K2245" s="31" t="s">
        <v>4591</v>
      </c>
      <c r="L2245" s="6">
        <v>-351.20625099999995</v>
      </c>
      <c r="M2245" s="32">
        <f t="shared" si="140"/>
        <v>210.72375059999996</v>
      </c>
      <c r="N2245" s="32">
        <f t="shared" si="141"/>
        <v>193.16343804999997</v>
      </c>
      <c r="O2245" s="32">
        <f t="shared" si="142"/>
        <v>175.60312549999998</v>
      </c>
      <c r="P2245" s="33">
        <f t="shared" si="143"/>
        <v>158.04281294999996</v>
      </c>
      <c r="Q2245" s="34">
        <v>0</v>
      </c>
    </row>
    <row r="2246" spans="1:17" ht="15.75" customHeight="1">
      <c r="A2246" s="24" t="s">
        <v>158</v>
      </c>
      <c r="B2246" s="25" t="s">
        <v>184</v>
      </c>
      <c r="C2246" s="26" t="s">
        <v>2977</v>
      </c>
      <c r="D2246" s="26">
        <v>80</v>
      </c>
      <c r="E2246" s="26" t="s">
        <v>235</v>
      </c>
      <c r="F2246" s="26" t="s">
        <v>192</v>
      </c>
      <c r="G2246" s="27" t="s">
        <v>747</v>
      </c>
      <c r="H2246" s="28" t="s">
        <v>236</v>
      </c>
      <c r="I2246" s="29" t="s">
        <v>4592</v>
      </c>
      <c r="J2246" s="30">
        <v>30</v>
      </c>
      <c r="K2246" s="31" t="s">
        <v>4593</v>
      </c>
      <c r="L2246" s="6">
        <v>-939.69943100000012</v>
      </c>
      <c r="M2246" s="32">
        <f t="shared" si="140"/>
        <v>563.81965860000003</v>
      </c>
      <c r="N2246" s="32">
        <f t="shared" si="141"/>
        <v>516.83468705000007</v>
      </c>
      <c r="O2246" s="32">
        <f t="shared" si="142"/>
        <v>469.84971550000006</v>
      </c>
      <c r="P2246" s="33">
        <f t="shared" si="143"/>
        <v>422.86474395000005</v>
      </c>
      <c r="Q2246" s="34">
        <v>0</v>
      </c>
    </row>
    <row r="2247" spans="1:17" ht="15.75" customHeight="1">
      <c r="A2247" s="24" t="s">
        <v>158</v>
      </c>
      <c r="B2247" s="25" t="s">
        <v>184</v>
      </c>
      <c r="C2247" s="26" t="s">
        <v>2990</v>
      </c>
      <c r="D2247" s="26">
        <v>100</v>
      </c>
      <c r="E2247" s="26" t="s">
        <v>235</v>
      </c>
      <c r="F2247" s="26" t="s">
        <v>185</v>
      </c>
      <c r="G2247" s="27"/>
      <c r="H2247" s="28" t="s">
        <v>236</v>
      </c>
      <c r="I2247" s="29" t="s">
        <v>4594</v>
      </c>
      <c r="J2247" s="30">
        <v>25</v>
      </c>
      <c r="K2247" s="31" t="s">
        <v>4595</v>
      </c>
      <c r="L2247" s="6">
        <v>-343.64762299999995</v>
      </c>
      <c r="M2247" s="32">
        <f t="shared" si="140"/>
        <v>206.18857379999997</v>
      </c>
      <c r="N2247" s="32">
        <f t="shared" si="141"/>
        <v>189.00619264999997</v>
      </c>
      <c r="O2247" s="32">
        <f t="shared" si="142"/>
        <v>171.82381149999998</v>
      </c>
      <c r="P2247" s="33">
        <f t="shared" si="143"/>
        <v>154.64143034999995</v>
      </c>
      <c r="Q2247" s="34">
        <v>0</v>
      </c>
    </row>
    <row r="2248" spans="1:17" ht="15.75" customHeight="1">
      <c r="A2248" s="24" t="s">
        <v>158</v>
      </c>
      <c r="B2248" s="25" t="s">
        <v>184</v>
      </c>
      <c r="C2248" s="26" t="s">
        <v>2990</v>
      </c>
      <c r="D2248" s="26">
        <v>100</v>
      </c>
      <c r="E2248" s="26" t="s">
        <v>235</v>
      </c>
      <c r="F2248" s="26" t="s">
        <v>185</v>
      </c>
      <c r="G2248" s="27" t="s">
        <v>747</v>
      </c>
      <c r="H2248" s="28" t="s">
        <v>236</v>
      </c>
      <c r="I2248" s="29" t="s">
        <v>4596</v>
      </c>
      <c r="J2248" s="30">
        <v>25</v>
      </c>
      <c r="K2248" s="31" t="s">
        <v>4597</v>
      </c>
      <c r="L2248" s="6">
        <v>-768.55049699999995</v>
      </c>
      <c r="M2248" s="32">
        <f t="shared" si="140"/>
        <v>461.13029819999997</v>
      </c>
      <c r="N2248" s="32">
        <f t="shared" si="141"/>
        <v>422.70277334999997</v>
      </c>
      <c r="O2248" s="32">
        <f t="shared" si="142"/>
        <v>384.27524849999998</v>
      </c>
      <c r="P2248" s="33">
        <f t="shared" si="143"/>
        <v>345.84772364999992</v>
      </c>
      <c r="Q2248" s="34">
        <v>0</v>
      </c>
    </row>
    <row r="2249" spans="1:17" ht="15.75" customHeight="1">
      <c r="A2249" s="24" t="s">
        <v>158</v>
      </c>
      <c r="B2249" s="25" t="s">
        <v>184</v>
      </c>
      <c r="C2249" s="26" t="s">
        <v>2990</v>
      </c>
      <c r="D2249" s="26">
        <v>100</v>
      </c>
      <c r="E2249" s="26" t="s">
        <v>235</v>
      </c>
      <c r="F2249" s="26" t="s">
        <v>192</v>
      </c>
      <c r="G2249" s="27"/>
      <c r="H2249" s="28" t="s">
        <v>236</v>
      </c>
      <c r="I2249" s="29" t="s">
        <v>4598</v>
      </c>
      <c r="J2249" s="30">
        <v>25</v>
      </c>
      <c r="K2249" s="31" t="s">
        <v>4599</v>
      </c>
      <c r="L2249" s="6">
        <v>-430.84179599999999</v>
      </c>
      <c r="M2249" s="32">
        <f t="shared" si="140"/>
        <v>258.50507759999999</v>
      </c>
      <c r="N2249" s="32">
        <f t="shared" si="141"/>
        <v>236.96298779999998</v>
      </c>
      <c r="O2249" s="32">
        <f t="shared" si="142"/>
        <v>215.42089799999999</v>
      </c>
      <c r="P2249" s="33">
        <f t="shared" si="143"/>
        <v>193.87880819999998</v>
      </c>
      <c r="Q2249" s="34">
        <v>0</v>
      </c>
    </row>
    <row r="2250" spans="1:17" ht="15.75" customHeight="1">
      <c r="A2250" s="24" t="s">
        <v>158</v>
      </c>
      <c r="B2250" s="25" t="s">
        <v>184</v>
      </c>
      <c r="C2250" s="26" t="s">
        <v>2990</v>
      </c>
      <c r="D2250" s="26">
        <v>100</v>
      </c>
      <c r="E2250" s="26" t="s">
        <v>235</v>
      </c>
      <c r="F2250" s="26" t="s">
        <v>192</v>
      </c>
      <c r="G2250" s="27" t="s">
        <v>747</v>
      </c>
      <c r="H2250" s="28" t="s">
        <v>236</v>
      </c>
      <c r="I2250" s="29" t="s">
        <v>4600</v>
      </c>
      <c r="J2250" s="30">
        <v>25</v>
      </c>
      <c r="K2250" s="31" t="s">
        <v>4601</v>
      </c>
      <c r="L2250" s="6">
        <v>-1025.5438489999999</v>
      </c>
      <c r="M2250" s="32">
        <f t="shared" si="140"/>
        <v>615.3263093999999</v>
      </c>
      <c r="N2250" s="32">
        <f t="shared" si="141"/>
        <v>564.04911694999987</v>
      </c>
      <c r="O2250" s="32">
        <f t="shared" si="142"/>
        <v>512.77192449999995</v>
      </c>
      <c r="P2250" s="33">
        <f t="shared" si="143"/>
        <v>461.49473204999993</v>
      </c>
      <c r="Q2250" s="34">
        <v>0</v>
      </c>
    </row>
    <row r="2251" spans="1:17" ht="15.75" customHeight="1">
      <c r="A2251" s="24" t="s">
        <v>158</v>
      </c>
      <c r="B2251" s="25" t="s">
        <v>184</v>
      </c>
      <c r="C2251" s="26" t="s">
        <v>2990</v>
      </c>
      <c r="D2251" s="26">
        <v>125</v>
      </c>
      <c r="E2251" s="26" t="s">
        <v>235</v>
      </c>
      <c r="F2251" s="26" t="s">
        <v>185</v>
      </c>
      <c r="G2251" s="27"/>
      <c r="H2251" s="28" t="s">
        <v>236</v>
      </c>
      <c r="I2251" s="29" t="s">
        <v>4602</v>
      </c>
      <c r="J2251" s="30">
        <v>20</v>
      </c>
      <c r="K2251" s="31" t="s">
        <v>4603</v>
      </c>
      <c r="L2251" s="6">
        <v>-533.42317600000001</v>
      </c>
      <c r="M2251" s="32">
        <f t="shared" si="140"/>
        <v>320.05390560000001</v>
      </c>
      <c r="N2251" s="32">
        <f t="shared" si="141"/>
        <v>293.38274680000001</v>
      </c>
      <c r="O2251" s="32">
        <f t="shared" si="142"/>
        <v>266.71158800000001</v>
      </c>
      <c r="P2251" s="33">
        <f t="shared" si="143"/>
        <v>240.04042920000001</v>
      </c>
      <c r="Q2251" s="34">
        <v>0</v>
      </c>
    </row>
    <row r="2252" spans="1:17" ht="15.75" customHeight="1">
      <c r="A2252" s="24" t="s">
        <v>158</v>
      </c>
      <c r="B2252" s="25" t="s">
        <v>184</v>
      </c>
      <c r="C2252" s="26" t="s">
        <v>2990</v>
      </c>
      <c r="D2252" s="26">
        <v>125</v>
      </c>
      <c r="E2252" s="26" t="s">
        <v>235</v>
      </c>
      <c r="F2252" s="26" t="s">
        <v>185</v>
      </c>
      <c r="G2252" s="27" t="s">
        <v>747</v>
      </c>
      <c r="H2252" s="28" t="s">
        <v>236</v>
      </c>
      <c r="I2252" s="29" t="s">
        <v>4604</v>
      </c>
      <c r="J2252" s="30">
        <v>20</v>
      </c>
      <c r="K2252" s="31" t="s">
        <v>4605</v>
      </c>
      <c r="L2252" s="6">
        <v>-1003.137916</v>
      </c>
      <c r="M2252" s="32">
        <f t="shared" si="140"/>
        <v>601.88274960000001</v>
      </c>
      <c r="N2252" s="32">
        <f t="shared" si="141"/>
        <v>551.72585379999998</v>
      </c>
      <c r="O2252" s="32">
        <f t="shared" si="142"/>
        <v>501.56895800000001</v>
      </c>
      <c r="P2252" s="33">
        <f t="shared" si="143"/>
        <v>451.41206219999992</v>
      </c>
      <c r="Q2252" s="34">
        <v>0</v>
      </c>
    </row>
    <row r="2253" spans="1:17" ht="15.75" customHeight="1">
      <c r="A2253" s="24" t="s">
        <v>158</v>
      </c>
      <c r="B2253" s="25" t="s">
        <v>184</v>
      </c>
      <c r="C2253" s="26" t="s">
        <v>2990</v>
      </c>
      <c r="D2253" s="26">
        <v>125</v>
      </c>
      <c r="E2253" s="26" t="s">
        <v>235</v>
      </c>
      <c r="F2253" s="26" t="s">
        <v>192</v>
      </c>
      <c r="G2253" s="27"/>
      <c r="H2253" s="28" t="s">
        <v>236</v>
      </c>
      <c r="I2253" s="29" t="s">
        <v>4606</v>
      </c>
      <c r="J2253" s="30">
        <v>20</v>
      </c>
      <c r="K2253" s="31" t="s">
        <v>4607</v>
      </c>
      <c r="L2253" s="6">
        <v>-636.27450699999997</v>
      </c>
      <c r="M2253" s="32">
        <f t="shared" si="140"/>
        <v>381.76470419999998</v>
      </c>
      <c r="N2253" s="32">
        <f t="shared" si="141"/>
        <v>349.95097884999996</v>
      </c>
      <c r="O2253" s="32">
        <f t="shared" si="142"/>
        <v>318.13725349999999</v>
      </c>
      <c r="P2253" s="33">
        <f t="shared" si="143"/>
        <v>286.32352814999996</v>
      </c>
      <c r="Q2253" s="34">
        <v>0</v>
      </c>
    </row>
    <row r="2254" spans="1:17" ht="15.75" customHeight="1">
      <c r="A2254" s="24" t="s">
        <v>158</v>
      </c>
      <c r="B2254" s="25" t="s">
        <v>184</v>
      </c>
      <c r="C2254" s="26" t="s">
        <v>2990</v>
      </c>
      <c r="D2254" s="26">
        <v>125</v>
      </c>
      <c r="E2254" s="26" t="s">
        <v>235</v>
      </c>
      <c r="F2254" s="26" t="s">
        <v>192</v>
      </c>
      <c r="G2254" s="27" t="s">
        <v>747</v>
      </c>
      <c r="H2254" s="28" t="s">
        <v>236</v>
      </c>
      <c r="I2254" s="29" t="s">
        <v>4608</v>
      </c>
      <c r="J2254" s="30">
        <v>20</v>
      </c>
      <c r="K2254" s="31" t="s">
        <v>4609</v>
      </c>
      <c r="L2254" s="6">
        <v>-1279.027838</v>
      </c>
      <c r="M2254" s="32">
        <f t="shared" si="140"/>
        <v>767.41670279999994</v>
      </c>
      <c r="N2254" s="32">
        <f t="shared" si="141"/>
        <v>703.46531089999996</v>
      </c>
      <c r="O2254" s="32">
        <f t="shared" si="142"/>
        <v>639.51391899999999</v>
      </c>
      <c r="P2254" s="33">
        <f t="shared" si="143"/>
        <v>575.5625270999999</v>
      </c>
      <c r="Q2254" s="34">
        <v>0</v>
      </c>
    </row>
    <row r="2255" spans="1:17" ht="15.75" customHeight="1">
      <c r="A2255" s="24" t="s">
        <v>158</v>
      </c>
      <c r="B2255" s="25" t="s">
        <v>184</v>
      </c>
      <c r="C2255" s="26" t="s">
        <v>2990</v>
      </c>
      <c r="D2255" s="26">
        <v>150</v>
      </c>
      <c r="E2255" s="26" t="s">
        <v>235</v>
      </c>
      <c r="F2255" s="26" t="s">
        <v>185</v>
      </c>
      <c r="G2255" s="27"/>
      <c r="H2255" s="28" t="s">
        <v>236</v>
      </c>
      <c r="I2255" s="29" t="s">
        <v>4610</v>
      </c>
      <c r="J2255" s="30">
        <v>15</v>
      </c>
      <c r="K2255" s="31" t="s">
        <v>4611</v>
      </c>
      <c r="L2255" s="6">
        <v>-715.10019899999998</v>
      </c>
      <c r="M2255" s="32">
        <f t="shared" si="140"/>
        <v>429.06011939999996</v>
      </c>
      <c r="N2255" s="32">
        <f t="shared" si="141"/>
        <v>393.30510944999997</v>
      </c>
      <c r="O2255" s="32">
        <f t="shared" si="142"/>
        <v>357.55009949999999</v>
      </c>
      <c r="P2255" s="33">
        <f t="shared" si="143"/>
        <v>321.79508954999994</v>
      </c>
      <c r="Q2255" s="34">
        <v>0</v>
      </c>
    </row>
    <row r="2256" spans="1:17" ht="15.75" customHeight="1">
      <c r="A2256" s="24" t="s">
        <v>158</v>
      </c>
      <c r="B2256" s="25" t="s">
        <v>184</v>
      </c>
      <c r="C2256" s="26" t="s">
        <v>2990</v>
      </c>
      <c r="D2256" s="26">
        <v>150</v>
      </c>
      <c r="E2256" s="26" t="s">
        <v>235</v>
      </c>
      <c r="F2256" s="26" t="s">
        <v>185</v>
      </c>
      <c r="G2256" s="27" t="s">
        <v>747</v>
      </c>
      <c r="H2256" s="28" t="s">
        <v>236</v>
      </c>
      <c r="I2256" s="29" t="s">
        <v>4612</v>
      </c>
      <c r="J2256" s="30">
        <v>15</v>
      </c>
      <c r="K2256" s="31" t="s">
        <v>4613</v>
      </c>
      <c r="L2256" s="6">
        <v>-1214.5095489999997</v>
      </c>
      <c r="M2256" s="32">
        <f t="shared" si="140"/>
        <v>728.70572939999977</v>
      </c>
      <c r="N2256" s="32">
        <f t="shared" si="141"/>
        <v>667.9802519499998</v>
      </c>
      <c r="O2256" s="32">
        <f t="shared" si="142"/>
        <v>607.25477449999983</v>
      </c>
      <c r="P2256" s="33">
        <f t="shared" si="143"/>
        <v>546.52929704999974</v>
      </c>
      <c r="Q2256" s="34">
        <v>0</v>
      </c>
    </row>
    <row r="2257" spans="1:17" ht="15.75" customHeight="1">
      <c r="A2257" s="24" t="s">
        <v>158</v>
      </c>
      <c r="B2257" s="25" t="s">
        <v>184</v>
      </c>
      <c r="C2257" s="26" t="s">
        <v>2990</v>
      </c>
      <c r="D2257" s="26">
        <v>150</v>
      </c>
      <c r="E2257" s="26" t="s">
        <v>235</v>
      </c>
      <c r="F2257" s="26" t="s">
        <v>192</v>
      </c>
      <c r="G2257" s="27"/>
      <c r="H2257" s="28" t="s">
        <v>236</v>
      </c>
      <c r="I2257" s="29" t="s">
        <v>4614</v>
      </c>
      <c r="J2257" s="30">
        <v>15</v>
      </c>
      <c r="K2257" s="31" t="s">
        <v>4615</v>
      </c>
      <c r="L2257" s="6">
        <v>-816.33182399999998</v>
      </c>
      <c r="M2257" s="32">
        <f t="shared" si="140"/>
        <v>489.79909439999994</v>
      </c>
      <c r="N2257" s="32">
        <f t="shared" si="141"/>
        <v>448.9825032</v>
      </c>
      <c r="O2257" s="32">
        <f t="shared" si="142"/>
        <v>408.16591199999999</v>
      </c>
      <c r="P2257" s="33">
        <f t="shared" si="143"/>
        <v>367.34932079999993</v>
      </c>
      <c r="Q2257" s="34">
        <v>0</v>
      </c>
    </row>
    <row r="2258" spans="1:17" ht="15.75" customHeight="1">
      <c r="A2258" s="24" t="s">
        <v>158</v>
      </c>
      <c r="B2258" s="25" t="s">
        <v>184</v>
      </c>
      <c r="C2258" s="26" t="s">
        <v>2990</v>
      </c>
      <c r="D2258" s="26">
        <v>150</v>
      </c>
      <c r="E2258" s="26" t="s">
        <v>235</v>
      </c>
      <c r="F2258" s="26" t="s">
        <v>192</v>
      </c>
      <c r="G2258" s="27"/>
      <c r="H2258" s="28" t="s">
        <v>236</v>
      </c>
      <c r="I2258" s="29" t="s">
        <v>4616</v>
      </c>
      <c r="J2258" s="30">
        <v>15</v>
      </c>
      <c r="K2258" s="31" t="s">
        <v>4617</v>
      </c>
      <c r="L2258" s="6">
        <v>-837.38800199999991</v>
      </c>
      <c r="M2258" s="32">
        <f t="shared" si="140"/>
        <v>502.43280119999991</v>
      </c>
      <c r="N2258" s="32">
        <f t="shared" si="141"/>
        <v>460.56340109999996</v>
      </c>
      <c r="O2258" s="32">
        <f t="shared" si="142"/>
        <v>418.69400099999996</v>
      </c>
      <c r="P2258" s="33">
        <f t="shared" si="143"/>
        <v>376.82460089999995</v>
      </c>
      <c r="Q2258" s="34">
        <v>0</v>
      </c>
    </row>
    <row r="2259" spans="1:17" ht="15.75" customHeight="1">
      <c r="A2259" s="24" t="s">
        <v>158</v>
      </c>
      <c r="B2259" s="25" t="s">
        <v>184</v>
      </c>
      <c r="C2259" s="26" t="s">
        <v>2990</v>
      </c>
      <c r="D2259" s="26">
        <v>150</v>
      </c>
      <c r="E2259" s="26" t="s">
        <v>235</v>
      </c>
      <c r="F2259" s="26" t="s">
        <v>192</v>
      </c>
      <c r="G2259" s="27" t="s">
        <v>747</v>
      </c>
      <c r="H2259" s="28" t="s">
        <v>236</v>
      </c>
      <c r="I2259" s="29" t="s">
        <v>4618</v>
      </c>
      <c r="J2259" s="30">
        <v>15</v>
      </c>
      <c r="K2259" s="31" t="s">
        <v>4619</v>
      </c>
      <c r="L2259" s="6">
        <v>-1497.688148</v>
      </c>
      <c r="M2259" s="32">
        <f t="shared" si="140"/>
        <v>898.61288879999995</v>
      </c>
      <c r="N2259" s="32">
        <f t="shared" si="141"/>
        <v>823.72848139999996</v>
      </c>
      <c r="O2259" s="32">
        <f t="shared" si="142"/>
        <v>748.84407399999998</v>
      </c>
      <c r="P2259" s="33">
        <f t="shared" si="143"/>
        <v>673.95966659999988</v>
      </c>
      <c r="Q2259" s="34">
        <v>0</v>
      </c>
    </row>
    <row r="2260" spans="1:17" ht="15.75" customHeight="1">
      <c r="A2260" s="24" t="s">
        <v>158</v>
      </c>
      <c r="B2260" s="25" t="s">
        <v>184</v>
      </c>
      <c r="C2260" s="26" t="s">
        <v>2990</v>
      </c>
      <c r="D2260" s="26">
        <v>200</v>
      </c>
      <c r="E2260" s="26" t="s">
        <v>235</v>
      </c>
      <c r="F2260" s="26" t="s">
        <v>185</v>
      </c>
      <c r="G2260" s="27"/>
      <c r="H2260" s="28" t="s">
        <v>236</v>
      </c>
      <c r="I2260" s="29" t="s">
        <v>4620</v>
      </c>
      <c r="J2260" s="30">
        <v>6</v>
      </c>
      <c r="K2260" s="31" t="s">
        <v>4621</v>
      </c>
      <c r="L2260" s="6">
        <v>-1133.5242490000001</v>
      </c>
      <c r="M2260" s="32">
        <f t="shared" si="140"/>
        <v>680.11454939999999</v>
      </c>
      <c r="N2260" s="32">
        <f t="shared" si="141"/>
        <v>623.43833695000001</v>
      </c>
      <c r="O2260" s="32">
        <f t="shared" si="142"/>
        <v>566.76212450000003</v>
      </c>
      <c r="P2260" s="33">
        <f t="shared" si="143"/>
        <v>510.08591204999993</v>
      </c>
      <c r="Q2260" s="34">
        <v>0</v>
      </c>
    </row>
    <row r="2261" spans="1:17" ht="15.75" customHeight="1">
      <c r="A2261" s="24" t="s">
        <v>158</v>
      </c>
      <c r="B2261" s="25" t="s">
        <v>184</v>
      </c>
      <c r="C2261" s="26" t="s">
        <v>2990</v>
      </c>
      <c r="D2261" s="26">
        <v>200</v>
      </c>
      <c r="E2261" s="26" t="s">
        <v>235</v>
      </c>
      <c r="F2261" s="26" t="s">
        <v>192</v>
      </c>
      <c r="G2261" s="27"/>
      <c r="H2261" s="28" t="s">
        <v>236</v>
      </c>
      <c r="I2261" s="29" t="s">
        <v>4622</v>
      </c>
      <c r="J2261" s="30">
        <v>6</v>
      </c>
      <c r="K2261" s="31" t="s">
        <v>4623</v>
      </c>
      <c r="L2261" s="6">
        <v>-1279.027838</v>
      </c>
      <c r="M2261" s="32">
        <f t="shared" si="140"/>
        <v>767.41670279999994</v>
      </c>
      <c r="N2261" s="32">
        <f t="shared" si="141"/>
        <v>703.46531089999996</v>
      </c>
      <c r="O2261" s="32">
        <f t="shared" si="142"/>
        <v>639.51391899999999</v>
      </c>
      <c r="P2261" s="33">
        <f t="shared" si="143"/>
        <v>575.5625270999999</v>
      </c>
      <c r="Q2261" s="34">
        <v>0</v>
      </c>
    </row>
    <row r="2262" spans="1:17" ht="15.75" customHeight="1">
      <c r="A2262" s="24" t="s">
        <v>158</v>
      </c>
      <c r="B2262" s="25" t="s">
        <v>184</v>
      </c>
      <c r="C2262" s="26" t="s">
        <v>2990</v>
      </c>
      <c r="D2262" s="26">
        <v>200</v>
      </c>
      <c r="E2262" s="26" t="s">
        <v>235</v>
      </c>
      <c r="F2262" s="26" t="s">
        <v>192</v>
      </c>
      <c r="G2262" s="27" t="s">
        <v>747</v>
      </c>
      <c r="H2262" s="28" t="s">
        <v>236</v>
      </c>
      <c r="I2262" s="29" t="s">
        <v>4624</v>
      </c>
      <c r="J2262" s="30">
        <v>6</v>
      </c>
      <c r="K2262" s="31" t="s">
        <v>4625</v>
      </c>
      <c r="L2262" s="6">
        <v>-2518.6428300000002</v>
      </c>
      <c r="M2262" s="32">
        <f t="shared" si="140"/>
        <v>1511.1856980000002</v>
      </c>
      <c r="N2262" s="32">
        <f t="shared" si="141"/>
        <v>1385.2535565000001</v>
      </c>
      <c r="O2262" s="32">
        <f t="shared" si="142"/>
        <v>1259.3214150000001</v>
      </c>
      <c r="P2262" s="33">
        <f t="shared" si="143"/>
        <v>1133.3892734999999</v>
      </c>
      <c r="Q2262" s="34">
        <v>0</v>
      </c>
    </row>
    <row r="2263" spans="1:17" ht="15.75" customHeight="1">
      <c r="A2263" s="24" t="s">
        <v>158</v>
      </c>
      <c r="B2263" s="25" t="s">
        <v>184</v>
      </c>
      <c r="C2263" s="26" t="s">
        <v>2990</v>
      </c>
      <c r="D2263" s="26">
        <v>200</v>
      </c>
      <c r="E2263" s="26" t="s">
        <v>235</v>
      </c>
      <c r="F2263" s="26" t="s">
        <v>192</v>
      </c>
      <c r="G2263" s="27"/>
      <c r="H2263" s="28" t="s">
        <v>236</v>
      </c>
      <c r="I2263" s="29" t="s">
        <v>4626</v>
      </c>
      <c r="J2263" s="30">
        <v>6</v>
      </c>
      <c r="K2263" s="31" t="s">
        <v>4627</v>
      </c>
      <c r="L2263" s="6">
        <v>-1430.4703489999999</v>
      </c>
      <c r="M2263" s="32">
        <f t="shared" si="140"/>
        <v>858.28220939999994</v>
      </c>
      <c r="N2263" s="32">
        <f t="shared" si="141"/>
        <v>786.75869194999996</v>
      </c>
      <c r="O2263" s="32">
        <f t="shared" si="142"/>
        <v>715.23517449999997</v>
      </c>
      <c r="P2263" s="33">
        <f t="shared" si="143"/>
        <v>643.71165704999987</v>
      </c>
      <c r="Q2263" s="34">
        <v>504</v>
      </c>
    </row>
    <row r="2264" spans="1:17" ht="15.75" customHeight="1">
      <c r="A2264" s="24" t="s">
        <v>158</v>
      </c>
      <c r="B2264" s="25" t="s">
        <v>184</v>
      </c>
      <c r="C2264" s="26" t="s">
        <v>2990</v>
      </c>
      <c r="D2264" s="26">
        <v>80</v>
      </c>
      <c r="E2264" s="26" t="s">
        <v>235</v>
      </c>
      <c r="F2264" s="26" t="s">
        <v>185</v>
      </c>
      <c r="G2264" s="27"/>
      <c r="H2264" s="28" t="s">
        <v>236</v>
      </c>
      <c r="I2264" s="29" t="s">
        <v>4628</v>
      </c>
      <c r="J2264" s="30">
        <v>30</v>
      </c>
      <c r="K2264" s="31" t="s">
        <v>4629</v>
      </c>
      <c r="L2264" s="6">
        <v>-283.44854999999995</v>
      </c>
      <c r="M2264" s="32">
        <f t="shared" si="140"/>
        <v>170.06912999999997</v>
      </c>
      <c r="N2264" s="32">
        <f t="shared" si="141"/>
        <v>155.89670249999998</v>
      </c>
      <c r="O2264" s="32">
        <f t="shared" si="142"/>
        <v>141.72427499999998</v>
      </c>
      <c r="P2264" s="33">
        <f t="shared" si="143"/>
        <v>127.55184749999998</v>
      </c>
      <c r="Q2264" s="34">
        <v>0</v>
      </c>
    </row>
    <row r="2265" spans="1:17" ht="15.75" customHeight="1">
      <c r="A2265" s="24" t="s">
        <v>158</v>
      </c>
      <c r="B2265" s="25" t="s">
        <v>184</v>
      </c>
      <c r="C2265" s="26" t="s">
        <v>2990</v>
      </c>
      <c r="D2265" s="26">
        <v>80</v>
      </c>
      <c r="E2265" s="26" t="s">
        <v>235</v>
      </c>
      <c r="F2265" s="26" t="s">
        <v>185</v>
      </c>
      <c r="G2265" s="27" t="s">
        <v>747</v>
      </c>
      <c r="H2265" s="28" t="s">
        <v>236</v>
      </c>
      <c r="I2265" s="29" t="s">
        <v>4630</v>
      </c>
      <c r="J2265" s="30">
        <v>30</v>
      </c>
      <c r="K2265" s="31" t="s">
        <v>4631</v>
      </c>
      <c r="L2265" s="6">
        <v>-701.87260000000003</v>
      </c>
      <c r="M2265" s="32">
        <f t="shared" si="140"/>
        <v>421.12356</v>
      </c>
      <c r="N2265" s="32">
        <f t="shared" si="141"/>
        <v>386.02993000000004</v>
      </c>
      <c r="O2265" s="32">
        <f t="shared" si="142"/>
        <v>350.93630000000002</v>
      </c>
      <c r="P2265" s="33">
        <f t="shared" si="143"/>
        <v>315.84267</v>
      </c>
      <c r="Q2265" s="34">
        <v>0</v>
      </c>
    </row>
    <row r="2266" spans="1:17" ht="15.75" customHeight="1">
      <c r="A2266" s="24" t="s">
        <v>158</v>
      </c>
      <c r="B2266" s="25" t="s">
        <v>184</v>
      </c>
      <c r="C2266" s="26" t="s">
        <v>2990</v>
      </c>
      <c r="D2266" s="26">
        <v>80</v>
      </c>
      <c r="E2266" s="26" t="s">
        <v>235</v>
      </c>
      <c r="F2266" s="26" t="s">
        <v>192</v>
      </c>
      <c r="G2266" s="27"/>
      <c r="H2266" s="28" t="s">
        <v>236</v>
      </c>
      <c r="I2266" s="29" t="s">
        <v>4632</v>
      </c>
      <c r="J2266" s="30">
        <v>30</v>
      </c>
      <c r="K2266" s="31" t="s">
        <v>4633</v>
      </c>
      <c r="L2266" s="6">
        <v>-369.56291900000002</v>
      </c>
      <c r="M2266" s="32">
        <f t="shared" si="140"/>
        <v>221.73775140000001</v>
      </c>
      <c r="N2266" s="32">
        <f t="shared" si="141"/>
        <v>203.25960545000001</v>
      </c>
      <c r="O2266" s="32">
        <f t="shared" si="142"/>
        <v>184.78145950000001</v>
      </c>
      <c r="P2266" s="33">
        <f t="shared" si="143"/>
        <v>166.30331354999998</v>
      </c>
      <c r="Q2266" s="34">
        <v>0</v>
      </c>
    </row>
    <row r="2267" spans="1:17" ht="15.75" customHeight="1">
      <c r="A2267" s="24" t="s">
        <v>158</v>
      </c>
      <c r="B2267" s="25" t="s">
        <v>184</v>
      </c>
      <c r="C2267" s="26" t="s">
        <v>2990</v>
      </c>
      <c r="D2267" s="26">
        <v>80</v>
      </c>
      <c r="E2267" s="26" t="s">
        <v>235</v>
      </c>
      <c r="F2267" s="26" t="s">
        <v>192</v>
      </c>
      <c r="G2267" s="27" t="s">
        <v>747</v>
      </c>
      <c r="H2267" s="28" t="s">
        <v>236</v>
      </c>
      <c r="I2267" s="29" t="s">
        <v>4634</v>
      </c>
      <c r="J2267" s="30">
        <v>30</v>
      </c>
      <c r="K2267" s="31" t="s">
        <v>4635</v>
      </c>
      <c r="L2267" s="6">
        <v>-958.05609900000002</v>
      </c>
      <c r="M2267" s="32">
        <f t="shared" si="140"/>
        <v>574.83365939999999</v>
      </c>
      <c r="N2267" s="32">
        <f t="shared" si="141"/>
        <v>526.93085444999997</v>
      </c>
      <c r="O2267" s="32">
        <f t="shared" si="142"/>
        <v>479.02804950000001</v>
      </c>
      <c r="P2267" s="33">
        <f t="shared" si="143"/>
        <v>431.12524454999993</v>
      </c>
      <c r="Q2267" s="34">
        <v>0</v>
      </c>
    </row>
    <row r="2268" spans="1:17" ht="15.75" customHeight="1">
      <c r="A2268" s="24" t="s">
        <v>158</v>
      </c>
      <c r="B2268" s="25" t="s">
        <v>184</v>
      </c>
      <c r="C2268" s="26" t="s">
        <v>680</v>
      </c>
      <c r="D2268" s="26">
        <v>100</v>
      </c>
      <c r="E2268" s="26" t="s">
        <v>235</v>
      </c>
      <c r="F2268" s="26" t="s">
        <v>185</v>
      </c>
      <c r="G2268" s="27"/>
      <c r="H2268" s="28" t="s">
        <v>236</v>
      </c>
      <c r="I2268" s="29" t="s">
        <v>4636</v>
      </c>
      <c r="J2268" s="30">
        <v>25</v>
      </c>
      <c r="K2268" s="31" t="s">
        <v>4637</v>
      </c>
      <c r="L2268" s="6">
        <v>-266.44163700000001</v>
      </c>
      <c r="M2268" s="32">
        <f t="shared" si="140"/>
        <v>159.86498219999999</v>
      </c>
      <c r="N2268" s="32">
        <f t="shared" si="141"/>
        <v>146.54290035000002</v>
      </c>
      <c r="O2268" s="32">
        <f t="shared" si="142"/>
        <v>133.22081850000001</v>
      </c>
      <c r="P2268" s="33">
        <f t="shared" si="143"/>
        <v>119.89873664999999</v>
      </c>
      <c r="Q2268" s="34">
        <v>1000</v>
      </c>
    </row>
    <row r="2269" spans="1:17" ht="15.75" customHeight="1">
      <c r="A2269" s="24" t="s">
        <v>158</v>
      </c>
      <c r="B2269" s="25" t="s">
        <v>184</v>
      </c>
      <c r="C2269" s="26" t="s">
        <v>680</v>
      </c>
      <c r="D2269" s="26">
        <v>100</v>
      </c>
      <c r="E2269" s="26" t="s">
        <v>235</v>
      </c>
      <c r="F2269" s="26" t="s">
        <v>185</v>
      </c>
      <c r="G2269" s="27"/>
      <c r="H2269" s="28" t="s">
        <v>236</v>
      </c>
      <c r="I2269" s="29" t="s">
        <v>4638</v>
      </c>
      <c r="J2269" s="30">
        <v>25</v>
      </c>
      <c r="K2269" s="31" t="s">
        <v>4639</v>
      </c>
      <c r="L2269" s="6">
        <v>-266.44163700000001</v>
      </c>
      <c r="M2269" s="32">
        <f t="shared" si="140"/>
        <v>159.86498219999999</v>
      </c>
      <c r="N2269" s="32">
        <f t="shared" si="141"/>
        <v>146.54290035000002</v>
      </c>
      <c r="O2269" s="32">
        <f t="shared" si="142"/>
        <v>133.22081850000001</v>
      </c>
      <c r="P2269" s="33">
        <f t="shared" si="143"/>
        <v>119.89873664999999</v>
      </c>
      <c r="Q2269" s="34">
        <v>0</v>
      </c>
    </row>
    <row r="2270" spans="1:17" ht="15.75" customHeight="1">
      <c r="A2270" s="24" t="s">
        <v>158</v>
      </c>
      <c r="B2270" s="25" t="s">
        <v>184</v>
      </c>
      <c r="C2270" s="26" t="s">
        <v>680</v>
      </c>
      <c r="D2270" s="26">
        <v>100</v>
      </c>
      <c r="E2270" s="26" t="s">
        <v>235</v>
      </c>
      <c r="F2270" s="26" t="s">
        <v>185</v>
      </c>
      <c r="G2270" s="27" t="s">
        <v>747</v>
      </c>
      <c r="H2270" s="28" t="s">
        <v>236</v>
      </c>
      <c r="I2270" s="29" t="s">
        <v>4640</v>
      </c>
      <c r="J2270" s="30">
        <v>25</v>
      </c>
      <c r="K2270" s="31" t="s">
        <v>4641</v>
      </c>
      <c r="L2270" s="6">
        <v>-688.91495199999997</v>
      </c>
      <c r="M2270" s="32">
        <f t="shared" si="140"/>
        <v>413.34897119999999</v>
      </c>
      <c r="N2270" s="32">
        <f t="shared" si="141"/>
        <v>378.90322359999999</v>
      </c>
      <c r="O2270" s="32">
        <f t="shared" si="142"/>
        <v>344.45747599999999</v>
      </c>
      <c r="P2270" s="33">
        <f t="shared" si="143"/>
        <v>310.01172839999998</v>
      </c>
      <c r="Q2270" s="34">
        <v>1000</v>
      </c>
    </row>
    <row r="2271" spans="1:17" ht="15.75" customHeight="1">
      <c r="A2271" s="24" t="s">
        <v>158</v>
      </c>
      <c r="B2271" s="25" t="s">
        <v>184</v>
      </c>
      <c r="C2271" s="26" t="s">
        <v>680</v>
      </c>
      <c r="D2271" s="26">
        <v>100</v>
      </c>
      <c r="E2271" s="26"/>
      <c r="F2271" s="26" t="s">
        <v>185</v>
      </c>
      <c r="G2271" s="27" t="s">
        <v>747</v>
      </c>
      <c r="H2271" s="28" t="s">
        <v>236</v>
      </c>
      <c r="I2271" s="29" t="s">
        <v>4642</v>
      </c>
      <c r="J2271" s="30">
        <v>25</v>
      </c>
      <c r="K2271" s="31" t="s">
        <v>4643</v>
      </c>
      <c r="L2271" s="6">
        <v>-769.63030100000003</v>
      </c>
      <c r="M2271" s="32">
        <f t="shared" si="140"/>
        <v>461.77818059999998</v>
      </c>
      <c r="N2271" s="32">
        <f t="shared" si="141"/>
        <v>423.29666555</v>
      </c>
      <c r="O2271" s="32">
        <f t="shared" si="142"/>
        <v>384.81515050000002</v>
      </c>
      <c r="P2271" s="33">
        <f t="shared" si="143"/>
        <v>346.33363544999997</v>
      </c>
      <c r="Q2271" s="34">
        <v>1000</v>
      </c>
    </row>
    <row r="2272" spans="1:17" ht="15.75" customHeight="1">
      <c r="A2272" s="24" t="s">
        <v>158</v>
      </c>
      <c r="B2272" s="25" t="s">
        <v>184</v>
      </c>
      <c r="C2272" s="26" t="s">
        <v>680</v>
      </c>
      <c r="D2272" s="26">
        <v>100</v>
      </c>
      <c r="E2272" s="26" t="s">
        <v>235</v>
      </c>
      <c r="F2272" s="26" t="s">
        <v>192</v>
      </c>
      <c r="G2272" s="27"/>
      <c r="H2272" s="28" t="s">
        <v>236</v>
      </c>
      <c r="I2272" s="29" t="s">
        <v>4644</v>
      </c>
      <c r="J2272" s="30">
        <v>25</v>
      </c>
      <c r="K2272" s="31" t="s">
        <v>4645</v>
      </c>
      <c r="L2272" s="6">
        <v>-353.63580999999999</v>
      </c>
      <c r="M2272" s="32">
        <f t="shared" si="140"/>
        <v>212.18148599999998</v>
      </c>
      <c r="N2272" s="32">
        <f t="shared" si="141"/>
        <v>194.4996955</v>
      </c>
      <c r="O2272" s="32">
        <f t="shared" si="142"/>
        <v>176.817905</v>
      </c>
      <c r="P2272" s="33">
        <f t="shared" si="143"/>
        <v>159.13611449999999</v>
      </c>
      <c r="Q2272" s="34">
        <v>1000</v>
      </c>
    </row>
    <row r="2273" spans="1:17" ht="15.75" customHeight="1">
      <c r="A2273" s="24" t="s">
        <v>158</v>
      </c>
      <c r="B2273" s="25" t="s">
        <v>184</v>
      </c>
      <c r="C2273" s="26" t="s">
        <v>680</v>
      </c>
      <c r="D2273" s="26">
        <v>100</v>
      </c>
      <c r="E2273" s="26" t="s">
        <v>235</v>
      </c>
      <c r="F2273" s="26" t="s">
        <v>192</v>
      </c>
      <c r="G2273" s="27" t="s">
        <v>747</v>
      </c>
      <c r="H2273" s="28" t="s">
        <v>236</v>
      </c>
      <c r="I2273" s="29" t="s">
        <v>4646</v>
      </c>
      <c r="J2273" s="30">
        <v>25</v>
      </c>
      <c r="K2273" s="31" t="s">
        <v>4647</v>
      </c>
      <c r="L2273" s="6">
        <v>-942.93884300000002</v>
      </c>
      <c r="M2273" s="32">
        <f t="shared" si="140"/>
        <v>565.76330580000001</v>
      </c>
      <c r="N2273" s="32">
        <f t="shared" si="141"/>
        <v>518.61636365000004</v>
      </c>
      <c r="O2273" s="32">
        <f t="shared" si="142"/>
        <v>471.46942150000001</v>
      </c>
      <c r="P2273" s="33">
        <f t="shared" si="143"/>
        <v>424.32247934999998</v>
      </c>
      <c r="Q2273" s="34">
        <v>1000</v>
      </c>
    </row>
    <row r="2274" spans="1:17" ht="15.75" customHeight="1">
      <c r="A2274" s="24" t="s">
        <v>158</v>
      </c>
      <c r="B2274" s="25" t="s">
        <v>184</v>
      </c>
      <c r="C2274" s="26" t="s">
        <v>680</v>
      </c>
      <c r="D2274" s="26">
        <v>100</v>
      </c>
      <c r="E2274" s="26"/>
      <c r="F2274" s="26" t="s">
        <v>192</v>
      </c>
      <c r="G2274" s="27" t="s">
        <v>747</v>
      </c>
      <c r="H2274" s="28" t="s">
        <v>236</v>
      </c>
      <c r="I2274" s="29" t="s">
        <v>4648</v>
      </c>
      <c r="J2274" s="30">
        <v>25</v>
      </c>
      <c r="K2274" s="31" t="s">
        <v>4649</v>
      </c>
      <c r="L2274" s="6">
        <v>-1023.9241430000001</v>
      </c>
      <c r="M2274" s="32">
        <f t="shared" si="140"/>
        <v>614.35448580000002</v>
      </c>
      <c r="N2274" s="32">
        <f t="shared" si="141"/>
        <v>563.15827865000006</v>
      </c>
      <c r="O2274" s="32">
        <f t="shared" si="142"/>
        <v>511.96207150000004</v>
      </c>
      <c r="P2274" s="33">
        <f t="shared" si="143"/>
        <v>460.76586435000002</v>
      </c>
      <c r="Q2274" s="34">
        <v>1000</v>
      </c>
    </row>
    <row r="2275" spans="1:17" ht="15.75" customHeight="1">
      <c r="A2275" s="24" t="s">
        <v>158</v>
      </c>
      <c r="B2275" s="25" t="s">
        <v>184</v>
      </c>
      <c r="C2275" s="26" t="s">
        <v>680</v>
      </c>
      <c r="D2275" s="26">
        <v>100</v>
      </c>
      <c r="E2275" s="26" t="s">
        <v>235</v>
      </c>
      <c r="F2275" s="26" t="s">
        <v>192</v>
      </c>
      <c r="G2275" s="27"/>
      <c r="H2275" s="28" t="s">
        <v>236</v>
      </c>
      <c r="I2275" s="29" t="s">
        <v>4650</v>
      </c>
      <c r="J2275" s="30">
        <v>25</v>
      </c>
      <c r="K2275" s="31" t="s">
        <v>4651</v>
      </c>
      <c r="L2275" s="6">
        <v>-353.36585900000006</v>
      </c>
      <c r="M2275" s="32">
        <f t="shared" si="140"/>
        <v>212.01951540000002</v>
      </c>
      <c r="N2275" s="32">
        <f t="shared" si="141"/>
        <v>194.35122245000002</v>
      </c>
      <c r="O2275" s="32">
        <f t="shared" si="142"/>
        <v>176.68292950000003</v>
      </c>
      <c r="P2275" s="33">
        <f t="shared" si="143"/>
        <v>159.01463655000001</v>
      </c>
      <c r="Q2275" s="34">
        <v>0</v>
      </c>
    </row>
    <row r="2276" spans="1:17" ht="15.75" customHeight="1">
      <c r="A2276" s="24" t="s">
        <v>158</v>
      </c>
      <c r="B2276" s="25" t="s">
        <v>184</v>
      </c>
      <c r="C2276" s="26" t="s">
        <v>680</v>
      </c>
      <c r="D2276" s="26">
        <v>100</v>
      </c>
      <c r="E2276" s="26" t="s">
        <v>235</v>
      </c>
      <c r="F2276" s="26" t="s">
        <v>185</v>
      </c>
      <c r="G2276" s="27"/>
      <c r="H2276" s="28" t="s">
        <v>236</v>
      </c>
      <c r="I2276" s="29" t="s">
        <v>4652</v>
      </c>
      <c r="J2276" s="30">
        <v>25</v>
      </c>
      <c r="K2276" s="31" t="s">
        <v>4653</v>
      </c>
      <c r="L2276" s="6">
        <v>-265.90173499999997</v>
      </c>
      <c r="M2276" s="32">
        <f t="shared" si="140"/>
        <v>159.54104099999998</v>
      </c>
      <c r="N2276" s="32">
        <f t="shared" si="141"/>
        <v>146.24595424999998</v>
      </c>
      <c r="O2276" s="32">
        <f t="shared" si="142"/>
        <v>132.95086749999999</v>
      </c>
      <c r="P2276" s="33">
        <f t="shared" si="143"/>
        <v>119.65578074999996</v>
      </c>
      <c r="Q2276" s="34">
        <v>0</v>
      </c>
    </row>
    <row r="2277" spans="1:17" ht="15.75" customHeight="1">
      <c r="A2277" s="24" t="s">
        <v>158</v>
      </c>
      <c r="B2277" s="25" t="s">
        <v>184</v>
      </c>
      <c r="C2277" s="26" t="s">
        <v>680</v>
      </c>
      <c r="D2277" s="26">
        <v>100</v>
      </c>
      <c r="E2277" s="26" t="s">
        <v>235</v>
      </c>
      <c r="F2277" s="26" t="s">
        <v>185</v>
      </c>
      <c r="G2277" s="27" t="s">
        <v>747</v>
      </c>
      <c r="H2277" s="28" t="s">
        <v>236</v>
      </c>
      <c r="I2277" s="29" t="s">
        <v>4654</v>
      </c>
      <c r="J2277" s="30">
        <v>25</v>
      </c>
      <c r="K2277" s="31" t="s">
        <v>4655</v>
      </c>
      <c r="L2277" s="6">
        <v>-688.10509899999988</v>
      </c>
      <c r="M2277" s="32">
        <f t="shared" si="140"/>
        <v>412.86305939999994</v>
      </c>
      <c r="N2277" s="32">
        <f t="shared" si="141"/>
        <v>378.45780444999991</v>
      </c>
      <c r="O2277" s="32">
        <f t="shared" si="142"/>
        <v>344.05254949999994</v>
      </c>
      <c r="P2277" s="33">
        <f t="shared" si="143"/>
        <v>309.64729454999991</v>
      </c>
      <c r="Q2277" s="34">
        <v>0</v>
      </c>
    </row>
    <row r="2278" spans="1:17" ht="15.75" customHeight="1">
      <c r="A2278" s="24" t="s">
        <v>158</v>
      </c>
      <c r="B2278" s="25" t="s">
        <v>184</v>
      </c>
      <c r="C2278" s="26" t="s">
        <v>680</v>
      </c>
      <c r="D2278" s="26">
        <v>100</v>
      </c>
      <c r="E2278" s="26" t="s">
        <v>235</v>
      </c>
      <c r="F2278" s="26" t="s">
        <v>185</v>
      </c>
      <c r="G2278" s="27"/>
      <c r="H2278" s="28" t="s">
        <v>236</v>
      </c>
      <c r="I2278" s="29" t="s">
        <v>4656</v>
      </c>
      <c r="J2278" s="30">
        <v>25</v>
      </c>
      <c r="K2278" s="31" t="s">
        <v>4657</v>
      </c>
      <c r="L2278" s="6">
        <v>-268.60124500000001</v>
      </c>
      <c r="M2278" s="32">
        <f t="shared" si="140"/>
        <v>161.16074700000001</v>
      </c>
      <c r="N2278" s="32">
        <f t="shared" si="141"/>
        <v>147.73068474999999</v>
      </c>
      <c r="O2278" s="32">
        <f t="shared" si="142"/>
        <v>134.3006225</v>
      </c>
      <c r="P2278" s="33">
        <f t="shared" si="143"/>
        <v>120.87056024999998</v>
      </c>
      <c r="Q2278" s="34">
        <v>1000</v>
      </c>
    </row>
    <row r="2279" spans="1:17" ht="15.75" customHeight="1">
      <c r="A2279" s="24" t="s">
        <v>158</v>
      </c>
      <c r="B2279" s="25" t="s">
        <v>184</v>
      </c>
      <c r="C2279" s="26" t="s">
        <v>680</v>
      </c>
      <c r="D2279" s="26">
        <v>100</v>
      </c>
      <c r="E2279" s="26" t="s">
        <v>235</v>
      </c>
      <c r="F2279" s="26" t="s">
        <v>192</v>
      </c>
      <c r="G2279" s="27"/>
      <c r="H2279" s="28" t="s">
        <v>236</v>
      </c>
      <c r="I2279" s="29" t="s">
        <v>4658</v>
      </c>
      <c r="J2279" s="30">
        <v>25</v>
      </c>
      <c r="K2279" s="31" t="s">
        <v>4659</v>
      </c>
      <c r="L2279" s="6">
        <v>-352.82595699999996</v>
      </c>
      <c r="M2279" s="32">
        <f t="shared" si="140"/>
        <v>211.69557419999998</v>
      </c>
      <c r="N2279" s="32">
        <f t="shared" si="141"/>
        <v>194.05427634999998</v>
      </c>
      <c r="O2279" s="32">
        <f t="shared" si="142"/>
        <v>176.41297849999998</v>
      </c>
      <c r="P2279" s="33">
        <f t="shared" si="143"/>
        <v>158.77168064999998</v>
      </c>
      <c r="Q2279" s="34">
        <v>0</v>
      </c>
    </row>
    <row r="2280" spans="1:17" ht="15.75" customHeight="1">
      <c r="A2280" s="24" t="s">
        <v>158</v>
      </c>
      <c r="B2280" s="25" t="s">
        <v>184</v>
      </c>
      <c r="C2280" s="26" t="s">
        <v>680</v>
      </c>
      <c r="D2280" s="26">
        <v>100</v>
      </c>
      <c r="E2280" s="26" t="s">
        <v>235</v>
      </c>
      <c r="F2280" s="26" t="s">
        <v>192</v>
      </c>
      <c r="G2280" s="27" t="s">
        <v>747</v>
      </c>
      <c r="H2280" s="28" t="s">
        <v>236</v>
      </c>
      <c r="I2280" s="29" t="s">
        <v>4660</v>
      </c>
      <c r="J2280" s="30">
        <v>25</v>
      </c>
      <c r="K2280" s="31" t="s">
        <v>4661</v>
      </c>
      <c r="L2280" s="6">
        <v>-942.39894100000015</v>
      </c>
      <c r="M2280" s="32">
        <f t="shared" si="140"/>
        <v>565.43936460000009</v>
      </c>
      <c r="N2280" s="32">
        <f t="shared" si="141"/>
        <v>518.31941755000003</v>
      </c>
      <c r="O2280" s="32">
        <f t="shared" si="142"/>
        <v>471.19947050000007</v>
      </c>
      <c r="P2280" s="33">
        <f t="shared" si="143"/>
        <v>424.07952345000001</v>
      </c>
      <c r="Q2280" s="34">
        <v>0</v>
      </c>
    </row>
    <row r="2281" spans="1:17" ht="15.75" customHeight="1">
      <c r="A2281" s="24" t="s">
        <v>158</v>
      </c>
      <c r="B2281" s="25" t="s">
        <v>184</v>
      </c>
      <c r="C2281" s="26" t="s">
        <v>680</v>
      </c>
      <c r="D2281" s="26">
        <v>100</v>
      </c>
      <c r="E2281" s="26" t="s">
        <v>235</v>
      </c>
      <c r="F2281" s="26" t="s">
        <v>192</v>
      </c>
      <c r="G2281" s="27"/>
      <c r="H2281" s="28" t="s">
        <v>236</v>
      </c>
      <c r="I2281" s="29" t="s">
        <v>4662</v>
      </c>
      <c r="J2281" s="30">
        <v>25</v>
      </c>
      <c r="K2281" s="31" t="s">
        <v>4663</v>
      </c>
      <c r="L2281" s="6">
        <v>-355.79541799999998</v>
      </c>
      <c r="M2281" s="32">
        <f t="shared" si="140"/>
        <v>213.47725079999998</v>
      </c>
      <c r="N2281" s="32">
        <f t="shared" si="141"/>
        <v>195.6874799</v>
      </c>
      <c r="O2281" s="32">
        <f t="shared" si="142"/>
        <v>177.89770899999999</v>
      </c>
      <c r="P2281" s="33">
        <f t="shared" si="143"/>
        <v>160.10793809999998</v>
      </c>
      <c r="Q2281" s="34">
        <v>1000</v>
      </c>
    </row>
    <row r="2282" spans="1:17" ht="15.75" customHeight="1">
      <c r="A2282" s="24" t="s">
        <v>158</v>
      </c>
      <c r="B2282" s="25" t="s">
        <v>184</v>
      </c>
      <c r="C2282" s="26" t="s">
        <v>680</v>
      </c>
      <c r="D2282" s="26">
        <v>100</v>
      </c>
      <c r="E2282" s="26" t="s">
        <v>256</v>
      </c>
      <c r="F2282" s="26" t="s">
        <v>185</v>
      </c>
      <c r="G2282" s="27"/>
      <c r="H2282" s="28" t="s">
        <v>236</v>
      </c>
      <c r="I2282" s="29" t="s">
        <v>4664</v>
      </c>
      <c r="J2282" s="30">
        <v>25</v>
      </c>
      <c r="K2282" s="31" t="s">
        <v>4665</v>
      </c>
      <c r="L2282" s="6">
        <v>-297.21605099999999</v>
      </c>
      <c r="M2282" s="32">
        <f t="shared" si="140"/>
        <v>178.32963059999997</v>
      </c>
      <c r="N2282" s="32">
        <f t="shared" si="141"/>
        <v>163.46882804999998</v>
      </c>
      <c r="O2282" s="32">
        <f t="shared" si="142"/>
        <v>148.6080255</v>
      </c>
      <c r="P2282" s="33">
        <f t="shared" si="143"/>
        <v>133.74722294999998</v>
      </c>
      <c r="Q2282" s="34">
        <v>0</v>
      </c>
    </row>
    <row r="2283" spans="1:17" ht="15.75" customHeight="1">
      <c r="A2283" s="24" t="s">
        <v>158</v>
      </c>
      <c r="B2283" s="25" t="s">
        <v>184</v>
      </c>
      <c r="C2283" s="26" t="s">
        <v>680</v>
      </c>
      <c r="D2283" s="26">
        <v>100</v>
      </c>
      <c r="E2283" s="26" t="s">
        <v>256</v>
      </c>
      <c r="F2283" s="26" t="s">
        <v>185</v>
      </c>
      <c r="G2283" s="27"/>
      <c r="H2283" s="28" t="s">
        <v>236</v>
      </c>
      <c r="I2283" s="29" t="s">
        <v>4666</v>
      </c>
      <c r="J2283" s="30">
        <v>25</v>
      </c>
      <c r="K2283" s="31" t="s">
        <v>4667</v>
      </c>
      <c r="L2283" s="6">
        <v>-299.91556099999997</v>
      </c>
      <c r="M2283" s="32">
        <f t="shared" si="140"/>
        <v>179.94933659999998</v>
      </c>
      <c r="N2283" s="32">
        <f t="shared" si="141"/>
        <v>164.95355854999997</v>
      </c>
      <c r="O2283" s="32">
        <f t="shared" si="142"/>
        <v>149.95778049999998</v>
      </c>
      <c r="P2283" s="33">
        <f t="shared" si="143"/>
        <v>134.96200244999997</v>
      </c>
      <c r="Q2283" s="34">
        <v>1000</v>
      </c>
    </row>
    <row r="2284" spans="1:17" ht="15.75" customHeight="1">
      <c r="A2284" s="24" t="s">
        <v>158</v>
      </c>
      <c r="B2284" s="25" t="s">
        <v>184</v>
      </c>
      <c r="C2284" s="26" t="s">
        <v>680</v>
      </c>
      <c r="D2284" s="26">
        <v>100</v>
      </c>
      <c r="E2284" s="26" t="s">
        <v>256</v>
      </c>
      <c r="F2284" s="26" t="s">
        <v>185</v>
      </c>
      <c r="G2284" s="27"/>
      <c r="H2284" s="28" t="s">
        <v>236</v>
      </c>
      <c r="I2284" s="29" t="s">
        <v>4668</v>
      </c>
      <c r="J2284" s="30">
        <v>25</v>
      </c>
      <c r="K2284" s="31" t="s">
        <v>4669</v>
      </c>
      <c r="L2284" s="6">
        <v>-299.91556099999997</v>
      </c>
      <c r="M2284" s="32">
        <f t="shared" si="140"/>
        <v>179.94933659999998</v>
      </c>
      <c r="N2284" s="32">
        <f t="shared" si="141"/>
        <v>164.95355854999997</v>
      </c>
      <c r="O2284" s="32">
        <f t="shared" si="142"/>
        <v>149.95778049999998</v>
      </c>
      <c r="P2284" s="33">
        <f t="shared" si="143"/>
        <v>134.96200244999997</v>
      </c>
      <c r="Q2284" s="34">
        <v>1000</v>
      </c>
    </row>
    <row r="2285" spans="1:17" ht="15.75" customHeight="1">
      <c r="A2285" s="24" t="s">
        <v>158</v>
      </c>
      <c r="B2285" s="25" t="s">
        <v>184</v>
      </c>
      <c r="C2285" s="26" t="s">
        <v>680</v>
      </c>
      <c r="D2285" s="26">
        <v>100</v>
      </c>
      <c r="E2285" s="26" t="s">
        <v>256</v>
      </c>
      <c r="F2285" s="26" t="s">
        <v>192</v>
      </c>
      <c r="G2285" s="27"/>
      <c r="H2285" s="28" t="s">
        <v>236</v>
      </c>
      <c r="I2285" s="29" t="s">
        <v>4670</v>
      </c>
      <c r="J2285" s="30">
        <v>25</v>
      </c>
      <c r="K2285" s="31" t="s">
        <v>4671</v>
      </c>
      <c r="L2285" s="6">
        <v>-384.14027300000004</v>
      </c>
      <c r="M2285" s="32">
        <f t="shared" si="140"/>
        <v>230.4841638</v>
      </c>
      <c r="N2285" s="32">
        <f t="shared" si="141"/>
        <v>211.27715015000001</v>
      </c>
      <c r="O2285" s="32">
        <f t="shared" si="142"/>
        <v>192.07013650000002</v>
      </c>
      <c r="P2285" s="33">
        <f t="shared" si="143"/>
        <v>172.86312285</v>
      </c>
      <c r="Q2285" s="34">
        <v>0</v>
      </c>
    </row>
    <row r="2286" spans="1:17" ht="15.75" customHeight="1">
      <c r="A2286" s="24" t="s">
        <v>158</v>
      </c>
      <c r="B2286" s="25" t="s">
        <v>184</v>
      </c>
      <c r="C2286" s="26" t="s">
        <v>680</v>
      </c>
      <c r="D2286" s="26">
        <v>100</v>
      </c>
      <c r="E2286" s="26" t="s">
        <v>256</v>
      </c>
      <c r="F2286" s="26" t="s">
        <v>192</v>
      </c>
      <c r="G2286" s="27"/>
      <c r="H2286" s="28" t="s">
        <v>236</v>
      </c>
      <c r="I2286" s="29" t="s">
        <v>4672</v>
      </c>
      <c r="J2286" s="30">
        <v>25</v>
      </c>
      <c r="K2286" s="31" t="s">
        <v>4673</v>
      </c>
      <c r="L2286" s="6">
        <v>-387.109734</v>
      </c>
      <c r="M2286" s="32">
        <f t="shared" si="140"/>
        <v>232.2658404</v>
      </c>
      <c r="N2286" s="32">
        <f t="shared" si="141"/>
        <v>212.9103537</v>
      </c>
      <c r="O2286" s="32">
        <f t="shared" si="142"/>
        <v>193.554867</v>
      </c>
      <c r="P2286" s="33">
        <f t="shared" si="143"/>
        <v>174.19938029999997</v>
      </c>
      <c r="Q2286" s="34">
        <v>1000</v>
      </c>
    </row>
    <row r="2287" spans="1:17" ht="15.75" customHeight="1">
      <c r="A2287" s="24" t="s">
        <v>158</v>
      </c>
      <c r="B2287" s="25" t="s">
        <v>184</v>
      </c>
      <c r="C2287" s="26" t="s">
        <v>680</v>
      </c>
      <c r="D2287" s="26">
        <v>125</v>
      </c>
      <c r="E2287" s="26" t="s">
        <v>235</v>
      </c>
      <c r="F2287" s="26" t="s">
        <v>185</v>
      </c>
      <c r="G2287" s="27"/>
      <c r="H2287" s="28" t="s">
        <v>236</v>
      </c>
      <c r="I2287" s="29" t="s">
        <v>4674</v>
      </c>
      <c r="J2287" s="30">
        <v>20</v>
      </c>
      <c r="K2287" s="31" t="s">
        <v>4675</v>
      </c>
      <c r="L2287" s="6">
        <v>-422.47331500000001</v>
      </c>
      <c r="M2287" s="32">
        <f t="shared" si="140"/>
        <v>253.48398900000001</v>
      </c>
      <c r="N2287" s="32">
        <f t="shared" si="141"/>
        <v>232.36032324999999</v>
      </c>
      <c r="O2287" s="32">
        <f t="shared" si="142"/>
        <v>211.23665750000001</v>
      </c>
      <c r="P2287" s="33">
        <f t="shared" si="143"/>
        <v>190.11299174999999</v>
      </c>
      <c r="Q2287" s="34">
        <v>1000</v>
      </c>
    </row>
    <row r="2288" spans="1:17" ht="15.75" customHeight="1">
      <c r="A2288" s="24" t="s">
        <v>158</v>
      </c>
      <c r="B2288" s="25" t="s">
        <v>261</v>
      </c>
      <c r="C2288" s="26" t="s">
        <v>680</v>
      </c>
      <c r="D2288" s="26">
        <v>125</v>
      </c>
      <c r="E2288" s="26"/>
      <c r="F2288" s="26" t="s">
        <v>192</v>
      </c>
      <c r="G2288" s="27"/>
      <c r="H2288" s="28" t="s">
        <v>236</v>
      </c>
      <c r="I2288" s="29" t="s">
        <v>4676</v>
      </c>
      <c r="J2288" s="30">
        <v>20</v>
      </c>
      <c r="K2288" s="31" t="s">
        <v>4677</v>
      </c>
      <c r="L2288" s="6">
        <v>-507.77783099999999</v>
      </c>
      <c r="M2288" s="32">
        <f t="shared" si="140"/>
        <v>304.66669860000002</v>
      </c>
      <c r="N2288" s="32">
        <f t="shared" si="141"/>
        <v>279.27780704999998</v>
      </c>
      <c r="O2288" s="32">
        <f t="shared" si="142"/>
        <v>253.8889155</v>
      </c>
      <c r="P2288" s="33">
        <f t="shared" si="143"/>
        <v>228.50002394999996</v>
      </c>
      <c r="Q2288" s="34">
        <v>1000</v>
      </c>
    </row>
    <row r="2289" spans="1:17" ht="15.75" customHeight="1">
      <c r="A2289" s="24" t="s">
        <v>158</v>
      </c>
      <c r="B2289" s="25" t="s">
        <v>184</v>
      </c>
      <c r="C2289" s="26" t="s">
        <v>680</v>
      </c>
      <c r="D2289" s="26">
        <v>125</v>
      </c>
      <c r="E2289" s="26" t="s">
        <v>235</v>
      </c>
      <c r="F2289" s="26" t="s">
        <v>185</v>
      </c>
      <c r="G2289" s="27"/>
      <c r="H2289" s="28" t="s">
        <v>236</v>
      </c>
      <c r="I2289" s="29" t="s">
        <v>4678</v>
      </c>
      <c r="J2289" s="30">
        <v>20</v>
      </c>
      <c r="K2289" s="31" t="s">
        <v>4679</v>
      </c>
      <c r="L2289" s="6">
        <v>-414.64473599999997</v>
      </c>
      <c r="M2289" s="32">
        <f t="shared" si="140"/>
        <v>248.78684159999997</v>
      </c>
      <c r="N2289" s="32">
        <f t="shared" si="141"/>
        <v>228.05460479999996</v>
      </c>
      <c r="O2289" s="32">
        <f t="shared" si="142"/>
        <v>207.32236799999998</v>
      </c>
      <c r="P2289" s="33">
        <f t="shared" si="143"/>
        <v>186.59013119999997</v>
      </c>
      <c r="Q2289" s="34">
        <v>1000</v>
      </c>
    </row>
    <row r="2290" spans="1:17" ht="15.75" customHeight="1">
      <c r="A2290" s="24" t="s">
        <v>158</v>
      </c>
      <c r="B2290" s="25" t="s">
        <v>184</v>
      </c>
      <c r="C2290" s="26" t="s">
        <v>680</v>
      </c>
      <c r="D2290" s="26">
        <v>125</v>
      </c>
      <c r="E2290" s="26" t="s">
        <v>235</v>
      </c>
      <c r="F2290" s="26" t="s">
        <v>185</v>
      </c>
      <c r="G2290" s="27" t="s">
        <v>747</v>
      </c>
      <c r="H2290" s="28" t="s">
        <v>236</v>
      </c>
      <c r="I2290" s="29" t="s">
        <v>4680</v>
      </c>
      <c r="J2290" s="30">
        <v>20</v>
      </c>
      <c r="K2290" s="31" t="s">
        <v>4681</v>
      </c>
      <c r="L2290" s="6">
        <v>-884.08952499999987</v>
      </c>
      <c r="M2290" s="32">
        <f t="shared" si="140"/>
        <v>530.45371499999987</v>
      </c>
      <c r="N2290" s="32">
        <f t="shared" si="141"/>
        <v>486.2492387499999</v>
      </c>
      <c r="O2290" s="32">
        <f t="shared" si="142"/>
        <v>442.04476249999993</v>
      </c>
      <c r="P2290" s="33">
        <f t="shared" si="143"/>
        <v>397.84028624999991</v>
      </c>
      <c r="Q2290" s="34">
        <v>1000</v>
      </c>
    </row>
    <row r="2291" spans="1:17" ht="15.75" customHeight="1">
      <c r="A2291" s="24" t="s">
        <v>158</v>
      </c>
      <c r="B2291" s="25" t="s">
        <v>184</v>
      </c>
      <c r="C2291" s="26" t="s">
        <v>680</v>
      </c>
      <c r="D2291" s="26">
        <v>125</v>
      </c>
      <c r="E2291" s="26" t="s">
        <v>235</v>
      </c>
      <c r="F2291" s="26" t="s">
        <v>185</v>
      </c>
      <c r="G2291" s="27"/>
      <c r="H2291" s="28" t="s">
        <v>236</v>
      </c>
      <c r="I2291" s="29" t="s">
        <v>4682</v>
      </c>
      <c r="J2291" s="30">
        <v>20</v>
      </c>
      <c r="K2291" s="31" t="s">
        <v>4683</v>
      </c>
      <c r="L2291" s="6">
        <v>-417.344246</v>
      </c>
      <c r="M2291" s="32">
        <f t="shared" si="140"/>
        <v>250.40654759999998</v>
      </c>
      <c r="N2291" s="32">
        <f t="shared" si="141"/>
        <v>229.5393353</v>
      </c>
      <c r="O2291" s="32">
        <f t="shared" si="142"/>
        <v>208.672123</v>
      </c>
      <c r="P2291" s="33">
        <f t="shared" si="143"/>
        <v>187.80491069999999</v>
      </c>
      <c r="Q2291" s="34">
        <v>0</v>
      </c>
    </row>
    <row r="2292" spans="1:17" ht="15.75" customHeight="1">
      <c r="A2292" s="24" t="s">
        <v>158</v>
      </c>
      <c r="B2292" s="25" t="s">
        <v>184</v>
      </c>
      <c r="C2292" s="26" t="s">
        <v>680</v>
      </c>
      <c r="D2292" s="26">
        <v>125</v>
      </c>
      <c r="E2292" s="26" t="s">
        <v>235</v>
      </c>
      <c r="F2292" s="26" t="s">
        <v>192</v>
      </c>
      <c r="G2292" s="27"/>
      <c r="H2292" s="28" t="s">
        <v>236</v>
      </c>
      <c r="I2292" s="29" t="s">
        <v>4684</v>
      </c>
      <c r="J2292" s="30">
        <v>20</v>
      </c>
      <c r="K2292" s="31" t="s">
        <v>4685</v>
      </c>
      <c r="L2292" s="6">
        <v>-517.22611600000005</v>
      </c>
      <c r="M2292" s="32">
        <f t="shared" si="140"/>
        <v>310.33566960000002</v>
      </c>
      <c r="N2292" s="32">
        <f t="shared" si="141"/>
        <v>284.47436379999999</v>
      </c>
      <c r="O2292" s="32">
        <f t="shared" si="142"/>
        <v>258.61305800000002</v>
      </c>
      <c r="P2292" s="33">
        <f t="shared" si="143"/>
        <v>232.7517522</v>
      </c>
      <c r="Q2292" s="34">
        <v>1000</v>
      </c>
    </row>
    <row r="2293" spans="1:17" ht="15.75" customHeight="1">
      <c r="A2293" s="24" t="s">
        <v>158</v>
      </c>
      <c r="B2293" s="25" t="s">
        <v>184</v>
      </c>
      <c r="C2293" s="26" t="s">
        <v>680</v>
      </c>
      <c r="D2293" s="26">
        <v>125</v>
      </c>
      <c r="E2293" s="26" t="s">
        <v>235</v>
      </c>
      <c r="F2293" s="26" t="s">
        <v>192</v>
      </c>
      <c r="G2293" s="27"/>
      <c r="H2293" s="28" t="s">
        <v>236</v>
      </c>
      <c r="I2293" s="29" t="s">
        <v>4686</v>
      </c>
      <c r="J2293" s="30">
        <v>20</v>
      </c>
      <c r="K2293" s="31" t="s">
        <v>4687</v>
      </c>
      <c r="L2293" s="6">
        <v>-642.48338000000001</v>
      </c>
      <c r="M2293" s="32">
        <f t="shared" si="140"/>
        <v>385.490028</v>
      </c>
      <c r="N2293" s="32">
        <f t="shared" si="141"/>
        <v>353.365859</v>
      </c>
      <c r="O2293" s="32">
        <f t="shared" si="142"/>
        <v>321.24169000000001</v>
      </c>
      <c r="P2293" s="33">
        <f t="shared" si="143"/>
        <v>289.11752099999995</v>
      </c>
      <c r="Q2293" s="34">
        <v>900</v>
      </c>
    </row>
    <row r="2294" spans="1:17" ht="15.75" customHeight="1">
      <c r="A2294" s="24" t="s">
        <v>158</v>
      </c>
      <c r="B2294" s="25" t="s">
        <v>184</v>
      </c>
      <c r="C2294" s="26" t="s">
        <v>680</v>
      </c>
      <c r="D2294" s="26">
        <v>125</v>
      </c>
      <c r="E2294" s="26" t="s">
        <v>235</v>
      </c>
      <c r="F2294" s="26" t="s">
        <v>192</v>
      </c>
      <c r="G2294" s="27" t="s">
        <v>747</v>
      </c>
      <c r="H2294" s="28" t="s">
        <v>236</v>
      </c>
      <c r="I2294" s="29" t="s">
        <v>4688</v>
      </c>
      <c r="J2294" s="30">
        <v>20</v>
      </c>
      <c r="K2294" s="31" t="s">
        <v>4689</v>
      </c>
      <c r="L2294" s="6">
        <v>-1159.9794469999999</v>
      </c>
      <c r="M2294" s="32">
        <f t="shared" si="140"/>
        <v>695.98766819999992</v>
      </c>
      <c r="N2294" s="32">
        <f t="shared" si="141"/>
        <v>637.98869585</v>
      </c>
      <c r="O2294" s="32">
        <f t="shared" si="142"/>
        <v>579.98972349999997</v>
      </c>
      <c r="P2294" s="33">
        <f t="shared" si="143"/>
        <v>521.99075114999994</v>
      </c>
      <c r="Q2294" s="34">
        <v>1000</v>
      </c>
    </row>
    <row r="2295" spans="1:17" ht="15.75" customHeight="1">
      <c r="A2295" s="24" t="s">
        <v>158</v>
      </c>
      <c r="B2295" s="25" t="s">
        <v>184</v>
      </c>
      <c r="C2295" s="26" t="s">
        <v>680</v>
      </c>
      <c r="D2295" s="26">
        <v>125</v>
      </c>
      <c r="E2295" s="26" t="s">
        <v>235</v>
      </c>
      <c r="F2295" s="26" t="s">
        <v>192</v>
      </c>
      <c r="G2295" s="27" t="s">
        <v>747</v>
      </c>
      <c r="H2295" s="28" t="s">
        <v>236</v>
      </c>
      <c r="I2295" s="29" t="s">
        <v>4690</v>
      </c>
      <c r="J2295" s="30">
        <v>20</v>
      </c>
      <c r="K2295" s="31" t="s">
        <v>4691</v>
      </c>
      <c r="L2295" s="6">
        <v>-1285.236711</v>
      </c>
      <c r="M2295" s="32">
        <f t="shared" si="140"/>
        <v>771.14202660000001</v>
      </c>
      <c r="N2295" s="32">
        <f t="shared" si="141"/>
        <v>706.88019105000001</v>
      </c>
      <c r="O2295" s="32">
        <f t="shared" si="142"/>
        <v>642.61835550000001</v>
      </c>
      <c r="P2295" s="33">
        <f t="shared" si="143"/>
        <v>578.35651994999989</v>
      </c>
      <c r="Q2295" s="34">
        <v>900</v>
      </c>
    </row>
    <row r="2296" spans="1:17" ht="15.75" customHeight="1">
      <c r="A2296" s="24" t="s">
        <v>158</v>
      </c>
      <c r="B2296" s="25" t="s">
        <v>184</v>
      </c>
      <c r="C2296" s="26" t="s">
        <v>680</v>
      </c>
      <c r="D2296" s="26">
        <v>125</v>
      </c>
      <c r="E2296" s="26" t="s">
        <v>235</v>
      </c>
      <c r="F2296" s="26" t="s">
        <v>192</v>
      </c>
      <c r="G2296" s="27"/>
      <c r="H2296" s="28" t="s">
        <v>236</v>
      </c>
      <c r="I2296" s="29" t="s">
        <v>4692</v>
      </c>
      <c r="J2296" s="30">
        <v>20</v>
      </c>
      <c r="K2296" s="31" t="s">
        <v>4693</v>
      </c>
      <c r="L2296" s="6">
        <v>-519.92562599999997</v>
      </c>
      <c r="M2296" s="32">
        <f t="shared" si="140"/>
        <v>311.95537559999997</v>
      </c>
      <c r="N2296" s="32">
        <f t="shared" si="141"/>
        <v>285.95909429999995</v>
      </c>
      <c r="O2296" s="32">
        <f t="shared" si="142"/>
        <v>259.96281299999998</v>
      </c>
      <c r="P2296" s="33">
        <f t="shared" si="143"/>
        <v>233.96653169999996</v>
      </c>
      <c r="Q2296" s="34">
        <v>0</v>
      </c>
    </row>
    <row r="2297" spans="1:17" ht="15.75" customHeight="1">
      <c r="A2297" s="24" t="s">
        <v>158</v>
      </c>
      <c r="B2297" s="25" t="s">
        <v>184</v>
      </c>
      <c r="C2297" s="26" t="s">
        <v>680</v>
      </c>
      <c r="D2297" s="26">
        <v>150</v>
      </c>
      <c r="E2297" s="26" t="s">
        <v>235</v>
      </c>
      <c r="F2297" s="26" t="s">
        <v>185</v>
      </c>
      <c r="G2297" s="27"/>
      <c r="H2297" s="28" t="s">
        <v>236</v>
      </c>
      <c r="I2297" s="29" t="s">
        <v>4694</v>
      </c>
      <c r="J2297" s="30">
        <v>15</v>
      </c>
      <c r="K2297" s="31" t="s">
        <v>4695</v>
      </c>
      <c r="L2297" s="6">
        <v>-611.43901500000004</v>
      </c>
      <c r="M2297" s="32">
        <f t="shared" si="140"/>
        <v>366.86340900000005</v>
      </c>
      <c r="N2297" s="32">
        <f t="shared" si="141"/>
        <v>336.29145825000001</v>
      </c>
      <c r="O2297" s="32">
        <f t="shared" si="142"/>
        <v>305.71950750000002</v>
      </c>
      <c r="P2297" s="33">
        <f t="shared" si="143"/>
        <v>275.14755674999998</v>
      </c>
      <c r="Q2297" s="34">
        <v>600</v>
      </c>
    </row>
    <row r="2298" spans="1:17" ht="15.75" customHeight="1">
      <c r="A2298" s="24" t="s">
        <v>158</v>
      </c>
      <c r="B2298" s="25" t="s">
        <v>184</v>
      </c>
      <c r="C2298" s="26" t="s">
        <v>680</v>
      </c>
      <c r="D2298" s="26">
        <v>150</v>
      </c>
      <c r="E2298" s="26" t="s">
        <v>235</v>
      </c>
      <c r="F2298" s="26" t="s">
        <v>192</v>
      </c>
      <c r="G2298" s="27"/>
      <c r="H2298" s="28" t="s">
        <v>236</v>
      </c>
      <c r="I2298" s="29" t="s">
        <v>4696</v>
      </c>
      <c r="J2298" s="30">
        <v>15</v>
      </c>
      <c r="K2298" s="31" t="s">
        <v>4697</v>
      </c>
      <c r="L2298" s="6">
        <v>-712.67064000000005</v>
      </c>
      <c r="M2298" s="32">
        <f t="shared" si="140"/>
        <v>427.60238400000003</v>
      </c>
      <c r="N2298" s="32">
        <f t="shared" si="141"/>
        <v>391.96885200000003</v>
      </c>
      <c r="O2298" s="32">
        <f t="shared" si="142"/>
        <v>356.33532000000002</v>
      </c>
      <c r="P2298" s="33">
        <f t="shared" si="143"/>
        <v>320.70178799999996</v>
      </c>
      <c r="Q2298" s="34">
        <v>600</v>
      </c>
    </row>
    <row r="2299" spans="1:17" ht="15.75" customHeight="1">
      <c r="A2299" s="24" t="s">
        <v>158</v>
      </c>
      <c r="B2299" s="25" t="s">
        <v>184</v>
      </c>
      <c r="C2299" s="26" t="s">
        <v>680</v>
      </c>
      <c r="D2299" s="26">
        <v>150</v>
      </c>
      <c r="E2299" s="26"/>
      <c r="F2299" s="26" t="s">
        <v>192</v>
      </c>
      <c r="G2299" s="27" t="s">
        <v>747</v>
      </c>
      <c r="H2299" s="28" t="s">
        <v>236</v>
      </c>
      <c r="I2299" s="29" t="s">
        <v>4698</v>
      </c>
      <c r="J2299" s="30">
        <v>15</v>
      </c>
      <c r="K2299" s="31" t="s">
        <v>4699</v>
      </c>
      <c r="L2299" s="6">
        <v>-1388.6279440000001</v>
      </c>
      <c r="M2299" s="32">
        <f t="shared" si="140"/>
        <v>833.17676640000002</v>
      </c>
      <c r="N2299" s="32">
        <f t="shared" si="141"/>
        <v>763.74536920000003</v>
      </c>
      <c r="O2299" s="32">
        <f t="shared" si="142"/>
        <v>694.31397200000004</v>
      </c>
      <c r="P2299" s="33">
        <f t="shared" si="143"/>
        <v>624.88257479999993</v>
      </c>
      <c r="Q2299" s="34">
        <v>600</v>
      </c>
    </row>
    <row r="2300" spans="1:17" ht="15.75" customHeight="1">
      <c r="A2300" s="24" t="s">
        <v>158</v>
      </c>
      <c r="B2300" s="25" t="s">
        <v>184</v>
      </c>
      <c r="C2300" s="26" t="s">
        <v>680</v>
      </c>
      <c r="D2300" s="26">
        <v>80</v>
      </c>
      <c r="E2300" s="26" t="s">
        <v>235</v>
      </c>
      <c r="F2300" s="26" t="s">
        <v>185</v>
      </c>
      <c r="G2300" s="27"/>
      <c r="H2300" s="28" t="s">
        <v>236</v>
      </c>
      <c r="I2300" s="29" t="s">
        <v>4700</v>
      </c>
      <c r="J2300" s="30">
        <v>30</v>
      </c>
      <c r="K2300" s="31" t="s">
        <v>4701</v>
      </c>
      <c r="L2300" s="6">
        <v>-247.54506700000002</v>
      </c>
      <c r="M2300" s="32">
        <f t="shared" si="140"/>
        <v>148.52704019999999</v>
      </c>
      <c r="N2300" s="32">
        <f t="shared" si="141"/>
        <v>136.14978685</v>
      </c>
      <c r="O2300" s="32">
        <f t="shared" si="142"/>
        <v>123.77253350000001</v>
      </c>
      <c r="P2300" s="33">
        <f t="shared" si="143"/>
        <v>111.39528014999999</v>
      </c>
      <c r="Q2300" s="34">
        <v>1020</v>
      </c>
    </row>
    <row r="2301" spans="1:17" ht="15.75" customHeight="1">
      <c r="A2301" s="24" t="s">
        <v>158</v>
      </c>
      <c r="B2301" s="25" t="s">
        <v>184</v>
      </c>
      <c r="C2301" s="26" t="s">
        <v>680</v>
      </c>
      <c r="D2301" s="26">
        <v>80</v>
      </c>
      <c r="E2301" s="26" t="s">
        <v>235</v>
      </c>
      <c r="F2301" s="26" t="s">
        <v>185</v>
      </c>
      <c r="G2301" s="27" t="s">
        <v>747</v>
      </c>
      <c r="H2301" s="28" t="s">
        <v>236</v>
      </c>
      <c r="I2301" s="29" t="s">
        <v>4702</v>
      </c>
      <c r="J2301" s="30">
        <v>30</v>
      </c>
      <c r="K2301" s="31" t="s">
        <v>4703</v>
      </c>
      <c r="L2301" s="6">
        <v>-665.96911699999998</v>
      </c>
      <c r="M2301" s="32">
        <f t="shared" si="140"/>
        <v>399.58147019999996</v>
      </c>
      <c r="N2301" s="32">
        <f t="shared" si="141"/>
        <v>366.28301434999997</v>
      </c>
      <c r="O2301" s="32">
        <f t="shared" si="142"/>
        <v>332.98455849999999</v>
      </c>
      <c r="P2301" s="33">
        <f t="shared" si="143"/>
        <v>299.68610264999995</v>
      </c>
      <c r="Q2301" s="34">
        <v>1020</v>
      </c>
    </row>
    <row r="2302" spans="1:17" ht="15.75" customHeight="1">
      <c r="A2302" s="24" t="s">
        <v>158</v>
      </c>
      <c r="B2302" s="25" t="s">
        <v>184</v>
      </c>
      <c r="C2302" s="26" t="s">
        <v>680</v>
      </c>
      <c r="D2302" s="26">
        <v>80</v>
      </c>
      <c r="E2302" s="26"/>
      <c r="F2302" s="26" t="s">
        <v>185</v>
      </c>
      <c r="G2302" s="27" t="s">
        <v>747</v>
      </c>
      <c r="H2302" s="28" t="s">
        <v>236</v>
      </c>
      <c r="I2302" s="29" t="s">
        <v>4704</v>
      </c>
      <c r="J2302" s="30">
        <v>30</v>
      </c>
      <c r="K2302" s="31" t="s">
        <v>4705</v>
      </c>
      <c r="L2302" s="6">
        <v>-744.52485800000011</v>
      </c>
      <c r="M2302" s="32">
        <f t="shared" si="140"/>
        <v>446.71491480000003</v>
      </c>
      <c r="N2302" s="32">
        <f t="shared" si="141"/>
        <v>409.48867190000004</v>
      </c>
      <c r="O2302" s="32">
        <f t="shared" si="142"/>
        <v>372.26242900000005</v>
      </c>
      <c r="P2302" s="33">
        <f t="shared" si="143"/>
        <v>335.03618610000001</v>
      </c>
      <c r="Q2302" s="34">
        <v>1020</v>
      </c>
    </row>
    <row r="2303" spans="1:17" ht="15.75" customHeight="1">
      <c r="A2303" s="24" t="s">
        <v>158</v>
      </c>
      <c r="B2303" s="25" t="s">
        <v>184</v>
      </c>
      <c r="C2303" s="26" t="s">
        <v>680</v>
      </c>
      <c r="D2303" s="26">
        <v>80</v>
      </c>
      <c r="E2303" s="26" t="s">
        <v>235</v>
      </c>
      <c r="F2303" s="26" t="s">
        <v>192</v>
      </c>
      <c r="G2303" s="27"/>
      <c r="H2303" s="28" t="s">
        <v>236</v>
      </c>
      <c r="I2303" s="29" t="s">
        <v>4706</v>
      </c>
      <c r="J2303" s="30">
        <v>30</v>
      </c>
      <c r="K2303" s="31" t="s">
        <v>4707</v>
      </c>
      <c r="L2303" s="6">
        <v>-333.65943599999997</v>
      </c>
      <c r="M2303" s="32">
        <f t="shared" si="140"/>
        <v>200.19566159999997</v>
      </c>
      <c r="N2303" s="32">
        <f t="shared" si="141"/>
        <v>183.51268979999998</v>
      </c>
      <c r="O2303" s="32">
        <f t="shared" si="142"/>
        <v>166.82971799999999</v>
      </c>
      <c r="P2303" s="33">
        <f t="shared" si="143"/>
        <v>150.14674619999997</v>
      </c>
      <c r="Q2303" s="34">
        <v>1020</v>
      </c>
    </row>
    <row r="2304" spans="1:17" ht="15.75" customHeight="1">
      <c r="A2304" s="24" t="s">
        <v>158</v>
      </c>
      <c r="B2304" s="25" t="s">
        <v>184</v>
      </c>
      <c r="C2304" s="26" t="s">
        <v>680</v>
      </c>
      <c r="D2304" s="26">
        <v>80</v>
      </c>
      <c r="E2304" s="26" t="s">
        <v>235</v>
      </c>
      <c r="F2304" s="26" t="s">
        <v>192</v>
      </c>
      <c r="G2304" s="27" t="s">
        <v>747</v>
      </c>
      <c r="H2304" s="28" t="s">
        <v>236</v>
      </c>
      <c r="I2304" s="29" t="s">
        <v>4708</v>
      </c>
      <c r="J2304" s="30">
        <v>30</v>
      </c>
      <c r="K2304" s="31" t="s">
        <v>4709</v>
      </c>
      <c r="L2304" s="6">
        <v>-922.15261600000008</v>
      </c>
      <c r="M2304" s="32">
        <f t="shared" si="140"/>
        <v>553.2915696</v>
      </c>
      <c r="N2304" s="32">
        <f t="shared" si="141"/>
        <v>507.18393880000002</v>
      </c>
      <c r="O2304" s="32">
        <f t="shared" si="142"/>
        <v>461.07630800000004</v>
      </c>
      <c r="P2304" s="33">
        <f t="shared" si="143"/>
        <v>414.9686772</v>
      </c>
      <c r="Q2304" s="34">
        <v>1020</v>
      </c>
    </row>
    <row r="2305" spans="1:17" ht="15.75" customHeight="1">
      <c r="A2305" s="24" t="s">
        <v>158</v>
      </c>
      <c r="B2305" s="25" t="s">
        <v>184</v>
      </c>
      <c r="C2305" s="26" t="s">
        <v>680</v>
      </c>
      <c r="D2305" s="26">
        <v>80</v>
      </c>
      <c r="E2305" s="26"/>
      <c r="F2305" s="26" t="s">
        <v>192</v>
      </c>
      <c r="G2305" s="27" t="s">
        <v>747</v>
      </c>
      <c r="H2305" s="28" t="s">
        <v>236</v>
      </c>
      <c r="I2305" s="29" t="s">
        <v>4710</v>
      </c>
      <c r="J2305" s="30">
        <v>30</v>
      </c>
      <c r="K2305" s="31" t="s">
        <v>4711</v>
      </c>
      <c r="L2305" s="6">
        <v>-1000.4384060000002</v>
      </c>
      <c r="M2305" s="32">
        <f t="shared" si="140"/>
        <v>600.26304360000017</v>
      </c>
      <c r="N2305" s="32">
        <f t="shared" si="141"/>
        <v>550.24112330000003</v>
      </c>
      <c r="O2305" s="32">
        <f t="shared" si="142"/>
        <v>500.21920300000011</v>
      </c>
      <c r="P2305" s="33">
        <f t="shared" si="143"/>
        <v>450.19728270000007</v>
      </c>
      <c r="Q2305" s="34">
        <v>1020</v>
      </c>
    </row>
    <row r="2306" spans="1:17" ht="15.75" customHeight="1">
      <c r="A2306" s="24" t="s">
        <v>158</v>
      </c>
      <c r="B2306" s="25" t="s">
        <v>184</v>
      </c>
      <c r="C2306" s="26" t="s">
        <v>680</v>
      </c>
      <c r="D2306" s="26">
        <v>80</v>
      </c>
      <c r="E2306" s="26" t="s">
        <v>235</v>
      </c>
      <c r="F2306" s="26" t="s">
        <v>185</v>
      </c>
      <c r="G2306" s="27" t="s">
        <v>747</v>
      </c>
      <c r="H2306" s="28" t="s">
        <v>236</v>
      </c>
      <c r="I2306" s="29" t="s">
        <v>4712</v>
      </c>
      <c r="J2306" s="30">
        <v>30</v>
      </c>
      <c r="K2306" s="31" t="s">
        <v>4713</v>
      </c>
      <c r="L2306" s="6">
        <v>-653.82132200000001</v>
      </c>
      <c r="M2306" s="32">
        <f t="shared" si="140"/>
        <v>392.29279320000001</v>
      </c>
      <c r="N2306" s="32">
        <f t="shared" si="141"/>
        <v>359.60172710000001</v>
      </c>
      <c r="O2306" s="32">
        <f t="shared" si="142"/>
        <v>326.910661</v>
      </c>
      <c r="P2306" s="33">
        <f t="shared" si="143"/>
        <v>294.21959489999995</v>
      </c>
      <c r="Q2306" s="34">
        <v>1020</v>
      </c>
    </row>
    <row r="2307" spans="1:17" ht="15.75" customHeight="1">
      <c r="A2307" s="24" t="s">
        <v>158</v>
      </c>
      <c r="B2307" s="25" t="s">
        <v>184</v>
      </c>
      <c r="C2307" s="26" t="s">
        <v>680</v>
      </c>
      <c r="D2307" s="26">
        <v>80</v>
      </c>
      <c r="E2307" s="26" t="s">
        <v>235</v>
      </c>
      <c r="F2307" s="26" t="s">
        <v>192</v>
      </c>
      <c r="G2307" s="27" t="s">
        <v>747</v>
      </c>
      <c r="H2307" s="28" t="s">
        <v>236</v>
      </c>
      <c r="I2307" s="29" t="s">
        <v>4714</v>
      </c>
      <c r="J2307" s="30">
        <v>30</v>
      </c>
      <c r="K2307" s="31" t="s">
        <v>4715</v>
      </c>
      <c r="L2307" s="6">
        <v>-909.73487</v>
      </c>
      <c r="M2307" s="32">
        <f t="shared" si="140"/>
        <v>545.84092199999998</v>
      </c>
      <c r="N2307" s="32">
        <f t="shared" si="141"/>
        <v>500.35417849999999</v>
      </c>
      <c r="O2307" s="32">
        <f t="shared" si="142"/>
        <v>454.867435</v>
      </c>
      <c r="P2307" s="33">
        <f t="shared" si="143"/>
        <v>409.38069149999995</v>
      </c>
      <c r="Q2307" s="34">
        <v>1020</v>
      </c>
    </row>
    <row r="2308" spans="1:17" ht="15.75" customHeight="1">
      <c r="A2308" s="24" t="s">
        <v>158</v>
      </c>
      <c r="B2308" s="25" t="s">
        <v>184</v>
      </c>
      <c r="C2308" s="26" t="s">
        <v>4716</v>
      </c>
      <c r="D2308" s="26">
        <v>125</v>
      </c>
      <c r="E2308" s="26" t="s">
        <v>235</v>
      </c>
      <c r="F2308" s="26" t="s">
        <v>185</v>
      </c>
      <c r="G2308" s="27"/>
      <c r="H2308" s="28" t="s">
        <v>236</v>
      </c>
      <c r="I2308" s="29" t="s">
        <v>4717</v>
      </c>
      <c r="J2308" s="30">
        <v>20</v>
      </c>
      <c r="K2308" s="31" t="s">
        <v>4718</v>
      </c>
      <c r="L2308" s="6">
        <v>-363.08409500000005</v>
      </c>
      <c r="M2308" s="32">
        <f t="shared" ref="M2308:M2371" si="144">L2308*40%-L2308</f>
        <v>217.85045700000003</v>
      </c>
      <c r="N2308" s="32">
        <f t="shared" ref="N2308:N2371" si="145">L2308*45%-L2308</f>
        <v>199.69625225000001</v>
      </c>
      <c r="O2308" s="32">
        <f t="shared" ref="O2308:O2371" si="146">L2308*50%-L2308</f>
        <v>181.54204750000002</v>
      </c>
      <c r="P2308" s="33">
        <f t="shared" ref="P2308:P2371" si="147">L2308*55%-L2308</f>
        <v>163.38784275</v>
      </c>
      <c r="Q2308" s="34">
        <v>0</v>
      </c>
    </row>
    <row r="2309" spans="1:17" ht="15.75" customHeight="1">
      <c r="A2309" s="24" t="s">
        <v>158</v>
      </c>
      <c r="B2309" s="25" t="s">
        <v>184</v>
      </c>
      <c r="C2309" s="26" t="s">
        <v>4716</v>
      </c>
      <c r="D2309" s="26">
        <v>125</v>
      </c>
      <c r="E2309" s="26" t="s">
        <v>235</v>
      </c>
      <c r="F2309" s="26" t="s">
        <v>192</v>
      </c>
      <c r="G2309" s="27"/>
      <c r="H2309" s="28" t="s">
        <v>236</v>
      </c>
      <c r="I2309" s="29" t="s">
        <v>4719</v>
      </c>
      <c r="J2309" s="30">
        <v>20</v>
      </c>
      <c r="K2309" s="31" t="s">
        <v>4720</v>
      </c>
      <c r="L2309" s="6">
        <v>-465.66547500000001</v>
      </c>
      <c r="M2309" s="32">
        <f t="shared" si="144"/>
        <v>279.39928499999996</v>
      </c>
      <c r="N2309" s="32">
        <f t="shared" si="145"/>
        <v>256.11601125000004</v>
      </c>
      <c r="O2309" s="32">
        <f t="shared" si="146"/>
        <v>232.83273750000001</v>
      </c>
      <c r="P2309" s="33">
        <f t="shared" si="147"/>
        <v>209.54946374999997</v>
      </c>
      <c r="Q2309" s="34">
        <v>0</v>
      </c>
    </row>
    <row r="2310" spans="1:17" ht="15.75" customHeight="1">
      <c r="A2310" s="24" t="s">
        <v>158</v>
      </c>
      <c r="B2310" s="25" t="s">
        <v>184</v>
      </c>
      <c r="C2310" s="26" t="s">
        <v>4716</v>
      </c>
      <c r="D2310" s="26">
        <v>125</v>
      </c>
      <c r="E2310" s="26" t="s">
        <v>256</v>
      </c>
      <c r="F2310" s="26" t="s">
        <v>185</v>
      </c>
      <c r="G2310" s="27"/>
      <c r="H2310" s="28" t="s">
        <v>236</v>
      </c>
      <c r="I2310" s="29" t="s">
        <v>4721</v>
      </c>
      <c r="J2310" s="30">
        <v>20</v>
      </c>
      <c r="K2310" s="31" t="s">
        <v>4722</v>
      </c>
      <c r="L2310" s="6">
        <v>-414.37478500000003</v>
      </c>
      <c r="M2310" s="32">
        <f t="shared" si="144"/>
        <v>248.62487100000001</v>
      </c>
      <c r="N2310" s="32">
        <f t="shared" si="145"/>
        <v>227.90613175000001</v>
      </c>
      <c r="O2310" s="32">
        <f t="shared" si="146"/>
        <v>207.18739250000002</v>
      </c>
      <c r="P2310" s="33">
        <f t="shared" si="147"/>
        <v>186.46865324999999</v>
      </c>
      <c r="Q2310" s="34">
        <v>0</v>
      </c>
    </row>
    <row r="2311" spans="1:17" ht="15.75" customHeight="1">
      <c r="A2311" s="24" t="s">
        <v>158</v>
      </c>
      <c r="B2311" s="25" t="s">
        <v>184</v>
      </c>
      <c r="C2311" s="26" t="s">
        <v>4716</v>
      </c>
      <c r="D2311" s="26">
        <v>125</v>
      </c>
      <c r="E2311" s="26" t="s">
        <v>256</v>
      </c>
      <c r="F2311" s="26" t="s">
        <v>192</v>
      </c>
      <c r="G2311" s="27"/>
      <c r="H2311" s="28" t="s">
        <v>236</v>
      </c>
      <c r="I2311" s="29" t="s">
        <v>4723</v>
      </c>
      <c r="J2311" s="30">
        <v>20</v>
      </c>
      <c r="K2311" s="31" t="s">
        <v>4724</v>
      </c>
      <c r="L2311" s="6">
        <v>-515.60640999999998</v>
      </c>
      <c r="M2311" s="32">
        <f t="shared" si="144"/>
        <v>309.36384599999997</v>
      </c>
      <c r="N2311" s="32">
        <f t="shared" si="145"/>
        <v>283.58352549999995</v>
      </c>
      <c r="O2311" s="32">
        <f t="shared" si="146"/>
        <v>257.80320499999999</v>
      </c>
      <c r="P2311" s="33">
        <f t="shared" si="147"/>
        <v>232.02288449999998</v>
      </c>
      <c r="Q2311" s="34">
        <v>0</v>
      </c>
    </row>
    <row r="2312" spans="1:17" ht="15.75" customHeight="1">
      <c r="A2312" s="24" t="s">
        <v>158</v>
      </c>
      <c r="B2312" s="25" t="s">
        <v>184</v>
      </c>
      <c r="C2312" s="26" t="s">
        <v>3003</v>
      </c>
      <c r="D2312" s="26">
        <v>100</v>
      </c>
      <c r="E2312" s="26" t="s">
        <v>235</v>
      </c>
      <c r="F2312" s="26" t="s">
        <v>185</v>
      </c>
      <c r="G2312" s="27"/>
      <c r="H2312" s="28" t="s">
        <v>236</v>
      </c>
      <c r="I2312" s="29" t="s">
        <v>4725</v>
      </c>
      <c r="J2312" s="30">
        <v>25</v>
      </c>
      <c r="K2312" s="31" t="s">
        <v>4726</v>
      </c>
      <c r="L2312" s="6">
        <v>-334.19933800000001</v>
      </c>
      <c r="M2312" s="32">
        <f t="shared" si="144"/>
        <v>200.5196028</v>
      </c>
      <c r="N2312" s="32">
        <f t="shared" si="145"/>
        <v>183.80963589999999</v>
      </c>
      <c r="O2312" s="32">
        <f t="shared" si="146"/>
        <v>167.09966900000001</v>
      </c>
      <c r="P2312" s="33">
        <f t="shared" si="147"/>
        <v>150.38970209999999</v>
      </c>
      <c r="Q2312" s="34">
        <v>1000</v>
      </c>
    </row>
    <row r="2313" spans="1:17" ht="15.75" customHeight="1">
      <c r="A2313" s="24" t="s">
        <v>158</v>
      </c>
      <c r="B2313" s="25" t="s">
        <v>184</v>
      </c>
      <c r="C2313" s="26" t="s">
        <v>3003</v>
      </c>
      <c r="D2313" s="26">
        <v>100</v>
      </c>
      <c r="E2313" s="26" t="s">
        <v>235</v>
      </c>
      <c r="F2313" s="26" t="s">
        <v>185</v>
      </c>
      <c r="G2313" s="27" t="s">
        <v>747</v>
      </c>
      <c r="H2313" s="28" t="s">
        <v>236</v>
      </c>
      <c r="I2313" s="29" t="s">
        <v>4727</v>
      </c>
      <c r="J2313" s="30">
        <v>25</v>
      </c>
      <c r="K2313" s="31" t="s">
        <v>4728</v>
      </c>
      <c r="L2313" s="6">
        <v>-803.64412700000003</v>
      </c>
      <c r="M2313" s="32">
        <f t="shared" si="144"/>
        <v>482.18647620000002</v>
      </c>
      <c r="N2313" s="32">
        <f t="shared" si="145"/>
        <v>442.00426985000001</v>
      </c>
      <c r="O2313" s="32">
        <f t="shared" si="146"/>
        <v>401.82206350000001</v>
      </c>
      <c r="P2313" s="33">
        <f t="shared" si="147"/>
        <v>361.63985714999995</v>
      </c>
      <c r="Q2313" s="34">
        <v>1000</v>
      </c>
    </row>
    <row r="2314" spans="1:17" ht="15.75" customHeight="1">
      <c r="A2314" s="24" t="s">
        <v>158</v>
      </c>
      <c r="B2314" s="25" t="s">
        <v>184</v>
      </c>
      <c r="C2314" s="26" t="s">
        <v>3003</v>
      </c>
      <c r="D2314" s="26">
        <v>100</v>
      </c>
      <c r="E2314" s="26" t="s">
        <v>235</v>
      </c>
      <c r="F2314" s="26" t="s">
        <v>192</v>
      </c>
      <c r="G2314" s="27"/>
      <c r="H2314" s="28" t="s">
        <v>236</v>
      </c>
      <c r="I2314" s="29" t="s">
        <v>4729</v>
      </c>
      <c r="J2314" s="30">
        <v>25</v>
      </c>
      <c r="K2314" s="31" t="s">
        <v>4730</v>
      </c>
      <c r="L2314" s="6">
        <v>-421.39351099999999</v>
      </c>
      <c r="M2314" s="32">
        <f t="shared" si="144"/>
        <v>252.83610659999999</v>
      </c>
      <c r="N2314" s="32">
        <f t="shared" si="145"/>
        <v>231.76643104999999</v>
      </c>
      <c r="O2314" s="32">
        <f t="shared" si="146"/>
        <v>210.69675549999999</v>
      </c>
      <c r="P2314" s="33">
        <f t="shared" si="147"/>
        <v>189.62707994999997</v>
      </c>
      <c r="Q2314" s="34">
        <v>1000</v>
      </c>
    </row>
    <row r="2315" spans="1:17" ht="15.75" customHeight="1">
      <c r="A2315" s="24" t="s">
        <v>158</v>
      </c>
      <c r="B2315" s="25" t="s">
        <v>184</v>
      </c>
      <c r="C2315" s="26" t="s">
        <v>3003</v>
      </c>
      <c r="D2315" s="26">
        <v>100</v>
      </c>
      <c r="E2315" s="26" t="s">
        <v>235</v>
      </c>
      <c r="F2315" s="26" t="s">
        <v>192</v>
      </c>
      <c r="G2315" s="27" t="s">
        <v>747</v>
      </c>
      <c r="H2315" s="28" t="s">
        <v>236</v>
      </c>
      <c r="I2315" s="29" t="s">
        <v>4731</v>
      </c>
      <c r="J2315" s="30">
        <v>25</v>
      </c>
      <c r="K2315" s="31" t="s">
        <v>4732</v>
      </c>
      <c r="L2315" s="6">
        <v>-1060.637479</v>
      </c>
      <c r="M2315" s="32">
        <f t="shared" si="144"/>
        <v>636.38248739999995</v>
      </c>
      <c r="N2315" s="32">
        <f t="shared" si="145"/>
        <v>583.35061344999997</v>
      </c>
      <c r="O2315" s="32">
        <f t="shared" si="146"/>
        <v>530.31873949999999</v>
      </c>
      <c r="P2315" s="33">
        <f t="shared" si="147"/>
        <v>477.2868655499999</v>
      </c>
      <c r="Q2315" s="34">
        <v>1000</v>
      </c>
    </row>
    <row r="2316" spans="1:17" ht="15.75" customHeight="1">
      <c r="A2316" s="24" t="s">
        <v>158</v>
      </c>
      <c r="B2316" s="25" t="s">
        <v>184</v>
      </c>
      <c r="C2316" s="26" t="s">
        <v>3003</v>
      </c>
      <c r="D2316" s="26">
        <v>125</v>
      </c>
      <c r="E2316" s="26" t="s">
        <v>235</v>
      </c>
      <c r="F2316" s="26" t="s">
        <v>185</v>
      </c>
      <c r="G2316" s="27"/>
      <c r="H2316" s="28" t="s">
        <v>236</v>
      </c>
      <c r="I2316" s="29" t="s">
        <v>4733</v>
      </c>
      <c r="J2316" s="30">
        <v>20</v>
      </c>
      <c r="K2316" s="31" t="s">
        <v>4734</v>
      </c>
      <c r="L2316" s="6">
        <v>-459.18665100000004</v>
      </c>
      <c r="M2316" s="32">
        <f t="shared" si="144"/>
        <v>275.51199059999999</v>
      </c>
      <c r="N2316" s="32">
        <f t="shared" si="145"/>
        <v>252.55265805000002</v>
      </c>
      <c r="O2316" s="32">
        <f t="shared" si="146"/>
        <v>229.59332550000002</v>
      </c>
      <c r="P2316" s="33">
        <f t="shared" si="147"/>
        <v>206.63399294999999</v>
      </c>
      <c r="Q2316" s="34">
        <v>800</v>
      </c>
    </row>
    <row r="2317" spans="1:17" ht="15.75" customHeight="1">
      <c r="A2317" s="24" t="s">
        <v>158</v>
      </c>
      <c r="B2317" s="25" t="s">
        <v>184</v>
      </c>
      <c r="C2317" s="26" t="s">
        <v>3003</v>
      </c>
      <c r="D2317" s="26">
        <v>125</v>
      </c>
      <c r="E2317" s="26" t="s">
        <v>235</v>
      </c>
      <c r="F2317" s="26" t="s">
        <v>185</v>
      </c>
      <c r="G2317" s="27" t="s">
        <v>747</v>
      </c>
      <c r="H2317" s="28" t="s">
        <v>236</v>
      </c>
      <c r="I2317" s="29" t="s">
        <v>4735</v>
      </c>
      <c r="J2317" s="30">
        <v>20</v>
      </c>
      <c r="K2317" s="31" t="s">
        <v>4736</v>
      </c>
      <c r="L2317" s="6">
        <v>-996.92904299999998</v>
      </c>
      <c r="M2317" s="32">
        <f t="shared" si="144"/>
        <v>598.15742579999994</v>
      </c>
      <c r="N2317" s="32">
        <f t="shared" si="145"/>
        <v>548.31097365000005</v>
      </c>
      <c r="O2317" s="32">
        <f t="shared" si="146"/>
        <v>498.46452149999999</v>
      </c>
      <c r="P2317" s="33">
        <f t="shared" si="147"/>
        <v>448.61806934999993</v>
      </c>
      <c r="Q2317" s="34">
        <v>800</v>
      </c>
    </row>
    <row r="2318" spans="1:17" ht="15.75" customHeight="1">
      <c r="A2318" s="24" t="s">
        <v>158</v>
      </c>
      <c r="B2318" s="25" t="s">
        <v>184</v>
      </c>
      <c r="C2318" s="26" t="s">
        <v>3003</v>
      </c>
      <c r="D2318" s="26">
        <v>125</v>
      </c>
      <c r="E2318" s="26" t="s">
        <v>235</v>
      </c>
      <c r="F2318" s="26" t="s">
        <v>192</v>
      </c>
      <c r="G2318" s="27"/>
      <c r="H2318" s="28" t="s">
        <v>236</v>
      </c>
      <c r="I2318" s="29" t="s">
        <v>4737</v>
      </c>
      <c r="J2318" s="30">
        <v>20</v>
      </c>
      <c r="K2318" s="31" t="s">
        <v>4738</v>
      </c>
      <c r="L2318" s="6">
        <v>-561.76803099999995</v>
      </c>
      <c r="M2318" s="32">
        <f t="shared" si="144"/>
        <v>337.06081859999995</v>
      </c>
      <c r="N2318" s="32">
        <f t="shared" si="145"/>
        <v>308.97241704999999</v>
      </c>
      <c r="O2318" s="32">
        <f t="shared" si="146"/>
        <v>280.88401549999998</v>
      </c>
      <c r="P2318" s="33">
        <f t="shared" si="147"/>
        <v>252.79561394999996</v>
      </c>
      <c r="Q2318" s="34">
        <v>800</v>
      </c>
    </row>
    <row r="2319" spans="1:17" ht="15.75" customHeight="1">
      <c r="A2319" s="24" t="s">
        <v>158</v>
      </c>
      <c r="B2319" s="25" t="s">
        <v>184</v>
      </c>
      <c r="C2319" s="26" t="s">
        <v>3003</v>
      </c>
      <c r="D2319" s="26">
        <v>125</v>
      </c>
      <c r="E2319" s="26" t="s">
        <v>235</v>
      </c>
      <c r="F2319" s="26" t="s">
        <v>192</v>
      </c>
      <c r="G2319" s="27" t="s">
        <v>747</v>
      </c>
      <c r="H2319" s="28" t="s">
        <v>236</v>
      </c>
      <c r="I2319" s="29" t="s">
        <v>4739</v>
      </c>
      <c r="J2319" s="30">
        <v>20</v>
      </c>
      <c r="K2319" s="31" t="s">
        <v>4740</v>
      </c>
      <c r="L2319" s="6">
        <v>-1272.8189649999999</v>
      </c>
      <c r="M2319" s="32">
        <f t="shared" si="144"/>
        <v>763.69137899999987</v>
      </c>
      <c r="N2319" s="32">
        <f t="shared" si="145"/>
        <v>700.05043074999992</v>
      </c>
      <c r="O2319" s="32">
        <f t="shared" si="146"/>
        <v>636.40948249999997</v>
      </c>
      <c r="P2319" s="33">
        <f t="shared" si="147"/>
        <v>572.7685342499999</v>
      </c>
      <c r="Q2319" s="34">
        <v>800</v>
      </c>
    </row>
    <row r="2320" spans="1:17" ht="15.75" customHeight="1">
      <c r="A2320" s="24" t="s">
        <v>158</v>
      </c>
      <c r="B2320" s="25" t="s">
        <v>184</v>
      </c>
      <c r="C2320" s="26" t="s">
        <v>3003</v>
      </c>
      <c r="D2320" s="26">
        <v>150</v>
      </c>
      <c r="E2320" s="26" t="s">
        <v>235</v>
      </c>
      <c r="F2320" s="26" t="s">
        <v>185</v>
      </c>
      <c r="G2320" s="27"/>
      <c r="H2320" s="28" t="s">
        <v>236</v>
      </c>
      <c r="I2320" s="29" t="s">
        <v>4741</v>
      </c>
      <c r="J2320" s="30">
        <v>15</v>
      </c>
      <c r="K2320" s="31" t="s">
        <v>4742</v>
      </c>
      <c r="L2320" s="6">
        <v>-626.28632000000005</v>
      </c>
      <c r="M2320" s="32">
        <f t="shared" si="144"/>
        <v>375.771792</v>
      </c>
      <c r="N2320" s="32">
        <f t="shared" si="145"/>
        <v>344.45747600000004</v>
      </c>
      <c r="O2320" s="32">
        <f t="shared" si="146"/>
        <v>313.14316000000002</v>
      </c>
      <c r="P2320" s="33">
        <f t="shared" si="147"/>
        <v>281.828844</v>
      </c>
      <c r="Q2320" s="34">
        <v>300</v>
      </c>
    </row>
    <row r="2321" spans="1:17" ht="15.75" customHeight="1">
      <c r="A2321" s="24" t="s">
        <v>158</v>
      </c>
      <c r="B2321" s="25" t="s">
        <v>184</v>
      </c>
      <c r="C2321" s="26" t="s">
        <v>3003</v>
      </c>
      <c r="D2321" s="26">
        <v>150</v>
      </c>
      <c r="E2321" s="26" t="s">
        <v>235</v>
      </c>
      <c r="F2321" s="26" t="s">
        <v>185</v>
      </c>
      <c r="G2321" s="27" t="s">
        <v>747</v>
      </c>
      <c r="H2321" s="28" t="s">
        <v>236</v>
      </c>
      <c r="I2321" s="29" t="s">
        <v>4743</v>
      </c>
      <c r="J2321" s="30">
        <v>15</v>
      </c>
      <c r="K2321" s="31" t="s">
        <v>4744</v>
      </c>
      <c r="L2321" s="6">
        <v>-1193.993273</v>
      </c>
      <c r="M2321" s="32">
        <f t="shared" si="144"/>
        <v>716.3959638</v>
      </c>
      <c r="N2321" s="32">
        <f t="shared" si="145"/>
        <v>656.69630014999996</v>
      </c>
      <c r="O2321" s="32">
        <f t="shared" si="146"/>
        <v>596.99663650000002</v>
      </c>
      <c r="P2321" s="33">
        <f t="shared" si="147"/>
        <v>537.29697284999997</v>
      </c>
      <c r="Q2321" s="34">
        <v>300</v>
      </c>
    </row>
    <row r="2322" spans="1:17" ht="15.75" customHeight="1">
      <c r="A2322" s="24" t="s">
        <v>158</v>
      </c>
      <c r="B2322" s="25" t="s">
        <v>184</v>
      </c>
      <c r="C2322" s="26" t="s">
        <v>3003</v>
      </c>
      <c r="D2322" s="26">
        <v>150</v>
      </c>
      <c r="E2322" s="26" t="s">
        <v>235</v>
      </c>
      <c r="F2322" s="26" t="s">
        <v>192</v>
      </c>
      <c r="G2322" s="27"/>
      <c r="H2322" s="28" t="s">
        <v>236</v>
      </c>
      <c r="I2322" s="29" t="s">
        <v>4745</v>
      </c>
      <c r="J2322" s="30">
        <v>15</v>
      </c>
      <c r="K2322" s="31" t="s">
        <v>4746</v>
      </c>
      <c r="L2322" s="6">
        <v>-727.51794500000005</v>
      </c>
      <c r="M2322" s="32">
        <f t="shared" si="144"/>
        <v>436.51076700000004</v>
      </c>
      <c r="N2322" s="32">
        <f t="shared" si="145"/>
        <v>400.13486975000001</v>
      </c>
      <c r="O2322" s="32">
        <f t="shared" si="146"/>
        <v>363.75897250000003</v>
      </c>
      <c r="P2322" s="33">
        <f t="shared" si="147"/>
        <v>327.38307524999999</v>
      </c>
      <c r="Q2322" s="34">
        <v>300</v>
      </c>
    </row>
    <row r="2323" spans="1:17" ht="15.75" customHeight="1">
      <c r="A2323" s="24" t="s">
        <v>158</v>
      </c>
      <c r="B2323" s="25" t="s">
        <v>184</v>
      </c>
      <c r="C2323" s="26" t="s">
        <v>3003</v>
      </c>
      <c r="D2323" s="26">
        <v>150</v>
      </c>
      <c r="E2323" s="26" t="s">
        <v>235</v>
      </c>
      <c r="F2323" s="26" t="s">
        <v>192</v>
      </c>
      <c r="G2323" s="27" t="s">
        <v>747</v>
      </c>
      <c r="H2323" s="28" t="s">
        <v>236</v>
      </c>
      <c r="I2323" s="29" t="s">
        <v>4747</v>
      </c>
      <c r="J2323" s="30">
        <v>15</v>
      </c>
      <c r="K2323" s="31" t="s">
        <v>4748</v>
      </c>
      <c r="L2323" s="6">
        <v>-1477.1718720000003</v>
      </c>
      <c r="M2323" s="32">
        <f t="shared" si="144"/>
        <v>886.30312320000019</v>
      </c>
      <c r="N2323" s="32">
        <f t="shared" si="145"/>
        <v>812.44452960000012</v>
      </c>
      <c r="O2323" s="32">
        <f t="shared" si="146"/>
        <v>738.58593600000017</v>
      </c>
      <c r="P2323" s="33">
        <f t="shared" si="147"/>
        <v>664.72734240000011</v>
      </c>
      <c r="Q2323" s="34">
        <v>300</v>
      </c>
    </row>
    <row r="2324" spans="1:17" ht="15.75" customHeight="1">
      <c r="A2324" s="24" t="s">
        <v>158</v>
      </c>
      <c r="B2324" s="25" t="s">
        <v>184</v>
      </c>
      <c r="C2324" s="26" t="s">
        <v>3003</v>
      </c>
      <c r="D2324" s="26">
        <v>200</v>
      </c>
      <c r="E2324" s="26" t="s">
        <v>235</v>
      </c>
      <c r="F2324" s="26" t="s">
        <v>185</v>
      </c>
      <c r="G2324" s="27"/>
      <c r="H2324" s="28" t="s">
        <v>236</v>
      </c>
      <c r="I2324" s="29" t="s">
        <v>4749</v>
      </c>
      <c r="J2324" s="30">
        <v>6</v>
      </c>
      <c r="K2324" s="31" t="s">
        <v>4750</v>
      </c>
      <c r="L2324" s="6">
        <v>-976.68271800000002</v>
      </c>
      <c r="M2324" s="32">
        <f t="shared" si="144"/>
        <v>586.00963079999997</v>
      </c>
      <c r="N2324" s="32">
        <f t="shared" si="145"/>
        <v>537.17549489999999</v>
      </c>
      <c r="O2324" s="32">
        <f t="shared" si="146"/>
        <v>488.34135900000001</v>
      </c>
      <c r="P2324" s="33">
        <f t="shared" si="147"/>
        <v>439.50722309999992</v>
      </c>
      <c r="Q2324" s="34">
        <v>402</v>
      </c>
    </row>
    <row r="2325" spans="1:17" ht="15.75" customHeight="1">
      <c r="A2325" s="24" t="s">
        <v>158</v>
      </c>
      <c r="B2325" s="25" t="s">
        <v>184</v>
      </c>
      <c r="C2325" s="26" t="s">
        <v>3003</v>
      </c>
      <c r="D2325" s="26">
        <v>200</v>
      </c>
      <c r="E2325" s="26" t="s">
        <v>235</v>
      </c>
      <c r="F2325" s="26" t="s">
        <v>192</v>
      </c>
      <c r="G2325" s="27"/>
      <c r="H2325" s="28" t="s">
        <v>236</v>
      </c>
      <c r="I2325" s="29" t="s">
        <v>4751</v>
      </c>
      <c r="J2325" s="30">
        <v>6</v>
      </c>
      <c r="K2325" s="31" t="s">
        <v>4752</v>
      </c>
      <c r="L2325" s="6">
        <v>-1122.1863069999997</v>
      </c>
      <c r="M2325" s="32">
        <f t="shared" si="144"/>
        <v>673.31178419999981</v>
      </c>
      <c r="N2325" s="32">
        <f t="shared" si="145"/>
        <v>617.20246884999983</v>
      </c>
      <c r="O2325" s="32">
        <f t="shared" si="146"/>
        <v>561.09315349999986</v>
      </c>
      <c r="P2325" s="33">
        <f t="shared" si="147"/>
        <v>504.98383814999977</v>
      </c>
      <c r="Q2325" s="34">
        <v>402</v>
      </c>
    </row>
    <row r="2326" spans="1:17" ht="15.75" customHeight="1">
      <c r="A2326" s="24" t="s">
        <v>158</v>
      </c>
      <c r="B2326" s="25" t="s">
        <v>184</v>
      </c>
      <c r="C2326" s="26" t="s">
        <v>3003</v>
      </c>
      <c r="D2326" s="26">
        <v>200</v>
      </c>
      <c r="E2326" s="26" t="s">
        <v>235</v>
      </c>
      <c r="F2326" s="26" t="s">
        <v>192</v>
      </c>
      <c r="G2326" s="27"/>
      <c r="H2326" s="28" t="s">
        <v>236</v>
      </c>
      <c r="I2326" s="29" t="s">
        <v>4753</v>
      </c>
      <c r="J2326" s="30">
        <v>6</v>
      </c>
      <c r="K2326" s="31" t="s">
        <v>4754</v>
      </c>
      <c r="L2326" s="6">
        <v>-1273.6288180000001</v>
      </c>
      <c r="M2326" s="32">
        <f t="shared" si="144"/>
        <v>764.17729080000004</v>
      </c>
      <c r="N2326" s="32">
        <f t="shared" si="145"/>
        <v>700.49584990000005</v>
      </c>
      <c r="O2326" s="32">
        <f t="shared" si="146"/>
        <v>636.81440900000007</v>
      </c>
      <c r="P2326" s="33">
        <f t="shared" si="147"/>
        <v>573.13296809999997</v>
      </c>
      <c r="Q2326" s="34">
        <v>504</v>
      </c>
    </row>
    <row r="2327" spans="1:17" ht="15.75" customHeight="1">
      <c r="A2327" s="24" t="s">
        <v>158</v>
      </c>
      <c r="B2327" s="25" t="s">
        <v>184</v>
      </c>
      <c r="C2327" s="26" t="s">
        <v>3003</v>
      </c>
      <c r="D2327" s="26">
        <v>80</v>
      </c>
      <c r="E2327" s="26" t="s">
        <v>235</v>
      </c>
      <c r="F2327" s="26" t="s">
        <v>185</v>
      </c>
      <c r="G2327" s="27"/>
      <c r="H2327" s="28" t="s">
        <v>236</v>
      </c>
      <c r="I2327" s="29" t="s">
        <v>4755</v>
      </c>
      <c r="J2327" s="30">
        <v>30</v>
      </c>
      <c r="K2327" s="31" t="s">
        <v>4756</v>
      </c>
      <c r="L2327" s="6">
        <v>-321.24169000000001</v>
      </c>
      <c r="M2327" s="32">
        <f t="shared" si="144"/>
        <v>192.745014</v>
      </c>
      <c r="N2327" s="32">
        <f t="shared" si="145"/>
        <v>176.6829295</v>
      </c>
      <c r="O2327" s="32">
        <f t="shared" si="146"/>
        <v>160.620845</v>
      </c>
      <c r="P2327" s="33">
        <f t="shared" si="147"/>
        <v>144.55876049999998</v>
      </c>
      <c r="Q2327" s="34">
        <v>1020</v>
      </c>
    </row>
    <row r="2328" spans="1:17" ht="15.75" customHeight="1">
      <c r="A2328" s="24" t="s">
        <v>158</v>
      </c>
      <c r="B2328" s="25" t="s">
        <v>184</v>
      </c>
      <c r="C2328" s="26" t="s">
        <v>3003</v>
      </c>
      <c r="D2328" s="26">
        <v>80</v>
      </c>
      <c r="E2328" s="26" t="s">
        <v>235</v>
      </c>
      <c r="F2328" s="26" t="s">
        <v>185</v>
      </c>
      <c r="G2328" s="27" t="s">
        <v>747</v>
      </c>
      <c r="H2328" s="28" t="s">
        <v>236</v>
      </c>
      <c r="I2328" s="29" t="s">
        <v>4757</v>
      </c>
      <c r="J2328" s="30">
        <v>30</v>
      </c>
      <c r="K2328" s="31" t="s">
        <v>4758</v>
      </c>
      <c r="L2328" s="6">
        <v>-784.20765500000005</v>
      </c>
      <c r="M2328" s="32">
        <f t="shared" si="144"/>
        <v>470.52459299999998</v>
      </c>
      <c r="N2328" s="32">
        <f t="shared" si="145"/>
        <v>431.31421025000003</v>
      </c>
      <c r="O2328" s="32">
        <f t="shared" si="146"/>
        <v>392.10382750000002</v>
      </c>
      <c r="P2328" s="33">
        <f t="shared" si="147"/>
        <v>352.89344474999996</v>
      </c>
      <c r="Q2328" s="34">
        <v>1020</v>
      </c>
    </row>
    <row r="2329" spans="1:17" ht="15.75" customHeight="1">
      <c r="A2329" s="24" t="s">
        <v>158</v>
      </c>
      <c r="B2329" s="25" t="s">
        <v>184</v>
      </c>
      <c r="C2329" s="26" t="s">
        <v>3003</v>
      </c>
      <c r="D2329" s="26">
        <v>80</v>
      </c>
      <c r="E2329" s="26" t="s">
        <v>235</v>
      </c>
      <c r="F2329" s="26" t="s">
        <v>192</v>
      </c>
      <c r="G2329" s="27"/>
      <c r="H2329" s="28" t="s">
        <v>236</v>
      </c>
      <c r="I2329" s="29" t="s">
        <v>4759</v>
      </c>
      <c r="J2329" s="30">
        <v>30</v>
      </c>
      <c r="K2329" s="31" t="s">
        <v>4760</v>
      </c>
      <c r="L2329" s="6">
        <v>-407.35605900000002</v>
      </c>
      <c r="M2329" s="32">
        <f t="shared" si="144"/>
        <v>244.4136354</v>
      </c>
      <c r="N2329" s="32">
        <f t="shared" si="145"/>
        <v>224.04583245000001</v>
      </c>
      <c r="O2329" s="32">
        <f t="shared" si="146"/>
        <v>203.67802950000001</v>
      </c>
      <c r="P2329" s="33">
        <f t="shared" si="147"/>
        <v>183.31022654999998</v>
      </c>
      <c r="Q2329" s="34">
        <v>1020</v>
      </c>
    </row>
    <row r="2330" spans="1:17" ht="15.75" customHeight="1">
      <c r="A2330" s="24" t="s">
        <v>158</v>
      </c>
      <c r="B2330" s="25" t="s">
        <v>184</v>
      </c>
      <c r="C2330" s="26" t="s">
        <v>3003</v>
      </c>
      <c r="D2330" s="26">
        <v>80</v>
      </c>
      <c r="E2330" s="26" t="s">
        <v>235</v>
      </c>
      <c r="F2330" s="26" t="s">
        <v>192</v>
      </c>
      <c r="G2330" s="27" t="s">
        <v>747</v>
      </c>
      <c r="H2330" s="28" t="s">
        <v>236</v>
      </c>
      <c r="I2330" s="29" t="s">
        <v>4761</v>
      </c>
      <c r="J2330" s="30">
        <v>30</v>
      </c>
      <c r="K2330" s="31" t="s">
        <v>4762</v>
      </c>
      <c r="L2330" s="6">
        <v>-1040.1212029999999</v>
      </c>
      <c r="M2330" s="32">
        <f t="shared" si="144"/>
        <v>624.07272179999995</v>
      </c>
      <c r="N2330" s="32">
        <f t="shared" si="145"/>
        <v>572.06666165000001</v>
      </c>
      <c r="O2330" s="32">
        <f t="shared" si="146"/>
        <v>520.06060149999996</v>
      </c>
      <c r="P2330" s="33">
        <f t="shared" si="147"/>
        <v>468.05454134999991</v>
      </c>
      <c r="Q2330" s="34">
        <v>1020</v>
      </c>
    </row>
    <row r="2331" spans="1:17" ht="15.75" customHeight="1">
      <c r="A2331" s="24" t="s">
        <v>158</v>
      </c>
      <c r="B2331" s="25" t="s">
        <v>184</v>
      </c>
      <c r="C2331" s="26" t="s">
        <v>3572</v>
      </c>
      <c r="D2331" s="26">
        <v>100</v>
      </c>
      <c r="E2331" s="26" t="s">
        <v>235</v>
      </c>
      <c r="F2331" s="26" t="s">
        <v>185</v>
      </c>
      <c r="G2331" s="27"/>
      <c r="H2331" s="28" t="s">
        <v>236</v>
      </c>
      <c r="I2331" s="29" t="s">
        <v>4763</v>
      </c>
      <c r="J2331" s="30">
        <v>25</v>
      </c>
      <c r="K2331" s="31" t="s">
        <v>4764</v>
      </c>
      <c r="L2331" s="6">
        <v>-399.79743099999996</v>
      </c>
      <c r="M2331" s="32">
        <f t="shared" si="144"/>
        <v>239.87845859999996</v>
      </c>
      <c r="N2331" s="32">
        <f t="shared" si="145"/>
        <v>219.88858704999998</v>
      </c>
      <c r="O2331" s="32">
        <f t="shared" si="146"/>
        <v>199.89871549999998</v>
      </c>
      <c r="P2331" s="33">
        <f t="shared" si="147"/>
        <v>179.90884394999998</v>
      </c>
      <c r="Q2331" s="34">
        <v>1000</v>
      </c>
    </row>
    <row r="2332" spans="1:17" ht="15.75" customHeight="1">
      <c r="A2332" s="24" t="s">
        <v>158</v>
      </c>
      <c r="B2332" s="25" t="s">
        <v>184</v>
      </c>
      <c r="C2332" s="26" t="s">
        <v>3572</v>
      </c>
      <c r="D2332" s="26">
        <v>100</v>
      </c>
      <c r="E2332" s="26" t="s">
        <v>235</v>
      </c>
      <c r="F2332" s="26" t="s">
        <v>185</v>
      </c>
      <c r="G2332" s="27" t="s">
        <v>747</v>
      </c>
      <c r="H2332" s="28" t="s">
        <v>236</v>
      </c>
      <c r="I2332" s="29" t="s">
        <v>4765</v>
      </c>
      <c r="J2332" s="30">
        <v>25</v>
      </c>
      <c r="K2332" s="31" t="s">
        <v>4766</v>
      </c>
      <c r="L2332" s="6">
        <v>-869.24221999999997</v>
      </c>
      <c r="M2332" s="32">
        <f t="shared" si="144"/>
        <v>521.54533199999992</v>
      </c>
      <c r="N2332" s="32">
        <f t="shared" si="145"/>
        <v>478.08322099999998</v>
      </c>
      <c r="O2332" s="32">
        <f t="shared" si="146"/>
        <v>434.62110999999999</v>
      </c>
      <c r="P2332" s="33">
        <f t="shared" si="147"/>
        <v>391.15899899999994</v>
      </c>
      <c r="Q2332" s="34">
        <v>1000</v>
      </c>
    </row>
    <row r="2333" spans="1:17" ht="15.75" customHeight="1">
      <c r="A2333" s="24" t="s">
        <v>158</v>
      </c>
      <c r="B2333" s="25" t="s">
        <v>184</v>
      </c>
      <c r="C2333" s="26" t="s">
        <v>3572</v>
      </c>
      <c r="D2333" s="26">
        <v>100</v>
      </c>
      <c r="E2333" s="26" t="s">
        <v>235</v>
      </c>
      <c r="F2333" s="26" t="s">
        <v>192</v>
      </c>
      <c r="G2333" s="27"/>
      <c r="H2333" s="28" t="s">
        <v>236</v>
      </c>
      <c r="I2333" s="29" t="s">
        <v>4767</v>
      </c>
      <c r="J2333" s="30">
        <v>25</v>
      </c>
      <c r="K2333" s="31" t="s">
        <v>4768</v>
      </c>
      <c r="L2333" s="6">
        <v>-486.99160399999994</v>
      </c>
      <c r="M2333" s="32">
        <f t="shared" si="144"/>
        <v>292.19496239999995</v>
      </c>
      <c r="N2333" s="32">
        <f t="shared" si="145"/>
        <v>267.84538219999996</v>
      </c>
      <c r="O2333" s="32">
        <f t="shared" si="146"/>
        <v>243.49580199999997</v>
      </c>
      <c r="P2333" s="33">
        <f t="shared" si="147"/>
        <v>219.14622179999998</v>
      </c>
      <c r="Q2333" s="34">
        <v>1000</v>
      </c>
    </row>
    <row r="2334" spans="1:17" ht="15.75" customHeight="1">
      <c r="A2334" s="24" t="s">
        <v>158</v>
      </c>
      <c r="B2334" s="25" t="s">
        <v>184</v>
      </c>
      <c r="C2334" s="26" t="s">
        <v>3572</v>
      </c>
      <c r="D2334" s="26">
        <v>100</v>
      </c>
      <c r="E2334" s="26" t="s">
        <v>235</v>
      </c>
      <c r="F2334" s="26" t="s">
        <v>192</v>
      </c>
      <c r="G2334" s="27" t="s">
        <v>747</v>
      </c>
      <c r="H2334" s="28" t="s">
        <v>236</v>
      </c>
      <c r="I2334" s="29" t="s">
        <v>4769</v>
      </c>
      <c r="J2334" s="30">
        <v>25</v>
      </c>
      <c r="K2334" s="31" t="s">
        <v>4770</v>
      </c>
      <c r="L2334" s="6">
        <v>-1126.235572</v>
      </c>
      <c r="M2334" s="32">
        <f t="shared" si="144"/>
        <v>675.74134320000007</v>
      </c>
      <c r="N2334" s="32">
        <f t="shared" si="145"/>
        <v>619.42956460000005</v>
      </c>
      <c r="O2334" s="32">
        <f t="shared" si="146"/>
        <v>563.11778600000002</v>
      </c>
      <c r="P2334" s="33">
        <f t="shared" si="147"/>
        <v>506.8060074</v>
      </c>
      <c r="Q2334" s="34">
        <v>1000</v>
      </c>
    </row>
    <row r="2335" spans="1:17" ht="15.75" customHeight="1">
      <c r="A2335" s="24" t="s">
        <v>158</v>
      </c>
      <c r="B2335" s="25" t="s">
        <v>184</v>
      </c>
      <c r="C2335" s="26" t="s">
        <v>3572</v>
      </c>
      <c r="D2335" s="26">
        <v>125</v>
      </c>
      <c r="E2335" s="26" t="s">
        <v>235</v>
      </c>
      <c r="F2335" s="26" t="s">
        <v>185</v>
      </c>
      <c r="G2335" s="27"/>
      <c r="H2335" s="28" t="s">
        <v>236</v>
      </c>
      <c r="I2335" s="29" t="s">
        <v>4771</v>
      </c>
      <c r="J2335" s="30">
        <v>20</v>
      </c>
      <c r="K2335" s="31" t="s">
        <v>4772</v>
      </c>
      <c r="L2335" s="6">
        <v>-602.53063200000008</v>
      </c>
      <c r="M2335" s="32">
        <f t="shared" si="144"/>
        <v>361.51837920000003</v>
      </c>
      <c r="N2335" s="32">
        <f t="shared" si="145"/>
        <v>331.39184760000006</v>
      </c>
      <c r="O2335" s="32">
        <f t="shared" si="146"/>
        <v>301.26531600000004</v>
      </c>
      <c r="P2335" s="33">
        <f t="shared" si="147"/>
        <v>271.13878440000002</v>
      </c>
      <c r="Q2335" s="34">
        <v>800</v>
      </c>
    </row>
    <row r="2336" spans="1:17" ht="15.75" customHeight="1">
      <c r="A2336" s="24" t="s">
        <v>158</v>
      </c>
      <c r="B2336" s="25" t="s">
        <v>184</v>
      </c>
      <c r="C2336" s="26" t="s">
        <v>3572</v>
      </c>
      <c r="D2336" s="26">
        <v>125</v>
      </c>
      <c r="E2336" s="26" t="s">
        <v>235</v>
      </c>
      <c r="F2336" s="26" t="s">
        <v>185</v>
      </c>
      <c r="G2336" s="27" t="s">
        <v>747</v>
      </c>
      <c r="H2336" s="28" t="s">
        <v>236</v>
      </c>
      <c r="I2336" s="29" t="s">
        <v>4773</v>
      </c>
      <c r="J2336" s="30">
        <v>20</v>
      </c>
      <c r="K2336" s="31" t="s">
        <v>4774</v>
      </c>
      <c r="L2336" s="6">
        <v>-1141.6227789999998</v>
      </c>
      <c r="M2336" s="32">
        <f t="shared" si="144"/>
        <v>684.97366739999984</v>
      </c>
      <c r="N2336" s="32">
        <f t="shared" si="145"/>
        <v>627.89252844999987</v>
      </c>
      <c r="O2336" s="32">
        <f t="shared" si="146"/>
        <v>570.8113894999999</v>
      </c>
      <c r="P2336" s="33">
        <f t="shared" si="147"/>
        <v>513.73025054999982</v>
      </c>
      <c r="Q2336" s="34">
        <v>800</v>
      </c>
    </row>
    <row r="2337" spans="1:17" ht="15.75" customHeight="1">
      <c r="A2337" s="24" t="s">
        <v>158</v>
      </c>
      <c r="B2337" s="25" t="s">
        <v>184</v>
      </c>
      <c r="C2337" s="26" t="s">
        <v>3572</v>
      </c>
      <c r="D2337" s="26">
        <v>125</v>
      </c>
      <c r="E2337" s="26" t="s">
        <v>235</v>
      </c>
      <c r="F2337" s="26" t="s">
        <v>192</v>
      </c>
      <c r="G2337" s="27"/>
      <c r="H2337" s="28" t="s">
        <v>236</v>
      </c>
      <c r="I2337" s="29" t="s">
        <v>4775</v>
      </c>
      <c r="J2337" s="30">
        <v>20</v>
      </c>
      <c r="K2337" s="31" t="s">
        <v>4776</v>
      </c>
      <c r="L2337" s="6">
        <v>-705.11201199999994</v>
      </c>
      <c r="M2337" s="32">
        <f t="shared" si="144"/>
        <v>423.06720719999993</v>
      </c>
      <c r="N2337" s="32">
        <f t="shared" si="145"/>
        <v>387.81160659999995</v>
      </c>
      <c r="O2337" s="32">
        <f t="shared" si="146"/>
        <v>352.55600599999997</v>
      </c>
      <c r="P2337" s="33">
        <f t="shared" si="147"/>
        <v>317.30040539999993</v>
      </c>
      <c r="Q2337" s="34">
        <v>800</v>
      </c>
    </row>
    <row r="2338" spans="1:17" ht="15.75" customHeight="1">
      <c r="A2338" s="24" t="s">
        <v>158</v>
      </c>
      <c r="B2338" s="25" t="s">
        <v>184</v>
      </c>
      <c r="C2338" s="26" t="s">
        <v>3572</v>
      </c>
      <c r="D2338" s="26">
        <v>125</v>
      </c>
      <c r="E2338" s="26" t="s">
        <v>235</v>
      </c>
      <c r="F2338" s="26" t="s">
        <v>192</v>
      </c>
      <c r="G2338" s="27" t="s">
        <v>747</v>
      </c>
      <c r="H2338" s="28" t="s">
        <v>236</v>
      </c>
      <c r="I2338" s="29" t="s">
        <v>4777</v>
      </c>
      <c r="J2338" s="30">
        <v>20</v>
      </c>
      <c r="K2338" s="31" t="s">
        <v>4778</v>
      </c>
      <c r="L2338" s="6">
        <v>-1417.5127010000001</v>
      </c>
      <c r="M2338" s="32">
        <f t="shared" si="144"/>
        <v>850.5076206</v>
      </c>
      <c r="N2338" s="32">
        <f t="shared" si="145"/>
        <v>779.63198555000008</v>
      </c>
      <c r="O2338" s="32">
        <f t="shared" si="146"/>
        <v>708.75635050000005</v>
      </c>
      <c r="P2338" s="33">
        <f t="shared" si="147"/>
        <v>637.88071545000003</v>
      </c>
      <c r="Q2338" s="34">
        <v>800</v>
      </c>
    </row>
    <row r="2339" spans="1:17" ht="15.75" customHeight="1">
      <c r="A2339" s="24" t="s">
        <v>158</v>
      </c>
      <c r="B2339" s="25" t="s">
        <v>184</v>
      </c>
      <c r="C2339" s="26" t="s">
        <v>3572</v>
      </c>
      <c r="D2339" s="26">
        <v>150</v>
      </c>
      <c r="E2339" s="26" t="s">
        <v>235</v>
      </c>
      <c r="F2339" s="26" t="s">
        <v>185</v>
      </c>
      <c r="G2339" s="27"/>
      <c r="H2339" s="28" t="s">
        <v>236</v>
      </c>
      <c r="I2339" s="29" t="s">
        <v>4779</v>
      </c>
      <c r="J2339" s="30">
        <v>15</v>
      </c>
      <c r="K2339" s="31" t="s">
        <v>4780</v>
      </c>
      <c r="L2339" s="6">
        <v>-811.47270600000002</v>
      </c>
      <c r="M2339" s="32">
        <f t="shared" si="144"/>
        <v>486.88362359999996</v>
      </c>
      <c r="N2339" s="32">
        <f t="shared" si="145"/>
        <v>446.30998829999999</v>
      </c>
      <c r="O2339" s="32">
        <f t="shared" si="146"/>
        <v>405.73635300000001</v>
      </c>
      <c r="P2339" s="33">
        <f t="shared" si="147"/>
        <v>365.16271769999997</v>
      </c>
      <c r="Q2339" s="34">
        <v>300</v>
      </c>
    </row>
    <row r="2340" spans="1:17" ht="15.75" customHeight="1">
      <c r="A2340" s="24" t="s">
        <v>158</v>
      </c>
      <c r="B2340" s="25" t="s">
        <v>184</v>
      </c>
      <c r="C2340" s="26" t="s">
        <v>3572</v>
      </c>
      <c r="D2340" s="26">
        <v>150</v>
      </c>
      <c r="E2340" s="26" t="s">
        <v>235</v>
      </c>
      <c r="F2340" s="26" t="s">
        <v>185</v>
      </c>
      <c r="G2340" s="27" t="s">
        <v>747</v>
      </c>
      <c r="H2340" s="28" t="s">
        <v>236</v>
      </c>
      <c r="I2340" s="29" t="s">
        <v>4781</v>
      </c>
      <c r="J2340" s="30">
        <v>15</v>
      </c>
      <c r="K2340" s="31" t="s">
        <v>4782</v>
      </c>
      <c r="L2340" s="6">
        <v>-1380.5294140000001</v>
      </c>
      <c r="M2340" s="32">
        <f t="shared" si="144"/>
        <v>828.31764840000005</v>
      </c>
      <c r="N2340" s="32">
        <f t="shared" si="145"/>
        <v>759.29117770000005</v>
      </c>
      <c r="O2340" s="32">
        <f t="shared" si="146"/>
        <v>690.26470700000004</v>
      </c>
      <c r="P2340" s="33">
        <f t="shared" si="147"/>
        <v>621.23823629999993</v>
      </c>
      <c r="Q2340" s="34">
        <v>300</v>
      </c>
    </row>
    <row r="2341" spans="1:17" ht="15.75" customHeight="1">
      <c r="A2341" s="24" t="s">
        <v>158</v>
      </c>
      <c r="B2341" s="25" t="s">
        <v>184</v>
      </c>
      <c r="C2341" s="26" t="s">
        <v>3572</v>
      </c>
      <c r="D2341" s="26">
        <v>150</v>
      </c>
      <c r="E2341" s="26" t="s">
        <v>235</v>
      </c>
      <c r="F2341" s="26" t="s">
        <v>192</v>
      </c>
      <c r="G2341" s="27"/>
      <c r="H2341" s="28" t="s">
        <v>236</v>
      </c>
      <c r="I2341" s="29" t="s">
        <v>4783</v>
      </c>
      <c r="J2341" s="30">
        <v>15</v>
      </c>
      <c r="K2341" s="31" t="s">
        <v>4784</v>
      </c>
      <c r="L2341" s="6">
        <v>-912.43438000000003</v>
      </c>
      <c r="M2341" s="32">
        <f t="shared" si="144"/>
        <v>547.46062800000004</v>
      </c>
      <c r="N2341" s="32">
        <f t="shared" si="145"/>
        <v>501.838909</v>
      </c>
      <c r="O2341" s="32">
        <f t="shared" si="146"/>
        <v>456.21719000000002</v>
      </c>
      <c r="P2341" s="33">
        <f t="shared" si="147"/>
        <v>410.59547099999997</v>
      </c>
      <c r="Q2341" s="34">
        <v>300</v>
      </c>
    </row>
    <row r="2342" spans="1:17" ht="15.75" customHeight="1">
      <c r="A2342" s="24" t="s">
        <v>158</v>
      </c>
      <c r="B2342" s="25" t="s">
        <v>184</v>
      </c>
      <c r="C2342" s="26" t="s">
        <v>3572</v>
      </c>
      <c r="D2342" s="26">
        <v>150</v>
      </c>
      <c r="E2342" s="26" t="s">
        <v>235</v>
      </c>
      <c r="F2342" s="26" t="s">
        <v>192</v>
      </c>
      <c r="G2342" s="27" t="s">
        <v>747</v>
      </c>
      <c r="H2342" s="28" t="s">
        <v>236</v>
      </c>
      <c r="I2342" s="29" t="s">
        <v>4785</v>
      </c>
      <c r="J2342" s="30">
        <v>15</v>
      </c>
      <c r="K2342" s="31" t="s">
        <v>4786</v>
      </c>
      <c r="L2342" s="6">
        <v>-1663.4380620000004</v>
      </c>
      <c r="M2342" s="32">
        <f t="shared" si="144"/>
        <v>998.06283720000022</v>
      </c>
      <c r="N2342" s="32">
        <f t="shared" si="145"/>
        <v>914.89093410000021</v>
      </c>
      <c r="O2342" s="32">
        <f t="shared" si="146"/>
        <v>831.7190310000002</v>
      </c>
      <c r="P2342" s="33">
        <f t="shared" si="147"/>
        <v>748.54712790000008</v>
      </c>
      <c r="Q2342" s="34">
        <v>300</v>
      </c>
    </row>
    <row r="2343" spans="1:17" ht="15.75" customHeight="1">
      <c r="A2343" s="24" t="s">
        <v>158</v>
      </c>
      <c r="B2343" s="25" t="s">
        <v>184</v>
      </c>
      <c r="C2343" s="26" t="s">
        <v>3572</v>
      </c>
      <c r="D2343" s="26">
        <v>200</v>
      </c>
      <c r="E2343" s="26" t="s">
        <v>235</v>
      </c>
      <c r="F2343" s="26" t="s">
        <v>185</v>
      </c>
      <c r="G2343" s="27"/>
      <c r="H2343" s="28" t="s">
        <v>236</v>
      </c>
      <c r="I2343" s="29" t="s">
        <v>4787</v>
      </c>
      <c r="J2343" s="30">
        <v>6</v>
      </c>
      <c r="K2343" s="31" t="s">
        <v>4788</v>
      </c>
      <c r="L2343" s="6">
        <v>-1366.2220110000003</v>
      </c>
      <c r="M2343" s="32">
        <f t="shared" si="144"/>
        <v>819.73320660000013</v>
      </c>
      <c r="N2343" s="32">
        <f t="shared" si="145"/>
        <v>751.42210605000014</v>
      </c>
      <c r="O2343" s="32">
        <f t="shared" si="146"/>
        <v>683.11100550000015</v>
      </c>
      <c r="P2343" s="33">
        <f t="shared" si="147"/>
        <v>614.79990495000004</v>
      </c>
      <c r="Q2343" s="34">
        <v>402</v>
      </c>
    </row>
    <row r="2344" spans="1:17" ht="15.75" customHeight="1">
      <c r="A2344" s="24" t="s">
        <v>158</v>
      </c>
      <c r="B2344" s="25" t="s">
        <v>184</v>
      </c>
      <c r="C2344" s="26" t="s">
        <v>3572</v>
      </c>
      <c r="D2344" s="26">
        <v>200</v>
      </c>
      <c r="E2344" s="26" t="s">
        <v>235</v>
      </c>
      <c r="F2344" s="26" t="s">
        <v>192</v>
      </c>
      <c r="G2344" s="27"/>
      <c r="H2344" s="28" t="s">
        <v>236</v>
      </c>
      <c r="I2344" s="29" t="s">
        <v>4789</v>
      </c>
      <c r="J2344" s="30">
        <v>6</v>
      </c>
      <c r="K2344" s="31" t="s">
        <v>4790</v>
      </c>
      <c r="L2344" s="6">
        <v>-1663.168111</v>
      </c>
      <c r="M2344" s="32">
        <f t="shared" si="144"/>
        <v>997.90086659999997</v>
      </c>
      <c r="N2344" s="32">
        <f t="shared" si="145"/>
        <v>914.74246104999997</v>
      </c>
      <c r="O2344" s="32">
        <f t="shared" si="146"/>
        <v>831.58405549999998</v>
      </c>
      <c r="P2344" s="33">
        <f t="shared" si="147"/>
        <v>748.42564994999987</v>
      </c>
      <c r="Q2344" s="34">
        <v>504</v>
      </c>
    </row>
    <row r="2345" spans="1:17" ht="15.75" customHeight="1">
      <c r="A2345" s="24" t="s">
        <v>158</v>
      </c>
      <c r="B2345" s="25" t="s">
        <v>184</v>
      </c>
      <c r="C2345" s="26" t="s">
        <v>3572</v>
      </c>
      <c r="D2345" s="26">
        <v>80</v>
      </c>
      <c r="E2345" s="26" t="s">
        <v>235</v>
      </c>
      <c r="F2345" s="26" t="s">
        <v>185</v>
      </c>
      <c r="G2345" s="27"/>
      <c r="H2345" s="28" t="s">
        <v>236</v>
      </c>
      <c r="I2345" s="29" t="s">
        <v>4791</v>
      </c>
      <c r="J2345" s="30">
        <v>30</v>
      </c>
      <c r="K2345" s="31" t="s">
        <v>4792</v>
      </c>
      <c r="L2345" s="6">
        <v>-339.59835799999996</v>
      </c>
      <c r="M2345" s="32">
        <f t="shared" si="144"/>
        <v>203.75901479999996</v>
      </c>
      <c r="N2345" s="32">
        <f t="shared" si="145"/>
        <v>186.77909689999998</v>
      </c>
      <c r="O2345" s="32">
        <f t="shared" si="146"/>
        <v>169.79917899999998</v>
      </c>
      <c r="P2345" s="33">
        <f t="shared" si="147"/>
        <v>152.81926109999998</v>
      </c>
      <c r="Q2345" s="34">
        <v>1020</v>
      </c>
    </row>
    <row r="2346" spans="1:17" ht="15.75" customHeight="1">
      <c r="A2346" s="24" t="s">
        <v>158</v>
      </c>
      <c r="B2346" s="25" t="s">
        <v>184</v>
      </c>
      <c r="C2346" s="26" t="s">
        <v>3572</v>
      </c>
      <c r="D2346" s="26">
        <v>80</v>
      </c>
      <c r="E2346" s="26" t="s">
        <v>235</v>
      </c>
      <c r="F2346" s="26" t="s">
        <v>185</v>
      </c>
      <c r="G2346" s="27" t="s">
        <v>747</v>
      </c>
      <c r="H2346" s="28" t="s">
        <v>236</v>
      </c>
      <c r="I2346" s="29" t="s">
        <v>4793</v>
      </c>
      <c r="J2346" s="30">
        <v>30</v>
      </c>
      <c r="K2346" s="31" t="s">
        <v>4794</v>
      </c>
      <c r="L2346" s="6">
        <v>-802.56432299999994</v>
      </c>
      <c r="M2346" s="32">
        <f t="shared" si="144"/>
        <v>481.53859379999994</v>
      </c>
      <c r="N2346" s="32">
        <f t="shared" si="145"/>
        <v>441.41037764999999</v>
      </c>
      <c r="O2346" s="32">
        <f t="shared" si="146"/>
        <v>401.28216149999997</v>
      </c>
      <c r="P2346" s="33">
        <f t="shared" si="147"/>
        <v>361.15394534999996</v>
      </c>
      <c r="Q2346" s="34">
        <v>1020</v>
      </c>
    </row>
    <row r="2347" spans="1:17" ht="15.75" customHeight="1">
      <c r="A2347" s="24" t="s">
        <v>158</v>
      </c>
      <c r="B2347" s="25" t="s">
        <v>184</v>
      </c>
      <c r="C2347" s="26" t="s">
        <v>3572</v>
      </c>
      <c r="D2347" s="26">
        <v>80</v>
      </c>
      <c r="E2347" s="26" t="s">
        <v>235</v>
      </c>
      <c r="F2347" s="26" t="s">
        <v>192</v>
      </c>
      <c r="G2347" s="27"/>
      <c r="H2347" s="28" t="s">
        <v>236</v>
      </c>
      <c r="I2347" s="29" t="s">
        <v>4795</v>
      </c>
      <c r="J2347" s="30">
        <v>30</v>
      </c>
      <c r="K2347" s="31" t="s">
        <v>4796</v>
      </c>
      <c r="L2347" s="6">
        <v>-425.71272699999992</v>
      </c>
      <c r="M2347" s="32">
        <f t="shared" si="144"/>
        <v>255.42763619999994</v>
      </c>
      <c r="N2347" s="32">
        <f t="shared" si="145"/>
        <v>234.14199984999996</v>
      </c>
      <c r="O2347" s="32">
        <f t="shared" si="146"/>
        <v>212.85636349999996</v>
      </c>
      <c r="P2347" s="33">
        <f t="shared" si="147"/>
        <v>191.57072714999995</v>
      </c>
      <c r="Q2347" s="34">
        <v>1020</v>
      </c>
    </row>
    <row r="2348" spans="1:17" ht="15.75" customHeight="1">
      <c r="A2348" s="24" t="s">
        <v>158</v>
      </c>
      <c r="B2348" s="25" t="s">
        <v>184</v>
      </c>
      <c r="C2348" s="26" t="s">
        <v>3572</v>
      </c>
      <c r="D2348" s="26">
        <v>80</v>
      </c>
      <c r="E2348" s="26" t="s">
        <v>235</v>
      </c>
      <c r="F2348" s="26" t="s">
        <v>192</v>
      </c>
      <c r="G2348" s="27" t="s">
        <v>747</v>
      </c>
      <c r="H2348" s="28" t="s">
        <v>236</v>
      </c>
      <c r="I2348" s="29" t="s">
        <v>4797</v>
      </c>
      <c r="J2348" s="30">
        <v>30</v>
      </c>
      <c r="K2348" s="31" t="s">
        <v>4798</v>
      </c>
      <c r="L2348" s="6">
        <v>-1058.4778710000001</v>
      </c>
      <c r="M2348" s="32">
        <f t="shared" si="144"/>
        <v>635.08672260000003</v>
      </c>
      <c r="N2348" s="32">
        <f t="shared" si="145"/>
        <v>582.16282905000003</v>
      </c>
      <c r="O2348" s="32">
        <f t="shared" si="146"/>
        <v>529.23893550000003</v>
      </c>
      <c r="P2348" s="33">
        <f t="shared" si="147"/>
        <v>476.31504195000002</v>
      </c>
      <c r="Q2348" s="34">
        <v>1020</v>
      </c>
    </row>
    <row r="2349" spans="1:17" ht="15.75" customHeight="1">
      <c r="A2349" s="24" t="s">
        <v>158</v>
      </c>
      <c r="B2349" s="25" t="s">
        <v>184</v>
      </c>
      <c r="C2349" s="26" t="s">
        <v>1935</v>
      </c>
      <c r="D2349" s="26">
        <v>200</v>
      </c>
      <c r="E2349" s="26"/>
      <c r="F2349" s="26" t="s">
        <v>185</v>
      </c>
      <c r="G2349" s="27"/>
      <c r="H2349" s="28" t="s">
        <v>236</v>
      </c>
      <c r="I2349" s="29" t="s">
        <v>4799</v>
      </c>
      <c r="J2349" s="30">
        <v>6</v>
      </c>
      <c r="K2349" s="31" t="s">
        <v>4800</v>
      </c>
      <c r="L2349" s="6">
        <v>-1337.6072049999998</v>
      </c>
      <c r="M2349" s="32">
        <f t="shared" si="144"/>
        <v>802.56432299999983</v>
      </c>
      <c r="N2349" s="32">
        <f t="shared" si="145"/>
        <v>735.68396274999986</v>
      </c>
      <c r="O2349" s="32">
        <f t="shared" si="146"/>
        <v>668.8036024999999</v>
      </c>
      <c r="P2349" s="33">
        <f t="shared" si="147"/>
        <v>601.92324224999982</v>
      </c>
      <c r="Q2349" s="34">
        <v>0</v>
      </c>
    </row>
    <row r="2350" spans="1:17" ht="15.75" customHeight="1">
      <c r="A2350" s="24" t="s">
        <v>158</v>
      </c>
      <c r="B2350" s="25" t="s">
        <v>184</v>
      </c>
      <c r="C2350" s="26" t="s">
        <v>1935</v>
      </c>
      <c r="D2350" s="26">
        <v>200</v>
      </c>
      <c r="E2350" s="26"/>
      <c r="F2350" s="26" t="s">
        <v>192</v>
      </c>
      <c r="G2350" s="27"/>
      <c r="H2350" s="28" t="s">
        <v>236</v>
      </c>
      <c r="I2350" s="29" t="s">
        <v>4801</v>
      </c>
      <c r="J2350" s="30">
        <v>6</v>
      </c>
      <c r="K2350" s="31" t="s">
        <v>4802</v>
      </c>
      <c r="L2350" s="6">
        <v>-1483.3807449999999</v>
      </c>
      <c r="M2350" s="32">
        <f t="shared" si="144"/>
        <v>890.02844699999991</v>
      </c>
      <c r="N2350" s="32">
        <f t="shared" si="145"/>
        <v>815.85940974999994</v>
      </c>
      <c r="O2350" s="32">
        <f t="shared" si="146"/>
        <v>741.69037249999997</v>
      </c>
      <c r="P2350" s="33">
        <f t="shared" si="147"/>
        <v>667.52133524999988</v>
      </c>
      <c r="Q2350" s="34">
        <v>0</v>
      </c>
    </row>
    <row r="2351" spans="1:17" ht="15.75" customHeight="1">
      <c r="A2351" s="24" t="s">
        <v>158</v>
      </c>
      <c r="B2351" s="25" t="s">
        <v>184</v>
      </c>
      <c r="C2351" s="26" t="s">
        <v>1091</v>
      </c>
      <c r="D2351" s="26">
        <v>100</v>
      </c>
      <c r="E2351" s="26" t="s">
        <v>235</v>
      </c>
      <c r="F2351" s="26" t="s">
        <v>185</v>
      </c>
      <c r="G2351" s="27"/>
      <c r="H2351" s="28" t="s">
        <v>236</v>
      </c>
      <c r="I2351" s="29" t="s">
        <v>4803</v>
      </c>
      <c r="J2351" s="30">
        <v>25</v>
      </c>
      <c r="K2351" s="31" t="s">
        <v>4804</v>
      </c>
      <c r="L2351" s="6">
        <v>-301.26531600000004</v>
      </c>
      <c r="M2351" s="32">
        <f t="shared" si="144"/>
        <v>180.75918960000001</v>
      </c>
      <c r="N2351" s="32">
        <f t="shared" si="145"/>
        <v>165.69592380000003</v>
      </c>
      <c r="O2351" s="32">
        <f t="shared" si="146"/>
        <v>150.63265800000002</v>
      </c>
      <c r="P2351" s="33">
        <f t="shared" si="147"/>
        <v>135.56939220000001</v>
      </c>
      <c r="Q2351" s="34">
        <v>0</v>
      </c>
    </row>
    <row r="2352" spans="1:17" ht="15.75" customHeight="1">
      <c r="A2352" s="24" t="s">
        <v>158</v>
      </c>
      <c r="B2352" s="25" t="s">
        <v>184</v>
      </c>
      <c r="C2352" s="26" t="s">
        <v>1091</v>
      </c>
      <c r="D2352" s="26">
        <v>100</v>
      </c>
      <c r="E2352" s="26" t="s">
        <v>235</v>
      </c>
      <c r="F2352" s="26" t="s">
        <v>192</v>
      </c>
      <c r="G2352" s="27"/>
      <c r="H2352" s="28" t="s">
        <v>236</v>
      </c>
      <c r="I2352" s="29" t="s">
        <v>4805</v>
      </c>
      <c r="J2352" s="30">
        <v>25</v>
      </c>
      <c r="K2352" s="31" t="s">
        <v>4806</v>
      </c>
      <c r="L2352" s="6">
        <v>-388.45948900000002</v>
      </c>
      <c r="M2352" s="32">
        <f t="shared" si="144"/>
        <v>233.07569340000001</v>
      </c>
      <c r="N2352" s="32">
        <f t="shared" si="145"/>
        <v>213.65271895000001</v>
      </c>
      <c r="O2352" s="32">
        <f t="shared" si="146"/>
        <v>194.22974450000001</v>
      </c>
      <c r="P2352" s="33">
        <f t="shared" si="147"/>
        <v>174.80677004999998</v>
      </c>
      <c r="Q2352" s="34">
        <v>0</v>
      </c>
    </row>
    <row r="2353" spans="1:17" ht="15.75" customHeight="1">
      <c r="A2353" s="24" t="s">
        <v>158</v>
      </c>
      <c r="B2353" s="25" t="s">
        <v>184</v>
      </c>
      <c r="C2353" s="26" t="s">
        <v>1091</v>
      </c>
      <c r="D2353" s="26">
        <v>100</v>
      </c>
      <c r="E2353" s="26" t="s">
        <v>256</v>
      </c>
      <c r="F2353" s="26" t="s">
        <v>185</v>
      </c>
      <c r="G2353" s="27"/>
      <c r="H2353" s="28" t="s">
        <v>236</v>
      </c>
      <c r="I2353" s="29" t="s">
        <v>4807</v>
      </c>
      <c r="J2353" s="30">
        <v>25</v>
      </c>
      <c r="K2353" s="31" t="s">
        <v>4808</v>
      </c>
      <c r="L2353" s="6">
        <v>-337.43875000000003</v>
      </c>
      <c r="M2353" s="32">
        <f t="shared" si="144"/>
        <v>202.46325000000002</v>
      </c>
      <c r="N2353" s="32">
        <f t="shared" si="145"/>
        <v>185.59131250000002</v>
      </c>
      <c r="O2353" s="32">
        <f t="shared" si="146"/>
        <v>168.71937500000001</v>
      </c>
      <c r="P2353" s="33">
        <f t="shared" si="147"/>
        <v>151.84743749999998</v>
      </c>
      <c r="Q2353" s="34">
        <v>0</v>
      </c>
    </row>
    <row r="2354" spans="1:17" ht="15.75" customHeight="1">
      <c r="A2354" s="24" t="s">
        <v>158</v>
      </c>
      <c r="B2354" s="25" t="s">
        <v>184</v>
      </c>
      <c r="C2354" s="26" t="s">
        <v>1091</v>
      </c>
      <c r="D2354" s="26">
        <v>100</v>
      </c>
      <c r="E2354" s="26" t="s">
        <v>256</v>
      </c>
      <c r="F2354" s="26" t="s">
        <v>192</v>
      </c>
      <c r="G2354" s="27"/>
      <c r="H2354" s="28" t="s">
        <v>236</v>
      </c>
      <c r="I2354" s="29" t="s">
        <v>4809</v>
      </c>
      <c r="J2354" s="30">
        <v>25</v>
      </c>
      <c r="K2354" s="31" t="s">
        <v>4810</v>
      </c>
      <c r="L2354" s="6">
        <v>-424.63292300000006</v>
      </c>
      <c r="M2354" s="32">
        <f t="shared" si="144"/>
        <v>254.77975380000004</v>
      </c>
      <c r="N2354" s="32">
        <f t="shared" si="145"/>
        <v>233.54810765000002</v>
      </c>
      <c r="O2354" s="32">
        <f t="shared" si="146"/>
        <v>212.31646150000003</v>
      </c>
      <c r="P2354" s="33">
        <f t="shared" si="147"/>
        <v>191.08481535000001</v>
      </c>
      <c r="Q2354" s="34">
        <v>0</v>
      </c>
    </row>
    <row r="2355" spans="1:17" ht="15.75" customHeight="1">
      <c r="A2355" s="24" t="s">
        <v>158</v>
      </c>
      <c r="B2355" s="25" t="s">
        <v>184</v>
      </c>
      <c r="C2355" s="26" t="s">
        <v>1091</v>
      </c>
      <c r="D2355" s="26">
        <v>125</v>
      </c>
      <c r="E2355" s="26" t="s">
        <v>235</v>
      </c>
      <c r="F2355" s="26" t="s">
        <v>185</v>
      </c>
      <c r="G2355" s="27"/>
      <c r="H2355" s="28" t="s">
        <v>236</v>
      </c>
      <c r="I2355" s="29" t="s">
        <v>4811</v>
      </c>
      <c r="J2355" s="30">
        <v>20</v>
      </c>
      <c r="K2355" s="31" t="s">
        <v>4812</v>
      </c>
      <c r="L2355" s="6">
        <v>-417.344246</v>
      </c>
      <c r="M2355" s="32">
        <f t="shared" si="144"/>
        <v>250.40654759999998</v>
      </c>
      <c r="N2355" s="32">
        <f t="shared" si="145"/>
        <v>229.5393353</v>
      </c>
      <c r="O2355" s="32">
        <f t="shared" si="146"/>
        <v>208.672123</v>
      </c>
      <c r="P2355" s="33">
        <f t="shared" si="147"/>
        <v>187.80491069999999</v>
      </c>
      <c r="Q2355" s="34">
        <v>0</v>
      </c>
    </row>
    <row r="2356" spans="1:17" ht="15.75" customHeight="1">
      <c r="A2356" s="24" t="s">
        <v>158</v>
      </c>
      <c r="B2356" s="25" t="s">
        <v>184</v>
      </c>
      <c r="C2356" s="26" t="s">
        <v>1091</v>
      </c>
      <c r="D2356" s="26">
        <v>125</v>
      </c>
      <c r="E2356" s="26" t="s">
        <v>235</v>
      </c>
      <c r="F2356" s="26" t="s">
        <v>192</v>
      </c>
      <c r="G2356" s="27"/>
      <c r="H2356" s="28" t="s">
        <v>236</v>
      </c>
      <c r="I2356" s="29" t="s">
        <v>4813</v>
      </c>
      <c r="J2356" s="30">
        <v>20</v>
      </c>
      <c r="K2356" s="31" t="s">
        <v>4814</v>
      </c>
      <c r="L2356" s="6">
        <v>-520.19557699999996</v>
      </c>
      <c r="M2356" s="32">
        <f t="shared" si="144"/>
        <v>312.11734619999993</v>
      </c>
      <c r="N2356" s="32">
        <f t="shared" si="145"/>
        <v>286.10756734999995</v>
      </c>
      <c r="O2356" s="32">
        <f t="shared" si="146"/>
        <v>260.09778849999998</v>
      </c>
      <c r="P2356" s="33">
        <f t="shared" si="147"/>
        <v>234.08800964999995</v>
      </c>
      <c r="Q2356" s="34">
        <v>0</v>
      </c>
    </row>
    <row r="2357" spans="1:17" ht="15.75" customHeight="1">
      <c r="A2357" s="24" t="s">
        <v>158</v>
      </c>
      <c r="B2357" s="25" t="s">
        <v>184</v>
      </c>
      <c r="C2357" s="26" t="s">
        <v>1091</v>
      </c>
      <c r="D2357" s="26">
        <v>125</v>
      </c>
      <c r="E2357" s="26" t="s">
        <v>256</v>
      </c>
      <c r="F2357" s="26" t="s">
        <v>185</v>
      </c>
      <c r="G2357" s="27"/>
      <c r="H2357" s="28" t="s">
        <v>236</v>
      </c>
      <c r="I2357" s="29" t="s">
        <v>4815</v>
      </c>
      <c r="J2357" s="30">
        <v>20</v>
      </c>
      <c r="K2357" s="31" t="s">
        <v>4816</v>
      </c>
      <c r="L2357" s="6">
        <v>-452.70782699999995</v>
      </c>
      <c r="M2357" s="32">
        <f t="shared" si="144"/>
        <v>271.62469619999996</v>
      </c>
      <c r="N2357" s="32">
        <f t="shared" si="145"/>
        <v>248.98930484999997</v>
      </c>
      <c r="O2357" s="32">
        <f t="shared" si="146"/>
        <v>226.35391349999998</v>
      </c>
      <c r="P2357" s="33">
        <f t="shared" si="147"/>
        <v>203.71852214999996</v>
      </c>
      <c r="Q2357" s="34">
        <v>0</v>
      </c>
    </row>
    <row r="2358" spans="1:17" ht="15.75" customHeight="1">
      <c r="A2358" s="24" t="s">
        <v>158</v>
      </c>
      <c r="B2358" s="25" t="s">
        <v>184</v>
      </c>
      <c r="C2358" s="26" t="s">
        <v>1091</v>
      </c>
      <c r="D2358" s="26">
        <v>125</v>
      </c>
      <c r="E2358" s="26" t="s">
        <v>256</v>
      </c>
      <c r="F2358" s="26" t="s">
        <v>192</v>
      </c>
      <c r="G2358" s="27"/>
      <c r="H2358" s="28" t="s">
        <v>236</v>
      </c>
      <c r="I2358" s="29" t="s">
        <v>4817</v>
      </c>
      <c r="J2358" s="30">
        <v>20</v>
      </c>
      <c r="K2358" s="31" t="s">
        <v>4818</v>
      </c>
      <c r="L2358" s="6">
        <v>-555.28920699999992</v>
      </c>
      <c r="M2358" s="32">
        <f t="shared" si="144"/>
        <v>333.17352419999997</v>
      </c>
      <c r="N2358" s="32">
        <f t="shared" si="145"/>
        <v>305.40906384999994</v>
      </c>
      <c r="O2358" s="32">
        <f t="shared" si="146"/>
        <v>277.64460349999996</v>
      </c>
      <c r="P2358" s="33">
        <f t="shared" si="147"/>
        <v>249.88014314999992</v>
      </c>
      <c r="Q2358" s="34">
        <v>0</v>
      </c>
    </row>
    <row r="2359" spans="1:17" ht="15.75" customHeight="1">
      <c r="A2359" s="24" t="s">
        <v>158</v>
      </c>
      <c r="B2359" s="25" t="s">
        <v>184</v>
      </c>
      <c r="C2359" s="26" t="s">
        <v>1091</v>
      </c>
      <c r="D2359" s="26">
        <v>150</v>
      </c>
      <c r="E2359" s="26" t="s">
        <v>235</v>
      </c>
      <c r="F2359" s="26" t="s">
        <v>185</v>
      </c>
      <c r="G2359" s="27"/>
      <c r="H2359" s="28" t="s">
        <v>236</v>
      </c>
      <c r="I2359" s="29" t="s">
        <v>4819</v>
      </c>
      <c r="J2359" s="30">
        <v>15</v>
      </c>
      <c r="K2359" s="31" t="s">
        <v>4820</v>
      </c>
      <c r="L2359" s="6">
        <v>-497.78964400000001</v>
      </c>
      <c r="M2359" s="32">
        <f t="shared" si="144"/>
        <v>298.67378639999998</v>
      </c>
      <c r="N2359" s="32">
        <f t="shared" si="145"/>
        <v>273.78430420000001</v>
      </c>
      <c r="O2359" s="32">
        <f t="shared" si="146"/>
        <v>248.894822</v>
      </c>
      <c r="P2359" s="33">
        <f t="shared" si="147"/>
        <v>224.0053398</v>
      </c>
      <c r="Q2359" s="34">
        <v>0</v>
      </c>
    </row>
    <row r="2360" spans="1:17" ht="15.75" customHeight="1">
      <c r="A2360" s="24" t="s">
        <v>158</v>
      </c>
      <c r="B2360" s="25" t="s">
        <v>184</v>
      </c>
      <c r="C2360" s="26" t="s">
        <v>1091</v>
      </c>
      <c r="D2360" s="26">
        <v>150</v>
      </c>
      <c r="E2360" s="26" t="s">
        <v>235</v>
      </c>
      <c r="F2360" s="26" t="s">
        <v>192</v>
      </c>
      <c r="G2360" s="27"/>
      <c r="H2360" s="28" t="s">
        <v>236</v>
      </c>
      <c r="I2360" s="29" t="s">
        <v>4821</v>
      </c>
      <c r="J2360" s="30">
        <v>15</v>
      </c>
      <c r="K2360" s="31" t="s">
        <v>4822</v>
      </c>
      <c r="L2360" s="6">
        <v>-599.02126900000007</v>
      </c>
      <c r="M2360" s="32">
        <f t="shared" si="144"/>
        <v>359.41276140000002</v>
      </c>
      <c r="N2360" s="32">
        <f t="shared" si="145"/>
        <v>329.46169795000003</v>
      </c>
      <c r="O2360" s="32">
        <f t="shared" si="146"/>
        <v>299.51063450000004</v>
      </c>
      <c r="P2360" s="33">
        <f t="shared" si="147"/>
        <v>269.55957104999999</v>
      </c>
      <c r="Q2360" s="34">
        <v>0</v>
      </c>
    </row>
    <row r="2361" spans="1:17" ht="15.75" customHeight="1">
      <c r="A2361" s="24" t="s">
        <v>158</v>
      </c>
      <c r="B2361" s="25" t="s">
        <v>184</v>
      </c>
      <c r="C2361" s="26" t="s">
        <v>1091</v>
      </c>
      <c r="D2361" s="26">
        <v>150</v>
      </c>
      <c r="E2361" s="26" t="s">
        <v>256</v>
      </c>
      <c r="F2361" s="26" t="s">
        <v>185</v>
      </c>
      <c r="G2361" s="27"/>
      <c r="H2361" s="28" t="s">
        <v>236</v>
      </c>
      <c r="I2361" s="29" t="s">
        <v>4823</v>
      </c>
      <c r="J2361" s="30">
        <v>15</v>
      </c>
      <c r="K2361" s="31" t="s">
        <v>4824</v>
      </c>
      <c r="L2361" s="6">
        <v>-540.44190200000003</v>
      </c>
      <c r="M2361" s="32">
        <f t="shared" si="144"/>
        <v>324.26514120000002</v>
      </c>
      <c r="N2361" s="32">
        <f t="shared" si="145"/>
        <v>297.24304610000002</v>
      </c>
      <c r="O2361" s="32">
        <f t="shared" si="146"/>
        <v>270.22095100000001</v>
      </c>
      <c r="P2361" s="33">
        <f t="shared" si="147"/>
        <v>243.19885590000001</v>
      </c>
      <c r="Q2361" s="34">
        <v>0</v>
      </c>
    </row>
    <row r="2362" spans="1:17" ht="15.75" customHeight="1">
      <c r="A2362" s="24" t="s">
        <v>158</v>
      </c>
      <c r="B2362" s="25" t="s">
        <v>184</v>
      </c>
      <c r="C2362" s="26" t="s">
        <v>1091</v>
      </c>
      <c r="D2362" s="26">
        <v>150</v>
      </c>
      <c r="E2362" s="26" t="s">
        <v>256</v>
      </c>
      <c r="F2362" s="26" t="s">
        <v>192</v>
      </c>
      <c r="G2362" s="27"/>
      <c r="H2362" s="28" t="s">
        <v>236</v>
      </c>
      <c r="I2362" s="29" t="s">
        <v>4825</v>
      </c>
      <c r="J2362" s="30">
        <v>15</v>
      </c>
      <c r="K2362" s="31" t="s">
        <v>4826</v>
      </c>
      <c r="L2362" s="6">
        <v>-641.67352699999992</v>
      </c>
      <c r="M2362" s="32">
        <f t="shared" si="144"/>
        <v>385.00411619999994</v>
      </c>
      <c r="N2362" s="32">
        <f t="shared" si="145"/>
        <v>352.92043984999992</v>
      </c>
      <c r="O2362" s="32">
        <f t="shared" si="146"/>
        <v>320.83676349999996</v>
      </c>
      <c r="P2362" s="33">
        <f t="shared" si="147"/>
        <v>288.75308714999994</v>
      </c>
      <c r="Q2362" s="34">
        <v>0</v>
      </c>
    </row>
    <row r="2363" spans="1:17" ht="15.75" customHeight="1">
      <c r="A2363" s="24" t="s">
        <v>158</v>
      </c>
      <c r="B2363" s="25" t="s">
        <v>184</v>
      </c>
      <c r="C2363" s="26" t="s">
        <v>1091</v>
      </c>
      <c r="D2363" s="26">
        <v>200</v>
      </c>
      <c r="E2363" s="26" t="s">
        <v>235</v>
      </c>
      <c r="F2363" s="26" t="s">
        <v>185</v>
      </c>
      <c r="G2363" s="27"/>
      <c r="H2363" s="28" t="s">
        <v>236</v>
      </c>
      <c r="I2363" s="29" t="s">
        <v>4827</v>
      </c>
      <c r="J2363" s="30">
        <v>6</v>
      </c>
      <c r="K2363" s="31" t="s">
        <v>4828</v>
      </c>
      <c r="L2363" s="6">
        <v>-895.96736899999996</v>
      </c>
      <c r="M2363" s="32">
        <f t="shared" si="144"/>
        <v>537.58042139999998</v>
      </c>
      <c r="N2363" s="32">
        <f t="shared" si="145"/>
        <v>492.78205294999998</v>
      </c>
      <c r="O2363" s="32">
        <f t="shared" si="146"/>
        <v>447.98368449999998</v>
      </c>
      <c r="P2363" s="33">
        <f t="shared" si="147"/>
        <v>403.18531604999993</v>
      </c>
      <c r="Q2363" s="34">
        <v>0</v>
      </c>
    </row>
    <row r="2364" spans="1:17" ht="15.75" customHeight="1">
      <c r="A2364" s="24" t="s">
        <v>158</v>
      </c>
      <c r="B2364" s="25" t="s">
        <v>184</v>
      </c>
      <c r="C2364" s="26" t="s">
        <v>1091</v>
      </c>
      <c r="D2364" s="26">
        <v>200</v>
      </c>
      <c r="E2364" s="26" t="s">
        <v>235</v>
      </c>
      <c r="F2364" s="26" t="s">
        <v>192</v>
      </c>
      <c r="G2364" s="27"/>
      <c r="H2364" s="28" t="s">
        <v>236</v>
      </c>
      <c r="I2364" s="29" t="s">
        <v>4829</v>
      </c>
      <c r="J2364" s="30">
        <v>6</v>
      </c>
      <c r="K2364" s="31" t="s">
        <v>4830</v>
      </c>
      <c r="L2364" s="6">
        <v>-1041.4709579999999</v>
      </c>
      <c r="M2364" s="32">
        <f t="shared" si="144"/>
        <v>624.88257479999993</v>
      </c>
      <c r="N2364" s="32">
        <f t="shared" si="145"/>
        <v>572.80902689999994</v>
      </c>
      <c r="O2364" s="32">
        <f t="shared" si="146"/>
        <v>520.73547899999994</v>
      </c>
      <c r="P2364" s="33">
        <f t="shared" si="147"/>
        <v>468.66193109999995</v>
      </c>
      <c r="Q2364" s="34">
        <v>0</v>
      </c>
    </row>
    <row r="2365" spans="1:17" ht="15.75" customHeight="1">
      <c r="A2365" s="24" t="s">
        <v>158</v>
      </c>
      <c r="B2365" s="25" t="s">
        <v>184</v>
      </c>
      <c r="C2365" s="26" t="s">
        <v>1091</v>
      </c>
      <c r="D2365" s="26">
        <v>200</v>
      </c>
      <c r="E2365" s="26" t="s">
        <v>235</v>
      </c>
      <c r="F2365" s="26" t="s">
        <v>192</v>
      </c>
      <c r="G2365" s="27"/>
      <c r="H2365" s="28" t="s">
        <v>236</v>
      </c>
      <c r="I2365" s="29" t="s">
        <v>4831</v>
      </c>
      <c r="J2365" s="30">
        <v>6</v>
      </c>
      <c r="K2365" s="31" t="s">
        <v>4832</v>
      </c>
      <c r="L2365" s="6">
        <v>-1190.2139590000002</v>
      </c>
      <c r="M2365" s="32">
        <f t="shared" si="144"/>
        <v>714.1283754000001</v>
      </c>
      <c r="N2365" s="32">
        <f t="shared" si="145"/>
        <v>654.61767745000009</v>
      </c>
      <c r="O2365" s="32">
        <f t="shared" si="146"/>
        <v>595.10697950000008</v>
      </c>
      <c r="P2365" s="33">
        <f t="shared" si="147"/>
        <v>535.59628155000007</v>
      </c>
      <c r="Q2365" s="34">
        <v>504</v>
      </c>
    </row>
    <row r="2366" spans="1:17" ht="15.75" customHeight="1">
      <c r="A2366" s="24" t="s">
        <v>158</v>
      </c>
      <c r="B2366" s="25" t="s">
        <v>184</v>
      </c>
      <c r="C2366" s="26" t="s">
        <v>1091</v>
      </c>
      <c r="D2366" s="26">
        <v>80</v>
      </c>
      <c r="E2366" s="26" t="s">
        <v>235</v>
      </c>
      <c r="F2366" s="26" t="s">
        <v>185</v>
      </c>
      <c r="G2366" s="27"/>
      <c r="H2366" s="28" t="s">
        <v>236</v>
      </c>
      <c r="I2366" s="29" t="s">
        <v>4833</v>
      </c>
      <c r="J2366" s="30">
        <v>30</v>
      </c>
      <c r="K2366" s="31" t="s">
        <v>4834</v>
      </c>
      <c r="L2366" s="6">
        <v>-288.30766799999998</v>
      </c>
      <c r="M2366" s="32">
        <f t="shared" si="144"/>
        <v>172.98460079999998</v>
      </c>
      <c r="N2366" s="32">
        <f t="shared" si="145"/>
        <v>158.56921739999999</v>
      </c>
      <c r="O2366" s="32">
        <f t="shared" si="146"/>
        <v>144.15383399999999</v>
      </c>
      <c r="P2366" s="33">
        <f t="shared" si="147"/>
        <v>129.73845059999996</v>
      </c>
      <c r="Q2366" s="34">
        <v>0</v>
      </c>
    </row>
    <row r="2367" spans="1:17" ht="15.75" customHeight="1">
      <c r="A2367" s="24" t="s">
        <v>158</v>
      </c>
      <c r="B2367" s="25" t="s">
        <v>184</v>
      </c>
      <c r="C2367" s="26" t="s">
        <v>1091</v>
      </c>
      <c r="D2367" s="26">
        <v>80</v>
      </c>
      <c r="E2367" s="26" t="s">
        <v>235</v>
      </c>
      <c r="F2367" s="26" t="s">
        <v>192</v>
      </c>
      <c r="G2367" s="27"/>
      <c r="H2367" s="28" t="s">
        <v>236</v>
      </c>
      <c r="I2367" s="29" t="s">
        <v>4835</v>
      </c>
      <c r="J2367" s="30">
        <v>30</v>
      </c>
      <c r="K2367" s="31" t="s">
        <v>4836</v>
      </c>
      <c r="L2367" s="6">
        <v>-374.42203699999999</v>
      </c>
      <c r="M2367" s="32">
        <f t="shared" si="144"/>
        <v>224.65322219999999</v>
      </c>
      <c r="N2367" s="32">
        <f t="shared" si="145"/>
        <v>205.93212034999999</v>
      </c>
      <c r="O2367" s="32">
        <f t="shared" si="146"/>
        <v>187.21101849999999</v>
      </c>
      <c r="P2367" s="33">
        <f t="shared" si="147"/>
        <v>168.48991664999997</v>
      </c>
      <c r="Q2367" s="34">
        <v>0</v>
      </c>
    </row>
    <row r="2368" spans="1:17" ht="15.75" customHeight="1">
      <c r="A2368" s="24" t="s">
        <v>158</v>
      </c>
      <c r="B2368" s="25" t="s">
        <v>184</v>
      </c>
      <c r="C2368" s="26" t="s">
        <v>1091</v>
      </c>
      <c r="D2368" s="26">
        <v>80</v>
      </c>
      <c r="E2368" s="26" t="s">
        <v>256</v>
      </c>
      <c r="F2368" s="26" t="s">
        <v>185</v>
      </c>
      <c r="G2368" s="27"/>
      <c r="H2368" s="28" t="s">
        <v>236</v>
      </c>
      <c r="I2368" s="29" t="s">
        <v>4837</v>
      </c>
      <c r="J2368" s="30">
        <v>30</v>
      </c>
      <c r="K2368" s="31" t="s">
        <v>4838</v>
      </c>
      <c r="L2368" s="6">
        <v>-324.48110200000002</v>
      </c>
      <c r="M2368" s="32">
        <f t="shared" si="144"/>
        <v>194.68866120000001</v>
      </c>
      <c r="N2368" s="32">
        <f t="shared" si="145"/>
        <v>178.4646061</v>
      </c>
      <c r="O2368" s="32">
        <f t="shared" si="146"/>
        <v>162.24055100000001</v>
      </c>
      <c r="P2368" s="33">
        <f t="shared" si="147"/>
        <v>146.0164959</v>
      </c>
      <c r="Q2368" s="34">
        <v>0</v>
      </c>
    </row>
    <row r="2369" spans="1:17" ht="15.75" customHeight="1">
      <c r="A2369" s="24" t="s">
        <v>158</v>
      </c>
      <c r="B2369" s="25" t="s">
        <v>184</v>
      </c>
      <c r="C2369" s="26" t="s">
        <v>1091</v>
      </c>
      <c r="D2369" s="26">
        <v>80</v>
      </c>
      <c r="E2369" s="26" t="s">
        <v>256</v>
      </c>
      <c r="F2369" s="26" t="s">
        <v>192</v>
      </c>
      <c r="G2369" s="27"/>
      <c r="H2369" s="28" t="s">
        <v>236</v>
      </c>
      <c r="I2369" s="29" t="s">
        <v>4839</v>
      </c>
      <c r="J2369" s="30">
        <v>30</v>
      </c>
      <c r="K2369" s="31" t="s">
        <v>4840</v>
      </c>
      <c r="L2369" s="6">
        <v>-410.59547100000003</v>
      </c>
      <c r="M2369" s="32">
        <f t="shared" si="144"/>
        <v>246.35728260000002</v>
      </c>
      <c r="N2369" s="32">
        <f t="shared" si="145"/>
        <v>225.82750905</v>
      </c>
      <c r="O2369" s="32">
        <f t="shared" si="146"/>
        <v>205.29773550000002</v>
      </c>
      <c r="P2369" s="33">
        <f t="shared" si="147"/>
        <v>184.76796195</v>
      </c>
      <c r="Q2369" s="34">
        <v>0</v>
      </c>
    </row>
    <row r="2370" spans="1:17" ht="15.75" customHeight="1">
      <c r="A2370" s="24" t="s">
        <v>158</v>
      </c>
      <c r="B2370" s="25" t="s">
        <v>184</v>
      </c>
      <c r="C2370" s="26" t="s">
        <v>1949</v>
      </c>
      <c r="D2370" s="26">
        <v>100</v>
      </c>
      <c r="E2370" s="26" t="s">
        <v>235</v>
      </c>
      <c r="F2370" s="26" t="s">
        <v>185</v>
      </c>
      <c r="G2370" s="27"/>
      <c r="H2370" s="28" t="s">
        <v>236</v>
      </c>
      <c r="I2370" s="29" t="s">
        <v>4841</v>
      </c>
      <c r="J2370" s="30">
        <v>25</v>
      </c>
      <c r="K2370" s="31" t="s">
        <v>4842</v>
      </c>
      <c r="L2370" s="6">
        <v>-368.483115</v>
      </c>
      <c r="M2370" s="32">
        <f t="shared" si="144"/>
        <v>221.08986899999999</v>
      </c>
      <c r="N2370" s="32">
        <f t="shared" si="145"/>
        <v>202.66571324999998</v>
      </c>
      <c r="O2370" s="32">
        <f t="shared" si="146"/>
        <v>184.2415575</v>
      </c>
      <c r="P2370" s="33">
        <f t="shared" si="147"/>
        <v>165.81740174999999</v>
      </c>
      <c r="Q2370" s="34">
        <v>0</v>
      </c>
    </row>
    <row r="2371" spans="1:17" ht="15.75" customHeight="1">
      <c r="A2371" s="24" t="s">
        <v>158</v>
      </c>
      <c r="B2371" s="25" t="s">
        <v>184</v>
      </c>
      <c r="C2371" s="26" t="s">
        <v>1949</v>
      </c>
      <c r="D2371" s="26">
        <v>100</v>
      </c>
      <c r="E2371" s="26" t="s">
        <v>235</v>
      </c>
      <c r="F2371" s="26" t="s">
        <v>192</v>
      </c>
      <c r="G2371" s="27"/>
      <c r="H2371" s="28" t="s">
        <v>236</v>
      </c>
      <c r="I2371" s="29" t="s">
        <v>4843</v>
      </c>
      <c r="J2371" s="30">
        <v>25</v>
      </c>
      <c r="K2371" s="31" t="s">
        <v>4844</v>
      </c>
      <c r="L2371" s="6">
        <v>-455.40733699999993</v>
      </c>
      <c r="M2371" s="32">
        <f t="shared" si="144"/>
        <v>273.24440219999997</v>
      </c>
      <c r="N2371" s="32">
        <f t="shared" si="145"/>
        <v>250.47403534999995</v>
      </c>
      <c r="O2371" s="32">
        <f t="shared" si="146"/>
        <v>227.70366849999996</v>
      </c>
      <c r="P2371" s="33">
        <f t="shared" si="147"/>
        <v>204.93330164999995</v>
      </c>
      <c r="Q2371" s="34">
        <v>0</v>
      </c>
    </row>
    <row r="2372" spans="1:17" ht="15.75" customHeight="1">
      <c r="A2372" s="24" t="s">
        <v>158</v>
      </c>
      <c r="B2372" s="25" t="s">
        <v>184</v>
      </c>
      <c r="C2372" s="26" t="s">
        <v>1949</v>
      </c>
      <c r="D2372" s="26">
        <v>100</v>
      </c>
      <c r="E2372" s="26" t="s">
        <v>256</v>
      </c>
      <c r="F2372" s="26" t="s">
        <v>185</v>
      </c>
      <c r="G2372" s="27"/>
      <c r="H2372" s="28" t="s">
        <v>236</v>
      </c>
      <c r="I2372" s="29" t="s">
        <v>4845</v>
      </c>
      <c r="J2372" s="30">
        <v>25</v>
      </c>
      <c r="K2372" s="31" t="s">
        <v>4846</v>
      </c>
      <c r="L2372" s="6">
        <v>-404.65654900000004</v>
      </c>
      <c r="M2372" s="32">
        <f t="shared" ref="M2372:M2435" si="148">L2372*40%-L2372</f>
        <v>242.79392940000002</v>
      </c>
      <c r="N2372" s="32">
        <f t="shared" ref="N2372:N2435" si="149">L2372*45%-L2372</f>
        <v>222.56110195000002</v>
      </c>
      <c r="O2372" s="32">
        <f t="shared" ref="O2372:O2435" si="150">L2372*50%-L2372</f>
        <v>202.32827450000002</v>
      </c>
      <c r="P2372" s="33">
        <f t="shared" ref="P2372:P2435" si="151">L2372*55%-L2372</f>
        <v>182.09544704999999</v>
      </c>
      <c r="Q2372" s="34">
        <v>0</v>
      </c>
    </row>
    <row r="2373" spans="1:17" ht="15.75" customHeight="1">
      <c r="A2373" s="24" t="s">
        <v>158</v>
      </c>
      <c r="B2373" s="25" t="s">
        <v>184</v>
      </c>
      <c r="C2373" s="26" t="s">
        <v>1949</v>
      </c>
      <c r="D2373" s="26">
        <v>100</v>
      </c>
      <c r="E2373" s="26" t="s">
        <v>256</v>
      </c>
      <c r="F2373" s="26" t="s">
        <v>192</v>
      </c>
      <c r="G2373" s="27"/>
      <c r="H2373" s="28" t="s">
        <v>236</v>
      </c>
      <c r="I2373" s="29" t="s">
        <v>4847</v>
      </c>
      <c r="J2373" s="30">
        <v>25</v>
      </c>
      <c r="K2373" s="31" t="s">
        <v>4848</v>
      </c>
      <c r="L2373" s="6">
        <v>-491.58077100000003</v>
      </c>
      <c r="M2373" s="32">
        <f t="shared" si="148"/>
        <v>294.94846259999997</v>
      </c>
      <c r="N2373" s="32">
        <f t="shared" si="149"/>
        <v>270.36942405000002</v>
      </c>
      <c r="O2373" s="32">
        <f t="shared" si="150"/>
        <v>245.79038550000001</v>
      </c>
      <c r="P2373" s="33">
        <f t="shared" si="151"/>
        <v>221.21134695000001</v>
      </c>
      <c r="Q2373" s="34">
        <v>0</v>
      </c>
    </row>
    <row r="2374" spans="1:17" ht="15.75" customHeight="1">
      <c r="A2374" s="24" t="s">
        <v>158</v>
      </c>
      <c r="B2374" s="25" t="s">
        <v>184</v>
      </c>
      <c r="C2374" s="26" t="s">
        <v>1949</v>
      </c>
      <c r="D2374" s="26">
        <v>125</v>
      </c>
      <c r="E2374" s="26" t="s">
        <v>235</v>
      </c>
      <c r="F2374" s="26" t="s">
        <v>185</v>
      </c>
      <c r="G2374" s="27"/>
      <c r="H2374" s="28" t="s">
        <v>236</v>
      </c>
      <c r="I2374" s="29" t="s">
        <v>4849</v>
      </c>
      <c r="J2374" s="30">
        <v>20</v>
      </c>
      <c r="K2374" s="31" t="s">
        <v>4850</v>
      </c>
      <c r="L2374" s="6">
        <v>-562.30793299999993</v>
      </c>
      <c r="M2374" s="32">
        <f t="shared" si="148"/>
        <v>337.38475979999998</v>
      </c>
      <c r="N2374" s="32">
        <f t="shared" si="149"/>
        <v>309.26936314999995</v>
      </c>
      <c r="O2374" s="32">
        <f t="shared" si="150"/>
        <v>281.15396649999997</v>
      </c>
      <c r="P2374" s="33">
        <f t="shared" si="151"/>
        <v>253.03856984999993</v>
      </c>
      <c r="Q2374" s="34">
        <v>0</v>
      </c>
    </row>
    <row r="2375" spans="1:17" ht="15.75" customHeight="1">
      <c r="A2375" s="24" t="s">
        <v>158</v>
      </c>
      <c r="B2375" s="25" t="s">
        <v>184</v>
      </c>
      <c r="C2375" s="26" t="s">
        <v>1949</v>
      </c>
      <c r="D2375" s="26">
        <v>125</v>
      </c>
      <c r="E2375" s="26" t="s">
        <v>235</v>
      </c>
      <c r="F2375" s="26" t="s">
        <v>192</v>
      </c>
      <c r="G2375" s="27"/>
      <c r="H2375" s="28" t="s">
        <v>236</v>
      </c>
      <c r="I2375" s="29" t="s">
        <v>4851</v>
      </c>
      <c r="J2375" s="30">
        <v>20</v>
      </c>
      <c r="K2375" s="31" t="s">
        <v>4852</v>
      </c>
      <c r="L2375" s="6">
        <v>-664.88931300000002</v>
      </c>
      <c r="M2375" s="32">
        <f t="shared" si="148"/>
        <v>398.9335878</v>
      </c>
      <c r="N2375" s="32">
        <f t="shared" si="149"/>
        <v>365.68912215</v>
      </c>
      <c r="O2375" s="32">
        <f t="shared" si="150"/>
        <v>332.44465650000001</v>
      </c>
      <c r="P2375" s="33">
        <f t="shared" si="151"/>
        <v>299.20019084999996</v>
      </c>
      <c r="Q2375" s="34">
        <v>0</v>
      </c>
    </row>
    <row r="2376" spans="1:17" ht="15.75" customHeight="1">
      <c r="A2376" s="24" t="s">
        <v>158</v>
      </c>
      <c r="B2376" s="25" t="s">
        <v>184</v>
      </c>
      <c r="C2376" s="26" t="s">
        <v>1949</v>
      </c>
      <c r="D2376" s="26">
        <v>125</v>
      </c>
      <c r="E2376" s="26" t="s">
        <v>256</v>
      </c>
      <c r="F2376" s="26" t="s">
        <v>185</v>
      </c>
      <c r="G2376" s="27"/>
      <c r="H2376" s="28" t="s">
        <v>236</v>
      </c>
      <c r="I2376" s="29" t="s">
        <v>4853</v>
      </c>
      <c r="J2376" s="30">
        <v>20</v>
      </c>
      <c r="K2376" s="31" t="s">
        <v>4854</v>
      </c>
      <c r="L2376" s="6">
        <v>-597.671514</v>
      </c>
      <c r="M2376" s="32">
        <f t="shared" si="148"/>
        <v>358.60290839999999</v>
      </c>
      <c r="N2376" s="32">
        <f t="shared" si="149"/>
        <v>328.7193327</v>
      </c>
      <c r="O2376" s="32">
        <f t="shared" si="150"/>
        <v>298.835757</v>
      </c>
      <c r="P2376" s="33">
        <f t="shared" si="151"/>
        <v>268.95218129999995</v>
      </c>
      <c r="Q2376" s="34">
        <v>0</v>
      </c>
    </row>
    <row r="2377" spans="1:17" ht="15.75" customHeight="1">
      <c r="A2377" s="24" t="s">
        <v>158</v>
      </c>
      <c r="B2377" s="25" t="s">
        <v>184</v>
      </c>
      <c r="C2377" s="26" t="s">
        <v>1949</v>
      </c>
      <c r="D2377" s="26">
        <v>125</v>
      </c>
      <c r="E2377" s="26" t="s">
        <v>256</v>
      </c>
      <c r="F2377" s="26" t="s">
        <v>192</v>
      </c>
      <c r="G2377" s="27"/>
      <c r="H2377" s="28" t="s">
        <v>236</v>
      </c>
      <c r="I2377" s="29" t="s">
        <v>4855</v>
      </c>
      <c r="J2377" s="30">
        <v>20</v>
      </c>
      <c r="K2377" s="31" t="s">
        <v>4856</v>
      </c>
      <c r="L2377" s="6">
        <v>-700.25289399999997</v>
      </c>
      <c r="M2377" s="32">
        <f t="shared" si="148"/>
        <v>420.15173639999995</v>
      </c>
      <c r="N2377" s="32">
        <f t="shared" si="149"/>
        <v>385.13909169999999</v>
      </c>
      <c r="O2377" s="32">
        <f t="shared" si="150"/>
        <v>350.12644699999998</v>
      </c>
      <c r="P2377" s="33">
        <f t="shared" si="151"/>
        <v>315.11380229999997</v>
      </c>
      <c r="Q2377" s="34">
        <v>0</v>
      </c>
    </row>
    <row r="2378" spans="1:17" ht="15.75" customHeight="1">
      <c r="A2378" s="24" t="s">
        <v>158</v>
      </c>
      <c r="B2378" s="25" t="s">
        <v>184</v>
      </c>
      <c r="C2378" s="26" t="s">
        <v>1949</v>
      </c>
      <c r="D2378" s="26">
        <v>150</v>
      </c>
      <c r="E2378" s="26" t="s">
        <v>235</v>
      </c>
      <c r="F2378" s="26" t="s">
        <v>185</v>
      </c>
      <c r="G2378" s="27"/>
      <c r="H2378" s="28" t="s">
        <v>236</v>
      </c>
      <c r="I2378" s="29" t="s">
        <v>4857</v>
      </c>
      <c r="J2378" s="30">
        <v>15</v>
      </c>
      <c r="K2378" s="31" t="s">
        <v>4858</v>
      </c>
      <c r="L2378" s="6">
        <v>-682.97602999999992</v>
      </c>
      <c r="M2378" s="32">
        <f t="shared" si="148"/>
        <v>409.78561799999994</v>
      </c>
      <c r="N2378" s="32">
        <f t="shared" si="149"/>
        <v>375.63681649999995</v>
      </c>
      <c r="O2378" s="32">
        <f t="shared" si="150"/>
        <v>341.48801499999996</v>
      </c>
      <c r="P2378" s="33">
        <f t="shared" si="151"/>
        <v>307.33921349999991</v>
      </c>
      <c r="Q2378" s="34">
        <v>0</v>
      </c>
    </row>
    <row r="2379" spans="1:17" ht="15.75" customHeight="1">
      <c r="A2379" s="24" t="s">
        <v>158</v>
      </c>
      <c r="B2379" s="25" t="s">
        <v>184</v>
      </c>
      <c r="C2379" s="26" t="s">
        <v>1949</v>
      </c>
      <c r="D2379" s="26">
        <v>150</v>
      </c>
      <c r="E2379" s="26" t="s">
        <v>235</v>
      </c>
      <c r="F2379" s="26" t="s">
        <v>192</v>
      </c>
      <c r="G2379" s="27"/>
      <c r="H2379" s="28" t="s">
        <v>236</v>
      </c>
      <c r="I2379" s="29" t="s">
        <v>4859</v>
      </c>
      <c r="J2379" s="30">
        <v>15</v>
      </c>
      <c r="K2379" s="31" t="s">
        <v>4860</v>
      </c>
      <c r="L2379" s="6">
        <v>-785.2874589999999</v>
      </c>
      <c r="M2379" s="32">
        <f t="shared" si="148"/>
        <v>471.17247539999994</v>
      </c>
      <c r="N2379" s="32">
        <f t="shared" si="149"/>
        <v>431.90810244999994</v>
      </c>
      <c r="O2379" s="32">
        <f t="shared" si="150"/>
        <v>392.64372949999995</v>
      </c>
      <c r="P2379" s="33">
        <f t="shared" si="151"/>
        <v>353.3793565499999</v>
      </c>
      <c r="Q2379" s="34">
        <v>0</v>
      </c>
    </row>
    <row r="2380" spans="1:17" ht="15.75" customHeight="1">
      <c r="A2380" s="24" t="s">
        <v>158</v>
      </c>
      <c r="B2380" s="25" t="s">
        <v>184</v>
      </c>
      <c r="C2380" s="26" t="s">
        <v>1949</v>
      </c>
      <c r="D2380" s="26">
        <v>150</v>
      </c>
      <c r="E2380" s="26" t="s">
        <v>256</v>
      </c>
      <c r="F2380" s="26" t="s">
        <v>185</v>
      </c>
      <c r="G2380" s="27"/>
      <c r="H2380" s="28" t="s">
        <v>236</v>
      </c>
      <c r="I2380" s="29" t="s">
        <v>4861</v>
      </c>
      <c r="J2380" s="30">
        <v>15</v>
      </c>
      <c r="K2380" s="31" t="s">
        <v>4862</v>
      </c>
      <c r="L2380" s="6">
        <v>-725.628288</v>
      </c>
      <c r="M2380" s="32">
        <f t="shared" si="148"/>
        <v>435.37697279999998</v>
      </c>
      <c r="N2380" s="32">
        <f t="shared" si="149"/>
        <v>399.09555840000002</v>
      </c>
      <c r="O2380" s="32">
        <f t="shared" si="150"/>
        <v>362.814144</v>
      </c>
      <c r="P2380" s="33">
        <f t="shared" si="151"/>
        <v>326.53272959999998</v>
      </c>
      <c r="Q2380" s="34">
        <v>0</v>
      </c>
    </row>
    <row r="2381" spans="1:17" ht="15.75" customHeight="1">
      <c r="A2381" s="24" t="s">
        <v>158</v>
      </c>
      <c r="B2381" s="25" t="s">
        <v>184</v>
      </c>
      <c r="C2381" s="26" t="s">
        <v>1949</v>
      </c>
      <c r="D2381" s="26">
        <v>150</v>
      </c>
      <c r="E2381" s="26" t="s">
        <v>256</v>
      </c>
      <c r="F2381" s="26" t="s">
        <v>192</v>
      </c>
      <c r="G2381" s="27"/>
      <c r="H2381" s="28" t="s">
        <v>236</v>
      </c>
      <c r="I2381" s="29" t="s">
        <v>4863</v>
      </c>
      <c r="J2381" s="30">
        <v>15</v>
      </c>
      <c r="K2381" s="31" t="s">
        <v>4864</v>
      </c>
      <c r="L2381" s="6">
        <v>-826.5899619999999</v>
      </c>
      <c r="M2381" s="32">
        <f t="shared" si="148"/>
        <v>495.95397719999994</v>
      </c>
      <c r="N2381" s="32">
        <f t="shared" si="149"/>
        <v>454.62447909999992</v>
      </c>
      <c r="O2381" s="32">
        <f t="shared" si="150"/>
        <v>413.29498099999995</v>
      </c>
      <c r="P2381" s="33">
        <f t="shared" si="151"/>
        <v>371.96548289999993</v>
      </c>
      <c r="Q2381" s="34">
        <v>0</v>
      </c>
    </row>
    <row r="2382" spans="1:17" ht="15.75" customHeight="1">
      <c r="A2382" s="24" t="s">
        <v>158</v>
      </c>
      <c r="B2382" s="25" t="s">
        <v>184</v>
      </c>
      <c r="C2382" s="26" t="s">
        <v>1949</v>
      </c>
      <c r="D2382" s="26">
        <v>200</v>
      </c>
      <c r="E2382" s="26" t="s">
        <v>235</v>
      </c>
      <c r="F2382" s="26" t="s">
        <v>185</v>
      </c>
      <c r="G2382" s="27"/>
      <c r="H2382" s="28" t="s">
        <v>236</v>
      </c>
      <c r="I2382" s="29" t="s">
        <v>4865</v>
      </c>
      <c r="J2382" s="30">
        <v>6</v>
      </c>
      <c r="K2382" s="31" t="s">
        <v>4866</v>
      </c>
      <c r="L2382" s="6">
        <v>-1281.7273480000001</v>
      </c>
      <c r="M2382" s="32">
        <f t="shared" si="148"/>
        <v>769.0364088</v>
      </c>
      <c r="N2382" s="32">
        <f t="shared" si="149"/>
        <v>704.95004140000003</v>
      </c>
      <c r="O2382" s="32">
        <f t="shared" si="150"/>
        <v>640.86367400000006</v>
      </c>
      <c r="P2382" s="33">
        <f t="shared" si="151"/>
        <v>576.77730659999997</v>
      </c>
      <c r="Q2382" s="34">
        <v>0</v>
      </c>
    </row>
    <row r="2383" spans="1:17" ht="15.75" customHeight="1">
      <c r="A2383" s="24" t="s">
        <v>158</v>
      </c>
      <c r="B2383" s="25" t="s">
        <v>184</v>
      </c>
      <c r="C2383" s="26" t="s">
        <v>1949</v>
      </c>
      <c r="D2383" s="26">
        <v>200</v>
      </c>
      <c r="E2383" s="26" t="s">
        <v>235</v>
      </c>
      <c r="F2383" s="26" t="s">
        <v>192</v>
      </c>
      <c r="G2383" s="27"/>
      <c r="H2383" s="28" t="s">
        <v>236</v>
      </c>
      <c r="I2383" s="29" t="s">
        <v>4867</v>
      </c>
      <c r="J2383" s="30">
        <v>6</v>
      </c>
      <c r="K2383" s="31" t="s">
        <v>4868</v>
      </c>
      <c r="L2383" s="6">
        <v>-1427.2309370000003</v>
      </c>
      <c r="M2383" s="32">
        <f t="shared" si="148"/>
        <v>856.33856220000018</v>
      </c>
      <c r="N2383" s="32">
        <f t="shared" si="149"/>
        <v>784.9770153500001</v>
      </c>
      <c r="O2383" s="32">
        <f t="shared" si="150"/>
        <v>713.61546850000013</v>
      </c>
      <c r="P2383" s="33">
        <f t="shared" si="151"/>
        <v>642.25392165000005</v>
      </c>
      <c r="Q2383" s="34">
        <v>0</v>
      </c>
    </row>
    <row r="2384" spans="1:17" ht="15.75" customHeight="1">
      <c r="A2384" s="24" t="s">
        <v>158</v>
      </c>
      <c r="B2384" s="25" t="s">
        <v>184</v>
      </c>
      <c r="C2384" s="26" t="s">
        <v>1949</v>
      </c>
      <c r="D2384" s="26">
        <v>80</v>
      </c>
      <c r="E2384" s="26" t="s">
        <v>235</v>
      </c>
      <c r="F2384" s="26" t="s">
        <v>185</v>
      </c>
      <c r="G2384" s="27"/>
      <c r="H2384" s="28" t="s">
        <v>236</v>
      </c>
      <c r="I2384" s="29" t="s">
        <v>4869</v>
      </c>
      <c r="J2384" s="30">
        <v>30</v>
      </c>
      <c r="K2384" s="31" t="s">
        <v>4870</v>
      </c>
      <c r="L2384" s="6">
        <v>-306.66433599999999</v>
      </c>
      <c r="M2384" s="32">
        <f t="shared" si="148"/>
        <v>183.99860159999997</v>
      </c>
      <c r="N2384" s="32">
        <f t="shared" si="149"/>
        <v>168.6653848</v>
      </c>
      <c r="O2384" s="32">
        <f t="shared" si="150"/>
        <v>153.332168</v>
      </c>
      <c r="P2384" s="33">
        <f t="shared" si="151"/>
        <v>137.99895119999999</v>
      </c>
      <c r="Q2384" s="34">
        <v>0</v>
      </c>
    </row>
    <row r="2385" spans="1:17" ht="15.75" customHeight="1">
      <c r="A2385" s="24" t="s">
        <v>158</v>
      </c>
      <c r="B2385" s="25" t="s">
        <v>184</v>
      </c>
      <c r="C2385" s="26" t="s">
        <v>1949</v>
      </c>
      <c r="D2385" s="26">
        <v>80</v>
      </c>
      <c r="E2385" s="26" t="s">
        <v>235</v>
      </c>
      <c r="F2385" s="26" t="s">
        <v>192</v>
      </c>
      <c r="G2385" s="27"/>
      <c r="H2385" s="28" t="s">
        <v>236</v>
      </c>
      <c r="I2385" s="29" t="s">
        <v>4871</v>
      </c>
      <c r="J2385" s="30">
        <v>30</v>
      </c>
      <c r="K2385" s="31" t="s">
        <v>4872</v>
      </c>
      <c r="L2385" s="6">
        <v>-392.77870500000006</v>
      </c>
      <c r="M2385" s="32">
        <f t="shared" si="148"/>
        <v>235.66722300000004</v>
      </c>
      <c r="N2385" s="32">
        <f t="shared" si="149"/>
        <v>216.02828775000003</v>
      </c>
      <c r="O2385" s="32">
        <f t="shared" si="150"/>
        <v>196.38935250000003</v>
      </c>
      <c r="P2385" s="33">
        <f t="shared" si="151"/>
        <v>176.75041725</v>
      </c>
      <c r="Q2385" s="34">
        <v>0</v>
      </c>
    </row>
    <row r="2386" spans="1:17" ht="15.75" customHeight="1">
      <c r="A2386" s="24" t="s">
        <v>158</v>
      </c>
      <c r="B2386" s="25" t="s">
        <v>184</v>
      </c>
      <c r="C2386" s="26" t="s">
        <v>1949</v>
      </c>
      <c r="D2386" s="26">
        <v>80</v>
      </c>
      <c r="E2386" s="26" t="s">
        <v>256</v>
      </c>
      <c r="F2386" s="26" t="s">
        <v>185</v>
      </c>
      <c r="G2386" s="27"/>
      <c r="H2386" s="28" t="s">
        <v>236</v>
      </c>
      <c r="I2386" s="29" t="s">
        <v>4873</v>
      </c>
      <c r="J2386" s="30">
        <v>30</v>
      </c>
      <c r="K2386" s="31" t="s">
        <v>4874</v>
      </c>
      <c r="L2386" s="6">
        <v>-342.83776999999998</v>
      </c>
      <c r="M2386" s="32">
        <f t="shared" si="148"/>
        <v>205.70266199999998</v>
      </c>
      <c r="N2386" s="32">
        <f t="shared" si="149"/>
        <v>188.56077349999998</v>
      </c>
      <c r="O2386" s="32">
        <f t="shared" si="150"/>
        <v>171.41888499999999</v>
      </c>
      <c r="P2386" s="33">
        <f t="shared" si="151"/>
        <v>154.27699649999997</v>
      </c>
      <c r="Q2386" s="34">
        <v>0</v>
      </c>
    </row>
    <row r="2387" spans="1:17" ht="15.75" customHeight="1">
      <c r="A2387" s="24" t="s">
        <v>158</v>
      </c>
      <c r="B2387" s="25" t="s">
        <v>184</v>
      </c>
      <c r="C2387" s="26" t="s">
        <v>1949</v>
      </c>
      <c r="D2387" s="26">
        <v>80</v>
      </c>
      <c r="E2387" s="26" t="s">
        <v>256</v>
      </c>
      <c r="F2387" s="26" t="s">
        <v>192</v>
      </c>
      <c r="G2387" s="27"/>
      <c r="H2387" s="28" t="s">
        <v>236</v>
      </c>
      <c r="I2387" s="29" t="s">
        <v>4875</v>
      </c>
      <c r="J2387" s="30">
        <v>30</v>
      </c>
      <c r="K2387" s="31" t="s">
        <v>4876</v>
      </c>
      <c r="L2387" s="6">
        <v>-428.95213899999999</v>
      </c>
      <c r="M2387" s="32">
        <f t="shared" si="148"/>
        <v>257.37128339999998</v>
      </c>
      <c r="N2387" s="32">
        <f t="shared" si="149"/>
        <v>235.92367644999999</v>
      </c>
      <c r="O2387" s="32">
        <f t="shared" si="150"/>
        <v>214.47606949999999</v>
      </c>
      <c r="P2387" s="33">
        <f t="shared" si="151"/>
        <v>193.02846254999997</v>
      </c>
      <c r="Q2387" s="34">
        <v>0</v>
      </c>
    </row>
    <row r="2388" spans="1:17" ht="15.75" customHeight="1">
      <c r="A2388" s="24" t="s">
        <v>158</v>
      </c>
      <c r="B2388" s="25" t="s">
        <v>184</v>
      </c>
      <c r="C2388" s="26" t="s">
        <v>1106</v>
      </c>
      <c r="D2388" s="26">
        <v>100</v>
      </c>
      <c r="E2388" s="26" t="s">
        <v>235</v>
      </c>
      <c r="F2388" s="26" t="s">
        <v>185</v>
      </c>
      <c r="G2388" s="27"/>
      <c r="H2388" s="28" t="s">
        <v>236</v>
      </c>
      <c r="I2388" s="29" t="s">
        <v>4877</v>
      </c>
      <c r="J2388" s="30">
        <v>25</v>
      </c>
      <c r="K2388" s="31" t="s">
        <v>4878</v>
      </c>
      <c r="L2388" s="6">
        <v>-293.43673699999999</v>
      </c>
      <c r="M2388" s="32">
        <f t="shared" si="148"/>
        <v>176.06204220000001</v>
      </c>
      <c r="N2388" s="32">
        <f t="shared" si="149"/>
        <v>161.39020535</v>
      </c>
      <c r="O2388" s="32">
        <f t="shared" si="150"/>
        <v>146.7183685</v>
      </c>
      <c r="P2388" s="33">
        <f t="shared" si="151"/>
        <v>132.04653164999999</v>
      </c>
      <c r="Q2388" s="34">
        <v>0</v>
      </c>
    </row>
    <row r="2389" spans="1:17" ht="15.75" customHeight="1">
      <c r="A2389" s="24" t="s">
        <v>158</v>
      </c>
      <c r="B2389" s="25" t="s">
        <v>184</v>
      </c>
      <c r="C2389" s="26" t="s">
        <v>1106</v>
      </c>
      <c r="D2389" s="26">
        <v>100</v>
      </c>
      <c r="E2389" s="26" t="s">
        <v>235</v>
      </c>
      <c r="F2389" s="26" t="s">
        <v>192</v>
      </c>
      <c r="G2389" s="27"/>
      <c r="H2389" s="28" t="s">
        <v>236</v>
      </c>
      <c r="I2389" s="29" t="s">
        <v>4879</v>
      </c>
      <c r="J2389" s="30">
        <v>25</v>
      </c>
      <c r="K2389" s="31" t="s">
        <v>4880</v>
      </c>
      <c r="L2389" s="6">
        <v>-377.9314</v>
      </c>
      <c r="M2389" s="32">
        <f t="shared" si="148"/>
        <v>226.75883999999999</v>
      </c>
      <c r="N2389" s="32">
        <f t="shared" si="149"/>
        <v>207.86227</v>
      </c>
      <c r="O2389" s="32">
        <f t="shared" si="150"/>
        <v>188.9657</v>
      </c>
      <c r="P2389" s="33">
        <f t="shared" si="151"/>
        <v>170.06912999999997</v>
      </c>
      <c r="Q2389" s="34">
        <v>0</v>
      </c>
    </row>
    <row r="2390" spans="1:17" ht="15.75" customHeight="1">
      <c r="A2390" s="24" t="s">
        <v>158</v>
      </c>
      <c r="B2390" s="25" t="s">
        <v>184</v>
      </c>
      <c r="C2390" s="26" t="s">
        <v>1106</v>
      </c>
      <c r="D2390" s="26">
        <v>100</v>
      </c>
      <c r="E2390" s="26" t="s">
        <v>256</v>
      </c>
      <c r="F2390" s="26" t="s">
        <v>185</v>
      </c>
      <c r="G2390" s="27"/>
      <c r="H2390" s="28" t="s">
        <v>236</v>
      </c>
      <c r="I2390" s="29" t="s">
        <v>4881</v>
      </c>
      <c r="J2390" s="30">
        <v>25</v>
      </c>
      <c r="K2390" s="31" t="s">
        <v>4882</v>
      </c>
      <c r="L2390" s="6">
        <v>-318.81213099999997</v>
      </c>
      <c r="M2390" s="32">
        <f t="shared" si="148"/>
        <v>191.28727859999998</v>
      </c>
      <c r="N2390" s="32">
        <f t="shared" si="149"/>
        <v>175.34667204999997</v>
      </c>
      <c r="O2390" s="32">
        <f t="shared" si="150"/>
        <v>159.40606549999998</v>
      </c>
      <c r="P2390" s="33">
        <f t="shared" si="151"/>
        <v>143.46545894999997</v>
      </c>
      <c r="Q2390" s="34">
        <v>0</v>
      </c>
    </row>
    <row r="2391" spans="1:17" ht="15.75" customHeight="1">
      <c r="A2391" s="24" t="s">
        <v>158</v>
      </c>
      <c r="B2391" s="25" t="s">
        <v>184</v>
      </c>
      <c r="C2391" s="26" t="s">
        <v>1106</v>
      </c>
      <c r="D2391" s="26">
        <v>100</v>
      </c>
      <c r="E2391" s="26" t="s">
        <v>256</v>
      </c>
      <c r="F2391" s="26" t="s">
        <v>192</v>
      </c>
      <c r="G2391" s="27"/>
      <c r="H2391" s="28" t="s">
        <v>236</v>
      </c>
      <c r="I2391" s="29" t="s">
        <v>4883</v>
      </c>
      <c r="J2391" s="30">
        <v>25</v>
      </c>
      <c r="K2391" s="31" t="s">
        <v>4884</v>
      </c>
      <c r="L2391" s="6">
        <v>-405.73635300000001</v>
      </c>
      <c r="M2391" s="32">
        <f t="shared" si="148"/>
        <v>243.44181179999998</v>
      </c>
      <c r="N2391" s="32">
        <f t="shared" si="149"/>
        <v>223.15499414999999</v>
      </c>
      <c r="O2391" s="32">
        <f t="shared" si="150"/>
        <v>202.8681765</v>
      </c>
      <c r="P2391" s="33">
        <f t="shared" si="151"/>
        <v>182.58135884999999</v>
      </c>
      <c r="Q2391" s="34">
        <v>0</v>
      </c>
    </row>
    <row r="2392" spans="1:17" ht="15.75" customHeight="1">
      <c r="A2392" s="24" t="s">
        <v>158</v>
      </c>
      <c r="B2392" s="25" t="s">
        <v>184</v>
      </c>
      <c r="C2392" s="26" t="s">
        <v>1106</v>
      </c>
      <c r="D2392" s="26">
        <v>125</v>
      </c>
      <c r="E2392" s="26" t="s">
        <v>235</v>
      </c>
      <c r="F2392" s="26" t="s">
        <v>185</v>
      </c>
      <c r="G2392" s="27"/>
      <c r="H2392" s="28" t="s">
        <v>236</v>
      </c>
      <c r="I2392" s="29" t="s">
        <v>4885</v>
      </c>
      <c r="J2392" s="30">
        <v>16</v>
      </c>
      <c r="K2392" s="31" t="s">
        <v>4886</v>
      </c>
      <c r="L2392" s="6">
        <v>-408.70581400000009</v>
      </c>
      <c r="M2392" s="32">
        <f t="shared" si="148"/>
        <v>245.22348840000004</v>
      </c>
      <c r="N2392" s="32">
        <f t="shared" si="149"/>
        <v>224.78819770000004</v>
      </c>
      <c r="O2392" s="32">
        <f t="shared" si="150"/>
        <v>204.35290700000004</v>
      </c>
      <c r="P2392" s="33">
        <f t="shared" si="151"/>
        <v>183.91761630000002</v>
      </c>
      <c r="Q2392" s="34">
        <v>0</v>
      </c>
    </row>
    <row r="2393" spans="1:17" ht="15.75" customHeight="1">
      <c r="A2393" s="24" t="s">
        <v>158</v>
      </c>
      <c r="B2393" s="25" t="s">
        <v>184</v>
      </c>
      <c r="C2393" s="26" t="s">
        <v>1106</v>
      </c>
      <c r="D2393" s="26">
        <v>125</v>
      </c>
      <c r="E2393" s="26" t="s">
        <v>235</v>
      </c>
      <c r="F2393" s="26" t="s">
        <v>192</v>
      </c>
      <c r="G2393" s="27"/>
      <c r="H2393" s="28" t="s">
        <v>236</v>
      </c>
      <c r="I2393" s="29" t="s">
        <v>4887</v>
      </c>
      <c r="J2393" s="30">
        <v>16</v>
      </c>
      <c r="K2393" s="31" t="s">
        <v>4888</v>
      </c>
      <c r="L2393" s="6">
        <v>-508.58768399999997</v>
      </c>
      <c r="M2393" s="32">
        <f t="shared" si="148"/>
        <v>305.15261039999996</v>
      </c>
      <c r="N2393" s="32">
        <f t="shared" si="149"/>
        <v>279.7232262</v>
      </c>
      <c r="O2393" s="32">
        <f t="shared" si="150"/>
        <v>254.29384199999998</v>
      </c>
      <c r="P2393" s="33">
        <f t="shared" si="151"/>
        <v>228.86445779999997</v>
      </c>
      <c r="Q2393" s="34">
        <v>0</v>
      </c>
    </row>
    <row r="2394" spans="1:17" ht="15.75" customHeight="1">
      <c r="A2394" s="24" t="s">
        <v>158</v>
      </c>
      <c r="B2394" s="25" t="s">
        <v>184</v>
      </c>
      <c r="C2394" s="26" t="s">
        <v>1106</v>
      </c>
      <c r="D2394" s="26">
        <v>125</v>
      </c>
      <c r="E2394" s="26" t="s">
        <v>256</v>
      </c>
      <c r="F2394" s="26" t="s">
        <v>185</v>
      </c>
      <c r="G2394" s="27"/>
      <c r="H2394" s="28" t="s">
        <v>236</v>
      </c>
      <c r="I2394" s="29" t="s">
        <v>4889</v>
      </c>
      <c r="J2394" s="30">
        <v>16</v>
      </c>
      <c r="K2394" s="31" t="s">
        <v>4890</v>
      </c>
      <c r="L2394" s="6">
        <v>-434.62110999999999</v>
      </c>
      <c r="M2394" s="32">
        <f t="shared" si="148"/>
        <v>260.77266599999996</v>
      </c>
      <c r="N2394" s="32">
        <f t="shared" si="149"/>
        <v>239.04161049999999</v>
      </c>
      <c r="O2394" s="32">
        <f t="shared" si="150"/>
        <v>217.31055499999999</v>
      </c>
      <c r="P2394" s="33">
        <f t="shared" si="151"/>
        <v>195.57949949999997</v>
      </c>
      <c r="Q2394" s="34">
        <v>0</v>
      </c>
    </row>
    <row r="2395" spans="1:17" ht="15.75" customHeight="1">
      <c r="A2395" s="24" t="s">
        <v>158</v>
      </c>
      <c r="B2395" s="25" t="s">
        <v>184</v>
      </c>
      <c r="C2395" s="26" t="s">
        <v>1106</v>
      </c>
      <c r="D2395" s="26">
        <v>125</v>
      </c>
      <c r="E2395" s="26" t="s">
        <v>256</v>
      </c>
      <c r="F2395" s="26" t="s">
        <v>192</v>
      </c>
      <c r="G2395" s="27"/>
      <c r="H2395" s="28" t="s">
        <v>236</v>
      </c>
      <c r="I2395" s="29" t="s">
        <v>4891</v>
      </c>
      <c r="J2395" s="30">
        <v>16</v>
      </c>
      <c r="K2395" s="31" t="s">
        <v>4892</v>
      </c>
      <c r="L2395" s="6">
        <v>-537.20249000000001</v>
      </c>
      <c r="M2395" s="32">
        <f t="shared" si="148"/>
        <v>322.32149400000003</v>
      </c>
      <c r="N2395" s="32">
        <f t="shared" si="149"/>
        <v>295.46136949999999</v>
      </c>
      <c r="O2395" s="32">
        <f t="shared" si="150"/>
        <v>268.60124500000001</v>
      </c>
      <c r="P2395" s="33">
        <f t="shared" si="151"/>
        <v>241.74112049999997</v>
      </c>
      <c r="Q2395" s="34">
        <v>0</v>
      </c>
    </row>
    <row r="2396" spans="1:17" ht="15.75" customHeight="1">
      <c r="A2396" s="24" t="s">
        <v>158</v>
      </c>
      <c r="B2396" s="25" t="s">
        <v>184</v>
      </c>
      <c r="C2396" s="26" t="s">
        <v>1106</v>
      </c>
      <c r="D2396" s="26">
        <v>150</v>
      </c>
      <c r="E2396" s="26" t="s">
        <v>235</v>
      </c>
      <c r="F2396" s="26" t="s">
        <v>185</v>
      </c>
      <c r="G2396" s="27"/>
      <c r="H2396" s="28" t="s">
        <v>236</v>
      </c>
      <c r="I2396" s="29" t="s">
        <v>4893</v>
      </c>
      <c r="J2396" s="30">
        <v>15</v>
      </c>
      <c r="K2396" s="31" t="s">
        <v>4894</v>
      </c>
      <c r="L2396" s="6">
        <v>-486.721653</v>
      </c>
      <c r="M2396" s="32">
        <f t="shared" si="148"/>
        <v>292.03299179999999</v>
      </c>
      <c r="N2396" s="32">
        <f t="shared" si="149"/>
        <v>267.69690915000001</v>
      </c>
      <c r="O2396" s="32">
        <f t="shared" si="150"/>
        <v>243.3608265</v>
      </c>
      <c r="P2396" s="33">
        <f t="shared" si="151"/>
        <v>219.02474384999999</v>
      </c>
      <c r="Q2396" s="34">
        <v>0</v>
      </c>
    </row>
    <row r="2397" spans="1:17" ht="15.75" customHeight="1">
      <c r="A2397" s="24" t="s">
        <v>158</v>
      </c>
      <c r="B2397" s="25" t="s">
        <v>184</v>
      </c>
      <c r="C2397" s="26" t="s">
        <v>1106</v>
      </c>
      <c r="D2397" s="26">
        <v>150</v>
      </c>
      <c r="E2397" s="26" t="s">
        <v>235</v>
      </c>
      <c r="F2397" s="26" t="s">
        <v>192</v>
      </c>
      <c r="G2397" s="27"/>
      <c r="H2397" s="28" t="s">
        <v>236</v>
      </c>
      <c r="I2397" s="29" t="s">
        <v>4895</v>
      </c>
      <c r="J2397" s="30">
        <v>15</v>
      </c>
      <c r="K2397" s="31" t="s">
        <v>4896</v>
      </c>
      <c r="L2397" s="6">
        <v>-584.98381700000004</v>
      </c>
      <c r="M2397" s="32">
        <f t="shared" si="148"/>
        <v>350.9902902</v>
      </c>
      <c r="N2397" s="32">
        <f t="shared" si="149"/>
        <v>321.74109935000001</v>
      </c>
      <c r="O2397" s="32">
        <f t="shared" si="150"/>
        <v>292.49190850000002</v>
      </c>
      <c r="P2397" s="33">
        <f t="shared" si="151"/>
        <v>263.24271764999997</v>
      </c>
      <c r="Q2397" s="34">
        <v>0</v>
      </c>
    </row>
    <row r="2398" spans="1:17" ht="15.75" customHeight="1">
      <c r="A2398" s="24" t="s">
        <v>158</v>
      </c>
      <c r="B2398" s="25" t="s">
        <v>184</v>
      </c>
      <c r="C2398" s="26" t="s">
        <v>1106</v>
      </c>
      <c r="D2398" s="26">
        <v>150</v>
      </c>
      <c r="E2398" s="26" t="s">
        <v>256</v>
      </c>
      <c r="F2398" s="26" t="s">
        <v>185</v>
      </c>
      <c r="G2398" s="27"/>
      <c r="H2398" s="28" t="s">
        <v>236</v>
      </c>
      <c r="I2398" s="29" t="s">
        <v>4897</v>
      </c>
      <c r="J2398" s="30">
        <v>15</v>
      </c>
      <c r="K2398" s="31" t="s">
        <v>4898</v>
      </c>
      <c r="L2398" s="6">
        <v>-523.70494000000008</v>
      </c>
      <c r="M2398" s="32">
        <f t="shared" si="148"/>
        <v>314.22296400000005</v>
      </c>
      <c r="N2398" s="32">
        <f t="shared" si="149"/>
        <v>288.03771700000004</v>
      </c>
      <c r="O2398" s="32">
        <f t="shared" si="150"/>
        <v>261.85247000000004</v>
      </c>
      <c r="P2398" s="33">
        <f t="shared" si="151"/>
        <v>235.66722300000004</v>
      </c>
      <c r="Q2398" s="34">
        <v>0</v>
      </c>
    </row>
    <row r="2399" spans="1:17" ht="15.75" customHeight="1">
      <c r="A2399" s="24" t="s">
        <v>158</v>
      </c>
      <c r="B2399" s="25" t="s">
        <v>184</v>
      </c>
      <c r="C2399" s="26" t="s">
        <v>1106</v>
      </c>
      <c r="D2399" s="26">
        <v>150</v>
      </c>
      <c r="E2399" s="26" t="s">
        <v>256</v>
      </c>
      <c r="F2399" s="26" t="s">
        <v>192</v>
      </c>
      <c r="G2399" s="27"/>
      <c r="H2399" s="28" t="s">
        <v>236</v>
      </c>
      <c r="I2399" s="29" t="s">
        <v>4899</v>
      </c>
      <c r="J2399" s="30">
        <v>15</v>
      </c>
      <c r="K2399" s="31" t="s">
        <v>4900</v>
      </c>
      <c r="L2399" s="6">
        <v>-624.93656499999997</v>
      </c>
      <c r="M2399" s="32">
        <f t="shared" si="148"/>
        <v>374.96193899999997</v>
      </c>
      <c r="N2399" s="32">
        <f t="shared" si="149"/>
        <v>343.71511074999995</v>
      </c>
      <c r="O2399" s="32">
        <f t="shared" si="150"/>
        <v>312.46828249999999</v>
      </c>
      <c r="P2399" s="33">
        <f t="shared" si="151"/>
        <v>281.22145424999997</v>
      </c>
      <c r="Q2399" s="34">
        <v>0</v>
      </c>
    </row>
    <row r="2400" spans="1:17" ht="15.75" customHeight="1">
      <c r="A2400" s="24" t="s">
        <v>158</v>
      </c>
      <c r="B2400" s="25" t="s">
        <v>184</v>
      </c>
      <c r="C2400" s="26" t="s">
        <v>1106</v>
      </c>
      <c r="D2400" s="26">
        <v>150</v>
      </c>
      <c r="E2400" s="26" t="s">
        <v>235</v>
      </c>
      <c r="F2400" s="26" t="s">
        <v>185</v>
      </c>
      <c r="G2400" s="27"/>
      <c r="H2400" s="28" t="s">
        <v>236</v>
      </c>
      <c r="I2400" s="29" t="s">
        <v>4901</v>
      </c>
      <c r="J2400" s="30">
        <v>15</v>
      </c>
      <c r="K2400" s="31" t="s">
        <v>4902</v>
      </c>
      <c r="L2400" s="6">
        <v>-494.280281</v>
      </c>
      <c r="M2400" s="32">
        <f t="shared" si="148"/>
        <v>296.56816859999998</v>
      </c>
      <c r="N2400" s="32">
        <f t="shared" si="149"/>
        <v>271.85415454999998</v>
      </c>
      <c r="O2400" s="32">
        <f t="shared" si="150"/>
        <v>247.1401405</v>
      </c>
      <c r="P2400" s="33">
        <f t="shared" si="151"/>
        <v>222.42612644999997</v>
      </c>
      <c r="Q2400" s="34">
        <v>0</v>
      </c>
    </row>
    <row r="2401" spans="1:17" ht="15.75" customHeight="1">
      <c r="A2401" s="24" t="s">
        <v>158</v>
      </c>
      <c r="B2401" s="25" t="s">
        <v>184</v>
      </c>
      <c r="C2401" s="26" t="s">
        <v>1106</v>
      </c>
      <c r="D2401" s="26">
        <v>200</v>
      </c>
      <c r="E2401" s="26" t="s">
        <v>235</v>
      </c>
      <c r="F2401" s="26" t="s">
        <v>185</v>
      </c>
      <c r="G2401" s="27"/>
      <c r="H2401" s="28" t="s">
        <v>236</v>
      </c>
      <c r="I2401" s="29" t="s">
        <v>4903</v>
      </c>
      <c r="J2401" s="30">
        <v>6</v>
      </c>
      <c r="K2401" s="31" t="s">
        <v>4904</v>
      </c>
      <c r="L2401" s="6">
        <v>-862.49344499999995</v>
      </c>
      <c r="M2401" s="32">
        <f t="shared" si="148"/>
        <v>517.49606699999993</v>
      </c>
      <c r="N2401" s="32">
        <f t="shared" si="149"/>
        <v>474.37139474999998</v>
      </c>
      <c r="O2401" s="32">
        <f t="shared" si="150"/>
        <v>431.24672249999998</v>
      </c>
      <c r="P2401" s="33">
        <f t="shared" si="151"/>
        <v>388.12205024999992</v>
      </c>
      <c r="Q2401" s="34">
        <v>0</v>
      </c>
    </row>
    <row r="2402" spans="1:17" ht="15.75" customHeight="1">
      <c r="A2402" s="24" t="s">
        <v>158</v>
      </c>
      <c r="B2402" s="25" t="s">
        <v>184</v>
      </c>
      <c r="C2402" s="26" t="s">
        <v>1106</v>
      </c>
      <c r="D2402" s="26">
        <v>200</v>
      </c>
      <c r="E2402" s="26" t="s">
        <v>235</v>
      </c>
      <c r="F2402" s="26" t="s">
        <v>185</v>
      </c>
      <c r="G2402" s="27"/>
      <c r="H2402" s="28" t="s">
        <v>236</v>
      </c>
      <c r="I2402" s="29" t="s">
        <v>4905</v>
      </c>
      <c r="J2402" s="30">
        <v>6</v>
      </c>
      <c r="K2402" s="31" t="s">
        <v>4906</v>
      </c>
      <c r="L2402" s="6">
        <v>-881.12006399999996</v>
      </c>
      <c r="M2402" s="32">
        <f t="shared" si="148"/>
        <v>528.67203840000002</v>
      </c>
      <c r="N2402" s="32">
        <f t="shared" si="149"/>
        <v>484.61603519999994</v>
      </c>
      <c r="O2402" s="32">
        <f t="shared" si="150"/>
        <v>440.56003199999998</v>
      </c>
      <c r="P2402" s="33">
        <f t="shared" si="151"/>
        <v>396.50402879999996</v>
      </c>
      <c r="Q2402" s="34">
        <v>1002</v>
      </c>
    </row>
    <row r="2403" spans="1:17" ht="15.75" customHeight="1">
      <c r="A2403" s="24" t="s">
        <v>158</v>
      </c>
      <c r="B2403" s="25" t="s">
        <v>184</v>
      </c>
      <c r="C2403" s="26" t="s">
        <v>1106</v>
      </c>
      <c r="D2403" s="26">
        <v>200</v>
      </c>
      <c r="E2403" s="26" t="s">
        <v>235</v>
      </c>
      <c r="F2403" s="26" t="s">
        <v>185</v>
      </c>
      <c r="G2403" s="27"/>
      <c r="H2403" s="28" t="s">
        <v>236</v>
      </c>
      <c r="I2403" s="29" t="s">
        <v>4907</v>
      </c>
      <c r="J2403" s="30">
        <v>6</v>
      </c>
      <c r="K2403" s="31" t="s">
        <v>4908</v>
      </c>
      <c r="L2403" s="6">
        <v>-804.1840289999999</v>
      </c>
      <c r="M2403" s="32">
        <f t="shared" si="148"/>
        <v>482.51041739999994</v>
      </c>
      <c r="N2403" s="32">
        <f t="shared" si="149"/>
        <v>442.30121594999991</v>
      </c>
      <c r="O2403" s="32">
        <f t="shared" si="150"/>
        <v>402.09201449999995</v>
      </c>
      <c r="P2403" s="33">
        <f t="shared" si="151"/>
        <v>361.88281304999992</v>
      </c>
      <c r="Q2403" s="34">
        <v>0</v>
      </c>
    </row>
    <row r="2404" spans="1:17" ht="15.75" customHeight="1">
      <c r="A2404" s="24" t="s">
        <v>158</v>
      </c>
      <c r="B2404" s="25" t="s">
        <v>184</v>
      </c>
      <c r="C2404" s="26" t="s">
        <v>1106</v>
      </c>
      <c r="D2404" s="26">
        <v>200</v>
      </c>
      <c r="E2404" s="26" t="s">
        <v>235</v>
      </c>
      <c r="F2404" s="26" t="s">
        <v>192</v>
      </c>
      <c r="G2404" s="27"/>
      <c r="H2404" s="28" t="s">
        <v>236</v>
      </c>
      <c r="I2404" s="29" t="s">
        <v>4909</v>
      </c>
      <c r="J2404" s="30">
        <v>6</v>
      </c>
      <c r="K2404" s="31" t="s">
        <v>4910</v>
      </c>
      <c r="L2404" s="6">
        <v>-1007.997034</v>
      </c>
      <c r="M2404" s="32">
        <f t="shared" si="148"/>
        <v>604.79822039999999</v>
      </c>
      <c r="N2404" s="32">
        <f t="shared" si="149"/>
        <v>554.39836869999999</v>
      </c>
      <c r="O2404" s="32">
        <f t="shared" si="150"/>
        <v>503.99851699999999</v>
      </c>
      <c r="P2404" s="33">
        <f t="shared" si="151"/>
        <v>453.59866529999999</v>
      </c>
      <c r="Q2404" s="34">
        <v>0</v>
      </c>
    </row>
    <row r="2405" spans="1:17" ht="15.75" customHeight="1">
      <c r="A2405" s="24" t="s">
        <v>158</v>
      </c>
      <c r="B2405" s="25" t="s">
        <v>184</v>
      </c>
      <c r="C2405" s="26" t="s">
        <v>1106</v>
      </c>
      <c r="D2405" s="26">
        <v>200</v>
      </c>
      <c r="E2405" s="26" t="s">
        <v>235</v>
      </c>
      <c r="F2405" s="26" t="s">
        <v>192</v>
      </c>
      <c r="G2405" s="27"/>
      <c r="H2405" s="28" t="s">
        <v>236</v>
      </c>
      <c r="I2405" s="29" t="s">
        <v>4911</v>
      </c>
      <c r="J2405" s="30">
        <v>6</v>
      </c>
      <c r="K2405" s="31" t="s">
        <v>4912</v>
      </c>
      <c r="L2405" s="6">
        <v>-1022.574388</v>
      </c>
      <c r="M2405" s="32">
        <f t="shared" si="148"/>
        <v>613.54463280000004</v>
      </c>
      <c r="N2405" s="32">
        <f t="shared" si="149"/>
        <v>562.41591339999991</v>
      </c>
      <c r="O2405" s="32">
        <f t="shared" si="150"/>
        <v>511.287194</v>
      </c>
      <c r="P2405" s="33">
        <f t="shared" si="151"/>
        <v>460.15847459999998</v>
      </c>
      <c r="Q2405" s="34">
        <v>1002</v>
      </c>
    </row>
    <row r="2406" spans="1:17" ht="15.75" customHeight="1">
      <c r="A2406" s="24" t="s">
        <v>158</v>
      </c>
      <c r="B2406" s="25" t="s">
        <v>184</v>
      </c>
      <c r="C2406" s="26" t="s">
        <v>1106</v>
      </c>
      <c r="D2406" s="26">
        <v>200</v>
      </c>
      <c r="E2406" s="26" t="s">
        <v>235</v>
      </c>
      <c r="F2406" s="26" t="s">
        <v>192</v>
      </c>
      <c r="G2406" s="27"/>
      <c r="H2406" s="28" t="s">
        <v>236</v>
      </c>
      <c r="I2406" s="29" t="s">
        <v>4913</v>
      </c>
      <c r="J2406" s="30">
        <v>6</v>
      </c>
      <c r="K2406" s="31" t="s">
        <v>4914</v>
      </c>
      <c r="L2406" s="6">
        <v>-949.68761799999993</v>
      </c>
      <c r="M2406" s="32">
        <f t="shared" si="148"/>
        <v>569.8125708</v>
      </c>
      <c r="N2406" s="32">
        <f t="shared" si="149"/>
        <v>522.32818989999987</v>
      </c>
      <c r="O2406" s="32">
        <f t="shared" si="150"/>
        <v>474.84380899999996</v>
      </c>
      <c r="P2406" s="33">
        <f t="shared" si="151"/>
        <v>427.35942809999995</v>
      </c>
      <c r="Q2406" s="34">
        <v>0</v>
      </c>
    </row>
    <row r="2407" spans="1:17" ht="15.75" customHeight="1">
      <c r="A2407" s="24" t="s">
        <v>158</v>
      </c>
      <c r="B2407" s="25" t="s">
        <v>184</v>
      </c>
      <c r="C2407" s="26" t="s">
        <v>1106</v>
      </c>
      <c r="D2407" s="26">
        <v>200</v>
      </c>
      <c r="E2407" s="26" t="s">
        <v>235</v>
      </c>
      <c r="F2407" s="26" t="s">
        <v>192</v>
      </c>
      <c r="G2407" s="27"/>
      <c r="H2407" s="28" t="s">
        <v>236</v>
      </c>
      <c r="I2407" s="29" t="s">
        <v>4915</v>
      </c>
      <c r="J2407" s="30">
        <v>6</v>
      </c>
      <c r="K2407" s="31" t="s">
        <v>4916</v>
      </c>
      <c r="L2407" s="6">
        <v>-1102.4798839999999</v>
      </c>
      <c r="M2407" s="32">
        <f t="shared" si="148"/>
        <v>661.48793039999987</v>
      </c>
      <c r="N2407" s="32">
        <f t="shared" si="149"/>
        <v>606.3639361999999</v>
      </c>
      <c r="O2407" s="32">
        <f t="shared" si="150"/>
        <v>551.23994199999993</v>
      </c>
      <c r="P2407" s="33">
        <f t="shared" si="151"/>
        <v>496.11594779999984</v>
      </c>
      <c r="Q2407" s="34">
        <v>504</v>
      </c>
    </row>
    <row r="2408" spans="1:17" ht="15.75" customHeight="1">
      <c r="A2408" s="24" t="s">
        <v>158</v>
      </c>
      <c r="B2408" s="25" t="s">
        <v>184</v>
      </c>
      <c r="C2408" s="26" t="s">
        <v>1106</v>
      </c>
      <c r="D2408" s="26">
        <v>80</v>
      </c>
      <c r="E2408" s="26" t="s">
        <v>235</v>
      </c>
      <c r="F2408" s="26" t="s">
        <v>185</v>
      </c>
      <c r="G2408" s="27"/>
      <c r="H2408" s="28" t="s">
        <v>236</v>
      </c>
      <c r="I2408" s="29" t="s">
        <v>4917</v>
      </c>
      <c r="J2408" s="30">
        <v>30</v>
      </c>
      <c r="K2408" s="31" t="s">
        <v>4918</v>
      </c>
      <c r="L2408" s="6">
        <v>-280.47908899999999</v>
      </c>
      <c r="M2408" s="32">
        <f t="shared" si="148"/>
        <v>168.2874534</v>
      </c>
      <c r="N2408" s="32">
        <f t="shared" si="149"/>
        <v>154.26349894999998</v>
      </c>
      <c r="O2408" s="32">
        <f t="shared" si="150"/>
        <v>140.23954449999999</v>
      </c>
      <c r="P2408" s="33">
        <f t="shared" si="151"/>
        <v>126.21559004999997</v>
      </c>
      <c r="Q2408" s="34">
        <v>0</v>
      </c>
    </row>
    <row r="2409" spans="1:17" ht="15.75" customHeight="1">
      <c r="A2409" s="24" t="s">
        <v>158</v>
      </c>
      <c r="B2409" s="25" t="s">
        <v>184</v>
      </c>
      <c r="C2409" s="26" t="s">
        <v>1106</v>
      </c>
      <c r="D2409" s="26">
        <v>80</v>
      </c>
      <c r="E2409" s="26" t="s">
        <v>235</v>
      </c>
      <c r="F2409" s="26" t="s">
        <v>192</v>
      </c>
      <c r="G2409" s="27"/>
      <c r="H2409" s="28" t="s">
        <v>236</v>
      </c>
      <c r="I2409" s="29" t="s">
        <v>4919</v>
      </c>
      <c r="J2409" s="30">
        <v>30</v>
      </c>
      <c r="K2409" s="31" t="s">
        <v>4920</v>
      </c>
      <c r="L2409" s="6">
        <v>-363.89394800000002</v>
      </c>
      <c r="M2409" s="32">
        <f t="shared" si="148"/>
        <v>218.3363688</v>
      </c>
      <c r="N2409" s="32">
        <f t="shared" si="149"/>
        <v>200.14167140000001</v>
      </c>
      <c r="O2409" s="32">
        <f t="shared" si="150"/>
        <v>181.94697400000001</v>
      </c>
      <c r="P2409" s="33">
        <f t="shared" si="151"/>
        <v>163.75227659999999</v>
      </c>
      <c r="Q2409" s="34">
        <v>0</v>
      </c>
    </row>
    <row r="2410" spans="1:17" ht="15.75" customHeight="1">
      <c r="A2410" s="24" t="s">
        <v>158</v>
      </c>
      <c r="B2410" s="25" t="s">
        <v>184</v>
      </c>
      <c r="C2410" s="26" t="s">
        <v>1106</v>
      </c>
      <c r="D2410" s="26">
        <v>80</v>
      </c>
      <c r="E2410" s="26" t="s">
        <v>256</v>
      </c>
      <c r="F2410" s="26" t="s">
        <v>185</v>
      </c>
      <c r="G2410" s="27"/>
      <c r="H2410" s="28" t="s">
        <v>236</v>
      </c>
      <c r="I2410" s="29" t="s">
        <v>4921</v>
      </c>
      <c r="J2410" s="30">
        <v>30</v>
      </c>
      <c r="K2410" s="31" t="s">
        <v>4922</v>
      </c>
      <c r="L2410" s="6">
        <v>-305.58453200000002</v>
      </c>
      <c r="M2410" s="32">
        <f t="shared" si="148"/>
        <v>183.35071920000001</v>
      </c>
      <c r="N2410" s="32">
        <f t="shared" si="149"/>
        <v>168.0714926</v>
      </c>
      <c r="O2410" s="32">
        <f t="shared" si="150"/>
        <v>152.79226600000001</v>
      </c>
      <c r="P2410" s="33">
        <f t="shared" si="151"/>
        <v>137.5130394</v>
      </c>
      <c r="Q2410" s="34">
        <v>0</v>
      </c>
    </row>
    <row r="2411" spans="1:17" ht="15.75" customHeight="1">
      <c r="A2411" s="24" t="s">
        <v>158</v>
      </c>
      <c r="B2411" s="25" t="s">
        <v>184</v>
      </c>
      <c r="C2411" s="26" t="s">
        <v>1106</v>
      </c>
      <c r="D2411" s="26">
        <v>80</v>
      </c>
      <c r="E2411" s="26" t="s">
        <v>256</v>
      </c>
      <c r="F2411" s="26" t="s">
        <v>192</v>
      </c>
      <c r="G2411" s="27"/>
      <c r="H2411" s="28" t="s">
        <v>236</v>
      </c>
      <c r="I2411" s="29" t="s">
        <v>4923</v>
      </c>
      <c r="J2411" s="30">
        <v>30</v>
      </c>
      <c r="K2411" s="31" t="s">
        <v>4924</v>
      </c>
      <c r="L2411" s="6">
        <v>-391.96885199999997</v>
      </c>
      <c r="M2411" s="32">
        <f t="shared" si="148"/>
        <v>235.18131119999998</v>
      </c>
      <c r="N2411" s="32">
        <f t="shared" si="149"/>
        <v>215.58286859999998</v>
      </c>
      <c r="O2411" s="32">
        <f t="shared" si="150"/>
        <v>195.98442599999998</v>
      </c>
      <c r="P2411" s="33">
        <f t="shared" si="151"/>
        <v>176.38598339999996</v>
      </c>
      <c r="Q2411" s="34">
        <v>0</v>
      </c>
    </row>
    <row r="2412" spans="1:17" ht="15.75" customHeight="1">
      <c r="A2412" s="24" t="s">
        <v>158</v>
      </c>
      <c r="B2412" s="25" t="s">
        <v>184</v>
      </c>
      <c r="C2412" s="26" t="s">
        <v>1960</v>
      </c>
      <c r="D2412" s="26">
        <v>100</v>
      </c>
      <c r="E2412" s="26" t="s">
        <v>235</v>
      </c>
      <c r="F2412" s="26" t="s">
        <v>185</v>
      </c>
      <c r="G2412" s="27"/>
      <c r="H2412" s="28" t="s">
        <v>236</v>
      </c>
      <c r="I2412" s="29" t="s">
        <v>4925</v>
      </c>
      <c r="J2412" s="30">
        <v>25</v>
      </c>
      <c r="K2412" s="31" t="s">
        <v>4926</v>
      </c>
      <c r="L2412" s="6">
        <v>-348.23678999999998</v>
      </c>
      <c r="M2412" s="32">
        <f t="shared" si="148"/>
        <v>208.94207399999999</v>
      </c>
      <c r="N2412" s="32">
        <f t="shared" si="149"/>
        <v>191.53023449999998</v>
      </c>
      <c r="O2412" s="32">
        <f t="shared" si="150"/>
        <v>174.11839499999999</v>
      </c>
      <c r="P2412" s="33">
        <f t="shared" si="151"/>
        <v>156.70655549999998</v>
      </c>
      <c r="Q2412" s="34">
        <v>0</v>
      </c>
    </row>
    <row r="2413" spans="1:17" ht="15.75" customHeight="1">
      <c r="A2413" s="24" t="s">
        <v>158</v>
      </c>
      <c r="B2413" s="25" t="s">
        <v>184</v>
      </c>
      <c r="C2413" s="26" t="s">
        <v>1960</v>
      </c>
      <c r="D2413" s="26">
        <v>100</v>
      </c>
      <c r="E2413" s="26" t="s">
        <v>235</v>
      </c>
      <c r="F2413" s="26" t="s">
        <v>192</v>
      </c>
      <c r="G2413" s="27"/>
      <c r="H2413" s="28" t="s">
        <v>236</v>
      </c>
      <c r="I2413" s="29" t="s">
        <v>4927</v>
      </c>
      <c r="J2413" s="30">
        <v>25</v>
      </c>
      <c r="K2413" s="31" t="s">
        <v>4928</v>
      </c>
      <c r="L2413" s="6">
        <v>-435.16101199999997</v>
      </c>
      <c r="M2413" s="32">
        <f t="shared" si="148"/>
        <v>261.09660719999999</v>
      </c>
      <c r="N2413" s="32">
        <f t="shared" si="149"/>
        <v>239.33855659999998</v>
      </c>
      <c r="O2413" s="32">
        <f t="shared" si="150"/>
        <v>217.58050599999999</v>
      </c>
      <c r="P2413" s="33">
        <f t="shared" si="151"/>
        <v>195.82245539999997</v>
      </c>
      <c r="Q2413" s="34">
        <v>0</v>
      </c>
    </row>
    <row r="2414" spans="1:17" ht="15.75" customHeight="1">
      <c r="A2414" s="24" t="s">
        <v>158</v>
      </c>
      <c r="B2414" s="25" t="s">
        <v>184</v>
      </c>
      <c r="C2414" s="26" t="s">
        <v>1960</v>
      </c>
      <c r="D2414" s="26">
        <v>100</v>
      </c>
      <c r="E2414" s="26" t="s">
        <v>256</v>
      </c>
      <c r="F2414" s="26" t="s">
        <v>185</v>
      </c>
      <c r="G2414" s="27"/>
      <c r="H2414" s="28" t="s">
        <v>236</v>
      </c>
      <c r="I2414" s="29" t="s">
        <v>4929</v>
      </c>
      <c r="J2414" s="30">
        <v>25</v>
      </c>
      <c r="K2414" s="31" t="s">
        <v>4930</v>
      </c>
      <c r="L2414" s="6">
        <v>-384.14027300000004</v>
      </c>
      <c r="M2414" s="32">
        <f t="shared" si="148"/>
        <v>230.4841638</v>
      </c>
      <c r="N2414" s="32">
        <f t="shared" si="149"/>
        <v>211.27715015000001</v>
      </c>
      <c r="O2414" s="32">
        <f t="shared" si="150"/>
        <v>192.07013650000002</v>
      </c>
      <c r="P2414" s="33">
        <f t="shared" si="151"/>
        <v>172.86312285</v>
      </c>
      <c r="Q2414" s="34">
        <v>0</v>
      </c>
    </row>
    <row r="2415" spans="1:17" ht="15.75" customHeight="1">
      <c r="A2415" s="24" t="s">
        <v>158</v>
      </c>
      <c r="B2415" s="25" t="s">
        <v>184</v>
      </c>
      <c r="C2415" s="26" t="s">
        <v>1960</v>
      </c>
      <c r="D2415" s="26">
        <v>100</v>
      </c>
      <c r="E2415" s="26" t="s">
        <v>256</v>
      </c>
      <c r="F2415" s="26" t="s">
        <v>192</v>
      </c>
      <c r="G2415" s="27"/>
      <c r="H2415" s="28" t="s">
        <v>236</v>
      </c>
      <c r="I2415" s="29" t="s">
        <v>4931</v>
      </c>
      <c r="J2415" s="30">
        <v>25</v>
      </c>
      <c r="K2415" s="31" t="s">
        <v>4932</v>
      </c>
      <c r="L2415" s="6">
        <v>-471.33444599999996</v>
      </c>
      <c r="M2415" s="32">
        <f t="shared" si="148"/>
        <v>282.8006676</v>
      </c>
      <c r="N2415" s="32">
        <f t="shared" si="149"/>
        <v>259.23394529999996</v>
      </c>
      <c r="O2415" s="32">
        <f t="shared" si="150"/>
        <v>235.66722299999998</v>
      </c>
      <c r="P2415" s="33">
        <f t="shared" si="151"/>
        <v>212.10050069999994</v>
      </c>
      <c r="Q2415" s="34">
        <v>0</v>
      </c>
    </row>
    <row r="2416" spans="1:17" ht="15.75" customHeight="1">
      <c r="A2416" s="24" t="s">
        <v>158</v>
      </c>
      <c r="B2416" s="25" t="s">
        <v>184</v>
      </c>
      <c r="C2416" s="26" t="s">
        <v>1960</v>
      </c>
      <c r="D2416" s="26">
        <v>125</v>
      </c>
      <c r="E2416" s="26" t="s">
        <v>235</v>
      </c>
      <c r="F2416" s="26" t="s">
        <v>185</v>
      </c>
      <c r="G2416" s="27"/>
      <c r="H2416" s="28" t="s">
        <v>236</v>
      </c>
      <c r="I2416" s="29" t="s">
        <v>4933</v>
      </c>
      <c r="J2416" s="30">
        <v>20</v>
      </c>
      <c r="K2416" s="31" t="s">
        <v>4934</v>
      </c>
      <c r="L2416" s="6">
        <v>-539.90200000000004</v>
      </c>
      <c r="M2416" s="32">
        <f t="shared" si="148"/>
        <v>323.94119999999998</v>
      </c>
      <c r="N2416" s="32">
        <f t="shared" si="149"/>
        <v>296.9461</v>
      </c>
      <c r="O2416" s="32">
        <f t="shared" si="150"/>
        <v>269.95100000000002</v>
      </c>
      <c r="P2416" s="33">
        <f t="shared" si="151"/>
        <v>242.95589999999999</v>
      </c>
      <c r="Q2416" s="34">
        <v>0</v>
      </c>
    </row>
    <row r="2417" spans="1:17" ht="15.75" customHeight="1">
      <c r="A2417" s="24" t="s">
        <v>158</v>
      </c>
      <c r="B2417" s="25" t="s">
        <v>184</v>
      </c>
      <c r="C2417" s="26" t="s">
        <v>1960</v>
      </c>
      <c r="D2417" s="26">
        <v>125</v>
      </c>
      <c r="E2417" s="26" t="s">
        <v>235</v>
      </c>
      <c r="F2417" s="26" t="s">
        <v>192</v>
      </c>
      <c r="G2417" s="27"/>
      <c r="H2417" s="28" t="s">
        <v>236</v>
      </c>
      <c r="I2417" s="29" t="s">
        <v>4935</v>
      </c>
      <c r="J2417" s="30">
        <v>20</v>
      </c>
      <c r="K2417" s="31" t="s">
        <v>4936</v>
      </c>
      <c r="L2417" s="6">
        <v>-642.48338000000001</v>
      </c>
      <c r="M2417" s="32">
        <f t="shared" si="148"/>
        <v>385.490028</v>
      </c>
      <c r="N2417" s="32">
        <f t="shared" si="149"/>
        <v>353.365859</v>
      </c>
      <c r="O2417" s="32">
        <f t="shared" si="150"/>
        <v>321.24169000000001</v>
      </c>
      <c r="P2417" s="33">
        <f t="shared" si="151"/>
        <v>289.11752099999995</v>
      </c>
      <c r="Q2417" s="34">
        <v>0</v>
      </c>
    </row>
    <row r="2418" spans="1:17" ht="15.75" customHeight="1">
      <c r="A2418" s="24" t="s">
        <v>158</v>
      </c>
      <c r="B2418" s="25" t="s">
        <v>184</v>
      </c>
      <c r="C2418" s="26" t="s">
        <v>1960</v>
      </c>
      <c r="D2418" s="26">
        <v>125</v>
      </c>
      <c r="E2418" s="26" t="s">
        <v>256</v>
      </c>
      <c r="F2418" s="26" t="s">
        <v>185</v>
      </c>
      <c r="G2418" s="27"/>
      <c r="H2418" s="28" t="s">
        <v>236</v>
      </c>
      <c r="I2418" s="29" t="s">
        <v>4937</v>
      </c>
      <c r="J2418" s="30">
        <v>20</v>
      </c>
      <c r="K2418" s="31" t="s">
        <v>4938</v>
      </c>
      <c r="L2418" s="6">
        <v>-575.265581</v>
      </c>
      <c r="M2418" s="32">
        <f t="shared" si="148"/>
        <v>345.15934859999999</v>
      </c>
      <c r="N2418" s="32">
        <f t="shared" si="149"/>
        <v>316.39606954999999</v>
      </c>
      <c r="O2418" s="32">
        <f t="shared" si="150"/>
        <v>287.6327905</v>
      </c>
      <c r="P2418" s="33">
        <f t="shared" si="151"/>
        <v>258.86951144999995</v>
      </c>
      <c r="Q2418" s="34">
        <v>0</v>
      </c>
    </row>
    <row r="2419" spans="1:17" ht="15.75" customHeight="1">
      <c r="A2419" s="24" t="s">
        <v>158</v>
      </c>
      <c r="B2419" s="25" t="s">
        <v>184</v>
      </c>
      <c r="C2419" s="26" t="s">
        <v>1960</v>
      </c>
      <c r="D2419" s="26">
        <v>125</v>
      </c>
      <c r="E2419" s="26" t="s">
        <v>256</v>
      </c>
      <c r="F2419" s="26" t="s">
        <v>192</v>
      </c>
      <c r="G2419" s="27"/>
      <c r="H2419" s="28" t="s">
        <v>236</v>
      </c>
      <c r="I2419" s="29" t="s">
        <v>4939</v>
      </c>
      <c r="J2419" s="30">
        <v>20</v>
      </c>
      <c r="K2419" s="31" t="s">
        <v>4940</v>
      </c>
      <c r="L2419" s="6">
        <v>-677.84696100000008</v>
      </c>
      <c r="M2419" s="32">
        <f t="shared" si="148"/>
        <v>406.70817660000006</v>
      </c>
      <c r="N2419" s="32">
        <f t="shared" si="149"/>
        <v>372.81582855000005</v>
      </c>
      <c r="O2419" s="32">
        <f t="shared" si="150"/>
        <v>338.92348050000004</v>
      </c>
      <c r="P2419" s="33">
        <f t="shared" si="151"/>
        <v>305.03113245000003</v>
      </c>
      <c r="Q2419" s="34">
        <v>0</v>
      </c>
    </row>
    <row r="2420" spans="1:17" ht="15.75" customHeight="1">
      <c r="A2420" s="24" t="s">
        <v>158</v>
      </c>
      <c r="B2420" s="25" t="s">
        <v>184</v>
      </c>
      <c r="C2420" s="26" t="s">
        <v>1960</v>
      </c>
      <c r="D2420" s="26">
        <v>150</v>
      </c>
      <c r="E2420" s="26" t="s">
        <v>235</v>
      </c>
      <c r="F2420" s="26" t="s">
        <v>185</v>
      </c>
      <c r="G2420" s="27"/>
      <c r="H2420" s="28" t="s">
        <v>236</v>
      </c>
      <c r="I2420" s="29" t="s">
        <v>4941</v>
      </c>
      <c r="J2420" s="30">
        <v>15</v>
      </c>
      <c r="K2420" s="31" t="s">
        <v>4942</v>
      </c>
      <c r="L2420" s="6">
        <v>-661.91985199999999</v>
      </c>
      <c r="M2420" s="32">
        <f t="shared" si="148"/>
        <v>397.15191119999997</v>
      </c>
      <c r="N2420" s="32">
        <f t="shared" si="149"/>
        <v>364.05591859999998</v>
      </c>
      <c r="O2420" s="32">
        <f t="shared" si="150"/>
        <v>330.959926</v>
      </c>
      <c r="P2420" s="33">
        <f t="shared" si="151"/>
        <v>297.86393339999995</v>
      </c>
      <c r="Q2420" s="34">
        <v>0</v>
      </c>
    </row>
    <row r="2421" spans="1:17" ht="15.75" customHeight="1">
      <c r="A2421" s="24" t="s">
        <v>158</v>
      </c>
      <c r="B2421" s="25" t="s">
        <v>184</v>
      </c>
      <c r="C2421" s="26" t="s">
        <v>1960</v>
      </c>
      <c r="D2421" s="26">
        <v>150</v>
      </c>
      <c r="E2421" s="26" t="s">
        <v>235</v>
      </c>
      <c r="F2421" s="26" t="s">
        <v>192</v>
      </c>
      <c r="G2421" s="27"/>
      <c r="H2421" s="28" t="s">
        <v>236</v>
      </c>
      <c r="I2421" s="29" t="s">
        <v>4943</v>
      </c>
      <c r="J2421" s="30">
        <v>15</v>
      </c>
      <c r="K2421" s="31" t="s">
        <v>4944</v>
      </c>
      <c r="L2421" s="6">
        <v>-763.151477</v>
      </c>
      <c r="M2421" s="32">
        <f t="shared" si="148"/>
        <v>457.89088620000001</v>
      </c>
      <c r="N2421" s="32">
        <f t="shared" si="149"/>
        <v>419.73331235000001</v>
      </c>
      <c r="O2421" s="32">
        <f t="shared" si="150"/>
        <v>381.5757385</v>
      </c>
      <c r="P2421" s="33">
        <f t="shared" si="151"/>
        <v>343.41816464999999</v>
      </c>
      <c r="Q2421" s="34">
        <v>0</v>
      </c>
    </row>
    <row r="2422" spans="1:17" ht="15.75" customHeight="1">
      <c r="A2422" s="24" t="s">
        <v>158</v>
      </c>
      <c r="B2422" s="25" t="s">
        <v>184</v>
      </c>
      <c r="C2422" s="26" t="s">
        <v>1960</v>
      </c>
      <c r="D2422" s="26">
        <v>150</v>
      </c>
      <c r="E2422" s="26" t="s">
        <v>256</v>
      </c>
      <c r="F2422" s="26" t="s">
        <v>185</v>
      </c>
      <c r="G2422" s="27"/>
      <c r="H2422" s="28" t="s">
        <v>236</v>
      </c>
      <c r="I2422" s="29" t="s">
        <v>4945</v>
      </c>
      <c r="J2422" s="30">
        <v>15</v>
      </c>
      <c r="K2422" s="31" t="s">
        <v>4946</v>
      </c>
      <c r="L2422" s="6">
        <v>-704.57211000000007</v>
      </c>
      <c r="M2422" s="32">
        <f t="shared" si="148"/>
        <v>422.74326600000001</v>
      </c>
      <c r="N2422" s="32">
        <f t="shared" si="149"/>
        <v>387.51466050000005</v>
      </c>
      <c r="O2422" s="32">
        <f t="shared" si="150"/>
        <v>352.28605500000003</v>
      </c>
      <c r="P2422" s="33">
        <f t="shared" si="151"/>
        <v>317.05744950000002</v>
      </c>
      <c r="Q2422" s="34">
        <v>0</v>
      </c>
    </row>
    <row r="2423" spans="1:17" ht="15.75" customHeight="1">
      <c r="A2423" s="24" t="s">
        <v>158</v>
      </c>
      <c r="B2423" s="25" t="s">
        <v>184</v>
      </c>
      <c r="C2423" s="26" t="s">
        <v>1960</v>
      </c>
      <c r="D2423" s="26">
        <v>150</v>
      </c>
      <c r="E2423" s="26" t="s">
        <v>256</v>
      </c>
      <c r="F2423" s="26" t="s">
        <v>192</v>
      </c>
      <c r="G2423" s="27"/>
      <c r="H2423" s="28" t="s">
        <v>236</v>
      </c>
      <c r="I2423" s="29" t="s">
        <v>4947</v>
      </c>
      <c r="J2423" s="30">
        <v>15</v>
      </c>
      <c r="K2423" s="31" t="s">
        <v>4948</v>
      </c>
      <c r="L2423" s="6">
        <v>-805.80373499999996</v>
      </c>
      <c r="M2423" s="32">
        <f t="shared" si="148"/>
        <v>483.48224099999993</v>
      </c>
      <c r="N2423" s="32">
        <f t="shared" si="149"/>
        <v>443.19205424999996</v>
      </c>
      <c r="O2423" s="32">
        <f t="shared" si="150"/>
        <v>402.90186749999998</v>
      </c>
      <c r="P2423" s="33">
        <f t="shared" si="151"/>
        <v>362.61168074999995</v>
      </c>
      <c r="Q2423" s="34">
        <v>0</v>
      </c>
    </row>
    <row r="2424" spans="1:17" ht="15.75" customHeight="1">
      <c r="A2424" s="24" t="s">
        <v>158</v>
      </c>
      <c r="B2424" s="25" t="s">
        <v>184</v>
      </c>
      <c r="C2424" s="26" t="s">
        <v>1960</v>
      </c>
      <c r="D2424" s="26">
        <v>200</v>
      </c>
      <c r="E2424" s="26" t="s">
        <v>235</v>
      </c>
      <c r="F2424" s="26" t="s">
        <v>185</v>
      </c>
      <c r="G2424" s="27"/>
      <c r="H2424" s="28" t="s">
        <v>236</v>
      </c>
      <c r="I2424" s="29" t="s">
        <v>4949</v>
      </c>
      <c r="J2424" s="30">
        <v>6</v>
      </c>
      <c r="K2424" s="31" t="s">
        <v>4950</v>
      </c>
      <c r="L2424" s="6">
        <v>-1249.3332280000002</v>
      </c>
      <c r="M2424" s="32">
        <f t="shared" si="148"/>
        <v>749.59993680000002</v>
      </c>
      <c r="N2424" s="32">
        <f t="shared" si="149"/>
        <v>687.13327540000012</v>
      </c>
      <c r="O2424" s="32">
        <f t="shared" si="150"/>
        <v>624.6666140000001</v>
      </c>
      <c r="P2424" s="33">
        <f t="shared" si="151"/>
        <v>562.19995260000007</v>
      </c>
      <c r="Q2424" s="34">
        <v>0</v>
      </c>
    </row>
    <row r="2425" spans="1:17" ht="15.75" customHeight="1">
      <c r="A2425" s="24" t="s">
        <v>158</v>
      </c>
      <c r="B2425" s="25" t="s">
        <v>184</v>
      </c>
      <c r="C2425" s="26" t="s">
        <v>1960</v>
      </c>
      <c r="D2425" s="26">
        <v>200</v>
      </c>
      <c r="E2425" s="26" t="s">
        <v>235</v>
      </c>
      <c r="F2425" s="26" t="s">
        <v>192</v>
      </c>
      <c r="G2425" s="27"/>
      <c r="H2425" s="28" t="s">
        <v>236</v>
      </c>
      <c r="I2425" s="29" t="s">
        <v>4951</v>
      </c>
      <c r="J2425" s="30">
        <v>6</v>
      </c>
      <c r="K2425" s="31" t="s">
        <v>4952</v>
      </c>
      <c r="L2425" s="6">
        <v>-1394.8368170000003</v>
      </c>
      <c r="M2425" s="32">
        <f t="shared" si="148"/>
        <v>836.9020902000002</v>
      </c>
      <c r="N2425" s="32">
        <f t="shared" si="149"/>
        <v>767.16024935000019</v>
      </c>
      <c r="O2425" s="32">
        <f t="shared" si="150"/>
        <v>697.41840850000017</v>
      </c>
      <c r="P2425" s="33">
        <f t="shared" si="151"/>
        <v>627.67656765000004</v>
      </c>
      <c r="Q2425" s="34">
        <v>0</v>
      </c>
    </row>
    <row r="2426" spans="1:17" ht="15.75" customHeight="1">
      <c r="A2426" s="24" t="s">
        <v>158</v>
      </c>
      <c r="B2426" s="25" t="s">
        <v>184</v>
      </c>
      <c r="C2426" s="26" t="s">
        <v>1960</v>
      </c>
      <c r="D2426" s="26">
        <v>200</v>
      </c>
      <c r="E2426" s="26" t="s">
        <v>235</v>
      </c>
      <c r="F2426" s="26" t="s">
        <v>192</v>
      </c>
      <c r="G2426" s="27"/>
      <c r="H2426" s="28" t="s">
        <v>236</v>
      </c>
      <c r="I2426" s="29" t="s">
        <v>4953</v>
      </c>
      <c r="J2426" s="30">
        <v>6</v>
      </c>
      <c r="K2426" s="31" t="s">
        <v>4954</v>
      </c>
      <c r="L2426" s="6">
        <v>-1543.5798179999999</v>
      </c>
      <c r="M2426" s="32">
        <f t="shared" si="148"/>
        <v>926.14789079999991</v>
      </c>
      <c r="N2426" s="32">
        <f t="shared" si="149"/>
        <v>848.9688999</v>
      </c>
      <c r="O2426" s="32">
        <f t="shared" si="150"/>
        <v>771.78990899999997</v>
      </c>
      <c r="P2426" s="33">
        <f t="shared" si="151"/>
        <v>694.61091809999994</v>
      </c>
      <c r="Q2426" s="34">
        <v>504</v>
      </c>
    </row>
    <row r="2427" spans="1:17" ht="15.75" customHeight="1">
      <c r="A2427" s="24" t="s">
        <v>158</v>
      </c>
      <c r="B2427" s="25" t="s">
        <v>184</v>
      </c>
      <c r="C2427" s="26" t="s">
        <v>1960</v>
      </c>
      <c r="D2427" s="26">
        <v>80</v>
      </c>
      <c r="E2427" s="26" t="s">
        <v>235</v>
      </c>
      <c r="F2427" s="26" t="s">
        <v>185</v>
      </c>
      <c r="G2427" s="27"/>
      <c r="H2427" s="28" t="s">
        <v>236</v>
      </c>
      <c r="I2427" s="29" t="s">
        <v>4955</v>
      </c>
      <c r="J2427" s="30">
        <v>30</v>
      </c>
      <c r="K2427" s="31" t="s">
        <v>4956</v>
      </c>
      <c r="L2427" s="6">
        <v>-287.76776599999999</v>
      </c>
      <c r="M2427" s="32">
        <f t="shared" si="148"/>
        <v>172.66065959999997</v>
      </c>
      <c r="N2427" s="32">
        <f t="shared" si="149"/>
        <v>158.2722713</v>
      </c>
      <c r="O2427" s="32">
        <f t="shared" si="150"/>
        <v>143.883883</v>
      </c>
      <c r="P2427" s="33">
        <f t="shared" si="151"/>
        <v>129.49549469999999</v>
      </c>
      <c r="Q2427" s="34">
        <v>0</v>
      </c>
    </row>
    <row r="2428" spans="1:17" ht="15.75" customHeight="1">
      <c r="A2428" s="24" t="s">
        <v>158</v>
      </c>
      <c r="B2428" s="25" t="s">
        <v>184</v>
      </c>
      <c r="C2428" s="26" t="s">
        <v>1960</v>
      </c>
      <c r="D2428" s="26">
        <v>80</v>
      </c>
      <c r="E2428" s="26" t="s">
        <v>235</v>
      </c>
      <c r="F2428" s="26" t="s">
        <v>192</v>
      </c>
      <c r="G2428" s="27"/>
      <c r="H2428" s="28" t="s">
        <v>236</v>
      </c>
      <c r="I2428" s="29" t="s">
        <v>4957</v>
      </c>
      <c r="J2428" s="30">
        <v>30</v>
      </c>
      <c r="K2428" s="31" t="s">
        <v>4958</v>
      </c>
      <c r="L2428" s="6">
        <v>-374.152086</v>
      </c>
      <c r="M2428" s="32">
        <f t="shared" si="148"/>
        <v>224.4912516</v>
      </c>
      <c r="N2428" s="32">
        <f t="shared" si="149"/>
        <v>205.78364729999998</v>
      </c>
      <c r="O2428" s="32">
        <f t="shared" si="150"/>
        <v>187.076043</v>
      </c>
      <c r="P2428" s="33">
        <f t="shared" si="151"/>
        <v>168.36843869999998</v>
      </c>
      <c r="Q2428" s="34">
        <v>0</v>
      </c>
    </row>
    <row r="2429" spans="1:17" ht="15.75" customHeight="1">
      <c r="A2429" s="24" t="s">
        <v>158</v>
      </c>
      <c r="B2429" s="25" t="s">
        <v>184</v>
      </c>
      <c r="C2429" s="26" t="s">
        <v>1960</v>
      </c>
      <c r="D2429" s="26">
        <v>80</v>
      </c>
      <c r="E2429" s="26" t="s">
        <v>256</v>
      </c>
      <c r="F2429" s="26" t="s">
        <v>185</v>
      </c>
      <c r="G2429" s="27"/>
      <c r="H2429" s="28" t="s">
        <v>236</v>
      </c>
      <c r="I2429" s="29" t="s">
        <v>4959</v>
      </c>
      <c r="J2429" s="30">
        <v>30</v>
      </c>
      <c r="K2429" s="31" t="s">
        <v>4960</v>
      </c>
      <c r="L2429" s="6">
        <v>-323.94119999999998</v>
      </c>
      <c r="M2429" s="32">
        <f t="shared" si="148"/>
        <v>194.36471999999998</v>
      </c>
      <c r="N2429" s="32">
        <f t="shared" si="149"/>
        <v>178.16765999999998</v>
      </c>
      <c r="O2429" s="32">
        <f t="shared" si="150"/>
        <v>161.97059999999999</v>
      </c>
      <c r="P2429" s="33">
        <f t="shared" si="151"/>
        <v>145.77353999999997</v>
      </c>
      <c r="Q2429" s="34">
        <v>0</v>
      </c>
    </row>
    <row r="2430" spans="1:17" ht="15.75" customHeight="1">
      <c r="A2430" s="24" t="s">
        <v>158</v>
      </c>
      <c r="B2430" s="25" t="s">
        <v>184</v>
      </c>
      <c r="C2430" s="26" t="s">
        <v>1960</v>
      </c>
      <c r="D2430" s="26">
        <v>80</v>
      </c>
      <c r="E2430" s="26" t="s">
        <v>256</v>
      </c>
      <c r="F2430" s="26" t="s">
        <v>192</v>
      </c>
      <c r="G2430" s="27"/>
      <c r="H2430" s="28" t="s">
        <v>236</v>
      </c>
      <c r="I2430" s="29" t="s">
        <v>4961</v>
      </c>
      <c r="J2430" s="30">
        <v>30</v>
      </c>
      <c r="K2430" s="31" t="s">
        <v>4962</v>
      </c>
      <c r="L2430" s="6">
        <v>-410.32551999999998</v>
      </c>
      <c r="M2430" s="32">
        <f t="shared" si="148"/>
        <v>246.19531199999997</v>
      </c>
      <c r="N2430" s="32">
        <f t="shared" si="149"/>
        <v>225.679036</v>
      </c>
      <c r="O2430" s="32">
        <f t="shared" si="150"/>
        <v>205.16275999999999</v>
      </c>
      <c r="P2430" s="33">
        <f t="shared" si="151"/>
        <v>184.64648399999999</v>
      </c>
      <c r="Q2430" s="34">
        <v>0</v>
      </c>
    </row>
    <row r="2431" spans="1:17" ht="15.75" customHeight="1">
      <c r="A2431" s="24" t="s">
        <v>158</v>
      </c>
      <c r="B2431" s="25" t="s">
        <v>184</v>
      </c>
      <c r="C2431" s="26" t="s">
        <v>223</v>
      </c>
      <c r="D2431" s="26">
        <v>200</v>
      </c>
      <c r="E2431" s="26" t="s">
        <v>235</v>
      </c>
      <c r="F2431" s="26" t="s">
        <v>192</v>
      </c>
      <c r="G2431" s="27"/>
      <c r="H2431" s="28" t="s">
        <v>236</v>
      </c>
      <c r="I2431" s="29" t="s">
        <v>4963</v>
      </c>
      <c r="J2431" s="30">
        <v>2</v>
      </c>
      <c r="K2431" s="31" t="s">
        <v>4964</v>
      </c>
      <c r="L2431" s="6">
        <v>-2513.2438099999999</v>
      </c>
      <c r="M2431" s="32">
        <f t="shared" si="148"/>
        <v>1507.9462859999999</v>
      </c>
      <c r="N2431" s="32">
        <f t="shared" si="149"/>
        <v>1382.2840954999999</v>
      </c>
      <c r="O2431" s="32">
        <f t="shared" si="150"/>
        <v>1256.621905</v>
      </c>
      <c r="P2431" s="33">
        <f t="shared" si="151"/>
        <v>1130.9597144999998</v>
      </c>
      <c r="Q2431" s="34">
        <v>0</v>
      </c>
    </row>
    <row r="2432" spans="1:17" ht="15.75" customHeight="1">
      <c r="A2432" s="24" t="s">
        <v>158</v>
      </c>
      <c r="B2432" s="25" t="s">
        <v>184</v>
      </c>
      <c r="C2432" s="26" t="s">
        <v>223</v>
      </c>
      <c r="D2432" s="26">
        <v>80</v>
      </c>
      <c r="E2432" s="26" t="s">
        <v>235</v>
      </c>
      <c r="F2432" s="26" t="s">
        <v>185</v>
      </c>
      <c r="G2432" s="27"/>
      <c r="H2432" s="28" t="s">
        <v>236</v>
      </c>
      <c r="I2432" s="29" t="s">
        <v>4965</v>
      </c>
      <c r="J2432" s="30">
        <v>12</v>
      </c>
      <c r="K2432" s="31" t="s">
        <v>4966</v>
      </c>
      <c r="L2432" s="6">
        <v>-839.00770799999987</v>
      </c>
      <c r="M2432" s="32">
        <f t="shared" si="148"/>
        <v>503.40462479999991</v>
      </c>
      <c r="N2432" s="32">
        <f t="shared" si="149"/>
        <v>461.45423939999989</v>
      </c>
      <c r="O2432" s="32">
        <f t="shared" si="150"/>
        <v>419.50385399999993</v>
      </c>
      <c r="P2432" s="33">
        <f t="shared" si="151"/>
        <v>377.55346859999992</v>
      </c>
      <c r="Q2432" s="34">
        <v>0</v>
      </c>
    </row>
    <row r="2433" spans="1:17" ht="15.75" customHeight="1">
      <c r="A2433" s="24" t="s">
        <v>158</v>
      </c>
      <c r="B2433" s="25" t="s">
        <v>184</v>
      </c>
      <c r="C2433" s="26" t="s">
        <v>1330</v>
      </c>
      <c r="D2433" s="26">
        <v>100</v>
      </c>
      <c r="E2433" s="26" t="s">
        <v>235</v>
      </c>
      <c r="F2433" s="26" t="s">
        <v>185</v>
      </c>
      <c r="G2433" s="27"/>
      <c r="H2433" s="28" t="s">
        <v>236</v>
      </c>
      <c r="I2433" s="29" t="s">
        <v>4967</v>
      </c>
      <c r="J2433" s="30">
        <v>25</v>
      </c>
      <c r="K2433" s="31" t="s">
        <v>4968</v>
      </c>
      <c r="L2433" s="6">
        <v>-518.03596900000002</v>
      </c>
      <c r="M2433" s="32">
        <f t="shared" si="148"/>
        <v>310.82158140000001</v>
      </c>
      <c r="N2433" s="32">
        <f t="shared" si="149"/>
        <v>284.91978295000001</v>
      </c>
      <c r="O2433" s="32">
        <f t="shared" si="150"/>
        <v>259.01798450000001</v>
      </c>
      <c r="P2433" s="33">
        <f t="shared" si="151"/>
        <v>233.11618605000001</v>
      </c>
      <c r="Q2433" s="34">
        <v>0</v>
      </c>
    </row>
    <row r="2434" spans="1:17" ht="15.75" customHeight="1">
      <c r="A2434" s="24" t="s">
        <v>158</v>
      </c>
      <c r="B2434" s="25" t="s">
        <v>184</v>
      </c>
      <c r="C2434" s="26" t="s">
        <v>1330</v>
      </c>
      <c r="D2434" s="26">
        <v>100</v>
      </c>
      <c r="E2434" s="26" t="s">
        <v>235</v>
      </c>
      <c r="F2434" s="26" t="s">
        <v>185</v>
      </c>
      <c r="G2434" s="27"/>
      <c r="H2434" s="28" t="s">
        <v>236</v>
      </c>
      <c r="I2434" s="29" t="s">
        <v>4969</v>
      </c>
      <c r="J2434" s="30">
        <v>25</v>
      </c>
      <c r="K2434" s="31" t="s">
        <v>4970</v>
      </c>
      <c r="L2434" s="6">
        <v>-559.33847200000002</v>
      </c>
      <c r="M2434" s="32">
        <f t="shared" si="148"/>
        <v>335.60308320000001</v>
      </c>
      <c r="N2434" s="32">
        <f t="shared" si="149"/>
        <v>307.63615960000004</v>
      </c>
      <c r="O2434" s="32">
        <f t="shared" si="150"/>
        <v>279.66923600000001</v>
      </c>
      <c r="P2434" s="33">
        <f t="shared" si="151"/>
        <v>251.70231239999998</v>
      </c>
      <c r="Q2434" s="34">
        <v>0</v>
      </c>
    </row>
    <row r="2435" spans="1:17" ht="15.75" customHeight="1">
      <c r="A2435" s="24" t="s">
        <v>158</v>
      </c>
      <c r="B2435" s="25" t="s">
        <v>184</v>
      </c>
      <c r="C2435" s="26" t="s">
        <v>1330</v>
      </c>
      <c r="D2435" s="26">
        <v>100</v>
      </c>
      <c r="E2435" s="26" t="s">
        <v>235</v>
      </c>
      <c r="F2435" s="26" t="s">
        <v>185</v>
      </c>
      <c r="G2435" s="27"/>
      <c r="H2435" s="28" t="s">
        <v>236</v>
      </c>
      <c r="I2435" s="29" t="s">
        <v>4971</v>
      </c>
      <c r="J2435" s="30">
        <v>25</v>
      </c>
      <c r="K2435" s="31" t="s">
        <v>4972</v>
      </c>
      <c r="L2435" s="6">
        <v>-591.73259199999995</v>
      </c>
      <c r="M2435" s="32">
        <f t="shared" si="148"/>
        <v>355.0395552</v>
      </c>
      <c r="N2435" s="32">
        <f t="shared" si="149"/>
        <v>325.45292559999996</v>
      </c>
      <c r="O2435" s="32">
        <f t="shared" si="150"/>
        <v>295.86629599999998</v>
      </c>
      <c r="P2435" s="33">
        <f t="shared" si="151"/>
        <v>266.27966639999994</v>
      </c>
      <c r="Q2435" s="34">
        <v>0</v>
      </c>
    </row>
    <row r="2436" spans="1:17" ht="15.75" customHeight="1">
      <c r="A2436" s="24" t="s">
        <v>158</v>
      </c>
      <c r="B2436" s="25" t="s">
        <v>184</v>
      </c>
      <c r="C2436" s="26" t="s">
        <v>1330</v>
      </c>
      <c r="D2436" s="26">
        <v>100</v>
      </c>
      <c r="E2436" s="26" t="s">
        <v>235</v>
      </c>
      <c r="F2436" s="26" t="s">
        <v>192</v>
      </c>
      <c r="G2436" s="27"/>
      <c r="H2436" s="28" t="s">
        <v>236</v>
      </c>
      <c r="I2436" s="29" t="s">
        <v>4973</v>
      </c>
      <c r="J2436" s="30">
        <v>25</v>
      </c>
      <c r="K2436" s="31" t="s">
        <v>4974</v>
      </c>
      <c r="L2436" s="6">
        <v>-606.30994599999997</v>
      </c>
      <c r="M2436" s="32">
        <f t="shared" ref="M2436:M2499" si="152">L2436*40%-L2436</f>
        <v>363.78596759999994</v>
      </c>
      <c r="N2436" s="32">
        <f t="shared" ref="N2436:N2499" si="153">L2436*45%-L2436</f>
        <v>333.47047029999999</v>
      </c>
      <c r="O2436" s="32">
        <f t="shared" ref="O2436:O2499" si="154">L2436*50%-L2436</f>
        <v>303.15497299999998</v>
      </c>
      <c r="P2436" s="33">
        <f t="shared" ref="P2436:P2499" si="155">L2436*55%-L2436</f>
        <v>272.83947569999998</v>
      </c>
      <c r="Q2436" s="34">
        <v>0</v>
      </c>
    </row>
    <row r="2437" spans="1:17" ht="15.75" customHeight="1">
      <c r="A2437" s="24" t="s">
        <v>158</v>
      </c>
      <c r="B2437" s="25" t="s">
        <v>184</v>
      </c>
      <c r="C2437" s="26" t="s">
        <v>1330</v>
      </c>
      <c r="D2437" s="26">
        <v>100</v>
      </c>
      <c r="E2437" s="26" t="s">
        <v>235</v>
      </c>
      <c r="F2437" s="26" t="s">
        <v>192</v>
      </c>
      <c r="G2437" s="27"/>
      <c r="H2437" s="28" t="s">
        <v>236</v>
      </c>
      <c r="I2437" s="29" t="s">
        <v>4975</v>
      </c>
      <c r="J2437" s="30">
        <v>25</v>
      </c>
      <c r="K2437" s="31" t="s">
        <v>4976</v>
      </c>
      <c r="L2437" s="6">
        <v>-664.88931300000002</v>
      </c>
      <c r="M2437" s="32">
        <f t="shared" si="152"/>
        <v>398.9335878</v>
      </c>
      <c r="N2437" s="32">
        <f t="shared" si="153"/>
        <v>365.68912215</v>
      </c>
      <c r="O2437" s="32">
        <f t="shared" si="154"/>
        <v>332.44465650000001</v>
      </c>
      <c r="P2437" s="33">
        <f t="shared" si="155"/>
        <v>299.20019084999996</v>
      </c>
      <c r="Q2437" s="34">
        <v>0</v>
      </c>
    </row>
    <row r="2438" spans="1:17" ht="15.75" customHeight="1">
      <c r="A2438" s="24" t="s">
        <v>158</v>
      </c>
      <c r="B2438" s="25" t="s">
        <v>184</v>
      </c>
      <c r="C2438" s="26" t="s">
        <v>1330</v>
      </c>
      <c r="D2438" s="26">
        <v>100</v>
      </c>
      <c r="E2438" s="26" t="s">
        <v>235</v>
      </c>
      <c r="F2438" s="26" t="s">
        <v>192</v>
      </c>
      <c r="G2438" s="27"/>
      <c r="H2438" s="28" t="s">
        <v>236</v>
      </c>
      <c r="I2438" s="29" t="s">
        <v>4977</v>
      </c>
      <c r="J2438" s="30">
        <v>25</v>
      </c>
      <c r="K2438" s="31" t="s">
        <v>4978</v>
      </c>
      <c r="L2438" s="6">
        <v>-652.74151800000004</v>
      </c>
      <c r="M2438" s="32">
        <f t="shared" si="152"/>
        <v>391.64491079999999</v>
      </c>
      <c r="N2438" s="32">
        <f t="shared" si="153"/>
        <v>359.00783490000003</v>
      </c>
      <c r="O2438" s="32">
        <f t="shared" si="154"/>
        <v>326.37075900000002</v>
      </c>
      <c r="P2438" s="33">
        <f t="shared" si="155"/>
        <v>293.73368310000001</v>
      </c>
      <c r="Q2438" s="34">
        <v>0</v>
      </c>
    </row>
    <row r="2439" spans="1:17" ht="15.75" customHeight="1">
      <c r="A2439" s="24" t="s">
        <v>158</v>
      </c>
      <c r="B2439" s="25" t="s">
        <v>184</v>
      </c>
      <c r="C2439" s="26" t="s">
        <v>1330</v>
      </c>
      <c r="D2439" s="26">
        <v>80</v>
      </c>
      <c r="E2439" s="26" t="s">
        <v>235</v>
      </c>
      <c r="F2439" s="26" t="s">
        <v>185</v>
      </c>
      <c r="G2439" s="27"/>
      <c r="H2439" s="28" t="s">
        <v>236</v>
      </c>
      <c r="I2439" s="29" t="s">
        <v>4979</v>
      </c>
      <c r="J2439" s="30">
        <v>30</v>
      </c>
      <c r="K2439" s="31" t="s">
        <v>4980</v>
      </c>
      <c r="L2439" s="6">
        <v>-451.35807199999999</v>
      </c>
      <c r="M2439" s="32">
        <f t="shared" si="152"/>
        <v>270.81484319999998</v>
      </c>
      <c r="N2439" s="32">
        <f t="shared" si="153"/>
        <v>248.24693959999999</v>
      </c>
      <c r="O2439" s="32">
        <f t="shared" si="154"/>
        <v>225.679036</v>
      </c>
      <c r="P2439" s="33">
        <f t="shared" si="155"/>
        <v>203.11113239999997</v>
      </c>
      <c r="Q2439" s="34">
        <v>0</v>
      </c>
    </row>
    <row r="2440" spans="1:17" ht="15.75" customHeight="1">
      <c r="A2440" s="24" t="s">
        <v>158</v>
      </c>
      <c r="B2440" s="25" t="s">
        <v>184</v>
      </c>
      <c r="C2440" s="26" t="s">
        <v>1330</v>
      </c>
      <c r="D2440" s="26">
        <v>80</v>
      </c>
      <c r="E2440" s="26" t="s">
        <v>235</v>
      </c>
      <c r="F2440" s="26" t="s">
        <v>185</v>
      </c>
      <c r="G2440" s="27"/>
      <c r="H2440" s="28" t="s">
        <v>236</v>
      </c>
      <c r="I2440" s="29" t="s">
        <v>4981</v>
      </c>
      <c r="J2440" s="30">
        <v>30</v>
      </c>
      <c r="K2440" s="31" t="s">
        <v>4982</v>
      </c>
      <c r="L2440" s="6">
        <v>-487.80145700000003</v>
      </c>
      <c r="M2440" s="32">
        <f t="shared" si="152"/>
        <v>292.68087420000001</v>
      </c>
      <c r="N2440" s="32">
        <f t="shared" si="153"/>
        <v>268.29080135000004</v>
      </c>
      <c r="O2440" s="32">
        <f t="shared" si="154"/>
        <v>243.90072850000001</v>
      </c>
      <c r="P2440" s="33">
        <f t="shared" si="155"/>
        <v>219.51065564999999</v>
      </c>
      <c r="Q2440" s="34">
        <v>0</v>
      </c>
    </row>
    <row r="2441" spans="1:17" ht="15.75" customHeight="1">
      <c r="A2441" s="24" t="s">
        <v>158</v>
      </c>
      <c r="B2441" s="25" t="s">
        <v>184</v>
      </c>
      <c r="C2441" s="26" t="s">
        <v>1330</v>
      </c>
      <c r="D2441" s="26">
        <v>80</v>
      </c>
      <c r="E2441" s="26" t="s">
        <v>235</v>
      </c>
      <c r="F2441" s="26" t="s">
        <v>185</v>
      </c>
      <c r="G2441" s="27"/>
      <c r="H2441" s="28" t="s">
        <v>236</v>
      </c>
      <c r="I2441" s="29" t="s">
        <v>4983</v>
      </c>
      <c r="J2441" s="30">
        <v>30</v>
      </c>
      <c r="K2441" s="31" t="s">
        <v>4984</v>
      </c>
      <c r="L2441" s="6">
        <v>-516.41626300000007</v>
      </c>
      <c r="M2441" s="32">
        <f t="shared" si="152"/>
        <v>309.84975780000002</v>
      </c>
      <c r="N2441" s="32">
        <f t="shared" si="153"/>
        <v>284.02894465000003</v>
      </c>
      <c r="O2441" s="32">
        <f t="shared" si="154"/>
        <v>258.20813150000004</v>
      </c>
      <c r="P2441" s="33">
        <f t="shared" si="155"/>
        <v>232.38731834999999</v>
      </c>
      <c r="Q2441" s="34">
        <v>0</v>
      </c>
    </row>
    <row r="2442" spans="1:17" ht="15.75" customHeight="1">
      <c r="A2442" s="24" t="s">
        <v>158</v>
      </c>
      <c r="B2442" s="25" t="s">
        <v>184</v>
      </c>
      <c r="C2442" s="26" t="s">
        <v>1330</v>
      </c>
      <c r="D2442" s="26">
        <v>80</v>
      </c>
      <c r="E2442" s="26" t="s">
        <v>235</v>
      </c>
      <c r="F2442" s="26" t="s">
        <v>192</v>
      </c>
      <c r="G2442" s="27"/>
      <c r="H2442" s="28" t="s">
        <v>236</v>
      </c>
      <c r="I2442" s="29" t="s">
        <v>4985</v>
      </c>
      <c r="J2442" s="30">
        <v>30</v>
      </c>
      <c r="K2442" s="31" t="s">
        <v>4986</v>
      </c>
      <c r="L2442" s="6">
        <v>-534.77293099999997</v>
      </c>
      <c r="M2442" s="32">
        <f t="shared" si="152"/>
        <v>320.86375859999998</v>
      </c>
      <c r="N2442" s="32">
        <f t="shared" si="153"/>
        <v>294.12511204999998</v>
      </c>
      <c r="O2442" s="32">
        <f t="shared" si="154"/>
        <v>267.38646549999999</v>
      </c>
      <c r="P2442" s="33">
        <f t="shared" si="155"/>
        <v>240.64781894999999</v>
      </c>
      <c r="Q2442" s="34">
        <v>0</v>
      </c>
    </row>
    <row r="2443" spans="1:17" ht="15.75" customHeight="1">
      <c r="A2443" s="24" t="s">
        <v>158</v>
      </c>
      <c r="B2443" s="25" t="s">
        <v>184</v>
      </c>
      <c r="C2443" s="26" t="s">
        <v>1330</v>
      </c>
      <c r="D2443" s="26">
        <v>80</v>
      </c>
      <c r="E2443" s="26" t="s">
        <v>235</v>
      </c>
      <c r="F2443" s="26" t="s">
        <v>192</v>
      </c>
      <c r="G2443" s="27"/>
      <c r="H2443" s="28" t="s">
        <v>236</v>
      </c>
      <c r="I2443" s="29" t="s">
        <v>4987</v>
      </c>
      <c r="J2443" s="30">
        <v>30</v>
      </c>
      <c r="K2443" s="31" t="s">
        <v>4988</v>
      </c>
      <c r="L2443" s="6">
        <v>-603.07053400000007</v>
      </c>
      <c r="M2443" s="32">
        <f t="shared" si="152"/>
        <v>361.84232040000006</v>
      </c>
      <c r="N2443" s="32">
        <f t="shared" si="153"/>
        <v>331.68879370000002</v>
      </c>
      <c r="O2443" s="32">
        <f t="shared" si="154"/>
        <v>301.53526700000003</v>
      </c>
      <c r="P2443" s="33">
        <f t="shared" si="155"/>
        <v>271.38174029999999</v>
      </c>
      <c r="Q2443" s="34">
        <v>0</v>
      </c>
    </row>
    <row r="2444" spans="1:17" ht="15.75" customHeight="1">
      <c r="A2444" s="24" t="s">
        <v>158</v>
      </c>
      <c r="B2444" s="25" t="s">
        <v>184</v>
      </c>
      <c r="C2444" s="26" t="s">
        <v>1330</v>
      </c>
      <c r="D2444" s="26">
        <v>80</v>
      </c>
      <c r="E2444" s="26" t="s">
        <v>235</v>
      </c>
      <c r="F2444" s="26" t="s">
        <v>192</v>
      </c>
      <c r="G2444" s="27"/>
      <c r="H2444" s="28" t="s">
        <v>236</v>
      </c>
      <c r="I2444" s="29" t="s">
        <v>4989</v>
      </c>
      <c r="J2444" s="30">
        <v>30</v>
      </c>
      <c r="K2444" s="31" t="s">
        <v>4990</v>
      </c>
      <c r="L2444" s="6">
        <v>-583.63406199999997</v>
      </c>
      <c r="M2444" s="32">
        <f t="shared" si="152"/>
        <v>350.18043719999997</v>
      </c>
      <c r="N2444" s="32">
        <f t="shared" si="153"/>
        <v>320.99873409999998</v>
      </c>
      <c r="O2444" s="32">
        <f t="shared" si="154"/>
        <v>291.81703099999999</v>
      </c>
      <c r="P2444" s="33">
        <f t="shared" si="155"/>
        <v>262.63532789999994</v>
      </c>
      <c r="Q2444" s="34">
        <v>0</v>
      </c>
    </row>
    <row r="2445" spans="1:17" ht="15.75" customHeight="1">
      <c r="A2445" s="24" t="s">
        <v>158</v>
      </c>
      <c r="B2445" s="25" t="s">
        <v>184</v>
      </c>
      <c r="C2445" s="26" t="s">
        <v>328</v>
      </c>
      <c r="D2445" s="26">
        <v>100</v>
      </c>
      <c r="E2445" s="26" t="s">
        <v>235</v>
      </c>
      <c r="F2445" s="26" t="s">
        <v>185</v>
      </c>
      <c r="G2445" s="27"/>
      <c r="H2445" s="28" t="s">
        <v>236</v>
      </c>
      <c r="I2445" s="29" t="s">
        <v>4991</v>
      </c>
      <c r="J2445" s="30">
        <v>25</v>
      </c>
      <c r="K2445" s="31" t="s">
        <v>4992</v>
      </c>
      <c r="L2445" s="6">
        <v>-387.64963599999999</v>
      </c>
      <c r="M2445" s="32">
        <f t="shared" si="152"/>
        <v>232.58978159999998</v>
      </c>
      <c r="N2445" s="32">
        <f t="shared" si="153"/>
        <v>213.20729979999999</v>
      </c>
      <c r="O2445" s="32">
        <f t="shared" si="154"/>
        <v>193.82481799999999</v>
      </c>
      <c r="P2445" s="33">
        <f t="shared" si="155"/>
        <v>174.44233619999997</v>
      </c>
      <c r="Q2445" s="34">
        <v>1000</v>
      </c>
    </row>
    <row r="2446" spans="1:17" ht="15.75" customHeight="1">
      <c r="A2446" s="24" t="s">
        <v>158</v>
      </c>
      <c r="B2446" s="25" t="s">
        <v>184</v>
      </c>
      <c r="C2446" s="26" t="s">
        <v>328</v>
      </c>
      <c r="D2446" s="26">
        <v>100</v>
      </c>
      <c r="E2446" s="26" t="s">
        <v>235</v>
      </c>
      <c r="F2446" s="26" t="s">
        <v>192</v>
      </c>
      <c r="G2446" s="27"/>
      <c r="H2446" s="28" t="s">
        <v>236</v>
      </c>
      <c r="I2446" s="29" t="s">
        <v>4993</v>
      </c>
      <c r="J2446" s="30">
        <v>25</v>
      </c>
      <c r="K2446" s="31" t="s">
        <v>4994</v>
      </c>
      <c r="L2446" s="6">
        <v>-474.84380899999996</v>
      </c>
      <c r="M2446" s="32">
        <f t="shared" si="152"/>
        <v>284.9062854</v>
      </c>
      <c r="N2446" s="32">
        <f t="shared" si="153"/>
        <v>261.16409494999994</v>
      </c>
      <c r="O2446" s="32">
        <f t="shared" si="154"/>
        <v>237.42190449999998</v>
      </c>
      <c r="P2446" s="33">
        <f t="shared" si="155"/>
        <v>213.67971404999997</v>
      </c>
      <c r="Q2446" s="34">
        <v>1000</v>
      </c>
    </row>
    <row r="2447" spans="1:17" ht="15.75" customHeight="1">
      <c r="A2447" s="24" t="s">
        <v>158</v>
      </c>
      <c r="B2447" s="25" t="s">
        <v>184</v>
      </c>
      <c r="C2447" s="26" t="s">
        <v>328</v>
      </c>
      <c r="D2447" s="26">
        <v>125</v>
      </c>
      <c r="E2447" s="26" t="s">
        <v>235</v>
      </c>
      <c r="F2447" s="26" t="s">
        <v>185</v>
      </c>
      <c r="G2447" s="27"/>
      <c r="H2447" s="28" t="s">
        <v>236</v>
      </c>
      <c r="I2447" s="29" t="s">
        <v>4995</v>
      </c>
      <c r="J2447" s="30">
        <v>20</v>
      </c>
      <c r="K2447" s="31" t="s">
        <v>4996</v>
      </c>
      <c r="L2447" s="6">
        <v>-567.706953</v>
      </c>
      <c r="M2447" s="32">
        <f t="shared" si="152"/>
        <v>340.6241718</v>
      </c>
      <c r="N2447" s="32">
        <f t="shared" si="153"/>
        <v>312.23882415000003</v>
      </c>
      <c r="O2447" s="32">
        <f t="shared" si="154"/>
        <v>283.8534765</v>
      </c>
      <c r="P2447" s="33">
        <f t="shared" si="155"/>
        <v>255.46812884999997</v>
      </c>
      <c r="Q2447" s="34">
        <v>1000</v>
      </c>
    </row>
    <row r="2448" spans="1:17" ht="15.75" customHeight="1">
      <c r="A2448" s="24" t="s">
        <v>158</v>
      </c>
      <c r="B2448" s="25" t="s">
        <v>184</v>
      </c>
      <c r="C2448" s="26" t="s">
        <v>328</v>
      </c>
      <c r="D2448" s="26">
        <v>125</v>
      </c>
      <c r="E2448" s="26" t="s">
        <v>235</v>
      </c>
      <c r="F2448" s="26" t="s">
        <v>185</v>
      </c>
      <c r="G2448" s="27"/>
      <c r="H2448" s="28" t="s">
        <v>236</v>
      </c>
      <c r="I2448" s="29" t="s">
        <v>4997</v>
      </c>
      <c r="J2448" s="30">
        <v>15</v>
      </c>
      <c r="K2448" s="31" t="s">
        <v>4998</v>
      </c>
      <c r="L2448" s="6">
        <v>-555.28920699999992</v>
      </c>
      <c r="M2448" s="32">
        <f t="shared" si="152"/>
        <v>333.17352419999997</v>
      </c>
      <c r="N2448" s="32">
        <f t="shared" si="153"/>
        <v>305.40906384999994</v>
      </c>
      <c r="O2448" s="32">
        <f t="shared" si="154"/>
        <v>277.64460349999996</v>
      </c>
      <c r="P2448" s="33">
        <f t="shared" si="155"/>
        <v>249.88014314999992</v>
      </c>
      <c r="Q2448" s="34">
        <v>0</v>
      </c>
    </row>
    <row r="2449" spans="1:17" ht="15.75" customHeight="1">
      <c r="A2449" s="24" t="s">
        <v>158</v>
      </c>
      <c r="B2449" s="25" t="s">
        <v>184</v>
      </c>
      <c r="C2449" s="26" t="s">
        <v>328</v>
      </c>
      <c r="D2449" s="26">
        <v>125</v>
      </c>
      <c r="E2449" s="26" t="s">
        <v>235</v>
      </c>
      <c r="F2449" s="26" t="s">
        <v>192</v>
      </c>
      <c r="G2449" s="27"/>
      <c r="H2449" s="28" t="s">
        <v>236</v>
      </c>
      <c r="I2449" s="29" t="s">
        <v>4999</v>
      </c>
      <c r="J2449" s="30">
        <v>15</v>
      </c>
      <c r="K2449" s="31" t="s">
        <v>5000</v>
      </c>
      <c r="L2449" s="6">
        <v>-658.14053799999999</v>
      </c>
      <c r="M2449" s="32">
        <f t="shared" si="152"/>
        <v>394.88432280000001</v>
      </c>
      <c r="N2449" s="32">
        <f t="shared" si="153"/>
        <v>361.9772959</v>
      </c>
      <c r="O2449" s="32">
        <f t="shared" si="154"/>
        <v>329.070269</v>
      </c>
      <c r="P2449" s="33">
        <f t="shared" si="155"/>
        <v>296.16324209999999</v>
      </c>
      <c r="Q2449" s="34">
        <v>0</v>
      </c>
    </row>
    <row r="2450" spans="1:17" ht="15.75" customHeight="1">
      <c r="A2450" s="24" t="s">
        <v>158</v>
      </c>
      <c r="B2450" s="25" t="s">
        <v>184</v>
      </c>
      <c r="C2450" s="26" t="s">
        <v>328</v>
      </c>
      <c r="D2450" s="26">
        <v>150</v>
      </c>
      <c r="E2450" s="26" t="s">
        <v>235</v>
      </c>
      <c r="F2450" s="26" t="s">
        <v>185</v>
      </c>
      <c r="G2450" s="27"/>
      <c r="H2450" s="28" t="s">
        <v>236</v>
      </c>
      <c r="I2450" s="29" t="s">
        <v>5001</v>
      </c>
      <c r="J2450" s="30">
        <v>12</v>
      </c>
      <c r="K2450" s="31" t="s">
        <v>5002</v>
      </c>
      <c r="L2450" s="6">
        <v>-654.90112599999998</v>
      </c>
      <c r="M2450" s="32">
        <f t="shared" si="152"/>
        <v>392.94067559999996</v>
      </c>
      <c r="N2450" s="32">
        <f t="shared" si="153"/>
        <v>360.19561929999998</v>
      </c>
      <c r="O2450" s="32">
        <f t="shared" si="154"/>
        <v>327.45056299999999</v>
      </c>
      <c r="P2450" s="33">
        <f t="shared" si="155"/>
        <v>294.70550669999994</v>
      </c>
      <c r="Q2450" s="34">
        <v>0</v>
      </c>
    </row>
    <row r="2451" spans="1:17" ht="15.75" customHeight="1">
      <c r="A2451" s="24" t="s">
        <v>158</v>
      </c>
      <c r="B2451" s="25" t="s">
        <v>184</v>
      </c>
      <c r="C2451" s="26" t="s">
        <v>328</v>
      </c>
      <c r="D2451" s="26">
        <v>150</v>
      </c>
      <c r="E2451" s="26" t="s">
        <v>235</v>
      </c>
      <c r="F2451" s="26" t="s">
        <v>185</v>
      </c>
      <c r="G2451" s="27" t="s">
        <v>747</v>
      </c>
      <c r="H2451" s="28" t="s">
        <v>236</v>
      </c>
      <c r="I2451" s="29" t="s">
        <v>5003</v>
      </c>
      <c r="J2451" s="30">
        <v>15</v>
      </c>
      <c r="K2451" s="31" t="s">
        <v>5004</v>
      </c>
      <c r="L2451" s="6">
        <v>-1527.9226600000002</v>
      </c>
      <c r="M2451" s="32">
        <f t="shared" si="152"/>
        <v>916.75359600000013</v>
      </c>
      <c r="N2451" s="32">
        <f t="shared" si="153"/>
        <v>840.35746300000005</v>
      </c>
      <c r="O2451" s="32">
        <f t="shared" si="154"/>
        <v>763.96133000000009</v>
      </c>
      <c r="P2451" s="33">
        <f t="shared" si="155"/>
        <v>687.56519700000001</v>
      </c>
      <c r="Q2451" s="34">
        <v>0</v>
      </c>
    </row>
    <row r="2452" spans="1:17" ht="15.75" customHeight="1">
      <c r="A2452" s="24" t="s">
        <v>158</v>
      </c>
      <c r="B2452" s="25" t="s">
        <v>184</v>
      </c>
      <c r="C2452" s="26" t="s">
        <v>328</v>
      </c>
      <c r="D2452" s="26">
        <v>150</v>
      </c>
      <c r="E2452" s="26" t="s">
        <v>235</v>
      </c>
      <c r="F2452" s="26" t="s">
        <v>192</v>
      </c>
      <c r="G2452" s="27"/>
      <c r="H2452" s="28" t="s">
        <v>236</v>
      </c>
      <c r="I2452" s="29" t="s">
        <v>5005</v>
      </c>
      <c r="J2452" s="30">
        <v>12</v>
      </c>
      <c r="K2452" s="31" t="s">
        <v>5006</v>
      </c>
      <c r="L2452" s="6">
        <v>-755.86279999999999</v>
      </c>
      <c r="M2452" s="32">
        <f t="shared" si="152"/>
        <v>453.51767999999998</v>
      </c>
      <c r="N2452" s="32">
        <f t="shared" si="153"/>
        <v>415.72453999999999</v>
      </c>
      <c r="O2452" s="32">
        <f t="shared" si="154"/>
        <v>377.9314</v>
      </c>
      <c r="P2452" s="33">
        <f t="shared" si="155"/>
        <v>340.13825999999995</v>
      </c>
      <c r="Q2452" s="34">
        <v>0</v>
      </c>
    </row>
    <row r="2453" spans="1:17" ht="15.75" customHeight="1">
      <c r="A2453" s="24" t="s">
        <v>158</v>
      </c>
      <c r="B2453" s="25" t="s">
        <v>184</v>
      </c>
      <c r="C2453" s="26" t="s">
        <v>328</v>
      </c>
      <c r="D2453" s="26">
        <v>150</v>
      </c>
      <c r="E2453" s="26" t="s">
        <v>235</v>
      </c>
      <c r="F2453" s="26" t="s">
        <v>192</v>
      </c>
      <c r="G2453" s="27" t="s">
        <v>747</v>
      </c>
      <c r="H2453" s="28" t="s">
        <v>236</v>
      </c>
      <c r="I2453" s="29" t="s">
        <v>5007</v>
      </c>
      <c r="J2453" s="30">
        <v>15</v>
      </c>
      <c r="K2453" s="31" t="s">
        <v>5008</v>
      </c>
      <c r="L2453" s="6">
        <v>-1811.101259</v>
      </c>
      <c r="M2453" s="32">
        <f t="shared" si="152"/>
        <v>1086.6607554</v>
      </c>
      <c r="N2453" s="32">
        <f t="shared" si="153"/>
        <v>996.10569244999999</v>
      </c>
      <c r="O2453" s="32">
        <f t="shared" si="154"/>
        <v>905.55062950000001</v>
      </c>
      <c r="P2453" s="33">
        <f t="shared" si="155"/>
        <v>814.99556654999992</v>
      </c>
      <c r="Q2453" s="34">
        <v>0</v>
      </c>
    </row>
    <row r="2454" spans="1:17" ht="15.75" customHeight="1">
      <c r="A2454" s="24" t="s">
        <v>158</v>
      </c>
      <c r="B2454" s="25" t="s">
        <v>184</v>
      </c>
      <c r="C2454" s="26" t="s">
        <v>328</v>
      </c>
      <c r="D2454" s="26">
        <v>200</v>
      </c>
      <c r="E2454" s="26" t="s">
        <v>235</v>
      </c>
      <c r="F2454" s="26" t="s">
        <v>185</v>
      </c>
      <c r="G2454" s="27"/>
      <c r="H2454" s="28" t="s">
        <v>236</v>
      </c>
      <c r="I2454" s="29" t="s">
        <v>5009</v>
      </c>
      <c r="J2454" s="30">
        <v>6</v>
      </c>
      <c r="K2454" s="31" t="s">
        <v>5010</v>
      </c>
      <c r="L2454" s="6">
        <v>-1220.4484710000002</v>
      </c>
      <c r="M2454" s="32">
        <f t="shared" si="152"/>
        <v>732.26908260000005</v>
      </c>
      <c r="N2454" s="32">
        <f t="shared" si="153"/>
        <v>671.24665905000006</v>
      </c>
      <c r="O2454" s="32">
        <f t="shared" si="154"/>
        <v>610.22423550000008</v>
      </c>
      <c r="P2454" s="33">
        <f t="shared" si="155"/>
        <v>549.20181194999998</v>
      </c>
      <c r="Q2454" s="34">
        <v>0</v>
      </c>
    </row>
    <row r="2455" spans="1:17" ht="15.75" customHeight="1">
      <c r="A2455" s="24" t="s">
        <v>158</v>
      </c>
      <c r="B2455" s="25" t="s">
        <v>184</v>
      </c>
      <c r="C2455" s="26" t="s">
        <v>328</v>
      </c>
      <c r="D2455" s="26">
        <v>200</v>
      </c>
      <c r="E2455" s="26" t="s">
        <v>235</v>
      </c>
      <c r="F2455" s="26" t="s">
        <v>185</v>
      </c>
      <c r="G2455" s="27" t="s">
        <v>747</v>
      </c>
      <c r="H2455" s="28" t="s">
        <v>236</v>
      </c>
      <c r="I2455" s="29" t="s">
        <v>5011</v>
      </c>
      <c r="J2455" s="30">
        <v>6</v>
      </c>
      <c r="K2455" s="31" t="s">
        <v>5012</v>
      </c>
      <c r="L2455" s="6">
        <v>-2762.9484849999999</v>
      </c>
      <c r="M2455" s="32">
        <f t="shared" si="152"/>
        <v>1657.7690909999999</v>
      </c>
      <c r="N2455" s="32">
        <f t="shared" si="153"/>
        <v>1519.6216667499998</v>
      </c>
      <c r="O2455" s="32">
        <f t="shared" si="154"/>
        <v>1381.4742424999999</v>
      </c>
      <c r="P2455" s="33">
        <f t="shared" si="155"/>
        <v>1243.3268182499999</v>
      </c>
      <c r="Q2455" s="34">
        <v>0</v>
      </c>
    </row>
    <row r="2456" spans="1:17" ht="15.75" customHeight="1">
      <c r="A2456" s="24" t="s">
        <v>158</v>
      </c>
      <c r="B2456" s="25" t="s">
        <v>184</v>
      </c>
      <c r="C2456" s="26" t="s">
        <v>328</v>
      </c>
      <c r="D2456" s="26">
        <v>200</v>
      </c>
      <c r="E2456" s="26" t="s">
        <v>235</v>
      </c>
      <c r="F2456" s="26" t="s">
        <v>192</v>
      </c>
      <c r="G2456" s="27"/>
      <c r="H2456" s="28" t="s">
        <v>236</v>
      </c>
      <c r="I2456" s="29" t="s">
        <v>5013</v>
      </c>
      <c r="J2456" s="30">
        <v>6</v>
      </c>
      <c r="K2456" s="31" t="s">
        <v>5014</v>
      </c>
      <c r="L2456" s="6">
        <v>-1365.9520599999998</v>
      </c>
      <c r="M2456" s="32">
        <f t="shared" si="152"/>
        <v>819.57123599999989</v>
      </c>
      <c r="N2456" s="32">
        <f t="shared" si="153"/>
        <v>751.2736329999999</v>
      </c>
      <c r="O2456" s="32">
        <f t="shared" si="154"/>
        <v>682.97602999999992</v>
      </c>
      <c r="P2456" s="33">
        <f t="shared" si="155"/>
        <v>614.67842699999983</v>
      </c>
      <c r="Q2456" s="34">
        <v>0</v>
      </c>
    </row>
    <row r="2457" spans="1:17" ht="15.75" customHeight="1">
      <c r="A2457" s="24" t="s">
        <v>158</v>
      </c>
      <c r="B2457" s="25" t="s">
        <v>184</v>
      </c>
      <c r="C2457" s="26" t="s">
        <v>328</v>
      </c>
      <c r="D2457" s="26">
        <v>200</v>
      </c>
      <c r="E2457" s="26" t="s">
        <v>235</v>
      </c>
      <c r="F2457" s="26" t="s">
        <v>192</v>
      </c>
      <c r="G2457" s="27" t="s">
        <v>747</v>
      </c>
      <c r="H2457" s="28" t="s">
        <v>236</v>
      </c>
      <c r="I2457" s="29" t="s">
        <v>5015</v>
      </c>
      <c r="J2457" s="30">
        <v>6</v>
      </c>
      <c r="K2457" s="31" t="s">
        <v>5016</v>
      </c>
      <c r="L2457" s="6">
        <v>-3350.6318120000005</v>
      </c>
      <c r="M2457" s="32">
        <f t="shared" si="152"/>
        <v>2010.3790872000002</v>
      </c>
      <c r="N2457" s="32">
        <f t="shared" si="153"/>
        <v>1842.8474966000003</v>
      </c>
      <c r="O2457" s="32">
        <f t="shared" si="154"/>
        <v>1675.3159060000003</v>
      </c>
      <c r="P2457" s="33">
        <f t="shared" si="155"/>
        <v>1507.7843154000002</v>
      </c>
      <c r="Q2457" s="34">
        <v>0</v>
      </c>
    </row>
    <row r="2458" spans="1:17" ht="15.75" customHeight="1">
      <c r="A2458" s="24" t="s">
        <v>158</v>
      </c>
      <c r="B2458" s="25" t="s">
        <v>184</v>
      </c>
      <c r="C2458" s="26" t="s">
        <v>328</v>
      </c>
      <c r="D2458" s="26">
        <v>200</v>
      </c>
      <c r="E2458" s="26" t="s">
        <v>235</v>
      </c>
      <c r="F2458" s="26" t="s">
        <v>192</v>
      </c>
      <c r="G2458" s="27"/>
      <c r="H2458" s="28" t="s">
        <v>236</v>
      </c>
      <c r="I2458" s="29" t="s">
        <v>5017</v>
      </c>
      <c r="J2458" s="30">
        <v>6</v>
      </c>
      <c r="K2458" s="31" t="s">
        <v>5018</v>
      </c>
      <c r="L2458" s="6">
        <v>-1518.744326</v>
      </c>
      <c r="M2458" s="32">
        <f t="shared" si="152"/>
        <v>911.24659559999998</v>
      </c>
      <c r="N2458" s="32">
        <f t="shared" si="153"/>
        <v>835.30937929999993</v>
      </c>
      <c r="O2458" s="32">
        <f t="shared" si="154"/>
        <v>759.372163</v>
      </c>
      <c r="P2458" s="33">
        <f t="shared" si="155"/>
        <v>683.43494669999995</v>
      </c>
      <c r="Q2458" s="34">
        <v>504</v>
      </c>
    </row>
    <row r="2459" spans="1:17" ht="15.75" customHeight="1">
      <c r="A2459" s="24" t="s">
        <v>158</v>
      </c>
      <c r="B2459" s="25" t="s">
        <v>184</v>
      </c>
      <c r="C2459" s="26" t="s">
        <v>328</v>
      </c>
      <c r="D2459" s="26">
        <v>200</v>
      </c>
      <c r="E2459" s="26" t="s">
        <v>256</v>
      </c>
      <c r="F2459" s="26" t="s">
        <v>185</v>
      </c>
      <c r="G2459" s="27"/>
      <c r="H2459" s="28" t="s">
        <v>236</v>
      </c>
      <c r="I2459" s="29" t="s">
        <v>5019</v>
      </c>
      <c r="J2459" s="30">
        <v>6</v>
      </c>
      <c r="K2459" s="31" t="s">
        <v>5020</v>
      </c>
      <c r="L2459" s="6">
        <v>-1326.8091650000001</v>
      </c>
      <c r="M2459" s="32">
        <f t="shared" si="152"/>
        <v>796.08549900000003</v>
      </c>
      <c r="N2459" s="32">
        <f t="shared" si="153"/>
        <v>729.74504075000004</v>
      </c>
      <c r="O2459" s="32">
        <f t="shared" si="154"/>
        <v>663.40458250000006</v>
      </c>
      <c r="P2459" s="33">
        <f t="shared" si="155"/>
        <v>597.06412424999996</v>
      </c>
      <c r="Q2459" s="34">
        <v>0</v>
      </c>
    </row>
    <row r="2460" spans="1:17" ht="15.75" customHeight="1">
      <c r="A2460" s="24" t="s">
        <v>158</v>
      </c>
      <c r="B2460" s="25" t="s">
        <v>184</v>
      </c>
      <c r="C2460" s="26" t="s">
        <v>328</v>
      </c>
      <c r="D2460" s="26">
        <v>200</v>
      </c>
      <c r="E2460" s="26" t="s">
        <v>256</v>
      </c>
      <c r="F2460" s="26" t="s">
        <v>192</v>
      </c>
      <c r="G2460" s="27"/>
      <c r="H2460" s="28" t="s">
        <v>236</v>
      </c>
      <c r="I2460" s="29" t="s">
        <v>5021</v>
      </c>
      <c r="J2460" s="30">
        <v>6</v>
      </c>
      <c r="K2460" s="31" t="s">
        <v>5022</v>
      </c>
      <c r="L2460" s="6">
        <v>-1472.3127539999998</v>
      </c>
      <c r="M2460" s="32">
        <f t="shared" si="152"/>
        <v>883.38765239999987</v>
      </c>
      <c r="N2460" s="32">
        <f t="shared" si="153"/>
        <v>809.77201469999989</v>
      </c>
      <c r="O2460" s="32">
        <f t="shared" si="154"/>
        <v>736.15637699999991</v>
      </c>
      <c r="P2460" s="33">
        <f t="shared" si="155"/>
        <v>662.54073929999981</v>
      </c>
      <c r="Q2460" s="34">
        <v>0</v>
      </c>
    </row>
    <row r="2461" spans="1:17" ht="15.75" customHeight="1">
      <c r="A2461" s="24" t="s">
        <v>158</v>
      </c>
      <c r="B2461" s="25" t="s">
        <v>184</v>
      </c>
      <c r="C2461" s="26" t="s">
        <v>328</v>
      </c>
      <c r="D2461" s="26">
        <v>80</v>
      </c>
      <c r="E2461" s="26" t="s">
        <v>235</v>
      </c>
      <c r="F2461" s="26" t="s">
        <v>185</v>
      </c>
      <c r="G2461" s="27"/>
      <c r="H2461" s="28" t="s">
        <v>236</v>
      </c>
      <c r="I2461" s="29" t="s">
        <v>5023</v>
      </c>
      <c r="J2461" s="30">
        <v>30</v>
      </c>
      <c r="K2461" s="31" t="s">
        <v>5024</v>
      </c>
      <c r="L2461" s="6">
        <v>-348.77669200000003</v>
      </c>
      <c r="M2461" s="32">
        <f t="shared" si="152"/>
        <v>209.2660152</v>
      </c>
      <c r="N2461" s="32">
        <f t="shared" si="153"/>
        <v>191.82718060000002</v>
      </c>
      <c r="O2461" s="32">
        <f t="shared" si="154"/>
        <v>174.38834600000001</v>
      </c>
      <c r="P2461" s="33">
        <f t="shared" si="155"/>
        <v>156.94951140000001</v>
      </c>
      <c r="Q2461" s="34">
        <v>0</v>
      </c>
    </row>
    <row r="2462" spans="1:17" ht="15.75" customHeight="1">
      <c r="A2462" s="24" t="s">
        <v>158</v>
      </c>
      <c r="B2462" s="25" t="s">
        <v>184</v>
      </c>
      <c r="C2462" s="26" t="s">
        <v>328</v>
      </c>
      <c r="D2462" s="26">
        <v>80</v>
      </c>
      <c r="E2462" s="26" t="s">
        <v>235</v>
      </c>
      <c r="F2462" s="26" t="s">
        <v>192</v>
      </c>
      <c r="G2462" s="27"/>
      <c r="H2462" s="28" t="s">
        <v>236</v>
      </c>
      <c r="I2462" s="29" t="s">
        <v>5025</v>
      </c>
      <c r="J2462" s="30">
        <v>30</v>
      </c>
      <c r="K2462" s="31" t="s">
        <v>5026</v>
      </c>
      <c r="L2462" s="6">
        <v>-435.16101199999997</v>
      </c>
      <c r="M2462" s="32">
        <f t="shared" si="152"/>
        <v>261.09660719999999</v>
      </c>
      <c r="N2462" s="32">
        <f t="shared" si="153"/>
        <v>239.33855659999998</v>
      </c>
      <c r="O2462" s="32">
        <f t="shared" si="154"/>
        <v>217.58050599999999</v>
      </c>
      <c r="P2462" s="33">
        <f t="shared" si="155"/>
        <v>195.82245539999997</v>
      </c>
      <c r="Q2462" s="34">
        <v>0</v>
      </c>
    </row>
    <row r="2463" spans="1:17" ht="15.75" customHeight="1">
      <c r="A2463" s="24" t="s">
        <v>158</v>
      </c>
      <c r="B2463" s="25" t="s">
        <v>184</v>
      </c>
      <c r="C2463" s="26" t="s">
        <v>328</v>
      </c>
      <c r="D2463" s="26">
        <v>80</v>
      </c>
      <c r="E2463" s="26" t="s">
        <v>235</v>
      </c>
      <c r="F2463" s="26" t="s">
        <v>185</v>
      </c>
      <c r="G2463" s="27"/>
      <c r="H2463" s="28" t="s">
        <v>236</v>
      </c>
      <c r="I2463" s="29" t="s">
        <v>5027</v>
      </c>
      <c r="J2463" s="30">
        <v>30</v>
      </c>
      <c r="K2463" s="31" t="s">
        <v>5028</v>
      </c>
      <c r="L2463" s="6">
        <v>-303.96482599999996</v>
      </c>
      <c r="M2463" s="32">
        <f t="shared" si="152"/>
        <v>182.37889559999996</v>
      </c>
      <c r="N2463" s="32">
        <f t="shared" si="153"/>
        <v>167.18065429999999</v>
      </c>
      <c r="O2463" s="32">
        <f t="shared" si="154"/>
        <v>151.98241299999998</v>
      </c>
      <c r="P2463" s="33">
        <f t="shared" si="155"/>
        <v>136.78417169999997</v>
      </c>
      <c r="Q2463" s="34">
        <v>1020</v>
      </c>
    </row>
    <row r="2464" spans="1:17" ht="15.75" customHeight="1">
      <c r="A2464" s="24" t="s">
        <v>158</v>
      </c>
      <c r="B2464" s="25" t="s">
        <v>184</v>
      </c>
      <c r="C2464" s="26" t="s">
        <v>328</v>
      </c>
      <c r="D2464" s="26">
        <v>80</v>
      </c>
      <c r="E2464" s="26" t="s">
        <v>235</v>
      </c>
      <c r="F2464" s="26" t="s">
        <v>192</v>
      </c>
      <c r="G2464" s="27"/>
      <c r="H2464" s="28" t="s">
        <v>236</v>
      </c>
      <c r="I2464" s="29" t="s">
        <v>5029</v>
      </c>
      <c r="J2464" s="30">
        <v>30</v>
      </c>
      <c r="K2464" s="31" t="s">
        <v>5030</v>
      </c>
      <c r="L2464" s="6">
        <v>-394.12845999999996</v>
      </c>
      <c r="M2464" s="32">
        <f t="shared" si="152"/>
        <v>236.47707599999995</v>
      </c>
      <c r="N2464" s="32">
        <f t="shared" si="153"/>
        <v>216.77065299999998</v>
      </c>
      <c r="O2464" s="32">
        <f t="shared" si="154"/>
        <v>197.06422999999998</v>
      </c>
      <c r="P2464" s="33">
        <f t="shared" si="155"/>
        <v>177.35780699999995</v>
      </c>
      <c r="Q2464" s="34">
        <v>1020</v>
      </c>
    </row>
    <row r="2465" spans="1:17" ht="15.75" customHeight="1">
      <c r="A2465" s="24" t="s">
        <v>158</v>
      </c>
      <c r="B2465" s="25" t="s">
        <v>184</v>
      </c>
      <c r="C2465" s="26" t="s">
        <v>5031</v>
      </c>
      <c r="D2465" s="26">
        <v>160</v>
      </c>
      <c r="E2465" s="26"/>
      <c r="F2465" s="26" t="s">
        <v>185</v>
      </c>
      <c r="G2465" s="27"/>
      <c r="H2465" s="28" t="s">
        <v>236</v>
      </c>
      <c r="I2465" s="29" t="s">
        <v>5032</v>
      </c>
      <c r="J2465" s="30">
        <v>10</v>
      </c>
      <c r="K2465" s="31" t="s">
        <v>5033</v>
      </c>
      <c r="L2465" s="6">
        <v>-1159.7094959999999</v>
      </c>
      <c r="M2465" s="32">
        <f t="shared" si="152"/>
        <v>695.82569760000001</v>
      </c>
      <c r="N2465" s="32">
        <f t="shared" si="153"/>
        <v>637.84022279999999</v>
      </c>
      <c r="O2465" s="32">
        <f t="shared" si="154"/>
        <v>579.85474799999997</v>
      </c>
      <c r="P2465" s="33">
        <f t="shared" si="155"/>
        <v>521.86927319999995</v>
      </c>
      <c r="Q2465" s="34">
        <v>1000</v>
      </c>
    </row>
    <row r="2466" spans="1:17" ht="15.75" customHeight="1">
      <c r="A2466" s="24" t="s">
        <v>158</v>
      </c>
      <c r="B2466" s="25" t="s">
        <v>184</v>
      </c>
      <c r="C2466" s="26" t="s">
        <v>5031</v>
      </c>
      <c r="D2466" s="26">
        <v>160</v>
      </c>
      <c r="E2466" s="26"/>
      <c r="F2466" s="26" t="s">
        <v>192</v>
      </c>
      <c r="G2466" s="27"/>
      <c r="H2466" s="28" t="s">
        <v>236</v>
      </c>
      <c r="I2466" s="29" t="s">
        <v>5034</v>
      </c>
      <c r="J2466" s="30">
        <v>10</v>
      </c>
      <c r="K2466" s="31" t="s">
        <v>5035</v>
      </c>
      <c r="L2466" s="6">
        <v>-1414.003338</v>
      </c>
      <c r="M2466" s="32">
        <f t="shared" si="152"/>
        <v>848.40200279999999</v>
      </c>
      <c r="N2466" s="32">
        <f t="shared" si="153"/>
        <v>777.70183589999999</v>
      </c>
      <c r="O2466" s="32">
        <f t="shared" si="154"/>
        <v>707.00166899999999</v>
      </c>
      <c r="P2466" s="33">
        <f t="shared" si="155"/>
        <v>636.30150209999988</v>
      </c>
      <c r="Q2466" s="34">
        <v>1000</v>
      </c>
    </row>
    <row r="2467" spans="1:17" ht="15.75" customHeight="1">
      <c r="A2467" s="24" t="s">
        <v>158</v>
      </c>
      <c r="B2467" s="25" t="s">
        <v>184</v>
      </c>
      <c r="C2467" s="26" t="s">
        <v>5031</v>
      </c>
      <c r="D2467" s="26">
        <v>200</v>
      </c>
      <c r="E2467" s="26"/>
      <c r="F2467" s="26" t="s">
        <v>185</v>
      </c>
      <c r="G2467" s="27"/>
      <c r="H2467" s="28" t="s">
        <v>236</v>
      </c>
      <c r="I2467" s="29" t="s">
        <v>5036</v>
      </c>
      <c r="J2467" s="30">
        <v>6</v>
      </c>
      <c r="K2467" s="31" t="s">
        <v>5037</v>
      </c>
      <c r="L2467" s="6">
        <v>-1446.1275070000002</v>
      </c>
      <c r="M2467" s="32">
        <f t="shared" si="152"/>
        <v>867.67650420000007</v>
      </c>
      <c r="N2467" s="32">
        <f t="shared" si="153"/>
        <v>795.37012885000001</v>
      </c>
      <c r="O2467" s="32">
        <f t="shared" si="154"/>
        <v>723.06375350000008</v>
      </c>
      <c r="P2467" s="33">
        <f t="shared" si="155"/>
        <v>650.75737815000002</v>
      </c>
      <c r="Q2467" s="34">
        <v>0</v>
      </c>
    </row>
    <row r="2468" spans="1:17" ht="15.75" customHeight="1">
      <c r="A2468" s="24" t="s">
        <v>158</v>
      </c>
      <c r="B2468" s="25" t="s">
        <v>184</v>
      </c>
      <c r="C2468" s="26" t="s">
        <v>5031</v>
      </c>
      <c r="D2468" s="26">
        <v>200</v>
      </c>
      <c r="E2468" s="26"/>
      <c r="F2468" s="26" t="s">
        <v>192</v>
      </c>
      <c r="G2468" s="27"/>
      <c r="H2468" s="28" t="s">
        <v>236</v>
      </c>
      <c r="I2468" s="29" t="s">
        <v>5038</v>
      </c>
      <c r="J2468" s="30">
        <v>6</v>
      </c>
      <c r="K2468" s="31" t="s">
        <v>5039</v>
      </c>
      <c r="L2468" s="6">
        <v>-1602.4291360000002</v>
      </c>
      <c r="M2468" s="32">
        <f t="shared" si="152"/>
        <v>961.45748160000005</v>
      </c>
      <c r="N2468" s="32">
        <f t="shared" si="153"/>
        <v>881.33602480000013</v>
      </c>
      <c r="O2468" s="32">
        <f t="shared" si="154"/>
        <v>801.2145680000001</v>
      </c>
      <c r="P2468" s="33">
        <f t="shared" si="155"/>
        <v>721.09311120000007</v>
      </c>
      <c r="Q2468" s="34">
        <v>0</v>
      </c>
    </row>
    <row r="2469" spans="1:17" ht="15.75" customHeight="1">
      <c r="A2469" s="24" t="s">
        <v>158</v>
      </c>
      <c r="B2469" s="25" t="s">
        <v>184</v>
      </c>
      <c r="C2469" s="26" t="s">
        <v>339</v>
      </c>
      <c r="D2469" s="26">
        <v>125</v>
      </c>
      <c r="E2469" s="26" t="s">
        <v>235</v>
      </c>
      <c r="F2469" s="26" t="s">
        <v>185</v>
      </c>
      <c r="G2469" s="27"/>
      <c r="H2469" s="28" t="s">
        <v>236</v>
      </c>
      <c r="I2469" s="29" t="s">
        <v>5040</v>
      </c>
      <c r="J2469" s="30">
        <v>15</v>
      </c>
      <c r="K2469" s="31" t="s">
        <v>5041</v>
      </c>
      <c r="L2469" s="6">
        <v>-475.92361299999999</v>
      </c>
      <c r="M2469" s="32">
        <f t="shared" si="152"/>
        <v>285.55416779999996</v>
      </c>
      <c r="N2469" s="32">
        <f t="shared" si="153"/>
        <v>261.75798714999996</v>
      </c>
      <c r="O2469" s="32">
        <f t="shared" si="154"/>
        <v>237.96180649999999</v>
      </c>
      <c r="P2469" s="33">
        <f t="shared" si="155"/>
        <v>214.16562584999997</v>
      </c>
      <c r="Q2469" s="34">
        <v>600</v>
      </c>
    </row>
    <row r="2470" spans="1:17" ht="15.75" customHeight="1">
      <c r="A2470" s="24" t="s">
        <v>158</v>
      </c>
      <c r="B2470" s="25" t="s">
        <v>184</v>
      </c>
      <c r="C2470" s="26" t="s">
        <v>339</v>
      </c>
      <c r="D2470" s="26">
        <v>125</v>
      </c>
      <c r="E2470" s="26" t="s">
        <v>235</v>
      </c>
      <c r="F2470" s="26" t="s">
        <v>192</v>
      </c>
      <c r="G2470" s="27"/>
      <c r="H2470" s="28" t="s">
        <v>236</v>
      </c>
      <c r="I2470" s="29" t="s">
        <v>5042</v>
      </c>
      <c r="J2470" s="30">
        <v>15</v>
      </c>
      <c r="K2470" s="31" t="s">
        <v>5043</v>
      </c>
      <c r="L2470" s="6">
        <v>-575.80548300000009</v>
      </c>
      <c r="M2470" s="32">
        <f t="shared" si="152"/>
        <v>345.48328980000008</v>
      </c>
      <c r="N2470" s="32">
        <f t="shared" si="153"/>
        <v>316.69301565000006</v>
      </c>
      <c r="O2470" s="32">
        <f t="shared" si="154"/>
        <v>287.90274150000005</v>
      </c>
      <c r="P2470" s="33">
        <f t="shared" si="155"/>
        <v>259.11246735000003</v>
      </c>
      <c r="Q2470" s="34">
        <v>600</v>
      </c>
    </row>
    <row r="2471" spans="1:17" ht="15.75" customHeight="1">
      <c r="A2471" s="24" t="s">
        <v>158</v>
      </c>
      <c r="B2471" s="25" t="s">
        <v>184</v>
      </c>
      <c r="C2471" s="26" t="s">
        <v>339</v>
      </c>
      <c r="D2471" s="26">
        <v>200</v>
      </c>
      <c r="E2471" s="26" t="s">
        <v>235</v>
      </c>
      <c r="F2471" s="26" t="s">
        <v>185</v>
      </c>
      <c r="G2471" s="27"/>
      <c r="H2471" s="28" t="s">
        <v>236</v>
      </c>
      <c r="I2471" s="29" t="s">
        <v>5044</v>
      </c>
      <c r="J2471" s="30">
        <v>6</v>
      </c>
      <c r="K2471" s="31" t="s">
        <v>5045</v>
      </c>
      <c r="L2471" s="6">
        <v>-929.71124399999997</v>
      </c>
      <c r="M2471" s="32">
        <f t="shared" si="152"/>
        <v>557.82674639999993</v>
      </c>
      <c r="N2471" s="32">
        <f t="shared" si="153"/>
        <v>511.34118419999999</v>
      </c>
      <c r="O2471" s="32">
        <f t="shared" si="154"/>
        <v>464.85562199999998</v>
      </c>
      <c r="P2471" s="33">
        <f t="shared" si="155"/>
        <v>418.37005979999992</v>
      </c>
      <c r="Q2471" s="34">
        <v>0</v>
      </c>
    </row>
    <row r="2472" spans="1:17" ht="15.75" customHeight="1">
      <c r="A2472" s="24" t="s">
        <v>158</v>
      </c>
      <c r="B2472" s="25" t="s">
        <v>184</v>
      </c>
      <c r="C2472" s="26" t="s">
        <v>339</v>
      </c>
      <c r="D2472" s="26">
        <v>200</v>
      </c>
      <c r="E2472" s="26" t="s">
        <v>235</v>
      </c>
      <c r="F2472" s="26" t="s">
        <v>185</v>
      </c>
      <c r="G2472" s="27" t="s">
        <v>747</v>
      </c>
      <c r="H2472" s="28" t="s">
        <v>236</v>
      </c>
      <c r="I2472" s="29" t="s">
        <v>5046</v>
      </c>
      <c r="J2472" s="30">
        <v>6</v>
      </c>
      <c r="K2472" s="31" t="s">
        <v>5047</v>
      </c>
      <c r="L2472" s="6">
        <v>-2456.0141979999999</v>
      </c>
      <c r="M2472" s="32">
        <f t="shared" si="152"/>
        <v>1473.6085187999997</v>
      </c>
      <c r="N2472" s="32">
        <f t="shared" si="153"/>
        <v>1350.8078088999998</v>
      </c>
      <c r="O2472" s="32">
        <f t="shared" si="154"/>
        <v>1228.0070989999999</v>
      </c>
      <c r="P2472" s="33">
        <f t="shared" si="155"/>
        <v>1105.2063890999998</v>
      </c>
      <c r="Q2472" s="34">
        <v>0</v>
      </c>
    </row>
    <row r="2473" spans="1:17" ht="15.75" customHeight="1">
      <c r="A2473" s="24" t="s">
        <v>158</v>
      </c>
      <c r="B2473" s="25" t="s">
        <v>184</v>
      </c>
      <c r="C2473" s="26" t="s">
        <v>339</v>
      </c>
      <c r="D2473" s="26">
        <v>200</v>
      </c>
      <c r="E2473" s="26" t="s">
        <v>235</v>
      </c>
      <c r="F2473" s="26" t="s">
        <v>192</v>
      </c>
      <c r="G2473" s="27"/>
      <c r="H2473" s="28" t="s">
        <v>236</v>
      </c>
      <c r="I2473" s="29" t="s">
        <v>5048</v>
      </c>
      <c r="J2473" s="30">
        <v>6</v>
      </c>
      <c r="K2473" s="31" t="s">
        <v>5049</v>
      </c>
      <c r="L2473" s="6">
        <v>-1076.564588</v>
      </c>
      <c r="M2473" s="32">
        <f t="shared" si="152"/>
        <v>645.93875279999997</v>
      </c>
      <c r="N2473" s="32">
        <f t="shared" si="153"/>
        <v>592.11052339999992</v>
      </c>
      <c r="O2473" s="32">
        <f t="shared" si="154"/>
        <v>538.28229399999998</v>
      </c>
      <c r="P2473" s="33">
        <f t="shared" si="155"/>
        <v>484.45406459999992</v>
      </c>
      <c r="Q2473" s="34">
        <v>0</v>
      </c>
    </row>
    <row r="2474" spans="1:17" ht="15.75" customHeight="1">
      <c r="A2474" s="24" t="s">
        <v>158</v>
      </c>
      <c r="B2474" s="25" t="s">
        <v>184</v>
      </c>
      <c r="C2474" s="26" t="s">
        <v>339</v>
      </c>
      <c r="D2474" s="26">
        <v>200</v>
      </c>
      <c r="E2474" s="26" t="s">
        <v>235</v>
      </c>
      <c r="F2474" s="26" t="s">
        <v>192</v>
      </c>
      <c r="G2474" s="27" t="s">
        <v>747</v>
      </c>
      <c r="H2474" s="28" t="s">
        <v>236</v>
      </c>
      <c r="I2474" s="29" t="s">
        <v>5050</v>
      </c>
      <c r="J2474" s="30">
        <v>6</v>
      </c>
      <c r="K2474" s="31" t="s">
        <v>5051</v>
      </c>
      <c r="L2474" s="6">
        <v>-3073.3921350000001</v>
      </c>
      <c r="M2474" s="32">
        <f t="shared" si="152"/>
        <v>1844.0352809999999</v>
      </c>
      <c r="N2474" s="32">
        <f t="shared" si="153"/>
        <v>1690.36567425</v>
      </c>
      <c r="O2474" s="32">
        <f t="shared" si="154"/>
        <v>1536.6960675</v>
      </c>
      <c r="P2474" s="33">
        <f t="shared" si="155"/>
        <v>1383.0264607499998</v>
      </c>
      <c r="Q2474" s="34">
        <v>0</v>
      </c>
    </row>
    <row r="2475" spans="1:17" ht="15.75" customHeight="1">
      <c r="A2475" s="24" t="s">
        <v>158</v>
      </c>
      <c r="B2475" s="25" t="s">
        <v>184</v>
      </c>
      <c r="C2475" s="26" t="s">
        <v>339</v>
      </c>
      <c r="D2475" s="26">
        <v>200</v>
      </c>
      <c r="E2475" s="26" t="s">
        <v>235</v>
      </c>
      <c r="F2475" s="26" t="s">
        <v>192</v>
      </c>
      <c r="G2475" s="27"/>
      <c r="H2475" s="28" t="s">
        <v>236</v>
      </c>
      <c r="I2475" s="29" t="s">
        <v>5052</v>
      </c>
      <c r="J2475" s="30">
        <v>6</v>
      </c>
      <c r="K2475" s="31" t="s">
        <v>5053</v>
      </c>
      <c r="L2475" s="6">
        <v>-1228.0070989999999</v>
      </c>
      <c r="M2475" s="32">
        <f t="shared" si="152"/>
        <v>736.80425939999986</v>
      </c>
      <c r="N2475" s="32">
        <f t="shared" si="153"/>
        <v>675.40390444999991</v>
      </c>
      <c r="O2475" s="32">
        <f t="shared" si="154"/>
        <v>614.00354949999996</v>
      </c>
      <c r="P2475" s="33">
        <f t="shared" si="155"/>
        <v>552.6031945499999</v>
      </c>
      <c r="Q2475" s="34">
        <v>504</v>
      </c>
    </row>
    <row r="2476" spans="1:17" ht="15.75" customHeight="1">
      <c r="A2476" s="24" t="s">
        <v>158</v>
      </c>
      <c r="B2476" s="25" t="s">
        <v>184</v>
      </c>
      <c r="C2476" s="26" t="s">
        <v>339</v>
      </c>
      <c r="D2476" s="26">
        <v>200</v>
      </c>
      <c r="E2476" s="26" t="s">
        <v>256</v>
      </c>
      <c r="F2476" s="26" t="s">
        <v>185</v>
      </c>
      <c r="G2476" s="27"/>
      <c r="H2476" s="28" t="s">
        <v>236</v>
      </c>
      <c r="I2476" s="29" t="s">
        <v>5054</v>
      </c>
      <c r="J2476" s="30">
        <v>6</v>
      </c>
      <c r="K2476" s="31" t="s">
        <v>5055</v>
      </c>
      <c r="L2476" s="6">
        <v>-1032.2926239999999</v>
      </c>
      <c r="M2476" s="32">
        <f t="shared" si="152"/>
        <v>619.3755744</v>
      </c>
      <c r="N2476" s="32">
        <f t="shared" si="153"/>
        <v>567.76094319999993</v>
      </c>
      <c r="O2476" s="32">
        <f t="shared" si="154"/>
        <v>516.14631199999997</v>
      </c>
      <c r="P2476" s="33">
        <f t="shared" si="155"/>
        <v>464.53168079999989</v>
      </c>
      <c r="Q2476" s="34">
        <v>0</v>
      </c>
    </row>
    <row r="2477" spans="1:17" ht="15.75" customHeight="1">
      <c r="A2477" s="24" t="s">
        <v>158</v>
      </c>
      <c r="B2477" s="25" t="s">
        <v>184</v>
      </c>
      <c r="C2477" s="26" t="s">
        <v>339</v>
      </c>
      <c r="D2477" s="26">
        <v>200</v>
      </c>
      <c r="E2477" s="26" t="s">
        <v>256</v>
      </c>
      <c r="F2477" s="26" t="s">
        <v>192</v>
      </c>
      <c r="G2477" s="27"/>
      <c r="H2477" s="28" t="s">
        <v>236</v>
      </c>
      <c r="I2477" s="29" t="s">
        <v>5056</v>
      </c>
      <c r="J2477" s="30">
        <v>6</v>
      </c>
      <c r="K2477" s="31" t="s">
        <v>5057</v>
      </c>
      <c r="L2477" s="6">
        <v>-1330.588479</v>
      </c>
      <c r="M2477" s="32">
        <f t="shared" si="152"/>
        <v>798.35308739999994</v>
      </c>
      <c r="N2477" s="32">
        <f t="shared" si="153"/>
        <v>731.82366345000003</v>
      </c>
      <c r="O2477" s="32">
        <f t="shared" si="154"/>
        <v>665.2942395</v>
      </c>
      <c r="P2477" s="33">
        <f t="shared" si="155"/>
        <v>598.76481554999998</v>
      </c>
      <c r="Q2477" s="34">
        <v>504</v>
      </c>
    </row>
    <row r="2478" spans="1:17" ht="15.75" customHeight="1">
      <c r="A2478" s="24" t="s">
        <v>158</v>
      </c>
      <c r="B2478" s="25" t="s">
        <v>184</v>
      </c>
      <c r="C2478" s="26" t="s">
        <v>1453</v>
      </c>
      <c r="D2478" s="26">
        <v>100</v>
      </c>
      <c r="E2478" s="26" t="s">
        <v>235</v>
      </c>
      <c r="F2478" s="26" t="s">
        <v>185</v>
      </c>
      <c r="G2478" s="27"/>
      <c r="H2478" s="28" t="s">
        <v>236</v>
      </c>
      <c r="I2478" s="29" t="s">
        <v>5058</v>
      </c>
      <c r="J2478" s="30">
        <v>25</v>
      </c>
      <c r="K2478" s="31" t="s">
        <v>5059</v>
      </c>
      <c r="L2478" s="6">
        <v>-297.75595299999998</v>
      </c>
      <c r="M2478" s="32">
        <f t="shared" si="152"/>
        <v>178.65357179999998</v>
      </c>
      <c r="N2478" s="32">
        <f t="shared" si="153"/>
        <v>163.76577414999997</v>
      </c>
      <c r="O2478" s="32">
        <f t="shared" si="154"/>
        <v>148.87797649999999</v>
      </c>
      <c r="P2478" s="33">
        <f t="shared" si="155"/>
        <v>133.99017884999998</v>
      </c>
      <c r="Q2478" s="34">
        <v>0</v>
      </c>
    </row>
    <row r="2479" spans="1:17" ht="15.75" customHeight="1">
      <c r="A2479" s="24" t="s">
        <v>158</v>
      </c>
      <c r="B2479" s="25" t="s">
        <v>184</v>
      </c>
      <c r="C2479" s="26" t="s">
        <v>1453</v>
      </c>
      <c r="D2479" s="26">
        <v>100</v>
      </c>
      <c r="E2479" s="26" t="s">
        <v>235</v>
      </c>
      <c r="F2479" s="26" t="s">
        <v>185</v>
      </c>
      <c r="G2479" s="27" t="s">
        <v>747</v>
      </c>
      <c r="H2479" s="28" t="s">
        <v>236</v>
      </c>
      <c r="I2479" s="29" t="s">
        <v>5060</v>
      </c>
      <c r="J2479" s="30">
        <v>25</v>
      </c>
      <c r="K2479" s="31" t="s">
        <v>5061</v>
      </c>
      <c r="L2479" s="6">
        <v>-713.21054199999992</v>
      </c>
      <c r="M2479" s="32">
        <f t="shared" si="152"/>
        <v>427.92632519999995</v>
      </c>
      <c r="N2479" s="32">
        <f t="shared" si="153"/>
        <v>392.26579809999993</v>
      </c>
      <c r="O2479" s="32">
        <f t="shared" si="154"/>
        <v>356.60527099999996</v>
      </c>
      <c r="P2479" s="33">
        <f t="shared" si="155"/>
        <v>320.94474389999993</v>
      </c>
      <c r="Q2479" s="34">
        <v>0</v>
      </c>
    </row>
    <row r="2480" spans="1:17" ht="15.75" customHeight="1">
      <c r="A2480" s="24" t="s">
        <v>158</v>
      </c>
      <c r="B2480" s="25" t="s">
        <v>184</v>
      </c>
      <c r="C2480" s="26" t="s">
        <v>1453</v>
      </c>
      <c r="D2480" s="26">
        <v>100</v>
      </c>
      <c r="E2480" s="26" t="s">
        <v>235</v>
      </c>
      <c r="F2480" s="26" t="s">
        <v>185</v>
      </c>
      <c r="G2480" s="27"/>
      <c r="H2480" s="28" t="s">
        <v>236</v>
      </c>
      <c r="I2480" s="29" t="s">
        <v>5062</v>
      </c>
      <c r="J2480" s="30">
        <v>25</v>
      </c>
      <c r="K2480" s="31" t="s">
        <v>5063</v>
      </c>
      <c r="L2480" s="6">
        <v>-371.18262500000003</v>
      </c>
      <c r="M2480" s="32">
        <f t="shared" si="152"/>
        <v>222.709575</v>
      </c>
      <c r="N2480" s="32">
        <f t="shared" si="153"/>
        <v>204.15044375000002</v>
      </c>
      <c r="O2480" s="32">
        <f t="shared" si="154"/>
        <v>185.59131250000002</v>
      </c>
      <c r="P2480" s="33">
        <f t="shared" si="155"/>
        <v>167.03218125000001</v>
      </c>
      <c r="Q2480" s="34">
        <v>0</v>
      </c>
    </row>
    <row r="2481" spans="1:17" ht="15.75" customHeight="1">
      <c r="A2481" s="24" t="s">
        <v>158</v>
      </c>
      <c r="B2481" s="25" t="s">
        <v>184</v>
      </c>
      <c r="C2481" s="26" t="s">
        <v>1453</v>
      </c>
      <c r="D2481" s="26">
        <v>100</v>
      </c>
      <c r="E2481" s="26" t="s">
        <v>235</v>
      </c>
      <c r="F2481" s="26" t="s">
        <v>192</v>
      </c>
      <c r="G2481" s="27"/>
      <c r="H2481" s="28" t="s">
        <v>236</v>
      </c>
      <c r="I2481" s="29" t="s">
        <v>5064</v>
      </c>
      <c r="J2481" s="30">
        <v>25</v>
      </c>
      <c r="K2481" s="31" t="s">
        <v>5065</v>
      </c>
      <c r="L2481" s="6">
        <v>-381.98066500000004</v>
      </c>
      <c r="M2481" s="32">
        <f t="shared" si="152"/>
        <v>229.18839900000003</v>
      </c>
      <c r="N2481" s="32">
        <f t="shared" si="153"/>
        <v>210.08936575000001</v>
      </c>
      <c r="O2481" s="32">
        <f t="shared" si="154"/>
        <v>190.99033250000002</v>
      </c>
      <c r="P2481" s="33">
        <f t="shared" si="155"/>
        <v>171.89129925</v>
      </c>
      <c r="Q2481" s="34">
        <v>0</v>
      </c>
    </row>
    <row r="2482" spans="1:17" ht="15.75" customHeight="1">
      <c r="A2482" s="24" t="s">
        <v>158</v>
      </c>
      <c r="B2482" s="25" t="s">
        <v>184</v>
      </c>
      <c r="C2482" s="26" t="s">
        <v>1453</v>
      </c>
      <c r="D2482" s="26">
        <v>100</v>
      </c>
      <c r="E2482" s="26" t="s">
        <v>235</v>
      </c>
      <c r="F2482" s="26" t="s">
        <v>192</v>
      </c>
      <c r="G2482" s="27" t="s">
        <v>747</v>
      </c>
      <c r="H2482" s="28" t="s">
        <v>236</v>
      </c>
      <c r="I2482" s="29" t="s">
        <v>5066</v>
      </c>
      <c r="J2482" s="30">
        <v>25</v>
      </c>
      <c r="K2482" s="31" t="s">
        <v>5067</v>
      </c>
      <c r="L2482" s="6">
        <v>-969.933943</v>
      </c>
      <c r="M2482" s="32">
        <f t="shared" si="152"/>
        <v>581.96036579999998</v>
      </c>
      <c r="N2482" s="32">
        <f t="shared" si="153"/>
        <v>533.46366865000005</v>
      </c>
      <c r="O2482" s="32">
        <f t="shared" si="154"/>
        <v>484.9669715</v>
      </c>
      <c r="P2482" s="33">
        <f t="shared" si="155"/>
        <v>436.47027434999995</v>
      </c>
      <c r="Q2482" s="34">
        <v>0</v>
      </c>
    </row>
    <row r="2483" spans="1:17" ht="15.75" customHeight="1">
      <c r="A2483" s="24" t="s">
        <v>158</v>
      </c>
      <c r="B2483" s="25" t="s">
        <v>184</v>
      </c>
      <c r="C2483" s="26" t="s">
        <v>1453</v>
      </c>
      <c r="D2483" s="26">
        <v>100</v>
      </c>
      <c r="E2483" s="26" t="s">
        <v>235</v>
      </c>
      <c r="F2483" s="26" t="s">
        <v>185</v>
      </c>
      <c r="G2483" s="27"/>
      <c r="H2483" s="28" t="s">
        <v>236</v>
      </c>
      <c r="I2483" s="29" t="s">
        <v>5068</v>
      </c>
      <c r="J2483" s="30">
        <v>25</v>
      </c>
      <c r="K2483" s="31" t="s">
        <v>5069</v>
      </c>
      <c r="L2483" s="6">
        <v>-291.81703099999999</v>
      </c>
      <c r="M2483" s="32">
        <f t="shared" si="152"/>
        <v>175.09021859999999</v>
      </c>
      <c r="N2483" s="32">
        <f t="shared" si="153"/>
        <v>160.49936704999999</v>
      </c>
      <c r="O2483" s="32">
        <f t="shared" si="154"/>
        <v>145.90851549999999</v>
      </c>
      <c r="P2483" s="33">
        <f t="shared" si="155"/>
        <v>131.31766394999997</v>
      </c>
      <c r="Q2483" s="34">
        <v>1000</v>
      </c>
    </row>
    <row r="2484" spans="1:17" ht="15.75" customHeight="1">
      <c r="A2484" s="24" t="s">
        <v>158</v>
      </c>
      <c r="B2484" s="25" t="s">
        <v>184</v>
      </c>
      <c r="C2484" s="26" t="s">
        <v>1453</v>
      </c>
      <c r="D2484" s="26">
        <v>100</v>
      </c>
      <c r="E2484" s="26" t="s">
        <v>235</v>
      </c>
      <c r="F2484" s="26" t="s">
        <v>192</v>
      </c>
      <c r="G2484" s="27"/>
      <c r="H2484" s="28" t="s">
        <v>236</v>
      </c>
      <c r="I2484" s="29" t="s">
        <v>5070</v>
      </c>
      <c r="J2484" s="30">
        <v>25</v>
      </c>
      <c r="K2484" s="31" t="s">
        <v>5071</v>
      </c>
      <c r="L2484" s="6">
        <v>-379.01120400000002</v>
      </c>
      <c r="M2484" s="32">
        <f t="shared" si="152"/>
        <v>227.40672240000001</v>
      </c>
      <c r="N2484" s="32">
        <f t="shared" si="153"/>
        <v>208.45616219999999</v>
      </c>
      <c r="O2484" s="32">
        <f t="shared" si="154"/>
        <v>189.50560200000001</v>
      </c>
      <c r="P2484" s="33">
        <f t="shared" si="155"/>
        <v>170.5550418</v>
      </c>
      <c r="Q2484" s="34">
        <v>1000</v>
      </c>
    </row>
    <row r="2485" spans="1:17" ht="15.75" customHeight="1">
      <c r="A2485" s="24" t="s">
        <v>158</v>
      </c>
      <c r="B2485" s="25" t="s">
        <v>184</v>
      </c>
      <c r="C2485" s="26" t="s">
        <v>1453</v>
      </c>
      <c r="D2485" s="26">
        <v>100</v>
      </c>
      <c r="E2485" s="26" t="s">
        <v>256</v>
      </c>
      <c r="F2485" s="26" t="s">
        <v>185</v>
      </c>
      <c r="G2485" s="27"/>
      <c r="H2485" s="28" t="s">
        <v>236</v>
      </c>
      <c r="I2485" s="29" t="s">
        <v>5072</v>
      </c>
      <c r="J2485" s="30">
        <v>25</v>
      </c>
      <c r="K2485" s="31" t="s">
        <v>5073</v>
      </c>
      <c r="L2485" s="6">
        <v>-325.83085699999998</v>
      </c>
      <c r="M2485" s="32">
        <f t="shared" si="152"/>
        <v>195.49851419999999</v>
      </c>
      <c r="N2485" s="32">
        <f t="shared" si="153"/>
        <v>179.20697134999998</v>
      </c>
      <c r="O2485" s="32">
        <f t="shared" si="154"/>
        <v>162.91542849999999</v>
      </c>
      <c r="P2485" s="33">
        <f t="shared" si="155"/>
        <v>146.62388564999998</v>
      </c>
      <c r="Q2485" s="34">
        <v>1000</v>
      </c>
    </row>
    <row r="2486" spans="1:17" ht="15.75" customHeight="1">
      <c r="A2486" s="24" t="s">
        <v>158</v>
      </c>
      <c r="B2486" s="25" t="s">
        <v>184</v>
      </c>
      <c r="C2486" s="26" t="s">
        <v>1453</v>
      </c>
      <c r="D2486" s="26">
        <v>125</v>
      </c>
      <c r="E2486" s="26" t="s">
        <v>235</v>
      </c>
      <c r="F2486" s="26" t="s">
        <v>185</v>
      </c>
      <c r="G2486" s="27"/>
      <c r="H2486" s="28" t="s">
        <v>236</v>
      </c>
      <c r="I2486" s="29" t="s">
        <v>5074</v>
      </c>
      <c r="J2486" s="30">
        <v>20</v>
      </c>
      <c r="K2486" s="31" t="s">
        <v>5075</v>
      </c>
      <c r="L2486" s="6">
        <v>-457.56694500000003</v>
      </c>
      <c r="M2486" s="32">
        <f t="shared" si="152"/>
        <v>274.540167</v>
      </c>
      <c r="N2486" s="32">
        <f t="shared" si="153"/>
        <v>251.66181975000001</v>
      </c>
      <c r="O2486" s="32">
        <f t="shared" si="154"/>
        <v>228.78347250000002</v>
      </c>
      <c r="P2486" s="33">
        <f t="shared" si="155"/>
        <v>205.90512525</v>
      </c>
      <c r="Q2486" s="34">
        <v>1000</v>
      </c>
    </row>
    <row r="2487" spans="1:17" ht="15.75" customHeight="1">
      <c r="A2487" s="24" t="s">
        <v>158</v>
      </c>
      <c r="B2487" s="25" t="s">
        <v>184</v>
      </c>
      <c r="C2487" s="26" t="s">
        <v>1453</v>
      </c>
      <c r="D2487" s="26">
        <v>125</v>
      </c>
      <c r="E2487" s="26" t="s">
        <v>235</v>
      </c>
      <c r="F2487" s="26" t="s">
        <v>192</v>
      </c>
      <c r="G2487" s="27"/>
      <c r="H2487" s="28" t="s">
        <v>236</v>
      </c>
      <c r="I2487" s="29" t="s">
        <v>5076</v>
      </c>
      <c r="J2487" s="30">
        <v>20</v>
      </c>
      <c r="K2487" s="31" t="s">
        <v>5077</v>
      </c>
      <c r="L2487" s="6">
        <v>-550.70003999999994</v>
      </c>
      <c r="M2487" s="32">
        <f t="shared" si="152"/>
        <v>330.42002399999996</v>
      </c>
      <c r="N2487" s="32">
        <f t="shared" si="153"/>
        <v>302.88502199999994</v>
      </c>
      <c r="O2487" s="32">
        <f t="shared" si="154"/>
        <v>275.35001999999997</v>
      </c>
      <c r="P2487" s="33">
        <f t="shared" si="155"/>
        <v>247.81501799999995</v>
      </c>
      <c r="Q2487" s="34">
        <v>1000</v>
      </c>
    </row>
    <row r="2488" spans="1:17" ht="15.75" customHeight="1">
      <c r="A2488" s="24" t="s">
        <v>158</v>
      </c>
      <c r="B2488" s="25" t="s">
        <v>184</v>
      </c>
      <c r="C2488" s="26" t="s">
        <v>1453</v>
      </c>
      <c r="D2488" s="26">
        <v>125</v>
      </c>
      <c r="E2488" s="26" t="s">
        <v>235</v>
      </c>
      <c r="F2488" s="26" t="s">
        <v>185</v>
      </c>
      <c r="G2488" s="27"/>
      <c r="H2488" s="28" t="s">
        <v>236</v>
      </c>
      <c r="I2488" s="29" t="s">
        <v>5078</v>
      </c>
      <c r="J2488" s="30">
        <v>20</v>
      </c>
      <c r="K2488" s="31" t="s">
        <v>5079</v>
      </c>
      <c r="L2488" s="6">
        <v>-435.43096300000002</v>
      </c>
      <c r="M2488" s="32">
        <f t="shared" si="152"/>
        <v>261.25857780000001</v>
      </c>
      <c r="N2488" s="32">
        <f t="shared" si="153"/>
        <v>239.48702965000001</v>
      </c>
      <c r="O2488" s="32">
        <f t="shared" si="154"/>
        <v>217.71548150000001</v>
      </c>
      <c r="P2488" s="33">
        <f t="shared" si="155"/>
        <v>195.94393334999998</v>
      </c>
      <c r="Q2488" s="34">
        <v>0</v>
      </c>
    </row>
    <row r="2489" spans="1:17" ht="15.75" customHeight="1">
      <c r="A2489" s="24" t="s">
        <v>158</v>
      </c>
      <c r="B2489" s="25" t="s">
        <v>184</v>
      </c>
      <c r="C2489" s="26" t="s">
        <v>1453</v>
      </c>
      <c r="D2489" s="26">
        <v>125</v>
      </c>
      <c r="E2489" s="26" t="s">
        <v>235</v>
      </c>
      <c r="F2489" s="26" t="s">
        <v>185</v>
      </c>
      <c r="G2489" s="27" t="s">
        <v>747</v>
      </c>
      <c r="H2489" s="28" t="s">
        <v>236</v>
      </c>
      <c r="I2489" s="29" t="s">
        <v>5080</v>
      </c>
      <c r="J2489" s="30">
        <v>20</v>
      </c>
      <c r="K2489" s="31" t="s">
        <v>5081</v>
      </c>
      <c r="L2489" s="6">
        <v>-904.87575199999992</v>
      </c>
      <c r="M2489" s="32">
        <f t="shared" si="152"/>
        <v>542.9254512</v>
      </c>
      <c r="N2489" s="32">
        <f t="shared" si="153"/>
        <v>497.68166359999992</v>
      </c>
      <c r="O2489" s="32">
        <f t="shared" si="154"/>
        <v>452.43787599999996</v>
      </c>
      <c r="P2489" s="33">
        <f t="shared" si="155"/>
        <v>407.19408839999994</v>
      </c>
      <c r="Q2489" s="34">
        <v>0</v>
      </c>
    </row>
    <row r="2490" spans="1:17" ht="15.75" customHeight="1">
      <c r="A2490" s="24" t="s">
        <v>158</v>
      </c>
      <c r="B2490" s="25" t="s">
        <v>184</v>
      </c>
      <c r="C2490" s="26" t="s">
        <v>1453</v>
      </c>
      <c r="D2490" s="26">
        <v>125</v>
      </c>
      <c r="E2490" s="26" t="s">
        <v>235</v>
      </c>
      <c r="F2490" s="26" t="s">
        <v>192</v>
      </c>
      <c r="G2490" s="27"/>
      <c r="H2490" s="28" t="s">
        <v>236</v>
      </c>
      <c r="I2490" s="29" t="s">
        <v>5082</v>
      </c>
      <c r="J2490" s="30">
        <v>20</v>
      </c>
      <c r="K2490" s="31" t="s">
        <v>5083</v>
      </c>
      <c r="L2490" s="6">
        <v>-538.0123430000001</v>
      </c>
      <c r="M2490" s="32">
        <f t="shared" si="152"/>
        <v>322.80740580000008</v>
      </c>
      <c r="N2490" s="32">
        <f t="shared" si="153"/>
        <v>295.90678865000007</v>
      </c>
      <c r="O2490" s="32">
        <f t="shared" si="154"/>
        <v>269.00617150000005</v>
      </c>
      <c r="P2490" s="33">
        <f t="shared" si="155"/>
        <v>242.10555435000003</v>
      </c>
      <c r="Q2490" s="34">
        <v>0</v>
      </c>
    </row>
    <row r="2491" spans="1:17" ht="15.75" customHeight="1">
      <c r="A2491" s="24" t="s">
        <v>158</v>
      </c>
      <c r="B2491" s="25" t="s">
        <v>184</v>
      </c>
      <c r="C2491" s="26" t="s">
        <v>1453</v>
      </c>
      <c r="D2491" s="26">
        <v>125</v>
      </c>
      <c r="E2491" s="26" t="s">
        <v>235</v>
      </c>
      <c r="F2491" s="26" t="s">
        <v>192</v>
      </c>
      <c r="G2491" s="27" t="s">
        <v>747</v>
      </c>
      <c r="H2491" s="28" t="s">
        <v>236</v>
      </c>
      <c r="I2491" s="29" t="s">
        <v>5084</v>
      </c>
      <c r="J2491" s="30">
        <v>20</v>
      </c>
      <c r="K2491" s="31" t="s">
        <v>5085</v>
      </c>
      <c r="L2491" s="6">
        <v>-1180.7656739999998</v>
      </c>
      <c r="M2491" s="32">
        <f t="shared" si="152"/>
        <v>708.45940439999981</v>
      </c>
      <c r="N2491" s="32">
        <f t="shared" si="153"/>
        <v>649.42112069999985</v>
      </c>
      <c r="O2491" s="32">
        <f t="shared" si="154"/>
        <v>590.38283699999988</v>
      </c>
      <c r="P2491" s="33">
        <f t="shared" si="155"/>
        <v>531.3445532999998</v>
      </c>
      <c r="Q2491" s="34">
        <v>0</v>
      </c>
    </row>
    <row r="2492" spans="1:17" ht="15.75" customHeight="1">
      <c r="A2492" s="24" t="s">
        <v>158</v>
      </c>
      <c r="B2492" s="25" t="s">
        <v>184</v>
      </c>
      <c r="C2492" s="26" t="s">
        <v>1453</v>
      </c>
      <c r="D2492" s="26">
        <v>125</v>
      </c>
      <c r="E2492" s="26" t="s">
        <v>235</v>
      </c>
      <c r="F2492" s="26" t="s">
        <v>185</v>
      </c>
      <c r="G2492" s="27"/>
      <c r="H2492" s="28" t="s">
        <v>236</v>
      </c>
      <c r="I2492" s="29" t="s">
        <v>5086</v>
      </c>
      <c r="J2492" s="30">
        <v>15</v>
      </c>
      <c r="K2492" s="31" t="s">
        <v>5087</v>
      </c>
      <c r="L2492" s="6">
        <v>-457.29699399999998</v>
      </c>
      <c r="M2492" s="32">
        <f t="shared" si="152"/>
        <v>274.37819639999998</v>
      </c>
      <c r="N2492" s="32">
        <f t="shared" si="153"/>
        <v>251.5133467</v>
      </c>
      <c r="O2492" s="32">
        <f t="shared" si="154"/>
        <v>228.64849699999999</v>
      </c>
      <c r="P2492" s="33">
        <f t="shared" si="155"/>
        <v>205.78364729999998</v>
      </c>
      <c r="Q2492" s="34">
        <v>0</v>
      </c>
    </row>
    <row r="2493" spans="1:17" ht="15.75" customHeight="1">
      <c r="A2493" s="24" t="s">
        <v>158</v>
      </c>
      <c r="B2493" s="25" t="s">
        <v>184</v>
      </c>
      <c r="C2493" s="26" t="s">
        <v>1453</v>
      </c>
      <c r="D2493" s="26">
        <v>125</v>
      </c>
      <c r="E2493" s="26" t="s">
        <v>235</v>
      </c>
      <c r="F2493" s="26" t="s">
        <v>185</v>
      </c>
      <c r="G2493" s="27" t="s">
        <v>747</v>
      </c>
      <c r="H2493" s="28" t="s">
        <v>236</v>
      </c>
      <c r="I2493" s="29" t="s">
        <v>5088</v>
      </c>
      <c r="J2493" s="30">
        <v>15</v>
      </c>
      <c r="K2493" s="31" t="s">
        <v>5089</v>
      </c>
      <c r="L2493" s="6">
        <v>-895.42746699999998</v>
      </c>
      <c r="M2493" s="32">
        <f t="shared" si="152"/>
        <v>537.25648019999994</v>
      </c>
      <c r="N2493" s="32">
        <f t="shared" si="153"/>
        <v>492.48510684999997</v>
      </c>
      <c r="O2493" s="32">
        <f t="shared" si="154"/>
        <v>447.71373349999999</v>
      </c>
      <c r="P2493" s="33">
        <f t="shared" si="155"/>
        <v>402.94236014999996</v>
      </c>
      <c r="Q2493" s="34">
        <v>0</v>
      </c>
    </row>
    <row r="2494" spans="1:17" ht="15.75" customHeight="1">
      <c r="A2494" s="24" t="s">
        <v>158</v>
      </c>
      <c r="B2494" s="25" t="s">
        <v>184</v>
      </c>
      <c r="C2494" s="26" t="s">
        <v>1453</v>
      </c>
      <c r="D2494" s="26">
        <v>125</v>
      </c>
      <c r="E2494" s="26" t="s">
        <v>235</v>
      </c>
      <c r="F2494" s="26" t="s">
        <v>192</v>
      </c>
      <c r="G2494" s="27"/>
      <c r="H2494" s="28" t="s">
        <v>236</v>
      </c>
      <c r="I2494" s="29" t="s">
        <v>5090</v>
      </c>
      <c r="J2494" s="30">
        <v>15</v>
      </c>
      <c r="K2494" s="31" t="s">
        <v>5091</v>
      </c>
      <c r="L2494" s="6">
        <v>-557.17886399999998</v>
      </c>
      <c r="M2494" s="32">
        <f t="shared" si="152"/>
        <v>334.30731839999999</v>
      </c>
      <c r="N2494" s="32">
        <f t="shared" si="153"/>
        <v>306.44837519999999</v>
      </c>
      <c r="O2494" s="32">
        <f t="shared" si="154"/>
        <v>278.58943199999999</v>
      </c>
      <c r="P2494" s="33">
        <f t="shared" si="155"/>
        <v>250.73048879999999</v>
      </c>
      <c r="Q2494" s="34">
        <v>0</v>
      </c>
    </row>
    <row r="2495" spans="1:17" ht="15.75" customHeight="1">
      <c r="A2495" s="24" t="s">
        <v>158</v>
      </c>
      <c r="B2495" s="25" t="s">
        <v>184</v>
      </c>
      <c r="C2495" s="26" t="s">
        <v>1453</v>
      </c>
      <c r="D2495" s="26">
        <v>125</v>
      </c>
      <c r="E2495" s="26" t="s">
        <v>235</v>
      </c>
      <c r="F2495" s="26" t="s">
        <v>192</v>
      </c>
      <c r="G2495" s="27" t="s">
        <v>747</v>
      </c>
      <c r="H2495" s="28" t="s">
        <v>236</v>
      </c>
      <c r="I2495" s="29" t="s">
        <v>5092</v>
      </c>
      <c r="J2495" s="30">
        <v>15</v>
      </c>
      <c r="K2495" s="31" t="s">
        <v>5093</v>
      </c>
      <c r="L2495" s="6">
        <v>-1174.0168989999997</v>
      </c>
      <c r="M2495" s="32">
        <f t="shared" si="152"/>
        <v>704.41013939999982</v>
      </c>
      <c r="N2495" s="32">
        <f t="shared" si="153"/>
        <v>645.70929444999979</v>
      </c>
      <c r="O2495" s="32">
        <f t="shared" si="154"/>
        <v>587.00844949999987</v>
      </c>
      <c r="P2495" s="33">
        <f t="shared" si="155"/>
        <v>528.30760454999984</v>
      </c>
      <c r="Q2495" s="34">
        <v>0</v>
      </c>
    </row>
    <row r="2496" spans="1:17" ht="15.75" customHeight="1">
      <c r="A2496" s="24" t="s">
        <v>158</v>
      </c>
      <c r="B2496" s="25" t="s">
        <v>184</v>
      </c>
      <c r="C2496" s="26" t="s">
        <v>1453</v>
      </c>
      <c r="D2496" s="26">
        <v>150</v>
      </c>
      <c r="E2496" s="26" t="s">
        <v>235</v>
      </c>
      <c r="F2496" s="26" t="s">
        <v>185</v>
      </c>
      <c r="G2496" s="27"/>
      <c r="H2496" s="28" t="s">
        <v>236</v>
      </c>
      <c r="I2496" s="29" t="s">
        <v>5094</v>
      </c>
      <c r="J2496" s="30">
        <v>15</v>
      </c>
      <c r="K2496" s="31" t="s">
        <v>5095</v>
      </c>
      <c r="L2496" s="6">
        <v>-634.38485000000014</v>
      </c>
      <c r="M2496" s="32">
        <f t="shared" si="152"/>
        <v>380.63091000000009</v>
      </c>
      <c r="N2496" s="32">
        <f t="shared" si="153"/>
        <v>348.91166750000008</v>
      </c>
      <c r="O2496" s="32">
        <f t="shared" si="154"/>
        <v>317.19242500000007</v>
      </c>
      <c r="P2496" s="33">
        <f t="shared" si="155"/>
        <v>285.47318250000006</v>
      </c>
      <c r="Q2496" s="34">
        <v>0</v>
      </c>
    </row>
    <row r="2497" spans="1:17" ht="15.75" customHeight="1">
      <c r="A2497" s="24" t="s">
        <v>158</v>
      </c>
      <c r="B2497" s="25" t="s">
        <v>184</v>
      </c>
      <c r="C2497" s="26" t="s">
        <v>1453</v>
      </c>
      <c r="D2497" s="26">
        <v>150</v>
      </c>
      <c r="E2497" s="26" t="s">
        <v>235</v>
      </c>
      <c r="F2497" s="26" t="s">
        <v>185</v>
      </c>
      <c r="G2497" s="27" t="s">
        <v>747</v>
      </c>
      <c r="H2497" s="28" t="s">
        <v>236</v>
      </c>
      <c r="I2497" s="29" t="s">
        <v>5096</v>
      </c>
      <c r="J2497" s="30">
        <v>15</v>
      </c>
      <c r="K2497" s="31" t="s">
        <v>5097</v>
      </c>
      <c r="L2497" s="6">
        <v>-1129.7449349999999</v>
      </c>
      <c r="M2497" s="32">
        <f t="shared" si="152"/>
        <v>677.84696099999996</v>
      </c>
      <c r="N2497" s="32">
        <f t="shared" si="153"/>
        <v>621.35971425000002</v>
      </c>
      <c r="O2497" s="32">
        <f t="shared" si="154"/>
        <v>564.87246749999997</v>
      </c>
      <c r="P2497" s="33">
        <f t="shared" si="155"/>
        <v>508.38522074999992</v>
      </c>
      <c r="Q2497" s="34">
        <v>0</v>
      </c>
    </row>
    <row r="2498" spans="1:17" ht="15.75" customHeight="1">
      <c r="A2498" s="24" t="s">
        <v>158</v>
      </c>
      <c r="B2498" s="25" t="s">
        <v>184</v>
      </c>
      <c r="C2498" s="26" t="s">
        <v>1453</v>
      </c>
      <c r="D2498" s="26">
        <v>150</v>
      </c>
      <c r="E2498" s="26" t="s">
        <v>235</v>
      </c>
      <c r="F2498" s="26" t="s">
        <v>192</v>
      </c>
      <c r="G2498" s="27"/>
      <c r="H2498" s="28" t="s">
        <v>236</v>
      </c>
      <c r="I2498" s="29" t="s">
        <v>5098</v>
      </c>
      <c r="J2498" s="30">
        <v>15</v>
      </c>
      <c r="K2498" s="31" t="s">
        <v>5099</v>
      </c>
      <c r="L2498" s="6">
        <v>-735.34652400000004</v>
      </c>
      <c r="M2498" s="32">
        <f t="shared" si="152"/>
        <v>441.20791439999999</v>
      </c>
      <c r="N2498" s="32">
        <f t="shared" si="153"/>
        <v>404.44058820000004</v>
      </c>
      <c r="O2498" s="32">
        <f t="shared" si="154"/>
        <v>367.67326200000002</v>
      </c>
      <c r="P2498" s="33">
        <f t="shared" si="155"/>
        <v>330.90593580000001</v>
      </c>
      <c r="Q2498" s="34">
        <v>0</v>
      </c>
    </row>
    <row r="2499" spans="1:17" ht="15.75" customHeight="1">
      <c r="A2499" s="24" t="s">
        <v>158</v>
      </c>
      <c r="B2499" s="25" t="s">
        <v>184</v>
      </c>
      <c r="C2499" s="26" t="s">
        <v>1453</v>
      </c>
      <c r="D2499" s="26">
        <v>150</v>
      </c>
      <c r="E2499" s="26" t="s">
        <v>235</v>
      </c>
      <c r="F2499" s="26" t="s">
        <v>192</v>
      </c>
      <c r="G2499" s="27" t="s">
        <v>747</v>
      </c>
      <c r="H2499" s="28" t="s">
        <v>236</v>
      </c>
      <c r="I2499" s="29" t="s">
        <v>5100</v>
      </c>
      <c r="J2499" s="30">
        <v>15</v>
      </c>
      <c r="K2499" s="31" t="s">
        <v>5101</v>
      </c>
      <c r="L2499" s="6">
        <v>-1412.6535829999998</v>
      </c>
      <c r="M2499" s="32">
        <f t="shared" si="152"/>
        <v>847.5921497999999</v>
      </c>
      <c r="N2499" s="32">
        <f t="shared" si="153"/>
        <v>776.95947064999984</v>
      </c>
      <c r="O2499" s="32">
        <f t="shared" si="154"/>
        <v>706.3267914999999</v>
      </c>
      <c r="P2499" s="33">
        <f t="shared" si="155"/>
        <v>635.69411234999984</v>
      </c>
      <c r="Q2499" s="34">
        <v>0</v>
      </c>
    </row>
    <row r="2500" spans="1:17" ht="15.75" customHeight="1">
      <c r="A2500" s="24" t="s">
        <v>158</v>
      </c>
      <c r="B2500" s="25" t="s">
        <v>184</v>
      </c>
      <c r="C2500" s="26" t="s">
        <v>1453</v>
      </c>
      <c r="D2500" s="26">
        <v>150</v>
      </c>
      <c r="E2500" s="26" t="s">
        <v>235</v>
      </c>
      <c r="F2500" s="26" t="s">
        <v>185</v>
      </c>
      <c r="G2500" s="27" t="s">
        <v>747</v>
      </c>
      <c r="H2500" s="28" t="s">
        <v>236</v>
      </c>
      <c r="I2500" s="29" t="s">
        <v>5102</v>
      </c>
      <c r="J2500" s="30">
        <v>15</v>
      </c>
      <c r="K2500" s="31" t="s">
        <v>5103</v>
      </c>
      <c r="L2500" s="6">
        <v>-1023.384241</v>
      </c>
      <c r="M2500" s="32">
        <f t="shared" ref="M2500:M2563" si="156">L2500*40%-L2500</f>
        <v>614.03054459999998</v>
      </c>
      <c r="N2500" s="32">
        <f t="shared" ref="N2500:N2563" si="157">L2500*45%-L2500</f>
        <v>562.86133255000004</v>
      </c>
      <c r="O2500" s="32">
        <f t="shared" ref="O2500:O2563" si="158">L2500*50%-L2500</f>
        <v>511.69212049999999</v>
      </c>
      <c r="P2500" s="33">
        <f t="shared" ref="P2500:P2563" si="159">L2500*55%-L2500</f>
        <v>460.52290844999993</v>
      </c>
      <c r="Q2500" s="34">
        <v>0</v>
      </c>
    </row>
    <row r="2501" spans="1:17" ht="15.75" customHeight="1">
      <c r="A2501" s="24" t="s">
        <v>158</v>
      </c>
      <c r="B2501" s="25" t="s">
        <v>184</v>
      </c>
      <c r="C2501" s="26" t="s">
        <v>1453</v>
      </c>
      <c r="D2501" s="26">
        <v>150</v>
      </c>
      <c r="E2501" s="26" t="s">
        <v>235</v>
      </c>
      <c r="F2501" s="26" t="s">
        <v>192</v>
      </c>
      <c r="G2501" s="27" t="s">
        <v>747</v>
      </c>
      <c r="H2501" s="28" t="s">
        <v>236</v>
      </c>
      <c r="I2501" s="29" t="s">
        <v>5104</v>
      </c>
      <c r="J2501" s="30">
        <v>12</v>
      </c>
      <c r="K2501" s="31" t="s">
        <v>5105</v>
      </c>
      <c r="L2501" s="6">
        <v>-1308.4524969999998</v>
      </c>
      <c r="M2501" s="32">
        <f t="shared" si="156"/>
        <v>785.07149819999984</v>
      </c>
      <c r="N2501" s="32">
        <f t="shared" si="157"/>
        <v>719.6488733499998</v>
      </c>
      <c r="O2501" s="32">
        <f t="shared" si="158"/>
        <v>654.22624849999988</v>
      </c>
      <c r="P2501" s="33">
        <f t="shared" si="159"/>
        <v>588.80362364999985</v>
      </c>
      <c r="Q2501" s="34">
        <v>0</v>
      </c>
    </row>
    <row r="2502" spans="1:17" ht="15.75" customHeight="1">
      <c r="A2502" s="24" t="s">
        <v>158</v>
      </c>
      <c r="B2502" s="25" t="s">
        <v>184</v>
      </c>
      <c r="C2502" s="26" t="s">
        <v>1453</v>
      </c>
      <c r="D2502" s="26">
        <v>200</v>
      </c>
      <c r="E2502" s="26" t="s">
        <v>235</v>
      </c>
      <c r="F2502" s="26" t="s">
        <v>185</v>
      </c>
      <c r="G2502" s="27"/>
      <c r="H2502" s="28" t="s">
        <v>236</v>
      </c>
      <c r="I2502" s="29" t="s">
        <v>5106</v>
      </c>
      <c r="J2502" s="30">
        <v>6</v>
      </c>
      <c r="K2502" s="31" t="s">
        <v>5107</v>
      </c>
      <c r="L2502" s="6">
        <v>-1077.6443919999999</v>
      </c>
      <c r="M2502" s="32">
        <f t="shared" si="156"/>
        <v>646.58663519999993</v>
      </c>
      <c r="N2502" s="32">
        <f t="shared" si="157"/>
        <v>592.70441559999995</v>
      </c>
      <c r="O2502" s="32">
        <f t="shared" si="158"/>
        <v>538.82219599999996</v>
      </c>
      <c r="P2502" s="33">
        <f t="shared" si="159"/>
        <v>484.93997639999986</v>
      </c>
      <c r="Q2502" s="34">
        <v>0</v>
      </c>
    </row>
    <row r="2503" spans="1:17" ht="15.75" customHeight="1">
      <c r="A2503" s="24" t="s">
        <v>158</v>
      </c>
      <c r="B2503" s="25" t="s">
        <v>184</v>
      </c>
      <c r="C2503" s="26" t="s">
        <v>1453</v>
      </c>
      <c r="D2503" s="26">
        <v>200</v>
      </c>
      <c r="E2503" s="26" t="s">
        <v>235</v>
      </c>
      <c r="F2503" s="26" t="s">
        <v>185</v>
      </c>
      <c r="G2503" s="27" t="s">
        <v>747</v>
      </c>
      <c r="H2503" s="28" t="s">
        <v>236</v>
      </c>
      <c r="I2503" s="29" t="s">
        <v>5108</v>
      </c>
      <c r="J2503" s="30">
        <v>6</v>
      </c>
      <c r="K2503" s="31" t="s">
        <v>5109</v>
      </c>
      <c r="L2503" s="6">
        <v>-1849.434301</v>
      </c>
      <c r="M2503" s="32">
        <f t="shared" si="156"/>
        <v>1109.6605806</v>
      </c>
      <c r="N2503" s="32">
        <f t="shared" si="157"/>
        <v>1017.1888655499999</v>
      </c>
      <c r="O2503" s="32">
        <f t="shared" si="158"/>
        <v>924.7171505</v>
      </c>
      <c r="P2503" s="33">
        <f t="shared" si="159"/>
        <v>832.24543544999995</v>
      </c>
      <c r="Q2503" s="34">
        <v>0</v>
      </c>
    </row>
    <row r="2504" spans="1:17" ht="15.75" customHeight="1">
      <c r="A2504" s="24" t="s">
        <v>158</v>
      </c>
      <c r="B2504" s="25" t="s">
        <v>184</v>
      </c>
      <c r="C2504" s="26" t="s">
        <v>1453</v>
      </c>
      <c r="D2504" s="26">
        <v>200</v>
      </c>
      <c r="E2504" s="26" t="s">
        <v>235</v>
      </c>
      <c r="F2504" s="26" t="s">
        <v>192</v>
      </c>
      <c r="G2504" s="27"/>
      <c r="H2504" s="28" t="s">
        <v>236</v>
      </c>
      <c r="I2504" s="29" t="s">
        <v>5110</v>
      </c>
      <c r="J2504" s="30">
        <v>6</v>
      </c>
      <c r="K2504" s="31" t="s">
        <v>5111</v>
      </c>
      <c r="L2504" s="6">
        <v>-1223.1479810000001</v>
      </c>
      <c r="M2504" s="32">
        <f t="shared" si="156"/>
        <v>733.8887886</v>
      </c>
      <c r="N2504" s="32">
        <f t="shared" si="157"/>
        <v>672.73138955000002</v>
      </c>
      <c r="O2504" s="32">
        <f t="shared" si="158"/>
        <v>611.57399050000004</v>
      </c>
      <c r="P2504" s="33">
        <f t="shared" si="159"/>
        <v>550.41659144999994</v>
      </c>
      <c r="Q2504" s="34">
        <v>0</v>
      </c>
    </row>
    <row r="2505" spans="1:17" ht="15.75" customHeight="1">
      <c r="A2505" s="24" t="s">
        <v>158</v>
      </c>
      <c r="B2505" s="25" t="s">
        <v>184</v>
      </c>
      <c r="C2505" s="26" t="s">
        <v>1453</v>
      </c>
      <c r="D2505" s="26">
        <v>200</v>
      </c>
      <c r="E2505" s="26" t="s">
        <v>235</v>
      </c>
      <c r="F2505" s="26" t="s">
        <v>192</v>
      </c>
      <c r="G2505" s="27" t="s">
        <v>747</v>
      </c>
      <c r="H2505" s="28" t="s">
        <v>236</v>
      </c>
      <c r="I2505" s="29" t="s">
        <v>5112</v>
      </c>
      <c r="J2505" s="30">
        <v>6</v>
      </c>
      <c r="K2505" s="31" t="s">
        <v>5113</v>
      </c>
      <c r="L2505" s="6">
        <v>-2466.5422869999998</v>
      </c>
      <c r="M2505" s="32">
        <f t="shared" si="156"/>
        <v>1479.9253721999999</v>
      </c>
      <c r="N2505" s="32">
        <f t="shared" si="157"/>
        <v>1356.5982578499998</v>
      </c>
      <c r="O2505" s="32">
        <f t="shared" si="158"/>
        <v>1233.2711434999999</v>
      </c>
      <c r="P2505" s="33">
        <f t="shared" si="159"/>
        <v>1109.9440291499998</v>
      </c>
      <c r="Q2505" s="34">
        <v>0</v>
      </c>
    </row>
    <row r="2506" spans="1:17" ht="15.75" customHeight="1">
      <c r="A2506" s="24" t="s">
        <v>158</v>
      </c>
      <c r="B2506" s="25" t="s">
        <v>184</v>
      </c>
      <c r="C2506" s="26" t="s">
        <v>1453</v>
      </c>
      <c r="D2506" s="26">
        <v>200</v>
      </c>
      <c r="E2506" s="26" t="s">
        <v>235</v>
      </c>
      <c r="F2506" s="26" t="s">
        <v>192</v>
      </c>
      <c r="G2506" s="27"/>
      <c r="H2506" s="28" t="s">
        <v>236</v>
      </c>
      <c r="I2506" s="29" t="s">
        <v>5114</v>
      </c>
      <c r="J2506" s="30">
        <v>6</v>
      </c>
      <c r="K2506" s="31" t="s">
        <v>5115</v>
      </c>
      <c r="L2506" s="6">
        <v>-1381.3392669999998</v>
      </c>
      <c r="M2506" s="32">
        <f t="shared" si="156"/>
        <v>828.80356019999988</v>
      </c>
      <c r="N2506" s="32">
        <f t="shared" si="157"/>
        <v>759.73659684999984</v>
      </c>
      <c r="O2506" s="32">
        <f t="shared" si="158"/>
        <v>690.66963349999992</v>
      </c>
      <c r="P2506" s="33">
        <f t="shared" si="159"/>
        <v>621.60267014999988</v>
      </c>
      <c r="Q2506" s="34">
        <v>504</v>
      </c>
    </row>
    <row r="2507" spans="1:17" ht="15.75" customHeight="1">
      <c r="A2507" s="24" t="s">
        <v>158</v>
      </c>
      <c r="B2507" s="25" t="s">
        <v>184</v>
      </c>
      <c r="C2507" s="26" t="s">
        <v>1453</v>
      </c>
      <c r="D2507" s="26">
        <v>80</v>
      </c>
      <c r="E2507" s="26" t="s">
        <v>235</v>
      </c>
      <c r="F2507" s="26" t="s">
        <v>185</v>
      </c>
      <c r="G2507" s="27"/>
      <c r="H2507" s="28" t="s">
        <v>236</v>
      </c>
      <c r="I2507" s="29" t="s">
        <v>5116</v>
      </c>
      <c r="J2507" s="30">
        <v>30</v>
      </c>
      <c r="K2507" s="31" t="s">
        <v>5117</v>
      </c>
      <c r="L2507" s="6">
        <v>-258.07315599999998</v>
      </c>
      <c r="M2507" s="32">
        <f t="shared" si="156"/>
        <v>154.8438936</v>
      </c>
      <c r="N2507" s="32">
        <f t="shared" si="157"/>
        <v>141.94023579999998</v>
      </c>
      <c r="O2507" s="32">
        <f t="shared" si="158"/>
        <v>129.03657799999999</v>
      </c>
      <c r="P2507" s="33">
        <f t="shared" si="159"/>
        <v>116.13292019999997</v>
      </c>
      <c r="Q2507" s="34">
        <v>0</v>
      </c>
    </row>
    <row r="2508" spans="1:17" ht="15.75" customHeight="1">
      <c r="A2508" s="24" t="s">
        <v>158</v>
      </c>
      <c r="B2508" s="25" t="s">
        <v>184</v>
      </c>
      <c r="C2508" s="26" t="s">
        <v>1453</v>
      </c>
      <c r="D2508" s="26">
        <v>80</v>
      </c>
      <c r="E2508" s="26" t="s">
        <v>235</v>
      </c>
      <c r="F2508" s="26" t="s">
        <v>185</v>
      </c>
      <c r="G2508" s="27"/>
      <c r="H2508" s="28" t="s">
        <v>236</v>
      </c>
      <c r="I2508" s="29" t="s">
        <v>5118</v>
      </c>
      <c r="J2508" s="30">
        <v>30</v>
      </c>
      <c r="K2508" s="31" t="s">
        <v>5119</v>
      </c>
      <c r="L2508" s="6">
        <v>-263.74212699999998</v>
      </c>
      <c r="M2508" s="32">
        <f t="shared" si="156"/>
        <v>158.24527619999998</v>
      </c>
      <c r="N2508" s="32">
        <f t="shared" si="157"/>
        <v>145.05816984999998</v>
      </c>
      <c r="O2508" s="32">
        <f t="shared" si="158"/>
        <v>131.87106349999999</v>
      </c>
      <c r="P2508" s="33">
        <f t="shared" si="159"/>
        <v>118.68395714999997</v>
      </c>
      <c r="Q2508" s="34">
        <v>0</v>
      </c>
    </row>
    <row r="2509" spans="1:17" ht="15.75" customHeight="1">
      <c r="A2509" s="24" t="s">
        <v>158</v>
      </c>
      <c r="B2509" s="25" t="s">
        <v>184</v>
      </c>
      <c r="C2509" s="26" t="s">
        <v>1453</v>
      </c>
      <c r="D2509" s="26">
        <v>80</v>
      </c>
      <c r="E2509" s="26" t="s">
        <v>235</v>
      </c>
      <c r="F2509" s="26" t="s">
        <v>185</v>
      </c>
      <c r="G2509" s="27" t="s">
        <v>747</v>
      </c>
      <c r="H2509" s="28" t="s">
        <v>236</v>
      </c>
      <c r="I2509" s="29" t="s">
        <v>5120</v>
      </c>
      <c r="J2509" s="30">
        <v>30</v>
      </c>
      <c r="K2509" s="31" t="s">
        <v>5121</v>
      </c>
      <c r="L2509" s="6">
        <v>-666.77897000000007</v>
      </c>
      <c r="M2509" s="32">
        <f t="shared" si="156"/>
        <v>400.06738200000001</v>
      </c>
      <c r="N2509" s="32">
        <f t="shared" si="157"/>
        <v>366.72843350000005</v>
      </c>
      <c r="O2509" s="32">
        <f t="shared" si="158"/>
        <v>333.38948500000004</v>
      </c>
      <c r="P2509" s="33">
        <f t="shared" si="159"/>
        <v>300.05053650000002</v>
      </c>
      <c r="Q2509" s="34">
        <v>0</v>
      </c>
    </row>
    <row r="2510" spans="1:17" ht="15.75" customHeight="1">
      <c r="A2510" s="24" t="s">
        <v>158</v>
      </c>
      <c r="B2510" s="25" t="s">
        <v>184</v>
      </c>
      <c r="C2510" s="26" t="s">
        <v>1453</v>
      </c>
      <c r="D2510" s="26">
        <v>80</v>
      </c>
      <c r="E2510" s="26" t="s">
        <v>235</v>
      </c>
      <c r="F2510" s="26" t="s">
        <v>185</v>
      </c>
      <c r="G2510" s="27"/>
      <c r="H2510" s="28" t="s">
        <v>236</v>
      </c>
      <c r="I2510" s="29" t="s">
        <v>5122</v>
      </c>
      <c r="J2510" s="30">
        <v>30</v>
      </c>
      <c r="K2510" s="31" t="s">
        <v>5123</v>
      </c>
      <c r="L2510" s="6">
        <v>-315.84267</v>
      </c>
      <c r="M2510" s="32">
        <f t="shared" si="156"/>
        <v>189.50560200000001</v>
      </c>
      <c r="N2510" s="32">
        <f t="shared" si="157"/>
        <v>173.7134685</v>
      </c>
      <c r="O2510" s="32">
        <f t="shared" si="158"/>
        <v>157.921335</v>
      </c>
      <c r="P2510" s="33">
        <f t="shared" si="159"/>
        <v>142.12920149999999</v>
      </c>
      <c r="Q2510" s="34">
        <v>510</v>
      </c>
    </row>
    <row r="2511" spans="1:17" ht="15.75" customHeight="1">
      <c r="A2511" s="24" t="s">
        <v>158</v>
      </c>
      <c r="B2511" s="25" t="s">
        <v>184</v>
      </c>
      <c r="C2511" s="26" t="s">
        <v>1453</v>
      </c>
      <c r="D2511" s="26">
        <v>80</v>
      </c>
      <c r="E2511" s="26" t="s">
        <v>235</v>
      </c>
      <c r="F2511" s="26" t="s">
        <v>185</v>
      </c>
      <c r="G2511" s="27"/>
      <c r="H2511" s="28" t="s">
        <v>236</v>
      </c>
      <c r="I2511" s="29" t="s">
        <v>5124</v>
      </c>
      <c r="J2511" s="30">
        <v>30</v>
      </c>
      <c r="K2511" s="31" t="s">
        <v>5125</v>
      </c>
      <c r="L2511" s="6">
        <v>-275.61997099999996</v>
      </c>
      <c r="M2511" s="32">
        <f t="shared" si="156"/>
        <v>165.37198259999997</v>
      </c>
      <c r="N2511" s="32">
        <f t="shared" si="157"/>
        <v>151.59098404999997</v>
      </c>
      <c r="O2511" s="32">
        <f t="shared" si="158"/>
        <v>137.80998549999998</v>
      </c>
      <c r="P2511" s="33">
        <f t="shared" si="159"/>
        <v>124.02898694999996</v>
      </c>
      <c r="Q2511" s="34">
        <v>0</v>
      </c>
    </row>
    <row r="2512" spans="1:17" ht="15.75" customHeight="1">
      <c r="A2512" s="24" t="s">
        <v>158</v>
      </c>
      <c r="B2512" s="25" t="s">
        <v>184</v>
      </c>
      <c r="C2512" s="26" t="s">
        <v>1453</v>
      </c>
      <c r="D2512" s="26">
        <v>80</v>
      </c>
      <c r="E2512" s="26" t="s">
        <v>235</v>
      </c>
      <c r="F2512" s="26" t="s">
        <v>192</v>
      </c>
      <c r="G2512" s="27"/>
      <c r="H2512" s="28" t="s">
        <v>236</v>
      </c>
      <c r="I2512" s="29" t="s">
        <v>5126</v>
      </c>
      <c r="J2512" s="30">
        <v>30</v>
      </c>
      <c r="K2512" s="31" t="s">
        <v>5127</v>
      </c>
      <c r="L2512" s="6">
        <v>-341.48801499999996</v>
      </c>
      <c r="M2512" s="32">
        <f t="shared" si="156"/>
        <v>204.89280899999997</v>
      </c>
      <c r="N2512" s="32">
        <f t="shared" si="157"/>
        <v>187.81840824999998</v>
      </c>
      <c r="O2512" s="32">
        <f t="shared" si="158"/>
        <v>170.74400749999998</v>
      </c>
      <c r="P2512" s="33">
        <f t="shared" si="159"/>
        <v>153.66960674999996</v>
      </c>
      <c r="Q2512" s="34">
        <v>0</v>
      </c>
    </row>
    <row r="2513" spans="1:17" ht="15.75" customHeight="1">
      <c r="A2513" s="24" t="s">
        <v>158</v>
      </c>
      <c r="B2513" s="25" t="s">
        <v>184</v>
      </c>
      <c r="C2513" s="26" t="s">
        <v>1453</v>
      </c>
      <c r="D2513" s="26">
        <v>80</v>
      </c>
      <c r="E2513" s="26" t="s">
        <v>235</v>
      </c>
      <c r="F2513" s="26" t="s">
        <v>192</v>
      </c>
      <c r="G2513" s="27" t="s">
        <v>747</v>
      </c>
      <c r="H2513" s="28" t="s">
        <v>236</v>
      </c>
      <c r="I2513" s="29" t="s">
        <v>5128</v>
      </c>
      <c r="J2513" s="30">
        <v>30</v>
      </c>
      <c r="K2513" s="31" t="s">
        <v>5129</v>
      </c>
      <c r="L2513" s="6">
        <v>-922.96246899999994</v>
      </c>
      <c r="M2513" s="32">
        <f t="shared" si="156"/>
        <v>553.77748139999994</v>
      </c>
      <c r="N2513" s="32">
        <f t="shared" si="157"/>
        <v>507.62935794999999</v>
      </c>
      <c r="O2513" s="32">
        <f t="shared" si="158"/>
        <v>461.48123449999997</v>
      </c>
      <c r="P2513" s="33">
        <f t="shared" si="159"/>
        <v>415.33311104999996</v>
      </c>
      <c r="Q2513" s="34">
        <v>0</v>
      </c>
    </row>
    <row r="2514" spans="1:17" ht="15.75" customHeight="1">
      <c r="A2514" s="24" t="s">
        <v>158</v>
      </c>
      <c r="B2514" s="25" t="s">
        <v>184</v>
      </c>
      <c r="C2514" s="26" t="s">
        <v>1453</v>
      </c>
      <c r="D2514" s="26">
        <v>80</v>
      </c>
      <c r="E2514" s="26" t="s">
        <v>256</v>
      </c>
      <c r="F2514" s="26" t="s">
        <v>185</v>
      </c>
      <c r="G2514" s="27"/>
      <c r="H2514" s="28" t="s">
        <v>236</v>
      </c>
      <c r="I2514" s="29" t="s">
        <v>5130</v>
      </c>
      <c r="J2514" s="30">
        <v>30</v>
      </c>
      <c r="K2514" s="31" t="s">
        <v>5131</v>
      </c>
      <c r="L2514" s="6">
        <v>-296.67614900000007</v>
      </c>
      <c r="M2514" s="32">
        <f t="shared" si="156"/>
        <v>178.00568940000005</v>
      </c>
      <c r="N2514" s="32">
        <f t="shared" si="157"/>
        <v>163.17188195000003</v>
      </c>
      <c r="O2514" s="32">
        <f t="shared" si="158"/>
        <v>148.33807450000003</v>
      </c>
      <c r="P2514" s="33">
        <f t="shared" si="159"/>
        <v>133.50426705000001</v>
      </c>
      <c r="Q2514" s="34">
        <v>0</v>
      </c>
    </row>
    <row r="2515" spans="1:17" ht="15.75" customHeight="1">
      <c r="A2515" s="24" t="s">
        <v>158</v>
      </c>
      <c r="B2515" s="25" t="s">
        <v>184</v>
      </c>
      <c r="C2515" s="26" t="s">
        <v>1453</v>
      </c>
      <c r="D2515" s="26">
        <v>80</v>
      </c>
      <c r="E2515" s="26" t="s">
        <v>235</v>
      </c>
      <c r="F2515" s="26" t="s">
        <v>185</v>
      </c>
      <c r="G2515" s="27"/>
      <c r="H2515" s="28" t="s">
        <v>236</v>
      </c>
      <c r="I2515" s="29" t="s">
        <v>5132</v>
      </c>
      <c r="J2515" s="30">
        <v>30</v>
      </c>
      <c r="K2515" s="31" t="s">
        <v>5133</v>
      </c>
      <c r="L2515" s="6">
        <v>-262.12242099999997</v>
      </c>
      <c r="M2515" s="32">
        <f t="shared" si="156"/>
        <v>157.27345259999998</v>
      </c>
      <c r="N2515" s="32">
        <f t="shared" si="157"/>
        <v>144.16733154999997</v>
      </c>
      <c r="O2515" s="32">
        <f t="shared" si="158"/>
        <v>131.06121049999999</v>
      </c>
      <c r="P2515" s="33">
        <f t="shared" si="159"/>
        <v>117.95508944999997</v>
      </c>
      <c r="Q2515" s="34">
        <v>1020</v>
      </c>
    </row>
    <row r="2516" spans="1:17" ht="15.75" customHeight="1">
      <c r="A2516" s="24" t="s">
        <v>158</v>
      </c>
      <c r="B2516" s="25" t="s">
        <v>184</v>
      </c>
      <c r="C2516" s="26" t="s">
        <v>1453</v>
      </c>
      <c r="D2516" s="26">
        <v>80</v>
      </c>
      <c r="E2516" s="26" t="s">
        <v>235</v>
      </c>
      <c r="F2516" s="26" t="s">
        <v>192</v>
      </c>
      <c r="G2516" s="27"/>
      <c r="H2516" s="28" t="s">
        <v>236</v>
      </c>
      <c r="I2516" s="29" t="s">
        <v>5134</v>
      </c>
      <c r="J2516" s="30">
        <v>30</v>
      </c>
      <c r="K2516" s="31" t="s">
        <v>5135</v>
      </c>
      <c r="L2516" s="6">
        <v>-348.50674099999998</v>
      </c>
      <c r="M2516" s="32">
        <f t="shared" si="156"/>
        <v>209.10404459999998</v>
      </c>
      <c r="N2516" s="32">
        <f t="shared" si="157"/>
        <v>191.67870754999998</v>
      </c>
      <c r="O2516" s="32">
        <f t="shared" si="158"/>
        <v>174.25337049999999</v>
      </c>
      <c r="P2516" s="33">
        <f t="shared" si="159"/>
        <v>156.82803344999996</v>
      </c>
      <c r="Q2516" s="34">
        <v>1020</v>
      </c>
    </row>
    <row r="2517" spans="1:17" ht="15.75" customHeight="1">
      <c r="A2517" s="24" t="s">
        <v>158</v>
      </c>
      <c r="B2517" s="25" t="s">
        <v>184</v>
      </c>
      <c r="C2517" s="26" t="s">
        <v>686</v>
      </c>
      <c r="D2517" s="26">
        <v>100</v>
      </c>
      <c r="E2517" s="26" t="s">
        <v>235</v>
      </c>
      <c r="F2517" s="26" t="s">
        <v>185</v>
      </c>
      <c r="G2517" s="27"/>
      <c r="H2517" s="28" t="s">
        <v>236</v>
      </c>
      <c r="I2517" s="29" t="s">
        <v>5136</v>
      </c>
      <c r="J2517" s="30">
        <v>25</v>
      </c>
      <c r="K2517" s="31" t="s">
        <v>5137</v>
      </c>
      <c r="L2517" s="6">
        <v>-231.61795799999999</v>
      </c>
      <c r="M2517" s="32">
        <f t="shared" si="156"/>
        <v>138.97077479999999</v>
      </c>
      <c r="N2517" s="32">
        <f t="shared" si="157"/>
        <v>127.38987689999999</v>
      </c>
      <c r="O2517" s="32">
        <f t="shared" si="158"/>
        <v>115.80897899999999</v>
      </c>
      <c r="P2517" s="33">
        <f t="shared" si="159"/>
        <v>104.22808109999998</v>
      </c>
      <c r="Q2517" s="34">
        <v>0</v>
      </c>
    </row>
    <row r="2518" spans="1:17" ht="15.75" customHeight="1">
      <c r="A2518" s="24" t="s">
        <v>158</v>
      </c>
      <c r="B2518" s="25" t="s">
        <v>184</v>
      </c>
      <c r="C2518" s="26" t="s">
        <v>686</v>
      </c>
      <c r="D2518" s="26">
        <v>100</v>
      </c>
      <c r="E2518" s="26" t="s">
        <v>235</v>
      </c>
      <c r="F2518" s="26" t="s">
        <v>185</v>
      </c>
      <c r="G2518" s="27" t="s">
        <v>747</v>
      </c>
      <c r="H2518" s="28" t="s">
        <v>236</v>
      </c>
      <c r="I2518" s="29" t="s">
        <v>5138</v>
      </c>
      <c r="J2518" s="30">
        <v>25</v>
      </c>
      <c r="K2518" s="31" t="s">
        <v>5139</v>
      </c>
      <c r="L2518" s="6">
        <v>-647.07254699999987</v>
      </c>
      <c r="M2518" s="32">
        <f t="shared" si="156"/>
        <v>388.2435281999999</v>
      </c>
      <c r="N2518" s="32">
        <f t="shared" si="157"/>
        <v>355.88990084999995</v>
      </c>
      <c r="O2518" s="32">
        <f t="shared" si="158"/>
        <v>323.53627349999994</v>
      </c>
      <c r="P2518" s="33">
        <f t="shared" si="159"/>
        <v>291.18264614999993</v>
      </c>
      <c r="Q2518" s="34">
        <v>0</v>
      </c>
    </row>
    <row r="2519" spans="1:17" ht="15.75" customHeight="1">
      <c r="A2519" s="24" t="s">
        <v>158</v>
      </c>
      <c r="B2519" s="25" t="s">
        <v>184</v>
      </c>
      <c r="C2519" s="26" t="s">
        <v>686</v>
      </c>
      <c r="D2519" s="26">
        <v>100</v>
      </c>
      <c r="E2519" s="26" t="s">
        <v>235</v>
      </c>
      <c r="F2519" s="26" t="s">
        <v>185</v>
      </c>
      <c r="G2519" s="27"/>
      <c r="H2519" s="28" t="s">
        <v>236</v>
      </c>
      <c r="I2519" s="29" t="s">
        <v>5140</v>
      </c>
      <c r="J2519" s="30">
        <v>25</v>
      </c>
      <c r="K2519" s="31" t="s">
        <v>5141</v>
      </c>
      <c r="L2519" s="6">
        <v>-305.04462999999998</v>
      </c>
      <c r="M2519" s="32">
        <f t="shared" si="156"/>
        <v>183.02677799999998</v>
      </c>
      <c r="N2519" s="32">
        <f t="shared" si="157"/>
        <v>167.77454649999999</v>
      </c>
      <c r="O2519" s="32">
        <f t="shared" si="158"/>
        <v>152.52231499999999</v>
      </c>
      <c r="P2519" s="33">
        <f t="shared" si="159"/>
        <v>137.27008349999997</v>
      </c>
      <c r="Q2519" s="34">
        <v>0</v>
      </c>
    </row>
    <row r="2520" spans="1:17" ht="15.75" customHeight="1">
      <c r="A2520" s="24" t="s">
        <v>158</v>
      </c>
      <c r="B2520" s="25" t="s">
        <v>184</v>
      </c>
      <c r="C2520" s="26" t="s">
        <v>686</v>
      </c>
      <c r="D2520" s="26">
        <v>100</v>
      </c>
      <c r="E2520" s="26" t="s">
        <v>235</v>
      </c>
      <c r="F2520" s="26" t="s">
        <v>185</v>
      </c>
      <c r="G2520" s="27"/>
      <c r="H2520" s="28" t="s">
        <v>236</v>
      </c>
      <c r="I2520" s="29" t="s">
        <v>5142</v>
      </c>
      <c r="J2520" s="30">
        <v>25</v>
      </c>
      <c r="K2520" s="31" t="s">
        <v>5143</v>
      </c>
      <c r="L2520" s="6">
        <v>-223.789379</v>
      </c>
      <c r="M2520" s="32">
        <f t="shared" si="156"/>
        <v>134.27362740000001</v>
      </c>
      <c r="N2520" s="32">
        <f t="shared" si="157"/>
        <v>123.08415844999999</v>
      </c>
      <c r="O2520" s="32">
        <f t="shared" si="158"/>
        <v>111.8946895</v>
      </c>
      <c r="P2520" s="33">
        <f t="shared" si="159"/>
        <v>100.70522054999999</v>
      </c>
      <c r="Q2520" s="34">
        <v>0</v>
      </c>
    </row>
    <row r="2521" spans="1:17" ht="15.75" customHeight="1">
      <c r="A2521" s="24" t="s">
        <v>158</v>
      </c>
      <c r="B2521" s="25" t="s">
        <v>184</v>
      </c>
      <c r="C2521" s="26" t="s">
        <v>686</v>
      </c>
      <c r="D2521" s="26">
        <v>100</v>
      </c>
      <c r="E2521" s="26" t="s">
        <v>235</v>
      </c>
      <c r="F2521" s="26" t="s">
        <v>192</v>
      </c>
      <c r="G2521" s="27"/>
      <c r="H2521" s="28" t="s">
        <v>236</v>
      </c>
      <c r="I2521" s="29" t="s">
        <v>5144</v>
      </c>
      <c r="J2521" s="30">
        <v>25</v>
      </c>
      <c r="K2521" s="31" t="s">
        <v>5145</v>
      </c>
      <c r="L2521" s="6">
        <v>-316.11262099999999</v>
      </c>
      <c r="M2521" s="32">
        <f t="shared" si="156"/>
        <v>189.66757259999997</v>
      </c>
      <c r="N2521" s="32">
        <f t="shared" si="157"/>
        <v>173.86194154999998</v>
      </c>
      <c r="O2521" s="32">
        <f t="shared" si="158"/>
        <v>158.0563105</v>
      </c>
      <c r="P2521" s="33">
        <f t="shared" si="159"/>
        <v>142.25067944999998</v>
      </c>
      <c r="Q2521" s="34">
        <v>0</v>
      </c>
    </row>
    <row r="2522" spans="1:17" ht="15.75" customHeight="1">
      <c r="A2522" s="24" t="s">
        <v>158</v>
      </c>
      <c r="B2522" s="25" t="s">
        <v>184</v>
      </c>
      <c r="C2522" s="26" t="s">
        <v>686</v>
      </c>
      <c r="D2522" s="26">
        <v>100</v>
      </c>
      <c r="E2522" s="26" t="s">
        <v>235</v>
      </c>
      <c r="F2522" s="26" t="s">
        <v>192</v>
      </c>
      <c r="G2522" s="27" t="s">
        <v>747</v>
      </c>
      <c r="H2522" s="28" t="s">
        <v>236</v>
      </c>
      <c r="I2522" s="29" t="s">
        <v>5146</v>
      </c>
      <c r="J2522" s="30">
        <v>25</v>
      </c>
      <c r="K2522" s="31" t="s">
        <v>5147</v>
      </c>
      <c r="L2522" s="6">
        <v>-904.06589900000006</v>
      </c>
      <c r="M2522" s="32">
        <f t="shared" si="156"/>
        <v>542.43953940000006</v>
      </c>
      <c r="N2522" s="32">
        <f t="shared" si="157"/>
        <v>497.23624445000002</v>
      </c>
      <c r="O2522" s="32">
        <f t="shared" si="158"/>
        <v>452.03294950000003</v>
      </c>
      <c r="P2522" s="33">
        <f t="shared" si="159"/>
        <v>406.82965454999999</v>
      </c>
      <c r="Q2522" s="34">
        <v>0</v>
      </c>
    </row>
    <row r="2523" spans="1:17" ht="15.75" customHeight="1">
      <c r="A2523" s="24" t="s">
        <v>158</v>
      </c>
      <c r="B2523" s="25" t="s">
        <v>184</v>
      </c>
      <c r="C2523" s="26" t="s">
        <v>686</v>
      </c>
      <c r="D2523" s="26">
        <v>100</v>
      </c>
      <c r="E2523" s="26" t="s">
        <v>235</v>
      </c>
      <c r="F2523" s="26" t="s">
        <v>192</v>
      </c>
      <c r="G2523" s="27"/>
      <c r="H2523" s="28" t="s">
        <v>236</v>
      </c>
      <c r="I2523" s="29" t="s">
        <v>5148</v>
      </c>
      <c r="J2523" s="30">
        <v>25</v>
      </c>
      <c r="K2523" s="31" t="s">
        <v>5149</v>
      </c>
      <c r="L2523" s="6">
        <v>-310.71360099999998</v>
      </c>
      <c r="M2523" s="32">
        <f t="shared" si="156"/>
        <v>186.42816059999998</v>
      </c>
      <c r="N2523" s="32">
        <f t="shared" si="157"/>
        <v>170.89248054999999</v>
      </c>
      <c r="O2523" s="32">
        <f t="shared" si="158"/>
        <v>155.35680049999999</v>
      </c>
      <c r="P2523" s="33">
        <f t="shared" si="159"/>
        <v>139.82112044999997</v>
      </c>
      <c r="Q2523" s="34">
        <v>0</v>
      </c>
    </row>
    <row r="2524" spans="1:17" ht="15.75" customHeight="1">
      <c r="A2524" s="24" t="s">
        <v>158</v>
      </c>
      <c r="B2524" s="25" t="s">
        <v>184</v>
      </c>
      <c r="C2524" s="26" t="s">
        <v>686</v>
      </c>
      <c r="D2524" s="26">
        <v>100</v>
      </c>
      <c r="E2524" s="26" t="s">
        <v>256</v>
      </c>
      <c r="F2524" s="26" t="s">
        <v>185</v>
      </c>
      <c r="G2524" s="27"/>
      <c r="H2524" s="28" t="s">
        <v>236</v>
      </c>
      <c r="I2524" s="29" t="s">
        <v>5150</v>
      </c>
      <c r="J2524" s="30">
        <v>25</v>
      </c>
      <c r="K2524" s="31" t="s">
        <v>5151</v>
      </c>
      <c r="L2524" s="6">
        <v>-255.91354799999999</v>
      </c>
      <c r="M2524" s="32">
        <f t="shared" si="156"/>
        <v>153.54812879999997</v>
      </c>
      <c r="N2524" s="32">
        <f t="shared" si="157"/>
        <v>140.75245139999998</v>
      </c>
      <c r="O2524" s="32">
        <f t="shared" si="158"/>
        <v>127.956774</v>
      </c>
      <c r="P2524" s="33">
        <f t="shared" si="159"/>
        <v>115.16109659999998</v>
      </c>
      <c r="Q2524" s="34">
        <v>0</v>
      </c>
    </row>
    <row r="2525" spans="1:17" ht="15.75" customHeight="1">
      <c r="A2525" s="24" t="s">
        <v>158</v>
      </c>
      <c r="B2525" s="25" t="s">
        <v>184</v>
      </c>
      <c r="C2525" s="26" t="s">
        <v>686</v>
      </c>
      <c r="D2525" s="26">
        <v>100</v>
      </c>
      <c r="E2525" s="26" t="s">
        <v>256</v>
      </c>
      <c r="F2525" s="26" t="s">
        <v>192</v>
      </c>
      <c r="G2525" s="27"/>
      <c r="H2525" s="28" t="s">
        <v>236</v>
      </c>
      <c r="I2525" s="29" t="s">
        <v>5152</v>
      </c>
      <c r="J2525" s="30">
        <v>25</v>
      </c>
      <c r="K2525" s="31" t="s">
        <v>5153</v>
      </c>
      <c r="L2525" s="6">
        <v>-340.40821099999994</v>
      </c>
      <c r="M2525" s="32">
        <f t="shared" si="156"/>
        <v>204.24492659999996</v>
      </c>
      <c r="N2525" s="32">
        <f t="shared" si="157"/>
        <v>187.22451604999995</v>
      </c>
      <c r="O2525" s="32">
        <f t="shared" si="158"/>
        <v>170.20410549999997</v>
      </c>
      <c r="P2525" s="33">
        <f t="shared" si="159"/>
        <v>153.18369494999996</v>
      </c>
      <c r="Q2525" s="34">
        <v>0</v>
      </c>
    </row>
    <row r="2526" spans="1:17" ht="15.75" customHeight="1">
      <c r="A2526" s="24" t="s">
        <v>158</v>
      </c>
      <c r="B2526" s="25" t="s">
        <v>184</v>
      </c>
      <c r="C2526" s="26" t="s">
        <v>686</v>
      </c>
      <c r="D2526" s="26">
        <v>125</v>
      </c>
      <c r="E2526" s="26" t="s">
        <v>235</v>
      </c>
      <c r="F2526" s="26" t="s">
        <v>185</v>
      </c>
      <c r="G2526" s="27"/>
      <c r="H2526" s="28" t="s">
        <v>236</v>
      </c>
      <c r="I2526" s="29" t="s">
        <v>5154</v>
      </c>
      <c r="J2526" s="30">
        <v>20</v>
      </c>
      <c r="K2526" s="31" t="s">
        <v>5155</v>
      </c>
      <c r="L2526" s="6">
        <v>-330.68997499999995</v>
      </c>
      <c r="M2526" s="32">
        <f t="shared" si="156"/>
        <v>198.41398499999997</v>
      </c>
      <c r="N2526" s="32">
        <f t="shared" si="157"/>
        <v>181.87948624999996</v>
      </c>
      <c r="O2526" s="32">
        <f t="shared" si="158"/>
        <v>165.34498749999997</v>
      </c>
      <c r="P2526" s="33">
        <f t="shared" si="159"/>
        <v>148.81048874999996</v>
      </c>
      <c r="Q2526" s="34">
        <v>0</v>
      </c>
    </row>
    <row r="2527" spans="1:17" ht="15.75" customHeight="1">
      <c r="A2527" s="24" t="s">
        <v>158</v>
      </c>
      <c r="B2527" s="25" t="s">
        <v>184</v>
      </c>
      <c r="C2527" s="26" t="s">
        <v>686</v>
      </c>
      <c r="D2527" s="26">
        <v>125</v>
      </c>
      <c r="E2527" s="26" t="s">
        <v>235</v>
      </c>
      <c r="F2527" s="26" t="s">
        <v>185</v>
      </c>
      <c r="G2527" s="27" t="s">
        <v>747</v>
      </c>
      <c r="H2527" s="28" t="s">
        <v>236</v>
      </c>
      <c r="I2527" s="29" t="s">
        <v>5156</v>
      </c>
      <c r="J2527" s="30">
        <v>20</v>
      </c>
      <c r="K2527" s="31" t="s">
        <v>5157</v>
      </c>
      <c r="L2527" s="6">
        <v>-790.68647899999996</v>
      </c>
      <c r="M2527" s="32">
        <f t="shared" si="156"/>
        <v>474.41188739999996</v>
      </c>
      <c r="N2527" s="32">
        <f t="shared" si="157"/>
        <v>434.87756344999997</v>
      </c>
      <c r="O2527" s="32">
        <f t="shared" si="158"/>
        <v>395.34323949999998</v>
      </c>
      <c r="P2527" s="33">
        <f t="shared" si="159"/>
        <v>355.80891554999994</v>
      </c>
      <c r="Q2527" s="34">
        <v>0</v>
      </c>
    </row>
    <row r="2528" spans="1:17" ht="15.75" customHeight="1">
      <c r="A2528" s="24" t="s">
        <v>158</v>
      </c>
      <c r="B2528" s="25" t="s">
        <v>184</v>
      </c>
      <c r="C2528" s="26" t="s">
        <v>686</v>
      </c>
      <c r="D2528" s="26">
        <v>125</v>
      </c>
      <c r="E2528" s="26" t="s">
        <v>235</v>
      </c>
      <c r="F2528" s="26" t="s">
        <v>192</v>
      </c>
      <c r="G2528" s="27"/>
      <c r="H2528" s="28" t="s">
        <v>236</v>
      </c>
      <c r="I2528" s="29" t="s">
        <v>5158</v>
      </c>
      <c r="J2528" s="30">
        <v>20</v>
      </c>
      <c r="K2528" s="31" t="s">
        <v>5159</v>
      </c>
      <c r="L2528" s="6">
        <v>-430.84179599999999</v>
      </c>
      <c r="M2528" s="32">
        <f t="shared" si="156"/>
        <v>258.50507759999999</v>
      </c>
      <c r="N2528" s="32">
        <f t="shared" si="157"/>
        <v>236.96298779999998</v>
      </c>
      <c r="O2528" s="32">
        <f t="shared" si="158"/>
        <v>215.42089799999999</v>
      </c>
      <c r="P2528" s="33">
        <f t="shared" si="159"/>
        <v>193.87880819999998</v>
      </c>
      <c r="Q2528" s="34">
        <v>0</v>
      </c>
    </row>
    <row r="2529" spans="1:17" ht="15.75" customHeight="1">
      <c r="A2529" s="24" t="s">
        <v>158</v>
      </c>
      <c r="B2529" s="25" t="s">
        <v>184</v>
      </c>
      <c r="C2529" s="26" t="s">
        <v>686</v>
      </c>
      <c r="D2529" s="26">
        <v>125</v>
      </c>
      <c r="E2529" s="26" t="s">
        <v>235</v>
      </c>
      <c r="F2529" s="26" t="s">
        <v>192</v>
      </c>
      <c r="G2529" s="27" t="s">
        <v>747</v>
      </c>
      <c r="H2529" s="28" t="s">
        <v>236</v>
      </c>
      <c r="I2529" s="29" t="s">
        <v>5160</v>
      </c>
      <c r="J2529" s="30">
        <v>20</v>
      </c>
      <c r="K2529" s="31" t="s">
        <v>5161</v>
      </c>
      <c r="L2529" s="6">
        <v>-1066.576401</v>
      </c>
      <c r="M2529" s="32">
        <f t="shared" si="156"/>
        <v>639.9458406</v>
      </c>
      <c r="N2529" s="32">
        <f t="shared" si="157"/>
        <v>586.61702055000001</v>
      </c>
      <c r="O2529" s="32">
        <f t="shared" si="158"/>
        <v>533.28820050000002</v>
      </c>
      <c r="P2529" s="33">
        <f t="shared" si="159"/>
        <v>479.95938044999991</v>
      </c>
      <c r="Q2529" s="34">
        <v>0</v>
      </c>
    </row>
    <row r="2530" spans="1:17" ht="15.75" customHeight="1">
      <c r="A2530" s="24" t="s">
        <v>158</v>
      </c>
      <c r="B2530" s="25" t="s">
        <v>261</v>
      </c>
      <c r="C2530" s="26" t="s">
        <v>686</v>
      </c>
      <c r="D2530" s="26">
        <v>125</v>
      </c>
      <c r="E2530" s="26"/>
      <c r="F2530" s="26" t="s">
        <v>192</v>
      </c>
      <c r="G2530" s="27"/>
      <c r="H2530" s="28" t="s">
        <v>236</v>
      </c>
      <c r="I2530" s="29" t="s">
        <v>5162</v>
      </c>
      <c r="J2530" s="30">
        <v>20</v>
      </c>
      <c r="K2530" s="31" t="s">
        <v>5163</v>
      </c>
      <c r="L2530" s="6">
        <v>-401.68708800000002</v>
      </c>
      <c r="M2530" s="32">
        <f t="shared" si="156"/>
        <v>241.0122528</v>
      </c>
      <c r="N2530" s="32">
        <f t="shared" si="157"/>
        <v>220.9278984</v>
      </c>
      <c r="O2530" s="32">
        <f t="shared" si="158"/>
        <v>200.84354400000001</v>
      </c>
      <c r="P2530" s="33">
        <f t="shared" si="159"/>
        <v>180.75918959999998</v>
      </c>
      <c r="Q2530" s="34">
        <v>0</v>
      </c>
    </row>
    <row r="2531" spans="1:17" ht="15.75" customHeight="1">
      <c r="A2531" s="24" t="s">
        <v>158</v>
      </c>
      <c r="B2531" s="25" t="s">
        <v>184</v>
      </c>
      <c r="C2531" s="26" t="s">
        <v>686</v>
      </c>
      <c r="D2531" s="26">
        <v>125</v>
      </c>
      <c r="E2531" s="26" t="s">
        <v>256</v>
      </c>
      <c r="F2531" s="26" t="s">
        <v>185</v>
      </c>
      <c r="G2531" s="27"/>
      <c r="H2531" s="28" t="s">
        <v>236</v>
      </c>
      <c r="I2531" s="29" t="s">
        <v>5164</v>
      </c>
      <c r="J2531" s="30">
        <v>20</v>
      </c>
      <c r="K2531" s="31" t="s">
        <v>5165</v>
      </c>
      <c r="L2531" s="6">
        <v>-371.18262500000003</v>
      </c>
      <c r="M2531" s="32">
        <f t="shared" si="156"/>
        <v>222.709575</v>
      </c>
      <c r="N2531" s="32">
        <f t="shared" si="157"/>
        <v>204.15044375000002</v>
      </c>
      <c r="O2531" s="32">
        <f t="shared" si="158"/>
        <v>185.59131250000002</v>
      </c>
      <c r="P2531" s="33">
        <f t="shared" si="159"/>
        <v>167.03218125000001</v>
      </c>
      <c r="Q2531" s="34">
        <v>0</v>
      </c>
    </row>
    <row r="2532" spans="1:17" ht="15.75" customHeight="1">
      <c r="A2532" s="24" t="s">
        <v>158</v>
      </c>
      <c r="B2532" s="25" t="s">
        <v>184</v>
      </c>
      <c r="C2532" s="26" t="s">
        <v>686</v>
      </c>
      <c r="D2532" s="26">
        <v>125</v>
      </c>
      <c r="E2532" s="26" t="s">
        <v>256</v>
      </c>
      <c r="F2532" s="26" t="s">
        <v>192</v>
      </c>
      <c r="G2532" s="27"/>
      <c r="H2532" s="28" t="s">
        <v>236</v>
      </c>
      <c r="I2532" s="29" t="s">
        <v>5166</v>
      </c>
      <c r="J2532" s="30">
        <v>20</v>
      </c>
      <c r="K2532" s="31" t="s">
        <v>5167</v>
      </c>
      <c r="L2532" s="6">
        <v>-473.764005</v>
      </c>
      <c r="M2532" s="32">
        <f t="shared" si="156"/>
        <v>284.25840299999999</v>
      </c>
      <c r="N2532" s="32">
        <f t="shared" si="157"/>
        <v>260.57020275000002</v>
      </c>
      <c r="O2532" s="32">
        <f t="shared" si="158"/>
        <v>236.8820025</v>
      </c>
      <c r="P2532" s="33">
        <f t="shared" si="159"/>
        <v>213.19380224999998</v>
      </c>
      <c r="Q2532" s="34">
        <v>0</v>
      </c>
    </row>
    <row r="2533" spans="1:17" ht="15.75" customHeight="1">
      <c r="A2533" s="24" t="s">
        <v>158</v>
      </c>
      <c r="B2533" s="25" t="s">
        <v>184</v>
      </c>
      <c r="C2533" s="26" t="s">
        <v>686</v>
      </c>
      <c r="D2533" s="26">
        <v>150</v>
      </c>
      <c r="E2533" s="26" t="s">
        <v>235</v>
      </c>
      <c r="F2533" s="26" t="s">
        <v>185</v>
      </c>
      <c r="G2533" s="27"/>
      <c r="H2533" s="28" t="s">
        <v>236</v>
      </c>
      <c r="I2533" s="29" t="s">
        <v>5168</v>
      </c>
      <c r="J2533" s="30">
        <v>15</v>
      </c>
      <c r="K2533" s="31" t="s">
        <v>5169</v>
      </c>
      <c r="L2533" s="6">
        <v>-394.668362</v>
      </c>
      <c r="M2533" s="32">
        <f t="shared" si="156"/>
        <v>236.80101719999999</v>
      </c>
      <c r="N2533" s="32">
        <f t="shared" si="157"/>
        <v>217.0675991</v>
      </c>
      <c r="O2533" s="32">
        <f t="shared" si="158"/>
        <v>197.334181</v>
      </c>
      <c r="P2533" s="33">
        <f t="shared" si="159"/>
        <v>177.60076289999998</v>
      </c>
      <c r="Q2533" s="34">
        <v>0</v>
      </c>
    </row>
    <row r="2534" spans="1:17" ht="15.75" customHeight="1">
      <c r="A2534" s="24" t="s">
        <v>158</v>
      </c>
      <c r="B2534" s="25" t="s">
        <v>184</v>
      </c>
      <c r="C2534" s="26" t="s">
        <v>686</v>
      </c>
      <c r="D2534" s="26">
        <v>150</v>
      </c>
      <c r="E2534" s="26" t="s">
        <v>235</v>
      </c>
      <c r="F2534" s="26" t="s">
        <v>185</v>
      </c>
      <c r="G2534" s="27" t="s">
        <v>747</v>
      </c>
      <c r="H2534" s="28" t="s">
        <v>236</v>
      </c>
      <c r="I2534" s="29" t="s">
        <v>5170</v>
      </c>
      <c r="J2534" s="30">
        <v>15</v>
      </c>
      <c r="K2534" s="31" t="s">
        <v>5171</v>
      </c>
      <c r="L2534" s="6">
        <v>-881.92991700000005</v>
      </c>
      <c r="M2534" s="32">
        <f t="shared" si="156"/>
        <v>529.15795019999996</v>
      </c>
      <c r="N2534" s="32">
        <f t="shared" si="157"/>
        <v>485.06145435000002</v>
      </c>
      <c r="O2534" s="32">
        <f t="shared" si="158"/>
        <v>440.96495850000002</v>
      </c>
      <c r="P2534" s="33">
        <f t="shared" si="159"/>
        <v>396.86846264999997</v>
      </c>
      <c r="Q2534" s="34">
        <v>0</v>
      </c>
    </row>
    <row r="2535" spans="1:17" ht="15.75" customHeight="1">
      <c r="A2535" s="24" t="s">
        <v>158</v>
      </c>
      <c r="B2535" s="25" t="s">
        <v>184</v>
      </c>
      <c r="C2535" s="26" t="s">
        <v>686</v>
      </c>
      <c r="D2535" s="26">
        <v>150</v>
      </c>
      <c r="E2535" s="26" t="s">
        <v>235</v>
      </c>
      <c r="F2535" s="26" t="s">
        <v>192</v>
      </c>
      <c r="G2535" s="27"/>
      <c r="H2535" s="28" t="s">
        <v>236</v>
      </c>
      <c r="I2535" s="29" t="s">
        <v>5172</v>
      </c>
      <c r="J2535" s="30">
        <v>15</v>
      </c>
      <c r="K2535" s="31" t="s">
        <v>5173</v>
      </c>
      <c r="L2535" s="6">
        <v>-492.93052599999999</v>
      </c>
      <c r="M2535" s="32">
        <f t="shared" si="156"/>
        <v>295.75831559999995</v>
      </c>
      <c r="N2535" s="32">
        <f t="shared" si="157"/>
        <v>271.1117893</v>
      </c>
      <c r="O2535" s="32">
        <f t="shared" si="158"/>
        <v>246.46526299999999</v>
      </c>
      <c r="P2535" s="33">
        <f t="shared" si="159"/>
        <v>221.81873669999999</v>
      </c>
      <c r="Q2535" s="34">
        <v>0</v>
      </c>
    </row>
    <row r="2536" spans="1:17" ht="15.75" customHeight="1">
      <c r="A2536" s="24" t="s">
        <v>158</v>
      </c>
      <c r="B2536" s="25" t="s">
        <v>184</v>
      </c>
      <c r="C2536" s="26" t="s">
        <v>686</v>
      </c>
      <c r="D2536" s="26">
        <v>150</v>
      </c>
      <c r="E2536" s="26" t="s">
        <v>235</v>
      </c>
      <c r="F2536" s="26" t="s">
        <v>192</v>
      </c>
      <c r="G2536" s="27" t="s">
        <v>747</v>
      </c>
      <c r="H2536" s="28" t="s">
        <v>236</v>
      </c>
      <c r="I2536" s="29" t="s">
        <v>5174</v>
      </c>
      <c r="J2536" s="30">
        <v>15</v>
      </c>
      <c r="K2536" s="31" t="s">
        <v>5175</v>
      </c>
      <c r="L2536" s="6">
        <v>-1164.838565</v>
      </c>
      <c r="M2536" s="32">
        <f t="shared" si="156"/>
        <v>698.90313900000001</v>
      </c>
      <c r="N2536" s="32">
        <f t="shared" si="157"/>
        <v>640.66121075000001</v>
      </c>
      <c r="O2536" s="32">
        <f t="shared" si="158"/>
        <v>582.41928250000001</v>
      </c>
      <c r="P2536" s="33">
        <f t="shared" si="159"/>
        <v>524.17735425000001</v>
      </c>
      <c r="Q2536" s="34">
        <v>0</v>
      </c>
    </row>
    <row r="2537" spans="1:17" ht="15.75" customHeight="1">
      <c r="A2537" s="24" t="s">
        <v>158</v>
      </c>
      <c r="B2537" s="25" t="s">
        <v>184</v>
      </c>
      <c r="C2537" s="26" t="s">
        <v>686</v>
      </c>
      <c r="D2537" s="26">
        <v>150</v>
      </c>
      <c r="E2537" s="26" t="s">
        <v>256</v>
      </c>
      <c r="F2537" s="26" t="s">
        <v>185</v>
      </c>
      <c r="G2537" s="27"/>
      <c r="H2537" s="28" t="s">
        <v>236</v>
      </c>
      <c r="I2537" s="29" t="s">
        <v>5176</v>
      </c>
      <c r="J2537" s="30">
        <v>15</v>
      </c>
      <c r="K2537" s="31" t="s">
        <v>5177</v>
      </c>
      <c r="L2537" s="6">
        <v>-454.867435</v>
      </c>
      <c r="M2537" s="32">
        <f t="shared" si="156"/>
        <v>272.92046099999999</v>
      </c>
      <c r="N2537" s="32">
        <f t="shared" si="157"/>
        <v>250.17708924999999</v>
      </c>
      <c r="O2537" s="32">
        <f t="shared" si="158"/>
        <v>227.4337175</v>
      </c>
      <c r="P2537" s="33">
        <f t="shared" si="159"/>
        <v>204.69034574999998</v>
      </c>
      <c r="Q2537" s="34">
        <v>0</v>
      </c>
    </row>
    <row r="2538" spans="1:17" ht="15.75" customHeight="1">
      <c r="A2538" s="24" t="s">
        <v>158</v>
      </c>
      <c r="B2538" s="25" t="s">
        <v>184</v>
      </c>
      <c r="C2538" s="26" t="s">
        <v>686</v>
      </c>
      <c r="D2538" s="26">
        <v>150</v>
      </c>
      <c r="E2538" s="26" t="s">
        <v>256</v>
      </c>
      <c r="F2538" s="26" t="s">
        <v>192</v>
      </c>
      <c r="G2538" s="27"/>
      <c r="H2538" s="28" t="s">
        <v>236</v>
      </c>
      <c r="I2538" s="29" t="s">
        <v>5178</v>
      </c>
      <c r="J2538" s="30">
        <v>15</v>
      </c>
      <c r="K2538" s="31" t="s">
        <v>5179</v>
      </c>
      <c r="L2538" s="6">
        <v>-555.82910900000002</v>
      </c>
      <c r="M2538" s="32">
        <f t="shared" si="156"/>
        <v>333.49746540000001</v>
      </c>
      <c r="N2538" s="32">
        <f t="shared" si="157"/>
        <v>305.70600995000001</v>
      </c>
      <c r="O2538" s="32">
        <f t="shared" si="158"/>
        <v>277.91455450000001</v>
      </c>
      <c r="P2538" s="33">
        <f t="shared" si="159"/>
        <v>250.12309905000001</v>
      </c>
      <c r="Q2538" s="34">
        <v>0</v>
      </c>
    </row>
    <row r="2539" spans="1:17" ht="15.75" customHeight="1">
      <c r="A2539" s="24" t="s">
        <v>158</v>
      </c>
      <c r="B2539" s="25" t="s">
        <v>184</v>
      </c>
      <c r="C2539" s="26" t="s">
        <v>686</v>
      </c>
      <c r="D2539" s="26">
        <v>200</v>
      </c>
      <c r="E2539" s="26" t="s">
        <v>235</v>
      </c>
      <c r="F2539" s="26" t="s">
        <v>185</v>
      </c>
      <c r="G2539" s="27"/>
      <c r="H2539" s="28" t="s">
        <v>236</v>
      </c>
      <c r="I2539" s="29" t="s">
        <v>5180</v>
      </c>
      <c r="J2539" s="30">
        <v>6</v>
      </c>
      <c r="K2539" s="31" t="s">
        <v>5181</v>
      </c>
      <c r="L2539" s="6">
        <v>-861.41364099999998</v>
      </c>
      <c r="M2539" s="32">
        <f t="shared" si="156"/>
        <v>516.84818459999997</v>
      </c>
      <c r="N2539" s="32">
        <f t="shared" si="157"/>
        <v>473.77750255000001</v>
      </c>
      <c r="O2539" s="32">
        <f t="shared" si="158"/>
        <v>430.70682049999999</v>
      </c>
      <c r="P2539" s="33">
        <f t="shared" si="159"/>
        <v>387.63613844999998</v>
      </c>
      <c r="Q2539" s="34">
        <v>0</v>
      </c>
    </row>
    <row r="2540" spans="1:17" ht="15.75" customHeight="1">
      <c r="A2540" s="24" t="s">
        <v>158</v>
      </c>
      <c r="B2540" s="25" t="s">
        <v>184</v>
      </c>
      <c r="C2540" s="26" t="s">
        <v>686</v>
      </c>
      <c r="D2540" s="26">
        <v>200</v>
      </c>
      <c r="E2540" s="26" t="s">
        <v>235</v>
      </c>
      <c r="F2540" s="26" t="s">
        <v>185</v>
      </c>
      <c r="G2540" s="27" t="s">
        <v>747</v>
      </c>
      <c r="H2540" s="28" t="s">
        <v>236</v>
      </c>
      <c r="I2540" s="29" t="s">
        <v>5182</v>
      </c>
      <c r="J2540" s="30">
        <v>6</v>
      </c>
      <c r="K2540" s="31" t="s">
        <v>5183</v>
      </c>
      <c r="L2540" s="6">
        <v>-1631.853795</v>
      </c>
      <c r="M2540" s="32">
        <f t="shared" si="156"/>
        <v>979.11227699999995</v>
      </c>
      <c r="N2540" s="32">
        <f t="shared" si="157"/>
        <v>897.51958724999997</v>
      </c>
      <c r="O2540" s="32">
        <f t="shared" si="158"/>
        <v>815.9268975</v>
      </c>
      <c r="P2540" s="33">
        <f t="shared" si="159"/>
        <v>734.3342077499999</v>
      </c>
      <c r="Q2540" s="34">
        <v>0</v>
      </c>
    </row>
    <row r="2541" spans="1:17" ht="15.75" customHeight="1">
      <c r="A2541" s="24" t="s">
        <v>158</v>
      </c>
      <c r="B2541" s="25" t="s">
        <v>184</v>
      </c>
      <c r="C2541" s="26" t="s">
        <v>686</v>
      </c>
      <c r="D2541" s="26">
        <v>200</v>
      </c>
      <c r="E2541" s="26" t="s">
        <v>235</v>
      </c>
      <c r="F2541" s="26" t="s">
        <v>192</v>
      </c>
      <c r="G2541" s="27"/>
      <c r="H2541" s="28" t="s">
        <v>236</v>
      </c>
      <c r="I2541" s="29" t="s">
        <v>5184</v>
      </c>
      <c r="J2541" s="30">
        <v>6</v>
      </c>
      <c r="K2541" s="31" t="s">
        <v>5185</v>
      </c>
      <c r="L2541" s="6">
        <v>-1006.91723</v>
      </c>
      <c r="M2541" s="32">
        <f t="shared" si="156"/>
        <v>604.15033799999992</v>
      </c>
      <c r="N2541" s="32">
        <f t="shared" si="157"/>
        <v>553.80447649999996</v>
      </c>
      <c r="O2541" s="32">
        <f t="shared" si="158"/>
        <v>503.45861500000001</v>
      </c>
      <c r="P2541" s="33">
        <f t="shared" si="159"/>
        <v>453.11275349999994</v>
      </c>
      <c r="Q2541" s="34">
        <v>0</v>
      </c>
    </row>
    <row r="2542" spans="1:17" ht="15.75" customHeight="1">
      <c r="A2542" s="24" t="s">
        <v>158</v>
      </c>
      <c r="B2542" s="25" t="s">
        <v>184</v>
      </c>
      <c r="C2542" s="26" t="s">
        <v>686</v>
      </c>
      <c r="D2542" s="26">
        <v>200</v>
      </c>
      <c r="E2542" s="26" t="s">
        <v>235</v>
      </c>
      <c r="F2542" s="26" t="s">
        <v>192</v>
      </c>
      <c r="G2542" s="27" t="s">
        <v>747</v>
      </c>
      <c r="H2542" s="28" t="s">
        <v>236</v>
      </c>
      <c r="I2542" s="29" t="s">
        <v>5186</v>
      </c>
      <c r="J2542" s="30">
        <v>6</v>
      </c>
      <c r="K2542" s="31" t="s">
        <v>5187</v>
      </c>
      <c r="L2542" s="6">
        <v>-2250.3115360000002</v>
      </c>
      <c r="M2542" s="32">
        <f t="shared" si="156"/>
        <v>1350.1869216</v>
      </c>
      <c r="N2542" s="32">
        <f t="shared" si="157"/>
        <v>1237.6713448</v>
      </c>
      <c r="O2542" s="32">
        <f t="shared" si="158"/>
        <v>1125.1557680000001</v>
      </c>
      <c r="P2542" s="33">
        <f t="shared" si="159"/>
        <v>1012.6401911999999</v>
      </c>
      <c r="Q2542" s="34">
        <v>0</v>
      </c>
    </row>
    <row r="2543" spans="1:17" ht="15.75" customHeight="1">
      <c r="A2543" s="24" t="s">
        <v>158</v>
      </c>
      <c r="B2543" s="25" t="s">
        <v>184</v>
      </c>
      <c r="C2543" s="26" t="s">
        <v>686</v>
      </c>
      <c r="D2543" s="26">
        <v>200</v>
      </c>
      <c r="E2543" s="26" t="s">
        <v>235</v>
      </c>
      <c r="F2543" s="26" t="s">
        <v>192</v>
      </c>
      <c r="G2543" s="27"/>
      <c r="H2543" s="28" t="s">
        <v>236</v>
      </c>
      <c r="I2543" s="29" t="s">
        <v>5188</v>
      </c>
      <c r="J2543" s="30">
        <v>6</v>
      </c>
      <c r="K2543" s="31" t="s">
        <v>5189</v>
      </c>
      <c r="L2543" s="6">
        <v>-1165.108516</v>
      </c>
      <c r="M2543" s="32">
        <f t="shared" si="156"/>
        <v>699.06510959999991</v>
      </c>
      <c r="N2543" s="32">
        <f t="shared" si="157"/>
        <v>640.80968380000002</v>
      </c>
      <c r="O2543" s="32">
        <f t="shared" si="158"/>
        <v>582.554258</v>
      </c>
      <c r="P2543" s="33">
        <f t="shared" si="159"/>
        <v>524.29883219999999</v>
      </c>
      <c r="Q2543" s="34">
        <v>504</v>
      </c>
    </row>
    <row r="2544" spans="1:17" ht="15.75" customHeight="1">
      <c r="A2544" s="24" t="s">
        <v>158</v>
      </c>
      <c r="B2544" s="25" t="s">
        <v>184</v>
      </c>
      <c r="C2544" s="26" t="s">
        <v>686</v>
      </c>
      <c r="D2544" s="26">
        <v>200</v>
      </c>
      <c r="E2544" s="26" t="s">
        <v>256</v>
      </c>
      <c r="F2544" s="26" t="s">
        <v>185</v>
      </c>
      <c r="G2544" s="27"/>
      <c r="H2544" s="28" t="s">
        <v>236</v>
      </c>
      <c r="I2544" s="29" t="s">
        <v>5190</v>
      </c>
      <c r="J2544" s="30">
        <v>6</v>
      </c>
      <c r="K2544" s="31" t="s">
        <v>5191</v>
      </c>
      <c r="L2544" s="6">
        <v>-969.12409000000002</v>
      </c>
      <c r="M2544" s="32">
        <f t="shared" si="156"/>
        <v>581.47445399999992</v>
      </c>
      <c r="N2544" s="32">
        <f t="shared" si="157"/>
        <v>533.01824950000002</v>
      </c>
      <c r="O2544" s="32">
        <f t="shared" si="158"/>
        <v>484.56204500000001</v>
      </c>
      <c r="P2544" s="33">
        <f t="shared" si="159"/>
        <v>436.1058405</v>
      </c>
      <c r="Q2544" s="34">
        <v>0</v>
      </c>
    </row>
    <row r="2545" spans="1:17" ht="15.75" customHeight="1">
      <c r="A2545" s="24" t="s">
        <v>158</v>
      </c>
      <c r="B2545" s="25" t="s">
        <v>184</v>
      </c>
      <c r="C2545" s="26" t="s">
        <v>686</v>
      </c>
      <c r="D2545" s="26">
        <v>200</v>
      </c>
      <c r="E2545" s="26" t="s">
        <v>256</v>
      </c>
      <c r="F2545" s="26" t="s">
        <v>192</v>
      </c>
      <c r="G2545" s="27"/>
      <c r="H2545" s="28" t="s">
        <v>236</v>
      </c>
      <c r="I2545" s="29" t="s">
        <v>5192</v>
      </c>
      <c r="J2545" s="30">
        <v>6</v>
      </c>
      <c r="K2545" s="31" t="s">
        <v>5193</v>
      </c>
      <c r="L2545" s="6">
        <v>-1266.3401410000001</v>
      </c>
      <c r="M2545" s="32">
        <f t="shared" si="156"/>
        <v>759.80408460000012</v>
      </c>
      <c r="N2545" s="32">
        <f t="shared" si="157"/>
        <v>696.48707755000009</v>
      </c>
      <c r="O2545" s="32">
        <f t="shared" si="158"/>
        <v>633.17007050000007</v>
      </c>
      <c r="P2545" s="33">
        <f t="shared" si="159"/>
        <v>569.85306345000004</v>
      </c>
      <c r="Q2545" s="34">
        <v>504</v>
      </c>
    </row>
    <row r="2546" spans="1:17" ht="15.75" customHeight="1">
      <c r="A2546" s="24" t="s">
        <v>158</v>
      </c>
      <c r="B2546" s="25" t="s">
        <v>184</v>
      </c>
      <c r="C2546" s="26" t="s">
        <v>686</v>
      </c>
      <c r="D2546" s="26">
        <v>65</v>
      </c>
      <c r="E2546" s="26" t="s">
        <v>235</v>
      </c>
      <c r="F2546" s="26" t="s">
        <v>185</v>
      </c>
      <c r="G2546" s="27"/>
      <c r="H2546" s="28" t="s">
        <v>236</v>
      </c>
      <c r="I2546" s="29" t="s">
        <v>5194</v>
      </c>
      <c r="J2546" s="30">
        <v>30</v>
      </c>
      <c r="K2546" s="31" t="s">
        <v>5195</v>
      </c>
      <c r="L2546" s="6">
        <v>-202.19329900000002</v>
      </c>
      <c r="M2546" s="32">
        <f t="shared" si="156"/>
        <v>121.3159794</v>
      </c>
      <c r="N2546" s="32">
        <f t="shared" si="157"/>
        <v>111.20631445000001</v>
      </c>
      <c r="O2546" s="32">
        <f t="shared" si="158"/>
        <v>101.09664950000001</v>
      </c>
      <c r="P2546" s="33">
        <f t="shared" si="159"/>
        <v>90.986984550000003</v>
      </c>
      <c r="Q2546" s="34">
        <v>1020</v>
      </c>
    </row>
    <row r="2547" spans="1:17" ht="15.75" customHeight="1">
      <c r="A2547" s="24" t="s">
        <v>158</v>
      </c>
      <c r="B2547" s="25" t="s">
        <v>261</v>
      </c>
      <c r="C2547" s="26" t="s">
        <v>686</v>
      </c>
      <c r="D2547" s="26">
        <v>65</v>
      </c>
      <c r="E2547" s="26"/>
      <c r="F2547" s="26" t="s">
        <v>185</v>
      </c>
      <c r="G2547" s="27" t="s">
        <v>747</v>
      </c>
      <c r="H2547" s="28" t="s">
        <v>236</v>
      </c>
      <c r="I2547" s="29" t="s">
        <v>5196</v>
      </c>
      <c r="J2547" s="30">
        <v>30</v>
      </c>
      <c r="K2547" s="31" t="s">
        <v>5197</v>
      </c>
      <c r="L2547" s="6">
        <v>-615.21832900000004</v>
      </c>
      <c r="M2547" s="32">
        <f t="shared" si="156"/>
        <v>369.13099740000001</v>
      </c>
      <c r="N2547" s="32">
        <f t="shared" si="157"/>
        <v>338.37008094999999</v>
      </c>
      <c r="O2547" s="32">
        <f t="shared" si="158"/>
        <v>307.60916450000002</v>
      </c>
      <c r="P2547" s="33">
        <f t="shared" si="159"/>
        <v>276.84824805</v>
      </c>
      <c r="Q2547" s="34">
        <v>1020</v>
      </c>
    </row>
    <row r="2548" spans="1:17" ht="15.75" customHeight="1">
      <c r="A2548" s="24" t="s">
        <v>158</v>
      </c>
      <c r="B2548" s="25" t="s">
        <v>184</v>
      </c>
      <c r="C2548" s="26" t="s">
        <v>686</v>
      </c>
      <c r="D2548" s="26">
        <v>65</v>
      </c>
      <c r="E2548" s="26" t="s">
        <v>235</v>
      </c>
      <c r="F2548" s="26" t="s">
        <v>185</v>
      </c>
      <c r="G2548" s="27"/>
      <c r="H2548" s="28" t="s">
        <v>236</v>
      </c>
      <c r="I2548" s="29" t="s">
        <v>5198</v>
      </c>
      <c r="J2548" s="30">
        <v>30</v>
      </c>
      <c r="K2548" s="31" t="s">
        <v>5199</v>
      </c>
      <c r="L2548" s="6">
        <v>-271.03080399999999</v>
      </c>
      <c r="M2548" s="32">
        <f t="shared" si="156"/>
        <v>162.6184824</v>
      </c>
      <c r="N2548" s="32">
        <f t="shared" si="157"/>
        <v>149.06694219999997</v>
      </c>
      <c r="O2548" s="32">
        <f t="shared" si="158"/>
        <v>135.51540199999999</v>
      </c>
      <c r="P2548" s="33">
        <f t="shared" si="159"/>
        <v>121.96386179999999</v>
      </c>
      <c r="Q2548" s="34">
        <v>1020</v>
      </c>
    </row>
    <row r="2549" spans="1:17" ht="15.75" customHeight="1">
      <c r="A2549" s="24" t="s">
        <v>158</v>
      </c>
      <c r="B2549" s="25" t="s">
        <v>184</v>
      </c>
      <c r="C2549" s="26" t="s">
        <v>686</v>
      </c>
      <c r="D2549" s="26">
        <v>65</v>
      </c>
      <c r="E2549" s="26" t="s">
        <v>235</v>
      </c>
      <c r="F2549" s="26" t="s">
        <v>192</v>
      </c>
      <c r="G2549" s="27"/>
      <c r="H2549" s="28" t="s">
        <v>236</v>
      </c>
      <c r="I2549" s="29" t="s">
        <v>5200</v>
      </c>
      <c r="J2549" s="30">
        <v>30</v>
      </c>
      <c r="K2549" s="31" t="s">
        <v>5201</v>
      </c>
      <c r="L2549" s="6">
        <v>-313.14316000000002</v>
      </c>
      <c r="M2549" s="32">
        <f t="shared" si="156"/>
        <v>187.885896</v>
      </c>
      <c r="N2549" s="32">
        <f t="shared" si="157"/>
        <v>172.22873800000002</v>
      </c>
      <c r="O2549" s="32">
        <f t="shared" si="158"/>
        <v>156.57158000000001</v>
      </c>
      <c r="P2549" s="33">
        <f t="shared" si="159"/>
        <v>140.914422</v>
      </c>
      <c r="Q2549" s="34">
        <v>1020</v>
      </c>
    </row>
    <row r="2550" spans="1:17" ht="15.75" customHeight="1">
      <c r="A2550" s="24" t="s">
        <v>158</v>
      </c>
      <c r="B2550" s="25" t="s">
        <v>184</v>
      </c>
      <c r="C2550" s="26" t="s">
        <v>686</v>
      </c>
      <c r="D2550" s="26">
        <v>65</v>
      </c>
      <c r="E2550" s="26" t="s">
        <v>256</v>
      </c>
      <c r="F2550" s="26" t="s">
        <v>185</v>
      </c>
      <c r="G2550" s="27"/>
      <c r="H2550" s="28" t="s">
        <v>236</v>
      </c>
      <c r="I2550" s="29" t="s">
        <v>5202</v>
      </c>
      <c r="J2550" s="30">
        <v>30</v>
      </c>
      <c r="K2550" s="31" t="s">
        <v>5203</v>
      </c>
      <c r="L2550" s="6">
        <v>-230.80810499999998</v>
      </c>
      <c r="M2550" s="32">
        <f t="shared" si="156"/>
        <v>138.48486299999999</v>
      </c>
      <c r="N2550" s="32">
        <f t="shared" si="157"/>
        <v>126.94445774999998</v>
      </c>
      <c r="O2550" s="32">
        <f t="shared" si="158"/>
        <v>115.40405249999999</v>
      </c>
      <c r="P2550" s="33">
        <f t="shared" si="159"/>
        <v>103.86364724999999</v>
      </c>
      <c r="Q2550" s="34">
        <v>1020</v>
      </c>
    </row>
    <row r="2551" spans="1:17" ht="15.75" customHeight="1">
      <c r="A2551" s="24" t="s">
        <v>158</v>
      </c>
      <c r="B2551" s="25" t="s">
        <v>184</v>
      </c>
      <c r="C2551" s="26" t="s">
        <v>686</v>
      </c>
      <c r="D2551" s="26">
        <v>80</v>
      </c>
      <c r="E2551" s="26" t="s">
        <v>235</v>
      </c>
      <c r="F2551" s="26" t="s">
        <v>185</v>
      </c>
      <c r="G2551" s="27"/>
      <c r="H2551" s="28" t="s">
        <v>236</v>
      </c>
      <c r="I2551" s="29" t="s">
        <v>5204</v>
      </c>
      <c r="J2551" s="30">
        <v>30</v>
      </c>
      <c r="K2551" s="31" t="s">
        <v>5205</v>
      </c>
      <c r="L2551" s="6">
        <v>-211.64158400000002</v>
      </c>
      <c r="M2551" s="32">
        <f t="shared" si="156"/>
        <v>126.9849504</v>
      </c>
      <c r="N2551" s="32">
        <f t="shared" si="157"/>
        <v>116.40287120000001</v>
      </c>
      <c r="O2551" s="32">
        <f t="shared" si="158"/>
        <v>105.82079200000001</v>
      </c>
      <c r="P2551" s="33">
        <f t="shared" si="159"/>
        <v>95.238712800000002</v>
      </c>
      <c r="Q2551" s="34">
        <v>0</v>
      </c>
    </row>
    <row r="2552" spans="1:17" ht="15.75" customHeight="1">
      <c r="A2552" s="24" t="s">
        <v>158</v>
      </c>
      <c r="B2552" s="25" t="s">
        <v>184</v>
      </c>
      <c r="C2552" s="26" t="s">
        <v>686</v>
      </c>
      <c r="D2552" s="26">
        <v>80</v>
      </c>
      <c r="E2552" s="26" t="s">
        <v>235</v>
      </c>
      <c r="F2552" s="26" t="s">
        <v>185</v>
      </c>
      <c r="G2552" s="27" t="s">
        <v>747</v>
      </c>
      <c r="H2552" s="28" t="s">
        <v>236</v>
      </c>
      <c r="I2552" s="29" t="s">
        <v>5206</v>
      </c>
      <c r="J2552" s="30">
        <v>30</v>
      </c>
      <c r="K2552" s="31" t="s">
        <v>5207</v>
      </c>
      <c r="L2552" s="6">
        <v>-620.61734899999999</v>
      </c>
      <c r="M2552" s="32">
        <f t="shared" si="156"/>
        <v>372.37040939999997</v>
      </c>
      <c r="N2552" s="32">
        <f t="shared" si="157"/>
        <v>341.33954195000001</v>
      </c>
      <c r="O2552" s="32">
        <f t="shared" si="158"/>
        <v>310.3086745</v>
      </c>
      <c r="P2552" s="33">
        <f t="shared" si="159"/>
        <v>279.27780704999998</v>
      </c>
      <c r="Q2552" s="34">
        <v>0</v>
      </c>
    </row>
    <row r="2553" spans="1:17" ht="15.75" customHeight="1">
      <c r="A2553" s="24" t="s">
        <v>158</v>
      </c>
      <c r="B2553" s="25" t="s">
        <v>184</v>
      </c>
      <c r="C2553" s="26" t="s">
        <v>686</v>
      </c>
      <c r="D2553" s="26">
        <v>80</v>
      </c>
      <c r="E2553" s="26" t="s">
        <v>235</v>
      </c>
      <c r="F2553" s="26" t="s">
        <v>185</v>
      </c>
      <c r="G2553" s="27"/>
      <c r="H2553" s="28" t="s">
        <v>236</v>
      </c>
      <c r="I2553" s="29" t="s">
        <v>5208</v>
      </c>
      <c r="J2553" s="30">
        <v>30</v>
      </c>
      <c r="K2553" s="31" t="s">
        <v>5209</v>
      </c>
      <c r="L2553" s="6">
        <v>-269.41109799999998</v>
      </c>
      <c r="M2553" s="32">
        <f t="shared" si="156"/>
        <v>161.64665879999998</v>
      </c>
      <c r="N2553" s="32">
        <f t="shared" si="157"/>
        <v>148.17610389999999</v>
      </c>
      <c r="O2553" s="32">
        <f t="shared" si="158"/>
        <v>134.70554899999999</v>
      </c>
      <c r="P2553" s="33">
        <f t="shared" si="159"/>
        <v>121.23499409999997</v>
      </c>
      <c r="Q2553" s="34">
        <v>510</v>
      </c>
    </row>
    <row r="2554" spans="1:17" ht="15.75" customHeight="1">
      <c r="A2554" s="24" t="s">
        <v>158</v>
      </c>
      <c r="B2554" s="25" t="s">
        <v>184</v>
      </c>
      <c r="C2554" s="26" t="s">
        <v>686</v>
      </c>
      <c r="D2554" s="26">
        <v>80</v>
      </c>
      <c r="E2554" s="26" t="s">
        <v>235</v>
      </c>
      <c r="F2554" s="26" t="s">
        <v>185</v>
      </c>
      <c r="G2554" s="27"/>
      <c r="H2554" s="28" t="s">
        <v>236</v>
      </c>
      <c r="I2554" s="29" t="s">
        <v>5210</v>
      </c>
      <c r="J2554" s="30">
        <v>30</v>
      </c>
      <c r="K2554" s="31" t="s">
        <v>5211</v>
      </c>
      <c r="L2554" s="6">
        <v>-203.003152</v>
      </c>
      <c r="M2554" s="32">
        <f t="shared" si="156"/>
        <v>121.8018912</v>
      </c>
      <c r="N2554" s="32">
        <f t="shared" si="157"/>
        <v>111.6517336</v>
      </c>
      <c r="O2554" s="32">
        <f t="shared" si="158"/>
        <v>101.501576</v>
      </c>
      <c r="P2554" s="33">
        <f t="shared" si="159"/>
        <v>91.351418399999986</v>
      </c>
      <c r="Q2554" s="34">
        <v>1020</v>
      </c>
    </row>
    <row r="2555" spans="1:17" ht="15.75" customHeight="1">
      <c r="A2555" s="24" t="s">
        <v>158</v>
      </c>
      <c r="B2555" s="25" t="s">
        <v>184</v>
      </c>
      <c r="C2555" s="26" t="s">
        <v>686</v>
      </c>
      <c r="D2555" s="26">
        <v>80</v>
      </c>
      <c r="E2555" s="26" t="s">
        <v>235</v>
      </c>
      <c r="F2555" s="26" t="s">
        <v>192</v>
      </c>
      <c r="G2555" s="27"/>
      <c r="H2555" s="28" t="s">
        <v>236</v>
      </c>
      <c r="I2555" s="29" t="s">
        <v>5212</v>
      </c>
      <c r="J2555" s="30">
        <v>30</v>
      </c>
      <c r="K2555" s="31" t="s">
        <v>5213</v>
      </c>
      <c r="L2555" s="6">
        <v>-295.056443</v>
      </c>
      <c r="M2555" s="32">
        <f t="shared" si="156"/>
        <v>177.0338658</v>
      </c>
      <c r="N2555" s="32">
        <f t="shared" si="157"/>
        <v>162.28104364999999</v>
      </c>
      <c r="O2555" s="32">
        <f t="shared" si="158"/>
        <v>147.5282215</v>
      </c>
      <c r="P2555" s="33">
        <f t="shared" si="159"/>
        <v>132.77539934999999</v>
      </c>
      <c r="Q2555" s="34">
        <v>0</v>
      </c>
    </row>
    <row r="2556" spans="1:17" ht="15.75" customHeight="1">
      <c r="A2556" s="24" t="s">
        <v>158</v>
      </c>
      <c r="B2556" s="25" t="s">
        <v>184</v>
      </c>
      <c r="C2556" s="26" t="s">
        <v>686</v>
      </c>
      <c r="D2556" s="26">
        <v>80</v>
      </c>
      <c r="E2556" s="26" t="s">
        <v>235</v>
      </c>
      <c r="F2556" s="26" t="s">
        <v>192</v>
      </c>
      <c r="G2556" s="27" t="s">
        <v>747</v>
      </c>
      <c r="H2556" s="28" t="s">
        <v>236</v>
      </c>
      <c r="I2556" s="29" t="s">
        <v>5214</v>
      </c>
      <c r="J2556" s="30">
        <v>30</v>
      </c>
      <c r="K2556" s="31" t="s">
        <v>5215</v>
      </c>
      <c r="L2556" s="6">
        <v>-876.53089699999998</v>
      </c>
      <c r="M2556" s="32">
        <f t="shared" si="156"/>
        <v>525.91853819999994</v>
      </c>
      <c r="N2556" s="32">
        <f t="shared" si="157"/>
        <v>482.09199335</v>
      </c>
      <c r="O2556" s="32">
        <f t="shared" si="158"/>
        <v>438.26544849999999</v>
      </c>
      <c r="P2556" s="33">
        <f t="shared" si="159"/>
        <v>394.43890364999993</v>
      </c>
      <c r="Q2556" s="34">
        <v>0</v>
      </c>
    </row>
    <row r="2557" spans="1:17" ht="15.75" customHeight="1">
      <c r="A2557" s="24" t="s">
        <v>158</v>
      </c>
      <c r="B2557" s="25" t="s">
        <v>184</v>
      </c>
      <c r="C2557" s="26" t="s">
        <v>686</v>
      </c>
      <c r="D2557" s="26">
        <v>80</v>
      </c>
      <c r="E2557" s="26" t="s">
        <v>235</v>
      </c>
      <c r="F2557" s="26" t="s">
        <v>192</v>
      </c>
      <c r="G2557" s="27"/>
      <c r="H2557" s="28" t="s">
        <v>236</v>
      </c>
      <c r="I2557" s="29" t="s">
        <v>5216</v>
      </c>
      <c r="J2557" s="30">
        <v>30</v>
      </c>
      <c r="K2557" s="31" t="s">
        <v>5217</v>
      </c>
      <c r="L2557" s="6">
        <v>-289.11752100000001</v>
      </c>
      <c r="M2557" s="32">
        <f t="shared" si="156"/>
        <v>173.47051260000001</v>
      </c>
      <c r="N2557" s="32">
        <f t="shared" si="157"/>
        <v>159.01463655000001</v>
      </c>
      <c r="O2557" s="32">
        <f t="shared" si="158"/>
        <v>144.55876050000001</v>
      </c>
      <c r="P2557" s="33">
        <f t="shared" si="159"/>
        <v>130.10288445</v>
      </c>
      <c r="Q2557" s="34">
        <v>1020</v>
      </c>
    </row>
    <row r="2558" spans="1:17" ht="15.75" customHeight="1">
      <c r="A2558" s="24" t="s">
        <v>158</v>
      </c>
      <c r="B2558" s="25" t="s">
        <v>184</v>
      </c>
      <c r="C2558" s="26" t="s">
        <v>686</v>
      </c>
      <c r="D2558" s="26">
        <v>80</v>
      </c>
      <c r="E2558" s="26" t="s">
        <v>256</v>
      </c>
      <c r="F2558" s="26" t="s">
        <v>185</v>
      </c>
      <c r="G2558" s="27"/>
      <c r="H2558" s="28" t="s">
        <v>236</v>
      </c>
      <c r="I2558" s="29" t="s">
        <v>5218</v>
      </c>
      <c r="J2558" s="30">
        <v>30</v>
      </c>
      <c r="K2558" s="31" t="s">
        <v>5219</v>
      </c>
      <c r="L2558" s="6">
        <v>-236.74702700000003</v>
      </c>
      <c r="M2558" s="32">
        <f t="shared" si="156"/>
        <v>142.04821620000001</v>
      </c>
      <c r="N2558" s="32">
        <f t="shared" si="157"/>
        <v>130.21086485000001</v>
      </c>
      <c r="O2558" s="32">
        <f t="shared" si="158"/>
        <v>118.37351350000002</v>
      </c>
      <c r="P2558" s="33">
        <f t="shared" si="159"/>
        <v>106.53616215</v>
      </c>
      <c r="Q2558" s="34">
        <v>0</v>
      </c>
    </row>
    <row r="2559" spans="1:17" ht="15.75" customHeight="1">
      <c r="A2559" s="24" t="s">
        <v>158</v>
      </c>
      <c r="B2559" s="25" t="s">
        <v>184</v>
      </c>
      <c r="C2559" s="26" t="s">
        <v>686</v>
      </c>
      <c r="D2559" s="26">
        <v>80</v>
      </c>
      <c r="E2559" s="26" t="s">
        <v>256</v>
      </c>
      <c r="F2559" s="26" t="s">
        <v>192</v>
      </c>
      <c r="G2559" s="27"/>
      <c r="H2559" s="28" t="s">
        <v>236</v>
      </c>
      <c r="I2559" s="29" t="s">
        <v>5220</v>
      </c>
      <c r="J2559" s="30">
        <v>30</v>
      </c>
      <c r="K2559" s="31" t="s">
        <v>5221</v>
      </c>
      <c r="L2559" s="6">
        <v>-318.27222899999998</v>
      </c>
      <c r="M2559" s="32">
        <f t="shared" si="156"/>
        <v>190.9633374</v>
      </c>
      <c r="N2559" s="32">
        <f t="shared" si="157"/>
        <v>175.04972594999998</v>
      </c>
      <c r="O2559" s="32">
        <f t="shared" si="158"/>
        <v>159.13611449999999</v>
      </c>
      <c r="P2559" s="33">
        <f t="shared" si="159"/>
        <v>143.22250304999997</v>
      </c>
      <c r="Q2559" s="34">
        <v>0</v>
      </c>
    </row>
    <row r="2560" spans="1:17" ht="15.75" customHeight="1">
      <c r="A2560" s="24" t="s">
        <v>158</v>
      </c>
      <c r="B2560" s="25" t="s">
        <v>184</v>
      </c>
      <c r="C2560" s="26" t="s">
        <v>1518</v>
      </c>
      <c r="D2560" s="26">
        <v>100</v>
      </c>
      <c r="E2560" s="26" t="s">
        <v>235</v>
      </c>
      <c r="F2560" s="26" t="s">
        <v>185</v>
      </c>
      <c r="G2560" s="27"/>
      <c r="H2560" s="28" t="s">
        <v>236</v>
      </c>
      <c r="I2560" s="29" t="s">
        <v>5222</v>
      </c>
      <c r="J2560" s="30">
        <v>25</v>
      </c>
      <c r="K2560" s="31" t="s">
        <v>5223</v>
      </c>
      <c r="L2560" s="6">
        <v>-348.23678999999998</v>
      </c>
      <c r="M2560" s="32">
        <f t="shared" si="156"/>
        <v>208.94207399999999</v>
      </c>
      <c r="N2560" s="32">
        <f t="shared" si="157"/>
        <v>191.53023449999998</v>
      </c>
      <c r="O2560" s="32">
        <f t="shared" si="158"/>
        <v>174.11839499999999</v>
      </c>
      <c r="P2560" s="33">
        <f t="shared" si="159"/>
        <v>156.70655549999998</v>
      </c>
      <c r="Q2560" s="34">
        <v>1000</v>
      </c>
    </row>
    <row r="2561" spans="1:17" ht="15.75" customHeight="1">
      <c r="A2561" s="24" t="s">
        <v>158</v>
      </c>
      <c r="B2561" s="25" t="s">
        <v>184</v>
      </c>
      <c r="C2561" s="26" t="s">
        <v>1518</v>
      </c>
      <c r="D2561" s="26">
        <v>100</v>
      </c>
      <c r="E2561" s="26" t="s">
        <v>235</v>
      </c>
      <c r="F2561" s="26" t="s">
        <v>185</v>
      </c>
      <c r="G2561" s="27" t="s">
        <v>747</v>
      </c>
      <c r="H2561" s="28" t="s">
        <v>236</v>
      </c>
      <c r="I2561" s="29" t="s">
        <v>5224</v>
      </c>
      <c r="J2561" s="30">
        <v>25</v>
      </c>
      <c r="K2561" s="31" t="s">
        <v>5225</v>
      </c>
      <c r="L2561" s="6">
        <v>-817.95153000000005</v>
      </c>
      <c r="M2561" s="32">
        <f t="shared" si="156"/>
        <v>490.77091799999999</v>
      </c>
      <c r="N2561" s="32">
        <f t="shared" si="157"/>
        <v>449.87334150000004</v>
      </c>
      <c r="O2561" s="32">
        <f t="shared" si="158"/>
        <v>408.97576500000002</v>
      </c>
      <c r="P2561" s="33">
        <f t="shared" si="159"/>
        <v>368.07818850000001</v>
      </c>
      <c r="Q2561" s="34">
        <v>1000</v>
      </c>
    </row>
    <row r="2562" spans="1:17" ht="15.75" customHeight="1">
      <c r="A2562" s="24" t="s">
        <v>158</v>
      </c>
      <c r="B2562" s="25" t="s">
        <v>184</v>
      </c>
      <c r="C2562" s="26" t="s">
        <v>1518</v>
      </c>
      <c r="D2562" s="26">
        <v>100</v>
      </c>
      <c r="E2562" s="26" t="s">
        <v>235</v>
      </c>
      <c r="F2562" s="26" t="s">
        <v>192</v>
      </c>
      <c r="G2562" s="27"/>
      <c r="H2562" s="28" t="s">
        <v>236</v>
      </c>
      <c r="I2562" s="29" t="s">
        <v>5226</v>
      </c>
      <c r="J2562" s="30">
        <v>25</v>
      </c>
      <c r="K2562" s="31" t="s">
        <v>5227</v>
      </c>
      <c r="L2562" s="6">
        <v>-435.43096300000002</v>
      </c>
      <c r="M2562" s="32">
        <f t="shared" si="156"/>
        <v>261.25857780000001</v>
      </c>
      <c r="N2562" s="32">
        <f t="shared" si="157"/>
        <v>239.48702965000001</v>
      </c>
      <c r="O2562" s="32">
        <f t="shared" si="158"/>
        <v>217.71548150000001</v>
      </c>
      <c r="P2562" s="33">
        <f t="shared" si="159"/>
        <v>195.94393334999998</v>
      </c>
      <c r="Q2562" s="34">
        <v>1000</v>
      </c>
    </row>
    <row r="2563" spans="1:17" ht="15.75" customHeight="1">
      <c r="A2563" s="24" t="s">
        <v>158</v>
      </c>
      <c r="B2563" s="25" t="s">
        <v>184</v>
      </c>
      <c r="C2563" s="26" t="s">
        <v>1518</v>
      </c>
      <c r="D2563" s="26">
        <v>100</v>
      </c>
      <c r="E2563" s="26" t="s">
        <v>235</v>
      </c>
      <c r="F2563" s="26" t="s">
        <v>192</v>
      </c>
      <c r="G2563" s="27" t="s">
        <v>747</v>
      </c>
      <c r="H2563" s="28" t="s">
        <v>236</v>
      </c>
      <c r="I2563" s="29" t="s">
        <v>5228</v>
      </c>
      <c r="J2563" s="30">
        <v>25</v>
      </c>
      <c r="K2563" s="31" t="s">
        <v>5229</v>
      </c>
      <c r="L2563" s="6">
        <v>-1074.674931</v>
      </c>
      <c r="M2563" s="32">
        <f t="shared" si="156"/>
        <v>644.80495859999996</v>
      </c>
      <c r="N2563" s="32">
        <f t="shared" si="157"/>
        <v>591.07121204999999</v>
      </c>
      <c r="O2563" s="32">
        <f t="shared" si="158"/>
        <v>537.33746550000001</v>
      </c>
      <c r="P2563" s="33">
        <f t="shared" si="159"/>
        <v>483.60371894999992</v>
      </c>
      <c r="Q2563" s="34">
        <v>1000</v>
      </c>
    </row>
    <row r="2564" spans="1:17" ht="15.75" customHeight="1">
      <c r="A2564" s="24" t="s">
        <v>158</v>
      </c>
      <c r="B2564" s="25" t="s">
        <v>184</v>
      </c>
      <c r="C2564" s="26" t="s">
        <v>1518</v>
      </c>
      <c r="D2564" s="26">
        <v>125</v>
      </c>
      <c r="E2564" s="26" t="s">
        <v>235</v>
      </c>
      <c r="F2564" s="26" t="s">
        <v>185</v>
      </c>
      <c r="G2564" s="27"/>
      <c r="H2564" s="28" t="s">
        <v>236</v>
      </c>
      <c r="I2564" s="29" t="s">
        <v>5230</v>
      </c>
      <c r="J2564" s="30">
        <v>20</v>
      </c>
      <c r="K2564" s="31" t="s">
        <v>5231</v>
      </c>
      <c r="L2564" s="6">
        <v>-506.15812499999998</v>
      </c>
      <c r="M2564" s="32">
        <f t="shared" ref="M2564:M2627" si="160">L2564*40%-L2564</f>
        <v>303.69487499999997</v>
      </c>
      <c r="N2564" s="32">
        <f t="shared" ref="N2564:N2627" si="161">L2564*45%-L2564</f>
        <v>278.38696874999999</v>
      </c>
      <c r="O2564" s="32">
        <f t="shared" ref="O2564:O2627" si="162">L2564*50%-L2564</f>
        <v>253.07906249999999</v>
      </c>
      <c r="P2564" s="33">
        <f t="shared" ref="P2564:P2627" si="163">L2564*55%-L2564</f>
        <v>227.77115624999999</v>
      </c>
      <c r="Q2564" s="34">
        <v>0</v>
      </c>
    </row>
    <row r="2565" spans="1:17" ht="15.75" customHeight="1">
      <c r="A2565" s="24" t="s">
        <v>158</v>
      </c>
      <c r="B2565" s="25" t="s">
        <v>184</v>
      </c>
      <c r="C2565" s="26" t="s">
        <v>1518</v>
      </c>
      <c r="D2565" s="26">
        <v>125</v>
      </c>
      <c r="E2565" s="26" t="s">
        <v>235</v>
      </c>
      <c r="F2565" s="26" t="s">
        <v>185</v>
      </c>
      <c r="G2565" s="27" t="s">
        <v>747</v>
      </c>
      <c r="H2565" s="28" t="s">
        <v>236</v>
      </c>
      <c r="I2565" s="29" t="s">
        <v>5232</v>
      </c>
      <c r="J2565" s="30">
        <v>20</v>
      </c>
      <c r="K2565" s="31" t="s">
        <v>5233</v>
      </c>
      <c r="L2565" s="6">
        <v>-1038.2315460000002</v>
      </c>
      <c r="M2565" s="32">
        <f t="shared" si="160"/>
        <v>622.93892760000017</v>
      </c>
      <c r="N2565" s="32">
        <f t="shared" si="161"/>
        <v>571.02735030000008</v>
      </c>
      <c r="O2565" s="32">
        <f t="shared" si="162"/>
        <v>519.1157730000001</v>
      </c>
      <c r="P2565" s="33">
        <f t="shared" si="163"/>
        <v>467.20419570000001</v>
      </c>
      <c r="Q2565" s="34">
        <v>0</v>
      </c>
    </row>
    <row r="2566" spans="1:17" ht="15.75" customHeight="1">
      <c r="A2566" s="24" t="s">
        <v>158</v>
      </c>
      <c r="B2566" s="25" t="s">
        <v>184</v>
      </c>
      <c r="C2566" s="26" t="s">
        <v>1518</v>
      </c>
      <c r="D2566" s="26">
        <v>125</v>
      </c>
      <c r="E2566" s="26" t="s">
        <v>235</v>
      </c>
      <c r="F2566" s="26" t="s">
        <v>192</v>
      </c>
      <c r="G2566" s="27"/>
      <c r="H2566" s="28" t="s">
        <v>236</v>
      </c>
      <c r="I2566" s="29" t="s">
        <v>5234</v>
      </c>
      <c r="J2566" s="30">
        <v>20</v>
      </c>
      <c r="K2566" s="31" t="s">
        <v>5235</v>
      </c>
      <c r="L2566" s="6">
        <v>-608.73950500000001</v>
      </c>
      <c r="M2566" s="32">
        <f t="shared" si="160"/>
        <v>365.24370299999998</v>
      </c>
      <c r="N2566" s="32">
        <f t="shared" si="161"/>
        <v>334.80672774999999</v>
      </c>
      <c r="O2566" s="32">
        <f t="shared" si="162"/>
        <v>304.3697525</v>
      </c>
      <c r="P2566" s="33">
        <f t="shared" si="163"/>
        <v>273.93277724999996</v>
      </c>
      <c r="Q2566" s="34">
        <v>0</v>
      </c>
    </row>
    <row r="2567" spans="1:17" ht="15.75" customHeight="1">
      <c r="A2567" s="24" t="s">
        <v>158</v>
      </c>
      <c r="B2567" s="25" t="s">
        <v>184</v>
      </c>
      <c r="C2567" s="26" t="s">
        <v>1518</v>
      </c>
      <c r="D2567" s="26">
        <v>125</v>
      </c>
      <c r="E2567" s="26" t="s">
        <v>235</v>
      </c>
      <c r="F2567" s="26" t="s">
        <v>192</v>
      </c>
      <c r="G2567" s="27" t="s">
        <v>747</v>
      </c>
      <c r="H2567" s="28" t="s">
        <v>236</v>
      </c>
      <c r="I2567" s="29" t="s">
        <v>5236</v>
      </c>
      <c r="J2567" s="30">
        <v>20</v>
      </c>
      <c r="K2567" s="31" t="s">
        <v>5237</v>
      </c>
      <c r="L2567" s="6">
        <v>-1314.121468</v>
      </c>
      <c r="M2567" s="32">
        <f t="shared" si="160"/>
        <v>788.47288079999998</v>
      </c>
      <c r="N2567" s="32">
        <f t="shared" si="161"/>
        <v>722.76680740000006</v>
      </c>
      <c r="O2567" s="32">
        <f t="shared" si="162"/>
        <v>657.06073400000002</v>
      </c>
      <c r="P2567" s="33">
        <f t="shared" si="163"/>
        <v>591.35466059999999</v>
      </c>
      <c r="Q2567" s="34">
        <v>0</v>
      </c>
    </row>
    <row r="2568" spans="1:17" ht="15.75" customHeight="1">
      <c r="A2568" s="24" t="s">
        <v>158</v>
      </c>
      <c r="B2568" s="25" t="s">
        <v>184</v>
      </c>
      <c r="C2568" s="26" t="s">
        <v>1518</v>
      </c>
      <c r="D2568" s="26">
        <v>125</v>
      </c>
      <c r="E2568" s="26"/>
      <c r="F2568" s="26" t="s">
        <v>185</v>
      </c>
      <c r="G2568" s="27"/>
      <c r="H2568" s="28" t="s">
        <v>236</v>
      </c>
      <c r="I2568" s="29" t="s">
        <v>5238</v>
      </c>
      <c r="J2568" s="30">
        <v>15</v>
      </c>
      <c r="K2568" s="31" t="s">
        <v>5239</v>
      </c>
      <c r="L2568" s="6">
        <v>-914.32403699999998</v>
      </c>
      <c r="M2568" s="32">
        <f t="shared" si="160"/>
        <v>548.59442219999994</v>
      </c>
      <c r="N2568" s="32">
        <f t="shared" si="161"/>
        <v>502.87822034999999</v>
      </c>
      <c r="O2568" s="32">
        <f t="shared" si="162"/>
        <v>457.16201849999999</v>
      </c>
      <c r="P2568" s="33">
        <f t="shared" si="163"/>
        <v>411.44581664999993</v>
      </c>
      <c r="Q2568" s="34">
        <v>405</v>
      </c>
    </row>
    <row r="2569" spans="1:17" ht="15.75" customHeight="1">
      <c r="A2569" s="24" t="s">
        <v>158</v>
      </c>
      <c r="B2569" s="25" t="s">
        <v>184</v>
      </c>
      <c r="C2569" s="26" t="s">
        <v>1518</v>
      </c>
      <c r="D2569" s="26">
        <v>150</v>
      </c>
      <c r="E2569" s="26" t="s">
        <v>235</v>
      </c>
      <c r="F2569" s="26" t="s">
        <v>185</v>
      </c>
      <c r="G2569" s="27"/>
      <c r="H2569" s="28" t="s">
        <v>236</v>
      </c>
      <c r="I2569" s="29" t="s">
        <v>5240</v>
      </c>
      <c r="J2569" s="30">
        <v>15</v>
      </c>
      <c r="K2569" s="31" t="s">
        <v>5241</v>
      </c>
      <c r="L2569" s="6">
        <v>-716.44995399999993</v>
      </c>
      <c r="M2569" s="32">
        <f t="shared" si="160"/>
        <v>429.86997239999994</v>
      </c>
      <c r="N2569" s="32">
        <f t="shared" si="161"/>
        <v>394.04747469999995</v>
      </c>
      <c r="O2569" s="32">
        <f t="shared" si="162"/>
        <v>358.22497699999997</v>
      </c>
      <c r="P2569" s="33">
        <f t="shared" si="163"/>
        <v>322.40247929999992</v>
      </c>
      <c r="Q2569" s="34">
        <v>705</v>
      </c>
    </row>
    <row r="2570" spans="1:17" ht="15.75" customHeight="1">
      <c r="A2570" s="24" t="s">
        <v>158</v>
      </c>
      <c r="B2570" s="25" t="s">
        <v>184</v>
      </c>
      <c r="C2570" s="26" t="s">
        <v>1518</v>
      </c>
      <c r="D2570" s="26">
        <v>150</v>
      </c>
      <c r="E2570" s="26" t="s">
        <v>235</v>
      </c>
      <c r="F2570" s="26" t="s">
        <v>185</v>
      </c>
      <c r="G2570" s="27" t="s">
        <v>747</v>
      </c>
      <c r="H2570" s="28" t="s">
        <v>236</v>
      </c>
      <c r="I2570" s="29" t="s">
        <v>5242</v>
      </c>
      <c r="J2570" s="30">
        <v>15</v>
      </c>
      <c r="K2570" s="31" t="s">
        <v>5243</v>
      </c>
      <c r="L2570" s="6">
        <v>-1277.138181</v>
      </c>
      <c r="M2570" s="32">
        <f t="shared" si="160"/>
        <v>766.28290859999993</v>
      </c>
      <c r="N2570" s="32">
        <f t="shared" si="161"/>
        <v>702.42599955000003</v>
      </c>
      <c r="O2570" s="32">
        <f t="shared" si="162"/>
        <v>638.56909050000002</v>
      </c>
      <c r="P2570" s="33">
        <f t="shared" si="163"/>
        <v>574.71218145</v>
      </c>
      <c r="Q2570" s="34">
        <v>705</v>
      </c>
    </row>
    <row r="2571" spans="1:17" ht="15.75" customHeight="1">
      <c r="A2571" s="24" t="s">
        <v>158</v>
      </c>
      <c r="B2571" s="25" t="s">
        <v>184</v>
      </c>
      <c r="C2571" s="26" t="s">
        <v>1518</v>
      </c>
      <c r="D2571" s="26">
        <v>150</v>
      </c>
      <c r="E2571" s="26" t="s">
        <v>235</v>
      </c>
      <c r="F2571" s="26" t="s">
        <v>192</v>
      </c>
      <c r="G2571" s="27"/>
      <c r="H2571" s="28" t="s">
        <v>236</v>
      </c>
      <c r="I2571" s="29" t="s">
        <v>5244</v>
      </c>
      <c r="J2571" s="30">
        <v>15</v>
      </c>
      <c r="K2571" s="31" t="s">
        <v>5245</v>
      </c>
      <c r="L2571" s="6">
        <v>-817.41162800000018</v>
      </c>
      <c r="M2571" s="32">
        <f t="shared" si="160"/>
        <v>490.44697680000007</v>
      </c>
      <c r="N2571" s="32">
        <f t="shared" si="161"/>
        <v>449.57639540000008</v>
      </c>
      <c r="O2571" s="32">
        <f t="shared" si="162"/>
        <v>408.70581400000009</v>
      </c>
      <c r="P2571" s="33">
        <f t="shared" si="163"/>
        <v>367.83523260000004</v>
      </c>
      <c r="Q2571" s="34">
        <v>705</v>
      </c>
    </row>
    <row r="2572" spans="1:17" ht="15.75" customHeight="1">
      <c r="A2572" s="24" t="s">
        <v>158</v>
      </c>
      <c r="B2572" s="25" t="s">
        <v>184</v>
      </c>
      <c r="C2572" s="26" t="s">
        <v>1518</v>
      </c>
      <c r="D2572" s="26">
        <v>150</v>
      </c>
      <c r="E2572" s="26" t="s">
        <v>235</v>
      </c>
      <c r="F2572" s="26" t="s">
        <v>192</v>
      </c>
      <c r="G2572" s="27" t="s">
        <v>747</v>
      </c>
      <c r="H2572" s="28" t="s">
        <v>236</v>
      </c>
      <c r="I2572" s="29" t="s">
        <v>5246</v>
      </c>
      <c r="J2572" s="30">
        <v>15</v>
      </c>
      <c r="K2572" s="31" t="s">
        <v>5247</v>
      </c>
      <c r="L2572" s="6">
        <v>-1560.0468290000001</v>
      </c>
      <c r="M2572" s="32">
        <f t="shared" si="160"/>
        <v>936.02809739999998</v>
      </c>
      <c r="N2572" s="32">
        <f t="shared" si="161"/>
        <v>858.02575595000008</v>
      </c>
      <c r="O2572" s="32">
        <f t="shared" si="162"/>
        <v>780.02341450000006</v>
      </c>
      <c r="P2572" s="33">
        <f t="shared" si="163"/>
        <v>702.02107304999993</v>
      </c>
      <c r="Q2572" s="34">
        <v>705</v>
      </c>
    </row>
    <row r="2573" spans="1:17" ht="15.75" customHeight="1">
      <c r="A2573" s="24" t="s">
        <v>158</v>
      </c>
      <c r="B2573" s="25" t="s">
        <v>184</v>
      </c>
      <c r="C2573" s="26" t="s">
        <v>1518</v>
      </c>
      <c r="D2573" s="26">
        <v>200</v>
      </c>
      <c r="E2573" s="26" t="s">
        <v>235</v>
      </c>
      <c r="F2573" s="26" t="s">
        <v>185</v>
      </c>
      <c r="G2573" s="27"/>
      <c r="H2573" s="28" t="s">
        <v>236</v>
      </c>
      <c r="I2573" s="29" t="s">
        <v>5248</v>
      </c>
      <c r="J2573" s="30">
        <v>6</v>
      </c>
      <c r="K2573" s="31" t="s">
        <v>5249</v>
      </c>
      <c r="L2573" s="6">
        <v>-1360.2830889999998</v>
      </c>
      <c r="M2573" s="32">
        <f t="shared" si="160"/>
        <v>816.16985339999985</v>
      </c>
      <c r="N2573" s="32">
        <f t="shared" si="161"/>
        <v>748.15569894999987</v>
      </c>
      <c r="O2573" s="32">
        <f t="shared" si="162"/>
        <v>680.1415444999999</v>
      </c>
      <c r="P2573" s="33">
        <f t="shared" si="163"/>
        <v>612.1273900499998</v>
      </c>
      <c r="Q2573" s="34">
        <v>300</v>
      </c>
    </row>
    <row r="2574" spans="1:17" ht="15.75" customHeight="1">
      <c r="A2574" s="24" t="s">
        <v>158</v>
      </c>
      <c r="B2574" s="25" t="s">
        <v>184</v>
      </c>
      <c r="C2574" s="26" t="s">
        <v>1518</v>
      </c>
      <c r="D2574" s="26">
        <v>200</v>
      </c>
      <c r="E2574" s="26" t="s">
        <v>235</v>
      </c>
      <c r="F2574" s="26" t="s">
        <v>185</v>
      </c>
      <c r="G2574" s="27" t="s">
        <v>747</v>
      </c>
      <c r="H2574" s="28" t="s">
        <v>236</v>
      </c>
      <c r="I2574" s="29" t="s">
        <v>5250</v>
      </c>
      <c r="J2574" s="30">
        <v>6</v>
      </c>
      <c r="K2574" s="31" t="s">
        <v>5251</v>
      </c>
      <c r="L2574" s="6">
        <v>-2370.1697800000002</v>
      </c>
      <c r="M2574" s="32">
        <f t="shared" si="160"/>
        <v>1422.1018680000002</v>
      </c>
      <c r="N2574" s="32">
        <f t="shared" si="161"/>
        <v>1303.5933790000001</v>
      </c>
      <c r="O2574" s="32">
        <f t="shared" si="162"/>
        <v>1185.0848900000001</v>
      </c>
      <c r="P2574" s="33">
        <f t="shared" si="163"/>
        <v>1066.576401</v>
      </c>
      <c r="Q2574" s="34">
        <v>300</v>
      </c>
    </row>
    <row r="2575" spans="1:17" ht="15.75" customHeight="1">
      <c r="A2575" s="24" t="s">
        <v>158</v>
      </c>
      <c r="B2575" s="25" t="s">
        <v>184</v>
      </c>
      <c r="C2575" s="26" t="s">
        <v>1518</v>
      </c>
      <c r="D2575" s="26">
        <v>200</v>
      </c>
      <c r="E2575" s="26" t="s">
        <v>235</v>
      </c>
      <c r="F2575" s="26" t="s">
        <v>192</v>
      </c>
      <c r="G2575" s="27"/>
      <c r="H2575" s="28" t="s">
        <v>236</v>
      </c>
      <c r="I2575" s="29" t="s">
        <v>5252</v>
      </c>
      <c r="J2575" s="30">
        <v>6</v>
      </c>
      <c r="K2575" s="31" t="s">
        <v>5253</v>
      </c>
      <c r="L2575" s="6">
        <v>-1506.0566289999999</v>
      </c>
      <c r="M2575" s="32">
        <f t="shared" si="160"/>
        <v>903.63397739999994</v>
      </c>
      <c r="N2575" s="32">
        <f t="shared" si="161"/>
        <v>828.33114594999995</v>
      </c>
      <c r="O2575" s="32">
        <f t="shared" si="162"/>
        <v>753.02831449999996</v>
      </c>
      <c r="P2575" s="33">
        <f t="shared" si="163"/>
        <v>677.72548304999987</v>
      </c>
      <c r="Q2575" s="34">
        <v>300</v>
      </c>
    </row>
    <row r="2576" spans="1:17" ht="15.75" customHeight="1">
      <c r="A2576" s="24" t="s">
        <v>158</v>
      </c>
      <c r="B2576" s="25" t="s">
        <v>184</v>
      </c>
      <c r="C2576" s="26" t="s">
        <v>1518</v>
      </c>
      <c r="D2576" s="26">
        <v>200</v>
      </c>
      <c r="E2576" s="26" t="s">
        <v>235</v>
      </c>
      <c r="F2576" s="26" t="s">
        <v>192</v>
      </c>
      <c r="G2576" s="27" t="s">
        <v>747</v>
      </c>
      <c r="H2576" s="28" t="s">
        <v>236</v>
      </c>
      <c r="I2576" s="29" t="s">
        <v>5254</v>
      </c>
      <c r="J2576" s="30">
        <v>6</v>
      </c>
      <c r="K2576" s="31" t="s">
        <v>5255</v>
      </c>
      <c r="L2576" s="6">
        <v>-2988.6275209999999</v>
      </c>
      <c r="M2576" s="32">
        <f t="shared" si="160"/>
        <v>1793.1765125999998</v>
      </c>
      <c r="N2576" s="32">
        <f t="shared" si="161"/>
        <v>1643.7451365499999</v>
      </c>
      <c r="O2576" s="32">
        <f t="shared" si="162"/>
        <v>1494.3137604999999</v>
      </c>
      <c r="P2576" s="33">
        <f t="shared" si="163"/>
        <v>1344.8823844499998</v>
      </c>
      <c r="Q2576" s="34">
        <v>300</v>
      </c>
    </row>
    <row r="2577" spans="1:17" ht="15.75" customHeight="1">
      <c r="A2577" s="24" t="s">
        <v>158</v>
      </c>
      <c r="B2577" s="25" t="s">
        <v>184</v>
      </c>
      <c r="C2577" s="26" t="s">
        <v>1518</v>
      </c>
      <c r="D2577" s="26">
        <v>80</v>
      </c>
      <c r="E2577" s="26" t="s">
        <v>235</v>
      </c>
      <c r="F2577" s="26" t="s">
        <v>185</v>
      </c>
      <c r="G2577" s="27"/>
      <c r="H2577" s="28" t="s">
        <v>236</v>
      </c>
      <c r="I2577" s="29" t="s">
        <v>5256</v>
      </c>
      <c r="J2577" s="30">
        <v>30</v>
      </c>
      <c r="K2577" s="31" t="s">
        <v>5257</v>
      </c>
      <c r="L2577" s="6">
        <v>-305.31458099999998</v>
      </c>
      <c r="M2577" s="32">
        <f t="shared" si="160"/>
        <v>183.1887486</v>
      </c>
      <c r="N2577" s="32">
        <f t="shared" si="161"/>
        <v>167.92301954999999</v>
      </c>
      <c r="O2577" s="32">
        <f t="shared" si="162"/>
        <v>152.65729049999999</v>
      </c>
      <c r="P2577" s="33">
        <f t="shared" si="163"/>
        <v>137.39156144999998</v>
      </c>
      <c r="Q2577" s="34">
        <v>1020</v>
      </c>
    </row>
    <row r="2578" spans="1:17" ht="15.75" customHeight="1">
      <c r="A2578" s="24" t="s">
        <v>158</v>
      </c>
      <c r="B2578" s="25" t="s">
        <v>184</v>
      </c>
      <c r="C2578" s="26" t="s">
        <v>1518</v>
      </c>
      <c r="D2578" s="26">
        <v>80</v>
      </c>
      <c r="E2578" s="26" t="s">
        <v>235</v>
      </c>
      <c r="F2578" s="26" t="s">
        <v>185</v>
      </c>
      <c r="G2578" s="27" t="s">
        <v>747</v>
      </c>
      <c r="H2578" s="28" t="s">
        <v>236</v>
      </c>
      <c r="I2578" s="29" t="s">
        <v>5258</v>
      </c>
      <c r="J2578" s="30">
        <v>30</v>
      </c>
      <c r="K2578" s="31" t="s">
        <v>5259</v>
      </c>
      <c r="L2578" s="6">
        <v>-762.61157500000002</v>
      </c>
      <c r="M2578" s="32">
        <f t="shared" si="160"/>
        <v>457.56694499999998</v>
      </c>
      <c r="N2578" s="32">
        <f t="shared" si="161"/>
        <v>419.43636624999999</v>
      </c>
      <c r="O2578" s="32">
        <f t="shared" si="162"/>
        <v>381.30578750000001</v>
      </c>
      <c r="P2578" s="33">
        <f t="shared" si="163"/>
        <v>343.17520874999997</v>
      </c>
      <c r="Q2578" s="34">
        <v>1020</v>
      </c>
    </row>
    <row r="2579" spans="1:17" ht="15.75" customHeight="1">
      <c r="A2579" s="24" t="s">
        <v>158</v>
      </c>
      <c r="B2579" s="25" t="s">
        <v>184</v>
      </c>
      <c r="C2579" s="26" t="s">
        <v>1518</v>
      </c>
      <c r="D2579" s="26">
        <v>80</v>
      </c>
      <c r="E2579" s="26" t="s">
        <v>235</v>
      </c>
      <c r="F2579" s="26" t="s">
        <v>192</v>
      </c>
      <c r="G2579" s="27"/>
      <c r="H2579" s="28" t="s">
        <v>236</v>
      </c>
      <c r="I2579" s="29" t="s">
        <v>5260</v>
      </c>
      <c r="J2579" s="30">
        <v>30</v>
      </c>
      <c r="K2579" s="31" t="s">
        <v>5261</v>
      </c>
      <c r="L2579" s="6">
        <v>-390.07919500000003</v>
      </c>
      <c r="M2579" s="32">
        <f t="shared" si="160"/>
        <v>234.047517</v>
      </c>
      <c r="N2579" s="32">
        <f t="shared" si="161"/>
        <v>214.54355725000002</v>
      </c>
      <c r="O2579" s="32">
        <f t="shared" si="162"/>
        <v>195.03959750000001</v>
      </c>
      <c r="P2579" s="33">
        <f t="shared" si="163"/>
        <v>175.53563775000001</v>
      </c>
      <c r="Q2579" s="34">
        <v>1020</v>
      </c>
    </row>
    <row r="2580" spans="1:17" ht="15.75" customHeight="1">
      <c r="A2580" s="24" t="s">
        <v>158</v>
      </c>
      <c r="B2580" s="25" t="s">
        <v>184</v>
      </c>
      <c r="C2580" s="26" t="s">
        <v>1518</v>
      </c>
      <c r="D2580" s="26">
        <v>80</v>
      </c>
      <c r="E2580" s="26" t="s">
        <v>235</v>
      </c>
      <c r="F2580" s="26" t="s">
        <v>192</v>
      </c>
      <c r="G2580" s="27" t="s">
        <v>747</v>
      </c>
      <c r="H2580" s="28" t="s">
        <v>236</v>
      </c>
      <c r="I2580" s="29" t="s">
        <v>5262</v>
      </c>
      <c r="J2580" s="30">
        <v>30</v>
      </c>
      <c r="K2580" s="31" t="s">
        <v>5263</v>
      </c>
      <c r="L2580" s="6">
        <v>-1018.795074</v>
      </c>
      <c r="M2580" s="32">
        <f t="shared" si="160"/>
        <v>611.27704440000002</v>
      </c>
      <c r="N2580" s="32">
        <f t="shared" si="161"/>
        <v>560.33729070000004</v>
      </c>
      <c r="O2580" s="32">
        <f t="shared" si="162"/>
        <v>509.397537</v>
      </c>
      <c r="P2580" s="33">
        <f t="shared" si="163"/>
        <v>458.45778329999996</v>
      </c>
      <c r="Q2580" s="34">
        <v>1020</v>
      </c>
    </row>
    <row r="2581" spans="1:17" ht="15.75" customHeight="1">
      <c r="A2581" s="24" t="s">
        <v>158</v>
      </c>
      <c r="B2581" s="25" t="s">
        <v>184</v>
      </c>
      <c r="C2581" s="26" t="s">
        <v>5264</v>
      </c>
      <c r="D2581" s="26">
        <v>100</v>
      </c>
      <c r="E2581" s="26" t="s">
        <v>235</v>
      </c>
      <c r="F2581" s="26" t="s">
        <v>185</v>
      </c>
      <c r="G2581" s="27"/>
      <c r="H2581" s="28" t="s">
        <v>236</v>
      </c>
      <c r="I2581" s="29" t="s">
        <v>5265</v>
      </c>
      <c r="J2581" s="30">
        <v>25</v>
      </c>
      <c r="K2581" s="31" t="s">
        <v>5266</v>
      </c>
      <c r="L2581" s="6">
        <v>-543.41136299999994</v>
      </c>
      <c r="M2581" s="32">
        <f t="shared" si="160"/>
        <v>326.04681779999999</v>
      </c>
      <c r="N2581" s="32">
        <f t="shared" si="161"/>
        <v>298.87624964999998</v>
      </c>
      <c r="O2581" s="32">
        <f t="shared" si="162"/>
        <v>271.70568149999997</v>
      </c>
      <c r="P2581" s="33">
        <f t="shared" si="163"/>
        <v>244.53511334999996</v>
      </c>
      <c r="Q2581" s="34">
        <v>0</v>
      </c>
    </row>
    <row r="2582" spans="1:17" ht="15.75" customHeight="1">
      <c r="A2582" s="24" t="s">
        <v>158</v>
      </c>
      <c r="B2582" s="25" t="s">
        <v>184</v>
      </c>
      <c r="C2582" s="26" t="s">
        <v>5264</v>
      </c>
      <c r="D2582" s="26">
        <v>100</v>
      </c>
      <c r="E2582" s="26" t="s">
        <v>235</v>
      </c>
      <c r="F2582" s="26" t="s">
        <v>185</v>
      </c>
      <c r="G2582" s="27" t="s">
        <v>747</v>
      </c>
      <c r="H2582" s="28" t="s">
        <v>236</v>
      </c>
      <c r="I2582" s="29" t="s">
        <v>5267</v>
      </c>
      <c r="J2582" s="30">
        <v>25</v>
      </c>
      <c r="K2582" s="31" t="s">
        <v>5268</v>
      </c>
      <c r="L2582" s="6">
        <v>-1003.137916</v>
      </c>
      <c r="M2582" s="32">
        <f t="shared" si="160"/>
        <v>601.88274960000001</v>
      </c>
      <c r="N2582" s="32">
        <f t="shared" si="161"/>
        <v>551.72585379999998</v>
      </c>
      <c r="O2582" s="32">
        <f t="shared" si="162"/>
        <v>501.56895800000001</v>
      </c>
      <c r="P2582" s="33">
        <f t="shared" si="163"/>
        <v>451.41206219999992</v>
      </c>
      <c r="Q2582" s="34">
        <v>0</v>
      </c>
    </row>
    <row r="2583" spans="1:17" ht="15.75" customHeight="1">
      <c r="A2583" s="24" t="s">
        <v>158</v>
      </c>
      <c r="B2583" s="25" t="s">
        <v>184</v>
      </c>
      <c r="C2583" s="26" t="s">
        <v>5264</v>
      </c>
      <c r="D2583" s="26">
        <v>100</v>
      </c>
      <c r="E2583" s="26" t="s">
        <v>235</v>
      </c>
      <c r="F2583" s="26" t="s">
        <v>192</v>
      </c>
      <c r="G2583" s="27"/>
      <c r="H2583" s="28" t="s">
        <v>236</v>
      </c>
      <c r="I2583" s="29" t="s">
        <v>5269</v>
      </c>
      <c r="J2583" s="30">
        <v>25</v>
      </c>
      <c r="K2583" s="31" t="s">
        <v>5270</v>
      </c>
      <c r="L2583" s="6">
        <v>-630.60553600000003</v>
      </c>
      <c r="M2583" s="32">
        <f t="shared" si="160"/>
        <v>378.36332160000001</v>
      </c>
      <c r="N2583" s="32">
        <f t="shared" si="161"/>
        <v>346.83304479999998</v>
      </c>
      <c r="O2583" s="32">
        <f t="shared" si="162"/>
        <v>315.30276800000001</v>
      </c>
      <c r="P2583" s="33">
        <f t="shared" si="163"/>
        <v>283.77249119999999</v>
      </c>
      <c r="Q2583" s="34">
        <v>0</v>
      </c>
    </row>
    <row r="2584" spans="1:17" ht="15.75" customHeight="1">
      <c r="A2584" s="24" t="s">
        <v>158</v>
      </c>
      <c r="B2584" s="25" t="s">
        <v>184</v>
      </c>
      <c r="C2584" s="26" t="s">
        <v>5264</v>
      </c>
      <c r="D2584" s="26">
        <v>100</v>
      </c>
      <c r="E2584" s="26" t="s">
        <v>235</v>
      </c>
      <c r="F2584" s="26" t="s">
        <v>192</v>
      </c>
      <c r="G2584" s="27" t="s">
        <v>747</v>
      </c>
      <c r="H2584" s="28" t="s">
        <v>236</v>
      </c>
      <c r="I2584" s="29" t="s">
        <v>5271</v>
      </c>
      <c r="J2584" s="30">
        <v>25</v>
      </c>
      <c r="K2584" s="31" t="s">
        <v>5272</v>
      </c>
      <c r="L2584" s="6">
        <v>-1260.1312679999999</v>
      </c>
      <c r="M2584" s="32">
        <f t="shared" si="160"/>
        <v>756.07876079999983</v>
      </c>
      <c r="N2584" s="32">
        <f t="shared" si="161"/>
        <v>693.07219739999994</v>
      </c>
      <c r="O2584" s="32">
        <f t="shared" si="162"/>
        <v>630.06563399999993</v>
      </c>
      <c r="P2584" s="33">
        <f t="shared" si="163"/>
        <v>567.05907059999993</v>
      </c>
      <c r="Q2584" s="34">
        <v>0</v>
      </c>
    </row>
    <row r="2585" spans="1:17" ht="15.75" customHeight="1">
      <c r="A2585" s="24" t="s">
        <v>158</v>
      </c>
      <c r="B2585" s="25" t="s">
        <v>184</v>
      </c>
      <c r="C2585" s="26" t="s">
        <v>5264</v>
      </c>
      <c r="D2585" s="26">
        <v>100</v>
      </c>
      <c r="E2585" s="26"/>
      <c r="F2585" s="26" t="s">
        <v>185</v>
      </c>
      <c r="G2585" s="27"/>
      <c r="H2585" s="28" t="s">
        <v>236</v>
      </c>
      <c r="I2585" s="29" t="s">
        <v>5273</v>
      </c>
      <c r="J2585" s="30">
        <v>25</v>
      </c>
      <c r="K2585" s="31" t="s">
        <v>5274</v>
      </c>
      <c r="L2585" s="6">
        <v>-405.19645099999991</v>
      </c>
      <c r="M2585" s="32">
        <f t="shared" si="160"/>
        <v>243.11787059999995</v>
      </c>
      <c r="N2585" s="32">
        <f t="shared" si="161"/>
        <v>222.85804804999995</v>
      </c>
      <c r="O2585" s="32">
        <f t="shared" si="162"/>
        <v>202.59822549999996</v>
      </c>
      <c r="P2585" s="33">
        <f t="shared" si="163"/>
        <v>182.33840294999993</v>
      </c>
      <c r="Q2585" s="34">
        <v>0</v>
      </c>
    </row>
    <row r="2586" spans="1:17" ht="15.75" customHeight="1">
      <c r="A2586" s="24" t="s">
        <v>158</v>
      </c>
      <c r="B2586" s="25" t="s">
        <v>184</v>
      </c>
      <c r="C2586" s="26" t="s">
        <v>5264</v>
      </c>
      <c r="D2586" s="26">
        <v>100</v>
      </c>
      <c r="E2586" s="26"/>
      <c r="F2586" s="26" t="s">
        <v>192</v>
      </c>
      <c r="G2586" s="27"/>
      <c r="H2586" s="28" t="s">
        <v>236</v>
      </c>
      <c r="I2586" s="29" t="s">
        <v>5275</v>
      </c>
      <c r="J2586" s="30">
        <v>25</v>
      </c>
      <c r="K2586" s="31" t="s">
        <v>5276</v>
      </c>
      <c r="L2586" s="6">
        <v>-492.39062400000006</v>
      </c>
      <c r="M2586" s="32">
        <f t="shared" si="160"/>
        <v>295.43437440000002</v>
      </c>
      <c r="N2586" s="32">
        <f t="shared" si="161"/>
        <v>270.81484320000004</v>
      </c>
      <c r="O2586" s="32">
        <f t="shared" si="162"/>
        <v>246.19531200000003</v>
      </c>
      <c r="P2586" s="33">
        <f t="shared" si="163"/>
        <v>221.57578080000002</v>
      </c>
      <c r="Q2586" s="34">
        <v>0</v>
      </c>
    </row>
    <row r="2587" spans="1:17" ht="15.75" customHeight="1">
      <c r="A2587" s="24" t="s">
        <v>158</v>
      </c>
      <c r="B2587" s="25" t="s">
        <v>184</v>
      </c>
      <c r="C2587" s="26" t="s">
        <v>5264</v>
      </c>
      <c r="D2587" s="26">
        <v>125</v>
      </c>
      <c r="E2587" s="26"/>
      <c r="F2587" s="26" t="s">
        <v>185</v>
      </c>
      <c r="G2587" s="27"/>
      <c r="H2587" s="28" t="s">
        <v>236</v>
      </c>
      <c r="I2587" s="29" t="s">
        <v>5277</v>
      </c>
      <c r="J2587" s="30">
        <v>20</v>
      </c>
      <c r="K2587" s="31" t="s">
        <v>5278</v>
      </c>
      <c r="L2587" s="6">
        <v>-595.78185699999995</v>
      </c>
      <c r="M2587" s="32">
        <f t="shared" si="160"/>
        <v>357.46911419999992</v>
      </c>
      <c r="N2587" s="32">
        <f t="shared" si="161"/>
        <v>327.68002134999995</v>
      </c>
      <c r="O2587" s="32">
        <f t="shared" si="162"/>
        <v>297.89092849999997</v>
      </c>
      <c r="P2587" s="33">
        <f t="shared" si="163"/>
        <v>268.10183564999994</v>
      </c>
      <c r="Q2587" s="34">
        <v>1000</v>
      </c>
    </row>
    <row r="2588" spans="1:17" ht="15.75" customHeight="1">
      <c r="A2588" s="24" t="s">
        <v>158</v>
      </c>
      <c r="B2588" s="25" t="s">
        <v>184</v>
      </c>
      <c r="C2588" s="26" t="s">
        <v>5264</v>
      </c>
      <c r="D2588" s="26">
        <v>125</v>
      </c>
      <c r="E2588" s="26"/>
      <c r="F2588" s="26" t="s">
        <v>192</v>
      </c>
      <c r="G2588" s="27"/>
      <c r="H2588" s="28" t="s">
        <v>236</v>
      </c>
      <c r="I2588" s="29" t="s">
        <v>5279</v>
      </c>
      <c r="J2588" s="30">
        <v>20</v>
      </c>
      <c r="K2588" s="31" t="s">
        <v>5280</v>
      </c>
      <c r="L2588" s="6">
        <v>-687.02529500000003</v>
      </c>
      <c r="M2588" s="32">
        <f t="shared" si="160"/>
        <v>412.21517699999998</v>
      </c>
      <c r="N2588" s="32">
        <f t="shared" si="161"/>
        <v>377.86391225</v>
      </c>
      <c r="O2588" s="32">
        <f t="shared" si="162"/>
        <v>343.51264750000001</v>
      </c>
      <c r="P2588" s="33">
        <f t="shared" si="163"/>
        <v>309.16138274999997</v>
      </c>
      <c r="Q2588" s="34">
        <v>1000</v>
      </c>
    </row>
    <row r="2589" spans="1:17" ht="15.75" customHeight="1">
      <c r="A2589" s="24" t="s">
        <v>158</v>
      </c>
      <c r="B2589" s="25" t="s">
        <v>184</v>
      </c>
      <c r="C2589" s="26" t="s">
        <v>5264</v>
      </c>
      <c r="D2589" s="26">
        <v>125</v>
      </c>
      <c r="E2589" s="26" t="s">
        <v>235</v>
      </c>
      <c r="F2589" s="26" t="s">
        <v>185</v>
      </c>
      <c r="G2589" s="27"/>
      <c r="H2589" s="28" t="s">
        <v>236</v>
      </c>
      <c r="I2589" s="29" t="s">
        <v>5281</v>
      </c>
      <c r="J2589" s="30">
        <v>20</v>
      </c>
      <c r="K2589" s="31" t="s">
        <v>5282</v>
      </c>
      <c r="L2589" s="6">
        <v>-728.05784700000004</v>
      </c>
      <c r="M2589" s="32">
        <f t="shared" si="160"/>
        <v>436.83470820000002</v>
      </c>
      <c r="N2589" s="32">
        <f t="shared" si="161"/>
        <v>400.43181585000002</v>
      </c>
      <c r="O2589" s="32">
        <f t="shared" si="162"/>
        <v>364.02892350000002</v>
      </c>
      <c r="P2589" s="33">
        <f t="shared" si="163"/>
        <v>327.62603114999996</v>
      </c>
      <c r="Q2589" s="34">
        <v>1000</v>
      </c>
    </row>
    <row r="2590" spans="1:17" ht="15.75" customHeight="1">
      <c r="A2590" s="24" t="s">
        <v>158</v>
      </c>
      <c r="B2590" s="25" t="s">
        <v>184</v>
      </c>
      <c r="C2590" s="26" t="s">
        <v>5264</v>
      </c>
      <c r="D2590" s="26">
        <v>125</v>
      </c>
      <c r="E2590" s="26" t="s">
        <v>235</v>
      </c>
      <c r="F2590" s="26" t="s">
        <v>185</v>
      </c>
      <c r="G2590" s="27" t="s">
        <v>747</v>
      </c>
      <c r="H2590" s="28" t="s">
        <v>236</v>
      </c>
      <c r="I2590" s="29" t="s">
        <v>5283</v>
      </c>
      <c r="J2590" s="30">
        <v>20</v>
      </c>
      <c r="K2590" s="31" t="s">
        <v>5284</v>
      </c>
      <c r="L2590" s="6">
        <v>-1256.082003</v>
      </c>
      <c r="M2590" s="32">
        <f t="shared" si="160"/>
        <v>753.6492017999999</v>
      </c>
      <c r="N2590" s="32">
        <f t="shared" si="161"/>
        <v>690.84510164999995</v>
      </c>
      <c r="O2590" s="32">
        <f t="shared" si="162"/>
        <v>628.04100149999999</v>
      </c>
      <c r="P2590" s="33">
        <f t="shared" si="163"/>
        <v>565.23690134999993</v>
      </c>
      <c r="Q2590" s="34">
        <v>1000</v>
      </c>
    </row>
    <row r="2591" spans="1:17" ht="15.75" customHeight="1">
      <c r="A2591" s="24" t="s">
        <v>158</v>
      </c>
      <c r="B2591" s="25" t="s">
        <v>184</v>
      </c>
      <c r="C2591" s="26" t="s">
        <v>5264</v>
      </c>
      <c r="D2591" s="26">
        <v>125</v>
      </c>
      <c r="E2591" s="26" t="s">
        <v>235</v>
      </c>
      <c r="F2591" s="26" t="s">
        <v>192</v>
      </c>
      <c r="G2591" s="27"/>
      <c r="H2591" s="28" t="s">
        <v>236</v>
      </c>
      <c r="I2591" s="29" t="s">
        <v>5285</v>
      </c>
      <c r="J2591" s="30">
        <v>20</v>
      </c>
      <c r="K2591" s="31" t="s">
        <v>5286</v>
      </c>
      <c r="L2591" s="6">
        <v>-830.63922700000001</v>
      </c>
      <c r="M2591" s="32">
        <f t="shared" si="160"/>
        <v>498.38353619999998</v>
      </c>
      <c r="N2591" s="32">
        <f t="shared" si="161"/>
        <v>456.85157485000002</v>
      </c>
      <c r="O2591" s="32">
        <f t="shared" si="162"/>
        <v>415.3196135</v>
      </c>
      <c r="P2591" s="33">
        <f t="shared" si="163"/>
        <v>373.78765214999999</v>
      </c>
      <c r="Q2591" s="34">
        <v>1000</v>
      </c>
    </row>
    <row r="2592" spans="1:17" ht="15.75" customHeight="1">
      <c r="A2592" s="24" t="s">
        <v>158</v>
      </c>
      <c r="B2592" s="25" t="s">
        <v>184</v>
      </c>
      <c r="C2592" s="26" t="s">
        <v>5264</v>
      </c>
      <c r="D2592" s="26">
        <v>125</v>
      </c>
      <c r="E2592" s="26" t="s">
        <v>235</v>
      </c>
      <c r="F2592" s="26" t="s">
        <v>192</v>
      </c>
      <c r="G2592" s="27" t="s">
        <v>747</v>
      </c>
      <c r="H2592" s="28" t="s">
        <v>236</v>
      </c>
      <c r="I2592" s="29" t="s">
        <v>5287</v>
      </c>
      <c r="J2592" s="30">
        <v>20</v>
      </c>
      <c r="K2592" s="31" t="s">
        <v>5288</v>
      </c>
      <c r="L2592" s="6">
        <v>-1531.9719250000001</v>
      </c>
      <c r="M2592" s="32">
        <f t="shared" si="160"/>
        <v>919.18315500000006</v>
      </c>
      <c r="N2592" s="32">
        <f t="shared" si="161"/>
        <v>842.58455875000004</v>
      </c>
      <c r="O2592" s="32">
        <f t="shared" si="162"/>
        <v>765.98596250000003</v>
      </c>
      <c r="P2592" s="33">
        <f t="shared" si="163"/>
        <v>689.38736625000001</v>
      </c>
      <c r="Q2592" s="34">
        <v>1000</v>
      </c>
    </row>
    <row r="2593" spans="1:17" ht="15.75" customHeight="1">
      <c r="A2593" s="24" t="s">
        <v>158</v>
      </c>
      <c r="B2593" s="25" t="s">
        <v>184</v>
      </c>
      <c r="C2593" s="26" t="s">
        <v>5264</v>
      </c>
      <c r="D2593" s="26">
        <v>160</v>
      </c>
      <c r="E2593" s="26"/>
      <c r="F2593" s="26" t="s">
        <v>185</v>
      </c>
      <c r="G2593" s="27"/>
      <c r="H2593" s="28" t="s">
        <v>236</v>
      </c>
      <c r="I2593" s="29" t="s">
        <v>5289</v>
      </c>
      <c r="J2593" s="30">
        <v>10</v>
      </c>
      <c r="K2593" s="31" t="s">
        <v>5290</v>
      </c>
      <c r="L2593" s="6">
        <v>-1030.133016</v>
      </c>
      <c r="M2593" s="32">
        <f t="shared" si="160"/>
        <v>618.07980959999998</v>
      </c>
      <c r="N2593" s="32">
        <f t="shared" si="161"/>
        <v>566.57315879999999</v>
      </c>
      <c r="O2593" s="32">
        <f t="shared" si="162"/>
        <v>515.066508</v>
      </c>
      <c r="P2593" s="33">
        <f t="shared" si="163"/>
        <v>463.5598571999999</v>
      </c>
      <c r="Q2593" s="34">
        <v>1000</v>
      </c>
    </row>
    <row r="2594" spans="1:17" ht="15.75" customHeight="1">
      <c r="A2594" s="24" t="s">
        <v>158</v>
      </c>
      <c r="B2594" s="25" t="s">
        <v>184</v>
      </c>
      <c r="C2594" s="26" t="s">
        <v>5264</v>
      </c>
      <c r="D2594" s="26">
        <v>160</v>
      </c>
      <c r="E2594" s="26"/>
      <c r="F2594" s="26" t="s">
        <v>192</v>
      </c>
      <c r="G2594" s="27"/>
      <c r="H2594" s="28" t="s">
        <v>236</v>
      </c>
      <c r="I2594" s="29" t="s">
        <v>5291</v>
      </c>
      <c r="J2594" s="30">
        <v>10</v>
      </c>
      <c r="K2594" s="31" t="s">
        <v>5292</v>
      </c>
      <c r="L2594" s="6">
        <v>-1284.426858</v>
      </c>
      <c r="M2594" s="32">
        <f t="shared" si="160"/>
        <v>770.65611479999995</v>
      </c>
      <c r="N2594" s="32">
        <f t="shared" si="161"/>
        <v>706.43477189999999</v>
      </c>
      <c r="O2594" s="32">
        <f t="shared" si="162"/>
        <v>642.21342900000002</v>
      </c>
      <c r="P2594" s="33">
        <f t="shared" si="163"/>
        <v>577.99208609999994</v>
      </c>
      <c r="Q2594" s="34">
        <v>1000</v>
      </c>
    </row>
    <row r="2595" spans="1:17" ht="15.75" customHeight="1">
      <c r="A2595" s="24" t="s">
        <v>158</v>
      </c>
      <c r="B2595" s="25" t="s">
        <v>184</v>
      </c>
      <c r="C2595" s="26" t="s">
        <v>5264</v>
      </c>
      <c r="D2595" s="26">
        <v>200</v>
      </c>
      <c r="E2595" s="26"/>
      <c r="F2595" s="26" t="s">
        <v>185</v>
      </c>
      <c r="G2595" s="27"/>
      <c r="H2595" s="28" t="s">
        <v>236</v>
      </c>
      <c r="I2595" s="29" t="s">
        <v>5293</v>
      </c>
      <c r="J2595" s="30">
        <v>6</v>
      </c>
      <c r="K2595" s="31" t="s">
        <v>5294</v>
      </c>
      <c r="L2595" s="6">
        <v>-1311.9618599999999</v>
      </c>
      <c r="M2595" s="32">
        <f t="shared" si="160"/>
        <v>787.17711599999996</v>
      </c>
      <c r="N2595" s="32">
        <f t="shared" si="161"/>
        <v>721.57902299999989</v>
      </c>
      <c r="O2595" s="32">
        <f t="shared" si="162"/>
        <v>655.98092999999994</v>
      </c>
      <c r="P2595" s="33">
        <f t="shared" si="163"/>
        <v>590.38283699999988</v>
      </c>
      <c r="Q2595" s="34">
        <v>0</v>
      </c>
    </row>
    <row r="2596" spans="1:17" ht="15.75" customHeight="1">
      <c r="A2596" s="24" t="s">
        <v>158</v>
      </c>
      <c r="B2596" s="25" t="s">
        <v>184</v>
      </c>
      <c r="C2596" s="26" t="s">
        <v>5264</v>
      </c>
      <c r="D2596" s="26">
        <v>200</v>
      </c>
      <c r="E2596" s="26"/>
      <c r="F2596" s="26" t="s">
        <v>192</v>
      </c>
      <c r="G2596" s="27"/>
      <c r="H2596" s="28" t="s">
        <v>236</v>
      </c>
      <c r="I2596" s="29" t="s">
        <v>5295</v>
      </c>
      <c r="J2596" s="30">
        <v>6</v>
      </c>
      <c r="K2596" s="31" t="s">
        <v>5296</v>
      </c>
      <c r="L2596" s="6">
        <v>-1468.2634889999999</v>
      </c>
      <c r="M2596" s="32">
        <f t="shared" si="160"/>
        <v>880.95809339999994</v>
      </c>
      <c r="N2596" s="32">
        <f t="shared" si="161"/>
        <v>807.5449189499999</v>
      </c>
      <c r="O2596" s="32">
        <f t="shared" si="162"/>
        <v>734.13174449999997</v>
      </c>
      <c r="P2596" s="33">
        <f t="shared" si="163"/>
        <v>660.71857004999993</v>
      </c>
      <c r="Q2596" s="34">
        <v>0</v>
      </c>
    </row>
    <row r="2597" spans="1:17" ht="15.75" customHeight="1">
      <c r="A2597" s="24" t="s">
        <v>158</v>
      </c>
      <c r="B2597" s="25" t="s">
        <v>184</v>
      </c>
      <c r="C2597" s="26" t="s">
        <v>5264</v>
      </c>
      <c r="D2597" s="26">
        <v>80</v>
      </c>
      <c r="E2597" s="26"/>
      <c r="F2597" s="26" t="s">
        <v>185</v>
      </c>
      <c r="G2597" s="27"/>
      <c r="H2597" s="28" t="s">
        <v>236</v>
      </c>
      <c r="I2597" s="29" t="s">
        <v>5297</v>
      </c>
      <c r="J2597" s="30">
        <v>30</v>
      </c>
      <c r="K2597" s="31" t="s">
        <v>5298</v>
      </c>
      <c r="L2597" s="6">
        <v>-332.849583</v>
      </c>
      <c r="M2597" s="32">
        <f t="shared" si="160"/>
        <v>199.7097498</v>
      </c>
      <c r="N2597" s="32">
        <f t="shared" si="161"/>
        <v>183.06727064999998</v>
      </c>
      <c r="O2597" s="32">
        <f t="shared" si="162"/>
        <v>166.4247915</v>
      </c>
      <c r="P2597" s="33">
        <f t="shared" si="163"/>
        <v>149.78231234999998</v>
      </c>
      <c r="Q2597" s="34">
        <v>510</v>
      </c>
    </row>
    <row r="2598" spans="1:17" ht="15.75" customHeight="1">
      <c r="A2598" s="24" t="s">
        <v>158</v>
      </c>
      <c r="B2598" s="25" t="s">
        <v>184</v>
      </c>
      <c r="C2598" s="26" t="s">
        <v>5264</v>
      </c>
      <c r="D2598" s="26">
        <v>80</v>
      </c>
      <c r="E2598" s="26"/>
      <c r="F2598" s="26" t="s">
        <v>192</v>
      </c>
      <c r="G2598" s="27"/>
      <c r="H2598" s="28" t="s">
        <v>236</v>
      </c>
      <c r="I2598" s="29" t="s">
        <v>5299</v>
      </c>
      <c r="J2598" s="30">
        <v>30</v>
      </c>
      <c r="K2598" s="31" t="s">
        <v>5300</v>
      </c>
      <c r="L2598" s="6">
        <v>-420.04375599999997</v>
      </c>
      <c r="M2598" s="32">
        <f t="shared" si="160"/>
        <v>252.02625359999996</v>
      </c>
      <c r="N2598" s="32">
        <f t="shared" si="161"/>
        <v>231.02406579999999</v>
      </c>
      <c r="O2598" s="32">
        <f t="shared" si="162"/>
        <v>210.02187799999999</v>
      </c>
      <c r="P2598" s="33">
        <f t="shared" si="163"/>
        <v>189.01969019999996</v>
      </c>
      <c r="Q2598" s="34">
        <v>0</v>
      </c>
    </row>
    <row r="2599" spans="1:17" ht="15.75" customHeight="1">
      <c r="A2599" s="24" t="s">
        <v>158</v>
      </c>
      <c r="B2599" s="25" t="s">
        <v>184</v>
      </c>
      <c r="C2599" s="26" t="s">
        <v>1559</v>
      </c>
      <c r="D2599" s="26">
        <v>100</v>
      </c>
      <c r="E2599" s="26" t="s">
        <v>235</v>
      </c>
      <c r="F2599" s="26" t="s">
        <v>185</v>
      </c>
      <c r="G2599" s="27"/>
      <c r="H2599" s="28" t="s">
        <v>236</v>
      </c>
      <c r="I2599" s="29" t="s">
        <v>5301</v>
      </c>
      <c r="J2599" s="30">
        <v>25</v>
      </c>
      <c r="K2599" s="31" t="s">
        <v>5302</v>
      </c>
      <c r="L2599" s="6">
        <v>-289.11752100000001</v>
      </c>
      <c r="M2599" s="32">
        <f t="shared" si="160"/>
        <v>173.47051260000001</v>
      </c>
      <c r="N2599" s="32">
        <f t="shared" si="161"/>
        <v>159.01463655000001</v>
      </c>
      <c r="O2599" s="32">
        <f t="shared" si="162"/>
        <v>144.55876050000001</v>
      </c>
      <c r="P2599" s="33">
        <f t="shared" si="163"/>
        <v>130.10288445</v>
      </c>
      <c r="Q2599" s="34">
        <v>1000</v>
      </c>
    </row>
    <row r="2600" spans="1:17" ht="15.75" customHeight="1">
      <c r="A2600" s="24" t="s">
        <v>158</v>
      </c>
      <c r="B2600" s="25" t="s">
        <v>184</v>
      </c>
      <c r="C2600" s="26" t="s">
        <v>1559</v>
      </c>
      <c r="D2600" s="26">
        <v>100</v>
      </c>
      <c r="E2600" s="26" t="s">
        <v>235</v>
      </c>
      <c r="F2600" s="26" t="s">
        <v>185</v>
      </c>
      <c r="G2600" s="27" t="s">
        <v>747</v>
      </c>
      <c r="H2600" s="28" t="s">
        <v>236</v>
      </c>
      <c r="I2600" s="29" t="s">
        <v>5303</v>
      </c>
      <c r="J2600" s="30">
        <v>25</v>
      </c>
      <c r="K2600" s="31" t="s">
        <v>5304</v>
      </c>
      <c r="L2600" s="6">
        <v>-747.76427000000012</v>
      </c>
      <c r="M2600" s="32">
        <f t="shared" si="160"/>
        <v>448.65856200000007</v>
      </c>
      <c r="N2600" s="32">
        <f t="shared" si="161"/>
        <v>411.27034850000007</v>
      </c>
      <c r="O2600" s="32">
        <f t="shared" si="162"/>
        <v>373.88213500000006</v>
      </c>
      <c r="P2600" s="33">
        <f t="shared" si="163"/>
        <v>336.4939215</v>
      </c>
      <c r="Q2600" s="34">
        <v>1000</v>
      </c>
    </row>
    <row r="2601" spans="1:17" ht="15.75" customHeight="1">
      <c r="A2601" s="24" t="s">
        <v>158</v>
      </c>
      <c r="B2601" s="25" t="s">
        <v>184</v>
      </c>
      <c r="C2601" s="26" t="s">
        <v>1559</v>
      </c>
      <c r="D2601" s="26">
        <v>100</v>
      </c>
      <c r="E2601" s="26" t="s">
        <v>235</v>
      </c>
      <c r="F2601" s="26" t="s">
        <v>192</v>
      </c>
      <c r="G2601" s="27"/>
      <c r="H2601" s="28" t="s">
        <v>236</v>
      </c>
      <c r="I2601" s="29" t="s">
        <v>5305</v>
      </c>
      <c r="J2601" s="30">
        <v>25</v>
      </c>
      <c r="K2601" s="31" t="s">
        <v>5306</v>
      </c>
      <c r="L2601" s="6">
        <v>-376.31169399999999</v>
      </c>
      <c r="M2601" s="32">
        <f t="shared" si="160"/>
        <v>225.7870164</v>
      </c>
      <c r="N2601" s="32">
        <f t="shared" si="161"/>
        <v>206.97143169999998</v>
      </c>
      <c r="O2601" s="32">
        <f t="shared" si="162"/>
        <v>188.15584699999999</v>
      </c>
      <c r="P2601" s="33">
        <f t="shared" si="163"/>
        <v>169.34026229999998</v>
      </c>
      <c r="Q2601" s="34">
        <v>1000</v>
      </c>
    </row>
    <row r="2602" spans="1:17" ht="15.75" customHeight="1">
      <c r="A2602" s="24" t="s">
        <v>158</v>
      </c>
      <c r="B2602" s="25" t="s">
        <v>184</v>
      </c>
      <c r="C2602" s="26" t="s">
        <v>1559</v>
      </c>
      <c r="D2602" s="26">
        <v>100</v>
      </c>
      <c r="E2602" s="26" t="s">
        <v>235</v>
      </c>
      <c r="F2602" s="26" t="s">
        <v>192</v>
      </c>
      <c r="G2602" s="27" t="s">
        <v>747</v>
      </c>
      <c r="H2602" s="28" t="s">
        <v>236</v>
      </c>
      <c r="I2602" s="29" t="s">
        <v>5307</v>
      </c>
      <c r="J2602" s="30">
        <v>25</v>
      </c>
      <c r="K2602" s="31" t="s">
        <v>5308</v>
      </c>
      <c r="L2602" s="6">
        <v>-1004.487671</v>
      </c>
      <c r="M2602" s="32">
        <f t="shared" si="160"/>
        <v>602.69260259999999</v>
      </c>
      <c r="N2602" s="32">
        <f t="shared" si="161"/>
        <v>552.46821905000002</v>
      </c>
      <c r="O2602" s="32">
        <f t="shared" si="162"/>
        <v>502.24383549999999</v>
      </c>
      <c r="P2602" s="33">
        <f t="shared" si="163"/>
        <v>452.01945194999996</v>
      </c>
      <c r="Q2602" s="34">
        <v>0</v>
      </c>
    </row>
    <row r="2603" spans="1:17" ht="15.75" customHeight="1">
      <c r="A2603" s="24" t="s">
        <v>158</v>
      </c>
      <c r="B2603" s="25" t="s">
        <v>184</v>
      </c>
      <c r="C2603" s="26" t="s">
        <v>1559</v>
      </c>
      <c r="D2603" s="26">
        <v>100</v>
      </c>
      <c r="E2603" s="26" t="s">
        <v>256</v>
      </c>
      <c r="F2603" s="26" t="s">
        <v>185</v>
      </c>
      <c r="G2603" s="27"/>
      <c r="H2603" s="28" t="s">
        <v>236</v>
      </c>
      <c r="I2603" s="29" t="s">
        <v>5309</v>
      </c>
      <c r="J2603" s="30">
        <v>25</v>
      </c>
      <c r="K2603" s="31" t="s">
        <v>5310</v>
      </c>
      <c r="L2603" s="6">
        <v>-330.68997499999995</v>
      </c>
      <c r="M2603" s="32">
        <f t="shared" si="160"/>
        <v>198.41398499999997</v>
      </c>
      <c r="N2603" s="32">
        <f t="shared" si="161"/>
        <v>181.87948624999996</v>
      </c>
      <c r="O2603" s="32">
        <f t="shared" si="162"/>
        <v>165.34498749999997</v>
      </c>
      <c r="P2603" s="33">
        <f t="shared" si="163"/>
        <v>148.81048874999996</v>
      </c>
      <c r="Q2603" s="34">
        <v>1000</v>
      </c>
    </row>
    <row r="2604" spans="1:17" ht="15.75" customHeight="1">
      <c r="A2604" s="24" t="s">
        <v>158</v>
      </c>
      <c r="B2604" s="25" t="s">
        <v>184</v>
      </c>
      <c r="C2604" s="26" t="s">
        <v>1559</v>
      </c>
      <c r="D2604" s="26">
        <v>100</v>
      </c>
      <c r="E2604" s="26" t="s">
        <v>256</v>
      </c>
      <c r="F2604" s="26" t="s">
        <v>192</v>
      </c>
      <c r="G2604" s="27"/>
      <c r="H2604" s="28" t="s">
        <v>236</v>
      </c>
      <c r="I2604" s="29" t="s">
        <v>5311</v>
      </c>
      <c r="J2604" s="30">
        <v>25</v>
      </c>
      <c r="K2604" s="31" t="s">
        <v>5312</v>
      </c>
      <c r="L2604" s="6">
        <v>-415.18463800000006</v>
      </c>
      <c r="M2604" s="32">
        <f t="shared" si="160"/>
        <v>249.11078280000004</v>
      </c>
      <c r="N2604" s="32">
        <f t="shared" si="161"/>
        <v>228.35155090000003</v>
      </c>
      <c r="O2604" s="32">
        <f t="shared" si="162"/>
        <v>207.59231900000003</v>
      </c>
      <c r="P2604" s="33">
        <f t="shared" si="163"/>
        <v>186.8330871</v>
      </c>
      <c r="Q2604" s="34">
        <v>1000</v>
      </c>
    </row>
    <row r="2605" spans="1:17" ht="15.75" customHeight="1">
      <c r="A2605" s="24" t="s">
        <v>158</v>
      </c>
      <c r="B2605" s="25" t="s">
        <v>184</v>
      </c>
      <c r="C2605" s="26" t="s">
        <v>1559</v>
      </c>
      <c r="D2605" s="26">
        <v>125</v>
      </c>
      <c r="E2605" s="26" t="s">
        <v>235</v>
      </c>
      <c r="F2605" s="26" t="s">
        <v>185</v>
      </c>
      <c r="G2605" s="27"/>
      <c r="H2605" s="28" t="s">
        <v>236</v>
      </c>
      <c r="I2605" s="29" t="s">
        <v>5313</v>
      </c>
      <c r="J2605" s="30">
        <v>20</v>
      </c>
      <c r="K2605" s="31" t="s">
        <v>5314</v>
      </c>
      <c r="L2605" s="6">
        <v>-403.57674500000002</v>
      </c>
      <c r="M2605" s="32">
        <f t="shared" si="160"/>
        <v>242.14604700000001</v>
      </c>
      <c r="N2605" s="32">
        <f t="shared" si="161"/>
        <v>221.96720974999999</v>
      </c>
      <c r="O2605" s="32">
        <f t="shared" si="162"/>
        <v>201.78837250000001</v>
      </c>
      <c r="P2605" s="33">
        <f t="shared" si="163"/>
        <v>181.60953524999999</v>
      </c>
      <c r="Q2605" s="34">
        <v>1000</v>
      </c>
    </row>
    <row r="2606" spans="1:17" ht="15.75" customHeight="1">
      <c r="A2606" s="24" t="s">
        <v>158</v>
      </c>
      <c r="B2606" s="25" t="s">
        <v>184</v>
      </c>
      <c r="C2606" s="26" t="s">
        <v>1559</v>
      </c>
      <c r="D2606" s="26">
        <v>125</v>
      </c>
      <c r="E2606" s="26" t="s">
        <v>235</v>
      </c>
      <c r="F2606" s="26" t="s">
        <v>185</v>
      </c>
      <c r="G2606" s="27" t="s">
        <v>747</v>
      </c>
      <c r="H2606" s="28" t="s">
        <v>236</v>
      </c>
      <c r="I2606" s="29" t="s">
        <v>5315</v>
      </c>
      <c r="J2606" s="30">
        <v>20</v>
      </c>
      <c r="K2606" s="31" t="s">
        <v>5316</v>
      </c>
      <c r="L2606" s="6">
        <v>-934.30041100000005</v>
      </c>
      <c r="M2606" s="32">
        <f t="shared" si="160"/>
        <v>560.58024660000001</v>
      </c>
      <c r="N2606" s="32">
        <f t="shared" si="161"/>
        <v>513.86522605000005</v>
      </c>
      <c r="O2606" s="32">
        <f t="shared" si="162"/>
        <v>467.15020550000003</v>
      </c>
      <c r="P2606" s="33">
        <f t="shared" si="163"/>
        <v>420.43518495000001</v>
      </c>
      <c r="Q2606" s="34">
        <v>1000</v>
      </c>
    </row>
    <row r="2607" spans="1:17" ht="15.75" customHeight="1">
      <c r="A2607" s="24" t="s">
        <v>158</v>
      </c>
      <c r="B2607" s="25" t="s">
        <v>184</v>
      </c>
      <c r="C2607" s="26" t="s">
        <v>1559</v>
      </c>
      <c r="D2607" s="26">
        <v>125</v>
      </c>
      <c r="E2607" s="26" t="s">
        <v>235</v>
      </c>
      <c r="F2607" s="26" t="s">
        <v>192</v>
      </c>
      <c r="G2607" s="27"/>
      <c r="H2607" s="28" t="s">
        <v>236</v>
      </c>
      <c r="I2607" s="29" t="s">
        <v>5317</v>
      </c>
      <c r="J2607" s="30">
        <v>20</v>
      </c>
      <c r="K2607" s="31" t="s">
        <v>5318</v>
      </c>
      <c r="L2607" s="6">
        <v>-507.50787999999994</v>
      </c>
      <c r="M2607" s="32">
        <f t="shared" si="160"/>
        <v>304.50472799999994</v>
      </c>
      <c r="N2607" s="32">
        <f t="shared" si="161"/>
        <v>279.12933399999997</v>
      </c>
      <c r="O2607" s="32">
        <f t="shared" si="162"/>
        <v>253.75393999999997</v>
      </c>
      <c r="P2607" s="33">
        <f t="shared" si="163"/>
        <v>228.37854599999997</v>
      </c>
      <c r="Q2607" s="34">
        <v>1000</v>
      </c>
    </row>
    <row r="2608" spans="1:17" ht="15.75" customHeight="1">
      <c r="A2608" s="24" t="s">
        <v>158</v>
      </c>
      <c r="B2608" s="25" t="s">
        <v>184</v>
      </c>
      <c r="C2608" s="26" t="s">
        <v>1559</v>
      </c>
      <c r="D2608" s="26">
        <v>125</v>
      </c>
      <c r="E2608" s="26" t="s">
        <v>235</v>
      </c>
      <c r="F2608" s="26" t="s">
        <v>192</v>
      </c>
      <c r="G2608" s="27" t="s">
        <v>747</v>
      </c>
      <c r="H2608" s="28" t="s">
        <v>236</v>
      </c>
      <c r="I2608" s="29" t="s">
        <v>5319</v>
      </c>
      <c r="J2608" s="30">
        <v>20</v>
      </c>
      <c r="K2608" s="31" t="s">
        <v>5320</v>
      </c>
      <c r="L2608" s="6">
        <v>-1211.5400880000002</v>
      </c>
      <c r="M2608" s="32">
        <f t="shared" si="160"/>
        <v>726.92405280000003</v>
      </c>
      <c r="N2608" s="32">
        <f t="shared" si="161"/>
        <v>666.34704840000006</v>
      </c>
      <c r="O2608" s="32">
        <f t="shared" si="162"/>
        <v>605.7700440000001</v>
      </c>
      <c r="P2608" s="33">
        <f t="shared" si="163"/>
        <v>545.19303960000002</v>
      </c>
      <c r="Q2608" s="34">
        <v>1000</v>
      </c>
    </row>
    <row r="2609" spans="1:17" ht="15.75" customHeight="1">
      <c r="A2609" s="24" t="s">
        <v>158</v>
      </c>
      <c r="B2609" s="25" t="s">
        <v>184</v>
      </c>
      <c r="C2609" s="26" t="s">
        <v>1559</v>
      </c>
      <c r="D2609" s="26">
        <v>125</v>
      </c>
      <c r="E2609" s="26" t="s">
        <v>256</v>
      </c>
      <c r="F2609" s="26" t="s">
        <v>185</v>
      </c>
      <c r="G2609" s="27"/>
      <c r="H2609" s="28" t="s">
        <v>236</v>
      </c>
      <c r="I2609" s="29" t="s">
        <v>5321</v>
      </c>
      <c r="J2609" s="30">
        <v>20</v>
      </c>
      <c r="K2609" s="31" t="s">
        <v>5322</v>
      </c>
      <c r="L2609" s="6">
        <v>-453.51767999999998</v>
      </c>
      <c r="M2609" s="32">
        <f t="shared" si="160"/>
        <v>272.11060799999996</v>
      </c>
      <c r="N2609" s="32">
        <f t="shared" si="161"/>
        <v>249.43472399999999</v>
      </c>
      <c r="O2609" s="32">
        <f t="shared" si="162"/>
        <v>226.75883999999999</v>
      </c>
      <c r="P2609" s="33">
        <f t="shared" si="163"/>
        <v>204.08295599999997</v>
      </c>
      <c r="Q2609" s="34">
        <v>1000</v>
      </c>
    </row>
    <row r="2610" spans="1:17" ht="15.75" customHeight="1">
      <c r="A2610" s="24" t="s">
        <v>158</v>
      </c>
      <c r="B2610" s="25" t="s">
        <v>184</v>
      </c>
      <c r="C2610" s="26" t="s">
        <v>1559</v>
      </c>
      <c r="D2610" s="26">
        <v>125</v>
      </c>
      <c r="E2610" s="26" t="s">
        <v>256</v>
      </c>
      <c r="F2610" s="26" t="s">
        <v>185</v>
      </c>
      <c r="G2610" s="27" t="s">
        <v>747</v>
      </c>
      <c r="H2610" s="28" t="s">
        <v>236</v>
      </c>
      <c r="I2610" s="29" t="s">
        <v>5323</v>
      </c>
      <c r="J2610" s="30">
        <v>20</v>
      </c>
      <c r="K2610" s="31" t="s">
        <v>5324</v>
      </c>
      <c r="L2610" s="6">
        <v>-1005.5674750000001</v>
      </c>
      <c r="M2610" s="32">
        <f t="shared" si="160"/>
        <v>603.34048499999994</v>
      </c>
      <c r="N2610" s="32">
        <f t="shared" si="161"/>
        <v>553.06211125000004</v>
      </c>
      <c r="O2610" s="32">
        <f t="shared" si="162"/>
        <v>502.78373750000003</v>
      </c>
      <c r="P2610" s="33">
        <f t="shared" si="163"/>
        <v>452.50536375000001</v>
      </c>
      <c r="Q2610" s="34">
        <v>1000</v>
      </c>
    </row>
    <row r="2611" spans="1:17" ht="15.75" customHeight="1">
      <c r="A2611" s="24" t="s">
        <v>158</v>
      </c>
      <c r="B2611" s="25" t="s">
        <v>184</v>
      </c>
      <c r="C2611" s="26" t="s">
        <v>1559</v>
      </c>
      <c r="D2611" s="26">
        <v>125</v>
      </c>
      <c r="E2611" s="26" t="s">
        <v>256</v>
      </c>
      <c r="F2611" s="26" t="s">
        <v>192</v>
      </c>
      <c r="G2611" s="27"/>
      <c r="H2611" s="28" t="s">
        <v>236</v>
      </c>
      <c r="I2611" s="29" t="s">
        <v>5325</v>
      </c>
      <c r="J2611" s="30">
        <v>20</v>
      </c>
      <c r="K2611" s="31" t="s">
        <v>5326</v>
      </c>
      <c r="L2611" s="6">
        <v>-556.09906000000001</v>
      </c>
      <c r="M2611" s="32">
        <f t="shared" si="160"/>
        <v>333.65943600000003</v>
      </c>
      <c r="N2611" s="32">
        <f t="shared" si="161"/>
        <v>305.85448299999996</v>
      </c>
      <c r="O2611" s="32">
        <f t="shared" si="162"/>
        <v>278.04953</v>
      </c>
      <c r="P2611" s="33">
        <f t="shared" si="163"/>
        <v>250.24457699999999</v>
      </c>
      <c r="Q2611" s="34">
        <v>1000</v>
      </c>
    </row>
    <row r="2612" spans="1:17" ht="15.75" customHeight="1">
      <c r="A2612" s="24" t="s">
        <v>158</v>
      </c>
      <c r="B2612" s="25" t="s">
        <v>184</v>
      </c>
      <c r="C2612" s="26" t="s">
        <v>1559</v>
      </c>
      <c r="D2612" s="26">
        <v>150</v>
      </c>
      <c r="E2612" s="26" t="s">
        <v>235</v>
      </c>
      <c r="F2612" s="26" t="s">
        <v>185</v>
      </c>
      <c r="G2612" s="27"/>
      <c r="H2612" s="28" t="s">
        <v>236</v>
      </c>
      <c r="I2612" s="29" t="s">
        <v>5327</v>
      </c>
      <c r="J2612" s="30">
        <v>15</v>
      </c>
      <c r="K2612" s="31" t="s">
        <v>5328</v>
      </c>
      <c r="L2612" s="6">
        <v>-541.251755</v>
      </c>
      <c r="M2612" s="32">
        <f t="shared" si="160"/>
        <v>324.75105299999996</v>
      </c>
      <c r="N2612" s="32">
        <f t="shared" si="161"/>
        <v>297.68846525000004</v>
      </c>
      <c r="O2612" s="32">
        <f t="shared" si="162"/>
        <v>270.6258775</v>
      </c>
      <c r="P2612" s="33">
        <f t="shared" si="163"/>
        <v>243.56328974999997</v>
      </c>
      <c r="Q2612" s="34">
        <v>0</v>
      </c>
    </row>
    <row r="2613" spans="1:17" ht="15.75" customHeight="1">
      <c r="A2613" s="24" t="s">
        <v>158</v>
      </c>
      <c r="B2613" s="25" t="s">
        <v>184</v>
      </c>
      <c r="C2613" s="26" t="s">
        <v>1559</v>
      </c>
      <c r="D2613" s="26">
        <v>150</v>
      </c>
      <c r="E2613" s="26" t="s">
        <v>235</v>
      </c>
      <c r="F2613" s="26" t="s">
        <v>185</v>
      </c>
      <c r="G2613" s="27" t="s">
        <v>747</v>
      </c>
      <c r="H2613" s="28" t="s">
        <v>236</v>
      </c>
      <c r="I2613" s="29" t="s">
        <v>5329</v>
      </c>
      <c r="J2613" s="30">
        <v>15</v>
      </c>
      <c r="K2613" s="31" t="s">
        <v>5330</v>
      </c>
      <c r="L2613" s="6">
        <v>-1100.5902270000001</v>
      </c>
      <c r="M2613" s="32">
        <f t="shared" si="160"/>
        <v>660.35413620000008</v>
      </c>
      <c r="N2613" s="32">
        <f t="shared" si="161"/>
        <v>605.32462485000008</v>
      </c>
      <c r="O2613" s="32">
        <f t="shared" si="162"/>
        <v>550.29511350000007</v>
      </c>
      <c r="P2613" s="33">
        <f t="shared" si="163"/>
        <v>495.26560215000006</v>
      </c>
      <c r="Q2613" s="34">
        <v>0</v>
      </c>
    </row>
    <row r="2614" spans="1:17" ht="15.75" customHeight="1">
      <c r="A2614" s="24" t="s">
        <v>158</v>
      </c>
      <c r="B2614" s="25" t="s">
        <v>184</v>
      </c>
      <c r="C2614" s="26" t="s">
        <v>1559</v>
      </c>
      <c r="D2614" s="26">
        <v>150</v>
      </c>
      <c r="E2614" s="26" t="s">
        <v>235</v>
      </c>
      <c r="F2614" s="26" t="s">
        <v>192</v>
      </c>
      <c r="G2614" s="27"/>
      <c r="H2614" s="28" t="s">
        <v>236</v>
      </c>
      <c r="I2614" s="29" t="s">
        <v>5331</v>
      </c>
      <c r="J2614" s="30">
        <v>15</v>
      </c>
      <c r="K2614" s="31" t="s">
        <v>5332</v>
      </c>
      <c r="L2614" s="6">
        <v>-642.21342900000002</v>
      </c>
      <c r="M2614" s="32">
        <f t="shared" si="160"/>
        <v>385.32805739999998</v>
      </c>
      <c r="N2614" s="32">
        <f t="shared" si="161"/>
        <v>353.21738594999999</v>
      </c>
      <c r="O2614" s="32">
        <f t="shared" si="162"/>
        <v>321.10671450000001</v>
      </c>
      <c r="P2614" s="33">
        <f t="shared" si="163"/>
        <v>288.99604304999997</v>
      </c>
      <c r="Q2614" s="34">
        <v>0</v>
      </c>
    </row>
    <row r="2615" spans="1:17" ht="15.75" customHeight="1">
      <c r="A2615" s="24" t="s">
        <v>158</v>
      </c>
      <c r="B2615" s="25" t="s">
        <v>184</v>
      </c>
      <c r="C2615" s="26" t="s">
        <v>1559</v>
      </c>
      <c r="D2615" s="26">
        <v>150</v>
      </c>
      <c r="E2615" s="26" t="s">
        <v>235</v>
      </c>
      <c r="F2615" s="26" t="s">
        <v>192</v>
      </c>
      <c r="G2615" s="27" t="s">
        <v>747</v>
      </c>
      <c r="H2615" s="28" t="s">
        <v>236</v>
      </c>
      <c r="I2615" s="29" t="s">
        <v>5333</v>
      </c>
      <c r="J2615" s="30">
        <v>15</v>
      </c>
      <c r="K2615" s="31" t="s">
        <v>5334</v>
      </c>
      <c r="L2615" s="6">
        <v>-1384.8486300000002</v>
      </c>
      <c r="M2615" s="32">
        <f t="shared" si="160"/>
        <v>830.90917800000011</v>
      </c>
      <c r="N2615" s="32">
        <f t="shared" si="161"/>
        <v>761.66674650000004</v>
      </c>
      <c r="O2615" s="32">
        <f t="shared" si="162"/>
        <v>692.42431500000009</v>
      </c>
      <c r="P2615" s="33">
        <f t="shared" si="163"/>
        <v>623.18188350000003</v>
      </c>
      <c r="Q2615" s="34">
        <v>0</v>
      </c>
    </row>
    <row r="2616" spans="1:17" ht="15.75" customHeight="1">
      <c r="A2616" s="24" t="s">
        <v>158</v>
      </c>
      <c r="B2616" s="25" t="s">
        <v>184</v>
      </c>
      <c r="C2616" s="26" t="s">
        <v>1559</v>
      </c>
      <c r="D2616" s="26">
        <v>150</v>
      </c>
      <c r="E2616" s="26" t="s">
        <v>256</v>
      </c>
      <c r="F2616" s="26" t="s">
        <v>185</v>
      </c>
      <c r="G2616" s="27"/>
      <c r="H2616" s="28" t="s">
        <v>236</v>
      </c>
      <c r="I2616" s="29" t="s">
        <v>5335</v>
      </c>
      <c r="J2616" s="30">
        <v>15</v>
      </c>
      <c r="K2616" s="31" t="s">
        <v>5336</v>
      </c>
      <c r="L2616" s="6">
        <v>-608.19960300000002</v>
      </c>
      <c r="M2616" s="32">
        <f t="shared" si="160"/>
        <v>364.9197618</v>
      </c>
      <c r="N2616" s="32">
        <f t="shared" si="161"/>
        <v>334.50978164999998</v>
      </c>
      <c r="O2616" s="32">
        <f t="shared" si="162"/>
        <v>304.09980150000001</v>
      </c>
      <c r="P2616" s="33">
        <f t="shared" si="163"/>
        <v>273.68982134999999</v>
      </c>
      <c r="Q2616" s="34">
        <v>0</v>
      </c>
    </row>
    <row r="2617" spans="1:17" ht="15.75" customHeight="1">
      <c r="A2617" s="24" t="s">
        <v>158</v>
      </c>
      <c r="B2617" s="25" t="s">
        <v>184</v>
      </c>
      <c r="C2617" s="26" t="s">
        <v>1559</v>
      </c>
      <c r="D2617" s="26">
        <v>150</v>
      </c>
      <c r="E2617" s="26" t="s">
        <v>256</v>
      </c>
      <c r="F2617" s="26" t="s">
        <v>192</v>
      </c>
      <c r="G2617" s="27"/>
      <c r="H2617" s="28" t="s">
        <v>236</v>
      </c>
      <c r="I2617" s="29" t="s">
        <v>5337</v>
      </c>
      <c r="J2617" s="30">
        <v>15</v>
      </c>
      <c r="K2617" s="31" t="s">
        <v>5338</v>
      </c>
      <c r="L2617" s="6">
        <v>-709.16127699999993</v>
      </c>
      <c r="M2617" s="32">
        <f t="shared" si="160"/>
        <v>425.49676619999997</v>
      </c>
      <c r="N2617" s="32">
        <f t="shared" si="161"/>
        <v>390.03870234999994</v>
      </c>
      <c r="O2617" s="32">
        <f t="shared" si="162"/>
        <v>354.58063849999996</v>
      </c>
      <c r="P2617" s="33">
        <f t="shared" si="163"/>
        <v>319.12257464999993</v>
      </c>
      <c r="Q2617" s="34">
        <v>0</v>
      </c>
    </row>
    <row r="2618" spans="1:17" ht="15.75" customHeight="1">
      <c r="A2618" s="24" t="s">
        <v>158</v>
      </c>
      <c r="B2618" s="25" t="s">
        <v>184</v>
      </c>
      <c r="C2618" s="26" t="s">
        <v>1559</v>
      </c>
      <c r="D2618" s="26">
        <v>200</v>
      </c>
      <c r="E2618" s="26" t="s">
        <v>235</v>
      </c>
      <c r="F2618" s="26" t="s">
        <v>185</v>
      </c>
      <c r="G2618" s="27"/>
      <c r="H2618" s="28" t="s">
        <v>236</v>
      </c>
      <c r="I2618" s="29" t="s">
        <v>5339</v>
      </c>
      <c r="J2618" s="30">
        <v>6</v>
      </c>
      <c r="K2618" s="31" t="s">
        <v>5340</v>
      </c>
      <c r="L2618" s="6">
        <v>-1073.865078</v>
      </c>
      <c r="M2618" s="32">
        <f t="shared" si="160"/>
        <v>644.31904680000002</v>
      </c>
      <c r="N2618" s="32">
        <f t="shared" si="161"/>
        <v>590.62579290000008</v>
      </c>
      <c r="O2618" s="32">
        <f t="shared" si="162"/>
        <v>536.93253900000002</v>
      </c>
      <c r="P2618" s="33">
        <f t="shared" si="163"/>
        <v>483.23928509999996</v>
      </c>
      <c r="Q2618" s="34">
        <v>204</v>
      </c>
    </row>
    <row r="2619" spans="1:17" ht="15.75" customHeight="1">
      <c r="A2619" s="24" t="s">
        <v>158</v>
      </c>
      <c r="B2619" s="25" t="s">
        <v>184</v>
      </c>
      <c r="C2619" s="26" t="s">
        <v>1559</v>
      </c>
      <c r="D2619" s="26">
        <v>200</v>
      </c>
      <c r="E2619" s="26"/>
      <c r="F2619" s="26" t="s">
        <v>185</v>
      </c>
      <c r="G2619" s="27" t="s">
        <v>747</v>
      </c>
      <c r="H2619" s="28" t="s">
        <v>236</v>
      </c>
      <c r="I2619" s="29" t="s">
        <v>5341</v>
      </c>
      <c r="J2619" s="30">
        <v>6</v>
      </c>
      <c r="K2619" s="31" t="s">
        <v>5342</v>
      </c>
      <c r="L2619" s="6">
        <v>-2079.4325529999996</v>
      </c>
      <c r="M2619" s="32">
        <f t="shared" si="160"/>
        <v>1247.6595317999997</v>
      </c>
      <c r="N2619" s="32">
        <f t="shared" si="161"/>
        <v>1143.6879041499997</v>
      </c>
      <c r="O2619" s="32">
        <f t="shared" si="162"/>
        <v>1039.7162764999998</v>
      </c>
      <c r="P2619" s="33">
        <f t="shared" si="163"/>
        <v>935.74464884999975</v>
      </c>
      <c r="Q2619" s="34">
        <v>204</v>
      </c>
    </row>
    <row r="2620" spans="1:17" ht="15.75" customHeight="1">
      <c r="A2620" s="24" t="s">
        <v>158</v>
      </c>
      <c r="B2620" s="25" t="s">
        <v>184</v>
      </c>
      <c r="C2620" s="26" t="s">
        <v>1559</v>
      </c>
      <c r="D2620" s="26">
        <v>200</v>
      </c>
      <c r="E2620" s="26" t="s">
        <v>235</v>
      </c>
      <c r="F2620" s="26" t="s">
        <v>192</v>
      </c>
      <c r="G2620" s="27"/>
      <c r="H2620" s="28" t="s">
        <v>236</v>
      </c>
      <c r="I2620" s="29" t="s">
        <v>5343</v>
      </c>
      <c r="J2620" s="30">
        <v>6</v>
      </c>
      <c r="K2620" s="31" t="s">
        <v>5344</v>
      </c>
      <c r="L2620" s="6">
        <v>-1219.3686670000002</v>
      </c>
      <c r="M2620" s="32">
        <f t="shared" si="160"/>
        <v>731.62120020000009</v>
      </c>
      <c r="N2620" s="32">
        <f t="shared" si="161"/>
        <v>670.65276685000003</v>
      </c>
      <c r="O2620" s="32">
        <f t="shared" si="162"/>
        <v>609.68433350000009</v>
      </c>
      <c r="P2620" s="33">
        <f t="shared" si="163"/>
        <v>548.71590015000004</v>
      </c>
      <c r="Q2620" s="34">
        <v>204</v>
      </c>
    </row>
    <row r="2621" spans="1:17" ht="15.75" customHeight="1">
      <c r="A2621" s="24" t="s">
        <v>158</v>
      </c>
      <c r="B2621" s="25" t="s">
        <v>184</v>
      </c>
      <c r="C2621" s="26" t="s">
        <v>1559</v>
      </c>
      <c r="D2621" s="26">
        <v>200</v>
      </c>
      <c r="E2621" s="26" t="s">
        <v>235</v>
      </c>
      <c r="F2621" s="26" t="s">
        <v>192</v>
      </c>
      <c r="G2621" s="27" t="s">
        <v>747</v>
      </c>
      <c r="H2621" s="28" t="s">
        <v>236</v>
      </c>
      <c r="I2621" s="29" t="s">
        <v>5345</v>
      </c>
      <c r="J2621" s="30">
        <v>6</v>
      </c>
      <c r="K2621" s="31" t="s">
        <v>5346</v>
      </c>
      <c r="L2621" s="6">
        <v>-2702.2095099999997</v>
      </c>
      <c r="M2621" s="32">
        <f t="shared" si="160"/>
        <v>1621.3257059999999</v>
      </c>
      <c r="N2621" s="32">
        <f t="shared" si="161"/>
        <v>1486.2152304999997</v>
      </c>
      <c r="O2621" s="32">
        <f t="shared" si="162"/>
        <v>1351.1047549999998</v>
      </c>
      <c r="P2621" s="33">
        <f t="shared" si="163"/>
        <v>1215.9942794999997</v>
      </c>
      <c r="Q2621" s="34">
        <v>204</v>
      </c>
    </row>
    <row r="2622" spans="1:17" ht="15.75" customHeight="1">
      <c r="A2622" s="24" t="s">
        <v>158</v>
      </c>
      <c r="B2622" s="25" t="s">
        <v>184</v>
      </c>
      <c r="C2622" s="26" t="s">
        <v>1559</v>
      </c>
      <c r="D2622" s="26">
        <v>200</v>
      </c>
      <c r="E2622" s="26" t="s">
        <v>235</v>
      </c>
      <c r="F2622" s="26" t="s">
        <v>192</v>
      </c>
      <c r="G2622" s="27"/>
      <c r="H2622" s="28" t="s">
        <v>236</v>
      </c>
      <c r="I2622" s="29" t="s">
        <v>5347</v>
      </c>
      <c r="J2622" s="30">
        <v>6</v>
      </c>
      <c r="K2622" s="31" t="s">
        <v>5348</v>
      </c>
      <c r="L2622" s="6">
        <v>-1370.8111779999999</v>
      </c>
      <c r="M2622" s="32">
        <f t="shared" si="160"/>
        <v>822.48670679999998</v>
      </c>
      <c r="N2622" s="32">
        <f t="shared" si="161"/>
        <v>753.94614789999991</v>
      </c>
      <c r="O2622" s="32">
        <f t="shared" si="162"/>
        <v>685.40558899999996</v>
      </c>
      <c r="P2622" s="33">
        <f t="shared" si="163"/>
        <v>616.8650300999999</v>
      </c>
      <c r="Q2622" s="34">
        <v>504</v>
      </c>
    </row>
    <row r="2623" spans="1:17" ht="15.75" customHeight="1">
      <c r="A2623" s="24" t="s">
        <v>158</v>
      </c>
      <c r="B2623" s="25" t="s">
        <v>184</v>
      </c>
      <c r="C2623" s="26" t="s">
        <v>1559</v>
      </c>
      <c r="D2623" s="26">
        <v>200</v>
      </c>
      <c r="E2623" s="26" t="s">
        <v>256</v>
      </c>
      <c r="F2623" s="26" t="s">
        <v>185</v>
      </c>
      <c r="G2623" s="27"/>
      <c r="H2623" s="28" t="s">
        <v>236</v>
      </c>
      <c r="I2623" s="29" t="s">
        <v>5349</v>
      </c>
      <c r="J2623" s="30">
        <v>6</v>
      </c>
      <c r="K2623" s="31" t="s">
        <v>5350</v>
      </c>
      <c r="L2623" s="6">
        <v>-1175.0967029999999</v>
      </c>
      <c r="M2623" s="32">
        <f t="shared" si="160"/>
        <v>705.05802180000001</v>
      </c>
      <c r="N2623" s="32">
        <f t="shared" si="161"/>
        <v>646.30318664999993</v>
      </c>
      <c r="O2623" s="32">
        <f t="shared" si="162"/>
        <v>587.54835149999997</v>
      </c>
      <c r="P2623" s="33">
        <f t="shared" si="163"/>
        <v>528.79351634999989</v>
      </c>
      <c r="Q2623" s="34">
        <v>204</v>
      </c>
    </row>
    <row r="2624" spans="1:17" ht="15.75" customHeight="1">
      <c r="A2624" s="24" t="s">
        <v>158</v>
      </c>
      <c r="B2624" s="25" t="s">
        <v>184</v>
      </c>
      <c r="C2624" s="26" t="s">
        <v>1559</v>
      </c>
      <c r="D2624" s="26">
        <v>200</v>
      </c>
      <c r="E2624" s="26" t="s">
        <v>256</v>
      </c>
      <c r="F2624" s="26" t="s">
        <v>192</v>
      </c>
      <c r="G2624" s="27"/>
      <c r="H2624" s="28" t="s">
        <v>236</v>
      </c>
      <c r="I2624" s="29" t="s">
        <v>5351</v>
      </c>
      <c r="J2624" s="30">
        <v>6</v>
      </c>
      <c r="K2624" s="31" t="s">
        <v>5352</v>
      </c>
      <c r="L2624" s="6">
        <v>-1472.042803</v>
      </c>
      <c r="M2624" s="32">
        <f t="shared" si="160"/>
        <v>883.22568179999996</v>
      </c>
      <c r="N2624" s="32">
        <f t="shared" si="161"/>
        <v>809.62354164999999</v>
      </c>
      <c r="O2624" s="32">
        <f t="shared" si="162"/>
        <v>736.02140150000002</v>
      </c>
      <c r="P2624" s="33">
        <f t="shared" si="163"/>
        <v>662.41926134999994</v>
      </c>
      <c r="Q2624" s="34">
        <v>504</v>
      </c>
    </row>
    <row r="2625" spans="1:17" ht="15.75" customHeight="1">
      <c r="A2625" s="24" t="s">
        <v>158</v>
      </c>
      <c r="B2625" s="25" t="s">
        <v>207</v>
      </c>
      <c r="C2625" s="26" t="s">
        <v>83</v>
      </c>
      <c r="D2625" s="26">
        <v>100</v>
      </c>
      <c r="E2625" s="26"/>
      <c r="F2625" s="26" t="s">
        <v>17</v>
      </c>
      <c r="G2625" s="27"/>
      <c r="H2625" s="28" t="s">
        <v>236</v>
      </c>
      <c r="I2625" s="29" t="s">
        <v>5353</v>
      </c>
      <c r="J2625" s="30">
        <v>25</v>
      </c>
      <c r="K2625" s="31" t="s">
        <v>5354</v>
      </c>
      <c r="L2625" s="6">
        <v>-746.68446600000004</v>
      </c>
      <c r="M2625" s="32">
        <f t="shared" si="160"/>
        <v>448.0106796</v>
      </c>
      <c r="N2625" s="32">
        <f t="shared" si="161"/>
        <v>410.67645630000004</v>
      </c>
      <c r="O2625" s="32">
        <f t="shared" si="162"/>
        <v>373.34223300000002</v>
      </c>
      <c r="P2625" s="33">
        <f t="shared" si="163"/>
        <v>336.0080097</v>
      </c>
      <c r="Q2625" s="34">
        <v>0</v>
      </c>
    </row>
    <row r="2626" spans="1:17" ht="15.75" customHeight="1">
      <c r="A2626" s="24" t="s">
        <v>158</v>
      </c>
      <c r="B2626" s="25" t="s">
        <v>207</v>
      </c>
      <c r="C2626" s="26" t="s">
        <v>83</v>
      </c>
      <c r="D2626" s="26">
        <v>125</v>
      </c>
      <c r="E2626" s="26"/>
      <c r="F2626" s="26" t="s">
        <v>17</v>
      </c>
      <c r="G2626" s="27"/>
      <c r="H2626" s="28" t="s">
        <v>236</v>
      </c>
      <c r="I2626" s="29" t="s">
        <v>5355</v>
      </c>
      <c r="J2626" s="30">
        <v>16</v>
      </c>
      <c r="K2626" s="31" t="s">
        <v>5356</v>
      </c>
      <c r="L2626" s="6">
        <v>-929.71124399999997</v>
      </c>
      <c r="M2626" s="32">
        <f t="shared" si="160"/>
        <v>557.82674639999993</v>
      </c>
      <c r="N2626" s="32">
        <f t="shared" si="161"/>
        <v>511.34118419999999</v>
      </c>
      <c r="O2626" s="32">
        <f t="shared" si="162"/>
        <v>464.85562199999998</v>
      </c>
      <c r="P2626" s="33">
        <f t="shared" si="163"/>
        <v>418.37005979999992</v>
      </c>
      <c r="Q2626" s="34">
        <v>0</v>
      </c>
    </row>
    <row r="2627" spans="1:17" ht="15.75" customHeight="1">
      <c r="A2627" s="24" t="s">
        <v>158</v>
      </c>
      <c r="B2627" s="25" t="s">
        <v>207</v>
      </c>
      <c r="C2627" s="26" t="s">
        <v>83</v>
      </c>
      <c r="D2627" s="26">
        <v>150</v>
      </c>
      <c r="E2627" s="26"/>
      <c r="F2627" s="26" t="s">
        <v>17</v>
      </c>
      <c r="G2627" s="27"/>
      <c r="H2627" s="28" t="s">
        <v>236</v>
      </c>
      <c r="I2627" s="29" t="s">
        <v>5357</v>
      </c>
      <c r="J2627" s="30">
        <v>12</v>
      </c>
      <c r="K2627" s="31" t="s">
        <v>5358</v>
      </c>
      <c r="L2627" s="6">
        <v>-1264.9903860000002</v>
      </c>
      <c r="M2627" s="32">
        <f t="shared" si="160"/>
        <v>758.99423160000015</v>
      </c>
      <c r="N2627" s="32">
        <f t="shared" si="161"/>
        <v>695.74471230000006</v>
      </c>
      <c r="O2627" s="32">
        <f t="shared" si="162"/>
        <v>632.49519300000009</v>
      </c>
      <c r="P2627" s="33">
        <f t="shared" si="163"/>
        <v>569.2456737</v>
      </c>
      <c r="Q2627" s="34">
        <v>0</v>
      </c>
    </row>
    <row r="2628" spans="1:17" ht="15.75" customHeight="1">
      <c r="A2628" s="24" t="s">
        <v>158</v>
      </c>
      <c r="B2628" s="25" t="s">
        <v>207</v>
      </c>
      <c r="C2628" s="26" t="s">
        <v>83</v>
      </c>
      <c r="D2628" s="26">
        <v>200</v>
      </c>
      <c r="E2628" s="26"/>
      <c r="F2628" s="26" t="s">
        <v>17</v>
      </c>
      <c r="G2628" s="27"/>
      <c r="H2628" s="28" t="s">
        <v>236</v>
      </c>
      <c r="I2628" s="29" t="s">
        <v>5359</v>
      </c>
      <c r="J2628" s="30">
        <v>6</v>
      </c>
      <c r="K2628" s="31" t="s">
        <v>5360</v>
      </c>
      <c r="L2628" s="6">
        <v>-1929.6097479999996</v>
      </c>
      <c r="M2628" s="32">
        <f t="shared" ref="M2628:M2691" si="164">L2628*40%-L2628</f>
        <v>1157.7658487999997</v>
      </c>
      <c r="N2628" s="32">
        <f t="shared" ref="N2628:N2691" si="165">L2628*45%-L2628</f>
        <v>1061.2853613999998</v>
      </c>
      <c r="O2628" s="32">
        <f t="shared" ref="O2628:O2691" si="166">L2628*50%-L2628</f>
        <v>964.80487399999981</v>
      </c>
      <c r="P2628" s="33">
        <f t="shared" ref="P2628:P2691" si="167">L2628*55%-L2628</f>
        <v>868.3243865999998</v>
      </c>
      <c r="Q2628" s="34">
        <v>0</v>
      </c>
    </row>
    <row r="2629" spans="1:17" ht="15.75" customHeight="1">
      <c r="A2629" s="24" t="s">
        <v>158</v>
      </c>
      <c r="B2629" s="25" t="s">
        <v>207</v>
      </c>
      <c r="C2629" s="26" t="s">
        <v>83</v>
      </c>
      <c r="D2629" s="26">
        <v>80</v>
      </c>
      <c r="E2629" s="26"/>
      <c r="F2629" s="26" t="s">
        <v>17</v>
      </c>
      <c r="G2629" s="27"/>
      <c r="H2629" s="28" t="s">
        <v>236</v>
      </c>
      <c r="I2629" s="29" t="s">
        <v>5361</v>
      </c>
      <c r="J2629" s="30">
        <v>30</v>
      </c>
      <c r="K2629" s="31" t="s">
        <v>5362</v>
      </c>
      <c r="L2629" s="6">
        <v>-662.18980299999998</v>
      </c>
      <c r="M2629" s="32">
        <f t="shared" si="164"/>
        <v>397.31388179999999</v>
      </c>
      <c r="N2629" s="32">
        <f t="shared" si="165"/>
        <v>364.20439164999999</v>
      </c>
      <c r="O2629" s="32">
        <f t="shared" si="166"/>
        <v>331.09490149999999</v>
      </c>
      <c r="P2629" s="33">
        <f t="shared" si="167"/>
        <v>297.98541134999994</v>
      </c>
      <c r="Q2629" s="34">
        <v>0</v>
      </c>
    </row>
    <row r="2630" spans="1:17" ht="15.75" customHeight="1">
      <c r="A2630" s="24" t="s">
        <v>158</v>
      </c>
      <c r="B2630" s="25" t="s">
        <v>207</v>
      </c>
      <c r="C2630" s="26" t="s">
        <v>131</v>
      </c>
      <c r="D2630" s="26">
        <v>125</v>
      </c>
      <c r="E2630" s="26" t="s">
        <v>235</v>
      </c>
      <c r="F2630" s="26" t="s">
        <v>17</v>
      </c>
      <c r="G2630" s="27"/>
      <c r="H2630" s="28" t="s">
        <v>236</v>
      </c>
      <c r="I2630" s="29" t="s">
        <v>5363</v>
      </c>
      <c r="J2630" s="30">
        <v>16</v>
      </c>
      <c r="K2630" s="31" t="s">
        <v>5364</v>
      </c>
      <c r="L2630" s="6">
        <v>-1110.3084629999998</v>
      </c>
      <c r="M2630" s="32">
        <f t="shared" si="164"/>
        <v>666.18507779999982</v>
      </c>
      <c r="N2630" s="32">
        <f t="shared" si="165"/>
        <v>610.66965464999998</v>
      </c>
      <c r="O2630" s="32">
        <f t="shared" si="166"/>
        <v>555.15423149999992</v>
      </c>
      <c r="P2630" s="33">
        <f t="shared" si="167"/>
        <v>499.63880834999986</v>
      </c>
      <c r="Q2630" s="34">
        <v>0</v>
      </c>
    </row>
    <row r="2631" spans="1:17" ht="15.75" customHeight="1">
      <c r="A2631" s="24" t="s">
        <v>158</v>
      </c>
      <c r="B2631" s="25" t="s">
        <v>207</v>
      </c>
      <c r="C2631" s="26" t="s">
        <v>159</v>
      </c>
      <c r="D2631" s="26">
        <v>100</v>
      </c>
      <c r="E2631" s="26" t="s">
        <v>235</v>
      </c>
      <c r="F2631" s="26" t="s">
        <v>17</v>
      </c>
      <c r="G2631" s="27"/>
      <c r="H2631" s="28" t="s">
        <v>236</v>
      </c>
      <c r="I2631" s="29" t="s">
        <v>5365</v>
      </c>
      <c r="J2631" s="30">
        <v>25</v>
      </c>
      <c r="K2631" s="31" t="s">
        <v>5366</v>
      </c>
      <c r="L2631" s="6">
        <v>-475.653662</v>
      </c>
      <c r="M2631" s="32">
        <f t="shared" si="164"/>
        <v>285.3921972</v>
      </c>
      <c r="N2631" s="32">
        <f t="shared" si="165"/>
        <v>261.60951409999996</v>
      </c>
      <c r="O2631" s="32">
        <f t="shared" si="166"/>
        <v>237.826831</v>
      </c>
      <c r="P2631" s="33">
        <f t="shared" si="167"/>
        <v>214.04414789999998</v>
      </c>
      <c r="Q2631" s="34">
        <v>0</v>
      </c>
    </row>
    <row r="2632" spans="1:17" ht="15.75" customHeight="1">
      <c r="A2632" s="24" t="s">
        <v>158</v>
      </c>
      <c r="B2632" s="25" t="s">
        <v>207</v>
      </c>
      <c r="C2632" s="26" t="s">
        <v>159</v>
      </c>
      <c r="D2632" s="26">
        <v>100</v>
      </c>
      <c r="E2632" s="26" t="s">
        <v>235</v>
      </c>
      <c r="F2632" s="26" t="s">
        <v>17</v>
      </c>
      <c r="G2632" s="27" t="s">
        <v>747</v>
      </c>
      <c r="H2632" s="28" t="s">
        <v>236</v>
      </c>
      <c r="I2632" s="29" t="s">
        <v>5367</v>
      </c>
      <c r="J2632" s="30">
        <v>25</v>
      </c>
      <c r="K2632" s="31" t="s">
        <v>5368</v>
      </c>
      <c r="L2632" s="6">
        <v>-667.85877399999993</v>
      </c>
      <c r="M2632" s="32">
        <f t="shared" si="164"/>
        <v>400.71526439999997</v>
      </c>
      <c r="N2632" s="32">
        <f t="shared" si="165"/>
        <v>367.32232569999996</v>
      </c>
      <c r="O2632" s="32">
        <f t="shared" si="166"/>
        <v>333.92938699999996</v>
      </c>
      <c r="P2632" s="33">
        <f t="shared" si="167"/>
        <v>300.53644829999996</v>
      </c>
      <c r="Q2632" s="34">
        <v>0</v>
      </c>
    </row>
    <row r="2633" spans="1:17" ht="15.75" customHeight="1">
      <c r="A2633" s="24" t="s">
        <v>158</v>
      </c>
      <c r="B2633" s="25" t="s">
        <v>207</v>
      </c>
      <c r="C2633" s="26" t="s">
        <v>159</v>
      </c>
      <c r="D2633" s="26">
        <v>80</v>
      </c>
      <c r="E2633" s="26" t="s">
        <v>235</v>
      </c>
      <c r="F2633" s="26" t="s">
        <v>17</v>
      </c>
      <c r="G2633" s="27"/>
      <c r="H2633" s="28" t="s">
        <v>236</v>
      </c>
      <c r="I2633" s="29" t="s">
        <v>5369</v>
      </c>
      <c r="J2633" s="30">
        <v>30</v>
      </c>
      <c r="K2633" s="31" t="s">
        <v>5370</v>
      </c>
      <c r="L2633" s="6">
        <v>-372.80233099999998</v>
      </c>
      <c r="M2633" s="32">
        <f t="shared" si="164"/>
        <v>223.68139859999999</v>
      </c>
      <c r="N2633" s="32">
        <f t="shared" si="165"/>
        <v>205.04128204999998</v>
      </c>
      <c r="O2633" s="32">
        <f t="shared" si="166"/>
        <v>186.40116549999999</v>
      </c>
      <c r="P2633" s="33">
        <f t="shared" si="167"/>
        <v>167.76104894999997</v>
      </c>
      <c r="Q2633" s="34">
        <v>0</v>
      </c>
    </row>
    <row r="2634" spans="1:17" ht="15.75" customHeight="1">
      <c r="A2634" s="24" t="s">
        <v>158</v>
      </c>
      <c r="B2634" s="25" t="s">
        <v>207</v>
      </c>
      <c r="C2634" s="26" t="s">
        <v>159</v>
      </c>
      <c r="D2634" s="26">
        <v>80</v>
      </c>
      <c r="E2634" s="26" t="s">
        <v>235</v>
      </c>
      <c r="F2634" s="26" t="s">
        <v>17</v>
      </c>
      <c r="G2634" s="27" t="s">
        <v>747</v>
      </c>
      <c r="H2634" s="28" t="s">
        <v>236</v>
      </c>
      <c r="I2634" s="29" t="s">
        <v>5371</v>
      </c>
      <c r="J2634" s="30">
        <v>30</v>
      </c>
      <c r="K2634" s="31" t="s">
        <v>5372</v>
      </c>
      <c r="L2634" s="6">
        <v>-551.50989300000003</v>
      </c>
      <c r="M2634" s="32">
        <f t="shared" si="164"/>
        <v>330.90593580000001</v>
      </c>
      <c r="N2634" s="32">
        <f t="shared" si="165"/>
        <v>303.33044115000001</v>
      </c>
      <c r="O2634" s="32">
        <f t="shared" si="166"/>
        <v>275.75494650000002</v>
      </c>
      <c r="P2634" s="33">
        <f t="shared" si="167"/>
        <v>248.17945184999996</v>
      </c>
      <c r="Q2634" s="34">
        <v>0</v>
      </c>
    </row>
    <row r="2635" spans="1:17" ht="15.75" customHeight="1">
      <c r="A2635" s="24" t="s">
        <v>158</v>
      </c>
      <c r="B2635" s="25" t="s">
        <v>207</v>
      </c>
      <c r="C2635" s="26" t="s">
        <v>5373</v>
      </c>
      <c r="D2635" s="26">
        <v>200</v>
      </c>
      <c r="E2635" s="26"/>
      <c r="F2635" s="26" t="s">
        <v>17</v>
      </c>
      <c r="G2635" s="27"/>
      <c r="H2635" s="28" t="s">
        <v>236</v>
      </c>
      <c r="I2635" s="29" t="s">
        <v>5374</v>
      </c>
      <c r="J2635" s="30">
        <v>6</v>
      </c>
      <c r="K2635" s="31" t="s">
        <v>5375</v>
      </c>
      <c r="L2635" s="6">
        <v>-1628.3444320000003</v>
      </c>
      <c r="M2635" s="32">
        <f t="shared" si="164"/>
        <v>977.00665920000017</v>
      </c>
      <c r="N2635" s="32">
        <f t="shared" si="165"/>
        <v>895.58943760000011</v>
      </c>
      <c r="O2635" s="32">
        <f t="shared" si="166"/>
        <v>814.17221600000016</v>
      </c>
      <c r="P2635" s="33">
        <f t="shared" si="167"/>
        <v>732.7549944000001</v>
      </c>
      <c r="Q2635" s="34">
        <v>300</v>
      </c>
    </row>
    <row r="2636" spans="1:17" ht="15.75" customHeight="1">
      <c r="A2636" s="24" t="s">
        <v>158</v>
      </c>
      <c r="B2636" s="25" t="s">
        <v>207</v>
      </c>
      <c r="C2636" s="26" t="s">
        <v>708</v>
      </c>
      <c r="D2636" s="26">
        <v>100</v>
      </c>
      <c r="E2636" s="26" t="s">
        <v>235</v>
      </c>
      <c r="F2636" s="26" t="s">
        <v>17</v>
      </c>
      <c r="G2636" s="27"/>
      <c r="H2636" s="28" t="s">
        <v>236</v>
      </c>
      <c r="I2636" s="29" t="s">
        <v>5376</v>
      </c>
      <c r="J2636" s="30">
        <v>25</v>
      </c>
      <c r="K2636" s="31" t="s">
        <v>5377</v>
      </c>
      <c r="L2636" s="6">
        <v>-268.33129400000001</v>
      </c>
      <c r="M2636" s="32">
        <f t="shared" si="164"/>
        <v>160.9987764</v>
      </c>
      <c r="N2636" s="32">
        <f t="shared" si="165"/>
        <v>147.58221170000002</v>
      </c>
      <c r="O2636" s="32">
        <f t="shared" si="166"/>
        <v>134.16564700000001</v>
      </c>
      <c r="P2636" s="33">
        <f t="shared" si="167"/>
        <v>120.7490823</v>
      </c>
      <c r="Q2636" s="34">
        <v>0</v>
      </c>
    </row>
    <row r="2637" spans="1:17" ht="15.75" customHeight="1">
      <c r="A2637" s="24" t="s">
        <v>158</v>
      </c>
      <c r="B2637" s="25" t="s">
        <v>207</v>
      </c>
      <c r="C2637" s="26" t="s">
        <v>708</v>
      </c>
      <c r="D2637" s="26">
        <v>100</v>
      </c>
      <c r="E2637" s="26" t="s">
        <v>235</v>
      </c>
      <c r="F2637" s="26" t="s">
        <v>17</v>
      </c>
      <c r="G2637" s="27" t="s">
        <v>747</v>
      </c>
      <c r="H2637" s="28" t="s">
        <v>236</v>
      </c>
      <c r="I2637" s="29" t="s">
        <v>5378</v>
      </c>
      <c r="J2637" s="30">
        <v>25</v>
      </c>
      <c r="K2637" s="31" t="s">
        <v>5379</v>
      </c>
      <c r="L2637" s="6">
        <v>-578.77494399999989</v>
      </c>
      <c r="M2637" s="32">
        <f t="shared" si="164"/>
        <v>347.26496639999993</v>
      </c>
      <c r="N2637" s="32">
        <f t="shared" si="165"/>
        <v>318.32621919999991</v>
      </c>
      <c r="O2637" s="32">
        <f t="shared" si="166"/>
        <v>289.38747199999995</v>
      </c>
      <c r="P2637" s="33">
        <f t="shared" si="167"/>
        <v>260.44872479999992</v>
      </c>
      <c r="Q2637" s="34">
        <v>0</v>
      </c>
    </row>
    <row r="2638" spans="1:17" ht="15.75" customHeight="1">
      <c r="A2638" s="24" t="s">
        <v>158</v>
      </c>
      <c r="B2638" s="25" t="s">
        <v>207</v>
      </c>
      <c r="C2638" s="26" t="s">
        <v>708</v>
      </c>
      <c r="D2638" s="26">
        <v>125</v>
      </c>
      <c r="E2638" s="26" t="s">
        <v>235</v>
      </c>
      <c r="F2638" s="26" t="s">
        <v>17</v>
      </c>
      <c r="G2638" s="27"/>
      <c r="H2638" s="28" t="s">
        <v>236</v>
      </c>
      <c r="I2638" s="29" t="s">
        <v>5380</v>
      </c>
      <c r="J2638" s="30">
        <v>20</v>
      </c>
      <c r="K2638" s="31" t="s">
        <v>5381</v>
      </c>
      <c r="L2638" s="6">
        <v>-441.09993400000002</v>
      </c>
      <c r="M2638" s="32">
        <f t="shared" si="164"/>
        <v>264.65996039999999</v>
      </c>
      <c r="N2638" s="32">
        <f t="shared" si="165"/>
        <v>242.60496370000001</v>
      </c>
      <c r="O2638" s="32">
        <f t="shared" si="166"/>
        <v>220.54996700000001</v>
      </c>
      <c r="P2638" s="33">
        <f t="shared" si="167"/>
        <v>198.49497029999998</v>
      </c>
      <c r="Q2638" s="34">
        <v>1000</v>
      </c>
    </row>
    <row r="2639" spans="1:17" ht="15.75" customHeight="1">
      <c r="A2639" s="24" t="s">
        <v>158</v>
      </c>
      <c r="B2639" s="25" t="s">
        <v>207</v>
      </c>
      <c r="C2639" s="26" t="s">
        <v>708</v>
      </c>
      <c r="D2639" s="26">
        <v>80</v>
      </c>
      <c r="E2639" s="26" t="s">
        <v>235</v>
      </c>
      <c r="F2639" s="26" t="s">
        <v>17</v>
      </c>
      <c r="G2639" s="27"/>
      <c r="H2639" s="28" t="s">
        <v>236</v>
      </c>
      <c r="I2639" s="29" t="s">
        <v>5382</v>
      </c>
      <c r="J2639" s="30">
        <v>30</v>
      </c>
      <c r="K2639" s="31" t="s">
        <v>5383</v>
      </c>
      <c r="L2639" s="6">
        <v>-240.79629200000002</v>
      </c>
      <c r="M2639" s="32">
        <f t="shared" si="164"/>
        <v>144.4777752</v>
      </c>
      <c r="N2639" s="32">
        <f t="shared" si="165"/>
        <v>132.4379606</v>
      </c>
      <c r="O2639" s="32">
        <f t="shared" si="166"/>
        <v>120.39814600000001</v>
      </c>
      <c r="P2639" s="33">
        <f t="shared" si="167"/>
        <v>108.3583314</v>
      </c>
      <c r="Q2639" s="34">
        <v>0</v>
      </c>
    </row>
    <row r="2640" spans="1:17" ht="15.75" customHeight="1">
      <c r="A2640" s="24" t="s">
        <v>158</v>
      </c>
      <c r="B2640" s="25" t="s">
        <v>207</v>
      </c>
      <c r="C2640" s="26" t="s">
        <v>2255</v>
      </c>
      <c r="D2640" s="26">
        <v>100</v>
      </c>
      <c r="E2640" s="26"/>
      <c r="F2640" s="26" t="s">
        <v>17</v>
      </c>
      <c r="G2640" s="27"/>
      <c r="H2640" s="28" t="s">
        <v>236</v>
      </c>
      <c r="I2640" s="29" t="s">
        <v>5384</v>
      </c>
      <c r="J2640" s="30">
        <v>25</v>
      </c>
      <c r="K2640" s="31" t="s">
        <v>5385</v>
      </c>
      <c r="L2640" s="6">
        <v>-318.81213099999997</v>
      </c>
      <c r="M2640" s="32">
        <f t="shared" si="164"/>
        <v>191.28727859999998</v>
      </c>
      <c r="N2640" s="32">
        <f t="shared" si="165"/>
        <v>175.34667204999997</v>
      </c>
      <c r="O2640" s="32">
        <f t="shared" si="166"/>
        <v>159.40606549999998</v>
      </c>
      <c r="P2640" s="33">
        <f t="shared" si="167"/>
        <v>143.46545894999997</v>
      </c>
      <c r="Q2640" s="34">
        <v>0</v>
      </c>
    </row>
    <row r="2641" spans="1:17" ht="15.75" customHeight="1">
      <c r="A2641" s="24" t="s">
        <v>158</v>
      </c>
      <c r="B2641" s="25" t="s">
        <v>207</v>
      </c>
      <c r="C2641" s="26" t="s">
        <v>2255</v>
      </c>
      <c r="D2641" s="26">
        <v>125</v>
      </c>
      <c r="E2641" s="26"/>
      <c r="F2641" s="26" t="s">
        <v>17</v>
      </c>
      <c r="G2641" s="27"/>
      <c r="H2641" s="28" t="s">
        <v>236</v>
      </c>
      <c r="I2641" s="29" t="s">
        <v>5386</v>
      </c>
      <c r="J2641" s="30">
        <v>20</v>
      </c>
      <c r="K2641" s="31" t="s">
        <v>5387</v>
      </c>
      <c r="L2641" s="6">
        <v>-401.68708800000002</v>
      </c>
      <c r="M2641" s="32">
        <f t="shared" si="164"/>
        <v>241.0122528</v>
      </c>
      <c r="N2641" s="32">
        <f t="shared" si="165"/>
        <v>220.9278984</v>
      </c>
      <c r="O2641" s="32">
        <f t="shared" si="166"/>
        <v>200.84354400000001</v>
      </c>
      <c r="P2641" s="33">
        <f t="shared" si="167"/>
        <v>180.75918959999998</v>
      </c>
      <c r="Q2641" s="34">
        <v>0</v>
      </c>
    </row>
    <row r="2642" spans="1:17" ht="15.75" customHeight="1">
      <c r="A2642" s="24" t="s">
        <v>158</v>
      </c>
      <c r="B2642" s="25" t="s">
        <v>207</v>
      </c>
      <c r="C2642" s="26" t="s">
        <v>677</v>
      </c>
      <c r="D2642" s="26">
        <v>100</v>
      </c>
      <c r="E2642" s="26"/>
      <c r="F2642" s="26" t="s">
        <v>17</v>
      </c>
      <c r="G2642" s="27"/>
      <c r="H2642" s="28" t="s">
        <v>236</v>
      </c>
      <c r="I2642" s="29" t="s">
        <v>5388</v>
      </c>
      <c r="J2642" s="30">
        <v>25</v>
      </c>
      <c r="K2642" s="31" t="s">
        <v>5389</v>
      </c>
      <c r="L2642" s="6">
        <v>-168.44942399999996</v>
      </c>
      <c r="M2642" s="32">
        <f t="shared" si="164"/>
        <v>101.06965439999998</v>
      </c>
      <c r="N2642" s="32">
        <f t="shared" si="165"/>
        <v>92.647183199999972</v>
      </c>
      <c r="O2642" s="32">
        <f t="shared" si="166"/>
        <v>84.224711999999982</v>
      </c>
      <c r="P2642" s="33">
        <f t="shared" si="167"/>
        <v>75.802240799999979</v>
      </c>
      <c r="Q2642" s="34"/>
    </row>
    <row r="2643" spans="1:17" ht="15.75" customHeight="1">
      <c r="A2643" s="24" t="s">
        <v>158</v>
      </c>
      <c r="B2643" s="25" t="s">
        <v>384</v>
      </c>
      <c r="C2643" s="26" t="s">
        <v>677</v>
      </c>
      <c r="D2643" s="26">
        <v>100</v>
      </c>
      <c r="E2643" s="26"/>
      <c r="F2643" s="26" t="s">
        <v>17</v>
      </c>
      <c r="G2643" s="27"/>
      <c r="H2643" s="28" t="s">
        <v>236</v>
      </c>
      <c r="I2643" s="29" t="s">
        <v>5390</v>
      </c>
      <c r="J2643" s="30">
        <v>25</v>
      </c>
      <c r="K2643" s="31" t="s">
        <v>5391</v>
      </c>
      <c r="L2643" s="6">
        <v>-166.01986499999998</v>
      </c>
      <c r="M2643" s="32">
        <f t="shared" si="164"/>
        <v>99.611918999999986</v>
      </c>
      <c r="N2643" s="32">
        <f t="shared" si="165"/>
        <v>91.310925749999981</v>
      </c>
      <c r="O2643" s="32">
        <f t="shared" si="166"/>
        <v>83.009932499999991</v>
      </c>
      <c r="P2643" s="33">
        <f t="shared" si="167"/>
        <v>74.708939249999986</v>
      </c>
      <c r="Q2643" s="34">
        <v>1000</v>
      </c>
    </row>
    <row r="2644" spans="1:17" ht="15.75" customHeight="1">
      <c r="A2644" s="24" t="s">
        <v>158</v>
      </c>
      <c r="B2644" s="25" t="s">
        <v>207</v>
      </c>
      <c r="C2644" s="26" t="s">
        <v>677</v>
      </c>
      <c r="D2644" s="26">
        <v>125</v>
      </c>
      <c r="E2644" s="26"/>
      <c r="F2644" s="26" t="s">
        <v>17</v>
      </c>
      <c r="G2644" s="27"/>
      <c r="H2644" s="28" t="s">
        <v>236</v>
      </c>
      <c r="I2644" s="29" t="s">
        <v>5392</v>
      </c>
      <c r="J2644" s="30">
        <v>20</v>
      </c>
      <c r="K2644" s="31" t="s">
        <v>5393</v>
      </c>
      <c r="L2644" s="6">
        <v>-247.27511599999997</v>
      </c>
      <c r="M2644" s="32">
        <f t="shared" si="164"/>
        <v>148.36506959999997</v>
      </c>
      <c r="N2644" s="32">
        <f t="shared" si="165"/>
        <v>136.00131379999999</v>
      </c>
      <c r="O2644" s="32">
        <f t="shared" si="166"/>
        <v>123.63755799999998</v>
      </c>
      <c r="P2644" s="33">
        <f t="shared" si="167"/>
        <v>111.27380219999998</v>
      </c>
      <c r="Q2644" s="34"/>
    </row>
    <row r="2645" spans="1:17" ht="15.75" customHeight="1">
      <c r="A2645" s="24" t="s">
        <v>158</v>
      </c>
      <c r="B2645" s="25" t="s">
        <v>207</v>
      </c>
      <c r="C2645" s="26" t="s">
        <v>677</v>
      </c>
      <c r="D2645" s="26">
        <v>125</v>
      </c>
      <c r="E2645" s="26"/>
      <c r="F2645" s="26" t="s">
        <v>17</v>
      </c>
      <c r="G2645" s="27"/>
      <c r="H2645" s="28" t="s">
        <v>236</v>
      </c>
      <c r="I2645" s="29" t="s">
        <v>5394</v>
      </c>
      <c r="J2645" s="30">
        <v>20</v>
      </c>
      <c r="K2645" s="31" t="s">
        <v>5395</v>
      </c>
      <c r="L2645" s="6">
        <v>-242.68594900000002</v>
      </c>
      <c r="M2645" s="32">
        <f t="shared" si="164"/>
        <v>145.61156940000001</v>
      </c>
      <c r="N2645" s="32">
        <f t="shared" si="165"/>
        <v>133.47727195000002</v>
      </c>
      <c r="O2645" s="32">
        <f t="shared" si="166"/>
        <v>121.34297450000001</v>
      </c>
      <c r="P2645" s="33">
        <f t="shared" si="167"/>
        <v>109.20867705000001</v>
      </c>
      <c r="Q2645" s="34">
        <v>0</v>
      </c>
    </row>
    <row r="2646" spans="1:17" ht="15.75" customHeight="1">
      <c r="A2646" s="24" t="s">
        <v>158</v>
      </c>
      <c r="B2646" s="25" t="s">
        <v>207</v>
      </c>
      <c r="C2646" s="26" t="s">
        <v>677</v>
      </c>
      <c r="D2646" s="26">
        <v>150</v>
      </c>
      <c r="E2646" s="26"/>
      <c r="F2646" s="26" t="s">
        <v>17</v>
      </c>
      <c r="G2646" s="27"/>
      <c r="H2646" s="28" t="s">
        <v>236</v>
      </c>
      <c r="I2646" s="29" t="s">
        <v>5396</v>
      </c>
      <c r="J2646" s="30">
        <v>15</v>
      </c>
      <c r="K2646" s="31" t="s">
        <v>5397</v>
      </c>
      <c r="L2646" s="6">
        <v>-307.47418900000008</v>
      </c>
      <c r="M2646" s="32">
        <f t="shared" si="164"/>
        <v>184.48451340000003</v>
      </c>
      <c r="N2646" s="32">
        <f t="shared" si="165"/>
        <v>169.11080395000005</v>
      </c>
      <c r="O2646" s="32">
        <f t="shared" si="166"/>
        <v>153.73709450000004</v>
      </c>
      <c r="P2646" s="33">
        <f t="shared" si="167"/>
        <v>138.36338505000003</v>
      </c>
      <c r="Q2646" s="34"/>
    </row>
    <row r="2647" spans="1:17" ht="15.75" customHeight="1">
      <c r="A2647" s="24" t="s">
        <v>158</v>
      </c>
      <c r="B2647" s="25" t="s">
        <v>207</v>
      </c>
      <c r="C2647" s="26" t="s">
        <v>677</v>
      </c>
      <c r="D2647" s="26">
        <v>80</v>
      </c>
      <c r="E2647" s="26"/>
      <c r="F2647" s="26" t="s">
        <v>17</v>
      </c>
      <c r="G2647" s="27"/>
      <c r="H2647" s="28" t="s">
        <v>236</v>
      </c>
      <c r="I2647" s="29" t="s">
        <v>5398</v>
      </c>
      <c r="J2647" s="30">
        <v>30</v>
      </c>
      <c r="K2647" s="31" t="s">
        <v>5399</v>
      </c>
      <c r="L2647" s="6">
        <v>-150.09275599999998</v>
      </c>
      <c r="M2647" s="32">
        <f t="shared" si="164"/>
        <v>90.055653599999985</v>
      </c>
      <c r="N2647" s="32">
        <f t="shared" si="165"/>
        <v>82.551015799999988</v>
      </c>
      <c r="O2647" s="32">
        <f t="shared" si="166"/>
        <v>75.04637799999999</v>
      </c>
      <c r="P2647" s="33">
        <f t="shared" si="167"/>
        <v>67.541740199999978</v>
      </c>
      <c r="Q2647" s="34"/>
    </row>
    <row r="2648" spans="1:17" ht="15.75" customHeight="1">
      <c r="A2648" s="24" t="s">
        <v>158</v>
      </c>
      <c r="B2648" s="25" t="s">
        <v>207</v>
      </c>
      <c r="C2648" s="26" t="s">
        <v>2977</v>
      </c>
      <c r="D2648" s="26">
        <v>100</v>
      </c>
      <c r="E2648" s="26" t="s">
        <v>235</v>
      </c>
      <c r="F2648" s="26" t="s">
        <v>17</v>
      </c>
      <c r="G2648" s="27"/>
      <c r="H2648" s="28" t="s">
        <v>236</v>
      </c>
      <c r="I2648" s="29" t="s">
        <v>5400</v>
      </c>
      <c r="J2648" s="30">
        <v>25</v>
      </c>
      <c r="K2648" s="31" t="s">
        <v>5401</v>
      </c>
      <c r="L2648" s="6">
        <v>-231.61795799999999</v>
      </c>
      <c r="M2648" s="32">
        <f t="shared" si="164"/>
        <v>138.97077479999999</v>
      </c>
      <c r="N2648" s="32">
        <f t="shared" si="165"/>
        <v>127.38987689999999</v>
      </c>
      <c r="O2648" s="32">
        <f t="shared" si="166"/>
        <v>115.80897899999999</v>
      </c>
      <c r="P2648" s="33">
        <f t="shared" si="167"/>
        <v>104.22808109999998</v>
      </c>
      <c r="Q2648" s="34">
        <v>0</v>
      </c>
    </row>
    <row r="2649" spans="1:17" ht="15.75" customHeight="1">
      <c r="A2649" s="24" t="s">
        <v>158</v>
      </c>
      <c r="B2649" s="25" t="s">
        <v>207</v>
      </c>
      <c r="C2649" s="26" t="s">
        <v>2977</v>
      </c>
      <c r="D2649" s="26">
        <v>100</v>
      </c>
      <c r="E2649" s="26" t="s">
        <v>235</v>
      </c>
      <c r="F2649" s="26" t="s">
        <v>17</v>
      </c>
      <c r="G2649" s="27" t="s">
        <v>747</v>
      </c>
      <c r="H2649" s="28" t="s">
        <v>236</v>
      </c>
      <c r="I2649" s="29" t="s">
        <v>5402</v>
      </c>
      <c r="J2649" s="30">
        <v>25</v>
      </c>
      <c r="K2649" s="31" t="s">
        <v>5403</v>
      </c>
      <c r="L2649" s="6">
        <v>-412.75507900000002</v>
      </c>
      <c r="M2649" s="32">
        <f t="shared" si="164"/>
        <v>247.65304739999999</v>
      </c>
      <c r="N2649" s="32">
        <f t="shared" si="165"/>
        <v>227.01529345</v>
      </c>
      <c r="O2649" s="32">
        <f t="shared" si="166"/>
        <v>206.37753950000001</v>
      </c>
      <c r="P2649" s="33">
        <f t="shared" si="167"/>
        <v>185.73978554999999</v>
      </c>
      <c r="Q2649" s="34">
        <v>0</v>
      </c>
    </row>
    <row r="2650" spans="1:17" ht="15.75" customHeight="1">
      <c r="A2650" s="24" t="s">
        <v>158</v>
      </c>
      <c r="B2650" s="25" t="s">
        <v>207</v>
      </c>
      <c r="C2650" s="26" t="s">
        <v>2977</v>
      </c>
      <c r="D2650" s="26">
        <v>100</v>
      </c>
      <c r="E2650" s="26" t="s">
        <v>235</v>
      </c>
      <c r="F2650" s="26" t="s">
        <v>17</v>
      </c>
      <c r="G2650" s="27"/>
      <c r="H2650" s="28" t="s">
        <v>236</v>
      </c>
      <c r="I2650" s="29" t="s">
        <v>5404</v>
      </c>
      <c r="J2650" s="30">
        <v>25</v>
      </c>
      <c r="K2650" s="31" t="s">
        <v>5405</v>
      </c>
      <c r="L2650" s="6">
        <v>-230.80810499999998</v>
      </c>
      <c r="M2650" s="32">
        <f t="shared" si="164"/>
        <v>138.48486299999999</v>
      </c>
      <c r="N2650" s="32">
        <f t="shared" si="165"/>
        <v>126.94445774999998</v>
      </c>
      <c r="O2650" s="32">
        <f t="shared" si="166"/>
        <v>115.40405249999999</v>
      </c>
      <c r="P2650" s="33">
        <f t="shared" si="167"/>
        <v>103.86364724999999</v>
      </c>
      <c r="Q2650" s="34">
        <v>0</v>
      </c>
    </row>
    <row r="2651" spans="1:17" ht="15.75" customHeight="1">
      <c r="A2651" s="24" t="s">
        <v>158</v>
      </c>
      <c r="B2651" s="25" t="s">
        <v>207</v>
      </c>
      <c r="C2651" s="26" t="s">
        <v>2977</v>
      </c>
      <c r="D2651" s="26">
        <v>100</v>
      </c>
      <c r="E2651" s="26"/>
      <c r="F2651" s="26" t="s">
        <v>17</v>
      </c>
      <c r="G2651" s="27"/>
      <c r="H2651" s="28" t="s">
        <v>236</v>
      </c>
      <c r="I2651" s="29" t="s">
        <v>5406</v>
      </c>
      <c r="J2651" s="30">
        <v>25</v>
      </c>
      <c r="K2651" s="31" t="s">
        <v>5407</v>
      </c>
      <c r="L2651" s="6">
        <v>-254.833744</v>
      </c>
      <c r="M2651" s="32">
        <f t="shared" si="164"/>
        <v>152.90024639999999</v>
      </c>
      <c r="N2651" s="32">
        <f t="shared" si="165"/>
        <v>140.15855920000001</v>
      </c>
      <c r="O2651" s="32">
        <f t="shared" si="166"/>
        <v>127.416872</v>
      </c>
      <c r="P2651" s="33">
        <f t="shared" si="167"/>
        <v>114.67518479999998</v>
      </c>
      <c r="Q2651" s="34">
        <v>0</v>
      </c>
    </row>
    <row r="2652" spans="1:17" ht="15.75" customHeight="1">
      <c r="A2652" s="24" t="s">
        <v>158</v>
      </c>
      <c r="B2652" s="25" t="s">
        <v>207</v>
      </c>
      <c r="C2652" s="26" t="s">
        <v>2977</v>
      </c>
      <c r="D2652" s="26">
        <v>100</v>
      </c>
      <c r="E2652" s="26" t="s">
        <v>235</v>
      </c>
      <c r="F2652" s="26" t="s">
        <v>17</v>
      </c>
      <c r="G2652" s="27"/>
      <c r="H2652" s="28" t="s">
        <v>236</v>
      </c>
      <c r="I2652" s="29" t="s">
        <v>5408</v>
      </c>
      <c r="J2652" s="30">
        <v>25</v>
      </c>
      <c r="K2652" s="31" t="s">
        <v>5409</v>
      </c>
      <c r="L2652" s="6">
        <v>-229.72830099999999</v>
      </c>
      <c r="M2652" s="32">
        <f t="shared" si="164"/>
        <v>137.8369806</v>
      </c>
      <c r="N2652" s="32">
        <f t="shared" si="165"/>
        <v>126.35056554999998</v>
      </c>
      <c r="O2652" s="32">
        <f t="shared" si="166"/>
        <v>114.86415049999999</v>
      </c>
      <c r="P2652" s="33">
        <f t="shared" si="167"/>
        <v>103.37773544999999</v>
      </c>
      <c r="Q2652" s="34">
        <v>0</v>
      </c>
    </row>
    <row r="2653" spans="1:17" ht="15.75" customHeight="1">
      <c r="A2653" s="24" t="s">
        <v>158</v>
      </c>
      <c r="B2653" s="25" t="s">
        <v>207</v>
      </c>
      <c r="C2653" s="26" t="s">
        <v>2977</v>
      </c>
      <c r="D2653" s="26">
        <v>125</v>
      </c>
      <c r="E2653" s="26" t="s">
        <v>235</v>
      </c>
      <c r="F2653" s="26" t="s">
        <v>17</v>
      </c>
      <c r="G2653" s="27"/>
      <c r="H2653" s="28" t="s">
        <v>236</v>
      </c>
      <c r="I2653" s="29" t="s">
        <v>5410</v>
      </c>
      <c r="J2653" s="30">
        <v>20</v>
      </c>
      <c r="K2653" s="31" t="s">
        <v>5411</v>
      </c>
      <c r="L2653" s="6">
        <v>-341.48801499999996</v>
      </c>
      <c r="M2653" s="32">
        <f t="shared" si="164"/>
        <v>204.89280899999997</v>
      </c>
      <c r="N2653" s="32">
        <f t="shared" si="165"/>
        <v>187.81840824999998</v>
      </c>
      <c r="O2653" s="32">
        <f t="shared" si="166"/>
        <v>170.74400749999998</v>
      </c>
      <c r="P2653" s="33">
        <f t="shared" si="167"/>
        <v>153.66960674999996</v>
      </c>
      <c r="Q2653" s="34">
        <v>0</v>
      </c>
    </row>
    <row r="2654" spans="1:17" ht="15.75" customHeight="1">
      <c r="A2654" s="24" t="s">
        <v>158</v>
      </c>
      <c r="B2654" s="25" t="s">
        <v>207</v>
      </c>
      <c r="C2654" s="26" t="s">
        <v>2977</v>
      </c>
      <c r="D2654" s="26">
        <v>125</v>
      </c>
      <c r="E2654" s="26" t="s">
        <v>235</v>
      </c>
      <c r="F2654" s="26" t="s">
        <v>17</v>
      </c>
      <c r="G2654" s="27" t="s">
        <v>747</v>
      </c>
      <c r="H2654" s="28" t="s">
        <v>236</v>
      </c>
      <c r="I2654" s="29" t="s">
        <v>5412</v>
      </c>
      <c r="J2654" s="30">
        <v>20</v>
      </c>
      <c r="K2654" s="31" t="s">
        <v>5413</v>
      </c>
      <c r="L2654" s="6">
        <v>-605.23014199999989</v>
      </c>
      <c r="M2654" s="32">
        <f t="shared" si="164"/>
        <v>363.13808519999992</v>
      </c>
      <c r="N2654" s="32">
        <f t="shared" si="165"/>
        <v>332.8765780999999</v>
      </c>
      <c r="O2654" s="32">
        <f t="shared" si="166"/>
        <v>302.61507099999994</v>
      </c>
      <c r="P2654" s="33">
        <f t="shared" si="167"/>
        <v>272.35356389999993</v>
      </c>
      <c r="Q2654" s="34">
        <v>0</v>
      </c>
    </row>
    <row r="2655" spans="1:17" ht="15.75" customHeight="1">
      <c r="A2655" s="24" t="s">
        <v>158</v>
      </c>
      <c r="B2655" s="25" t="s">
        <v>207</v>
      </c>
      <c r="C2655" s="26" t="s">
        <v>2977</v>
      </c>
      <c r="D2655" s="26">
        <v>125</v>
      </c>
      <c r="E2655" s="26" t="s">
        <v>235</v>
      </c>
      <c r="F2655" s="26" t="s">
        <v>17</v>
      </c>
      <c r="G2655" s="27"/>
      <c r="H2655" s="28" t="s">
        <v>236</v>
      </c>
      <c r="I2655" s="29" t="s">
        <v>5414</v>
      </c>
      <c r="J2655" s="30">
        <v>20</v>
      </c>
      <c r="K2655" s="31" t="s">
        <v>5415</v>
      </c>
      <c r="L2655" s="6">
        <v>-344.72742699999998</v>
      </c>
      <c r="M2655" s="32">
        <f t="shared" si="164"/>
        <v>206.83645619999999</v>
      </c>
      <c r="N2655" s="32">
        <f t="shared" si="165"/>
        <v>189.60008484999997</v>
      </c>
      <c r="O2655" s="32">
        <f t="shared" si="166"/>
        <v>172.36371349999999</v>
      </c>
      <c r="P2655" s="33">
        <f t="shared" si="167"/>
        <v>155.12734214999998</v>
      </c>
      <c r="Q2655" s="34">
        <v>0</v>
      </c>
    </row>
    <row r="2656" spans="1:17" ht="15.75" customHeight="1">
      <c r="A2656" s="24" t="s">
        <v>158</v>
      </c>
      <c r="B2656" s="25" t="s">
        <v>207</v>
      </c>
      <c r="C2656" s="26" t="s">
        <v>2977</v>
      </c>
      <c r="D2656" s="26">
        <v>125</v>
      </c>
      <c r="E2656" s="26" t="s">
        <v>235</v>
      </c>
      <c r="F2656" s="26" t="s">
        <v>17</v>
      </c>
      <c r="G2656" s="27"/>
      <c r="H2656" s="28" t="s">
        <v>236</v>
      </c>
      <c r="I2656" s="29" t="s">
        <v>5416</v>
      </c>
      <c r="J2656" s="30">
        <v>20</v>
      </c>
      <c r="K2656" s="31" t="s">
        <v>5417</v>
      </c>
      <c r="L2656" s="6">
        <v>-389.80924400000004</v>
      </c>
      <c r="M2656" s="32">
        <f t="shared" si="164"/>
        <v>233.88554640000001</v>
      </c>
      <c r="N2656" s="32">
        <f t="shared" si="165"/>
        <v>214.39508420000001</v>
      </c>
      <c r="O2656" s="32">
        <f t="shared" si="166"/>
        <v>194.90462200000002</v>
      </c>
      <c r="P2656" s="33">
        <f t="shared" si="167"/>
        <v>175.41415979999999</v>
      </c>
      <c r="Q2656" s="34">
        <v>0</v>
      </c>
    </row>
    <row r="2657" spans="1:17" ht="15.75" customHeight="1">
      <c r="A2657" s="24" t="s">
        <v>158</v>
      </c>
      <c r="B2657" s="25" t="s">
        <v>207</v>
      </c>
      <c r="C2657" s="26" t="s">
        <v>2977</v>
      </c>
      <c r="D2657" s="26">
        <v>150</v>
      </c>
      <c r="E2657" s="26" t="s">
        <v>235</v>
      </c>
      <c r="F2657" s="26" t="s">
        <v>17</v>
      </c>
      <c r="G2657" s="27"/>
      <c r="H2657" s="28" t="s">
        <v>236</v>
      </c>
      <c r="I2657" s="29" t="s">
        <v>5418</v>
      </c>
      <c r="J2657" s="30">
        <v>15</v>
      </c>
      <c r="K2657" s="31" t="s">
        <v>5419</v>
      </c>
      <c r="L2657" s="6">
        <v>-474.84380899999996</v>
      </c>
      <c r="M2657" s="32">
        <f t="shared" si="164"/>
        <v>284.9062854</v>
      </c>
      <c r="N2657" s="32">
        <f t="shared" si="165"/>
        <v>261.16409494999994</v>
      </c>
      <c r="O2657" s="32">
        <f t="shared" si="166"/>
        <v>237.42190449999998</v>
      </c>
      <c r="P2657" s="33">
        <f t="shared" si="167"/>
        <v>213.67971404999997</v>
      </c>
      <c r="Q2657" s="34">
        <v>0</v>
      </c>
    </row>
    <row r="2658" spans="1:17" ht="15.75" customHeight="1">
      <c r="A2658" s="24" t="s">
        <v>158</v>
      </c>
      <c r="B2658" s="25" t="s">
        <v>207</v>
      </c>
      <c r="C2658" s="26" t="s">
        <v>2977</v>
      </c>
      <c r="D2658" s="26">
        <v>150</v>
      </c>
      <c r="E2658" s="26" t="s">
        <v>235</v>
      </c>
      <c r="F2658" s="26" t="s">
        <v>17</v>
      </c>
      <c r="G2658" s="27" t="s">
        <v>747</v>
      </c>
      <c r="H2658" s="28" t="s">
        <v>236</v>
      </c>
      <c r="I2658" s="29" t="s">
        <v>5420</v>
      </c>
      <c r="J2658" s="30">
        <v>15</v>
      </c>
      <c r="K2658" s="31" t="s">
        <v>5421</v>
      </c>
      <c r="L2658" s="6">
        <v>-790.41652799999997</v>
      </c>
      <c r="M2658" s="32">
        <f t="shared" si="164"/>
        <v>474.24991679999994</v>
      </c>
      <c r="N2658" s="32">
        <f t="shared" si="165"/>
        <v>434.72909039999996</v>
      </c>
      <c r="O2658" s="32">
        <f t="shared" si="166"/>
        <v>395.20826399999999</v>
      </c>
      <c r="P2658" s="33">
        <f t="shared" si="167"/>
        <v>355.68743759999995</v>
      </c>
      <c r="Q2658" s="34">
        <v>0</v>
      </c>
    </row>
    <row r="2659" spans="1:17" ht="15.75" customHeight="1">
      <c r="A2659" s="24" t="s">
        <v>158</v>
      </c>
      <c r="B2659" s="25" t="s">
        <v>207</v>
      </c>
      <c r="C2659" s="26" t="s">
        <v>2977</v>
      </c>
      <c r="D2659" s="26">
        <v>150</v>
      </c>
      <c r="E2659" s="26" t="s">
        <v>235</v>
      </c>
      <c r="F2659" s="26" t="s">
        <v>17</v>
      </c>
      <c r="G2659" s="27"/>
      <c r="H2659" s="28" t="s">
        <v>236</v>
      </c>
      <c r="I2659" s="29" t="s">
        <v>5422</v>
      </c>
      <c r="J2659" s="30">
        <v>15</v>
      </c>
      <c r="K2659" s="31" t="s">
        <v>5423</v>
      </c>
      <c r="L2659" s="6">
        <v>-543.95126500000003</v>
      </c>
      <c r="M2659" s="32">
        <f t="shared" si="164"/>
        <v>326.37075900000002</v>
      </c>
      <c r="N2659" s="32">
        <f t="shared" si="165"/>
        <v>299.17319574999999</v>
      </c>
      <c r="O2659" s="32">
        <f t="shared" si="166"/>
        <v>271.97563250000002</v>
      </c>
      <c r="P2659" s="33">
        <f t="shared" si="167"/>
        <v>244.77806924999999</v>
      </c>
      <c r="Q2659" s="34">
        <v>0</v>
      </c>
    </row>
    <row r="2660" spans="1:17" ht="15.75" customHeight="1">
      <c r="A2660" s="24" t="s">
        <v>158</v>
      </c>
      <c r="B2660" s="25" t="s">
        <v>207</v>
      </c>
      <c r="C2660" s="26" t="s">
        <v>2977</v>
      </c>
      <c r="D2660" s="26">
        <v>200</v>
      </c>
      <c r="E2660" s="26" t="s">
        <v>235</v>
      </c>
      <c r="F2660" s="26" t="s">
        <v>17</v>
      </c>
      <c r="G2660" s="27"/>
      <c r="H2660" s="28" t="s">
        <v>236</v>
      </c>
      <c r="I2660" s="29" t="s">
        <v>5424</v>
      </c>
      <c r="J2660" s="30">
        <v>6</v>
      </c>
      <c r="K2660" s="31" t="s">
        <v>5425</v>
      </c>
      <c r="L2660" s="6">
        <v>-672.71789200000001</v>
      </c>
      <c r="M2660" s="32">
        <f t="shared" si="164"/>
        <v>403.6307352</v>
      </c>
      <c r="N2660" s="32">
        <f t="shared" si="165"/>
        <v>369.99484059999997</v>
      </c>
      <c r="O2660" s="32">
        <f t="shared" si="166"/>
        <v>336.358946</v>
      </c>
      <c r="P2660" s="33">
        <f t="shared" si="167"/>
        <v>302.72305139999997</v>
      </c>
      <c r="Q2660" s="34">
        <v>0</v>
      </c>
    </row>
    <row r="2661" spans="1:17" ht="15.75" customHeight="1">
      <c r="A2661" s="24" t="s">
        <v>158</v>
      </c>
      <c r="B2661" s="25" t="s">
        <v>207</v>
      </c>
      <c r="C2661" s="26" t="s">
        <v>2977</v>
      </c>
      <c r="D2661" s="26">
        <v>200</v>
      </c>
      <c r="E2661" s="26" t="s">
        <v>235</v>
      </c>
      <c r="F2661" s="26" t="s">
        <v>17</v>
      </c>
      <c r="G2661" s="27" t="s">
        <v>747</v>
      </c>
      <c r="H2661" s="28" t="s">
        <v>236</v>
      </c>
      <c r="I2661" s="29" t="s">
        <v>5426</v>
      </c>
      <c r="J2661" s="30">
        <v>6</v>
      </c>
      <c r="K2661" s="31" t="s">
        <v>5427</v>
      </c>
      <c r="L2661" s="6">
        <v>-1142.162681</v>
      </c>
      <c r="M2661" s="32">
        <f t="shared" si="164"/>
        <v>685.29760859999999</v>
      </c>
      <c r="N2661" s="32">
        <f t="shared" si="165"/>
        <v>628.18947455</v>
      </c>
      <c r="O2661" s="32">
        <f t="shared" si="166"/>
        <v>571.08134050000001</v>
      </c>
      <c r="P2661" s="33">
        <f t="shared" si="167"/>
        <v>513.97320644999991</v>
      </c>
      <c r="Q2661" s="34">
        <v>0</v>
      </c>
    </row>
    <row r="2662" spans="1:17" ht="15.75" customHeight="1">
      <c r="A2662" s="24" t="s">
        <v>158</v>
      </c>
      <c r="B2662" s="25" t="s">
        <v>207</v>
      </c>
      <c r="C2662" s="26" t="s">
        <v>2977</v>
      </c>
      <c r="D2662" s="26">
        <v>80</v>
      </c>
      <c r="E2662" s="26" t="s">
        <v>235</v>
      </c>
      <c r="F2662" s="26" t="s">
        <v>17</v>
      </c>
      <c r="G2662" s="27"/>
      <c r="H2662" s="28" t="s">
        <v>236</v>
      </c>
      <c r="I2662" s="29" t="s">
        <v>5428</v>
      </c>
      <c r="J2662" s="30">
        <v>30</v>
      </c>
      <c r="K2662" s="31" t="s">
        <v>5429</v>
      </c>
      <c r="L2662" s="6">
        <v>-217.85045700000001</v>
      </c>
      <c r="M2662" s="32">
        <f t="shared" si="164"/>
        <v>130.71027420000001</v>
      </c>
      <c r="N2662" s="32">
        <f t="shared" si="165"/>
        <v>119.81775134999999</v>
      </c>
      <c r="O2662" s="32">
        <f t="shared" si="166"/>
        <v>108.9252285</v>
      </c>
      <c r="P2662" s="33">
        <f t="shared" si="167"/>
        <v>98.032705649999997</v>
      </c>
      <c r="Q2662" s="34">
        <v>0</v>
      </c>
    </row>
    <row r="2663" spans="1:17" ht="15.75" customHeight="1">
      <c r="A2663" s="24" t="s">
        <v>158</v>
      </c>
      <c r="B2663" s="25" t="s">
        <v>207</v>
      </c>
      <c r="C2663" s="26" t="s">
        <v>2977</v>
      </c>
      <c r="D2663" s="26">
        <v>80</v>
      </c>
      <c r="E2663" s="26" t="s">
        <v>235</v>
      </c>
      <c r="F2663" s="26" t="s">
        <v>17</v>
      </c>
      <c r="G2663" s="27" t="s">
        <v>747</v>
      </c>
      <c r="H2663" s="28" t="s">
        <v>236</v>
      </c>
      <c r="I2663" s="29" t="s">
        <v>5430</v>
      </c>
      <c r="J2663" s="30">
        <v>30</v>
      </c>
      <c r="K2663" s="31" t="s">
        <v>5431</v>
      </c>
      <c r="L2663" s="6">
        <v>-386.83978300000001</v>
      </c>
      <c r="M2663" s="32">
        <f t="shared" si="164"/>
        <v>232.10386979999998</v>
      </c>
      <c r="N2663" s="32">
        <f t="shared" si="165"/>
        <v>212.76188064999999</v>
      </c>
      <c r="O2663" s="32">
        <f t="shared" si="166"/>
        <v>193.41989150000001</v>
      </c>
      <c r="P2663" s="33">
        <f t="shared" si="167"/>
        <v>174.07790234999999</v>
      </c>
      <c r="Q2663" s="34">
        <v>0</v>
      </c>
    </row>
    <row r="2664" spans="1:17" ht="15.75" customHeight="1">
      <c r="A2664" s="24" t="s">
        <v>158</v>
      </c>
      <c r="B2664" s="25" t="s">
        <v>207</v>
      </c>
      <c r="C2664" s="26" t="s">
        <v>2990</v>
      </c>
      <c r="D2664" s="26">
        <v>100</v>
      </c>
      <c r="E2664" s="26" t="s">
        <v>235</v>
      </c>
      <c r="F2664" s="26" t="s">
        <v>17</v>
      </c>
      <c r="G2664" s="27"/>
      <c r="H2664" s="28" t="s">
        <v>236</v>
      </c>
      <c r="I2664" s="29" t="s">
        <v>5432</v>
      </c>
      <c r="J2664" s="30">
        <v>25</v>
      </c>
      <c r="K2664" s="31" t="s">
        <v>5433</v>
      </c>
      <c r="L2664" s="6">
        <v>-297.21605099999999</v>
      </c>
      <c r="M2664" s="32">
        <f t="shared" si="164"/>
        <v>178.32963059999997</v>
      </c>
      <c r="N2664" s="32">
        <f t="shared" si="165"/>
        <v>163.46882804999998</v>
      </c>
      <c r="O2664" s="32">
        <f t="shared" si="166"/>
        <v>148.6080255</v>
      </c>
      <c r="P2664" s="33">
        <f t="shared" si="167"/>
        <v>133.74722294999998</v>
      </c>
      <c r="Q2664" s="34">
        <v>0</v>
      </c>
    </row>
    <row r="2665" spans="1:17" ht="15.75" customHeight="1">
      <c r="A2665" s="24" t="s">
        <v>158</v>
      </c>
      <c r="B2665" s="25" t="s">
        <v>207</v>
      </c>
      <c r="C2665" s="26" t="s">
        <v>2990</v>
      </c>
      <c r="D2665" s="26">
        <v>100</v>
      </c>
      <c r="E2665" s="26" t="s">
        <v>235</v>
      </c>
      <c r="F2665" s="26" t="s">
        <v>17</v>
      </c>
      <c r="G2665" s="27" t="s">
        <v>747</v>
      </c>
      <c r="H2665" s="28" t="s">
        <v>236</v>
      </c>
      <c r="I2665" s="29" t="s">
        <v>5434</v>
      </c>
      <c r="J2665" s="30">
        <v>25</v>
      </c>
      <c r="K2665" s="31" t="s">
        <v>5435</v>
      </c>
      <c r="L2665" s="6">
        <v>-478.35317199999997</v>
      </c>
      <c r="M2665" s="32">
        <f t="shared" si="164"/>
        <v>287.01190320000001</v>
      </c>
      <c r="N2665" s="32">
        <f t="shared" si="165"/>
        <v>263.09424459999997</v>
      </c>
      <c r="O2665" s="32">
        <f t="shared" si="166"/>
        <v>239.17658599999999</v>
      </c>
      <c r="P2665" s="33">
        <f t="shared" si="167"/>
        <v>215.25892739999995</v>
      </c>
      <c r="Q2665" s="34">
        <v>0</v>
      </c>
    </row>
    <row r="2666" spans="1:17" ht="15.75" customHeight="1">
      <c r="A2666" s="24" t="s">
        <v>158</v>
      </c>
      <c r="B2666" s="25" t="s">
        <v>207</v>
      </c>
      <c r="C2666" s="26" t="s">
        <v>2990</v>
      </c>
      <c r="D2666" s="26">
        <v>125</v>
      </c>
      <c r="E2666" s="26" t="s">
        <v>235</v>
      </c>
      <c r="F2666" s="26" t="s">
        <v>17</v>
      </c>
      <c r="G2666" s="27"/>
      <c r="H2666" s="28" t="s">
        <v>236</v>
      </c>
      <c r="I2666" s="29" t="s">
        <v>5436</v>
      </c>
      <c r="J2666" s="30">
        <v>20</v>
      </c>
      <c r="K2666" s="31" t="s">
        <v>5437</v>
      </c>
      <c r="L2666" s="6">
        <v>-486.18175100000002</v>
      </c>
      <c r="M2666" s="32">
        <f t="shared" si="164"/>
        <v>291.70905060000001</v>
      </c>
      <c r="N2666" s="32">
        <f t="shared" si="165"/>
        <v>267.39996305</v>
      </c>
      <c r="O2666" s="32">
        <f t="shared" si="166"/>
        <v>243.09087550000001</v>
      </c>
      <c r="P2666" s="33">
        <f t="shared" si="167"/>
        <v>218.78178794999997</v>
      </c>
      <c r="Q2666" s="34">
        <v>0</v>
      </c>
    </row>
    <row r="2667" spans="1:17" ht="15.75" customHeight="1">
      <c r="A2667" s="24" t="s">
        <v>158</v>
      </c>
      <c r="B2667" s="25" t="s">
        <v>207</v>
      </c>
      <c r="C2667" s="26" t="s">
        <v>2990</v>
      </c>
      <c r="D2667" s="26">
        <v>125</v>
      </c>
      <c r="E2667" s="26" t="s">
        <v>235</v>
      </c>
      <c r="F2667" s="26" t="s">
        <v>17</v>
      </c>
      <c r="G2667" s="27" t="s">
        <v>747</v>
      </c>
      <c r="H2667" s="28" t="s">
        <v>236</v>
      </c>
      <c r="I2667" s="29" t="s">
        <v>5438</v>
      </c>
      <c r="J2667" s="30">
        <v>20</v>
      </c>
      <c r="K2667" s="31" t="s">
        <v>5439</v>
      </c>
      <c r="L2667" s="6">
        <v>-748.30417199999999</v>
      </c>
      <c r="M2667" s="32">
        <f t="shared" si="164"/>
        <v>448.9825032</v>
      </c>
      <c r="N2667" s="32">
        <f t="shared" si="165"/>
        <v>411.56729459999997</v>
      </c>
      <c r="O2667" s="32">
        <f t="shared" si="166"/>
        <v>374.152086</v>
      </c>
      <c r="P2667" s="33">
        <f t="shared" si="167"/>
        <v>336.73687739999997</v>
      </c>
      <c r="Q2667" s="34">
        <v>0</v>
      </c>
    </row>
    <row r="2668" spans="1:17" ht="15.75" customHeight="1">
      <c r="A2668" s="24" t="s">
        <v>158</v>
      </c>
      <c r="B2668" s="25" t="s">
        <v>207</v>
      </c>
      <c r="C2668" s="26" t="s">
        <v>2990</v>
      </c>
      <c r="D2668" s="26">
        <v>150</v>
      </c>
      <c r="E2668" s="26" t="s">
        <v>235</v>
      </c>
      <c r="F2668" s="26" t="s">
        <v>17</v>
      </c>
      <c r="G2668" s="27"/>
      <c r="H2668" s="28" t="s">
        <v>236</v>
      </c>
      <c r="I2668" s="29" t="s">
        <v>5440</v>
      </c>
      <c r="J2668" s="30">
        <v>15</v>
      </c>
      <c r="K2668" s="31" t="s">
        <v>5441</v>
      </c>
      <c r="L2668" s="6">
        <v>-664.34941100000003</v>
      </c>
      <c r="M2668" s="32">
        <f t="shared" si="164"/>
        <v>398.60964660000002</v>
      </c>
      <c r="N2668" s="32">
        <f t="shared" si="165"/>
        <v>365.39217604999999</v>
      </c>
      <c r="O2668" s="32">
        <f t="shared" si="166"/>
        <v>332.17470550000002</v>
      </c>
      <c r="P2668" s="33">
        <f t="shared" si="167"/>
        <v>298.95723494999999</v>
      </c>
      <c r="Q2668" s="34">
        <v>0</v>
      </c>
    </row>
    <row r="2669" spans="1:17" ht="15.75" customHeight="1">
      <c r="A2669" s="24" t="s">
        <v>158</v>
      </c>
      <c r="B2669" s="25" t="s">
        <v>207</v>
      </c>
      <c r="C2669" s="26" t="s">
        <v>2990</v>
      </c>
      <c r="D2669" s="26">
        <v>150</v>
      </c>
      <c r="E2669" s="26" t="s">
        <v>235</v>
      </c>
      <c r="F2669" s="26" t="s">
        <v>17</v>
      </c>
      <c r="G2669" s="27" t="s">
        <v>747</v>
      </c>
      <c r="H2669" s="28" t="s">
        <v>236</v>
      </c>
      <c r="I2669" s="29" t="s">
        <v>5442</v>
      </c>
      <c r="J2669" s="30">
        <v>15</v>
      </c>
      <c r="K2669" s="31" t="s">
        <v>5443</v>
      </c>
      <c r="L2669" s="6">
        <v>-978.57237499999997</v>
      </c>
      <c r="M2669" s="32">
        <f t="shared" si="164"/>
        <v>587.14342499999998</v>
      </c>
      <c r="N2669" s="32">
        <f t="shared" si="165"/>
        <v>538.21480625000004</v>
      </c>
      <c r="O2669" s="32">
        <f t="shared" si="166"/>
        <v>489.28618749999998</v>
      </c>
      <c r="P2669" s="33">
        <f t="shared" si="167"/>
        <v>440.35756874999993</v>
      </c>
      <c r="Q2669" s="34">
        <v>0</v>
      </c>
    </row>
    <row r="2670" spans="1:17" ht="15.75" customHeight="1">
      <c r="A2670" s="24" t="s">
        <v>158</v>
      </c>
      <c r="B2670" s="25" t="s">
        <v>207</v>
      </c>
      <c r="C2670" s="26" t="s">
        <v>2990</v>
      </c>
      <c r="D2670" s="26">
        <v>200</v>
      </c>
      <c r="E2670" s="26" t="s">
        <v>235</v>
      </c>
      <c r="F2670" s="26" t="s">
        <v>17</v>
      </c>
      <c r="G2670" s="27"/>
      <c r="H2670" s="28" t="s">
        <v>236</v>
      </c>
      <c r="I2670" s="29" t="s">
        <v>5444</v>
      </c>
      <c r="J2670" s="30">
        <v>6</v>
      </c>
      <c r="K2670" s="31" t="s">
        <v>5445</v>
      </c>
      <c r="L2670" s="6">
        <v>-1063.8768909999999</v>
      </c>
      <c r="M2670" s="32">
        <f t="shared" si="164"/>
        <v>638.32613459999993</v>
      </c>
      <c r="N2670" s="32">
        <f t="shared" si="165"/>
        <v>585.13229004999994</v>
      </c>
      <c r="O2670" s="32">
        <f t="shared" si="166"/>
        <v>531.93844549999994</v>
      </c>
      <c r="P2670" s="33">
        <f t="shared" si="167"/>
        <v>478.74460094999995</v>
      </c>
      <c r="Q2670" s="34">
        <v>0</v>
      </c>
    </row>
    <row r="2671" spans="1:17" ht="15.75" customHeight="1">
      <c r="A2671" s="24" t="s">
        <v>158</v>
      </c>
      <c r="B2671" s="25" t="s">
        <v>207</v>
      </c>
      <c r="C2671" s="26" t="s">
        <v>2990</v>
      </c>
      <c r="D2671" s="26">
        <v>80</v>
      </c>
      <c r="E2671" s="26" t="s">
        <v>235</v>
      </c>
      <c r="F2671" s="26" t="s">
        <v>17</v>
      </c>
      <c r="G2671" s="27"/>
      <c r="H2671" s="28" t="s">
        <v>236</v>
      </c>
      <c r="I2671" s="29" t="s">
        <v>5446</v>
      </c>
      <c r="J2671" s="30">
        <v>30</v>
      </c>
      <c r="K2671" s="31" t="s">
        <v>5447</v>
      </c>
      <c r="L2671" s="6">
        <v>-236.20712499999999</v>
      </c>
      <c r="M2671" s="32">
        <f t="shared" si="164"/>
        <v>141.72427499999998</v>
      </c>
      <c r="N2671" s="32">
        <f t="shared" si="165"/>
        <v>129.91391874999999</v>
      </c>
      <c r="O2671" s="32">
        <f t="shared" si="166"/>
        <v>118.1035625</v>
      </c>
      <c r="P2671" s="33">
        <f t="shared" si="167"/>
        <v>106.29320625</v>
      </c>
      <c r="Q2671" s="34">
        <v>0</v>
      </c>
    </row>
    <row r="2672" spans="1:17" ht="15.75" customHeight="1">
      <c r="A2672" s="24" t="s">
        <v>158</v>
      </c>
      <c r="B2672" s="25" t="s">
        <v>207</v>
      </c>
      <c r="C2672" s="26" t="s">
        <v>2990</v>
      </c>
      <c r="D2672" s="26">
        <v>80</v>
      </c>
      <c r="E2672" s="26" t="s">
        <v>235</v>
      </c>
      <c r="F2672" s="26" t="s">
        <v>17</v>
      </c>
      <c r="G2672" s="27" t="s">
        <v>747</v>
      </c>
      <c r="H2672" s="28" t="s">
        <v>236</v>
      </c>
      <c r="I2672" s="29" t="s">
        <v>5448</v>
      </c>
      <c r="J2672" s="30">
        <v>30</v>
      </c>
      <c r="K2672" s="31" t="s">
        <v>5449</v>
      </c>
      <c r="L2672" s="6">
        <v>-405.46640200000002</v>
      </c>
      <c r="M2672" s="32">
        <f t="shared" si="164"/>
        <v>243.27984119999999</v>
      </c>
      <c r="N2672" s="32">
        <f t="shared" si="165"/>
        <v>223.00652110000001</v>
      </c>
      <c r="O2672" s="32">
        <f t="shared" si="166"/>
        <v>202.73320100000001</v>
      </c>
      <c r="P2672" s="33">
        <f t="shared" si="167"/>
        <v>182.4598809</v>
      </c>
      <c r="Q2672" s="34">
        <v>0</v>
      </c>
    </row>
    <row r="2673" spans="1:17" ht="15.75" customHeight="1">
      <c r="A2673" s="24" t="s">
        <v>158</v>
      </c>
      <c r="B2673" s="25" t="s">
        <v>207</v>
      </c>
      <c r="C2673" s="26" t="s">
        <v>680</v>
      </c>
      <c r="D2673" s="26">
        <v>100</v>
      </c>
      <c r="E2673" s="26" t="s">
        <v>235</v>
      </c>
      <c r="F2673" s="26" t="s">
        <v>17</v>
      </c>
      <c r="G2673" s="27"/>
      <c r="H2673" s="28" t="s">
        <v>236</v>
      </c>
      <c r="I2673" s="29" t="s">
        <v>5450</v>
      </c>
      <c r="J2673" s="30">
        <v>25</v>
      </c>
      <c r="K2673" s="31" t="s">
        <v>5451</v>
      </c>
      <c r="L2673" s="6">
        <v>-220.01006499999997</v>
      </c>
      <c r="M2673" s="32">
        <f t="shared" si="164"/>
        <v>132.00603899999999</v>
      </c>
      <c r="N2673" s="32">
        <f t="shared" si="165"/>
        <v>121.00553574999998</v>
      </c>
      <c r="O2673" s="32">
        <f t="shared" si="166"/>
        <v>110.00503249999998</v>
      </c>
      <c r="P2673" s="33">
        <f t="shared" si="167"/>
        <v>99.004529249999976</v>
      </c>
      <c r="Q2673" s="34">
        <v>1000</v>
      </c>
    </row>
    <row r="2674" spans="1:17" ht="15.75" customHeight="1">
      <c r="A2674" s="24" t="s">
        <v>158</v>
      </c>
      <c r="B2674" s="25" t="s">
        <v>207</v>
      </c>
      <c r="C2674" s="26" t="s">
        <v>680</v>
      </c>
      <c r="D2674" s="26">
        <v>100</v>
      </c>
      <c r="E2674" s="26"/>
      <c r="F2674" s="26" t="s">
        <v>17</v>
      </c>
      <c r="G2674" s="27" t="s">
        <v>747</v>
      </c>
      <c r="H2674" s="28" t="s">
        <v>236</v>
      </c>
      <c r="I2674" s="29" t="s">
        <v>5452</v>
      </c>
      <c r="J2674" s="30">
        <v>25</v>
      </c>
      <c r="K2674" s="31" t="s">
        <v>5453</v>
      </c>
      <c r="L2674" s="6">
        <v>-481.86253500000004</v>
      </c>
      <c r="M2674" s="32">
        <f t="shared" si="164"/>
        <v>289.11752100000001</v>
      </c>
      <c r="N2674" s="32">
        <f t="shared" si="165"/>
        <v>265.02439425</v>
      </c>
      <c r="O2674" s="32">
        <f t="shared" si="166"/>
        <v>240.93126750000002</v>
      </c>
      <c r="P2674" s="33">
        <f t="shared" si="167"/>
        <v>216.83814074999998</v>
      </c>
      <c r="Q2674" s="34">
        <v>1000</v>
      </c>
    </row>
    <row r="2675" spans="1:17" ht="15.75" customHeight="1">
      <c r="A2675" s="24" t="s">
        <v>158</v>
      </c>
      <c r="B2675" s="25" t="s">
        <v>207</v>
      </c>
      <c r="C2675" s="26" t="s">
        <v>680</v>
      </c>
      <c r="D2675" s="26">
        <v>100</v>
      </c>
      <c r="E2675" s="26" t="s">
        <v>235</v>
      </c>
      <c r="F2675" s="26" t="s">
        <v>17</v>
      </c>
      <c r="G2675" s="27"/>
      <c r="H2675" s="28" t="s">
        <v>236</v>
      </c>
      <c r="I2675" s="29" t="s">
        <v>5454</v>
      </c>
      <c r="J2675" s="30">
        <v>25</v>
      </c>
      <c r="K2675" s="31" t="s">
        <v>5455</v>
      </c>
      <c r="L2675" s="6">
        <v>-219.74011400000001</v>
      </c>
      <c r="M2675" s="32">
        <f t="shared" si="164"/>
        <v>131.8440684</v>
      </c>
      <c r="N2675" s="32">
        <f t="shared" si="165"/>
        <v>120.8570627</v>
      </c>
      <c r="O2675" s="32">
        <f t="shared" si="166"/>
        <v>109.870057</v>
      </c>
      <c r="P2675" s="33">
        <f t="shared" si="167"/>
        <v>98.883051299999991</v>
      </c>
      <c r="Q2675" s="34">
        <v>0</v>
      </c>
    </row>
    <row r="2676" spans="1:17" ht="15.75" customHeight="1">
      <c r="A2676" s="24" t="s">
        <v>158</v>
      </c>
      <c r="B2676" s="25" t="s">
        <v>207</v>
      </c>
      <c r="C2676" s="26" t="s">
        <v>680</v>
      </c>
      <c r="D2676" s="26">
        <v>100</v>
      </c>
      <c r="E2676" s="26" t="s">
        <v>235</v>
      </c>
      <c r="F2676" s="26" t="s">
        <v>17</v>
      </c>
      <c r="G2676" s="27"/>
      <c r="H2676" s="28" t="s">
        <v>236</v>
      </c>
      <c r="I2676" s="29" t="s">
        <v>5456</v>
      </c>
      <c r="J2676" s="30">
        <v>25</v>
      </c>
      <c r="K2676" s="31" t="s">
        <v>5457</v>
      </c>
      <c r="L2676" s="6">
        <v>-219.20021199999999</v>
      </c>
      <c r="M2676" s="32">
        <f t="shared" si="164"/>
        <v>131.52012719999999</v>
      </c>
      <c r="N2676" s="32">
        <f t="shared" si="165"/>
        <v>120.5601166</v>
      </c>
      <c r="O2676" s="32">
        <f t="shared" si="166"/>
        <v>109.600106</v>
      </c>
      <c r="P2676" s="33">
        <f t="shared" si="167"/>
        <v>98.640095399999993</v>
      </c>
      <c r="Q2676" s="34">
        <v>0</v>
      </c>
    </row>
    <row r="2677" spans="1:17" ht="15.75" customHeight="1">
      <c r="A2677" s="24" t="s">
        <v>158</v>
      </c>
      <c r="B2677" s="25" t="s">
        <v>207</v>
      </c>
      <c r="C2677" s="26" t="s">
        <v>680</v>
      </c>
      <c r="D2677" s="26">
        <v>100</v>
      </c>
      <c r="E2677" s="26" t="s">
        <v>235</v>
      </c>
      <c r="F2677" s="26" t="s">
        <v>17</v>
      </c>
      <c r="G2677" s="27" t="s">
        <v>747</v>
      </c>
      <c r="H2677" s="28" t="s">
        <v>236</v>
      </c>
      <c r="I2677" s="29" t="s">
        <v>5458</v>
      </c>
      <c r="J2677" s="30">
        <v>25</v>
      </c>
      <c r="K2677" s="31" t="s">
        <v>5459</v>
      </c>
      <c r="L2677" s="6">
        <v>-400.60728400000005</v>
      </c>
      <c r="M2677" s="32">
        <f t="shared" si="164"/>
        <v>240.36437040000001</v>
      </c>
      <c r="N2677" s="32">
        <f t="shared" si="165"/>
        <v>220.33400620000003</v>
      </c>
      <c r="O2677" s="32">
        <f t="shared" si="166"/>
        <v>200.30364200000002</v>
      </c>
      <c r="P2677" s="33">
        <f t="shared" si="167"/>
        <v>180.27327780000002</v>
      </c>
      <c r="Q2677" s="34">
        <v>0</v>
      </c>
    </row>
    <row r="2678" spans="1:17" ht="15.75" customHeight="1">
      <c r="A2678" s="24" t="s">
        <v>158</v>
      </c>
      <c r="B2678" s="25" t="s">
        <v>207</v>
      </c>
      <c r="C2678" s="26" t="s">
        <v>680</v>
      </c>
      <c r="D2678" s="26">
        <v>100</v>
      </c>
      <c r="E2678" s="26" t="s">
        <v>235</v>
      </c>
      <c r="F2678" s="26" t="s">
        <v>17</v>
      </c>
      <c r="G2678" s="27"/>
      <c r="H2678" s="28" t="s">
        <v>236</v>
      </c>
      <c r="I2678" s="29" t="s">
        <v>5460</v>
      </c>
      <c r="J2678" s="30">
        <v>25</v>
      </c>
      <c r="K2678" s="31" t="s">
        <v>5461</v>
      </c>
      <c r="L2678" s="6">
        <v>-222.16967299999999</v>
      </c>
      <c r="M2678" s="32">
        <f t="shared" si="164"/>
        <v>133.30180379999999</v>
      </c>
      <c r="N2678" s="32">
        <f t="shared" si="165"/>
        <v>122.19332014999999</v>
      </c>
      <c r="O2678" s="32">
        <f t="shared" si="166"/>
        <v>111.08483649999999</v>
      </c>
      <c r="P2678" s="33">
        <f t="shared" si="167"/>
        <v>99.976352849999984</v>
      </c>
      <c r="Q2678" s="34">
        <v>1000</v>
      </c>
    </row>
    <row r="2679" spans="1:17" ht="15.75" customHeight="1">
      <c r="A2679" s="24" t="s">
        <v>158</v>
      </c>
      <c r="B2679" s="25" t="s">
        <v>207</v>
      </c>
      <c r="C2679" s="26" t="s">
        <v>680</v>
      </c>
      <c r="D2679" s="26">
        <v>125</v>
      </c>
      <c r="E2679" s="26" t="s">
        <v>235</v>
      </c>
      <c r="F2679" s="26" t="s">
        <v>17</v>
      </c>
      <c r="G2679" s="27"/>
      <c r="H2679" s="28" t="s">
        <v>236</v>
      </c>
      <c r="I2679" s="29" t="s">
        <v>5462</v>
      </c>
      <c r="J2679" s="30">
        <v>20</v>
      </c>
      <c r="K2679" s="31" t="s">
        <v>5463</v>
      </c>
      <c r="L2679" s="6">
        <v>-366.32350699999995</v>
      </c>
      <c r="M2679" s="32">
        <f t="shared" si="164"/>
        <v>219.79410419999996</v>
      </c>
      <c r="N2679" s="32">
        <f t="shared" si="165"/>
        <v>201.47792884999996</v>
      </c>
      <c r="O2679" s="32">
        <f t="shared" si="166"/>
        <v>183.16175349999997</v>
      </c>
      <c r="P2679" s="33">
        <f t="shared" si="167"/>
        <v>164.84557814999997</v>
      </c>
      <c r="Q2679" s="34">
        <v>1000</v>
      </c>
    </row>
    <row r="2680" spans="1:17" ht="15.75" customHeight="1">
      <c r="A2680" s="24" t="s">
        <v>158</v>
      </c>
      <c r="B2680" s="25" t="s">
        <v>207</v>
      </c>
      <c r="C2680" s="26" t="s">
        <v>680</v>
      </c>
      <c r="D2680" s="26">
        <v>125</v>
      </c>
      <c r="E2680" s="26" t="s">
        <v>235</v>
      </c>
      <c r="F2680" s="26" t="s">
        <v>17</v>
      </c>
      <c r="G2680" s="27"/>
      <c r="H2680" s="28" t="s">
        <v>236</v>
      </c>
      <c r="I2680" s="29" t="s">
        <v>5464</v>
      </c>
      <c r="J2680" s="30">
        <v>20</v>
      </c>
      <c r="K2680" s="31" t="s">
        <v>5465</v>
      </c>
      <c r="L2680" s="6">
        <v>-492.39062400000006</v>
      </c>
      <c r="M2680" s="32">
        <f t="shared" si="164"/>
        <v>295.43437440000002</v>
      </c>
      <c r="N2680" s="32">
        <f t="shared" si="165"/>
        <v>270.81484320000004</v>
      </c>
      <c r="O2680" s="32">
        <f t="shared" si="166"/>
        <v>246.19531200000003</v>
      </c>
      <c r="P2680" s="33">
        <f t="shared" si="167"/>
        <v>221.57578080000002</v>
      </c>
      <c r="Q2680" s="34">
        <v>900</v>
      </c>
    </row>
    <row r="2681" spans="1:17" ht="15.75" customHeight="1">
      <c r="A2681" s="24" t="s">
        <v>158</v>
      </c>
      <c r="B2681" s="25" t="s">
        <v>207</v>
      </c>
      <c r="C2681" s="26" t="s">
        <v>680</v>
      </c>
      <c r="D2681" s="26">
        <v>125</v>
      </c>
      <c r="E2681" s="26" t="s">
        <v>235</v>
      </c>
      <c r="F2681" s="26" t="s">
        <v>17</v>
      </c>
      <c r="G2681" s="27" t="s">
        <v>747</v>
      </c>
      <c r="H2681" s="28" t="s">
        <v>236</v>
      </c>
      <c r="I2681" s="29" t="s">
        <v>5466</v>
      </c>
      <c r="J2681" s="30">
        <v>20</v>
      </c>
      <c r="K2681" s="31" t="s">
        <v>5467</v>
      </c>
      <c r="L2681" s="6">
        <v>-630.87548699999991</v>
      </c>
      <c r="M2681" s="32">
        <f t="shared" si="164"/>
        <v>378.52529219999997</v>
      </c>
      <c r="N2681" s="32">
        <f t="shared" si="165"/>
        <v>346.98151784999993</v>
      </c>
      <c r="O2681" s="32">
        <f t="shared" si="166"/>
        <v>315.43774349999995</v>
      </c>
      <c r="P2681" s="33">
        <f t="shared" si="167"/>
        <v>283.89396914999992</v>
      </c>
      <c r="Q2681" s="34">
        <v>1000</v>
      </c>
    </row>
    <row r="2682" spans="1:17" ht="15.75" customHeight="1">
      <c r="A2682" s="24" t="s">
        <v>158</v>
      </c>
      <c r="B2682" s="25" t="s">
        <v>207</v>
      </c>
      <c r="C2682" s="26" t="s">
        <v>680</v>
      </c>
      <c r="D2682" s="26">
        <v>125</v>
      </c>
      <c r="E2682" s="26" t="s">
        <v>235</v>
      </c>
      <c r="F2682" s="26" t="s">
        <v>17</v>
      </c>
      <c r="G2682" s="27" t="s">
        <v>747</v>
      </c>
      <c r="H2682" s="28" t="s">
        <v>236</v>
      </c>
      <c r="I2682" s="29" t="s">
        <v>5468</v>
      </c>
      <c r="J2682" s="30">
        <v>20</v>
      </c>
      <c r="K2682" s="31" t="s">
        <v>5469</v>
      </c>
      <c r="L2682" s="6">
        <v>-756.1327510000001</v>
      </c>
      <c r="M2682" s="32">
        <f t="shared" si="164"/>
        <v>453.67965060000006</v>
      </c>
      <c r="N2682" s="32">
        <f t="shared" si="165"/>
        <v>415.87301305000005</v>
      </c>
      <c r="O2682" s="32">
        <f t="shared" si="166"/>
        <v>378.06637550000005</v>
      </c>
      <c r="P2682" s="33">
        <f t="shared" si="167"/>
        <v>340.25973794999999</v>
      </c>
      <c r="Q2682" s="34">
        <v>900</v>
      </c>
    </row>
    <row r="2683" spans="1:17" ht="15.75" customHeight="1">
      <c r="A2683" s="24" t="s">
        <v>158</v>
      </c>
      <c r="B2683" s="25" t="s">
        <v>207</v>
      </c>
      <c r="C2683" s="26" t="s">
        <v>680</v>
      </c>
      <c r="D2683" s="26">
        <v>125</v>
      </c>
      <c r="E2683" s="26" t="s">
        <v>235</v>
      </c>
      <c r="F2683" s="26" t="s">
        <v>17</v>
      </c>
      <c r="G2683" s="27"/>
      <c r="H2683" s="28" t="s">
        <v>236</v>
      </c>
      <c r="I2683" s="29" t="s">
        <v>5470</v>
      </c>
      <c r="J2683" s="30">
        <v>20</v>
      </c>
      <c r="K2683" s="31" t="s">
        <v>5471</v>
      </c>
      <c r="L2683" s="6">
        <v>-368.483115</v>
      </c>
      <c r="M2683" s="32">
        <f t="shared" si="164"/>
        <v>221.08986899999999</v>
      </c>
      <c r="N2683" s="32">
        <f t="shared" si="165"/>
        <v>202.66571324999998</v>
      </c>
      <c r="O2683" s="32">
        <f t="shared" si="166"/>
        <v>184.2415575</v>
      </c>
      <c r="P2683" s="33">
        <f t="shared" si="167"/>
        <v>165.81740174999999</v>
      </c>
      <c r="Q2683" s="34">
        <v>0</v>
      </c>
    </row>
    <row r="2684" spans="1:17" ht="15.75" customHeight="1">
      <c r="A2684" s="24" t="s">
        <v>158</v>
      </c>
      <c r="B2684" s="25" t="s">
        <v>207</v>
      </c>
      <c r="C2684" s="26" t="s">
        <v>680</v>
      </c>
      <c r="D2684" s="26">
        <v>150</v>
      </c>
      <c r="E2684" s="26" t="s">
        <v>235</v>
      </c>
      <c r="F2684" s="26" t="s">
        <v>17</v>
      </c>
      <c r="G2684" s="27"/>
      <c r="H2684" s="28" t="s">
        <v>236</v>
      </c>
      <c r="I2684" s="29" t="s">
        <v>5472</v>
      </c>
      <c r="J2684" s="30">
        <v>15</v>
      </c>
      <c r="K2684" s="31" t="s">
        <v>5473</v>
      </c>
      <c r="L2684" s="6">
        <v>-560.68822699999998</v>
      </c>
      <c r="M2684" s="32">
        <f t="shared" si="164"/>
        <v>336.41293619999999</v>
      </c>
      <c r="N2684" s="32">
        <f t="shared" si="165"/>
        <v>308.37852484999996</v>
      </c>
      <c r="O2684" s="32">
        <f t="shared" si="166"/>
        <v>280.34411349999999</v>
      </c>
      <c r="P2684" s="33">
        <f t="shared" si="167"/>
        <v>252.30970214999996</v>
      </c>
      <c r="Q2684" s="34">
        <v>600</v>
      </c>
    </row>
    <row r="2685" spans="1:17" ht="15.75" customHeight="1">
      <c r="A2685" s="24" t="s">
        <v>158</v>
      </c>
      <c r="B2685" s="25" t="s">
        <v>207</v>
      </c>
      <c r="C2685" s="26" t="s">
        <v>680</v>
      </c>
      <c r="D2685" s="26">
        <v>150</v>
      </c>
      <c r="E2685" s="26"/>
      <c r="F2685" s="26" t="s">
        <v>17</v>
      </c>
      <c r="G2685" s="27" t="s">
        <v>747</v>
      </c>
      <c r="H2685" s="28" t="s">
        <v>236</v>
      </c>
      <c r="I2685" s="29" t="s">
        <v>5474</v>
      </c>
      <c r="J2685" s="30">
        <v>15</v>
      </c>
      <c r="K2685" s="31" t="s">
        <v>5475</v>
      </c>
      <c r="L2685" s="6">
        <v>-870.86192600000004</v>
      </c>
      <c r="M2685" s="32">
        <f t="shared" si="164"/>
        <v>522.51715560000002</v>
      </c>
      <c r="N2685" s="32">
        <f t="shared" si="165"/>
        <v>478.97405930000002</v>
      </c>
      <c r="O2685" s="32">
        <f t="shared" si="166"/>
        <v>435.43096300000002</v>
      </c>
      <c r="P2685" s="33">
        <f t="shared" si="167"/>
        <v>391.88786669999996</v>
      </c>
      <c r="Q2685" s="34">
        <v>600</v>
      </c>
    </row>
    <row r="2686" spans="1:17" ht="15.75" customHeight="1">
      <c r="A2686" s="24" t="s">
        <v>158</v>
      </c>
      <c r="B2686" s="25" t="s">
        <v>207</v>
      </c>
      <c r="C2686" s="26" t="s">
        <v>680</v>
      </c>
      <c r="D2686" s="26">
        <v>80</v>
      </c>
      <c r="E2686" s="26" t="s">
        <v>235</v>
      </c>
      <c r="F2686" s="26" t="s">
        <v>17</v>
      </c>
      <c r="G2686" s="27"/>
      <c r="H2686" s="28" t="s">
        <v>236</v>
      </c>
      <c r="I2686" s="29" t="s">
        <v>5476</v>
      </c>
      <c r="J2686" s="30">
        <v>30</v>
      </c>
      <c r="K2686" s="31" t="s">
        <v>5477</v>
      </c>
      <c r="L2686" s="6">
        <v>-200.57359299999999</v>
      </c>
      <c r="M2686" s="32">
        <f t="shared" si="164"/>
        <v>120.34415579999998</v>
      </c>
      <c r="N2686" s="32">
        <f t="shared" si="165"/>
        <v>110.31547614999999</v>
      </c>
      <c r="O2686" s="32">
        <f t="shared" si="166"/>
        <v>100.28679649999999</v>
      </c>
      <c r="P2686" s="33">
        <f t="shared" si="167"/>
        <v>90.258116849999979</v>
      </c>
      <c r="Q2686" s="34">
        <v>1020</v>
      </c>
    </row>
    <row r="2687" spans="1:17" ht="15.75" customHeight="1">
      <c r="A2687" s="24" t="s">
        <v>158</v>
      </c>
      <c r="B2687" s="25" t="s">
        <v>207</v>
      </c>
      <c r="C2687" s="26" t="s">
        <v>680</v>
      </c>
      <c r="D2687" s="26">
        <v>80</v>
      </c>
      <c r="E2687" s="26" t="s">
        <v>235</v>
      </c>
      <c r="F2687" s="26" t="s">
        <v>17</v>
      </c>
      <c r="G2687" s="27" t="s">
        <v>747</v>
      </c>
      <c r="H2687" s="28" t="s">
        <v>236</v>
      </c>
      <c r="I2687" s="29" t="s">
        <v>5478</v>
      </c>
      <c r="J2687" s="30">
        <v>30</v>
      </c>
      <c r="K2687" s="31" t="s">
        <v>5479</v>
      </c>
      <c r="L2687" s="6">
        <v>-357.14517300000006</v>
      </c>
      <c r="M2687" s="32">
        <f t="shared" si="164"/>
        <v>214.28710380000004</v>
      </c>
      <c r="N2687" s="32">
        <f t="shared" si="165"/>
        <v>196.42984515000003</v>
      </c>
      <c r="O2687" s="32">
        <f t="shared" si="166"/>
        <v>178.57258650000003</v>
      </c>
      <c r="P2687" s="33">
        <f t="shared" si="167"/>
        <v>160.71532785000002</v>
      </c>
      <c r="Q2687" s="34">
        <v>0</v>
      </c>
    </row>
    <row r="2688" spans="1:17" ht="15.75" customHeight="1">
      <c r="A2688" s="24" t="s">
        <v>158</v>
      </c>
      <c r="B2688" s="25" t="s">
        <v>207</v>
      </c>
      <c r="C2688" s="26" t="s">
        <v>4716</v>
      </c>
      <c r="D2688" s="26">
        <v>125</v>
      </c>
      <c r="E2688" s="26" t="s">
        <v>235</v>
      </c>
      <c r="F2688" s="26" t="s">
        <v>17</v>
      </c>
      <c r="G2688" s="27"/>
      <c r="H2688" s="28" t="s">
        <v>236</v>
      </c>
      <c r="I2688" s="29" t="s">
        <v>5480</v>
      </c>
      <c r="J2688" s="30">
        <v>20</v>
      </c>
      <c r="K2688" s="31" t="s">
        <v>5481</v>
      </c>
      <c r="L2688" s="6">
        <v>-315.57271900000006</v>
      </c>
      <c r="M2688" s="32">
        <f t="shared" si="164"/>
        <v>189.34363140000005</v>
      </c>
      <c r="N2688" s="32">
        <f t="shared" si="165"/>
        <v>173.56499545000003</v>
      </c>
      <c r="O2688" s="32">
        <f t="shared" si="166"/>
        <v>157.78635950000003</v>
      </c>
      <c r="P2688" s="33">
        <f t="shared" si="167"/>
        <v>142.00772355000001</v>
      </c>
      <c r="Q2688" s="34">
        <v>0</v>
      </c>
    </row>
    <row r="2689" spans="1:17" ht="15.75" customHeight="1">
      <c r="A2689" s="24" t="s">
        <v>158</v>
      </c>
      <c r="B2689" s="25" t="s">
        <v>207</v>
      </c>
      <c r="C2689" s="26" t="s">
        <v>4716</v>
      </c>
      <c r="D2689" s="26">
        <v>125</v>
      </c>
      <c r="E2689" s="26" t="s">
        <v>256</v>
      </c>
      <c r="F2689" s="26" t="s">
        <v>17</v>
      </c>
      <c r="G2689" s="27"/>
      <c r="H2689" s="28" t="s">
        <v>236</v>
      </c>
      <c r="I2689" s="29" t="s">
        <v>5482</v>
      </c>
      <c r="J2689" s="30">
        <v>20</v>
      </c>
      <c r="K2689" s="31" t="s">
        <v>5483</v>
      </c>
      <c r="L2689" s="6">
        <v>-366.86340900000005</v>
      </c>
      <c r="M2689" s="32">
        <f t="shared" si="164"/>
        <v>220.11804540000003</v>
      </c>
      <c r="N2689" s="32">
        <f t="shared" si="165"/>
        <v>201.77487495000003</v>
      </c>
      <c r="O2689" s="32">
        <f t="shared" si="166"/>
        <v>183.43170450000002</v>
      </c>
      <c r="P2689" s="33">
        <f t="shared" si="167"/>
        <v>165.08853404999999</v>
      </c>
      <c r="Q2689" s="34">
        <v>0</v>
      </c>
    </row>
    <row r="2690" spans="1:17" ht="15.75" customHeight="1">
      <c r="A2690" s="24" t="s">
        <v>158</v>
      </c>
      <c r="B2690" s="25" t="s">
        <v>207</v>
      </c>
      <c r="C2690" s="26" t="s">
        <v>3003</v>
      </c>
      <c r="D2690" s="26">
        <v>100</v>
      </c>
      <c r="E2690" s="26" t="s">
        <v>235</v>
      </c>
      <c r="F2690" s="26" t="s">
        <v>17</v>
      </c>
      <c r="G2690" s="27"/>
      <c r="H2690" s="28" t="s">
        <v>236</v>
      </c>
      <c r="I2690" s="29" t="s">
        <v>5484</v>
      </c>
      <c r="J2690" s="30">
        <v>25</v>
      </c>
      <c r="K2690" s="31" t="s">
        <v>5485</v>
      </c>
      <c r="L2690" s="6">
        <v>-287.497815</v>
      </c>
      <c r="M2690" s="32">
        <f t="shared" si="164"/>
        <v>172.49868900000001</v>
      </c>
      <c r="N2690" s="32">
        <f t="shared" si="165"/>
        <v>158.12379824999999</v>
      </c>
      <c r="O2690" s="32">
        <f t="shared" si="166"/>
        <v>143.7489075</v>
      </c>
      <c r="P2690" s="33">
        <f t="shared" si="167"/>
        <v>129.37401674999998</v>
      </c>
      <c r="Q2690" s="34">
        <v>1000</v>
      </c>
    </row>
    <row r="2691" spans="1:17" ht="15.75" customHeight="1">
      <c r="A2691" s="24" t="s">
        <v>158</v>
      </c>
      <c r="B2691" s="25" t="s">
        <v>207</v>
      </c>
      <c r="C2691" s="26" t="s">
        <v>3003</v>
      </c>
      <c r="D2691" s="26">
        <v>100</v>
      </c>
      <c r="E2691" s="26" t="s">
        <v>235</v>
      </c>
      <c r="F2691" s="26" t="s">
        <v>17</v>
      </c>
      <c r="G2691" s="27" t="s">
        <v>747</v>
      </c>
      <c r="H2691" s="28" t="s">
        <v>236</v>
      </c>
      <c r="I2691" s="29" t="s">
        <v>5486</v>
      </c>
      <c r="J2691" s="30">
        <v>25</v>
      </c>
      <c r="K2691" s="31" t="s">
        <v>5487</v>
      </c>
      <c r="L2691" s="6">
        <v>-513.44680199999993</v>
      </c>
      <c r="M2691" s="32">
        <f t="shared" si="164"/>
        <v>308.06808119999994</v>
      </c>
      <c r="N2691" s="32">
        <f t="shared" si="165"/>
        <v>282.39574109999995</v>
      </c>
      <c r="O2691" s="32">
        <f t="shared" si="166"/>
        <v>256.72340099999997</v>
      </c>
      <c r="P2691" s="33">
        <f t="shared" si="167"/>
        <v>231.05106089999992</v>
      </c>
      <c r="Q2691" s="34">
        <v>1000</v>
      </c>
    </row>
    <row r="2692" spans="1:17" ht="15.75" customHeight="1">
      <c r="A2692" s="24" t="s">
        <v>158</v>
      </c>
      <c r="B2692" s="25" t="s">
        <v>207</v>
      </c>
      <c r="C2692" s="26" t="s">
        <v>3003</v>
      </c>
      <c r="D2692" s="26">
        <v>125</v>
      </c>
      <c r="E2692" s="26" t="s">
        <v>235</v>
      </c>
      <c r="F2692" s="26" t="s">
        <v>17</v>
      </c>
      <c r="G2692" s="27"/>
      <c r="H2692" s="28" t="s">
        <v>236</v>
      </c>
      <c r="I2692" s="29" t="s">
        <v>5488</v>
      </c>
      <c r="J2692" s="30">
        <v>20</v>
      </c>
      <c r="K2692" s="31" t="s">
        <v>5489</v>
      </c>
      <c r="L2692" s="6">
        <v>-411.67527500000006</v>
      </c>
      <c r="M2692" s="32">
        <f t="shared" ref="M2692:M2755" si="168">L2692*40%-L2692</f>
        <v>247.00516500000003</v>
      </c>
      <c r="N2692" s="32">
        <f t="shared" ref="N2692:N2755" si="169">L2692*45%-L2692</f>
        <v>226.42140125000003</v>
      </c>
      <c r="O2692" s="32">
        <f t="shared" ref="O2692:O2755" si="170">L2692*50%-L2692</f>
        <v>205.83763750000003</v>
      </c>
      <c r="P2692" s="33">
        <f t="shared" ref="P2692:P2755" si="171">L2692*55%-L2692</f>
        <v>185.25387375</v>
      </c>
      <c r="Q2692" s="34">
        <v>800</v>
      </c>
    </row>
    <row r="2693" spans="1:17" ht="15.75" customHeight="1">
      <c r="A2693" s="24" t="s">
        <v>158</v>
      </c>
      <c r="B2693" s="25" t="s">
        <v>207</v>
      </c>
      <c r="C2693" s="26" t="s">
        <v>3003</v>
      </c>
      <c r="D2693" s="26">
        <v>125</v>
      </c>
      <c r="E2693" s="26" t="s">
        <v>235</v>
      </c>
      <c r="F2693" s="26" t="s">
        <v>17</v>
      </c>
      <c r="G2693" s="27" t="s">
        <v>747</v>
      </c>
      <c r="H2693" s="28" t="s">
        <v>236</v>
      </c>
      <c r="I2693" s="29" t="s">
        <v>5490</v>
      </c>
      <c r="J2693" s="30">
        <v>20</v>
      </c>
      <c r="K2693" s="31" t="s">
        <v>5491</v>
      </c>
      <c r="L2693" s="6">
        <v>-743.71500500000002</v>
      </c>
      <c r="M2693" s="32">
        <f t="shared" si="168"/>
        <v>446.22900299999998</v>
      </c>
      <c r="N2693" s="32">
        <f t="shared" si="169"/>
        <v>409.04325275000002</v>
      </c>
      <c r="O2693" s="32">
        <f t="shared" si="170"/>
        <v>371.85750250000001</v>
      </c>
      <c r="P2693" s="33">
        <f t="shared" si="171"/>
        <v>334.67175225</v>
      </c>
      <c r="Q2693" s="34">
        <v>800</v>
      </c>
    </row>
    <row r="2694" spans="1:17" ht="15.75" customHeight="1">
      <c r="A2694" s="24" t="s">
        <v>158</v>
      </c>
      <c r="B2694" s="25" t="s">
        <v>207</v>
      </c>
      <c r="C2694" s="26" t="s">
        <v>3003</v>
      </c>
      <c r="D2694" s="26">
        <v>150</v>
      </c>
      <c r="E2694" s="26" t="s">
        <v>235</v>
      </c>
      <c r="F2694" s="26" t="s">
        <v>17</v>
      </c>
      <c r="G2694" s="27"/>
      <c r="H2694" s="28" t="s">
        <v>236</v>
      </c>
      <c r="I2694" s="29" t="s">
        <v>5492</v>
      </c>
      <c r="J2694" s="30">
        <v>15</v>
      </c>
      <c r="K2694" s="31" t="s">
        <v>5493</v>
      </c>
      <c r="L2694" s="6">
        <v>-575.53553199999999</v>
      </c>
      <c r="M2694" s="32">
        <f t="shared" si="168"/>
        <v>345.32131919999995</v>
      </c>
      <c r="N2694" s="32">
        <f t="shared" si="169"/>
        <v>316.5445426</v>
      </c>
      <c r="O2694" s="32">
        <f t="shared" si="170"/>
        <v>287.76776599999999</v>
      </c>
      <c r="P2694" s="33">
        <f t="shared" si="171"/>
        <v>258.99098939999999</v>
      </c>
      <c r="Q2694" s="34">
        <v>300</v>
      </c>
    </row>
    <row r="2695" spans="1:17" ht="15.75" customHeight="1">
      <c r="A2695" s="24" t="s">
        <v>158</v>
      </c>
      <c r="B2695" s="25" t="s">
        <v>207</v>
      </c>
      <c r="C2695" s="26" t="s">
        <v>3003</v>
      </c>
      <c r="D2695" s="26">
        <v>150</v>
      </c>
      <c r="E2695" s="26" t="s">
        <v>235</v>
      </c>
      <c r="F2695" s="26" t="s">
        <v>17</v>
      </c>
      <c r="G2695" s="27" t="s">
        <v>747</v>
      </c>
      <c r="H2695" s="28" t="s">
        <v>236</v>
      </c>
      <c r="I2695" s="29" t="s">
        <v>5494</v>
      </c>
      <c r="J2695" s="30">
        <v>15</v>
      </c>
      <c r="K2695" s="31" t="s">
        <v>5495</v>
      </c>
      <c r="L2695" s="6">
        <v>-889.75849600000015</v>
      </c>
      <c r="M2695" s="32">
        <f t="shared" si="168"/>
        <v>533.85509760000014</v>
      </c>
      <c r="N2695" s="32">
        <f t="shared" si="169"/>
        <v>489.36717280000005</v>
      </c>
      <c r="O2695" s="32">
        <f t="shared" si="170"/>
        <v>444.87924800000008</v>
      </c>
      <c r="P2695" s="33">
        <f t="shared" si="171"/>
        <v>400.39132320000004</v>
      </c>
      <c r="Q2695" s="34">
        <v>300</v>
      </c>
    </row>
    <row r="2696" spans="1:17" ht="15.75" customHeight="1">
      <c r="A2696" s="24" t="s">
        <v>158</v>
      </c>
      <c r="B2696" s="25" t="s">
        <v>207</v>
      </c>
      <c r="C2696" s="26" t="s">
        <v>3003</v>
      </c>
      <c r="D2696" s="26">
        <v>200</v>
      </c>
      <c r="E2696" s="26" t="s">
        <v>235</v>
      </c>
      <c r="F2696" s="26" t="s">
        <v>17</v>
      </c>
      <c r="G2696" s="27"/>
      <c r="H2696" s="28" t="s">
        <v>236</v>
      </c>
      <c r="I2696" s="29" t="s">
        <v>5496</v>
      </c>
      <c r="J2696" s="30">
        <v>6</v>
      </c>
      <c r="K2696" s="31" t="s">
        <v>5497</v>
      </c>
      <c r="L2696" s="6">
        <v>-906.76540899999986</v>
      </c>
      <c r="M2696" s="32">
        <f t="shared" si="168"/>
        <v>544.0592453999999</v>
      </c>
      <c r="N2696" s="32">
        <f t="shared" si="169"/>
        <v>498.72097494999991</v>
      </c>
      <c r="O2696" s="32">
        <f t="shared" si="170"/>
        <v>453.38270449999993</v>
      </c>
      <c r="P2696" s="33">
        <f t="shared" si="171"/>
        <v>408.04443404999989</v>
      </c>
      <c r="Q2696" s="34">
        <v>402</v>
      </c>
    </row>
    <row r="2697" spans="1:17" ht="15.75" customHeight="1">
      <c r="A2697" s="24" t="s">
        <v>158</v>
      </c>
      <c r="B2697" s="25" t="s">
        <v>207</v>
      </c>
      <c r="C2697" s="26" t="s">
        <v>3003</v>
      </c>
      <c r="D2697" s="26">
        <v>80</v>
      </c>
      <c r="E2697" s="26" t="s">
        <v>235</v>
      </c>
      <c r="F2697" s="26" t="s">
        <v>17</v>
      </c>
      <c r="G2697" s="27"/>
      <c r="H2697" s="28" t="s">
        <v>236</v>
      </c>
      <c r="I2697" s="29" t="s">
        <v>5498</v>
      </c>
      <c r="J2697" s="30">
        <v>30</v>
      </c>
      <c r="K2697" s="31" t="s">
        <v>5499</v>
      </c>
      <c r="L2697" s="6">
        <v>-274.00026499999996</v>
      </c>
      <c r="M2697" s="32">
        <f t="shared" si="168"/>
        <v>164.40015899999997</v>
      </c>
      <c r="N2697" s="32">
        <f t="shared" si="169"/>
        <v>150.70014574999999</v>
      </c>
      <c r="O2697" s="32">
        <f t="shared" si="170"/>
        <v>137.00013249999998</v>
      </c>
      <c r="P2697" s="33">
        <f t="shared" si="171"/>
        <v>123.30011924999997</v>
      </c>
      <c r="Q2697" s="34">
        <v>1020</v>
      </c>
    </row>
    <row r="2698" spans="1:17" ht="15.75" customHeight="1">
      <c r="A2698" s="24" t="s">
        <v>158</v>
      </c>
      <c r="B2698" s="25" t="s">
        <v>207</v>
      </c>
      <c r="C2698" s="26" t="s">
        <v>3003</v>
      </c>
      <c r="D2698" s="26">
        <v>80</v>
      </c>
      <c r="E2698" s="26" t="s">
        <v>235</v>
      </c>
      <c r="F2698" s="26" t="s">
        <v>17</v>
      </c>
      <c r="G2698" s="27" t="s">
        <v>747</v>
      </c>
      <c r="H2698" s="28" t="s">
        <v>236</v>
      </c>
      <c r="I2698" s="29" t="s">
        <v>5500</v>
      </c>
      <c r="J2698" s="30">
        <v>30</v>
      </c>
      <c r="K2698" s="31" t="s">
        <v>5501</v>
      </c>
      <c r="L2698" s="6">
        <v>-487.53150599999998</v>
      </c>
      <c r="M2698" s="32">
        <f t="shared" si="168"/>
        <v>292.51890359999999</v>
      </c>
      <c r="N2698" s="32">
        <f t="shared" si="169"/>
        <v>268.14232829999997</v>
      </c>
      <c r="O2698" s="32">
        <f t="shared" si="170"/>
        <v>243.76575299999999</v>
      </c>
      <c r="P2698" s="33">
        <f t="shared" si="171"/>
        <v>219.38917769999995</v>
      </c>
      <c r="Q2698" s="34">
        <v>1020</v>
      </c>
    </row>
    <row r="2699" spans="1:17" ht="15.75" customHeight="1">
      <c r="A2699" s="24" t="s">
        <v>158</v>
      </c>
      <c r="B2699" s="25" t="s">
        <v>207</v>
      </c>
      <c r="C2699" s="26" t="s">
        <v>3572</v>
      </c>
      <c r="D2699" s="26">
        <v>100</v>
      </c>
      <c r="E2699" s="26" t="s">
        <v>235</v>
      </c>
      <c r="F2699" s="26" t="s">
        <v>17</v>
      </c>
      <c r="G2699" s="27"/>
      <c r="H2699" s="28" t="s">
        <v>236</v>
      </c>
      <c r="I2699" s="29" t="s">
        <v>5502</v>
      </c>
      <c r="J2699" s="30">
        <v>25</v>
      </c>
      <c r="K2699" s="31" t="s">
        <v>5503</v>
      </c>
      <c r="L2699" s="6">
        <v>-353.09590799999995</v>
      </c>
      <c r="M2699" s="32">
        <f t="shared" si="168"/>
        <v>211.85754479999997</v>
      </c>
      <c r="N2699" s="32">
        <f t="shared" si="169"/>
        <v>194.20274939999996</v>
      </c>
      <c r="O2699" s="32">
        <f t="shared" si="170"/>
        <v>176.54795399999998</v>
      </c>
      <c r="P2699" s="33">
        <f t="shared" si="171"/>
        <v>158.89315859999996</v>
      </c>
      <c r="Q2699" s="34">
        <v>1000</v>
      </c>
    </row>
    <row r="2700" spans="1:17" ht="15.75" customHeight="1">
      <c r="A2700" s="24" t="s">
        <v>158</v>
      </c>
      <c r="B2700" s="25" t="s">
        <v>207</v>
      </c>
      <c r="C2700" s="26" t="s">
        <v>3572</v>
      </c>
      <c r="D2700" s="26">
        <v>100</v>
      </c>
      <c r="E2700" s="26" t="s">
        <v>235</v>
      </c>
      <c r="F2700" s="26" t="s">
        <v>17</v>
      </c>
      <c r="G2700" s="27" t="s">
        <v>747</v>
      </c>
      <c r="H2700" s="28" t="s">
        <v>236</v>
      </c>
      <c r="I2700" s="29" t="s">
        <v>5504</v>
      </c>
      <c r="J2700" s="30">
        <v>25</v>
      </c>
      <c r="K2700" s="31" t="s">
        <v>5505</v>
      </c>
      <c r="L2700" s="6">
        <v>-579.04489500000011</v>
      </c>
      <c r="M2700" s="32">
        <f t="shared" si="168"/>
        <v>347.42693700000007</v>
      </c>
      <c r="N2700" s="32">
        <f t="shared" si="169"/>
        <v>318.47469225000003</v>
      </c>
      <c r="O2700" s="32">
        <f t="shared" si="170"/>
        <v>289.52244750000006</v>
      </c>
      <c r="P2700" s="33">
        <f t="shared" si="171"/>
        <v>260.57020275000002</v>
      </c>
      <c r="Q2700" s="34">
        <v>1000</v>
      </c>
    </row>
    <row r="2701" spans="1:17" ht="15.75" customHeight="1">
      <c r="A2701" s="24" t="s">
        <v>158</v>
      </c>
      <c r="B2701" s="25" t="s">
        <v>207</v>
      </c>
      <c r="C2701" s="26" t="s">
        <v>3572</v>
      </c>
      <c r="D2701" s="26">
        <v>125</v>
      </c>
      <c r="E2701" s="26" t="s">
        <v>235</v>
      </c>
      <c r="F2701" s="26" t="s">
        <v>17</v>
      </c>
      <c r="G2701" s="27"/>
      <c r="H2701" s="28" t="s">
        <v>236</v>
      </c>
      <c r="I2701" s="29" t="s">
        <v>5506</v>
      </c>
      <c r="J2701" s="30">
        <v>20</v>
      </c>
      <c r="K2701" s="31" t="s">
        <v>5507</v>
      </c>
      <c r="L2701" s="6">
        <v>-555.01925600000004</v>
      </c>
      <c r="M2701" s="32">
        <f t="shared" si="168"/>
        <v>333.01155360000001</v>
      </c>
      <c r="N2701" s="32">
        <f t="shared" si="169"/>
        <v>305.26059080000005</v>
      </c>
      <c r="O2701" s="32">
        <f t="shared" si="170"/>
        <v>277.50962800000002</v>
      </c>
      <c r="P2701" s="33">
        <f t="shared" si="171"/>
        <v>249.7586652</v>
      </c>
      <c r="Q2701" s="34">
        <v>800</v>
      </c>
    </row>
    <row r="2702" spans="1:17" ht="15.75" customHeight="1">
      <c r="A2702" s="24" t="s">
        <v>158</v>
      </c>
      <c r="B2702" s="25" t="s">
        <v>207</v>
      </c>
      <c r="C2702" s="26" t="s">
        <v>3572</v>
      </c>
      <c r="D2702" s="26">
        <v>125</v>
      </c>
      <c r="E2702" s="26" t="s">
        <v>235</v>
      </c>
      <c r="F2702" s="26" t="s">
        <v>17</v>
      </c>
      <c r="G2702" s="27" t="s">
        <v>747</v>
      </c>
      <c r="H2702" s="28" t="s">
        <v>236</v>
      </c>
      <c r="I2702" s="29" t="s">
        <v>5508</v>
      </c>
      <c r="J2702" s="30">
        <v>20</v>
      </c>
      <c r="K2702" s="31" t="s">
        <v>5509</v>
      </c>
      <c r="L2702" s="6">
        <v>-887.058986</v>
      </c>
      <c r="M2702" s="32">
        <f t="shared" si="168"/>
        <v>532.23539159999996</v>
      </c>
      <c r="N2702" s="32">
        <f t="shared" si="169"/>
        <v>487.88244229999998</v>
      </c>
      <c r="O2702" s="32">
        <f t="shared" si="170"/>
        <v>443.529493</v>
      </c>
      <c r="P2702" s="33">
        <f t="shared" si="171"/>
        <v>399.17654369999997</v>
      </c>
      <c r="Q2702" s="34">
        <v>800</v>
      </c>
    </row>
    <row r="2703" spans="1:17" ht="15.75" customHeight="1">
      <c r="A2703" s="24" t="s">
        <v>158</v>
      </c>
      <c r="B2703" s="25" t="s">
        <v>207</v>
      </c>
      <c r="C2703" s="26" t="s">
        <v>3572</v>
      </c>
      <c r="D2703" s="26">
        <v>150</v>
      </c>
      <c r="E2703" s="26" t="s">
        <v>235</v>
      </c>
      <c r="F2703" s="26" t="s">
        <v>17</v>
      </c>
      <c r="G2703" s="27"/>
      <c r="H2703" s="28" t="s">
        <v>236</v>
      </c>
      <c r="I2703" s="29" t="s">
        <v>5510</v>
      </c>
      <c r="J2703" s="30">
        <v>15</v>
      </c>
      <c r="K2703" s="31" t="s">
        <v>5511</v>
      </c>
      <c r="L2703" s="6">
        <v>-760.45196699999997</v>
      </c>
      <c r="M2703" s="32">
        <f t="shared" si="168"/>
        <v>456.27118019999995</v>
      </c>
      <c r="N2703" s="32">
        <f t="shared" si="169"/>
        <v>418.24858184999999</v>
      </c>
      <c r="O2703" s="32">
        <f t="shared" si="170"/>
        <v>380.22598349999998</v>
      </c>
      <c r="P2703" s="33">
        <f t="shared" si="171"/>
        <v>342.20338514999997</v>
      </c>
      <c r="Q2703" s="34">
        <v>300</v>
      </c>
    </row>
    <row r="2704" spans="1:17" ht="15.75" customHeight="1">
      <c r="A2704" s="24" t="s">
        <v>158</v>
      </c>
      <c r="B2704" s="25" t="s">
        <v>207</v>
      </c>
      <c r="C2704" s="26" t="s">
        <v>3572</v>
      </c>
      <c r="D2704" s="26">
        <v>150</v>
      </c>
      <c r="E2704" s="26" t="s">
        <v>235</v>
      </c>
      <c r="F2704" s="26" t="s">
        <v>17</v>
      </c>
      <c r="G2704" s="27" t="s">
        <v>747</v>
      </c>
      <c r="H2704" s="28" t="s">
        <v>236</v>
      </c>
      <c r="I2704" s="29" t="s">
        <v>5512</v>
      </c>
      <c r="J2704" s="30">
        <v>15</v>
      </c>
      <c r="K2704" s="31" t="s">
        <v>5513</v>
      </c>
      <c r="L2704" s="6">
        <v>-1144.322289</v>
      </c>
      <c r="M2704" s="32">
        <f t="shared" si="168"/>
        <v>686.59337340000002</v>
      </c>
      <c r="N2704" s="32">
        <f t="shared" si="169"/>
        <v>629.37725894999994</v>
      </c>
      <c r="O2704" s="32">
        <f t="shared" si="170"/>
        <v>572.16114449999998</v>
      </c>
      <c r="P2704" s="33">
        <f t="shared" si="171"/>
        <v>514.9450300499999</v>
      </c>
      <c r="Q2704" s="34">
        <v>300</v>
      </c>
    </row>
    <row r="2705" spans="1:17" ht="15.75" customHeight="1">
      <c r="A2705" s="24" t="s">
        <v>158</v>
      </c>
      <c r="B2705" s="25" t="s">
        <v>207</v>
      </c>
      <c r="C2705" s="26" t="s">
        <v>3572</v>
      </c>
      <c r="D2705" s="26">
        <v>200</v>
      </c>
      <c r="E2705" s="26" t="s">
        <v>235</v>
      </c>
      <c r="F2705" s="26" t="s">
        <v>17</v>
      </c>
      <c r="G2705" s="27"/>
      <c r="H2705" s="28" t="s">
        <v>236</v>
      </c>
      <c r="I2705" s="29" t="s">
        <v>5514</v>
      </c>
      <c r="J2705" s="30">
        <v>6</v>
      </c>
      <c r="K2705" s="31" t="s">
        <v>5515</v>
      </c>
      <c r="L2705" s="6">
        <v>-1296.5746529999999</v>
      </c>
      <c r="M2705" s="32">
        <f t="shared" si="168"/>
        <v>777.94479179999996</v>
      </c>
      <c r="N2705" s="32">
        <f t="shared" si="169"/>
        <v>713.11605914999996</v>
      </c>
      <c r="O2705" s="32">
        <f t="shared" si="170"/>
        <v>648.28732649999995</v>
      </c>
      <c r="P2705" s="33">
        <f t="shared" si="171"/>
        <v>583.45859384999994</v>
      </c>
      <c r="Q2705" s="34">
        <v>402</v>
      </c>
    </row>
    <row r="2706" spans="1:17" ht="15.75" customHeight="1">
      <c r="A2706" s="24" t="s">
        <v>158</v>
      </c>
      <c r="B2706" s="25" t="s">
        <v>207</v>
      </c>
      <c r="C2706" s="26" t="s">
        <v>3572</v>
      </c>
      <c r="D2706" s="26">
        <v>80</v>
      </c>
      <c r="E2706" s="26" t="s">
        <v>235</v>
      </c>
      <c r="F2706" s="26" t="s">
        <v>17</v>
      </c>
      <c r="G2706" s="27"/>
      <c r="H2706" s="28" t="s">
        <v>236</v>
      </c>
      <c r="I2706" s="29" t="s">
        <v>5516</v>
      </c>
      <c r="J2706" s="30">
        <v>30</v>
      </c>
      <c r="K2706" s="31" t="s">
        <v>5517</v>
      </c>
      <c r="L2706" s="6">
        <v>-292.35693300000003</v>
      </c>
      <c r="M2706" s="32">
        <f t="shared" si="168"/>
        <v>175.41415979999999</v>
      </c>
      <c r="N2706" s="32">
        <f t="shared" si="169"/>
        <v>160.79631315</v>
      </c>
      <c r="O2706" s="32">
        <f t="shared" si="170"/>
        <v>146.17846650000001</v>
      </c>
      <c r="P2706" s="33">
        <f t="shared" si="171"/>
        <v>131.56061984999999</v>
      </c>
      <c r="Q2706" s="34">
        <v>1020</v>
      </c>
    </row>
    <row r="2707" spans="1:17" ht="15.75" customHeight="1">
      <c r="A2707" s="24" t="s">
        <v>158</v>
      </c>
      <c r="B2707" s="25" t="s">
        <v>207</v>
      </c>
      <c r="C2707" s="26" t="s">
        <v>3572</v>
      </c>
      <c r="D2707" s="26">
        <v>80</v>
      </c>
      <c r="E2707" s="26" t="s">
        <v>235</v>
      </c>
      <c r="F2707" s="26" t="s">
        <v>17</v>
      </c>
      <c r="G2707" s="27" t="s">
        <v>747</v>
      </c>
      <c r="H2707" s="28" t="s">
        <v>236</v>
      </c>
      <c r="I2707" s="29" t="s">
        <v>5518</v>
      </c>
      <c r="J2707" s="30">
        <v>30</v>
      </c>
      <c r="K2707" s="31" t="s">
        <v>5519</v>
      </c>
      <c r="L2707" s="6">
        <v>-505.88817400000005</v>
      </c>
      <c r="M2707" s="32">
        <f t="shared" si="168"/>
        <v>303.53290440000001</v>
      </c>
      <c r="N2707" s="32">
        <f t="shared" si="169"/>
        <v>278.23849570000004</v>
      </c>
      <c r="O2707" s="32">
        <f t="shared" si="170"/>
        <v>252.94408700000002</v>
      </c>
      <c r="P2707" s="33">
        <f t="shared" si="171"/>
        <v>227.64967830000001</v>
      </c>
      <c r="Q2707" s="34">
        <v>1020</v>
      </c>
    </row>
    <row r="2708" spans="1:17" ht="15.75" customHeight="1">
      <c r="A2708" s="24" t="s">
        <v>158</v>
      </c>
      <c r="B2708" s="25" t="s">
        <v>207</v>
      </c>
      <c r="C2708" s="26" t="s">
        <v>1935</v>
      </c>
      <c r="D2708" s="26">
        <v>200</v>
      </c>
      <c r="E2708" s="26" t="s">
        <v>235</v>
      </c>
      <c r="F2708" s="26" t="s">
        <v>17</v>
      </c>
      <c r="G2708" s="27"/>
      <c r="H2708" s="28" t="s">
        <v>236</v>
      </c>
      <c r="I2708" s="29" t="s">
        <v>5520</v>
      </c>
      <c r="J2708" s="30">
        <v>6</v>
      </c>
      <c r="K2708" s="31" t="s">
        <v>5521</v>
      </c>
      <c r="L2708" s="6">
        <v>-1267.9598469999999</v>
      </c>
      <c r="M2708" s="32">
        <f t="shared" si="168"/>
        <v>760.77590819999989</v>
      </c>
      <c r="N2708" s="32">
        <f t="shared" si="169"/>
        <v>697.37791584999991</v>
      </c>
      <c r="O2708" s="32">
        <f t="shared" si="170"/>
        <v>633.97992349999993</v>
      </c>
      <c r="P2708" s="33">
        <f t="shared" si="171"/>
        <v>570.58193114999983</v>
      </c>
      <c r="Q2708" s="34">
        <v>0</v>
      </c>
    </row>
    <row r="2709" spans="1:17" ht="15.75" customHeight="1">
      <c r="A2709" s="24" t="s">
        <v>158</v>
      </c>
      <c r="B2709" s="25" t="s">
        <v>207</v>
      </c>
      <c r="C2709" s="26" t="s">
        <v>1091</v>
      </c>
      <c r="D2709" s="26">
        <v>100</v>
      </c>
      <c r="E2709" s="26" t="s">
        <v>235</v>
      </c>
      <c r="F2709" s="26" t="s">
        <v>17</v>
      </c>
      <c r="G2709" s="27"/>
      <c r="H2709" s="28" t="s">
        <v>236</v>
      </c>
      <c r="I2709" s="29" t="s">
        <v>5522</v>
      </c>
      <c r="J2709" s="30">
        <v>25</v>
      </c>
      <c r="K2709" s="31" t="s">
        <v>5523</v>
      </c>
      <c r="L2709" s="6">
        <v>-254.833744</v>
      </c>
      <c r="M2709" s="32">
        <f t="shared" si="168"/>
        <v>152.90024639999999</v>
      </c>
      <c r="N2709" s="32">
        <f t="shared" si="169"/>
        <v>140.15855920000001</v>
      </c>
      <c r="O2709" s="32">
        <f t="shared" si="170"/>
        <v>127.416872</v>
      </c>
      <c r="P2709" s="33">
        <f t="shared" si="171"/>
        <v>114.67518479999998</v>
      </c>
      <c r="Q2709" s="34">
        <v>0</v>
      </c>
    </row>
    <row r="2710" spans="1:17" ht="15.75" customHeight="1">
      <c r="A2710" s="24" t="s">
        <v>158</v>
      </c>
      <c r="B2710" s="25" t="s">
        <v>207</v>
      </c>
      <c r="C2710" s="26" t="s">
        <v>1091</v>
      </c>
      <c r="D2710" s="26">
        <v>100</v>
      </c>
      <c r="E2710" s="26" t="s">
        <v>256</v>
      </c>
      <c r="F2710" s="26" t="s">
        <v>17</v>
      </c>
      <c r="G2710" s="27"/>
      <c r="H2710" s="28" t="s">
        <v>236</v>
      </c>
      <c r="I2710" s="29" t="s">
        <v>5524</v>
      </c>
      <c r="J2710" s="30">
        <v>25</v>
      </c>
      <c r="K2710" s="31" t="s">
        <v>5525</v>
      </c>
      <c r="L2710" s="6">
        <v>-291.00717799999995</v>
      </c>
      <c r="M2710" s="32">
        <f t="shared" si="168"/>
        <v>174.60430679999996</v>
      </c>
      <c r="N2710" s="32">
        <f t="shared" si="169"/>
        <v>160.05394789999997</v>
      </c>
      <c r="O2710" s="32">
        <f t="shared" si="170"/>
        <v>145.50358899999998</v>
      </c>
      <c r="P2710" s="33">
        <f t="shared" si="171"/>
        <v>130.95323009999996</v>
      </c>
      <c r="Q2710" s="34">
        <v>0</v>
      </c>
    </row>
    <row r="2711" spans="1:17" ht="15.75" customHeight="1">
      <c r="A2711" s="24" t="s">
        <v>158</v>
      </c>
      <c r="B2711" s="25" t="s">
        <v>207</v>
      </c>
      <c r="C2711" s="26" t="s">
        <v>1091</v>
      </c>
      <c r="D2711" s="26">
        <v>125</v>
      </c>
      <c r="E2711" s="26" t="s">
        <v>235</v>
      </c>
      <c r="F2711" s="26" t="s">
        <v>17</v>
      </c>
      <c r="G2711" s="27"/>
      <c r="H2711" s="28" t="s">
        <v>236</v>
      </c>
      <c r="I2711" s="29" t="s">
        <v>5526</v>
      </c>
      <c r="J2711" s="30">
        <v>20</v>
      </c>
      <c r="K2711" s="31" t="s">
        <v>5527</v>
      </c>
      <c r="L2711" s="6">
        <v>-369.83287000000001</v>
      </c>
      <c r="M2711" s="32">
        <f t="shared" si="168"/>
        <v>221.899722</v>
      </c>
      <c r="N2711" s="32">
        <f t="shared" si="169"/>
        <v>203.40807850000002</v>
      </c>
      <c r="O2711" s="32">
        <f t="shared" si="170"/>
        <v>184.91643500000001</v>
      </c>
      <c r="P2711" s="33">
        <f t="shared" si="171"/>
        <v>166.4247915</v>
      </c>
      <c r="Q2711" s="34">
        <v>0</v>
      </c>
    </row>
    <row r="2712" spans="1:17" ht="15.75" customHeight="1">
      <c r="A2712" s="24" t="s">
        <v>158</v>
      </c>
      <c r="B2712" s="25" t="s">
        <v>207</v>
      </c>
      <c r="C2712" s="26" t="s">
        <v>1091</v>
      </c>
      <c r="D2712" s="26">
        <v>125</v>
      </c>
      <c r="E2712" s="26" t="s">
        <v>256</v>
      </c>
      <c r="F2712" s="26" t="s">
        <v>17</v>
      </c>
      <c r="G2712" s="27"/>
      <c r="H2712" s="28" t="s">
        <v>236</v>
      </c>
      <c r="I2712" s="29" t="s">
        <v>5528</v>
      </c>
      <c r="J2712" s="30">
        <v>20</v>
      </c>
      <c r="K2712" s="31" t="s">
        <v>5529</v>
      </c>
      <c r="L2712" s="6">
        <v>-405.19645099999991</v>
      </c>
      <c r="M2712" s="32">
        <f t="shared" si="168"/>
        <v>243.11787059999995</v>
      </c>
      <c r="N2712" s="32">
        <f t="shared" si="169"/>
        <v>222.85804804999995</v>
      </c>
      <c r="O2712" s="32">
        <f t="shared" si="170"/>
        <v>202.59822549999996</v>
      </c>
      <c r="P2712" s="33">
        <f t="shared" si="171"/>
        <v>182.33840294999993</v>
      </c>
      <c r="Q2712" s="34">
        <v>0</v>
      </c>
    </row>
    <row r="2713" spans="1:17" ht="15.75" customHeight="1">
      <c r="A2713" s="24" t="s">
        <v>158</v>
      </c>
      <c r="B2713" s="25" t="s">
        <v>207</v>
      </c>
      <c r="C2713" s="26" t="s">
        <v>1091</v>
      </c>
      <c r="D2713" s="26">
        <v>150</v>
      </c>
      <c r="E2713" s="26" t="s">
        <v>235</v>
      </c>
      <c r="F2713" s="26" t="s">
        <v>17</v>
      </c>
      <c r="G2713" s="27"/>
      <c r="H2713" s="28" t="s">
        <v>236</v>
      </c>
      <c r="I2713" s="29" t="s">
        <v>5530</v>
      </c>
      <c r="J2713" s="30">
        <v>15</v>
      </c>
      <c r="K2713" s="31" t="s">
        <v>5531</v>
      </c>
      <c r="L2713" s="6">
        <v>-447.03885599999995</v>
      </c>
      <c r="M2713" s="32">
        <f t="shared" si="168"/>
        <v>268.22331359999998</v>
      </c>
      <c r="N2713" s="32">
        <f t="shared" si="169"/>
        <v>245.87137079999997</v>
      </c>
      <c r="O2713" s="32">
        <f t="shared" si="170"/>
        <v>223.51942799999998</v>
      </c>
      <c r="P2713" s="33">
        <f t="shared" si="171"/>
        <v>201.16748519999996</v>
      </c>
      <c r="Q2713" s="34">
        <v>0</v>
      </c>
    </row>
    <row r="2714" spans="1:17" ht="15.75" customHeight="1">
      <c r="A2714" s="24" t="s">
        <v>158</v>
      </c>
      <c r="B2714" s="25" t="s">
        <v>207</v>
      </c>
      <c r="C2714" s="26" t="s">
        <v>1091</v>
      </c>
      <c r="D2714" s="26">
        <v>150</v>
      </c>
      <c r="E2714" s="26" t="s">
        <v>256</v>
      </c>
      <c r="F2714" s="26" t="s">
        <v>17</v>
      </c>
      <c r="G2714" s="27"/>
      <c r="H2714" s="28" t="s">
        <v>236</v>
      </c>
      <c r="I2714" s="29" t="s">
        <v>5532</v>
      </c>
      <c r="J2714" s="30">
        <v>15</v>
      </c>
      <c r="K2714" s="31" t="s">
        <v>5533</v>
      </c>
      <c r="L2714" s="6">
        <v>-489.69111399999997</v>
      </c>
      <c r="M2714" s="32">
        <f t="shared" si="168"/>
        <v>293.81466839999996</v>
      </c>
      <c r="N2714" s="32">
        <f t="shared" si="169"/>
        <v>269.33011269999997</v>
      </c>
      <c r="O2714" s="32">
        <f t="shared" si="170"/>
        <v>244.84555699999999</v>
      </c>
      <c r="P2714" s="33">
        <f t="shared" si="171"/>
        <v>220.36100129999994</v>
      </c>
      <c r="Q2714" s="34">
        <v>0</v>
      </c>
    </row>
    <row r="2715" spans="1:17" ht="15.75" customHeight="1">
      <c r="A2715" s="24" t="s">
        <v>158</v>
      </c>
      <c r="B2715" s="25" t="s">
        <v>207</v>
      </c>
      <c r="C2715" s="26" t="s">
        <v>1091</v>
      </c>
      <c r="D2715" s="26">
        <v>200</v>
      </c>
      <c r="E2715" s="26" t="s">
        <v>235</v>
      </c>
      <c r="F2715" s="26" t="s">
        <v>17</v>
      </c>
      <c r="G2715" s="27"/>
      <c r="H2715" s="28" t="s">
        <v>236</v>
      </c>
      <c r="I2715" s="29" t="s">
        <v>5534</v>
      </c>
      <c r="J2715" s="30">
        <v>6</v>
      </c>
      <c r="K2715" s="31" t="s">
        <v>5535</v>
      </c>
      <c r="L2715" s="6">
        <v>-826.32001100000002</v>
      </c>
      <c r="M2715" s="32">
        <f t="shared" si="168"/>
        <v>495.79200659999998</v>
      </c>
      <c r="N2715" s="32">
        <f t="shared" si="169"/>
        <v>454.47600605000002</v>
      </c>
      <c r="O2715" s="32">
        <f t="shared" si="170"/>
        <v>413.16000550000001</v>
      </c>
      <c r="P2715" s="33">
        <f t="shared" si="171"/>
        <v>371.84400495</v>
      </c>
      <c r="Q2715" s="34">
        <v>0</v>
      </c>
    </row>
    <row r="2716" spans="1:17" ht="15.75" customHeight="1">
      <c r="A2716" s="24" t="s">
        <v>158</v>
      </c>
      <c r="B2716" s="25" t="s">
        <v>207</v>
      </c>
      <c r="C2716" s="26" t="s">
        <v>1091</v>
      </c>
      <c r="D2716" s="26">
        <v>80</v>
      </c>
      <c r="E2716" s="26" t="s">
        <v>235</v>
      </c>
      <c r="F2716" s="26" t="s">
        <v>17</v>
      </c>
      <c r="G2716" s="27"/>
      <c r="H2716" s="28" t="s">
        <v>236</v>
      </c>
      <c r="I2716" s="29" t="s">
        <v>5536</v>
      </c>
      <c r="J2716" s="30">
        <v>30</v>
      </c>
      <c r="K2716" s="31" t="s">
        <v>5537</v>
      </c>
      <c r="L2716" s="6">
        <v>-241.06624299999999</v>
      </c>
      <c r="M2716" s="32">
        <f t="shared" si="168"/>
        <v>144.63974579999999</v>
      </c>
      <c r="N2716" s="32">
        <f t="shared" si="169"/>
        <v>132.58643365</v>
      </c>
      <c r="O2716" s="32">
        <f t="shared" si="170"/>
        <v>120.53312149999999</v>
      </c>
      <c r="P2716" s="33">
        <f t="shared" si="171"/>
        <v>108.47980934999998</v>
      </c>
      <c r="Q2716" s="34">
        <v>0</v>
      </c>
    </row>
    <row r="2717" spans="1:17" ht="15.75" customHeight="1">
      <c r="A2717" s="24" t="s">
        <v>158</v>
      </c>
      <c r="B2717" s="25" t="s">
        <v>207</v>
      </c>
      <c r="C2717" s="26" t="s">
        <v>1091</v>
      </c>
      <c r="D2717" s="26">
        <v>80</v>
      </c>
      <c r="E2717" s="26" t="s">
        <v>256</v>
      </c>
      <c r="F2717" s="26" t="s">
        <v>17</v>
      </c>
      <c r="G2717" s="27"/>
      <c r="H2717" s="28" t="s">
        <v>236</v>
      </c>
      <c r="I2717" s="29" t="s">
        <v>5538</v>
      </c>
      <c r="J2717" s="30">
        <v>30</v>
      </c>
      <c r="K2717" s="31" t="s">
        <v>5539</v>
      </c>
      <c r="L2717" s="6">
        <v>-277.23967699999997</v>
      </c>
      <c r="M2717" s="32">
        <f t="shared" si="168"/>
        <v>166.34380619999996</v>
      </c>
      <c r="N2717" s="32">
        <f t="shared" si="169"/>
        <v>152.48182234999999</v>
      </c>
      <c r="O2717" s="32">
        <f t="shared" si="170"/>
        <v>138.61983849999999</v>
      </c>
      <c r="P2717" s="33">
        <f t="shared" si="171"/>
        <v>124.75785464999998</v>
      </c>
      <c r="Q2717" s="34">
        <v>0</v>
      </c>
    </row>
    <row r="2718" spans="1:17" ht="15.75" customHeight="1">
      <c r="A2718" s="24" t="s">
        <v>158</v>
      </c>
      <c r="B2718" s="25" t="s">
        <v>207</v>
      </c>
      <c r="C2718" s="26" t="s">
        <v>1949</v>
      </c>
      <c r="D2718" s="26">
        <v>100</v>
      </c>
      <c r="E2718" s="26" t="s">
        <v>235</v>
      </c>
      <c r="F2718" s="26" t="s">
        <v>17</v>
      </c>
      <c r="G2718" s="27"/>
      <c r="H2718" s="28" t="s">
        <v>236</v>
      </c>
      <c r="I2718" s="29" t="s">
        <v>5540</v>
      </c>
      <c r="J2718" s="30">
        <v>25</v>
      </c>
      <c r="K2718" s="31" t="s">
        <v>5541</v>
      </c>
      <c r="L2718" s="6">
        <v>-323.13134700000001</v>
      </c>
      <c r="M2718" s="32">
        <f t="shared" si="168"/>
        <v>193.87880820000001</v>
      </c>
      <c r="N2718" s="32">
        <f t="shared" si="169"/>
        <v>177.72224084999999</v>
      </c>
      <c r="O2718" s="32">
        <f t="shared" si="170"/>
        <v>161.5656735</v>
      </c>
      <c r="P2718" s="33">
        <f t="shared" si="171"/>
        <v>145.40910614999999</v>
      </c>
      <c r="Q2718" s="34">
        <v>0</v>
      </c>
    </row>
    <row r="2719" spans="1:17" ht="15.75" customHeight="1">
      <c r="A2719" s="24" t="s">
        <v>158</v>
      </c>
      <c r="B2719" s="25" t="s">
        <v>207</v>
      </c>
      <c r="C2719" s="26" t="s">
        <v>1949</v>
      </c>
      <c r="D2719" s="26">
        <v>100</v>
      </c>
      <c r="E2719" s="26" t="s">
        <v>256</v>
      </c>
      <c r="F2719" s="26" t="s">
        <v>17</v>
      </c>
      <c r="G2719" s="27"/>
      <c r="H2719" s="28" t="s">
        <v>236</v>
      </c>
      <c r="I2719" s="29" t="s">
        <v>5542</v>
      </c>
      <c r="J2719" s="30">
        <v>25</v>
      </c>
      <c r="K2719" s="31" t="s">
        <v>5543</v>
      </c>
      <c r="L2719" s="6">
        <v>-359.30478099999993</v>
      </c>
      <c r="M2719" s="32">
        <f t="shared" si="168"/>
        <v>215.58286859999995</v>
      </c>
      <c r="N2719" s="32">
        <f t="shared" si="169"/>
        <v>197.61762954999995</v>
      </c>
      <c r="O2719" s="32">
        <f t="shared" si="170"/>
        <v>179.65239049999997</v>
      </c>
      <c r="P2719" s="33">
        <f t="shared" si="171"/>
        <v>161.68715144999996</v>
      </c>
      <c r="Q2719" s="34">
        <v>0</v>
      </c>
    </row>
    <row r="2720" spans="1:17" ht="15.75" customHeight="1">
      <c r="A2720" s="24" t="s">
        <v>158</v>
      </c>
      <c r="B2720" s="25" t="s">
        <v>207</v>
      </c>
      <c r="C2720" s="26" t="s">
        <v>1949</v>
      </c>
      <c r="D2720" s="26">
        <v>125</v>
      </c>
      <c r="E2720" s="26" t="s">
        <v>235</v>
      </c>
      <c r="F2720" s="26" t="s">
        <v>17</v>
      </c>
      <c r="G2720" s="27"/>
      <c r="H2720" s="28" t="s">
        <v>236</v>
      </c>
      <c r="I2720" s="29" t="s">
        <v>5544</v>
      </c>
      <c r="J2720" s="30">
        <v>20</v>
      </c>
      <c r="K2720" s="31" t="s">
        <v>5545</v>
      </c>
      <c r="L2720" s="6">
        <v>-516.14631199999997</v>
      </c>
      <c r="M2720" s="32">
        <f t="shared" si="168"/>
        <v>309.6877872</v>
      </c>
      <c r="N2720" s="32">
        <f t="shared" si="169"/>
        <v>283.88047159999996</v>
      </c>
      <c r="O2720" s="32">
        <f t="shared" si="170"/>
        <v>258.07315599999998</v>
      </c>
      <c r="P2720" s="33">
        <f t="shared" si="171"/>
        <v>232.26584039999995</v>
      </c>
      <c r="Q2720" s="34">
        <v>0</v>
      </c>
    </row>
    <row r="2721" spans="1:17" ht="15.75" customHeight="1">
      <c r="A2721" s="24" t="s">
        <v>158</v>
      </c>
      <c r="B2721" s="25" t="s">
        <v>207</v>
      </c>
      <c r="C2721" s="26" t="s">
        <v>1949</v>
      </c>
      <c r="D2721" s="26">
        <v>125</v>
      </c>
      <c r="E2721" s="26" t="s">
        <v>256</v>
      </c>
      <c r="F2721" s="26" t="s">
        <v>17</v>
      </c>
      <c r="G2721" s="27"/>
      <c r="H2721" s="28" t="s">
        <v>236</v>
      </c>
      <c r="I2721" s="29" t="s">
        <v>5546</v>
      </c>
      <c r="J2721" s="30">
        <v>20</v>
      </c>
      <c r="K2721" s="31" t="s">
        <v>5547</v>
      </c>
      <c r="L2721" s="6">
        <v>-551.50989300000003</v>
      </c>
      <c r="M2721" s="32">
        <f t="shared" si="168"/>
        <v>330.90593580000001</v>
      </c>
      <c r="N2721" s="32">
        <f t="shared" si="169"/>
        <v>303.33044115000001</v>
      </c>
      <c r="O2721" s="32">
        <f t="shared" si="170"/>
        <v>275.75494650000002</v>
      </c>
      <c r="P2721" s="33">
        <f t="shared" si="171"/>
        <v>248.17945184999996</v>
      </c>
      <c r="Q2721" s="34">
        <v>0</v>
      </c>
    </row>
    <row r="2722" spans="1:17" ht="15.75" customHeight="1">
      <c r="A2722" s="24" t="s">
        <v>158</v>
      </c>
      <c r="B2722" s="25" t="s">
        <v>207</v>
      </c>
      <c r="C2722" s="26" t="s">
        <v>1949</v>
      </c>
      <c r="D2722" s="26">
        <v>150</v>
      </c>
      <c r="E2722" s="26" t="s">
        <v>235</v>
      </c>
      <c r="F2722" s="26" t="s">
        <v>17</v>
      </c>
      <c r="G2722" s="27"/>
      <c r="H2722" s="28" t="s">
        <v>236</v>
      </c>
      <c r="I2722" s="29" t="s">
        <v>5548</v>
      </c>
      <c r="J2722" s="30">
        <v>15</v>
      </c>
      <c r="K2722" s="31" t="s">
        <v>5549</v>
      </c>
      <c r="L2722" s="6">
        <v>-633.30504599999995</v>
      </c>
      <c r="M2722" s="32">
        <f t="shared" si="168"/>
        <v>379.98302759999996</v>
      </c>
      <c r="N2722" s="32">
        <f t="shared" si="169"/>
        <v>348.31777529999994</v>
      </c>
      <c r="O2722" s="32">
        <f t="shared" si="170"/>
        <v>316.65252299999997</v>
      </c>
      <c r="P2722" s="33">
        <f t="shared" si="171"/>
        <v>284.98727069999995</v>
      </c>
      <c r="Q2722" s="34">
        <v>0</v>
      </c>
    </row>
    <row r="2723" spans="1:17" ht="15.75" customHeight="1">
      <c r="A2723" s="24" t="s">
        <v>158</v>
      </c>
      <c r="B2723" s="25" t="s">
        <v>207</v>
      </c>
      <c r="C2723" s="26" t="s">
        <v>1949</v>
      </c>
      <c r="D2723" s="26">
        <v>150</v>
      </c>
      <c r="E2723" s="26" t="s">
        <v>256</v>
      </c>
      <c r="F2723" s="26" t="s">
        <v>17</v>
      </c>
      <c r="G2723" s="27"/>
      <c r="H2723" s="28" t="s">
        <v>236</v>
      </c>
      <c r="I2723" s="29" t="s">
        <v>5550</v>
      </c>
      <c r="J2723" s="30">
        <v>15</v>
      </c>
      <c r="K2723" s="31" t="s">
        <v>5551</v>
      </c>
      <c r="L2723" s="6">
        <v>-675.95730400000002</v>
      </c>
      <c r="M2723" s="32">
        <f t="shared" si="168"/>
        <v>405.57438239999999</v>
      </c>
      <c r="N2723" s="32">
        <f t="shared" si="169"/>
        <v>371.7765172</v>
      </c>
      <c r="O2723" s="32">
        <f t="shared" si="170"/>
        <v>337.97865200000001</v>
      </c>
      <c r="P2723" s="33">
        <f t="shared" si="171"/>
        <v>304.18078679999996</v>
      </c>
      <c r="Q2723" s="34">
        <v>0</v>
      </c>
    </row>
    <row r="2724" spans="1:17" ht="15.75" customHeight="1">
      <c r="A2724" s="24" t="s">
        <v>158</v>
      </c>
      <c r="B2724" s="25" t="s">
        <v>207</v>
      </c>
      <c r="C2724" s="26" t="s">
        <v>1949</v>
      </c>
      <c r="D2724" s="26">
        <v>200</v>
      </c>
      <c r="E2724" s="26" t="s">
        <v>235</v>
      </c>
      <c r="F2724" s="26" t="s">
        <v>17</v>
      </c>
      <c r="G2724" s="27"/>
      <c r="H2724" s="28" t="s">
        <v>236</v>
      </c>
      <c r="I2724" s="29" t="s">
        <v>5552</v>
      </c>
      <c r="J2724" s="30">
        <v>6</v>
      </c>
      <c r="K2724" s="31" t="s">
        <v>5553</v>
      </c>
      <c r="L2724" s="6">
        <v>-1212.07999</v>
      </c>
      <c r="M2724" s="32">
        <f t="shared" si="168"/>
        <v>727.24799399999995</v>
      </c>
      <c r="N2724" s="32">
        <f t="shared" si="169"/>
        <v>666.64399449999996</v>
      </c>
      <c r="O2724" s="32">
        <f t="shared" si="170"/>
        <v>606.03999499999998</v>
      </c>
      <c r="P2724" s="33">
        <f t="shared" si="171"/>
        <v>545.43599549999988</v>
      </c>
      <c r="Q2724" s="34">
        <v>0</v>
      </c>
    </row>
    <row r="2725" spans="1:17" ht="15.75" customHeight="1">
      <c r="A2725" s="24" t="s">
        <v>158</v>
      </c>
      <c r="B2725" s="25" t="s">
        <v>207</v>
      </c>
      <c r="C2725" s="26" t="s">
        <v>1949</v>
      </c>
      <c r="D2725" s="26">
        <v>80</v>
      </c>
      <c r="E2725" s="26" t="s">
        <v>235</v>
      </c>
      <c r="F2725" s="26" t="s">
        <v>17</v>
      </c>
      <c r="G2725" s="27"/>
      <c r="H2725" s="28" t="s">
        <v>236</v>
      </c>
      <c r="I2725" s="29" t="s">
        <v>5554</v>
      </c>
      <c r="J2725" s="30">
        <v>30</v>
      </c>
      <c r="K2725" s="31" t="s">
        <v>5555</v>
      </c>
      <c r="L2725" s="6">
        <v>-260.77266600000002</v>
      </c>
      <c r="M2725" s="32">
        <f t="shared" si="168"/>
        <v>156.46359960000001</v>
      </c>
      <c r="N2725" s="32">
        <f t="shared" si="169"/>
        <v>143.42496629999999</v>
      </c>
      <c r="O2725" s="32">
        <f t="shared" si="170"/>
        <v>130.38633300000001</v>
      </c>
      <c r="P2725" s="33">
        <f t="shared" si="171"/>
        <v>117.34769969999999</v>
      </c>
      <c r="Q2725" s="34">
        <v>0</v>
      </c>
    </row>
    <row r="2726" spans="1:17" ht="15.75" customHeight="1">
      <c r="A2726" s="24" t="s">
        <v>158</v>
      </c>
      <c r="B2726" s="25" t="s">
        <v>207</v>
      </c>
      <c r="C2726" s="26" t="s">
        <v>1949</v>
      </c>
      <c r="D2726" s="26">
        <v>80</v>
      </c>
      <c r="E2726" s="26" t="s">
        <v>256</v>
      </c>
      <c r="F2726" s="26" t="s">
        <v>17</v>
      </c>
      <c r="G2726" s="27"/>
      <c r="H2726" s="28" t="s">
        <v>236</v>
      </c>
      <c r="I2726" s="29" t="s">
        <v>5556</v>
      </c>
      <c r="J2726" s="30">
        <v>30</v>
      </c>
      <c r="K2726" s="31" t="s">
        <v>5557</v>
      </c>
      <c r="L2726" s="6">
        <v>-296.9461</v>
      </c>
      <c r="M2726" s="32">
        <f t="shared" si="168"/>
        <v>178.16766000000001</v>
      </c>
      <c r="N2726" s="32">
        <f t="shared" si="169"/>
        <v>163.32035500000001</v>
      </c>
      <c r="O2726" s="32">
        <f t="shared" si="170"/>
        <v>148.47305</v>
      </c>
      <c r="P2726" s="33">
        <f t="shared" si="171"/>
        <v>133.62574499999999</v>
      </c>
      <c r="Q2726" s="34">
        <v>0</v>
      </c>
    </row>
    <row r="2727" spans="1:17" ht="15.75" customHeight="1">
      <c r="A2727" s="24" t="s">
        <v>158</v>
      </c>
      <c r="B2727" s="25" t="s">
        <v>207</v>
      </c>
      <c r="C2727" s="26" t="s">
        <v>1106</v>
      </c>
      <c r="D2727" s="26">
        <v>100</v>
      </c>
      <c r="E2727" s="26" t="s">
        <v>235</v>
      </c>
      <c r="F2727" s="26" t="s">
        <v>17</v>
      </c>
      <c r="G2727" s="27"/>
      <c r="H2727" s="28" t="s">
        <v>236</v>
      </c>
      <c r="I2727" s="29" t="s">
        <v>5558</v>
      </c>
      <c r="J2727" s="30">
        <v>25</v>
      </c>
      <c r="K2727" s="31" t="s">
        <v>5559</v>
      </c>
      <c r="L2727" s="6">
        <v>-246.73521400000001</v>
      </c>
      <c r="M2727" s="32">
        <f t="shared" si="168"/>
        <v>148.04112839999999</v>
      </c>
      <c r="N2727" s="32">
        <f t="shared" si="169"/>
        <v>135.70436770000001</v>
      </c>
      <c r="O2727" s="32">
        <f t="shared" si="170"/>
        <v>123.36760700000001</v>
      </c>
      <c r="P2727" s="33">
        <f t="shared" si="171"/>
        <v>111.03084630000001</v>
      </c>
      <c r="Q2727" s="34">
        <v>0</v>
      </c>
    </row>
    <row r="2728" spans="1:17" ht="15.75" customHeight="1">
      <c r="A2728" s="24" t="s">
        <v>158</v>
      </c>
      <c r="B2728" s="25" t="s">
        <v>207</v>
      </c>
      <c r="C2728" s="26" t="s">
        <v>1106</v>
      </c>
      <c r="D2728" s="26">
        <v>100</v>
      </c>
      <c r="E2728" s="26" t="s">
        <v>256</v>
      </c>
      <c r="F2728" s="26" t="s">
        <v>17</v>
      </c>
      <c r="G2728" s="27"/>
      <c r="H2728" s="28" t="s">
        <v>236</v>
      </c>
      <c r="I2728" s="29" t="s">
        <v>5560</v>
      </c>
      <c r="J2728" s="30">
        <v>25</v>
      </c>
      <c r="K2728" s="31" t="s">
        <v>5561</v>
      </c>
      <c r="L2728" s="6">
        <v>-272.11060799999996</v>
      </c>
      <c r="M2728" s="32">
        <f t="shared" si="168"/>
        <v>163.26636479999996</v>
      </c>
      <c r="N2728" s="32">
        <f t="shared" si="169"/>
        <v>149.66083439999997</v>
      </c>
      <c r="O2728" s="32">
        <f t="shared" si="170"/>
        <v>136.05530399999998</v>
      </c>
      <c r="P2728" s="33">
        <f t="shared" si="171"/>
        <v>122.44977359999996</v>
      </c>
      <c r="Q2728" s="34">
        <v>0</v>
      </c>
    </row>
    <row r="2729" spans="1:17" ht="15.75" customHeight="1">
      <c r="A2729" s="24" t="s">
        <v>158</v>
      </c>
      <c r="B2729" s="25" t="s">
        <v>207</v>
      </c>
      <c r="C2729" s="26" t="s">
        <v>1106</v>
      </c>
      <c r="D2729" s="26">
        <v>125</v>
      </c>
      <c r="E2729" s="26" t="s">
        <v>235</v>
      </c>
      <c r="F2729" s="26" t="s">
        <v>17</v>
      </c>
      <c r="G2729" s="27"/>
      <c r="H2729" s="28" t="s">
        <v>236</v>
      </c>
      <c r="I2729" s="29" t="s">
        <v>5562</v>
      </c>
      <c r="J2729" s="30">
        <v>16</v>
      </c>
      <c r="K2729" s="31" t="s">
        <v>5563</v>
      </c>
      <c r="L2729" s="6">
        <v>-361.1944380000001</v>
      </c>
      <c r="M2729" s="32">
        <f t="shared" si="168"/>
        <v>216.71666280000005</v>
      </c>
      <c r="N2729" s="32">
        <f t="shared" si="169"/>
        <v>198.65694090000005</v>
      </c>
      <c r="O2729" s="32">
        <f t="shared" si="170"/>
        <v>180.59721900000005</v>
      </c>
      <c r="P2729" s="33">
        <f t="shared" si="171"/>
        <v>162.53749710000002</v>
      </c>
      <c r="Q2729" s="34">
        <v>0</v>
      </c>
    </row>
    <row r="2730" spans="1:17" ht="15.75" customHeight="1">
      <c r="A2730" s="24" t="s">
        <v>158</v>
      </c>
      <c r="B2730" s="25" t="s">
        <v>207</v>
      </c>
      <c r="C2730" s="26" t="s">
        <v>1106</v>
      </c>
      <c r="D2730" s="26">
        <v>125</v>
      </c>
      <c r="E2730" s="26" t="s">
        <v>256</v>
      </c>
      <c r="F2730" s="26" t="s">
        <v>17</v>
      </c>
      <c r="G2730" s="27"/>
      <c r="H2730" s="28" t="s">
        <v>236</v>
      </c>
      <c r="I2730" s="29" t="s">
        <v>5564</v>
      </c>
      <c r="J2730" s="30">
        <v>16</v>
      </c>
      <c r="K2730" s="31" t="s">
        <v>5565</v>
      </c>
      <c r="L2730" s="6">
        <v>-387.109734</v>
      </c>
      <c r="M2730" s="32">
        <f t="shared" si="168"/>
        <v>232.2658404</v>
      </c>
      <c r="N2730" s="32">
        <f t="shared" si="169"/>
        <v>212.9103537</v>
      </c>
      <c r="O2730" s="32">
        <f t="shared" si="170"/>
        <v>193.554867</v>
      </c>
      <c r="P2730" s="33">
        <f t="shared" si="171"/>
        <v>174.19938029999997</v>
      </c>
      <c r="Q2730" s="34">
        <v>0</v>
      </c>
    </row>
    <row r="2731" spans="1:17" ht="15.75" customHeight="1">
      <c r="A2731" s="24" t="s">
        <v>158</v>
      </c>
      <c r="B2731" s="25" t="s">
        <v>207</v>
      </c>
      <c r="C2731" s="26" t="s">
        <v>1106</v>
      </c>
      <c r="D2731" s="26">
        <v>150</v>
      </c>
      <c r="E2731" s="26" t="s">
        <v>235</v>
      </c>
      <c r="F2731" s="26" t="s">
        <v>17</v>
      </c>
      <c r="G2731" s="27"/>
      <c r="H2731" s="28" t="s">
        <v>236</v>
      </c>
      <c r="I2731" s="29" t="s">
        <v>5566</v>
      </c>
      <c r="J2731" s="30">
        <v>15</v>
      </c>
      <c r="K2731" s="31" t="s">
        <v>5567</v>
      </c>
      <c r="L2731" s="6">
        <v>-435.70091400000001</v>
      </c>
      <c r="M2731" s="32">
        <f t="shared" si="168"/>
        <v>261.42054840000003</v>
      </c>
      <c r="N2731" s="32">
        <f t="shared" si="169"/>
        <v>239.63550269999999</v>
      </c>
      <c r="O2731" s="32">
        <f t="shared" si="170"/>
        <v>217.85045700000001</v>
      </c>
      <c r="P2731" s="33">
        <f t="shared" si="171"/>
        <v>196.06541129999999</v>
      </c>
      <c r="Q2731" s="34">
        <v>0</v>
      </c>
    </row>
    <row r="2732" spans="1:17" ht="15.75" customHeight="1">
      <c r="A2732" s="24" t="s">
        <v>158</v>
      </c>
      <c r="B2732" s="25" t="s">
        <v>207</v>
      </c>
      <c r="C2732" s="26" t="s">
        <v>1106</v>
      </c>
      <c r="D2732" s="26">
        <v>150</v>
      </c>
      <c r="E2732" s="26" t="s">
        <v>256</v>
      </c>
      <c r="F2732" s="26" t="s">
        <v>17</v>
      </c>
      <c r="G2732" s="27"/>
      <c r="H2732" s="28" t="s">
        <v>236</v>
      </c>
      <c r="I2732" s="29" t="s">
        <v>5568</v>
      </c>
      <c r="J2732" s="30">
        <v>15</v>
      </c>
      <c r="K2732" s="31" t="s">
        <v>5569</v>
      </c>
      <c r="L2732" s="6">
        <v>-468.90488699999997</v>
      </c>
      <c r="M2732" s="32">
        <f t="shared" si="168"/>
        <v>281.34293219999995</v>
      </c>
      <c r="N2732" s="32">
        <f t="shared" si="169"/>
        <v>257.89768785000001</v>
      </c>
      <c r="O2732" s="32">
        <f t="shared" si="170"/>
        <v>234.45244349999999</v>
      </c>
      <c r="P2732" s="33">
        <f t="shared" si="171"/>
        <v>211.00719914999996</v>
      </c>
      <c r="Q2732" s="34">
        <v>0</v>
      </c>
    </row>
    <row r="2733" spans="1:17" ht="15.75" customHeight="1">
      <c r="A2733" s="24" t="s">
        <v>158</v>
      </c>
      <c r="B2733" s="25" t="s">
        <v>384</v>
      </c>
      <c r="C2733" s="26" t="s">
        <v>1106</v>
      </c>
      <c r="D2733" s="26">
        <v>150</v>
      </c>
      <c r="E2733" s="26"/>
      <c r="F2733" s="26" t="s">
        <v>17</v>
      </c>
      <c r="G2733" s="27"/>
      <c r="H2733" s="28" t="s">
        <v>236</v>
      </c>
      <c r="I2733" s="29" t="s">
        <v>5570</v>
      </c>
      <c r="J2733" s="30">
        <v>15</v>
      </c>
      <c r="K2733" s="31" t="s">
        <v>5571</v>
      </c>
      <c r="L2733" s="6">
        <v>-448.65856199999996</v>
      </c>
      <c r="M2733" s="32">
        <f t="shared" si="168"/>
        <v>269.19513719999998</v>
      </c>
      <c r="N2733" s="32">
        <f t="shared" si="169"/>
        <v>246.76220909999998</v>
      </c>
      <c r="O2733" s="32">
        <f t="shared" si="170"/>
        <v>224.32928099999998</v>
      </c>
      <c r="P2733" s="33">
        <f t="shared" si="171"/>
        <v>201.89635289999995</v>
      </c>
      <c r="Q2733" s="34">
        <v>0</v>
      </c>
    </row>
    <row r="2734" spans="1:17" ht="15.75" customHeight="1">
      <c r="A2734" s="24" t="s">
        <v>158</v>
      </c>
      <c r="B2734" s="25" t="s">
        <v>207</v>
      </c>
      <c r="C2734" s="26" t="s">
        <v>1106</v>
      </c>
      <c r="D2734" s="26">
        <v>200</v>
      </c>
      <c r="E2734" s="26" t="s">
        <v>235</v>
      </c>
      <c r="F2734" s="26" t="s">
        <v>17</v>
      </c>
      <c r="G2734" s="27"/>
      <c r="H2734" s="28" t="s">
        <v>236</v>
      </c>
      <c r="I2734" s="29" t="s">
        <v>5572</v>
      </c>
      <c r="J2734" s="30">
        <v>6</v>
      </c>
      <c r="K2734" s="31" t="s">
        <v>5573</v>
      </c>
      <c r="L2734" s="6">
        <v>-791.22638100000006</v>
      </c>
      <c r="M2734" s="32">
        <f t="shared" si="168"/>
        <v>474.73582859999999</v>
      </c>
      <c r="N2734" s="32">
        <f t="shared" si="169"/>
        <v>435.17450955000004</v>
      </c>
      <c r="O2734" s="32">
        <f t="shared" si="170"/>
        <v>395.61319050000003</v>
      </c>
      <c r="P2734" s="33">
        <f t="shared" si="171"/>
        <v>356.05187144999996</v>
      </c>
      <c r="Q2734" s="34">
        <v>0</v>
      </c>
    </row>
    <row r="2735" spans="1:17" ht="15.75" customHeight="1">
      <c r="A2735" s="24" t="s">
        <v>158</v>
      </c>
      <c r="B2735" s="25" t="s">
        <v>207</v>
      </c>
      <c r="C2735" s="26" t="s">
        <v>1106</v>
      </c>
      <c r="D2735" s="26">
        <v>200</v>
      </c>
      <c r="E2735" s="26" t="s">
        <v>235</v>
      </c>
      <c r="F2735" s="26" t="s">
        <v>17</v>
      </c>
      <c r="G2735" s="27"/>
      <c r="H2735" s="28" t="s">
        <v>236</v>
      </c>
      <c r="I2735" s="29" t="s">
        <v>5574</v>
      </c>
      <c r="J2735" s="30">
        <v>6</v>
      </c>
      <c r="K2735" s="31" t="s">
        <v>5575</v>
      </c>
      <c r="L2735" s="6">
        <v>-734.26671999999996</v>
      </c>
      <c r="M2735" s="32">
        <f t="shared" si="168"/>
        <v>440.56003199999998</v>
      </c>
      <c r="N2735" s="32">
        <f t="shared" si="169"/>
        <v>403.84669599999995</v>
      </c>
      <c r="O2735" s="32">
        <f t="shared" si="170"/>
        <v>367.13335999999998</v>
      </c>
      <c r="P2735" s="33">
        <f t="shared" si="171"/>
        <v>330.42002399999996</v>
      </c>
      <c r="Q2735" s="34">
        <v>0</v>
      </c>
    </row>
    <row r="2736" spans="1:17" ht="15.75" customHeight="1">
      <c r="A2736" s="24" t="s">
        <v>158</v>
      </c>
      <c r="B2736" s="25" t="s">
        <v>207</v>
      </c>
      <c r="C2736" s="26" t="s">
        <v>1106</v>
      </c>
      <c r="D2736" s="26">
        <v>80</v>
      </c>
      <c r="E2736" s="26" t="s">
        <v>235</v>
      </c>
      <c r="F2736" s="26" t="s">
        <v>17</v>
      </c>
      <c r="G2736" s="27"/>
      <c r="H2736" s="28" t="s">
        <v>236</v>
      </c>
      <c r="I2736" s="29" t="s">
        <v>5576</v>
      </c>
      <c r="J2736" s="30">
        <v>30</v>
      </c>
      <c r="K2736" s="31" t="s">
        <v>5577</v>
      </c>
      <c r="L2736" s="6">
        <v>-233.23766400000002</v>
      </c>
      <c r="M2736" s="32">
        <f t="shared" si="168"/>
        <v>139.94259840000001</v>
      </c>
      <c r="N2736" s="32">
        <f t="shared" si="169"/>
        <v>128.28071520000003</v>
      </c>
      <c r="O2736" s="32">
        <f t="shared" si="170"/>
        <v>116.61883200000001</v>
      </c>
      <c r="P2736" s="33">
        <f t="shared" si="171"/>
        <v>104.95694879999999</v>
      </c>
      <c r="Q2736" s="34">
        <v>0</v>
      </c>
    </row>
    <row r="2737" spans="1:17" ht="15.75" customHeight="1">
      <c r="A2737" s="24" t="s">
        <v>158</v>
      </c>
      <c r="B2737" s="25" t="s">
        <v>207</v>
      </c>
      <c r="C2737" s="26" t="s">
        <v>1106</v>
      </c>
      <c r="D2737" s="26">
        <v>80</v>
      </c>
      <c r="E2737" s="26" t="s">
        <v>256</v>
      </c>
      <c r="F2737" s="26" t="s">
        <v>17</v>
      </c>
      <c r="G2737" s="27"/>
      <c r="H2737" s="28" t="s">
        <v>236</v>
      </c>
      <c r="I2737" s="29" t="s">
        <v>5578</v>
      </c>
      <c r="J2737" s="30">
        <v>30</v>
      </c>
      <c r="K2737" s="31" t="s">
        <v>5579</v>
      </c>
      <c r="L2737" s="6">
        <v>-258.61305800000002</v>
      </c>
      <c r="M2737" s="32">
        <f t="shared" si="168"/>
        <v>155.16783480000001</v>
      </c>
      <c r="N2737" s="32">
        <f t="shared" si="169"/>
        <v>142.2371819</v>
      </c>
      <c r="O2737" s="32">
        <f t="shared" si="170"/>
        <v>129.30652900000001</v>
      </c>
      <c r="P2737" s="33">
        <f t="shared" si="171"/>
        <v>116.3758761</v>
      </c>
      <c r="Q2737" s="34">
        <v>0</v>
      </c>
    </row>
    <row r="2738" spans="1:17" ht="15.75" customHeight="1">
      <c r="A2738" s="24" t="s">
        <v>158</v>
      </c>
      <c r="B2738" s="25" t="s">
        <v>207</v>
      </c>
      <c r="C2738" s="26" t="s">
        <v>1960</v>
      </c>
      <c r="D2738" s="26">
        <v>100</v>
      </c>
      <c r="E2738" s="26" t="s">
        <v>235</v>
      </c>
      <c r="F2738" s="26" t="s">
        <v>17</v>
      </c>
      <c r="G2738" s="27"/>
      <c r="H2738" s="28" t="s">
        <v>236</v>
      </c>
      <c r="I2738" s="29" t="s">
        <v>5580</v>
      </c>
      <c r="J2738" s="30">
        <v>25</v>
      </c>
      <c r="K2738" s="31" t="s">
        <v>5581</v>
      </c>
      <c r="L2738" s="6">
        <v>-300.18551199999996</v>
      </c>
      <c r="M2738" s="32">
        <f t="shared" si="168"/>
        <v>180.11130719999997</v>
      </c>
      <c r="N2738" s="32">
        <f t="shared" si="169"/>
        <v>165.10203159999998</v>
      </c>
      <c r="O2738" s="32">
        <f t="shared" si="170"/>
        <v>150.09275599999998</v>
      </c>
      <c r="P2738" s="33">
        <f t="shared" si="171"/>
        <v>135.08348039999996</v>
      </c>
      <c r="Q2738" s="34">
        <v>0</v>
      </c>
    </row>
    <row r="2739" spans="1:17" ht="15.75" customHeight="1">
      <c r="A2739" s="24" t="s">
        <v>158</v>
      </c>
      <c r="B2739" s="25" t="s">
        <v>207</v>
      </c>
      <c r="C2739" s="26" t="s">
        <v>1960</v>
      </c>
      <c r="D2739" s="26">
        <v>100</v>
      </c>
      <c r="E2739" s="26" t="s">
        <v>256</v>
      </c>
      <c r="F2739" s="26" t="s">
        <v>17</v>
      </c>
      <c r="G2739" s="27"/>
      <c r="H2739" s="28" t="s">
        <v>236</v>
      </c>
      <c r="I2739" s="29" t="s">
        <v>5582</v>
      </c>
      <c r="J2739" s="30">
        <v>25</v>
      </c>
      <c r="K2739" s="31" t="s">
        <v>5583</v>
      </c>
      <c r="L2739" s="6">
        <v>-339.05845600000004</v>
      </c>
      <c r="M2739" s="32">
        <f t="shared" si="168"/>
        <v>203.43507360000001</v>
      </c>
      <c r="N2739" s="32">
        <f t="shared" si="169"/>
        <v>186.48215080000003</v>
      </c>
      <c r="O2739" s="32">
        <f t="shared" si="170"/>
        <v>169.52922800000002</v>
      </c>
      <c r="P2739" s="33">
        <f t="shared" si="171"/>
        <v>152.57630520000001</v>
      </c>
      <c r="Q2739" s="34">
        <v>0</v>
      </c>
    </row>
    <row r="2740" spans="1:17" ht="15.75" customHeight="1">
      <c r="A2740" s="24" t="s">
        <v>158</v>
      </c>
      <c r="B2740" s="25" t="s">
        <v>207</v>
      </c>
      <c r="C2740" s="26" t="s">
        <v>1960</v>
      </c>
      <c r="D2740" s="26">
        <v>125</v>
      </c>
      <c r="E2740" s="26" t="s">
        <v>235</v>
      </c>
      <c r="F2740" s="26" t="s">
        <v>17</v>
      </c>
      <c r="G2740" s="27"/>
      <c r="H2740" s="28" t="s">
        <v>236</v>
      </c>
      <c r="I2740" s="29" t="s">
        <v>5584</v>
      </c>
      <c r="J2740" s="30">
        <v>20</v>
      </c>
      <c r="K2740" s="31" t="s">
        <v>5585</v>
      </c>
      <c r="L2740" s="6">
        <v>-493.74037899999996</v>
      </c>
      <c r="M2740" s="32">
        <f t="shared" si="168"/>
        <v>296.2442274</v>
      </c>
      <c r="N2740" s="32">
        <f t="shared" si="169"/>
        <v>271.55720844999996</v>
      </c>
      <c r="O2740" s="32">
        <f t="shared" si="170"/>
        <v>246.87018949999998</v>
      </c>
      <c r="P2740" s="33">
        <f t="shared" si="171"/>
        <v>222.18317054999994</v>
      </c>
      <c r="Q2740" s="34">
        <v>0</v>
      </c>
    </row>
    <row r="2741" spans="1:17" ht="15.75" customHeight="1">
      <c r="A2741" s="24" t="s">
        <v>158</v>
      </c>
      <c r="B2741" s="25" t="s">
        <v>207</v>
      </c>
      <c r="C2741" s="26" t="s">
        <v>1960</v>
      </c>
      <c r="D2741" s="26">
        <v>125</v>
      </c>
      <c r="E2741" s="26" t="s">
        <v>256</v>
      </c>
      <c r="F2741" s="26" t="s">
        <v>17</v>
      </c>
      <c r="G2741" s="27"/>
      <c r="H2741" s="28" t="s">
        <v>236</v>
      </c>
      <c r="I2741" s="29" t="s">
        <v>5586</v>
      </c>
      <c r="J2741" s="30">
        <v>20</v>
      </c>
      <c r="K2741" s="31" t="s">
        <v>5587</v>
      </c>
      <c r="L2741" s="6">
        <v>-529.10395999999992</v>
      </c>
      <c r="M2741" s="32">
        <f t="shared" si="168"/>
        <v>317.46237599999995</v>
      </c>
      <c r="N2741" s="32">
        <f t="shared" si="169"/>
        <v>291.00717799999995</v>
      </c>
      <c r="O2741" s="32">
        <f t="shared" si="170"/>
        <v>264.55197999999996</v>
      </c>
      <c r="P2741" s="33">
        <f t="shared" si="171"/>
        <v>238.09678199999996</v>
      </c>
      <c r="Q2741" s="34">
        <v>0</v>
      </c>
    </row>
    <row r="2742" spans="1:17" ht="15.75" customHeight="1">
      <c r="A2742" s="24" t="s">
        <v>158</v>
      </c>
      <c r="B2742" s="25" t="s">
        <v>207</v>
      </c>
      <c r="C2742" s="26" t="s">
        <v>1960</v>
      </c>
      <c r="D2742" s="26">
        <v>150</v>
      </c>
      <c r="E2742" s="26" t="s">
        <v>235</v>
      </c>
      <c r="F2742" s="26" t="s">
        <v>17</v>
      </c>
      <c r="G2742" s="27"/>
      <c r="H2742" s="28" t="s">
        <v>236</v>
      </c>
      <c r="I2742" s="29" t="s">
        <v>5588</v>
      </c>
      <c r="J2742" s="30">
        <v>15</v>
      </c>
      <c r="K2742" s="31" t="s">
        <v>5589</v>
      </c>
      <c r="L2742" s="6">
        <v>-612.51881899999989</v>
      </c>
      <c r="M2742" s="32">
        <f t="shared" si="168"/>
        <v>367.51129139999989</v>
      </c>
      <c r="N2742" s="32">
        <f t="shared" si="169"/>
        <v>336.88535044999992</v>
      </c>
      <c r="O2742" s="32">
        <f t="shared" si="170"/>
        <v>306.25940949999995</v>
      </c>
      <c r="P2742" s="33">
        <f t="shared" si="171"/>
        <v>275.63346854999992</v>
      </c>
      <c r="Q2742" s="34">
        <v>0</v>
      </c>
    </row>
    <row r="2743" spans="1:17" ht="15.75" customHeight="1">
      <c r="A2743" s="24" t="s">
        <v>158</v>
      </c>
      <c r="B2743" s="25" t="s">
        <v>207</v>
      </c>
      <c r="C2743" s="26" t="s">
        <v>1960</v>
      </c>
      <c r="D2743" s="26">
        <v>150</v>
      </c>
      <c r="E2743" s="26" t="s">
        <v>256</v>
      </c>
      <c r="F2743" s="26" t="s">
        <v>17</v>
      </c>
      <c r="G2743" s="27"/>
      <c r="H2743" s="28" t="s">
        <v>236</v>
      </c>
      <c r="I2743" s="29" t="s">
        <v>5590</v>
      </c>
      <c r="J2743" s="30">
        <v>15</v>
      </c>
      <c r="K2743" s="31" t="s">
        <v>5591</v>
      </c>
      <c r="L2743" s="6">
        <v>-655.17107699999997</v>
      </c>
      <c r="M2743" s="32">
        <f t="shared" si="168"/>
        <v>393.10264619999998</v>
      </c>
      <c r="N2743" s="32">
        <f t="shared" si="169"/>
        <v>360.34409234999998</v>
      </c>
      <c r="O2743" s="32">
        <f t="shared" si="170"/>
        <v>327.58553849999998</v>
      </c>
      <c r="P2743" s="33">
        <f t="shared" si="171"/>
        <v>294.82698464999993</v>
      </c>
      <c r="Q2743" s="34">
        <v>0</v>
      </c>
    </row>
    <row r="2744" spans="1:17" ht="15.75" customHeight="1">
      <c r="A2744" s="24" t="s">
        <v>158</v>
      </c>
      <c r="B2744" s="25" t="s">
        <v>207</v>
      </c>
      <c r="C2744" s="26" t="s">
        <v>1960</v>
      </c>
      <c r="D2744" s="26">
        <v>200</v>
      </c>
      <c r="E2744" s="26" t="s">
        <v>235</v>
      </c>
      <c r="F2744" s="26" t="s">
        <v>17</v>
      </c>
      <c r="G2744" s="27"/>
      <c r="H2744" s="28" t="s">
        <v>236</v>
      </c>
      <c r="I2744" s="29" t="s">
        <v>5592</v>
      </c>
      <c r="J2744" s="30">
        <v>6</v>
      </c>
      <c r="K2744" s="31" t="s">
        <v>5593</v>
      </c>
      <c r="L2744" s="6">
        <v>-1179.68587</v>
      </c>
      <c r="M2744" s="32">
        <f t="shared" si="168"/>
        <v>707.81152199999997</v>
      </c>
      <c r="N2744" s="32">
        <f t="shared" si="169"/>
        <v>648.82722850000005</v>
      </c>
      <c r="O2744" s="32">
        <f t="shared" si="170"/>
        <v>589.84293500000001</v>
      </c>
      <c r="P2744" s="33">
        <f t="shared" si="171"/>
        <v>530.85864149999998</v>
      </c>
      <c r="Q2744" s="34">
        <v>0</v>
      </c>
    </row>
    <row r="2745" spans="1:17" ht="15.75" customHeight="1">
      <c r="A2745" s="24" t="s">
        <v>158</v>
      </c>
      <c r="B2745" s="25" t="s">
        <v>207</v>
      </c>
      <c r="C2745" s="26" t="s">
        <v>1960</v>
      </c>
      <c r="D2745" s="26">
        <v>80</v>
      </c>
      <c r="E2745" s="26" t="s">
        <v>235</v>
      </c>
      <c r="F2745" s="26" t="s">
        <v>17</v>
      </c>
      <c r="G2745" s="27"/>
      <c r="H2745" s="28" t="s">
        <v>236</v>
      </c>
      <c r="I2745" s="29" t="s">
        <v>5594</v>
      </c>
      <c r="J2745" s="30">
        <v>30</v>
      </c>
      <c r="K2745" s="31" t="s">
        <v>5595</v>
      </c>
      <c r="L2745" s="6">
        <v>-242.14604700000001</v>
      </c>
      <c r="M2745" s="32">
        <f t="shared" si="168"/>
        <v>145.2876282</v>
      </c>
      <c r="N2745" s="32">
        <f t="shared" si="169"/>
        <v>133.18032585</v>
      </c>
      <c r="O2745" s="32">
        <f t="shared" si="170"/>
        <v>121.07302350000001</v>
      </c>
      <c r="P2745" s="33">
        <f t="shared" si="171"/>
        <v>108.96572115000001</v>
      </c>
      <c r="Q2745" s="34">
        <v>0</v>
      </c>
    </row>
    <row r="2746" spans="1:17" ht="15.75" customHeight="1">
      <c r="A2746" s="24" t="s">
        <v>158</v>
      </c>
      <c r="B2746" s="25" t="s">
        <v>207</v>
      </c>
      <c r="C2746" s="26" t="s">
        <v>1960</v>
      </c>
      <c r="D2746" s="26">
        <v>80</v>
      </c>
      <c r="E2746" s="26" t="s">
        <v>256</v>
      </c>
      <c r="F2746" s="26" t="s">
        <v>17</v>
      </c>
      <c r="G2746" s="27"/>
      <c r="H2746" s="28" t="s">
        <v>236</v>
      </c>
      <c r="I2746" s="29" t="s">
        <v>5596</v>
      </c>
      <c r="J2746" s="30">
        <v>30</v>
      </c>
      <c r="K2746" s="31" t="s">
        <v>5597</v>
      </c>
      <c r="L2746" s="6">
        <v>-278.31948099999994</v>
      </c>
      <c r="M2746" s="32">
        <f t="shared" si="168"/>
        <v>166.99168859999997</v>
      </c>
      <c r="N2746" s="32">
        <f t="shared" si="169"/>
        <v>153.07571454999996</v>
      </c>
      <c r="O2746" s="32">
        <f t="shared" si="170"/>
        <v>139.15974049999997</v>
      </c>
      <c r="P2746" s="33">
        <f t="shared" si="171"/>
        <v>125.24376644999995</v>
      </c>
      <c r="Q2746" s="34">
        <v>0</v>
      </c>
    </row>
    <row r="2747" spans="1:17" ht="15.75" customHeight="1">
      <c r="A2747" s="24" t="s">
        <v>158</v>
      </c>
      <c r="B2747" s="25" t="s">
        <v>207</v>
      </c>
      <c r="C2747" s="26" t="s">
        <v>223</v>
      </c>
      <c r="D2747" s="26">
        <v>80</v>
      </c>
      <c r="E2747" s="26" t="s">
        <v>235</v>
      </c>
      <c r="F2747" s="26" t="s">
        <v>17</v>
      </c>
      <c r="G2747" s="27"/>
      <c r="H2747" s="28" t="s">
        <v>236</v>
      </c>
      <c r="I2747" s="29" t="s">
        <v>5598</v>
      </c>
      <c r="J2747" s="30">
        <v>12</v>
      </c>
      <c r="K2747" s="31" t="s">
        <v>5599</v>
      </c>
      <c r="L2747" s="6">
        <v>-790.68647899999996</v>
      </c>
      <c r="M2747" s="32">
        <f t="shared" si="168"/>
        <v>474.41188739999996</v>
      </c>
      <c r="N2747" s="32">
        <f t="shared" si="169"/>
        <v>434.87756344999997</v>
      </c>
      <c r="O2747" s="32">
        <f t="shared" si="170"/>
        <v>395.34323949999998</v>
      </c>
      <c r="P2747" s="33">
        <f t="shared" si="171"/>
        <v>355.80891554999994</v>
      </c>
      <c r="Q2747" s="34">
        <v>0</v>
      </c>
    </row>
    <row r="2748" spans="1:17" ht="15.75" customHeight="1">
      <c r="A2748" s="24" t="s">
        <v>158</v>
      </c>
      <c r="B2748" s="25" t="s">
        <v>207</v>
      </c>
      <c r="C2748" s="26" t="s">
        <v>1330</v>
      </c>
      <c r="D2748" s="26">
        <v>100</v>
      </c>
      <c r="E2748" s="26" t="s">
        <v>235</v>
      </c>
      <c r="F2748" s="26" t="s">
        <v>17</v>
      </c>
      <c r="G2748" s="27"/>
      <c r="H2748" s="28" t="s">
        <v>236</v>
      </c>
      <c r="I2748" s="29" t="s">
        <v>5600</v>
      </c>
      <c r="J2748" s="30">
        <v>25</v>
      </c>
      <c r="K2748" s="31" t="s">
        <v>5601</v>
      </c>
      <c r="L2748" s="6">
        <v>-471.33444599999996</v>
      </c>
      <c r="M2748" s="32">
        <f t="shared" si="168"/>
        <v>282.8006676</v>
      </c>
      <c r="N2748" s="32">
        <f t="shared" si="169"/>
        <v>259.23394529999996</v>
      </c>
      <c r="O2748" s="32">
        <f t="shared" si="170"/>
        <v>235.66722299999998</v>
      </c>
      <c r="P2748" s="33">
        <f t="shared" si="171"/>
        <v>212.10050069999994</v>
      </c>
      <c r="Q2748" s="34">
        <v>0</v>
      </c>
    </row>
    <row r="2749" spans="1:17" ht="15.75" customHeight="1">
      <c r="A2749" s="24" t="s">
        <v>158</v>
      </c>
      <c r="B2749" s="25" t="s">
        <v>207</v>
      </c>
      <c r="C2749" s="26" t="s">
        <v>1330</v>
      </c>
      <c r="D2749" s="26">
        <v>100</v>
      </c>
      <c r="E2749" s="26" t="s">
        <v>235</v>
      </c>
      <c r="F2749" s="26" t="s">
        <v>17</v>
      </c>
      <c r="G2749" s="27"/>
      <c r="H2749" s="28" t="s">
        <v>236</v>
      </c>
      <c r="I2749" s="29" t="s">
        <v>5602</v>
      </c>
      <c r="J2749" s="30">
        <v>25</v>
      </c>
      <c r="K2749" s="31" t="s">
        <v>5603</v>
      </c>
      <c r="L2749" s="6">
        <v>-471.33444599999996</v>
      </c>
      <c r="M2749" s="32">
        <f t="shared" si="168"/>
        <v>282.8006676</v>
      </c>
      <c r="N2749" s="32">
        <f t="shared" si="169"/>
        <v>259.23394529999996</v>
      </c>
      <c r="O2749" s="32">
        <f t="shared" si="170"/>
        <v>235.66722299999998</v>
      </c>
      <c r="P2749" s="33">
        <f t="shared" si="171"/>
        <v>212.10050069999994</v>
      </c>
      <c r="Q2749" s="34">
        <v>0</v>
      </c>
    </row>
    <row r="2750" spans="1:17" ht="15.75" customHeight="1">
      <c r="A2750" s="24" t="s">
        <v>158</v>
      </c>
      <c r="B2750" s="25" t="s">
        <v>207</v>
      </c>
      <c r="C2750" s="26" t="s">
        <v>1330</v>
      </c>
      <c r="D2750" s="26">
        <v>80</v>
      </c>
      <c r="E2750" s="26" t="s">
        <v>235</v>
      </c>
      <c r="F2750" s="26" t="s">
        <v>17</v>
      </c>
      <c r="G2750" s="27"/>
      <c r="H2750" s="28" t="s">
        <v>236</v>
      </c>
      <c r="I2750" s="29" t="s">
        <v>5604</v>
      </c>
      <c r="J2750" s="30">
        <v>30</v>
      </c>
      <c r="K2750" s="31" t="s">
        <v>5605</v>
      </c>
      <c r="L2750" s="6">
        <v>-404.116647</v>
      </c>
      <c r="M2750" s="32">
        <f t="shared" si="168"/>
        <v>242.46998819999999</v>
      </c>
      <c r="N2750" s="32">
        <f t="shared" si="169"/>
        <v>222.26415585000001</v>
      </c>
      <c r="O2750" s="32">
        <f t="shared" si="170"/>
        <v>202.0583235</v>
      </c>
      <c r="P2750" s="33">
        <f t="shared" si="171"/>
        <v>181.85249114999999</v>
      </c>
      <c r="Q2750" s="34">
        <v>0</v>
      </c>
    </row>
    <row r="2751" spans="1:17" ht="15.75" customHeight="1">
      <c r="A2751" s="24" t="s">
        <v>158</v>
      </c>
      <c r="B2751" s="25" t="s">
        <v>207</v>
      </c>
      <c r="C2751" s="26" t="s">
        <v>1330</v>
      </c>
      <c r="D2751" s="26">
        <v>80</v>
      </c>
      <c r="E2751" s="26" t="s">
        <v>235</v>
      </c>
      <c r="F2751" s="26" t="s">
        <v>17</v>
      </c>
      <c r="G2751" s="27"/>
      <c r="H2751" s="28" t="s">
        <v>236</v>
      </c>
      <c r="I2751" s="29" t="s">
        <v>5606</v>
      </c>
      <c r="J2751" s="30">
        <v>30</v>
      </c>
      <c r="K2751" s="31" t="s">
        <v>5607</v>
      </c>
      <c r="L2751" s="6">
        <v>-404.116647</v>
      </c>
      <c r="M2751" s="32">
        <f t="shared" si="168"/>
        <v>242.46998819999999</v>
      </c>
      <c r="N2751" s="32">
        <f t="shared" si="169"/>
        <v>222.26415585000001</v>
      </c>
      <c r="O2751" s="32">
        <f t="shared" si="170"/>
        <v>202.0583235</v>
      </c>
      <c r="P2751" s="33">
        <f t="shared" si="171"/>
        <v>181.85249114999999</v>
      </c>
      <c r="Q2751" s="34">
        <v>0</v>
      </c>
    </row>
    <row r="2752" spans="1:17" ht="15.75" customHeight="1">
      <c r="A2752" s="24" t="s">
        <v>158</v>
      </c>
      <c r="B2752" s="25" t="s">
        <v>207</v>
      </c>
      <c r="C2752" s="26" t="s">
        <v>328</v>
      </c>
      <c r="D2752" s="26">
        <v>100</v>
      </c>
      <c r="E2752" s="26" t="s">
        <v>235</v>
      </c>
      <c r="F2752" s="26" t="s">
        <v>17</v>
      </c>
      <c r="G2752" s="27"/>
      <c r="H2752" s="28" t="s">
        <v>236</v>
      </c>
      <c r="I2752" s="29" t="s">
        <v>5608</v>
      </c>
      <c r="J2752" s="30">
        <v>25</v>
      </c>
      <c r="K2752" s="31" t="s">
        <v>5609</v>
      </c>
      <c r="L2752" s="6">
        <v>-338.51855399999999</v>
      </c>
      <c r="M2752" s="32">
        <f t="shared" si="168"/>
        <v>203.1111324</v>
      </c>
      <c r="N2752" s="32">
        <f t="shared" si="169"/>
        <v>186.18520469999999</v>
      </c>
      <c r="O2752" s="32">
        <f t="shared" si="170"/>
        <v>169.259277</v>
      </c>
      <c r="P2752" s="33">
        <f t="shared" si="171"/>
        <v>152.33334929999998</v>
      </c>
      <c r="Q2752" s="34">
        <v>1000</v>
      </c>
    </row>
    <row r="2753" spans="1:17" ht="15.75" customHeight="1">
      <c r="A2753" s="24" t="s">
        <v>158</v>
      </c>
      <c r="B2753" s="25" t="s">
        <v>207</v>
      </c>
      <c r="C2753" s="26" t="s">
        <v>328</v>
      </c>
      <c r="D2753" s="26">
        <v>125</v>
      </c>
      <c r="E2753" s="26" t="s">
        <v>235</v>
      </c>
      <c r="F2753" s="26" t="s">
        <v>17</v>
      </c>
      <c r="G2753" s="27"/>
      <c r="H2753" s="28" t="s">
        <v>236</v>
      </c>
      <c r="I2753" s="29" t="s">
        <v>5610</v>
      </c>
      <c r="J2753" s="30">
        <v>20</v>
      </c>
      <c r="K2753" s="31" t="s">
        <v>5611</v>
      </c>
      <c r="L2753" s="6">
        <v>-498.05959500000006</v>
      </c>
      <c r="M2753" s="32">
        <f t="shared" si="168"/>
        <v>298.83575700000006</v>
      </c>
      <c r="N2753" s="32">
        <f t="shared" si="169"/>
        <v>273.93277725000002</v>
      </c>
      <c r="O2753" s="32">
        <f t="shared" si="170"/>
        <v>249.02979750000003</v>
      </c>
      <c r="P2753" s="33">
        <f t="shared" si="171"/>
        <v>224.12681774999999</v>
      </c>
      <c r="Q2753" s="34">
        <v>1000</v>
      </c>
    </row>
    <row r="2754" spans="1:17" ht="15.75" customHeight="1">
      <c r="A2754" s="24" t="s">
        <v>158</v>
      </c>
      <c r="B2754" s="25" t="s">
        <v>207</v>
      </c>
      <c r="C2754" s="26" t="s">
        <v>328</v>
      </c>
      <c r="D2754" s="26">
        <v>125</v>
      </c>
      <c r="E2754" s="26" t="s">
        <v>235</v>
      </c>
      <c r="F2754" s="26" t="s">
        <v>17</v>
      </c>
      <c r="G2754" s="27"/>
      <c r="H2754" s="28" t="s">
        <v>236</v>
      </c>
      <c r="I2754" s="29" t="s">
        <v>5612</v>
      </c>
      <c r="J2754" s="30">
        <v>15</v>
      </c>
      <c r="K2754" s="31" t="s">
        <v>5613</v>
      </c>
      <c r="L2754" s="6">
        <v>-506.96797799999996</v>
      </c>
      <c r="M2754" s="32">
        <f t="shared" si="168"/>
        <v>304.18078679999996</v>
      </c>
      <c r="N2754" s="32">
        <f t="shared" si="169"/>
        <v>278.83238789999996</v>
      </c>
      <c r="O2754" s="32">
        <f t="shared" si="170"/>
        <v>253.48398899999998</v>
      </c>
      <c r="P2754" s="33">
        <f t="shared" si="171"/>
        <v>228.13559009999994</v>
      </c>
      <c r="Q2754" s="34">
        <v>0</v>
      </c>
    </row>
    <row r="2755" spans="1:17" ht="15.75" customHeight="1">
      <c r="A2755" s="24" t="s">
        <v>158</v>
      </c>
      <c r="B2755" s="25" t="s">
        <v>207</v>
      </c>
      <c r="C2755" s="26" t="s">
        <v>328</v>
      </c>
      <c r="D2755" s="26">
        <v>150</v>
      </c>
      <c r="E2755" s="26" t="s">
        <v>235</v>
      </c>
      <c r="F2755" s="26" t="s">
        <v>17</v>
      </c>
      <c r="G2755" s="27"/>
      <c r="H2755" s="28" t="s">
        <v>236</v>
      </c>
      <c r="I2755" s="29" t="s">
        <v>5614</v>
      </c>
      <c r="J2755" s="30">
        <v>12</v>
      </c>
      <c r="K2755" s="31" t="s">
        <v>5615</v>
      </c>
      <c r="L2755" s="6">
        <v>-603.88038699999993</v>
      </c>
      <c r="M2755" s="32">
        <f t="shared" si="168"/>
        <v>362.32823219999995</v>
      </c>
      <c r="N2755" s="32">
        <f t="shared" si="169"/>
        <v>332.13421284999993</v>
      </c>
      <c r="O2755" s="32">
        <f t="shared" si="170"/>
        <v>301.94019349999996</v>
      </c>
      <c r="P2755" s="33">
        <f t="shared" si="171"/>
        <v>271.74617414999994</v>
      </c>
      <c r="Q2755" s="34">
        <v>0</v>
      </c>
    </row>
    <row r="2756" spans="1:17" ht="15.75" customHeight="1">
      <c r="A2756" s="24" t="s">
        <v>158</v>
      </c>
      <c r="B2756" s="25" t="s">
        <v>207</v>
      </c>
      <c r="C2756" s="26" t="s">
        <v>328</v>
      </c>
      <c r="D2756" s="26">
        <v>200</v>
      </c>
      <c r="E2756" s="26" t="s">
        <v>235</v>
      </c>
      <c r="F2756" s="26" t="s">
        <v>17</v>
      </c>
      <c r="G2756" s="27"/>
      <c r="H2756" s="28" t="s">
        <v>236</v>
      </c>
      <c r="I2756" s="29" t="s">
        <v>5616</v>
      </c>
      <c r="J2756" s="30">
        <v>6</v>
      </c>
      <c r="K2756" s="31" t="s">
        <v>5617</v>
      </c>
      <c r="L2756" s="6">
        <v>-1150.8011129999998</v>
      </c>
      <c r="M2756" s="32">
        <f t="shared" ref="M2756:M2819" si="172">L2756*40%-L2756</f>
        <v>690.48066779999976</v>
      </c>
      <c r="N2756" s="32">
        <f t="shared" ref="N2756:N2819" si="173">L2756*45%-L2756</f>
        <v>632.94061214999988</v>
      </c>
      <c r="O2756" s="32">
        <f t="shared" ref="O2756:O2819" si="174">L2756*50%-L2756</f>
        <v>575.40055649999988</v>
      </c>
      <c r="P2756" s="33">
        <f t="shared" ref="P2756:P2819" si="175">L2756*55%-L2756</f>
        <v>517.86050084999988</v>
      </c>
      <c r="Q2756" s="34">
        <v>0</v>
      </c>
    </row>
    <row r="2757" spans="1:17" ht="15.75" customHeight="1">
      <c r="A2757" s="24" t="s">
        <v>158</v>
      </c>
      <c r="B2757" s="25" t="s">
        <v>207</v>
      </c>
      <c r="C2757" s="26" t="s">
        <v>328</v>
      </c>
      <c r="D2757" s="26">
        <v>200</v>
      </c>
      <c r="E2757" s="26" t="s">
        <v>235</v>
      </c>
      <c r="F2757" s="26" t="s">
        <v>17</v>
      </c>
      <c r="G2757" s="27" t="s">
        <v>747</v>
      </c>
      <c r="H2757" s="28" t="s">
        <v>236</v>
      </c>
      <c r="I2757" s="29" t="s">
        <v>5618</v>
      </c>
      <c r="J2757" s="30">
        <v>6</v>
      </c>
      <c r="K2757" s="31" t="s">
        <v>5619</v>
      </c>
      <c r="L2757" s="6">
        <v>-2394.7353210000001</v>
      </c>
      <c r="M2757" s="32">
        <f t="shared" si="172"/>
        <v>1436.8411925999999</v>
      </c>
      <c r="N2757" s="32">
        <f t="shared" si="173"/>
        <v>1317.10442655</v>
      </c>
      <c r="O2757" s="32">
        <f t="shared" si="174"/>
        <v>1197.3676605000001</v>
      </c>
      <c r="P2757" s="33">
        <f t="shared" si="175"/>
        <v>1077.6308944499999</v>
      </c>
      <c r="Q2757" s="34">
        <v>0</v>
      </c>
    </row>
    <row r="2758" spans="1:17" ht="15.75" customHeight="1">
      <c r="A2758" s="24" t="s">
        <v>158</v>
      </c>
      <c r="B2758" s="25" t="s">
        <v>207</v>
      </c>
      <c r="C2758" s="26" t="s">
        <v>328</v>
      </c>
      <c r="D2758" s="26">
        <v>80</v>
      </c>
      <c r="E2758" s="26" t="s">
        <v>235</v>
      </c>
      <c r="F2758" s="26" t="s">
        <v>17</v>
      </c>
      <c r="G2758" s="27"/>
      <c r="H2758" s="28" t="s">
        <v>236</v>
      </c>
      <c r="I2758" s="29" t="s">
        <v>5620</v>
      </c>
      <c r="J2758" s="30">
        <v>30</v>
      </c>
      <c r="K2758" s="31" t="s">
        <v>5621</v>
      </c>
      <c r="L2758" s="6">
        <v>-301.80521799999997</v>
      </c>
      <c r="M2758" s="32">
        <f t="shared" si="172"/>
        <v>181.08313079999999</v>
      </c>
      <c r="N2758" s="32">
        <f t="shared" si="173"/>
        <v>165.99286989999999</v>
      </c>
      <c r="O2758" s="32">
        <f t="shared" si="174"/>
        <v>150.90260899999998</v>
      </c>
      <c r="P2758" s="33">
        <f t="shared" si="175"/>
        <v>135.81234809999998</v>
      </c>
      <c r="Q2758" s="34">
        <v>0</v>
      </c>
    </row>
    <row r="2759" spans="1:17" ht="15.75" customHeight="1">
      <c r="A2759" s="24" t="s">
        <v>158</v>
      </c>
      <c r="B2759" s="25" t="s">
        <v>207</v>
      </c>
      <c r="C2759" s="26" t="s">
        <v>328</v>
      </c>
      <c r="D2759" s="26">
        <v>80</v>
      </c>
      <c r="E2759" s="26" t="s">
        <v>235</v>
      </c>
      <c r="F2759" s="26" t="s">
        <v>17</v>
      </c>
      <c r="G2759" s="27"/>
      <c r="H2759" s="28" t="s">
        <v>236</v>
      </c>
      <c r="I2759" s="29" t="s">
        <v>5622</v>
      </c>
      <c r="J2759" s="30">
        <v>30</v>
      </c>
      <c r="K2759" s="31" t="s">
        <v>5623</v>
      </c>
      <c r="L2759" s="6">
        <v>-258.07315599999998</v>
      </c>
      <c r="M2759" s="32">
        <f t="shared" si="172"/>
        <v>154.8438936</v>
      </c>
      <c r="N2759" s="32">
        <f t="shared" si="173"/>
        <v>141.94023579999998</v>
      </c>
      <c r="O2759" s="32">
        <f t="shared" si="174"/>
        <v>129.03657799999999</v>
      </c>
      <c r="P2759" s="33">
        <f t="shared" si="175"/>
        <v>116.13292019999997</v>
      </c>
      <c r="Q2759" s="34">
        <v>1020</v>
      </c>
    </row>
    <row r="2760" spans="1:17" ht="15.75" customHeight="1">
      <c r="A2760" s="24" t="s">
        <v>158</v>
      </c>
      <c r="B2760" s="25" t="s">
        <v>207</v>
      </c>
      <c r="C2760" s="26" t="s">
        <v>5031</v>
      </c>
      <c r="D2760" s="26">
        <v>160</v>
      </c>
      <c r="E2760" s="26"/>
      <c r="F2760" s="26" t="s">
        <v>17</v>
      </c>
      <c r="G2760" s="27"/>
      <c r="H2760" s="28" t="s">
        <v>236</v>
      </c>
      <c r="I2760" s="29" t="s">
        <v>5624</v>
      </c>
      <c r="J2760" s="30">
        <v>10</v>
      </c>
      <c r="K2760" s="31" t="s">
        <v>5625</v>
      </c>
      <c r="L2760" s="6">
        <v>-1056.5882139999999</v>
      </c>
      <c r="M2760" s="32">
        <f t="shared" si="172"/>
        <v>633.95292839999991</v>
      </c>
      <c r="N2760" s="32">
        <f t="shared" si="173"/>
        <v>581.12351769999987</v>
      </c>
      <c r="O2760" s="32">
        <f t="shared" si="174"/>
        <v>528.29410699999994</v>
      </c>
      <c r="P2760" s="33">
        <f t="shared" si="175"/>
        <v>475.4646962999999</v>
      </c>
      <c r="Q2760" s="34">
        <v>1000</v>
      </c>
    </row>
    <row r="2761" spans="1:17" ht="15.75" customHeight="1">
      <c r="A2761" s="24" t="s">
        <v>158</v>
      </c>
      <c r="B2761" s="25" t="s">
        <v>207</v>
      </c>
      <c r="C2761" s="26" t="s">
        <v>5031</v>
      </c>
      <c r="D2761" s="26">
        <v>200</v>
      </c>
      <c r="E2761" s="26"/>
      <c r="F2761" s="26" t="s">
        <v>17</v>
      </c>
      <c r="G2761" s="27"/>
      <c r="H2761" s="28" t="s">
        <v>236</v>
      </c>
      <c r="I2761" s="29" t="s">
        <v>5626</v>
      </c>
      <c r="J2761" s="30">
        <v>6</v>
      </c>
      <c r="K2761" s="31" t="s">
        <v>5627</v>
      </c>
      <c r="L2761" s="6">
        <v>-1387.0082379999999</v>
      </c>
      <c r="M2761" s="32">
        <f t="shared" si="172"/>
        <v>832.20494279999991</v>
      </c>
      <c r="N2761" s="32">
        <f t="shared" si="173"/>
        <v>762.85453089999987</v>
      </c>
      <c r="O2761" s="32">
        <f t="shared" si="174"/>
        <v>693.50411899999995</v>
      </c>
      <c r="P2761" s="33">
        <f t="shared" si="175"/>
        <v>624.15370709999991</v>
      </c>
      <c r="Q2761" s="34">
        <v>0</v>
      </c>
    </row>
    <row r="2762" spans="1:17" ht="15.75" customHeight="1">
      <c r="A2762" s="24" t="s">
        <v>158</v>
      </c>
      <c r="B2762" s="25" t="s">
        <v>207</v>
      </c>
      <c r="C2762" s="26" t="s">
        <v>339</v>
      </c>
      <c r="D2762" s="26">
        <v>125</v>
      </c>
      <c r="E2762" s="26" t="s">
        <v>235</v>
      </c>
      <c r="F2762" s="26" t="s">
        <v>17</v>
      </c>
      <c r="G2762" s="27"/>
      <c r="H2762" s="28" t="s">
        <v>236</v>
      </c>
      <c r="I2762" s="29" t="s">
        <v>5628</v>
      </c>
      <c r="J2762" s="30">
        <v>15</v>
      </c>
      <c r="K2762" s="31" t="s">
        <v>5629</v>
      </c>
      <c r="L2762" s="6">
        <v>-428.41223699999995</v>
      </c>
      <c r="M2762" s="32">
        <f t="shared" si="172"/>
        <v>257.04734219999995</v>
      </c>
      <c r="N2762" s="32">
        <f t="shared" si="173"/>
        <v>235.62673034999997</v>
      </c>
      <c r="O2762" s="32">
        <f t="shared" si="174"/>
        <v>214.20611849999997</v>
      </c>
      <c r="P2762" s="33">
        <f t="shared" si="175"/>
        <v>192.78550664999995</v>
      </c>
      <c r="Q2762" s="34">
        <v>600</v>
      </c>
    </row>
    <row r="2763" spans="1:17" ht="15.75" customHeight="1">
      <c r="A2763" s="24" t="s">
        <v>158</v>
      </c>
      <c r="B2763" s="25" t="s">
        <v>207</v>
      </c>
      <c r="C2763" s="26" t="s">
        <v>339</v>
      </c>
      <c r="D2763" s="26">
        <v>200</v>
      </c>
      <c r="E2763" s="26" t="s">
        <v>235</v>
      </c>
      <c r="F2763" s="26" t="s">
        <v>17</v>
      </c>
      <c r="G2763" s="27"/>
      <c r="H2763" s="28" t="s">
        <v>236</v>
      </c>
      <c r="I2763" s="29" t="s">
        <v>5630</v>
      </c>
      <c r="J2763" s="30">
        <v>6</v>
      </c>
      <c r="K2763" s="31" t="s">
        <v>5631</v>
      </c>
      <c r="L2763" s="6">
        <v>-860.06388600000002</v>
      </c>
      <c r="M2763" s="32">
        <f t="shared" si="172"/>
        <v>516.03833159999999</v>
      </c>
      <c r="N2763" s="32">
        <f t="shared" si="173"/>
        <v>473.03513730000003</v>
      </c>
      <c r="O2763" s="32">
        <f t="shared" si="174"/>
        <v>430.03194300000001</v>
      </c>
      <c r="P2763" s="33">
        <f t="shared" si="175"/>
        <v>387.02874869999999</v>
      </c>
      <c r="Q2763" s="34">
        <v>0</v>
      </c>
    </row>
    <row r="2764" spans="1:17" ht="15.75" customHeight="1">
      <c r="A2764" s="24" t="s">
        <v>158</v>
      </c>
      <c r="B2764" s="25" t="s">
        <v>207</v>
      </c>
      <c r="C2764" s="26" t="s">
        <v>339</v>
      </c>
      <c r="D2764" s="26">
        <v>200</v>
      </c>
      <c r="E2764" s="26" t="s">
        <v>235</v>
      </c>
      <c r="F2764" s="26" t="s">
        <v>17</v>
      </c>
      <c r="G2764" s="27" t="s">
        <v>747</v>
      </c>
      <c r="H2764" s="28" t="s">
        <v>236</v>
      </c>
      <c r="I2764" s="29" t="s">
        <v>5632</v>
      </c>
      <c r="J2764" s="30">
        <v>6</v>
      </c>
      <c r="K2764" s="31" t="s">
        <v>5633</v>
      </c>
      <c r="L2764" s="6">
        <v>-2087.8010339999996</v>
      </c>
      <c r="M2764" s="32">
        <f t="shared" si="172"/>
        <v>1252.6806203999997</v>
      </c>
      <c r="N2764" s="32">
        <f t="shared" si="173"/>
        <v>1148.2905686999998</v>
      </c>
      <c r="O2764" s="32">
        <f t="shared" si="174"/>
        <v>1043.9005169999998</v>
      </c>
      <c r="P2764" s="33">
        <f t="shared" si="175"/>
        <v>939.51046529999962</v>
      </c>
      <c r="Q2764" s="34">
        <v>0</v>
      </c>
    </row>
    <row r="2765" spans="1:17" ht="15.75" customHeight="1">
      <c r="A2765" s="24" t="s">
        <v>158</v>
      </c>
      <c r="B2765" s="25" t="s">
        <v>207</v>
      </c>
      <c r="C2765" s="26" t="s">
        <v>339</v>
      </c>
      <c r="D2765" s="26">
        <v>200</v>
      </c>
      <c r="E2765" s="26" t="s">
        <v>256</v>
      </c>
      <c r="F2765" s="26" t="s">
        <v>17</v>
      </c>
      <c r="G2765" s="27"/>
      <c r="H2765" s="28" t="s">
        <v>236</v>
      </c>
      <c r="I2765" s="29" t="s">
        <v>5634</v>
      </c>
      <c r="J2765" s="30">
        <v>6</v>
      </c>
      <c r="K2765" s="31" t="s">
        <v>5635</v>
      </c>
      <c r="L2765" s="6">
        <v>-962.64526599999999</v>
      </c>
      <c r="M2765" s="32">
        <f t="shared" si="172"/>
        <v>577.58715959999995</v>
      </c>
      <c r="N2765" s="32">
        <f t="shared" si="173"/>
        <v>529.45489629999997</v>
      </c>
      <c r="O2765" s="32">
        <f t="shared" si="174"/>
        <v>481.322633</v>
      </c>
      <c r="P2765" s="33">
        <f t="shared" si="175"/>
        <v>433.19036969999991</v>
      </c>
      <c r="Q2765" s="34">
        <v>0</v>
      </c>
    </row>
    <row r="2766" spans="1:17" ht="15.75" customHeight="1">
      <c r="A2766" s="24" t="s">
        <v>158</v>
      </c>
      <c r="B2766" s="25" t="s">
        <v>207</v>
      </c>
      <c r="C2766" s="26" t="s">
        <v>1453</v>
      </c>
      <c r="D2766" s="26">
        <v>100</v>
      </c>
      <c r="E2766" s="26" t="s">
        <v>235</v>
      </c>
      <c r="F2766" s="26" t="s">
        <v>17</v>
      </c>
      <c r="G2766" s="27"/>
      <c r="H2766" s="28" t="s">
        <v>236</v>
      </c>
      <c r="I2766" s="29" t="s">
        <v>5636</v>
      </c>
      <c r="J2766" s="30">
        <v>25</v>
      </c>
      <c r="K2766" s="31" t="s">
        <v>5637</v>
      </c>
      <c r="L2766" s="6">
        <v>-251.05443000000002</v>
      </c>
      <c r="M2766" s="32">
        <f t="shared" si="172"/>
        <v>150.63265799999999</v>
      </c>
      <c r="N2766" s="32">
        <f t="shared" si="173"/>
        <v>138.07993650000003</v>
      </c>
      <c r="O2766" s="32">
        <f t="shared" si="174"/>
        <v>125.52721500000001</v>
      </c>
      <c r="P2766" s="33">
        <f t="shared" si="175"/>
        <v>112.97449349999999</v>
      </c>
      <c r="Q2766" s="34">
        <v>0</v>
      </c>
    </row>
    <row r="2767" spans="1:17" ht="15.75" customHeight="1">
      <c r="A2767" s="24" t="s">
        <v>158</v>
      </c>
      <c r="B2767" s="25" t="s">
        <v>207</v>
      </c>
      <c r="C2767" s="26" t="s">
        <v>1453</v>
      </c>
      <c r="D2767" s="26">
        <v>100</v>
      </c>
      <c r="E2767" s="26" t="s">
        <v>235</v>
      </c>
      <c r="F2767" s="26" t="s">
        <v>17</v>
      </c>
      <c r="G2767" s="27" t="s">
        <v>747</v>
      </c>
      <c r="H2767" s="28" t="s">
        <v>236</v>
      </c>
      <c r="I2767" s="29" t="s">
        <v>5638</v>
      </c>
      <c r="J2767" s="30">
        <v>25</v>
      </c>
      <c r="K2767" s="31" t="s">
        <v>5639</v>
      </c>
      <c r="L2767" s="6">
        <v>-422.74326600000001</v>
      </c>
      <c r="M2767" s="32">
        <f t="shared" si="172"/>
        <v>253.6459596</v>
      </c>
      <c r="N2767" s="32">
        <f t="shared" si="173"/>
        <v>232.5087963</v>
      </c>
      <c r="O2767" s="32">
        <f t="shared" si="174"/>
        <v>211.371633</v>
      </c>
      <c r="P2767" s="33">
        <f t="shared" si="175"/>
        <v>190.23446969999998</v>
      </c>
      <c r="Q2767" s="34">
        <v>0</v>
      </c>
    </row>
    <row r="2768" spans="1:17" ht="15.75" customHeight="1">
      <c r="A2768" s="24" t="s">
        <v>158</v>
      </c>
      <c r="B2768" s="25" t="s">
        <v>207</v>
      </c>
      <c r="C2768" s="26" t="s">
        <v>1453</v>
      </c>
      <c r="D2768" s="26">
        <v>100</v>
      </c>
      <c r="E2768" s="26" t="s">
        <v>235</v>
      </c>
      <c r="F2768" s="26" t="s">
        <v>17</v>
      </c>
      <c r="G2768" s="27"/>
      <c r="H2768" s="28" t="s">
        <v>236</v>
      </c>
      <c r="I2768" s="29" t="s">
        <v>5640</v>
      </c>
      <c r="J2768" s="30">
        <v>25</v>
      </c>
      <c r="K2768" s="31" t="s">
        <v>5641</v>
      </c>
      <c r="L2768" s="6">
        <v>-245.38545900000003</v>
      </c>
      <c r="M2768" s="32">
        <f t="shared" si="172"/>
        <v>147.23127540000002</v>
      </c>
      <c r="N2768" s="32">
        <f t="shared" si="173"/>
        <v>134.96200245</v>
      </c>
      <c r="O2768" s="32">
        <f t="shared" si="174"/>
        <v>122.69272950000001</v>
      </c>
      <c r="P2768" s="33">
        <f t="shared" si="175"/>
        <v>110.42345655</v>
      </c>
      <c r="Q2768" s="34">
        <v>1000</v>
      </c>
    </row>
    <row r="2769" spans="1:17" ht="15.75" customHeight="1">
      <c r="A2769" s="24" t="s">
        <v>158</v>
      </c>
      <c r="B2769" s="25" t="s">
        <v>207</v>
      </c>
      <c r="C2769" s="26" t="s">
        <v>1453</v>
      </c>
      <c r="D2769" s="26">
        <v>125</v>
      </c>
      <c r="E2769" s="26" t="s">
        <v>235</v>
      </c>
      <c r="F2769" s="26" t="s">
        <v>17</v>
      </c>
      <c r="G2769" s="27"/>
      <c r="H2769" s="28" t="s">
        <v>236</v>
      </c>
      <c r="I2769" s="29" t="s">
        <v>5642</v>
      </c>
      <c r="J2769" s="30">
        <v>20</v>
      </c>
      <c r="K2769" s="31" t="s">
        <v>5643</v>
      </c>
      <c r="L2769" s="6">
        <v>-390.34914599999996</v>
      </c>
      <c r="M2769" s="32">
        <f t="shared" si="172"/>
        <v>234.20948759999996</v>
      </c>
      <c r="N2769" s="32">
        <f t="shared" si="173"/>
        <v>214.69203029999997</v>
      </c>
      <c r="O2769" s="32">
        <f t="shared" si="174"/>
        <v>195.17457299999998</v>
      </c>
      <c r="P2769" s="33">
        <f t="shared" si="175"/>
        <v>175.65711569999996</v>
      </c>
      <c r="Q2769" s="34">
        <v>1000</v>
      </c>
    </row>
    <row r="2770" spans="1:17" ht="15.75" customHeight="1">
      <c r="A2770" s="24" t="s">
        <v>158</v>
      </c>
      <c r="B2770" s="25" t="s">
        <v>207</v>
      </c>
      <c r="C2770" s="26" t="s">
        <v>1453</v>
      </c>
      <c r="D2770" s="26">
        <v>125</v>
      </c>
      <c r="E2770" s="26" t="s">
        <v>235</v>
      </c>
      <c r="F2770" s="26" t="s">
        <v>17</v>
      </c>
      <c r="G2770" s="27"/>
      <c r="H2770" s="28" t="s">
        <v>236</v>
      </c>
      <c r="I2770" s="29" t="s">
        <v>5644</v>
      </c>
      <c r="J2770" s="30">
        <v>20</v>
      </c>
      <c r="K2770" s="31" t="s">
        <v>5645</v>
      </c>
      <c r="L2770" s="6">
        <v>-387.91958699999998</v>
      </c>
      <c r="M2770" s="32">
        <f t="shared" si="172"/>
        <v>232.75175219999997</v>
      </c>
      <c r="N2770" s="32">
        <f t="shared" si="173"/>
        <v>213.35577284999999</v>
      </c>
      <c r="O2770" s="32">
        <f t="shared" si="174"/>
        <v>193.95979349999999</v>
      </c>
      <c r="P2770" s="33">
        <f t="shared" si="175"/>
        <v>174.56381414999998</v>
      </c>
      <c r="Q2770" s="34">
        <v>0</v>
      </c>
    </row>
    <row r="2771" spans="1:17" ht="15.75" customHeight="1">
      <c r="A2771" s="24" t="s">
        <v>158</v>
      </c>
      <c r="B2771" s="25" t="s">
        <v>207</v>
      </c>
      <c r="C2771" s="26" t="s">
        <v>1453</v>
      </c>
      <c r="D2771" s="26">
        <v>125</v>
      </c>
      <c r="E2771" s="26" t="s">
        <v>235</v>
      </c>
      <c r="F2771" s="26" t="s">
        <v>17</v>
      </c>
      <c r="G2771" s="27" t="s">
        <v>747</v>
      </c>
      <c r="H2771" s="28" t="s">
        <v>236</v>
      </c>
      <c r="I2771" s="29" t="s">
        <v>5646</v>
      </c>
      <c r="J2771" s="30">
        <v>20</v>
      </c>
      <c r="K2771" s="31" t="s">
        <v>5647</v>
      </c>
      <c r="L2771" s="6">
        <v>-651.66171399999996</v>
      </c>
      <c r="M2771" s="32">
        <f t="shared" si="172"/>
        <v>390.99702839999998</v>
      </c>
      <c r="N2771" s="32">
        <f t="shared" si="173"/>
        <v>358.41394269999995</v>
      </c>
      <c r="O2771" s="32">
        <f t="shared" si="174"/>
        <v>325.83085699999998</v>
      </c>
      <c r="P2771" s="33">
        <f t="shared" si="175"/>
        <v>293.24777129999995</v>
      </c>
      <c r="Q2771" s="34">
        <v>0</v>
      </c>
    </row>
    <row r="2772" spans="1:17" ht="15.75" customHeight="1">
      <c r="A2772" s="24" t="s">
        <v>158</v>
      </c>
      <c r="B2772" s="25" t="s">
        <v>207</v>
      </c>
      <c r="C2772" s="26" t="s">
        <v>1453</v>
      </c>
      <c r="D2772" s="26">
        <v>150</v>
      </c>
      <c r="E2772" s="26" t="s">
        <v>235</v>
      </c>
      <c r="F2772" s="26" t="s">
        <v>17</v>
      </c>
      <c r="G2772" s="27"/>
      <c r="H2772" s="28" t="s">
        <v>236</v>
      </c>
      <c r="I2772" s="29" t="s">
        <v>5648</v>
      </c>
      <c r="J2772" s="30">
        <v>15</v>
      </c>
      <c r="K2772" s="31" t="s">
        <v>5649</v>
      </c>
      <c r="L2772" s="6">
        <v>-582.01435599999991</v>
      </c>
      <c r="M2772" s="32">
        <f t="shared" si="172"/>
        <v>349.20861359999992</v>
      </c>
      <c r="N2772" s="32">
        <f t="shared" si="173"/>
        <v>320.10789579999994</v>
      </c>
      <c r="O2772" s="32">
        <f t="shared" si="174"/>
        <v>291.00717799999995</v>
      </c>
      <c r="P2772" s="33">
        <f t="shared" si="175"/>
        <v>261.90646019999991</v>
      </c>
      <c r="Q2772" s="34">
        <v>0</v>
      </c>
    </row>
    <row r="2773" spans="1:17" ht="15.75" customHeight="1">
      <c r="A2773" s="24" t="s">
        <v>158</v>
      </c>
      <c r="B2773" s="25" t="s">
        <v>207</v>
      </c>
      <c r="C2773" s="26" t="s">
        <v>1453</v>
      </c>
      <c r="D2773" s="26">
        <v>150</v>
      </c>
      <c r="E2773" s="26" t="s">
        <v>235</v>
      </c>
      <c r="F2773" s="26" t="s">
        <v>17</v>
      </c>
      <c r="G2773" s="27" t="s">
        <v>747</v>
      </c>
      <c r="H2773" s="28" t="s">
        <v>236</v>
      </c>
      <c r="I2773" s="29" t="s">
        <v>5650</v>
      </c>
      <c r="J2773" s="30">
        <v>15</v>
      </c>
      <c r="K2773" s="31" t="s">
        <v>5651</v>
      </c>
      <c r="L2773" s="6">
        <v>-897.58707499999991</v>
      </c>
      <c r="M2773" s="32">
        <f t="shared" si="172"/>
        <v>538.55224499999986</v>
      </c>
      <c r="N2773" s="32">
        <f t="shared" si="173"/>
        <v>493.67289124999996</v>
      </c>
      <c r="O2773" s="32">
        <f t="shared" si="174"/>
        <v>448.79353749999996</v>
      </c>
      <c r="P2773" s="33">
        <f t="shared" si="175"/>
        <v>403.91418374999989</v>
      </c>
      <c r="Q2773" s="34">
        <v>0</v>
      </c>
    </row>
    <row r="2774" spans="1:17" ht="15.75" customHeight="1">
      <c r="A2774" s="24" t="s">
        <v>158</v>
      </c>
      <c r="B2774" s="25" t="s">
        <v>207</v>
      </c>
      <c r="C2774" s="26" t="s">
        <v>1453</v>
      </c>
      <c r="D2774" s="26">
        <v>150</v>
      </c>
      <c r="E2774" s="26" t="s">
        <v>235</v>
      </c>
      <c r="F2774" s="26" t="s">
        <v>17</v>
      </c>
      <c r="G2774" s="27" t="s">
        <v>747</v>
      </c>
      <c r="H2774" s="28" t="s">
        <v>236</v>
      </c>
      <c r="I2774" s="29" t="s">
        <v>5652</v>
      </c>
      <c r="J2774" s="30">
        <v>12</v>
      </c>
      <c r="K2774" s="31" t="s">
        <v>5653</v>
      </c>
      <c r="L2774" s="6">
        <v>-790.95642999999995</v>
      </c>
      <c r="M2774" s="32">
        <f t="shared" si="172"/>
        <v>474.57385799999997</v>
      </c>
      <c r="N2774" s="32">
        <f t="shared" si="173"/>
        <v>435.02603649999998</v>
      </c>
      <c r="O2774" s="32">
        <f t="shared" si="174"/>
        <v>395.47821499999998</v>
      </c>
      <c r="P2774" s="33">
        <f t="shared" si="175"/>
        <v>355.93039349999992</v>
      </c>
      <c r="Q2774" s="34">
        <v>0</v>
      </c>
    </row>
    <row r="2775" spans="1:17" ht="15.75" customHeight="1">
      <c r="A2775" s="24" t="s">
        <v>158</v>
      </c>
      <c r="B2775" s="25" t="s">
        <v>207</v>
      </c>
      <c r="C2775" s="26" t="s">
        <v>1453</v>
      </c>
      <c r="D2775" s="26">
        <v>200</v>
      </c>
      <c r="E2775" s="26" t="s">
        <v>235</v>
      </c>
      <c r="F2775" s="26" t="s">
        <v>17</v>
      </c>
      <c r="G2775" s="27"/>
      <c r="H2775" s="28" t="s">
        <v>236</v>
      </c>
      <c r="I2775" s="29" t="s">
        <v>5654</v>
      </c>
      <c r="J2775" s="30">
        <v>6</v>
      </c>
      <c r="K2775" s="31" t="s">
        <v>5655</v>
      </c>
      <c r="L2775" s="6">
        <v>-1007.727083</v>
      </c>
      <c r="M2775" s="32">
        <f t="shared" si="172"/>
        <v>604.63624979999997</v>
      </c>
      <c r="N2775" s="32">
        <f t="shared" si="173"/>
        <v>554.24989564999998</v>
      </c>
      <c r="O2775" s="32">
        <f t="shared" si="174"/>
        <v>503.8635415</v>
      </c>
      <c r="P2775" s="33">
        <f t="shared" si="175"/>
        <v>453.47718735000001</v>
      </c>
      <c r="Q2775" s="34">
        <v>0</v>
      </c>
    </row>
    <row r="2776" spans="1:17" ht="15.75" customHeight="1">
      <c r="A2776" s="24" t="s">
        <v>158</v>
      </c>
      <c r="B2776" s="25" t="s">
        <v>207</v>
      </c>
      <c r="C2776" s="26" t="s">
        <v>1453</v>
      </c>
      <c r="D2776" s="26">
        <v>200</v>
      </c>
      <c r="E2776" s="26" t="s">
        <v>235</v>
      </c>
      <c r="F2776" s="26" t="s">
        <v>17</v>
      </c>
      <c r="G2776" s="27" t="s">
        <v>747</v>
      </c>
      <c r="H2776" s="28" t="s">
        <v>236</v>
      </c>
      <c r="I2776" s="29" t="s">
        <v>5656</v>
      </c>
      <c r="J2776" s="30">
        <v>6</v>
      </c>
      <c r="K2776" s="31" t="s">
        <v>5657</v>
      </c>
      <c r="L2776" s="6">
        <v>-1479.871382</v>
      </c>
      <c r="M2776" s="32">
        <f t="shared" si="172"/>
        <v>887.92282920000002</v>
      </c>
      <c r="N2776" s="32">
        <f t="shared" si="173"/>
        <v>813.92926009999996</v>
      </c>
      <c r="O2776" s="32">
        <f t="shared" si="174"/>
        <v>739.93569100000002</v>
      </c>
      <c r="P2776" s="33">
        <f t="shared" si="175"/>
        <v>665.94212189999996</v>
      </c>
      <c r="Q2776" s="34">
        <v>0</v>
      </c>
    </row>
    <row r="2777" spans="1:17" ht="15.75" customHeight="1">
      <c r="A2777" s="24" t="s">
        <v>158</v>
      </c>
      <c r="B2777" s="25" t="s">
        <v>207</v>
      </c>
      <c r="C2777" s="26" t="s">
        <v>1453</v>
      </c>
      <c r="D2777" s="26">
        <v>80</v>
      </c>
      <c r="E2777" s="26" t="s">
        <v>235</v>
      </c>
      <c r="F2777" s="26" t="s">
        <v>17</v>
      </c>
      <c r="G2777" s="27"/>
      <c r="H2777" s="28" t="s">
        <v>236</v>
      </c>
      <c r="I2777" s="29" t="s">
        <v>5658</v>
      </c>
      <c r="J2777" s="30">
        <v>30</v>
      </c>
      <c r="K2777" s="31" t="s">
        <v>5659</v>
      </c>
      <c r="L2777" s="6">
        <v>-210.83173099999999</v>
      </c>
      <c r="M2777" s="32">
        <f t="shared" si="172"/>
        <v>126.49903859999999</v>
      </c>
      <c r="N2777" s="32">
        <f t="shared" si="173"/>
        <v>115.95745204999999</v>
      </c>
      <c r="O2777" s="32">
        <f t="shared" si="174"/>
        <v>105.4158655</v>
      </c>
      <c r="P2777" s="33">
        <f t="shared" si="175"/>
        <v>94.87427894999999</v>
      </c>
      <c r="Q2777" s="34">
        <v>0</v>
      </c>
    </row>
    <row r="2778" spans="1:17" ht="15.75" customHeight="1">
      <c r="A2778" s="24" t="s">
        <v>158</v>
      </c>
      <c r="B2778" s="25" t="s">
        <v>207</v>
      </c>
      <c r="C2778" s="26" t="s">
        <v>1453</v>
      </c>
      <c r="D2778" s="26">
        <v>80</v>
      </c>
      <c r="E2778" s="26" t="s">
        <v>235</v>
      </c>
      <c r="F2778" s="26" t="s">
        <v>17</v>
      </c>
      <c r="G2778" s="27"/>
      <c r="H2778" s="28" t="s">
        <v>236</v>
      </c>
      <c r="I2778" s="29" t="s">
        <v>5660</v>
      </c>
      <c r="J2778" s="30">
        <v>30</v>
      </c>
      <c r="K2778" s="31" t="s">
        <v>5661</v>
      </c>
      <c r="L2778" s="6">
        <v>-216.77065299999998</v>
      </c>
      <c r="M2778" s="32">
        <f t="shared" si="172"/>
        <v>130.0623918</v>
      </c>
      <c r="N2778" s="32">
        <f t="shared" si="173"/>
        <v>119.22385914999998</v>
      </c>
      <c r="O2778" s="32">
        <f t="shared" si="174"/>
        <v>108.38532649999999</v>
      </c>
      <c r="P2778" s="33">
        <f t="shared" si="175"/>
        <v>97.546793849999986</v>
      </c>
      <c r="Q2778" s="34">
        <v>0</v>
      </c>
    </row>
    <row r="2779" spans="1:17" ht="15.75" customHeight="1">
      <c r="A2779" s="24" t="s">
        <v>158</v>
      </c>
      <c r="B2779" s="25" t="s">
        <v>207</v>
      </c>
      <c r="C2779" s="26" t="s">
        <v>1453</v>
      </c>
      <c r="D2779" s="26">
        <v>80</v>
      </c>
      <c r="E2779" s="26" t="s">
        <v>235</v>
      </c>
      <c r="F2779" s="26" t="s">
        <v>17</v>
      </c>
      <c r="G2779" s="27" t="s">
        <v>747</v>
      </c>
      <c r="H2779" s="28" t="s">
        <v>236</v>
      </c>
      <c r="I2779" s="29" t="s">
        <v>5662</v>
      </c>
      <c r="J2779" s="30">
        <v>30</v>
      </c>
      <c r="K2779" s="31" t="s">
        <v>5663</v>
      </c>
      <c r="L2779" s="6">
        <v>-370.372772</v>
      </c>
      <c r="M2779" s="32">
        <f t="shared" si="172"/>
        <v>222.2236632</v>
      </c>
      <c r="N2779" s="32">
        <f t="shared" si="173"/>
        <v>203.7050246</v>
      </c>
      <c r="O2779" s="32">
        <f t="shared" si="174"/>
        <v>185.186386</v>
      </c>
      <c r="P2779" s="33">
        <f t="shared" si="175"/>
        <v>166.6677474</v>
      </c>
      <c r="Q2779" s="34">
        <v>0</v>
      </c>
    </row>
    <row r="2780" spans="1:17" ht="15.75" customHeight="1">
      <c r="A2780" s="24" t="s">
        <v>158</v>
      </c>
      <c r="B2780" s="25" t="s">
        <v>207</v>
      </c>
      <c r="C2780" s="26" t="s">
        <v>1453</v>
      </c>
      <c r="D2780" s="26">
        <v>80</v>
      </c>
      <c r="E2780" s="26" t="s">
        <v>235</v>
      </c>
      <c r="F2780" s="26" t="s">
        <v>17</v>
      </c>
      <c r="G2780" s="27"/>
      <c r="H2780" s="28" t="s">
        <v>236</v>
      </c>
      <c r="I2780" s="29" t="s">
        <v>5664</v>
      </c>
      <c r="J2780" s="30">
        <v>30</v>
      </c>
      <c r="K2780" s="31" t="s">
        <v>5665</v>
      </c>
      <c r="L2780" s="6">
        <v>-215.15094699999997</v>
      </c>
      <c r="M2780" s="32">
        <f t="shared" si="172"/>
        <v>129.09056819999998</v>
      </c>
      <c r="N2780" s="32">
        <f t="shared" si="173"/>
        <v>118.33302084999998</v>
      </c>
      <c r="O2780" s="32">
        <f t="shared" si="174"/>
        <v>107.57547349999999</v>
      </c>
      <c r="P2780" s="33">
        <f t="shared" si="175"/>
        <v>96.817926149999977</v>
      </c>
      <c r="Q2780" s="34">
        <v>1020</v>
      </c>
    </row>
    <row r="2781" spans="1:17" ht="15.75" customHeight="1">
      <c r="A2781" s="24" t="s">
        <v>158</v>
      </c>
      <c r="B2781" s="25" t="s">
        <v>207</v>
      </c>
      <c r="C2781" s="26" t="s">
        <v>686</v>
      </c>
      <c r="D2781" s="26">
        <v>100</v>
      </c>
      <c r="E2781" s="26" t="s">
        <v>235</v>
      </c>
      <c r="F2781" s="26" t="s">
        <v>17</v>
      </c>
      <c r="G2781" s="27"/>
      <c r="H2781" s="28" t="s">
        <v>236</v>
      </c>
      <c r="I2781" s="29" t="s">
        <v>5666</v>
      </c>
      <c r="J2781" s="30">
        <v>25</v>
      </c>
      <c r="K2781" s="31" t="s">
        <v>5667</v>
      </c>
      <c r="L2781" s="6">
        <v>-185.186386</v>
      </c>
      <c r="M2781" s="32">
        <f t="shared" si="172"/>
        <v>111.1118316</v>
      </c>
      <c r="N2781" s="32">
        <f t="shared" si="173"/>
        <v>101.8525123</v>
      </c>
      <c r="O2781" s="32">
        <f t="shared" si="174"/>
        <v>92.593192999999999</v>
      </c>
      <c r="P2781" s="33">
        <f t="shared" si="175"/>
        <v>83.333873699999998</v>
      </c>
      <c r="Q2781" s="34">
        <v>0</v>
      </c>
    </row>
    <row r="2782" spans="1:17" ht="15.75" customHeight="1">
      <c r="A2782" s="24" t="s">
        <v>158</v>
      </c>
      <c r="B2782" s="25" t="s">
        <v>207</v>
      </c>
      <c r="C2782" s="26" t="s">
        <v>686</v>
      </c>
      <c r="D2782" s="26">
        <v>100</v>
      </c>
      <c r="E2782" s="26" t="s">
        <v>235</v>
      </c>
      <c r="F2782" s="26" t="s">
        <v>17</v>
      </c>
      <c r="G2782" s="27" t="s">
        <v>747</v>
      </c>
      <c r="H2782" s="28" t="s">
        <v>236</v>
      </c>
      <c r="I2782" s="29" t="s">
        <v>5668</v>
      </c>
      <c r="J2782" s="30">
        <v>25</v>
      </c>
      <c r="K2782" s="31" t="s">
        <v>5669</v>
      </c>
      <c r="L2782" s="6">
        <v>-355.52546699999994</v>
      </c>
      <c r="M2782" s="32">
        <f t="shared" si="172"/>
        <v>213.31528019999996</v>
      </c>
      <c r="N2782" s="32">
        <f t="shared" si="173"/>
        <v>195.53900684999996</v>
      </c>
      <c r="O2782" s="32">
        <f t="shared" si="174"/>
        <v>177.76273349999997</v>
      </c>
      <c r="P2782" s="33">
        <f t="shared" si="175"/>
        <v>159.98646014999994</v>
      </c>
      <c r="Q2782" s="34">
        <v>0</v>
      </c>
    </row>
    <row r="2783" spans="1:17" ht="15.75" customHeight="1">
      <c r="A2783" s="24" t="s">
        <v>158</v>
      </c>
      <c r="B2783" s="25" t="s">
        <v>207</v>
      </c>
      <c r="C2783" s="26" t="s">
        <v>686</v>
      </c>
      <c r="D2783" s="26">
        <v>100</v>
      </c>
      <c r="E2783" s="26" t="s">
        <v>256</v>
      </c>
      <c r="F2783" s="26" t="s">
        <v>17</v>
      </c>
      <c r="G2783" s="27"/>
      <c r="H2783" s="28" t="s">
        <v>236</v>
      </c>
      <c r="I2783" s="29" t="s">
        <v>5670</v>
      </c>
      <c r="J2783" s="30">
        <v>25</v>
      </c>
      <c r="K2783" s="31" t="s">
        <v>5671</v>
      </c>
      <c r="L2783" s="6">
        <v>-206.51251499999998</v>
      </c>
      <c r="M2783" s="32">
        <f t="shared" si="172"/>
        <v>123.90750899999998</v>
      </c>
      <c r="N2783" s="32">
        <f t="shared" si="173"/>
        <v>113.58188324999999</v>
      </c>
      <c r="O2783" s="32">
        <f t="shared" si="174"/>
        <v>103.25625749999999</v>
      </c>
      <c r="P2783" s="33">
        <f t="shared" si="175"/>
        <v>92.930631749999975</v>
      </c>
      <c r="Q2783" s="34">
        <v>0</v>
      </c>
    </row>
    <row r="2784" spans="1:17" ht="15.75" customHeight="1">
      <c r="A2784" s="24" t="s">
        <v>158</v>
      </c>
      <c r="B2784" s="25" t="s">
        <v>207</v>
      </c>
      <c r="C2784" s="26" t="s">
        <v>686</v>
      </c>
      <c r="D2784" s="26">
        <v>125</v>
      </c>
      <c r="E2784" s="26" t="s">
        <v>235</v>
      </c>
      <c r="F2784" s="26" t="s">
        <v>17</v>
      </c>
      <c r="G2784" s="27"/>
      <c r="H2784" s="28" t="s">
        <v>236</v>
      </c>
      <c r="I2784" s="29" t="s">
        <v>5672</v>
      </c>
      <c r="J2784" s="30">
        <v>20</v>
      </c>
      <c r="K2784" s="31" t="s">
        <v>5673</v>
      </c>
      <c r="L2784" s="6">
        <v>-275.08006900000004</v>
      </c>
      <c r="M2784" s="32">
        <f t="shared" si="172"/>
        <v>165.04804140000002</v>
      </c>
      <c r="N2784" s="32">
        <f t="shared" si="173"/>
        <v>151.29403795000002</v>
      </c>
      <c r="O2784" s="32">
        <f t="shared" si="174"/>
        <v>137.54003450000002</v>
      </c>
      <c r="P2784" s="33">
        <f t="shared" si="175"/>
        <v>123.78603104999999</v>
      </c>
      <c r="Q2784" s="34">
        <v>0</v>
      </c>
    </row>
    <row r="2785" spans="1:17" ht="15.75" customHeight="1">
      <c r="A2785" s="24" t="s">
        <v>158</v>
      </c>
      <c r="B2785" s="25" t="s">
        <v>207</v>
      </c>
      <c r="C2785" s="26" t="s">
        <v>686</v>
      </c>
      <c r="D2785" s="26">
        <v>125</v>
      </c>
      <c r="E2785" s="26" t="s">
        <v>235</v>
      </c>
      <c r="F2785" s="26" t="s">
        <v>17</v>
      </c>
      <c r="G2785" s="27" t="s">
        <v>747</v>
      </c>
      <c r="H2785" s="28" t="s">
        <v>236</v>
      </c>
      <c r="I2785" s="29" t="s">
        <v>5674</v>
      </c>
      <c r="J2785" s="30">
        <v>20</v>
      </c>
      <c r="K2785" s="31" t="s">
        <v>5675</v>
      </c>
      <c r="L2785" s="6">
        <v>-537.472441</v>
      </c>
      <c r="M2785" s="32">
        <f t="shared" si="172"/>
        <v>322.48346459999999</v>
      </c>
      <c r="N2785" s="32">
        <f t="shared" si="173"/>
        <v>295.60984255</v>
      </c>
      <c r="O2785" s="32">
        <f t="shared" si="174"/>
        <v>268.7362205</v>
      </c>
      <c r="P2785" s="33">
        <f t="shared" si="175"/>
        <v>241.86259844999995</v>
      </c>
      <c r="Q2785" s="34">
        <v>0</v>
      </c>
    </row>
    <row r="2786" spans="1:17" ht="15.75" customHeight="1">
      <c r="A2786" s="24" t="s">
        <v>158</v>
      </c>
      <c r="B2786" s="25" t="s">
        <v>207</v>
      </c>
      <c r="C2786" s="26" t="s">
        <v>686</v>
      </c>
      <c r="D2786" s="26">
        <v>125</v>
      </c>
      <c r="E2786" s="26" t="s">
        <v>256</v>
      </c>
      <c r="F2786" s="26" t="s">
        <v>17</v>
      </c>
      <c r="G2786" s="27"/>
      <c r="H2786" s="28" t="s">
        <v>236</v>
      </c>
      <c r="I2786" s="29" t="s">
        <v>5676</v>
      </c>
      <c r="J2786" s="30">
        <v>20</v>
      </c>
      <c r="K2786" s="31" t="s">
        <v>5677</v>
      </c>
      <c r="L2786" s="6">
        <v>-323.67124900000005</v>
      </c>
      <c r="M2786" s="32">
        <f t="shared" si="172"/>
        <v>194.20274940000002</v>
      </c>
      <c r="N2786" s="32">
        <f t="shared" si="173"/>
        <v>178.01918695000003</v>
      </c>
      <c r="O2786" s="32">
        <f t="shared" si="174"/>
        <v>161.83562450000002</v>
      </c>
      <c r="P2786" s="33">
        <f t="shared" si="175"/>
        <v>145.65206205000001</v>
      </c>
      <c r="Q2786" s="34">
        <v>0</v>
      </c>
    </row>
    <row r="2787" spans="1:17" ht="15.75" customHeight="1">
      <c r="A2787" s="24" t="s">
        <v>158</v>
      </c>
      <c r="B2787" s="25" t="s">
        <v>207</v>
      </c>
      <c r="C2787" s="26" t="s">
        <v>686</v>
      </c>
      <c r="D2787" s="26">
        <v>150</v>
      </c>
      <c r="E2787" s="26" t="s">
        <v>235</v>
      </c>
      <c r="F2787" s="26" t="s">
        <v>17</v>
      </c>
      <c r="G2787" s="27"/>
      <c r="H2787" s="28" t="s">
        <v>236</v>
      </c>
      <c r="I2787" s="29" t="s">
        <v>5678</v>
      </c>
      <c r="J2787" s="30">
        <v>15</v>
      </c>
      <c r="K2787" s="31" t="s">
        <v>5679</v>
      </c>
      <c r="L2787" s="6">
        <v>-343.64762299999995</v>
      </c>
      <c r="M2787" s="32">
        <f t="shared" si="172"/>
        <v>206.18857379999997</v>
      </c>
      <c r="N2787" s="32">
        <f t="shared" si="173"/>
        <v>189.00619264999997</v>
      </c>
      <c r="O2787" s="32">
        <f t="shared" si="174"/>
        <v>171.82381149999998</v>
      </c>
      <c r="P2787" s="33">
        <f t="shared" si="175"/>
        <v>154.64143034999995</v>
      </c>
      <c r="Q2787" s="34">
        <v>0</v>
      </c>
    </row>
    <row r="2788" spans="1:17" ht="15.75" customHeight="1">
      <c r="A2788" s="24" t="s">
        <v>158</v>
      </c>
      <c r="B2788" s="25" t="s">
        <v>207</v>
      </c>
      <c r="C2788" s="26" t="s">
        <v>686</v>
      </c>
      <c r="D2788" s="26">
        <v>150</v>
      </c>
      <c r="E2788" s="26" t="s">
        <v>235</v>
      </c>
      <c r="F2788" s="26" t="s">
        <v>17</v>
      </c>
      <c r="G2788" s="27" t="s">
        <v>747</v>
      </c>
      <c r="H2788" s="28" t="s">
        <v>236</v>
      </c>
      <c r="I2788" s="29" t="s">
        <v>5680</v>
      </c>
      <c r="J2788" s="30">
        <v>15</v>
      </c>
      <c r="K2788" s="31" t="s">
        <v>5681</v>
      </c>
      <c r="L2788" s="6">
        <v>-649.7720569999999</v>
      </c>
      <c r="M2788" s="32">
        <f t="shared" si="172"/>
        <v>389.86323419999991</v>
      </c>
      <c r="N2788" s="32">
        <f t="shared" si="173"/>
        <v>357.37463134999996</v>
      </c>
      <c r="O2788" s="32">
        <f t="shared" si="174"/>
        <v>324.88602849999995</v>
      </c>
      <c r="P2788" s="33">
        <f t="shared" si="175"/>
        <v>292.39742564999995</v>
      </c>
      <c r="Q2788" s="34">
        <v>0</v>
      </c>
    </row>
    <row r="2789" spans="1:17" ht="15.75" customHeight="1">
      <c r="A2789" s="24" t="s">
        <v>158</v>
      </c>
      <c r="B2789" s="25" t="s">
        <v>207</v>
      </c>
      <c r="C2789" s="26" t="s">
        <v>686</v>
      </c>
      <c r="D2789" s="26">
        <v>150</v>
      </c>
      <c r="E2789" s="26" t="s">
        <v>256</v>
      </c>
      <c r="F2789" s="26" t="s">
        <v>17</v>
      </c>
      <c r="G2789" s="27"/>
      <c r="H2789" s="28" t="s">
        <v>236</v>
      </c>
      <c r="I2789" s="29" t="s">
        <v>5682</v>
      </c>
      <c r="J2789" s="30">
        <v>15</v>
      </c>
      <c r="K2789" s="31" t="s">
        <v>5683</v>
      </c>
      <c r="L2789" s="6">
        <v>-402.49694099999999</v>
      </c>
      <c r="M2789" s="32">
        <f t="shared" si="172"/>
        <v>241.4981646</v>
      </c>
      <c r="N2789" s="32">
        <f t="shared" si="173"/>
        <v>221.37331755</v>
      </c>
      <c r="O2789" s="32">
        <f t="shared" si="174"/>
        <v>201.2484705</v>
      </c>
      <c r="P2789" s="33">
        <f t="shared" si="175"/>
        <v>181.12362344999997</v>
      </c>
      <c r="Q2789" s="34">
        <v>0</v>
      </c>
    </row>
    <row r="2790" spans="1:17" ht="15.75" customHeight="1">
      <c r="A2790" s="24" t="s">
        <v>158</v>
      </c>
      <c r="B2790" s="25" t="s">
        <v>207</v>
      </c>
      <c r="C2790" s="26" t="s">
        <v>686</v>
      </c>
      <c r="D2790" s="26">
        <v>200</v>
      </c>
      <c r="E2790" s="26" t="s">
        <v>235</v>
      </c>
      <c r="F2790" s="26" t="s">
        <v>17</v>
      </c>
      <c r="G2790" s="27"/>
      <c r="H2790" s="28" t="s">
        <v>236</v>
      </c>
      <c r="I2790" s="29" t="s">
        <v>5684</v>
      </c>
      <c r="J2790" s="30">
        <v>6</v>
      </c>
      <c r="K2790" s="31" t="s">
        <v>5685</v>
      </c>
      <c r="L2790" s="6">
        <v>-791.49633199999994</v>
      </c>
      <c r="M2790" s="32">
        <f t="shared" si="172"/>
        <v>474.89779919999995</v>
      </c>
      <c r="N2790" s="32">
        <f t="shared" si="173"/>
        <v>435.32298259999993</v>
      </c>
      <c r="O2790" s="32">
        <f t="shared" si="174"/>
        <v>395.74816599999997</v>
      </c>
      <c r="P2790" s="33">
        <f t="shared" si="175"/>
        <v>356.17334939999995</v>
      </c>
      <c r="Q2790" s="34">
        <v>0</v>
      </c>
    </row>
    <row r="2791" spans="1:17" ht="15.75" customHeight="1">
      <c r="A2791" s="24" t="s">
        <v>158</v>
      </c>
      <c r="B2791" s="25" t="s">
        <v>207</v>
      </c>
      <c r="C2791" s="26" t="s">
        <v>686</v>
      </c>
      <c r="D2791" s="26">
        <v>200</v>
      </c>
      <c r="E2791" s="26" t="s">
        <v>235</v>
      </c>
      <c r="F2791" s="26" t="s">
        <v>17</v>
      </c>
      <c r="G2791" s="27" t="s">
        <v>747</v>
      </c>
      <c r="H2791" s="28" t="s">
        <v>236</v>
      </c>
      <c r="I2791" s="29" t="s">
        <v>5686</v>
      </c>
      <c r="J2791" s="30">
        <v>6</v>
      </c>
      <c r="K2791" s="31" t="s">
        <v>5687</v>
      </c>
      <c r="L2791" s="6">
        <v>-1264.9903860000002</v>
      </c>
      <c r="M2791" s="32">
        <f t="shared" si="172"/>
        <v>758.99423160000015</v>
      </c>
      <c r="N2791" s="32">
        <f t="shared" si="173"/>
        <v>695.74471230000006</v>
      </c>
      <c r="O2791" s="32">
        <f t="shared" si="174"/>
        <v>632.49519300000009</v>
      </c>
      <c r="P2791" s="33">
        <f t="shared" si="175"/>
        <v>569.2456737</v>
      </c>
      <c r="Q2791" s="34">
        <v>0</v>
      </c>
    </row>
    <row r="2792" spans="1:17" ht="15.75" customHeight="1">
      <c r="A2792" s="24" t="s">
        <v>158</v>
      </c>
      <c r="B2792" s="25" t="s">
        <v>207</v>
      </c>
      <c r="C2792" s="26" t="s">
        <v>686</v>
      </c>
      <c r="D2792" s="26">
        <v>200</v>
      </c>
      <c r="E2792" s="26" t="s">
        <v>256</v>
      </c>
      <c r="F2792" s="26" t="s">
        <v>17</v>
      </c>
      <c r="G2792" s="27"/>
      <c r="H2792" s="28" t="s">
        <v>236</v>
      </c>
      <c r="I2792" s="29" t="s">
        <v>5688</v>
      </c>
      <c r="J2792" s="30">
        <v>6</v>
      </c>
      <c r="K2792" s="31" t="s">
        <v>5689</v>
      </c>
      <c r="L2792" s="6">
        <v>-899.47673199999997</v>
      </c>
      <c r="M2792" s="32">
        <f t="shared" si="172"/>
        <v>539.68603919999998</v>
      </c>
      <c r="N2792" s="32">
        <f t="shared" si="173"/>
        <v>494.71220259999996</v>
      </c>
      <c r="O2792" s="32">
        <f t="shared" si="174"/>
        <v>449.73836599999998</v>
      </c>
      <c r="P2792" s="33">
        <f t="shared" si="175"/>
        <v>404.76452939999996</v>
      </c>
      <c r="Q2792" s="34">
        <v>0</v>
      </c>
    </row>
    <row r="2793" spans="1:17" ht="15.75" customHeight="1">
      <c r="A2793" s="24" t="s">
        <v>158</v>
      </c>
      <c r="B2793" s="25" t="s">
        <v>207</v>
      </c>
      <c r="C2793" s="26" t="s">
        <v>686</v>
      </c>
      <c r="D2793" s="26">
        <v>65</v>
      </c>
      <c r="E2793" s="26" t="s">
        <v>235</v>
      </c>
      <c r="F2793" s="26" t="s">
        <v>17</v>
      </c>
      <c r="G2793" s="27"/>
      <c r="H2793" s="28" t="s">
        <v>236</v>
      </c>
      <c r="I2793" s="29" t="s">
        <v>5690</v>
      </c>
      <c r="J2793" s="30">
        <v>30</v>
      </c>
      <c r="K2793" s="31" t="s">
        <v>5691</v>
      </c>
      <c r="L2793" s="6">
        <v>-155.221825</v>
      </c>
      <c r="M2793" s="32">
        <f t="shared" si="172"/>
        <v>93.133094999999997</v>
      </c>
      <c r="N2793" s="32">
        <f t="shared" si="173"/>
        <v>85.37200374999999</v>
      </c>
      <c r="O2793" s="32">
        <f t="shared" si="174"/>
        <v>77.610912499999998</v>
      </c>
      <c r="P2793" s="33">
        <f t="shared" si="175"/>
        <v>69.849821249999991</v>
      </c>
      <c r="Q2793" s="34">
        <v>1020</v>
      </c>
    </row>
    <row r="2794" spans="1:17" ht="15.75" customHeight="1">
      <c r="A2794" s="24" t="s">
        <v>158</v>
      </c>
      <c r="B2794" s="25" t="s">
        <v>207</v>
      </c>
      <c r="C2794" s="26" t="s">
        <v>686</v>
      </c>
      <c r="D2794" s="26">
        <v>65</v>
      </c>
      <c r="E2794" s="26" t="s">
        <v>256</v>
      </c>
      <c r="F2794" s="26" t="s">
        <v>17</v>
      </c>
      <c r="G2794" s="27"/>
      <c r="H2794" s="28" t="s">
        <v>236</v>
      </c>
      <c r="I2794" s="29" t="s">
        <v>5692</v>
      </c>
      <c r="J2794" s="30">
        <v>30</v>
      </c>
      <c r="K2794" s="31" t="s">
        <v>5693</v>
      </c>
      <c r="L2794" s="6">
        <v>-181.13712099999995</v>
      </c>
      <c r="M2794" s="32">
        <f t="shared" si="172"/>
        <v>108.68227259999996</v>
      </c>
      <c r="N2794" s="32">
        <f t="shared" si="173"/>
        <v>99.625416549999969</v>
      </c>
      <c r="O2794" s="32">
        <f t="shared" si="174"/>
        <v>90.568560499999975</v>
      </c>
      <c r="P2794" s="33">
        <f t="shared" si="175"/>
        <v>81.511704449999968</v>
      </c>
      <c r="Q2794" s="34">
        <v>1020</v>
      </c>
    </row>
    <row r="2795" spans="1:17" ht="15.75" customHeight="1">
      <c r="A2795" s="24" t="s">
        <v>158</v>
      </c>
      <c r="B2795" s="25" t="s">
        <v>207</v>
      </c>
      <c r="C2795" s="26" t="s">
        <v>686</v>
      </c>
      <c r="D2795" s="26">
        <v>80</v>
      </c>
      <c r="E2795" s="26" t="s">
        <v>235</v>
      </c>
      <c r="F2795" s="26" t="s">
        <v>17</v>
      </c>
      <c r="G2795" s="27"/>
      <c r="H2795" s="28" t="s">
        <v>236</v>
      </c>
      <c r="I2795" s="29" t="s">
        <v>5694</v>
      </c>
      <c r="J2795" s="30">
        <v>30</v>
      </c>
      <c r="K2795" s="31" t="s">
        <v>5695</v>
      </c>
      <c r="L2795" s="6">
        <v>-164.40015899999997</v>
      </c>
      <c r="M2795" s="32">
        <f t="shared" si="172"/>
        <v>98.640095399999979</v>
      </c>
      <c r="N2795" s="32">
        <f t="shared" si="173"/>
        <v>90.420087449999983</v>
      </c>
      <c r="O2795" s="32">
        <f t="shared" si="174"/>
        <v>82.200079499999987</v>
      </c>
      <c r="P2795" s="33">
        <f t="shared" si="175"/>
        <v>73.980071549999977</v>
      </c>
      <c r="Q2795" s="34">
        <v>0</v>
      </c>
    </row>
    <row r="2796" spans="1:17" ht="15.75" customHeight="1">
      <c r="A2796" s="24" t="s">
        <v>158</v>
      </c>
      <c r="B2796" s="25" t="s">
        <v>207</v>
      </c>
      <c r="C2796" s="26" t="s">
        <v>686</v>
      </c>
      <c r="D2796" s="26">
        <v>80</v>
      </c>
      <c r="E2796" s="26" t="s">
        <v>235</v>
      </c>
      <c r="F2796" s="26" t="s">
        <v>17</v>
      </c>
      <c r="G2796" s="27" t="s">
        <v>747</v>
      </c>
      <c r="H2796" s="28" t="s">
        <v>236</v>
      </c>
      <c r="I2796" s="29" t="s">
        <v>5696</v>
      </c>
      <c r="J2796" s="30">
        <v>30</v>
      </c>
      <c r="K2796" s="31" t="s">
        <v>5697</v>
      </c>
      <c r="L2796" s="6">
        <v>-322.59144499999996</v>
      </c>
      <c r="M2796" s="32">
        <f t="shared" si="172"/>
        <v>193.55486699999997</v>
      </c>
      <c r="N2796" s="32">
        <f t="shared" si="173"/>
        <v>177.42529474999998</v>
      </c>
      <c r="O2796" s="32">
        <f t="shared" si="174"/>
        <v>161.29572249999998</v>
      </c>
      <c r="P2796" s="33">
        <f t="shared" si="175"/>
        <v>145.16615024999996</v>
      </c>
      <c r="Q2796" s="34">
        <v>0</v>
      </c>
    </row>
    <row r="2797" spans="1:17" ht="15.75" customHeight="1">
      <c r="A2797" s="24" t="s">
        <v>158</v>
      </c>
      <c r="B2797" s="25" t="s">
        <v>207</v>
      </c>
      <c r="C2797" s="26" t="s">
        <v>686</v>
      </c>
      <c r="D2797" s="26">
        <v>80</v>
      </c>
      <c r="E2797" s="26" t="s">
        <v>235</v>
      </c>
      <c r="F2797" s="26" t="s">
        <v>17</v>
      </c>
      <c r="G2797" s="27"/>
      <c r="H2797" s="28" t="s">
        <v>236</v>
      </c>
      <c r="I2797" s="29" t="s">
        <v>5698</v>
      </c>
      <c r="J2797" s="30">
        <v>30</v>
      </c>
      <c r="K2797" s="31" t="s">
        <v>5699</v>
      </c>
      <c r="L2797" s="6">
        <v>-155.76172700000001</v>
      </c>
      <c r="M2797" s="32">
        <f t="shared" si="172"/>
        <v>93.457036200000005</v>
      </c>
      <c r="N2797" s="32">
        <f t="shared" si="173"/>
        <v>85.668949850000004</v>
      </c>
      <c r="O2797" s="32">
        <f t="shared" si="174"/>
        <v>77.880863500000004</v>
      </c>
      <c r="P2797" s="33">
        <f t="shared" si="175"/>
        <v>70.092777150000003</v>
      </c>
      <c r="Q2797" s="34">
        <v>1020</v>
      </c>
    </row>
    <row r="2798" spans="1:17" ht="15.75" customHeight="1">
      <c r="A2798" s="24" t="s">
        <v>158</v>
      </c>
      <c r="B2798" s="25" t="s">
        <v>207</v>
      </c>
      <c r="C2798" s="26" t="s">
        <v>686</v>
      </c>
      <c r="D2798" s="26">
        <v>80</v>
      </c>
      <c r="E2798" s="26" t="s">
        <v>256</v>
      </c>
      <c r="F2798" s="26" t="s">
        <v>17</v>
      </c>
      <c r="G2798" s="27"/>
      <c r="H2798" s="28" t="s">
        <v>236</v>
      </c>
      <c r="I2798" s="29" t="s">
        <v>5700</v>
      </c>
      <c r="J2798" s="30">
        <v>30</v>
      </c>
      <c r="K2798" s="31" t="s">
        <v>5701</v>
      </c>
      <c r="L2798" s="6">
        <v>-189.50560200000001</v>
      </c>
      <c r="M2798" s="32">
        <f t="shared" si="172"/>
        <v>113.7033612</v>
      </c>
      <c r="N2798" s="32">
        <f t="shared" si="173"/>
        <v>104.2280811</v>
      </c>
      <c r="O2798" s="32">
        <f t="shared" si="174"/>
        <v>94.752801000000005</v>
      </c>
      <c r="P2798" s="33">
        <f t="shared" si="175"/>
        <v>85.277520899999999</v>
      </c>
      <c r="Q2798" s="34">
        <v>0</v>
      </c>
    </row>
    <row r="2799" spans="1:17" ht="15.75" customHeight="1">
      <c r="A2799" s="24" t="s">
        <v>158</v>
      </c>
      <c r="B2799" s="25" t="s">
        <v>207</v>
      </c>
      <c r="C2799" s="26" t="s">
        <v>1518</v>
      </c>
      <c r="D2799" s="26">
        <v>100</v>
      </c>
      <c r="E2799" s="26" t="s">
        <v>235</v>
      </c>
      <c r="F2799" s="26" t="s">
        <v>17</v>
      </c>
      <c r="G2799" s="27"/>
      <c r="H2799" s="28" t="s">
        <v>236</v>
      </c>
      <c r="I2799" s="29" t="s">
        <v>5702</v>
      </c>
      <c r="J2799" s="30">
        <v>25</v>
      </c>
      <c r="K2799" s="31" t="s">
        <v>5703</v>
      </c>
      <c r="L2799" s="6">
        <v>-301.80521799999997</v>
      </c>
      <c r="M2799" s="32">
        <f t="shared" si="172"/>
        <v>181.08313079999999</v>
      </c>
      <c r="N2799" s="32">
        <f t="shared" si="173"/>
        <v>165.99286989999999</v>
      </c>
      <c r="O2799" s="32">
        <f t="shared" si="174"/>
        <v>150.90260899999998</v>
      </c>
      <c r="P2799" s="33">
        <f t="shared" si="175"/>
        <v>135.81234809999998</v>
      </c>
      <c r="Q2799" s="34">
        <v>1000</v>
      </c>
    </row>
    <row r="2800" spans="1:17" ht="15.75" customHeight="1">
      <c r="A2800" s="24" t="s">
        <v>158</v>
      </c>
      <c r="B2800" s="25" t="s">
        <v>207</v>
      </c>
      <c r="C2800" s="26" t="s">
        <v>1518</v>
      </c>
      <c r="D2800" s="26">
        <v>100</v>
      </c>
      <c r="E2800" s="26" t="s">
        <v>235</v>
      </c>
      <c r="F2800" s="26" t="s">
        <v>17</v>
      </c>
      <c r="G2800" s="27" t="s">
        <v>747</v>
      </c>
      <c r="H2800" s="28" t="s">
        <v>236</v>
      </c>
      <c r="I2800" s="29" t="s">
        <v>5704</v>
      </c>
      <c r="J2800" s="30">
        <v>25</v>
      </c>
      <c r="K2800" s="31" t="s">
        <v>5705</v>
      </c>
      <c r="L2800" s="6">
        <v>-527.48425399999996</v>
      </c>
      <c r="M2800" s="32">
        <f t="shared" si="172"/>
        <v>316.49055239999996</v>
      </c>
      <c r="N2800" s="32">
        <f t="shared" si="173"/>
        <v>290.11633969999997</v>
      </c>
      <c r="O2800" s="32">
        <f t="shared" si="174"/>
        <v>263.74212699999998</v>
      </c>
      <c r="P2800" s="33">
        <f t="shared" si="175"/>
        <v>237.36791429999994</v>
      </c>
      <c r="Q2800" s="34">
        <v>1000</v>
      </c>
    </row>
    <row r="2801" spans="1:17" ht="15.75" customHeight="1">
      <c r="A2801" s="24" t="s">
        <v>158</v>
      </c>
      <c r="B2801" s="25" t="s">
        <v>207</v>
      </c>
      <c r="C2801" s="26" t="s">
        <v>1518</v>
      </c>
      <c r="D2801" s="26">
        <v>125</v>
      </c>
      <c r="E2801" s="26" t="s">
        <v>235</v>
      </c>
      <c r="F2801" s="26" t="s">
        <v>17</v>
      </c>
      <c r="G2801" s="27"/>
      <c r="H2801" s="28" t="s">
        <v>236</v>
      </c>
      <c r="I2801" s="29" t="s">
        <v>5706</v>
      </c>
      <c r="J2801" s="30">
        <v>20</v>
      </c>
      <c r="K2801" s="31" t="s">
        <v>5707</v>
      </c>
      <c r="L2801" s="6">
        <v>-458.646749</v>
      </c>
      <c r="M2801" s="32">
        <f t="shared" si="172"/>
        <v>275.18804939999995</v>
      </c>
      <c r="N2801" s="32">
        <f t="shared" si="173"/>
        <v>252.25571195000001</v>
      </c>
      <c r="O2801" s="32">
        <f t="shared" si="174"/>
        <v>229.3233745</v>
      </c>
      <c r="P2801" s="33">
        <f t="shared" si="175"/>
        <v>206.39103704999997</v>
      </c>
      <c r="Q2801" s="34">
        <v>0</v>
      </c>
    </row>
    <row r="2802" spans="1:17" ht="15.75" customHeight="1">
      <c r="A2802" s="24" t="s">
        <v>158</v>
      </c>
      <c r="B2802" s="25" t="s">
        <v>207</v>
      </c>
      <c r="C2802" s="26" t="s">
        <v>1518</v>
      </c>
      <c r="D2802" s="26">
        <v>125</v>
      </c>
      <c r="E2802" s="26" t="s">
        <v>235</v>
      </c>
      <c r="F2802" s="26" t="s">
        <v>17</v>
      </c>
      <c r="G2802" s="27" t="s">
        <v>747</v>
      </c>
      <c r="H2802" s="28" t="s">
        <v>236</v>
      </c>
      <c r="I2802" s="29" t="s">
        <v>5708</v>
      </c>
      <c r="J2802" s="30">
        <v>20</v>
      </c>
      <c r="K2802" s="31" t="s">
        <v>5709</v>
      </c>
      <c r="L2802" s="6">
        <v>-783.66775300000006</v>
      </c>
      <c r="M2802" s="32">
        <f t="shared" si="172"/>
        <v>470.2006518</v>
      </c>
      <c r="N2802" s="32">
        <f t="shared" si="173"/>
        <v>431.01726415000002</v>
      </c>
      <c r="O2802" s="32">
        <f t="shared" si="174"/>
        <v>391.83387650000003</v>
      </c>
      <c r="P2802" s="33">
        <f t="shared" si="175"/>
        <v>352.65048884999999</v>
      </c>
      <c r="Q2802" s="34">
        <v>0</v>
      </c>
    </row>
    <row r="2803" spans="1:17" ht="15.75" customHeight="1">
      <c r="A2803" s="24" t="s">
        <v>158</v>
      </c>
      <c r="B2803" s="25" t="s">
        <v>207</v>
      </c>
      <c r="C2803" s="26" t="s">
        <v>1518</v>
      </c>
      <c r="D2803" s="26">
        <v>150</v>
      </c>
      <c r="E2803" s="26" t="s">
        <v>235</v>
      </c>
      <c r="F2803" s="26" t="s">
        <v>17</v>
      </c>
      <c r="G2803" s="27"/>
      <c r="H2803" s="28" t="s">
        <v>236</v>
      </c>
      <c r="I2803" s="29" t="s">
        <v>5710</v>
      </c>
      <c r="J2803" s="30">
        <v>15</v>
      </c>
      <c r="K2803" s="31" t="s">
        <v>5711</v>
      </c>
      <c r="L2803" s="6">
        <v>-665.429215</v>
      </c>
      <c r="M2803" s="32">
        <f t="shared" si="172"/>
        <v>399.25752899999998</v>
      </c>
      <c r="N2803" s="32">
        <f t="shared" si="173"/>
        <v>365.98606825000002</v>
      </c>
      <c r="O2803" s="32">
        <f t="shared" si="174"/>
        <v>332.7146075</v>
      </c>
      <c r="P2803" s="33">
        <f t="shared" si="175"/>
        <v>299.44314674999998</v>
      </c>
      <c r="Q2803" s="34">
        <v>705</v>
      </c>
    </row>
    <row r="2804" spans="1:17" ht="15.75" customHeight="1">
      <c r="A2804" s="24" t="s">
        <v>158</v>
      </c>
      <c r="B2804" s="25" t="s">
        <v>207</v>
      </c>
      <c r="C2804" s="26" t="s">
        <v>1518</v>
      </c>
      <c r="D2804" s="26">
        <v>150</v>
      </c>
      <c r="E2804" s="26" t="s">
        <v>235</v>
      </c>
      <c r="F2804" s="26" t="s">
        <v>17</v>
      </c>
      <c r="G2804" s="27" t="s">
        <v>747</v>
      </c>
      <c r="H2804" s="28" t="s">
        <v>236</v>
      </c>
      <c r="I2804" s="29" t="s">
        <v>5712</v>
      </c>
      <c r="J2804" s="30">
        <v>15</v>
      </c>
      <c r="K2804" s="31" t="s">
        <v>5713</v>
      </c>
      <c r="L2804" s="6">
        <v>-1041.2010069999999</v>
      </c>
      <c r="M2804" s="32">
        <f t="shared" si="172"/>
        <v>624.72060419999991</v>
      </c>
      <c r="N2804" s="32">
        <f t="shared" si="173"/>
        <v>572.66055384999993</v>
      </c>
      <c r="O2804" s="32">
        <f t="shared" si="174"/>
        <v>520.60050349999995</v>
      </c>
      <c r="P2804" s="33">
        <f t="shared" si="175"/>
        <v>468.54045314999985</v>
      </c>
      <c r="Q2804" s="34">
        <v>705</v>
      </c>
    </row>
    <row r="2805" spans="1:17" ht="15.75" customHeight="1">
      <c r="A2805" s="24" t="s">
        <v>158</v>
      </c>
      <c r="B2805" s="25" t="s">
        <v>207</v>
      </c>
      <c r="C2805" s="26" t="s">
        <v>1518</v>
      </c>
      <c r="D2805" s="26">
        <v>200</v>
      </c>
      <c r="E2805" s="26" t="s">
        <v>235</v>
      </c>
      <c r="F2805" s="26" t="s">
        <v>17</v>
      </c>
      <c r="G2805" s="27"/>
      <c r="H2805" s="28" t="s">
        <v>236</v>
      </c>
      <c r="I2805" s="29" t="s">
        <v>5714</v>
      </c>
      <c r="J2805" s="30">
        <v>6</v>
      </c>
      <c r="K2805" s="31" t="s">
        <v>5715</v>
      </c>
      <c r="L2805" s="6">
        <v>-1290.6357309999999</v>
      </c>
      <c r="M2805" s="32">
        <f t="shared" si="172"/>
        <v>774.38143859999991</v>
      </c>
      <c r="N2805" s="32">
        <f t="shared" si="173"/>
        <v>709.84965204999992</v>
      </c>
      <c r="O2805" s="32">
        <f t="shared" si="174"/>
        <v>645.31786549999993</v>
      </c>
      <c r="P2805" s="33">
        <f t="shared" si="175"/>
        <v>580.78607894999982</v>
      </c>
      <c r="Q2805" s="34">
        <v>300</v>
      </c>
    </row>
    <row r="2806" spans="1:17" ht="15.75" customHeight="1">
      <c r="A2806" s="24" t="s">
        <v>158</v>
      </c>
      <c r="B2806" s="25" t="s">
        <v>207</v>
      </c>
      <c r="C2806" s="26" t="s">
        <v>1518</v>
      </c>
      <c r="D2806" s="26">
        <v>200</v>
      </c>
      <c r="E2806" s="26" t="s">
        <v>235</v>
      </c>
      <c r="F2806" s="26" t="s">
        <v>17</v>
      </c>
      <c r="G2806" s="27" t="s">
        <v>747</v>
      </c>
      <c r="H2806" s="28" t="s">
        <v>236</v>
      </c>
      <c r="I2806" s="29" t="s">
        <v>5716</v>
      </c>
      <c r="J2806" s="30">
        <v>6</v>
      </c>
      <c r="K2806" s="31" t="s">
        <v>5717</v>
      </c>
      <c r="L2806" s="6">
        <v>-2001.9566160000002</v>
      </c>
      <c r="M2806" s="32">
        <f t="shared" si="172"/>
        <v>1201.1739696</v>
      </c>
      <c r="N2806" s="32">
        <f t="shared" si="173"/>
        <v>1101.0761388000001</v>
      </c>
      <c r="O2806" s="32">
        <f t="shared" si="174"/>
        <v>1000.9783080000001</v>
      </c>
      <c r="P2806" s="33">
        <f t="shared" si="175"/>
        <v>900.88047720000009</v>
      </c>
      <c r="Q2806" s="34">
        <v>300</v>
      </c>
    </row>
    <row r="2807" spans="1:17" ht="15.75" customHeight="1">
      <c r="A2807" s="24" t="s">
        <v>158</v>
      </c>
      <c r="B2807" s="25" t="s">
        <v>207</v>
      </c>
      <c r="C2807" s="26" t="s">
        <v>1518</v>
      </c>
      <c r="D2807" s="26">
        <v>80</v>
      </c>
      <c r="E2807" s="26" t="s">
        <v>235</v>
      </c>
      <c r="F2807" s="26" t="s">
        <v>17</v>
      </c>
      <c r="G2807" s="27"/>
      <c r="H2807" s="28" t="s">
        <v>236</v>
      </c>
      <c r="I2807" s="29" t="s">
        <v>5718</v>
      </c>
      <c r="J2807" s="30">
        <v>30</v>
      </c>
      <c r="K2807" s="31" t="s">
        <v>5719</v>
      </c>
      <c r="L2807" s="6">
        <v>-256.72340099999997</v>
      </c>
      <c r="M2807" s="32">
        <f t="shared" si="172"/>
        <v>154.03404059999997</v>
      </c>
      <c r="N2807" s="32">
        <f t="shared" si="173"/>
        <v>141.19787054999998</v>
      </c>
      <c r="O2807" s="32">
        <f t="shared" si="174"/>
        <v>128.36170049999998</v>
      </c>
      <c r="P2807" s="33">
        <f t="shared" si="175"/>
        <v>115.52553044999996</v>
      </c>
      <c r="Q2807" s="34">
        <v>1020</v>
      </c>
    </row>
    <row r="2808" spans="1:17" ht="15.75" customHeight="1">
      <c r="A2808" s="24" t="s">
        <v>158</v>
      </c>
      <c r="B2808" s="25" t="s">
        <v>207</v>
      </c>
      <c r="C2808" s="26" t="s">
        <v>1518</v>
      </c>
      <c r="D2808" s="26">
        <v>80</v>
      </c>
      <c r="E2808" s="26" t="s">
        <v>235</v>
      </c>
      <c r="F2808" s="26" t="s">
        <v>17</v>
      </c>
      <c r="G2808" s="27" t="s">
        <v>747</v>
      </c>
      <c r="H2808" s="28" t="s">
        <v>236</v>
      </c>
      <c r="I2808" s="29" t="s">
        <v>5720</v>
      </c>
      <c r="J2808" s="30">
        <v>30</v>
      </c>
      <c r="K2808" s="31" t="s">
        <v>5721</v>
      </c>
      <c r="L2808" s="6">
        <v>-465.93542600000001</v>
      </c>
      <c r="M2808" s="32">
        <f t="shared" si="172"/>
        <v>279.56125559999998</v>
      </c>
      <c r="N2808" s="32">
        <f t="shared" si="173"/>
        <v>256.26448429999999</v>
      </c>
      <c r="O2808" s="32">
        <f t="shared" si="174"/>
        <v>232.967713</v>
      </c>
      <c r="P2808" s="33">
        <f t="shared" si="175"/>
        <v>209.67094169999996</v>
      </c>
      <c r="Q2808" s="34">
        <v>1020</v>
      </c>
    </row>
    <row r="2809" spans="1:17" ht="15.75" customHeight="1">
      <c r="A2809" s="24" t="s">
        <v>158</v>
      </c>
      <c r="B2809" s="25" t="s">
        <v>207</v>
      </c>
      <c r="C2809" s="26" t="s">
        <v>5264</v>
      </c>
      <c r="D2809" s="26">
        <v>100</v>
      </c>
      <c r="E2809" s="26" t="s">
        <v>235</v>
      </c>
      <c r="F2809" s="26" t="s">
        <v>17</v>
      </c>
      <c r="G2809" s="27"/>
      <c r="H2809" s="28" t="s">
        <v>236</v>
      </c>
      <c r="I2809" s="29" t="s">
        <v>5722</v>
      </c>
      <c r="J2809" s="30">
        <v>25</v>
      </c>
      <c r="K2809" s="31" t="s">
        <v>5723</v>
      </c>
      <c r="L2809" s="6">
        <v>-499.67930099999995</v>
      </c>
      <c r="M2809" s="32">
        <f t="shared" si="172"/>
        <v>299.80758059999994</v>
      </c>
      <c r="N2809" s="32">
        <f t="shared" si="173"/>
        <v>274.82361555</v>
      </c>
      <c r="O2809" s="32">
        <f t="shared" si="174"/>
        <v>249.83965049999998</v>
      </c>
      <c r="P2809" s="33">
        <f t="shared" si="175"/>
        <v>224.85568544999995</v>
      </c>
      <c r="Q2809" s="34">
        <v>0</v>
      </c>
    </row>
    <row r="2810" spans="1:17" ht="15.75" customHeight="1">
      <c r="A2810" s="24" t="s">
        <v>158</v>
      </c>
      <c r="B2810" s="25" t="s">
        <v>207</v>
      </c>
      <c r="C2810" s="26" t="s">
        <v>5264</v>
      </c>
      <c r="D2810" s="26">
        <v>100</v>
      </c>
      <c r="E2810" s="26"/>
      <c r="F2810" s="26" t="s">
        <v>17</v>
      </c>
      <c r="G2810" s="27"/>
      <c r="H2810" s="28" t="s">
        <v>236</v>
      </c>
      <c r="I2810" s="29" t="s">
        <v>5724</v>
      </c>
      <c r="J2810" s="30">
        <v>25</v>
      </c>
      <c r="K2810" s="31" t="s">
        <v>5725</v>
      </c>
      <c r="L2810" s="6">
        <v>-363.89394800000002</v>
      </c>
      <c r="M2810" s="32">
        <f t="shared" si="172"/>
        <v>218.3363688</v>
      </c>
      <c r="N2810" s="32">
        <f t="shared" si="173"/>
        <v>200.14167140000001</v>
      </c>
      <c r="O2810" s="32">
        <f t="shared" si="174"/>
        <v>181.94697400000001</v>
      </c>
      <c r="P2810" s="33">
        <f t="shared" si="175"/>
        <v>163.75227659999999</v>
      </c>
      <c r="Q2810" s="34">
        <v>0</v>
      </c>
    </row>
    <row r="2811" spans="1:17" ht="15.75" customHeight="1">
      <c r="A2811" s="24" t="s">
        <v>158</v>
      </c>
      <c r="B2811" s="25" t="s">
        <v>207</v>
      </c>
      <c r="C2811" s="26" t="s">
        <v>5264</v>
      </c>
      <c r="D2811" s="26">
        <v>125</v>
      </c>
      <c r="E2811" s="26"/>
      <c r="F2811" s="26" t="s">
        <v>17</v>
      </c>
      <c r="G2811" s="27"/>
      <c r="H2811" s="28" t="s">
        <v>236</v>
      </c>
      <c r="I2811" s="29" t="s">
        <v>5726</v>
      </c>
      <c r="J2811" s="30">
        <v>20</v>
      </c>
      <c r="K2811" s="31" t="s">
        <v>5727</v>
      </c>
      <c r="L2811" s="6">
        <v>-519.92562599999997</v>
      </c>
      <c r="M2811" s="32">
        <f t="shared" si="172"/>
        <v>311.95537559999997</v>
      </c>
      <c r="N2811" s="32">
        <f t="shared" si="173"/>
        <v>285.95909429999995</v>
      </c>
      <c r="O2811" s="32">
        <f t="shared" si="174"/>
        <v>259.96281299999998</v>
      </c>
      <c r="P2811" s="33">
        <f t="shared" si="175"/>
        <v>233.96653169999996</v>
      </c>
      <c r="Q2811" s="34">
        <v>1000</v>
      </c>
    </row>
    <row r="2812" spans="1:17" ht="15.75" customHeight="1">
      <c r="A2812" s="24" t="s">
        <v>158</v>
      </c>
      <c r="B2812" s="25" t="s">
        <v>207</v>
      </c>
      <c r="C2812" s="26" t="s">
        <v>5264</v>
      </c>
      <c r="D2812" s="26">
        <v>125</v>
      </c>
      <c r="E2812" s="26" t="s">
        <v>235</v>
      </c>
      <c r="F2812" s="26" t="s">
        <v>17</v>
      </c>
      <c r="G2812" s="27"/>
      <c r="H2812" s="28" t="s">
        <v>236</v>
      </c>
      <c r="I2812" s="29" t="s">
        <v>5728</v>
      </c>
      <c r="J2812" s="30">
        <v>20</v>
      </c>
      <c r="K2812" s="31" t="s">
        <v>5729</v>
      </c>
      <c r="L2812" s="6">
        <v>-680.546471</v>
      </c>
      <c r="M2812" s="32">
        <f t="shared" si="172"/>
        <v>408.32788260000001</v>
      </c>
      <c r="N2812" s="32">
        <f t="shared" si="173"/>
        <v>374.30055905</v>
      </c>
      <c r="O2812" s="32">
        <f t="shared" si="174"/>
        <v>340.2732355</v>
      </c>
      <c r="P2812" s="33">
        <f t="shared" si="175"/>
        <v>306.24591194999999</v>
      </c>
      <c r="Q2812" s="34">
        <v>1000</v>
      </c>
    </row>
    <row r="2813" spans="1:17" ht="15.75" customHeight="1">
      <c r="A2813" s="24" t="s">
        <v>158</v>
      </c>
      <c r="B2813" s="25" t="s">
        <v>207</v>
      </c>
      <c r="C2813" s="26" t="s">
        <v>5264</v>
      </c>
      <c r="D2813" s="26">
        <v>160</v>
      </c>
      <c r="E2813" s="26"/>
      <c r="F2813" s="26" t="s">
        <v>17</v>
      </c>
      <c r="G2813" s="27"/>
      <c r="H2813" s="28" t="s">
        <v>236</v>
      </c>
      <c r="I2813" s="29" t="s">
        <v>5730</v>
      </c>
      <c r="J2813" s="30">
        <v>10</v>
      </c>
      <c r="K2813" s="31" t="s">
        <v>5731</v>
      </c>
      <c r="L2813" s="6">
        <v>-927.01173399999982</v>
      </c>
      <c r="M2813" s="32">
        <f t="shared" si="172"/>
        <v>556.20704039999987</v>
      </c>
      <c r="N2813" s="32">
        <f t="shared" si="173"/>
        <v>509.85645369999992</v>
      </c>
      <c r="O2813" s="32">
        <f t="shared" si="174"/>
        <v>463.50586699999991</v>
      </c>
      <c r="P2813" s="33">
        <f t="shared" si="175"/>
        <v>417.1552802999999</v>
      </c>
      <c r="Q2813" s="34">
        <v>1000</v>
      </c>
    </row>
    <row r="2814" spans="1:17" ht="15.75" customHeight="1">
      <c r="A2814" s="24" t="s">
        <v>158</v>
      </c>
      <c r="B2814" s="25" t="s">
        <v>207</v>
      </c>
      <c r="C2814" s="26" t="s">
        <v>5264</v>
      </c>
      <c r="D2814" s="26">
        <v>200</v>
      </c>
      <c r="E2814" s="26"/>
      <c r="F2814" s="26" t="s">
        <v>17</v>
      </c>
      <c r="G2814" s="27"/>
      <c r="H2814" s="28" t="s">
        <v>236</v>
      </c>
      <c r="I2814" s="29" t="s">
        <v>5732</v>
      </c>
      <c r="J2814" s="30">
        <v>6</v>
      </c>
      <c r="K2814" s="31" t="s">
        <v>5733</v>
      </c>
      <c r="L2814" s="6">
        <v>-1252.8425910000001</v>
      </c>
      <c r="M2814" s="32">
        <f t="shared" si="172"/>
        <v>751.70555460000003</v>
      </c>
      <c r="N2814" s="32">
        <f t="shared" si="173"/>
        <v>689.06342504999998</v>
      </c>
      <c r="O2814" s="32">
        <f t="shared" si="174"/>
        <v>626.42129550000004</v>
      </c>
      <c r="P2814" s="33">
        <f t="shared" si="175"/>
        <v>563.77916594999999</v>
      </c>
      <c r="Q2814" s="34">
        <v>0</v>
      </c>
    </row>
    <row r="2815" spans="1:17" ht="15.75" customHeight="1">
      <c r="A2815" s="24" t="s">
        <v>158</v>
      </c>
      <c r="B2815" s="25" t="s">
        <v>207</v>
      </c>
      <c r="C2815" s="26" t="s">
        <v>5264</v>
      </c>
      <c r="D2815" s="26">
        <v>80</v>
      </c>
      <c r="E2815" s="26"/>
      <c r="F2815" s="26" t="s">
        <v>17</v>
      </c>
      <c r="G2815" s="27"/>
      <c r="H2815" s="28" t="s">
        <v>236</v>
      </c>
      <c r="I2815" s="29" t="s">
        <v>5734</v>
      </c>
      <c r="J2815" s="30">
        <v>30</v>
      </c>
      <c r="K2815" s="31" t="s">
        <v>5735</v>
      </c>
      <c r="L2815" s="6">
        <v>-286.68796200000003</v>
      </c>
      <c r="M2815" s="32">
        <f t="shared" si="172"/>
        <v>172.01277720000002</v>
      </c>
      <c r="N2815" s="32">
        <f t="shared" si="173"/>
        <v>157.6783791</v>
      </c>
      <c r="O2815" s="32">
        <f t="shared" si="174"/>
        <v>143.34398100000001</v>
      </c>
      <c r="P2815" s="33">
        <f t="shared" si="175"/>
        <v>129.0095829</v>
      </c>
      <c r="Q2815" s="34">
        <v>0</v>
      </c>
    </row>
    <row r="2816" spans="1:17" ht="15.75" customHeight="1">
      <c r="A2816" s="24" t="s">
        <v>158</v>
      </c>
      <c r="B2816" s="25" t="s">
        <v>207</v>
      </c>
      <c r="C2816" s="26" t="s">
        <v>1559</v>
      </c>
      <c r="D2816" s="26">
        <v>100</v>
      </c>
      <c r="E2816" s="26" t="s">
        <v>235</v>
      </c>
      <c r="F2816" s="26" t="s">
        <v>17</v>
      </c>
      <c r="G2816" s="27"/>
      <c r="H2816" s="28" t="s">
        <v>236</v>
      </c>
      <c r="I2816" s="29" t="s">
        <v>5736</v>
      </c>
      <c r="J2816" s="30">
        <v>25</v>
      </c>
      <c r="K2816" s="31" t="s">
        <v>5737</v>
      </c>
      <c r="L2816" s="6">
        <v>-242.68594900000002</v>
      </c>
      <c r="M2816" s="32">
        <f t="shared" si="172"/>
        <v>145.61156940000001</v>
      </c>
      <c r="N2816" s="32">
        <f t="shared" si="173"/>
        <v>133.47727195000002</v>
      </c>
      <c r="O2816" s="32">
        <f t="shared" si="174"/>
        <v>121.34297450000001</v>
      </c>
      <c r="P2816" s="33">
        <f t="shared" si="175"/>
        <v>109.20867705000001</v>
      </c>
      <c r="Q2816" s="34">
        <v>1000</v>
      </c>
    </row>
    <row r="2817" spans="1:17" ht="15.75" customHeight="1">
      <c r="A2817" s="24" t="s">
        <v>158</v>
      </c>
      <c r="B2817" s="25" t="s">
        <v>207</v>
      </c>
      <c r="C2817" s="26" t="s">
        <v>1559</v>
      </c>
      <c r="D2817" s="26">
        <v>100</v>
      </c>
      <c r="E2817" s="26" t="s">
        <v>235</v>
      </c>
      <c r="F2817" s="26" t="s">
        <v>17</v>
      </c>
      <c r="G2817" s="27" t="s">
        <v>747</v>
      </c>
      <c r="H2817" s="28" t="s">
        <v>236</v>
      </c>
      <c r="I2817" s="29" t="s">
        <v>5738</v>
      </c>
      <c r="J2817" s="30">
        <v>25</v>
      </c>
      <c r="K2817" s="31" t="s">
        <v>5739</v>
      </c>
      <c r="L2817" s="6">
        <v>-457.29699399999998</v>
      </c>
      <c r="M2817" s="32">
        <f t="shared" si="172"/>
        <v>274.37819639999998</v>
      </c>
      <c r="N2817" s="32">
        <f t="shared" si="173"/>
        <v>251.5133467</v>
      </c>
      <c r="O2817" s="32">
        <f t="shared" si="174"/>
        <v>228.64849699999999</v>
      </c>
      <c r="P2817" s="33">
        <f t="shared" si="175"/>
        <v>205.78364729999998</v>
      </c>
      <c r="Q2817" s="34">
        <v>1000</v>
      </c>
    </row>
    <row r="2818" spans="1:17" ht="15.75" customHeight="1">
      <c r="A2818" s="24" t="s">
        <v>158</v>
      </c>
      <c r="B2818" s="25" t="s">
        <v>207</v>
      </c>
      <c r="C2818" s="26" t="s">
        <v>1559</v>
      </c>
      <c r="D2818" s="26">
        <v>100</v>
      </c>
      <c r="E2818" s="26" t="s">
        <v>256</v>
      </c>
      <c r="F2818" s="26" t="s">
        <v>17</v>
      </c>
      <c r="G2818" s="27"/>
      <c r="H2818" s="28" t="s">
        <v>236</v>
      </c>
      <c r="I2818" s="29" t="s">
        <v>5740</v>
      </c>
      <c r="J2818" s="30">
        <v>25</v>
      </c>
      <c r="K2818" s="31" t="s">
        <v>5741</v>
      </c>
      <c r="L2818" s="6">
        <v>-281.55889300000001</v>
      </c>
      <c r="M2818" s="32">
        <f t="shared" si="172"/>
        <v>168.93533580000002</v>
      </c>
      <c r="N2818" s="32">
        <f t="shared" si="173"/>
        <v>154.85739115000001</v>
      </c>
      <c r="O2818" s="32">
        <f t="shared" si="174"/>
        <v>140.77944650000001</v>
      </c>
      <c r="P2818" s="33">
        <f t="shared" si="175"/>
        <v>126.70150185</v>
      </c>
      <c r="Q2818" s="34">
        <v>1000</v>
      </c>
    </row>
    <row r="2819" spans="1:17" ht="15.75" customHeight="1">
      <c r="A2819" s="24" t="s">
        <v>158</v>
      </c>
      <c r="B2819" s="25" t="s">
        <v>207</v>
      </c>
      <c r="C2819" s="26" t="s">
        <v>1559</v>
      </c>
      <c r="D2819" s="26">
        <v>125</v>
      </c>
      <c r="E2819" s="26" t="s">
        <v>235</v>
      </c>
      <c r="F2819" s="26" t="s">
        <v>17</v>
      </c>
      <c r="G2819" s="27"/>
      <c r="H2819" s="28" t="s">
        <v>236</v>
      </c>
      <c r="I2819" s="29" t="s">
        <v>5742</v>
      </c>
      <c r="J2819" s="30">
        <v>20</v>
      </c>
      <c r="K2819" s="31" t="s">
        <v>5743</v>
      </c>
      <c r="L2819" s="6">
        <v>-357.41512399999999</v>
      </c>
      <c r="M2819" s="32">
        <f t="shared" si="172"/>
        <v>214.4490744</v>
      </c>
      <c r="N2819" s="32">
        <f t="shared" si="173"/>
        <v>196.57831819999998</v>
      </c>
      <c r="O2819" s="32">
        <f t="shared" si="174"/>
        <v>178.707562</v>
      </c>
      <c r="P2819" s="33">
        <f t="shared" si="175"/>
        <v>160.83680579999998</v>
      </c>
      <c r="Q2819" s="34">
        <v>1000</v>
      </c>
    </row>
    <row r="2820" spans="1:17" ht="15.75" customHeight="1">
      <c r="A2820" s="24" t="s">
        <v>158</v>
      </c>
      <c r="B2820" s="25" t="s">
        <v>207</v>
      </c>
      <c r="C2820" s="26" t="s">
        <v>1559</v>
      </c>
      <c r="D2820" s="26">
        <v>125</v>
      </c>
      <c r="E2820" s="26" t="s">
        <v>235</v>
      </c>
      <c r="F2820" s="26" t="s">
        <v>17</v>
      </c>
      <c r="G2820" s="27" t="s">
        <v>747</v>
      </c>
      <c r="H2820" s="28" t="s">
        <v>236</v>
      </c>
      <c r="I2820" s="29" t="s">
        <v>5744</v>
      </c>
      <c r="J2820" s="30">
        <v>20</v>
      </c>
      <c r="K2820" s="31" t="s">
        <v>5745</v>
      </c>
      <c r="L2820" s="6">
        <v>-681.08637300000009</v>
      </c>
      <c r="M2820" s="32">
        <f t="shared" ref="M2820:M2883" si="176">L2820*40%-L2820</f>
        <v>408.65182380000005</v>
      </c>
      <c r="N2820" s="32">
        <f t="shared" ref="N2820:N2883" si="177">L2820*45%-L2820</f>
        <v>374.59750515000002</v>
      </c>
      <c r="O2820" s="32">
        <f t="shared" ref="O2820:O2883" si="178">L2820*50%-L2820</f>
        <v>340.54318650000005</v>
      </c>
      <c r="P2820" s="33">
        <f t="shared" ref="P2820:P2883" si="179">L2820*55%-L2820</f>
        <v>306.48886785000002</v>
      </c>
      <c r="Q2820" s="34">
        <v>1000</v>
      </c>
    </row>
    <row r="2821" spans="1:17" ht="15.75" customHeight="1">
      <c r="A2821" s="24" t="s">
        <v>158</v>
      </c>
      <c r="B2821" s="25" t="s">
        <v>207</v>
      </c>
      <c r="C2821" s="26" t="s">
        <v>1559</v>
      </c>
      <c r="D2821" s="26">
        <v>125</v>
      </c>
      <c r="E2821" s="26" t="s">
        <v>256</v>
      </c>
      <c r="F2821" s="26" t="s">
        <v>17</v>
      </c>
      <c r="G2821" s="27"/>
      <c r="H2821" s="28" t="s">
        <v>236</v>
      </c>
      <c r="I2821" s="29" t="s">
        <v>5746</v>
      </c>
      <c r="J2821" s="30">
        <v>20</v>
      </c>
      <c r="K2821" s="31" t="s">
        <v>5747</v>
      </c>
      <c r="L2821" s="6">
        <v>-407.35605900000002</v>
      </c>
      <c r="M2821" s="32">
        <f t="shared" si="176"/>
        <v>244.4136354</v>
      </c>
      <c r="N2821" s="32">
        <f t="shared" si="177"/>
        <v>224.04583245000001</v>
      </c>
      <c r="O2821" s="32">
        <f t="shared" si="178"/>
        <v>203.67802950000001</v>
      </c>
      <c r="P2821" s="33">
        <f t="shared" si="179"/>
        <v>183.31022654999998</v>
      </c>
      <c r="Q2821" s="34">
        <v>1000</v>
      </c>
    </row>
    <row r="2822" spans="1:17" ht="15.75" customHeight="1">
      <c r="A2822" s="24" t="s">
        <v>158</v>
      </c>
      <c r="B2822" s="25" t="s">
        <v>207</v>
      </c>
      <c r="C2822" s="26" t="s">
        <v>1559</v>
      </c>
      <c r="D2822" s="26">
        <v>125</v>
      </c>
      <c r="E2822" s="26" t="s">
        <v>256</v>
      </c>
      <c r="F2822" s="26" t="s">
        <v>17</v>
      </c>
      <c r="G2822" s="27" t="s">
        <v>747</v>
      </c>
      <c r="H2822" s="28" t="s">
        <v>236</v>
      </c>
      <c r="I2822" s="29" t="s">
        <v>5748</v>
      </c>
      <c r="J2822" s="30">
        <v>20</v>
      </c>
      <c r="K2822" s="31" t="s">
        <v>5749</v>
      </c>
      <c r="L2822" s="6">
        <v>-748.03422100000012</v>
      </c>
      <c r="M2822" s="32">
        <f t="shared" si="176"/>
        <v>448.82053260000004</v>
      </c>
      <c r="N2822" s="32">
        <f t="shared" si="177"/>
        <v>411.41882155000008</v>
      </c>
      <c r="O2822" s="32">
        <f t="shared" si="178"/>
        <v>374.01711050000006</v>
      </c>
      <c r="P2822" s="33">
        <f t="shared" si="179"/>
        <v>336.61539945000004</v>
      </c>
      <c r="Q2822" s="34">
        <v>1000</v>
      </c>
    </row>
    <row r="2823" spans="1:17" ht="15.75" customHeight="1">
      <c r="A2823" s="24" t="s">
        <v>158</v>
      </c>
      <c r="B2823" s="25" t="s">
        <v>207</v>
      </c>
      <c r="C2823" s="26" t="s">
        <v>1559</v>
      </c>
      <c r="D2823" s="26">
        <v>150</v>
      </c>
      <c r="E2823" s="26" t="s">
        <v>235</v>
      </c>
      <c r="F2823" s="26" t="s">
        <v>17</v>
      </c>
      <c r="G2823" s="27"/>
      <c r="H2823" s="28" t="s">
        <v>236</v>
      </c>
      <c r="I2823" s="29" t="s">
        <v>5750</v>
      </c>
      <c r="J2823" s="30">
        <v>15</v>
      </c>
      <c r="K2823" s="31" t="s">
        <v>5751</v>
      </c>
      <c r="L2823" s="6">
        <v>-490.23101599999995</v>
      </c>
      <c r="M2823" s="32">
        <f t="shared" si="176"/>
        <v>294.1386096</v>
      </c>
      <c r="N2823" s="32">
        <f t="shared" si="177"/>
        <v>269.62705879999999</v>
      </c>
      <c r="O2823" s="32">
        <f t="shared" si="178"/>
        <v>245.11550799999998</v>
      </c>
      <c r="P2823" s="33">
        <f t="shared" si="179"/>
        <v>220.60395719999997</v>
      </c>
      <c r="Q2823" s="34">
        <v>0</v>
      </c>
    </row>
    <row r="2824" spans="1:17" ht="15.75" customHeight="1">
      <c r="A2824" s="24" t="s">
        <v>158</v>
      </c>
      <c r="B2824" s="25" t="s">
        <v>207</v>
      </c>
      <c r="C2824" s="26" t="s">
        <v>1559</v>
      </c>
      <c r="D2824" s="26">
        <v>150</v>
      </c>
      <c r="E2824" s="26" t="s">
        <v>235</v>
      </c>
      <c r="F2824" s="26" t="s">
        <v>17</v>
      </c>
      <c r="G2824" s="27" t="s">
        <v>747</v>
      </c>
      <c r="H2824" s="28" t="s">
        <v>236</v>
      </c>
      <c r="I2824" s="29" t="s">
        <v>5752</v>
      </c>
      <c r="J2824" s="30">
        <v>15</v>
      </c>
      <c r="K2824" s="31" t="s">
        <v>5753</v>
      </c>
      <c r="L2824" s="6">
        <v>-866.00280799999996</v>
      </c>
      <c r="M2824" s="32">
        <f t="shared" si="176"/>
        <v>519.60168479999993</v>
      </c>
      <c r="N2824" s="32">
        <f t="shared" si="177"/>
        <v>476.30154439999995</v>
      </c>
      <c r="O2824" s="32">
        <f t="shared" si="178"/>
        <v>433.00140399999998</v>
      </c>
      <c r="P2824" s="33">
        <f t="shared" si="179"/>
        <v>389.70126359999995</v>
      </c>
      <c r="Q2824" s="34">
        <v>0</v>
      </c>
    </row>
    <row r="2825" spans="1:17" ht="15.75" customHeight="1">
      <c r="A2825" s="24" t="s">
        <v>158</v>
      </c>
      <c r="B2825" s="25" t="s">
        <v>207</v>
      </c>
      <c r="C2825" s="26" t="s">
        <v>1559</v>
      </c>
      <c r="D2825" s="26">
        <v>150</v>
      </c>
      <c r="E2825" s="26" t="s">
        <v>256</v>
      </c>
      <c r="F2825" s="26" t="s">
        <v>17</v>
      </c>
      <c r="G2825" s="27"/>
      <c r="H2825" s="28" t="s">
        <v>236</v>
      </c>
      <c r="I2825" s="29" t="s">
        <v>5754</v>
      </c>
      <c r="J2825" s="30">
        <v>15</v>
      </c>
      <c r="K2825" s="31" t="s">
        <v>5755</v>
      </c>
      <c r="L2825" s="6">
        <v>-558.52861899999994</v>
      </c>
      <c r="M2825" s="32">
        <f t="shared" si="176"/>
        <v>335.11717139999996</v>
      </c>
      <c r="N2825" s="32">
        <f t="shared" si="177"/>
        <v>307.19074044999996</v>
      </c>
      <c r="O2825" s="32">
        <f t="shared" si="178"/>
        <v>279.26430949999997</v>
      </c>
      <c r="P2825" s="33">
        <f t="shared" si="179"/>
        <v>251.33787854999997</v>
      </c>
      <c r="Q2825" s="34">
        <v>0</v>
      </c>
    </row>
    <row r="2826" spans="1:17" ht="15.75" customHeight="1">
      <c r="A2826" s="24" t="s">
        <v>158</v>
      </c>
      <c r="B2826" s="25" t="s">
        <v>207</v>
      </c>
      <c r="C2826" s="26" t="s">
        <v>1559</v>
      </c>
      <c r="D2826" s="26">
        <v>200</v>
      </c>
      <c r="E2826" s="26" t="s">
        <v>235</v>
      </c>
      <c r="F2826" s="26" t="s">
        <v>17</v>
      </c>
      <c r="G2826" s="27"/>
      <c r="H2826" s="28" t="s">
        <v>236</v>
      </c>
      <c r="I2826" s="29" t="s">
        <v>5756</v>
      </c>
      <c r="J2826" s="30">
        <v>6</v>
      </c>
      <c r="K2826" s="31" t="s">
        <v>5757</v>
      </c>
      <c r="L2826" s="6">
        <v>-1003.9477689999999</v>
      </c>
      <c r="M2826" s="32">
        <f t="shared" si="176"/>
        <v>602.36866139999984</v>
      </c>
      <c r="N2826" s="32">
        <f t="shared" si="177"/>
        <v>552.17127295</v>
      </c>
      <c r="O2826" s="32">
        <f t="shared" si="178"/>
        <v>501.97388449999994</v>
      </c>
      <c r="P2826" s="33">
        <f t="shared" si="179"/>
        <v>451.77649604999988</v>
      </c>
      <c r="Q2826" s="34">
        <v>204</v>
      </c>
    </row>
    <row r="2827" spans="1:17" ht="15.75" customHeight="1">
      <c r="A2827" s="24" t="s">
        <v>158</v>
      </c>
      <c r="B2827" s="25" t="s">
        <v>207</v>
      </c>
      <c r="C2827" s="26" t="s">
        <v>1559</v>
      </c>
      <c r="D2827" s="26">
        <v>200</v>
      </c>
      <c r="E2827" s="26"/>
      <c r="F2827" s="26" t="s">
        <v>17</v>
      </c>
      <c r="G2827" s="27" t="s">
        <v>747</v>
      </c>
      <c r="H2827" s="28" t="s">
        <v>236</v>
      </c>
      <c r="I2827" s="29" t="s">
        <v>5758</v>
      </c>
      <c r="J2827" s="30">
        <v>6</v>
      </c>
      <c r="K2827" s="31" t="s">
        <v>5759</v>
      </c>
      <c r="L2827" s="6">
        <v>-1711.4893400000001</v>
      </c>
      <c r="M2827" s="32">
        <f t="shared" si="176"/>
        <v>1026.8936039999999</v>
      </c>
      <c r="N2827" s="32">
        <f t="shared" si="177"/>
        <v>941.31913700000007</v>
      </c>
      <c r="O2827" s="32">
        <f t="shared" si="178"/>
        <v>855.74467000000004</v>
      </c>
      <c r="P2827" s="33">
        <f t="shared" si="179"/>
        <v>770.17020300000001</v>
      </c>
      <c r="Q2827" s="34">
        <v>204</v>
      </c>
    </row>
    <row r="2828" spans="1:17" ht="15.75" customHeight="1">
      <c r="A2828" s="24" t="s">
        <v>158</v>
      </c>
      <c r="B2828" s="25" t="s">
        <v>207</v>
      </c>
      <c r="C2828" s="26" t="s">
        <v>1559</v>
      </c>
      <c r="D2828" s="26">
        <v>200</v>
      </c>
      <c r="E2828" s="26" t="s">
        <v>256</v>
      </c>
      <c r="F2828" s="26" t="s">
        <v>17</v>
      </c>
      <c r="G2828" s="27"/>
      <c r="H2828" s="28" t="s">
        <v>236</v>
      </c>
      <c r="I2828" s="29" t="s">
        <v>5760</v>
      </c>
      <c r="J2828" s="30">
        <v>6</v>
      </c>
      <c r="K2828" s="31" t="s">
        <v>5761</v>
      </c>
      <c r="L2828" s="6">
        <v>-1105.1793939999998</v>
      </c>
      <c r="M2828" s="32">
        <f t="shared" si="176"/>
        <v>663.10763639999982</v>
      </c>
      <c r="N2828" s="32">
        <f t="shared" si="177"/>
        <v>607.84866669999985</v>
      </c>
      <c r="O2828" s="32">
        <f t="shared" si="178"/>
        <v>552.58969699999989</v>
      </c>
      <c r="P2828" s="33">
        <f t="shared" si="179"/>
        <v>497.33072729999981</v>
      </c>
      <c r="Q2828" s="34">
        <v>204</v>
      </c>
    </row>
    <row r="2829" spans="1:17" ht="15.75" customHeight="1">
      <c r="A2829" s="24" t="s">
        <v>158</v>
      </c>
      <c r="B2829" s="25" t="s">
        <v>667</v>
      </c>
      <c r="C2829" s="26" t="s">
        <v>83</v>
      </c>
      <c r="D2829" s="26">
        <v>100</v>
      </c>
      <c r="E2829" s="26"/>
      <c r="F2829" s="26" t="s">
        <v>185</v>
      </c>
      <c r="G2829" s="27"/>
      <c r="H2829" s="28" t="s">
        <v>236</v>
      </c>
      <c r="I2829" s="29" t="s">
        <v>5762</v>
      </c>
      <c r="J2829" s="30">
        <v>25</v>
      </c>
      <c r="K2829" s="31" t="s">
        <v>5763</v>
      </c>
      <c r="L2829" s="6">
        <v>-860.3338369999999</v>
      </c>
      <c r="M2829" s="32">
        <f t="shared" si="176"/>
        <v>516.2003021999999</v>
      </c>
      <c r="N2829" s="32">
        <f t="shared" si="177"/>
        <v>473.18361034999992</v>
      </c>
      <c r="O2829" s="32">
        <f t="shared" si="178"/>
        <v>430.16691849999995</v>
      </c>
      <c r="P2829" s="33">
        <f t="shared" si="179"/>
        <v>387.15022664999992</v>
      </c>
      <c r="Q2829" s="34">
        <v>0</v>
      </c>
    </row>
    <row r="2830" spans="1:17" ht="15.75" customHeight="1">
      <c r="A2830" s="24" t="s">
        <v>158</v>
      </c>
      <c r="B2830" s="25" t="s">
        <v>667</v>
      </c>
      <c r="C2830" s="26" t="s">
        <v>83</v>
      </c>
      <c r="D2830" s="26">
        <v>100</v>
      </c>
      <c r="E2830" s="26"/>
      <c r="F2830" s="26" t="s">
        <v>192</v>
      </c>
      <c r="G2830" s="27"/>
      <c r="H2830" s="28" t="s">
        <v>236</v>
      </c>
      <c r="I2830" s="29" t="s">
        <v>5764</v>
      </c>
      <c r="J2830" s="30">
        <v>25</v>
      </c>
      <c r="K2830" s="31" t="s">
        <v>5765</v>
      </c>
      <c r="L2830" s="6">
        <v>-951.57727499999999</v>
      </c>
      <c r="M2830" s="32">
        <f t="shared" si="176"/>
        <v>570.94636500000001</v>
      </c>
      <c r="N2830" s="32">
        <f t="shared" si="177"/>
        <v>523.36750125000003</v>
      </c>
      <c r="O2830" s="32">
        <f t="shared" si="178"/>
        <v>475.78863749999999</v>
      </c>
      <c r="P2830" s="33">
        <f t="shared" si="179"/>
        <v>428.20977374999995</v>
      </c>
      <c r="Q2830" s="34">
        <v>0</v>
      </c>
    </row>
    <row r="2831" spans="1:17" ht="15.75" customHeight="1">
      <c r="A2831" s="24" t="s">
        <v>158</v>
      </c>
      <c r="B2831" s="25" t="s">
        <v>667</v>
      </c>
      <c r="C2831" s="26" t="s">
        <v>83</v>
      </c>
      <c r="D2831" s="26">
        <v>125</v>
      </c>
      <c r="E2831" s="26"/>
      <c r="F2831" s="26" t="s">
        <v>185</v>
      </c>
      <c r="G2831" s="27"/>
      <c r="H2831" s="28" t="s">
        <v>236</v>
      </c>
      <c r="I2831" s="29" t="s">
        <v>5766</v>
      </c>
      <c r="J2831" s="30">
        <v>16</v>
      </c>
      <c r="K2831" s="31" t="s">
        <v>5767</v>
      </c>
      <c r="L2831" s="6">
        <v>-1045.250272</v>
      </c>
      <c r="M2831" s="32">
        <f t="shared" si="176"/>
        <v>627.15016319999995</v>
      </c>
      <c r="N2831" s="32">
        <f t="shared" si="177"/>
        <v>574.88764960000003</v>
      </c>
      <c r="O2831" s="32">
        <f t="shared" si="178"/>
        <v>522.625136</v>
      </c>
      <c r="P2831" s="33">
        <f t="shared" si="179"/>
        <v>470.36262239999996</v>
      </c>
      <c r="Q2831" s="34">
        <v>0</v>
      </c>
    </row>
    <row r="2832" spans="1:17" ht="15.75" customHeight="1">
      <c r="A2832" s="24" t="s">
        <v>158</v>
      </c>
      <c r="B2832" s="25" t="s">
        <v>667</v>
      </c>
      <c r="C2832" s="26" t="s">
        <v>83</v>
      </c>
      <c r="D2832" s="26">
        <v>125</v>
      </c>
      <c r="E2832" s="26"/>
      <c r="F2832" s="26" t="s">
        <v>192</v>
      </c>
      <c r="G2832" s="27"/>
      <c r="H2832" s="28" t="s">
        <v>236</v>
      </c>
      <c r="I2832" s="29" t="s">
        <v>5768</v>
      </c>
      <c r="J2832" s="30">
        <v>16</v>
      </c>
      <c r="K2832" s="31" t="s">
        <v>5769</v>
      </c>
      <c r="L2832" s="6">
        <v>-1149.181407</v>
      </c>
      <c r="M2832" s="32">
        <f t="shared" si="176"/>
        <v>689.5088442</v>
      </c>
      <c r="N2832" s="32">
        <f t="shared" si="177"/>
        <v>632.04977384999995</v>
      </c>
      <c r="O2832" s="32">
        <f t="shared" si="178"/>
        <v>574.59070350000002</v>
      </c>
      <c r="P2832" s="33">
        <f t="shared" si="179"/>
        <v>517.13163314999997</v>
      </c>
      <c r="Q2832" s="34">
        <v>0</v>
      </c>
    </row>
    <row r="2833" spans="1:17" ht="15.75" customHeight="1">
      <c r="A2833" s="24" t="s">
        <v>158</v>
      </c>
      <c r="B2833" s="25" t="s">
        <v>667</v>
      </c>
      <c r="C2833" s="26" t="s">
        <v>83</v>
      </c>
      <c r="D2833" s="26">
        <v>150</v>
      </c>
      <c r="E2833" s="26"/>
      <c r="F2833" s="26" t="s">
        <v>185</v>
      </c>
      <c r="G2833" s="27"/>
      <c r="H2833" s="28" t="s">
        <v>236</v>
      </c>
      <c r="I2833" s="29" t="s">
        <v>5770</v>
      </c>
      <c r="J2833" s="30">
        <v>12</v>
      </c>
      <c r="K2833" s="31" t="s">
        <v>5771</v>
      </c>
      <c r="L2833" s="6">
        <v>-1380.2594630000001</v>
      </c>
      <c r="M2833" s="32">
        <f t="shared" si="176"/>
        <v>828.15567780000003</v>
      </c>
      <c r="N2833" s="32">
        <f t="shared" si="177"/>
        <v>759.14270465000004</v>
      </c>
      <c r="O2833" s="32">
        <f t="shared" si="178"/>
        <v>690.12973150000005</v>
      </c>
      <c r="P2833" s="33">
        <f t="shared" si="179"/>
        <v>621.11675834999994</v>
      </c>
      <c r="Q2833" s="34">
        <v>0</v>
      </c>
    </row>
    <row r="2834" spans="1:17" ht="15.75" customHeight="1">
      <c r="A2834" s="24" t="s">
        <v>158</v>
      </c>
      <c r="B2834" s="25" t="s">
        <v>667</v>
      </c>
      <c r="C2834" s="26" t="s">
        <v>83</v>
      </c>
      <c r="D2834" s="26">
        <v>150</v>
      </c>
      <c r="E2834" s="26"/>
      <c r="F2834" s="26" t="s">
        <v>192</v>
      </c>
      <c r="G2834" s="27"/>
      <c r="H2834" s="28" t="s">
        <v>236</v>
      </c>
      <c r="I2834" s="29" t="s">
        <v>5772</v>
      </c>
      <c r="J2834" s="30">
        <v>12</v>
      </c>
      <c r="K2834" s="31" t="s">
        <v>5773</v>
      </c>
      <c r="L2834" s="6">
        <v>-1485.5403529999999</v>
      </c>
      <c r="M2834" s="32">
        <f t="shared" si="176"/>
        <v>891.32421179999994</v>
      </c>
      <c r="N2834" s="32">
        <f t="shared" si="177"/>
        <v>817.04719414999988</v>
      </c>
      <c r="O2834" s="32">
        <f t="shared" si="178"/>
        <v>742.77017649999993</v>
      </c>
      <c r="P2834" s="33">
        <f t="shared" si="179"/>
        <v>668.49315884999987</v>
      </c>
      <c r="Q2834" s="34">
        <v>0</v>
      </c>
    </row>
    <row r="2835" spans="1:17" ht="15.75" customHeight="1">
      <c r="A2835" s="24" t="s">
        <v>158</v>
      </c>
      <c r="B2835" s="25" t="s">
        <v>667</v>
      </c>
      <c r="C2835" s="26" t="s">
        <v>83</v>
      </c>
      <c r="D2835" s="26">
        <v>200</v>
      </c>
      <c r="E2835" s="26"/>
      <c r="F2835" s="26" t="s">
        <v>185</v>
      </c>
      <c r="G2835" s="27"/>
      <c r="H2835" s="28" t="s">
        <v>236</v>
      </c>
      <c r="I2835" s="29" t="s">
        <v>5774</v>
      </c>
      <c r="J2835" s="30">
        <v>6</v>
      </c>
      <c r="K2835" s="31" t="s">
        <v>5775</v>
      </c>
      <c r="L2835" s="6">
        <v>-2173.6454519999998</v>
      </c>
      <c r="M2835" s="32">
        <f t="shared" si="176"/>
        <v>1304.1872711999999</v>
      </c>
      <c r="N2835" s="32">
        <f t="shared" si="177"/>
        <v>1195.5049985999999</v>
      </c>
      <c r="O2835" s="32">
        <f t="shared" si="178"/>
        <v>1086.8227259999999</v>
      </c>
      <c r="P2835" s="33">
        <f t="shared" si="179"/>
        <v>978.14045339999984</v>
      </c>
      <c r="Q2835" s="34">
        <v>0</v>
      </c>
    </row>
    <row r="2836" spans="1:17" ht="15.75" customHeight="1">
      <c r="A2836" s="24" t="s">
        <v>158</v>
      </c>
      <c r="B2836" s="25" t="s">
        <v>667</v>
      </c>
      <c r="C2836" s="26" t="s">
        <v>83</v>
      </c>
      <c r="D2836" s="26">
        <v>200</v>
      </c>
      <c r="E2836" s="26"/>
      <c r="F2836" s="26" t="s">
        <v>192</v>
      </c>
      <c r="G2836" s="27"/>
      <c r="H2836" s="28" t="s">
        <v>236</v>
      </c>
      <c r="I2836" s="29" t="s">
        <v>5776</v>
      </c>
      <c r="J2836" s="30">
        <v>6</v>
      </c>
      <c r="K2836" s="31" t="s">
        <v>5777</v>
      </c>
      <c r="L2836" s="6">
        <v>-2382.317575</v>
      </c>
      <c r="M2836" s="32">
        <f t="shared" si="176"/>
        <v>1429.390545</v>
      </c>
      <c r="N2836" s="32">
        <f t="shared" si="177"/>
        <v>1310.2746662499999</v>
      </c>
      <c r="O2836" s="32">
        <f t="shared" si="178"/>
        <v>1191.1587875</v>
      </c>
      <c r="P2836" s="33">
        <f t="shared" si="179"/>
        <v>1072.0429087499999</v>
      </c>
      <c r="Q2836" s="34">
        <v>0</v>
      </c>
    </row>
    <row r="2837" spans="1:17" ht="15.75" customHeight="1">
      <c r="A2837" s="24" t="s">
        <v>158</v>
      </c>
      <c r="B2837" s="25" t="s">
        <v>667</v>
      </c>
      <c r="C2837" s="26" t="s">
        <v>83</v>
      </c>
      <c r="D2837" s="26">
        <v>80</v>
      </c>
      <c r="E2837" s="26"/>
      <c r="F2837" s="26" t="s">
        <v>185</v>
      </c>
      <c r="G2837" s="27"/>
      <c r="H2837" s="28" t="s">
        <v>236</v>
      </c>
      <c r="I2837" s="29" t="s">
        <v>5778</v>
      </c>
      <c r="J2837" s="30">
        <v>30</v>
      </c>
      <c r="K2837" s="31" t="s">
        <v>5779</v>
      </c>
      <c r="L2837" s="6">
        <v>-779.07858600000009</v>
      </c>
      <c r="M2837" s="32">
        <f t="shared" si="176"/>
        <v>467.44715160000004</v>
      </c>
      <c r="N2837" s="32">
        <f t="shared" si="177"/>
        <v>428.49322230000001</v>
      </c>
      <c r="O2837" s="32">
        <f t="shared" si="178"/>
        <v>389.53929300000004</v>
      </c>
      <c r="P2837" s="33">
        <f t="shared" si="179"/>
        <v>350.58536370000002</v>
      </c>
      <c r="Q2837" s="34">
        <v>0</v>
      </c>
    </row>
    <row r="2838" spans="1:17" ht="15.75" customHeight="1">
      <c r="A2838" s="24" t="s">
        <v>158</v>
      </c>
      <c r="B2838" s="25" t="s">
        <v>667</v>
      </c>
      <c r="C2838" s="26" t="s">
        <v>83</v>
      </c>
      <c r="D2838" s="26">
        <v>80</v>
      </c>
      <c r="E2838" s="26"/>
      <c r="F2838" s="26" t="s">
        <v>192</v>
      </c>
      <c r="G2838" s="27"/>
      <c r="H2838" s="28" t="s">
        <v>236</v>
      </c>
      <c r="I2838" s="29" t="s">
        <v>5780</v>
      </c>
      <c r="J2838" s="30">
        <v>30</v>
      </c>
      <c r="K2838" s="31" t="s">
        <v>5781</v>
      </c>
      <c r="L2838" s="6">
        <v>-865.46290600000009</v>
      </c>
      <c r="M2838" s="32">
        <f t="shared" si="176"/>
        <v>519.27774360000001</v>
      </c>
      <c r="N2838" s="32">
        <f t="shared" si="177"/>
        <v>476.00459830000005</v>
      </c>
      <c r="O2838" s="32">
        <f t="shared" si="178"/>
        <v>432.73145300000004</v>
      </c>
      <c r="P2838" s="33">
        <f t="shared" si="179"/>
        <v>389.45830769999998</v>
      </c>
      <c r="Q2838" s="34">
        <v>0</v>
      </c>
    </row>
    <row r="2839" spans="1:17" ht="15.75" customHeight="1">
      <c r="A2839" s="24" t="s">
        <v>158</v>
      </c>
      <c r="B2839" s="25" t="s">
        <v>667</v>
      </c>
      <c r="C2839" s="26" t="s">
        <v>159</v>
      </c>
      <c r="D2839" s="26">
        <v>100</v>
      </c>
      <c r="E2839" s="26" t="s">
        <v>256</v>
      </c>
      <c r="F2839" s="26" t="s">
        <v>185</v>
      </c>
      <c r="G2839" s="27"/>
      <c r="H2839" s="28" t="s">
        <v>236</v>
      </c>
      <c r="I2839" s="29" t="s">
        <v>5782</v>
      </c>
      <c r="J2839" s="30">
        <v>25</v>
      </c>
      <c r="K2839" s="31" t="s">
        <v>5783</v>
      </c>
      <c r="L2839" s="6">
        <v>-646.80259599999999</v>
      </c>
      <c r="M2839" s="32">
        <f t="shared" si="176"/>
        <v>388.0815576</v>
      </c>
      <c r="N2839" s="32">
        <f t="shared" si="177"/>
        <v>355.7414278</v>
      </c>
      <c r="O2839" s="32">
        <f t="shared" si="178"/>
        <v>323.401298</v>
      </c>
      <c r="P2839" s="33">
        <f t="shared" si="179"/>
        <v>291.06116819999994</v>
      </c>
      <c r="Q2839" s="34">
        <v>0</v>
      </c>
    </row>
    <row r="2840" spans="1:17" ht="15.75" customHeight="1">
      <c r="A2840" s="24" t="s">
        <v>158</v>
      </c>
      <c r="B2840" s="25" t="s">
        <v>667</v>
      </c>
      <c r="C2840" s="26" t="s">
        <v>159</v>
      </c>
      <c r="D2840" s="26">
        <v>100</v>
      </c>
      <c r="E2840" s="26"/>
      <c r="F2840" s="26" t="s">
        <v>192</v>
      </c>
      <c r="G2840" s="27"/>
      <c r="H2840" s="28" t="s">
        <v>236</v>
      </c>
      <c r="I2840" s="29" t="s">
        <v>5784</v>
      </c>
      <c r="J2840" s="30">
        <v>25</v>
      </c>
      <c r="K2840" s="31" t="s">
        <v>5785</v>
      </c>
      <c r="L2840" s="6">
        <v>-739.39578899999992</v>
      </c>
      <c r="M2840" s="32">
        <f t="shared" si="176"/>
        <v>443.63747339999992</v>
      </c>
      <c r="N2840" s="32">
        <f t="shared" si="177"/>
        <v>406.66768394999997</v>
      </c>
      <c r="O2840" s="32">
        <f t="shared" si="178"/>
        <v>369.69789449999996</v>
      </c>
      <c r="P2840" s="33">
        <f t="shared" si="179"/>
        <v>332.72810504999995</v>
      </c>
      <c r="Q2840" s="34">
        <v>0</v>
      </c>
    </row>
    <row r="2841" spans="1:17" ht="15.75" customHeight="1">
      <c r="A2841" s="24" t="s">
        <v>158</v>
      </c>
      <c r="B2841" s="25" t="s">
        <v>667</v>
      </c>
      <c r="C2841" s="26" t="s">
        <v>708</v>
      </c>
      <c r="D2841" s="26">
        <v>100</v>
      </c>
      <c r="E2841" s="26"/>
      <c r="F2841" s="26" t="s">
        <v>185</v>
      </c>
      <c r="G2841" s="27"/>
      <c r="H2841" s="28" t="s">
        <v>236</v>
      </c>
      <c r="I2841" s="29" t="s">
        <v>5786</v>
      </c>
      <c r="J2841" s="30">
        <v>25</v>
      </c>
      <c r="K2841" s="31" t="s">
        <v>5787</v>
      </c>
      <c r="L2841" s="6">
        <v>-381.98066500000004</v>
      </c>
      <c r="M2841" s="32">
        <f t="shared" si="176"/>
        <v>229.18839900000003</v>
      </c>
      <c r="N2841" s="32">
        <f t="shared" si="177"/>
        <v>210.08936575000001</v>
      </c>
      <c r="O2841" s="32">
        <f t="shared" si="178"/>
        <v>190.99033250000002</v>
      </c>
      <c r="P2841" s="33">
        <f t="shared" si="179"/>
        <v>171.89129925</v>
      </c>
      <c r="Q2841" s="34">
        <v>0</v>
      </c>
    </row>
    <row r="2842" spans="1:17" ht="15.75" customHeight="1">
      <c r="A2842" s="24" t="s">
        <v>158</v>
      </c>
      <c r="B2842" s="25" t="s">
        <v>667</v>
      </c>
      <c r="C2842" s="26" t="s">
        <v>708</v>
      </c>
      <c r="D2842" s="26">
        <v>100</v>
      </c>
      <c r="E2842" s="26"/>
      <c r="F2842" s="26" t="s">
        <v>192</v>
      </c>
      <c r="G2842" s="27"/>
      <c r="H2842" s="28" t="s">
        <v>236</v>
      </c>
      <c r="I2842" s="29" t="s">
        <v>5788</v>
      </c>
      <c r="J2842" s="30">
        <v>25</v>
      </c>
      <c r="K2842" s="31" t="s">
        <v>5789</v>
      </c>
      <c r="L2842" s="6">
        <v>-473.22410299999996</v>
      </c>
      <c r="M2842" s="32">
        <f t="shared" si="176"/>
        <v>283.93446179999995</v>
      </c>
      <c r="N2842" s="32">
        <f t="shared" si="177"/>
        <v>260.27325665000001</v>
      </c>
      <c r="O2842" s="32">
        <f t="shared" si="178"/>
        <v>236.61205149999998</v>
      </c>
      <c r="P2842" s="33">
        <f t="shared" si="179"/>
        <v>212.95084634999995</v>
      </c>
      <c r="Q2842" s="34">
        <v>0</v>
      </c>
    </row>
    <row r="2843" spans="1:17" ht="15.75" customHeight="1">
      <c r="A2843" s="24" t="s">
        <v>158</v>
      </c>
      <c r="B2843" s="25" t="s">
        <v>667</v>
      </c>
      <c r="C2843" s="26" t="s">
        <v>708</v>
      </c>
      <c r="D2843" s="26">
        <v>125</v>
      </c>
      <c r="E2843" s="26" t="s">
        <v>235</v>
      </c>
      <c r="F2843" s="26" t="s">
        <v>185</v>
      </c>
      <c r="G2843" s="27"/>
      <c r="H2843" s="28" t="s">
        <v>236</v>
      </c>
      <c r="I2843" s="29" t="s">
        <v>5790</v>
      </c>
      <c r="J2843" s="30">
        <v>20</v>
      </c>
      <c r="K2843" s="31" t="s">
        <v>5791</v>
      </c>
      <c r="L2843" s="6">
        <v>-578.23504200000002</v>
      </c>
      <c r="M2843" s="32">
        <f t="shared" si="176"/>
        <v>346.94102520000001</v>
      </c>
      <c r="N2843" s="32">
        <f t="shared" si="177"/>
        <v>318.02927310000001</v>
      </c>
      <c r="O2843" s="32">
        <f t="shared" si="178"/>
        <v>289.11752100000001</v>
      </c>
      <c r="P2843" s="33">
        <f t="shared" si="179"/>
        <v>260.20576890000001</v>
      </c>
      <c r="Q2843" s="34">
        <v>1000</v>
      </c>
    </row>
    <row r="2844" spans="1:17" ht="15.75" customHeight="1">
      <c r="A2844" s="24" t="s">
        <v>158</v>
      </c>
      <c r="B2844" s="25" t="s">
        <v>667</v>
      </c>
      <c r="C2844" s="26" t="s">
        <v>708</v>
      </c>
      <c r="D2844" s="26">
        <v>125</v>
      </c>
      <c r="E2844" s="26" t="s">
        <v>235</v>
      </c>
      <c r="F2844" s="26" t="s">
        <v>192</v>
      </c>
      <c r="G2844" s="27"/>
      <c r="H2844" s="28" t="s">
        <v>236</v>
      </c>
      <c r="I2844" s="29" t="s">
        <v>5792</v>
      </c>
      <c r="J2844" s="30">
        <v>20</v>
      </c>
      <c r="K2844" s="31" t="s">
        <v>5793</v>
      </c>
      <c r="L2844" s="6">
        <v>-688.10509899999988</v>
      </c>
      <c r="M2844" s="32">
        <f t="shared" si="176"/>
        <v>412.86305939999994</v>
      </c>
      <c r="N2844" s="32">
        <f t="shared" si="177"/>
        <v>378.45780444999991</v>
      </c>
      <c r="O2844" s="32">
        <f t="shared" si="178"/>
        <v>344.05254949999994</v>
      </c>
      <c r="P2844" s="33">
        <f t="shared" si="179"/>
        <v>309.64729454999991</v>
      </c>
      <c r="Q2844" s="34">
        <v>1000</v>
      </c>
    </row>
    <row r="2845" spans="1:17" ht="15.75" customHeight="1">
      <c r="A2845" s="24" t="s">
        <v>158</v>
      </c>
      <c r="B2845" s="25" t="s">
        <v>667</v>
      </c>
      <c r="C2845" s="26" t="s">
        <v>708</v>
      </c>
      <c r="D2845" s="26">
        <v>80</v>
      </c>
      <c r="E2845" s="26" t="s">
        <v>235</v>
      </c>
      <c r="F2845" s="26" t="s">
        <v>185</v>
      </c>
      <c r="G2845" s="27"/>
      <c r="H2845" s="28" t="s">
        <v>236</v>
      </c>
      <c r="I2845" s="29" t="s">
        <v>5794</v>
      </c>
      <c r="J2845" s="30">
        <v>30</v>
      </c>
      <c r="K2845" s="31" t="s">
        <v>5795</v>
      </c>
      <c r="L2845" s="6">
        <v>-354.98556500000007</v>
      </c>
      <c r="M2845" s="32">
        <f t="shared" si="176"/>
        <v>212.99133900000004</v>
      </c>
      <c r="N2845" s="32">
        <f t="shared" si="177"/>
        <v>195.24206075000004</v>
      </c>
      <c r="O2845" s="32">
        <f t="shared" si="178"/>
        <v>177.49278250000003</v>
      </c>
      <c r="P2845" s="33">
        <f t="shared" si="179"/>
        <v>159.74350425</v>
      </c>
      <c r="Q2845" s="34">
        <v>0</v>
      </c>
    </row>
    <row r="2846" spans="1:17" ht="15.75" customHeight="1">
      <c r="A2846" s="24" t="s">
        <v>158</v>
      </c>
      <c r="B2846" s="25" t="s">
        <v>667</v>
      </c>
      <c r="C2846" s="26" t="s">
        <v>708</v>
      </c>
      <c r="D2846" s="26">
        <v>80</v>
      </c>
      <c r="E2846" s="26" t="s">
        <v>235</v>
      </c>
      <c r="F2846" s="26" t="s">
        <v>192</v>
      </c>
      <c r="G2846" s="27"/>
      <c r="H2846" s="28" t="s">
        <v>236</v>
      </c>
      <c r="I2846" s="29" t="s">
        <v>5796</v>
      </c>
      <c r="J2846" s="30">
        <v>30</v>
      </c>
      <c r="K2846" s="31" t="s">
        <v>5797</v>
      </c>
      <c r="L2846" s="6">
        <v>-445.41915</v>
      </c>
      <c r="M2846" s="32">
        <f t="shared" si="176"/>
        <v>267.25148999999999</v>
      </c>
      <c r="N2846" s="32">
        <f t="shared" si="177"/>
        <v>244.98053250000001</v>
      </c>
      <c r="O2846" s="32">
        <f t="shared" si="178"/>
        <v>222.709575</v>
      </c>
      <c r="P2846" s="33">
        <f t="shared" si="179"/>
        <v>200.43861749999999</v>
      </c>
      <c r="Q2846" s="34">
        <v>0</v>
      </c>
    </row>
    <row r="2847" spans="1:17" ht="15.75" customHeight="1">
      <c r="A2847" s="24" t="s">
        <v>158</v>
      </c>
      <c r="B2847" s="25" t="s">
        <v>667</v>
      </c>
      <c r="C2847" s="26" t="s">
        <v>2255</v>
      </c>
      <c r="D2847" s="26">
        <v>100</v>
      </c>
      <c r="E2847" s="26"/>
      <c r="F2847" s="26" t="s">
        <v>185</v>
      </c>
      <c r="G2847" s="27"/>
      <c r="H2847" s="28" t="s">
        <v>236</v>
      </c>
      <c r="I2847" s="29" t="s">
        <v>5798</v>
      </c>
      <c r="J2847" s="30">
        <v>25</v>
      </c>
      <c r="K2847" s="31" t="s">
        <v>5799</v>
      </c>
      <c r="L2847" s="6">
        <v>-432.461502</v>
      </c>
      <c r="M2847" s="32">
        <f t="shared" si="176"/>
        <v>259.47690119999999</v>
      </c>
      <c r="N2847" s="32">
        <f t="shared" si="177"/>
        <v>237.85382609999999</v>
      </c>
      <c r="O2847" s="32">
        <f t="shared" si="178"/>
        <v>216.230751</v>
      </c>
      <c r="P2847" s="33">
        <f t="shared" si="179"/>
        <v>194.60767589999998</v>
      </c>
      <c r="Q2847" s="34">
        <v>0</v>
      </c>
    </row>
    <row r="2848" spans="1:17" ht="15.75" customHeight="1">
      <c r="A2848" s="24" t="s">
        <v>158</v>
      </c>
      <c r="B2848" s="25" t="s">
        <v>667</v>
      </c>
      <c r="C2848" s="26" t="s">
        <v>2255</v>
      </c>
      <c r="D2848" s="26">
        <v>100</v>
      </c>
      <c r="E2848" s="26"/>
      <c r="F2848" s="26" t="s">
        <v>192</v>
      </c>
      <c r="G2848" s="27"/>
      <c r="H2848" s="28" t="s">
        <v>236</v>
      </c>
      <c r="I2848" s="29" t="s">
        <v>5800</v>
      </c>
      <c r="J2848" s="30">
        <v>25</v>
      </c>
      <c r="K2848" s="31" t="s">
        <v>5801</v>
      </c>
      <c r="L2848" s="6">
        <v>-523.97489099999996</v>
      </c>
      <c r="M2848" s="32">
        <f t="shared" si="176"/>
        <v>314.38493459999995</v>
      </c>
      <c r="N2848" s="32">
        <f t="shared" si="177"/>
        <v>288.18619004999994</v>
      </c>
      <c r="O2848" s="32">
        <f t="shared" si="178"/>
        <v>261.98744549999998</v>
      </c>
      <c r="P2848" s="33">
        <f t="shared" si="179"/>
        <v>235.78870094999996</v>
      </c>
      <c r="Q2848" s="34">
        <v>0</v>
      </c>
    </row>
    <row r="2849" spans="1:17" ht="15.75" customHeight="1">
      <c r="A2849" s="24" t="s">
        <v>158</v>
      </c>
      <c r="B2849" s="25" t="s">
        <v>667</v>
      </c>
      <c r="C2849" s="26" t="s">
        <v>2255</v>
      </c>
      <c r="D2849" s="26">
        <v>125</v>
      </c>
      <c r="E2849" s="26"/>
      <c r="F2849" s="26" t="s">
        <v>185</v>
      </c>
      <c r="G2849" s="27"/>
      <c r="H2849" s="28" t="s">
        <v>236</v>
      </c>
      <c r="I2849" s="29" t="s">
        <v>5802</v>
      </c>
      <c r="J2849" s="30">
        <v>20</v>
      </c>
      <c r="K2849" s="31" t="s">
        <v>5803</v>
      </c>
      <c r="L2849" s="6">
        <v>-511.55714500000005</v>
      </c>
      <c r="M2849" s="32">
        <f t="shared" si="176"/>
        <v>306.93428700000004</v>
      </c>
      <c r="N2849" s="32">
        <f t="shared" si="177"/>
        <v>281.35642975000002</v>
      </c>
      <c r="O2849" s="32">
        <f t="shared" si="178"/>
        <v>255.77857250000002</v>
      </c>
      <c r="P2849" s="33">
        <f t="shared" si="179"/>
        <v>230.20071524999997</v>
      </c>
      <c r="Q2849" s="34">
        <v>0</v>
      </c>
    </row>
    <row r="2850" spans="1:17" ht="15.75" customHeight="1">
      <c r="A2850" s="24" t="s">
        <v>158</v>
      </c>
      <c r="B2850" s="25" t="s">
        <v>667</v>
      </c>
      <c r="C2850" s="26" t="s">
        <v>2255</v>
      </c>
      <c r="D2850" s="26">
        <v>125</v>
      </c>
      <c r="E2850" s="26"/>
      <c r="F2850" s="26" t="s">
        <v>192</v>
      </c>
      <c r="G2850" s="27"/>
      <c r="H2850" s="28" t="s">
        <v>236</v>
      </c>
      <c r="I2850" s="29" t="s">
        <v>5804</v>
      </c>
      <c r="J2850" s="30">
        <v>20</v>
      </c>
      <c r="K2850" s="31" t="s">
        <v>5805</v>
      </c>
      <c r="L2850" s="6">
        <v>-612.78877</v>
      </c>
      <c r="M2850" s="32">
        <f t="shared" si="176"/>
        <v>367.67326200000002</v>
      </c>
      <c r="N2850" s="32">
        <f t="shared" si="177"/>
        <v>337.03382349999998</v>
      </c>
      <c r="O2850" s="32">
        <f t="shared" si="178"/>
        <v>306.394385</v>
      </c>
      <c r="P2850" s="33">
        <f t="shared" si="179"/>
        <v>275.75494649999996</v>
      </c>
      <c r="Q2850" s="34">
        <v>0</v>
      </c>
    </row>
    <row r="2851" spans="1:17" ht="15.75" customHeight="1">
      <c r="A2851" s="24" t="s">
        <v>158</v>
      </c>
      <c r="B2851" s="25" t="s">
        <v>667</v>
      </c>
      <c r="C2851" s="26" t="s">
        <v>677</v>
      </c>
      <c r="D2851" s="26">
        <v>100</v>
      </c>
      <c r="E2851" s="26"/>
      <c r="F2851" s="26" t="s">
        <v>17</v>
      </c>
      <c r="G2851" s="27"/>
      <c r="H2851" s="28" t="s">
        <v>236</v>
      </c>
      <c r="I2851" s="29" t="s">
        <v>5806</v>
      </c>
      <c r="J2851" s="30">
        <v>25</v>
      </c>
      <c r="K2851" s="31" t="s">
        <v>5807</v>
      </c>
      <c r="L2851" s="6">
        <v>-272.38055900000001</v>
      </c>
      <c r="M2851" s="32">
        <f t="shared" si="176"/>
        <v>163.42833539999998</v>
      </c>
      <c r="N2851" s="32">
        <f t="shared" si="177"/>
        <v>149.80930745000001</v>
      </c>
      <c r="O2851" s="32">
        <f t="shared" si="178"/>
        <v>136.1902795</v>
      </c>
      <c r="P2851" s="33">
        <f t="shared" si="179"/>
        <v>122.57125155</v>
      </c>
      <c r="Q2851" s="34"/>
    </row>
    <row r="2852" spans="1:17" ht="15.75" customHeight="1">
      <c r="A2852" s="24" t="s">
        <v>158</v>
      </c>
      <c r="B2852" s="25" t="s">
        <v>667</v>
      </c>
      <c r="C2852" s="26" t="s">
        <v>677</v>
      </c>
      <c r="D2852" s="26">
        <v>100</v>
      </c>
      <c r="E2852" s="26"/>
      <c r="F2852" s="26" t="s">
        <v>192</v>
      </c>
      <c r="G2852" s="27"/>
      <c r="H2852" s="28" t="s">
        <v>236</v>
      </c>
      <c r="I2852" s="29" t="s">
        <v>5808</v>
      </c>
      <c r="J2852" s="30">
        <v>25</v>
      </c>
      <c r="K2852" s="31" t="s">
        <v>5809</v>
      </c>
      <c r="L2852" s="6">
        <v>-363.08409500000005</v>
      </c>
      <c r="M2852" s="32">
        <f t="shared" si="176"/>
        <v>217.85045700000003</v>
      </c>
      <c r="N2852" s="32">
        <f t="shared" si="177"/>
        <v>199.69625225000001</v>
      </c>
      <c r="O2852" s="32">
        <f t="shared" si="178"/>
        <v>181.54204750000002</v>
      </c>
      <c r="P2852" s="33">
        <f t="shared" si="179"/>
        <v>163.38784275</v>
      </c>
      <c r="Q2852" s="34"/>
    </row>
    <row r="2853" spans="1:17" ht="15.75" customHeight="1">
      <c r="A2853" s="24" t="s">
        <v>158</v>
      </c>
      <c r="B2853" s="25" t="s">
        <v>667</v>
      </c>
      <c r="C2853" s="26" t="s">
        <v>677</v>
      </c>
      <c r="D2853" s="26">
        <v>125</v>
      </c>
      <c r="E2853" s="26"/>
      <c r="F2853" s="26" t="s">
        <v>185</v>
      </c>
      <c r="G2853" s="27"/>
      <c r="H2853" s="28" t="s">
        <v>236</v>
      </c>
      <c r="I2853" s="29" t="s">
        <v>5810</v>
      </c>
      <c r="J2853" s="30">
        <v>20</v>
      </c>
      <c r="K2853" s="31" t="s">
        <v>5811</v>
      </c>
      <c r="L2853" s="6">
        <v>-360.65453600000001</v>
      </c>
      <c r="M2853" s="32">
        <f t="shared" si="176"/>
        <v>216.39272159999999</v>
      </c>
      <c r="N2853" s="32">
        <f t="shared" si="177"/>
        <v>198.35999480000001</v>
      </c>
      <c r="O2853" s="32">
        <f t="shared" si="178"/>
        <v>180.327268</v>
      </c>
      <c r="P2853" s="33">
        <f t="shared" si="179"/>
        <v>162.2945412</v>
      </c>
      <c r="Q2853" s="34"/>
    </row>
    <row r="2854" spans="1:17" ht="15.75" customHeight="1">
      <c r="A2854" s="24" t="s">
        <v>158</v>
      </c>
      <c r="B2854" s="25" t="s">
        <v>667</v>
      </c>
      <c r="C2854" s="26" t="s">
        <v>677</v>
      </c>
      <c r="D2854" s="26">
        <v>125</v>
      </c>
      <c r="E2854" s="26"/>
      <c r="F2854" s="26" t="s">
        <v>192</v>
      </c>
      <c r="G2854" s="27"/>
      <c r="H2854" s="28" t="s">
        <v>236</v>
      </c>
      <c r="I2854" s="29" t="s">
        <v>5812</v>
      </c>
      <c r="J2854" s="30">
        <v>20</v>
      </c>
      <c r="K2854" s="31" t="s">
        <v>5813</v>
      </c>
      <c r="L2854" s="6">
        <v>-464.04576900000001</v>
      </c>
      <c r="M2854" s="32">
        <f t="shared" si="176"/>
        <v>278.42746139999997</v>
      </c>
      <c r="N2854" s="32">
        <f t="shared" si="177"/>
        <v>255.22517295</v>
      </c>
      <c r="O2854" s="32">
        <f t="shared" si="178"/>
        <v>232.0228845</v>
      </c>
      <c r="P2854" s="33">
        <f t="shared" si="179"/>
        <v>208.82059604999998</v>
      </c>
      <c r="Q2854" s="34"/>
    </row>
    <row r="2855" spans="1:17" ht="15.75" customHeight="1">
      <c r="A2855" s="24" t="s">
        <v>158</v>
      </c>
      <c r="B2855" s="25" t="s">
        <v>667</v>
      </c>
      <c r="C2855" s="26" t="s">
        <v>677</v>
      </c>
      <c r="D2855" s="26">
        <v>150</v>
      </c>
      <c r="E2855" s="26"/>
      <c r="F2855" s="26" t="s">
        <v>185</v>
      </c>
      <c r="G2855" s="27"/>
      <c r="H2855" s="28" t="s">
        <v>236</v>
      </c>
      <c r="I2855" s="29" t="s">
        <v>5814</v>
      </c>
      <c r="J2855" s="30">
        <v>15</v>
      </c>
      <c r="K2855" s="31" t="s">
        <v>5815</v>
      </c>
      <c r="L2855" s="6">
        <v>-413.02502999999996</v>
      </c>
      <c r="M2855" s="32">
        <f t="shared" si="176"/>
        <v>247.81501799999995</v>
      </c>
      <c r="N2855" s="32">
        <f t="shared" si="177"/>
        <v>227.16376649999998</v>
      </c>
      <c r="O2855" s="32">
        <f t="shared" si="178"/>
        <v>206.51251499999998</v>
      </c>
      <c r="P2855" s="33">
        <f t="shared" si="179"/>
        <v>185.86126349999995</v>
      </c>
      <c r="Q2855" s="34"/>
    </row>
    <row r="2856" spans="1:17" ht="15.75" customHeight="1">
      <c r="A2856" s="24" t="s">
        <v>158</v>
      </c>
      <c r="B2856" s="25" t="s">
        <v>667</v>
      </c>
      <c r="C2856" s="26" t="s">
        <v>677</v>
      </c>
      <c r="D2856" s="26">
        <v>150</v>
      </c>
      <c r="E2856" s="26"/>
      <c r="F2856" s="26" t="s">
        <v>192</v>
      </c>
      <c r="G2856" s="27"/>
      <c r="H2856" s="28" t="s">
        <v>236</v>
      </c>
      <c r="I2856" s="29" t="s">
        <v>5816</v>
      </c>
      <c r="J2856" s="30">
        <v>15</v>
      </c>
      <c r="K2856" s="31" t="s">
        <v>5817</v>
      </c>
      <c r="L2856" s="6">
        <v>-517.76601800000003</v>
      </c>
      <c r="M2856" s="32">
        <f t="shared" si="176"/>
        <v>310.6596108</v>
      </c>
      <c r="N2856" s="32">
        <f t="shared" si="177"/>
        <v>284.77130990000001</v>
      </c>
      <c r="O2856" s="32">
        <f t="shared" si="178"/>
        <v>258.88300900000002</v>
      </c>
      <c r="P2856" s="33">
        <f t="shared" si="179"/>
        <v>232.99470809999997</v>
      </c>
      <c r="Q2856" s="34"/>
    </row>
    <row r="2857" spans="1:17" ht="15.75" customHeight="1">
      <c r="A2857" s="24" t="s">
        <v>158</v>
      </c>
      <c r="B2857" s="25" t="s">
        <v>667</v>
      </c>
      <c r="C2857" s="26" t="s">
        <v>677</v>
      </c>
      <c r="D2857" s="26">
        <v>80</v>
      </c>
      <c r="E2857" s="26"/>
      <c r="F2857" s="26" t="s">
        <v>185</v>
      </c>
      <c r="G2857" s="27"/>
      <c r="H2857" s="28" t="s">
        <v>236</v>
      </c>
      <c r="I2857" s="29" t="s">
        <v>5818</v>
      </c>
      <c r="J2857" s="30">
        <v>30</v>
      </c>
      <c r="K2857" s="31" t="s">
        <v>5819</v>
      </c>
      <c r="L2857" s="6">
        <v>-254.56379299999998</v>
      </c>
      <c r="M2857" s="32">
        <f t="shared" si="176"/>
        <v>152.7382758</v>
      </c>
      <c r="N2857" s="32">
        <f t="shared" si="177"/>
        <v>140.01008614999998</v>
      </c>
      <c r="O2857" s="32">
        <f t="shared" si="178"/>
        <v>127.28189649999999</v>
      </c>
      <c r="P2857" s="33">
        <f t="shared" si="179"/>
        <v>114.55370684999997</v>
      </c>
      <c r="Q2857" s="34"/>
    </row>
    <row r="2858" spans="1:17" ht="15.75" customHeight="1">
      <c r="A2858" s="24" t="s">
        <v>158</v>
      </c>
      <c r="B2858" s="25" t="s">
        <v>667</v>
      </c>
      <c r="C2858" s="26" t="s">
        <v>677</v>
      </c>
      <c r="D2858" s="26">
        <v>80</v>
      </c>
      <c r="E2858" s="26"/>
      <c r="F2858" s="26" t="s">
        <v>192</v>
      </c>
      <c r="G2858" s="27"/>
      <c r="H2858" s="28" t="s">
        <v>236</v>
      </c>
      <c r="I2858" s="29" t="s">
        <v>5820</v>
      </c>
      <c r="J2858" s="30">
        <v>30</v>
      </c>
      <c r="K2858" s="31" t="s">
        <v>5821</v>
      </c>
      <c r="L2858" s="6">
        <v>-344.45747599999999</v>
      </c>
      <c r="M2858" s="32">
        <f t="shared" si="176"/>
        <v>206.6744856</v>
      </c>
      <c r="N2858" s="32">
        <f t="shared" si="177"/>
        <v>189.45161179999999</v>
      </c>
      <c r="O2858" s="32">
        <f t="shared" si="178"/>
        <v>172.22873799999999</v>
      </c>
      <c r="P2858" s="33">
        <f t="shared" si="179"/>
        <v>155.00586419999999</v>
      </c>
      <c r="Q2858" s="34"/>
    </row>
    <row r="2859" spans="1:17" ht="15.75" customHeight="1">
      <c r="A2859" s="24" t="s">
        <v>158</v>
      </c>
      <c r="B2859" s="25" t="s">
        <v>667</v>
      </c>
      <c r="C2859" s="26" t="s">
        <v>2977</v>
      </c>
      <c r="D2859" s="26">
        <v>100</v>
      </c>
      <c r="E2859" s="26" t="s">
        <v>235</v>
      </c>
      <c r="F2859" s="26" t="s">
        <v>185</v>
      </c>
      <c r="G2859" s="27"/>
      <c r="H2859" s="28" t="s">
        <v>236</v>
      </c>
      <c r="I2859" s="29" t="s">
        <v>5822</v>
      </c>
      <c r="J2859" s="30">
        <v>25</v>
      </c>
      <c r="K2859" s="31" t="s">
        <v>5823</v>
      </c>
      <c r="L2859" s="6">
        <v>-346.61708399999998</v>
      </c>
      <c r="M2859" s="32">
        <f t="shared" si="176"/>
        <v>207.97025039999997</v>
      </c>
      <c r="N2859" s="32">
        <f t="shared" si="177"/>
        <v>190.63939619999999</v>
      </c>
      <c r="O2859" s="32">
        <f t="shared" si="178"/>
        <v>173.30854199999999</v>
      </c>
      <c r="P2859" s="33">
        <f t="shared" si="179"/>
        <v>155.97768779999998</v>
      </c>
      <c r="Q2859" s="34">
        <v>0</v>
      </c>
    </row>
    <row r="2860" spans="1:17" ht="15.75" customHeight="1">
      <c r="A2860" s="24" t="s">
        <v>158</v>
      </c>
      <c r="B2860" s="25" t="s">
        <v>667</v>
      </c>
      <c r="C2860" s="26" t="s">
        <v>2977</v>
      </c>
      <c r="D2860" s="26">
        <v>100</v>
      </c>
      <c r="E2860" s="26" t="s">
        <v>235</v>
      </c>
      <c r="F2860" s="26" t="s">
        <v>192</v>
      </c>
      <c r="G2860" s="27"/>
      <c r="H2860" s="28" t="s">
        <v>236</v>
      </c>
      <c r="I2860" s="29" t="s">
        <v>5824</v>
      </c>
      <c r="J2860" s="30">
        <v>25</v>
      </c>
      <c r="K2860" s="31" t="s">
        <v>5825</v>
      </c>
      <c r="L2860" s="6">
        <v>-437.59057099999995</v>
      </c>
      <c r="M2860" s="32">
        <f t="shared" si="176"/>
        <v>262.55434259999993</v>
      </c>
      <c r="N2860" s="32">
        <f t="shared" si="177"/>
        <v>240.67481404999998</v>
      </c>
      <c r="O2860" s="32">
        <f t="shared" si="178"/>
        <v>218.79528549999998</v>
      </c>
      <c r="P2860" s="33">
        <f t="shared" si="179"/>
        <v>196.91575694999997</v>
      </c>
      <c r="Q2860" s="34">
        <v>0</v>
      </c>
    </row>
    <row r="2861" spans="1:17" ht="15.75" customHeight="1">
      <c r="A2861" s="24" t="s">
        <v>158</v>
      </c>
      <c r="B2861" s="25" t="s">
        <v>667</v>
      </c>
      <c r="C2861" s="26" t="s">
        <v>2977</v>
      </c>
      <c r="D2861" s="26">
        <v>125</v>
      </c>
      <c r="E2861" s="26" t="s">
        <v>235</v>
      </c>
      <c r="F2861" s="26" t="s">
        <v>185</v>
      </c>
      <c r="G2861" s="27"/>
      <c r="H2861" s="28" t="s">
        <v>236</v>
      </c>
      <c r="I2861" s="29" t="s">
        <v>5826</v>
      </c>
      <c r="J2861" s="30">
        <v>20</v>
      </c>
      <c r="K2861" s="31" t="s">
        <v>5827</v>
      </c>
      <c r="L2861" s="6">
        <v>-456.48714099999995</v>
      </c>
      <c r="M2861" s="32">
        <f t="shared" si="176"/>
        <v>273.89228459999993</v>
      </c>
      <c r="N2861" s="32">
        <f t="shared" si="177"/>
        <v>251.06792754999998</v>
      </c>
      <c r="O2861" s="32">
        <f t="shared" si="178"/>
        <v>228.24357049999998</v>
      </c>
      <c r="P2861" s="33">
        <f t="shared" si="179"/>
        <v>205.41921344999994</v>
      </c>
      <c r="Q2861" s="34">
        <v>0</v>
      </c>
    </row>
    <row r="2862" spans="1:17" ht="15.75" customHeight="1">
      <c r="A2862" s="24" t="s">
        <v>158</v>
      </c>
      <c r="B2862" s="25" t="s">
        <v>667</v>
      </c>
      <c r="C2862" s="26" t="s">
        <v>2977</v>
      </c>
      <c r="D2862" s="26">
        <v>125</v>
      </c>
      <c r="E2862" s="26" t="s">
        <v>235</v>
      </c>
      <c r="F2862" s="26" t="s">
        <v>185</v>
      </c>
      <c r="G2862" s="27" t="s">
        <v>747</v>
      </c>
      <c r="H2862" s="28" t="s">
        <v>236</v>
      </c>
      <c r="I2862" s="29" t="s">
        <v>5828</v>
      </c>
      <c r="J2862" s="30">
        <v>20</v>
      </c>
      <c r="K2862" s="31" t="s">
        <v>5829</v>
      </c>
      <c r="L2862" s="6">
        <v>-1073.0552250000001</v>
      </c>
      <c r="M2862" s="32">
        <f t="shared" si="176"/>
        <v>643.83313500000008</v>
      </c>
      <c r="N2862" s="32">
        <f t="shared" si="177"/>
        <v>590.18037374999994</v>
      </c>
      <c r="O2862" s="32">
        <f t="shared" si="178"/>
        <v>536.52761250000003</v>
      </c>
      <c r="P2862" s="33">
        <f t="shared" si="179"/>
        <v>482.87485125000001</v>
      </c>
      <c r="Q2862" s="34">
        <v>0</v>
      </c>
    </row>
    <row r="2863" spans="1:17" ht="15.75" customHeight="1">
      <c r="A2863" s="24" t="s">
        <v>158</v>
      </c>
      <c r="B2863" s="25" t="s">
        <v>667</v>
      </c>
      <c r="C2863" s="26" t="s">
        <v>2977</v>
      </c>
      <c r="D2863" s="26">
        <v>125</v>
      </c>
      <c r="E2863" s="26" t="s">
        <v>235</v>
      </c>
      <c r="F2863" s="26" t="s">
        <v>192</v>
      </c>
      <c r="G2863" s="27"/>
      <c r="H2863" s="28" t="s">
        <v>236</v>
      </c>
      <c r="I2863" s="29" t="s">
        <v>5830</v>
      </c>
      <c r="J2863" s="30">
        <v>20</v>
      </c>
      <c r="K2863" s="31" t="s">
        <v>5831</v>
      </c>
      <c r="L2863" s="6">
        <v>-560.148325</v>
      </c>
      <c r="M2863" s="32">
        <f t="shared" si="176"/>
        <v>336.08899499999995</v>
      </c>
      <c r="N2863" s="32">
        <f t="shared" si="177"/>
        <v>308.08157875000001</v>
      </c>
      <c r="O2863" s="32">
        <f t="shared" si="178"/>
        <v>280.0741625</v>
      </c>
      <c r="P2863" s="33">
        <f t="shared" si="179"/>
        <v>252.06674624999999</v>
      </c>
      <c r="Q2863" s="34">
        <v>0</v>
      </c>
    </row>
    <row r="2864" spans="1:17" ht="15.75" customHeight="1">
      <c r="A2864" s="24" t="s">
        <v>158</v>
      </c>
      <c r="B2864" s="25" t="s">
        <v>667</v>
      </c>
      <c r="C2864" s="26" t="s">
        <v>2977</v>
      </c>
      <c r="D2864" s="26">
        <v>150</v>
      </c>
      <c r="E2864" s="26" t="s">
        <v>235</v>
      </c>
      <c r="F2864" s="26" t="s">
        <v>185</v>
      </c>
      <c r="G2864" s="27"/>
      <c r="H2864" s="28" t="s">
        <v>236</v>
      </c>
      <c r="I2864" s="29" t="s">
        <v>5832</v>
      </c>
      <c r="J2864" s="30">
        <v>15</v>
      </c>
      <c r="K2864" s="31" t="s">
        <v>5833</v>
      </c>
      <c r="L2864" s="6">
        <v>-590.38283699999988</v>
      </c>
      <c r="M2864" s="32">
        <f t="shared" si="176"/>
        <v>354.22970219999991</v>
      </c>
      <c r="N2864" s="32">
        <f t="shared" si="177"/>
        <v>324.71056034999992</v>
      </c>
      <c r="O2864" s="32">
        <f t="shared" si="178"/>
        <v>295.19141849999994</v>
      </c>
      <c r="P2864" s="33">
        <f t="shared" si="179"/>
        <v>265.6722766499999</v>
      </c>
      <c r="Q2864" s="34">
        <v>0</v>
      </c>
    </row>
    <row r="2865" spans="1:17" ht="15.75" customHeight="1">
      <c r="A2865" s="24" t="s">
        <v>158</v>
      </c>
      <c r="B2865" s="25" t="s">
        <v>667</v>
      </c>
      <c r="C2865" s="26" t="s">
        <v>2977</v>
      </c>
      <c r="D2865" s="26">
        <v>150</v>
      </c>
      <c r="E2865" s="26" t="s">
        <v>235</v>
      </c>
      <c r="F2865" s="26" t="s">
        <v>192</v>
      </c>
      <c r="G2865" s="27"/>
      <c r="H2865" s="28" t="s">
        <v>236</v>
      </c>
      <c r="I2865" s="29" t="s">
        <v>5834</v>
      </c>
      <c r="J2865" s="30">
        <v>15</v>
      </c>
      <c r="K2865" s="31" t="s">
        <v>5835</v>
      </c>
      <c r="L2865" s="6">
        <v>-695.66372700000011</v>
      </c>
      <c r="M2865" s="32">
        <f t="shared" si="176"/>
        <v>417.39823620000004</v>
      </c>
      <c r="N2865" s="32">
        <f t="shared" si="177"/>
        <v>382.61504985000005</v>
      </c>
      <c r="O2865" s="32">
        <f t="shared" si="178"/>
        <v>347.83186350000005</v>
      </c>
      <c r="P2865" s="33">
        <f t="shared" si="179"/>
        <v>313.04867715</v>
      </c>
      <c r="Q2865" s="34">
        <v>0</v>
      </c>
    </row>
    <row r="2866" spans="1:17" ht="15.75" customHeight="1">
      <c r="A2866" s="24" t="s">
        <v>158</v>
      </c>
      <c r="B2866" s="25" t="s">
        <v>667</v>
      </c>
      <c r="C2866" s="26" t="s">
        <v>2977</v>
      </c>
      <c r="D2866" s="26">
        <v>200</v>
      </c>
      <c r="E2866" s="26" t="s">
        <v>235</v>
      </c>
      <c r="F2866" s="26" t="s">
        <v>185</v>
      </c>
      <c r="G2866" s="27"/>
      <c r="H2866" s="28" t="s">
        <v>236</v>
      </c>
      <c r="I2866" s="29" t="s">
        <v>5836</v>
      </c>
      <c r="J2866" s="30">
        <v>6</v>
      </c>
      <c r="K2866" s="31" t="s">
        <v>5837</v>
      </c>
      <c r="L2866" s="6">
        <v>-916.75359600000013</v>
      </c>
      <c r="M2866" s="32">
        <f t="shared" si="176"/>
        <v>550.0521576000001</v>
      </c>
      <c r="N2866" s="32">
        <f t="shared" si="177"/>
        <v>504.21447780000005</v>
      </c>
      <c r="O2866" s="32">
        <f t="shared" si="178"/>
        <v>458.37679800000006</v>
      </c>
      <c r="P2866" s="33">
        <f t="shared" si="179"/>
        <v>412.53911820000002</v>
      </c>
      <c r="Q2866" s="34">
        <v>0</v>
      </c>
    </row>
    <row r="2867" spans="1:17" ht="15.75" customHeight="1">
      <c r="A2867" s="24" t="s">
        <v>158</v>
      </c>
      <c r="B2867" s="25" t="s">
        <v>667</v>
      </c>
      <c r="C2867" s="26" t="s">
        <v>2977</v>
      </c>
      <c r="D2867" s="26">
        <v>200</v>
      </c>
      <c r="E2867" s="26" t="s">
        <v>235</v>
      </c>
      <c r="F2867" s="26" t="s">
        <v>192</v>
      </c>
      <c r="G2867" s="27"/>
      <c r="H2867" s="28" t="s">
        <v>236</v>
      </c>
      <c r="I2867" s="29" t="s">
        <v>5838</v>
      </c>
      <c r="J2867" s="30">
        <v>6</v>
      </c>
      <c r="K2867" s="31" t="s">
        <v>5839</v>
      </c>
      <c r="L2867" s="6">
        <v>-1125.6956700000001</v>
      </c>
      <c r="M2867" s="32">
        <f t="shared" si="176"/>
        <v>675.41740200000004</v>
      </c>
      <c r="N2867" s="32">
        <f t="shared" si="177"/>
        <v>619.13261850000004</v>
      </c>
      <c r="O2867" s="32">
        <f t="shared" si="178"/>
        <v>562.84783500000003</v>
      </c>
      <c r="P2867" s="33">
        <f t="shared" si="179"/>
        <v>506.56305150000003</v>
      </c>
      <c r="Q2867" s="34">
        <v>0</v>
      </c>
    </row>
    <row r="2868" spans="1:17" ht="15.75" customHeight="1">
      <c r="A2868" s="24" t="s">
        <v>158</v>
      </c>
      <c r="B2868" s="25" t="s">
        <v>667</v>
      </c>
      <c r="C2868" s="26" t="s">
        <v>2977</v>
      </c>
      <c r="D2868" s="26">
        <v>200</v>
      </c>
      <c r="E2868" s="26" t="s">
        <v>235</v>
      </c>
      <c r="F2868" s="26" t="s">
        <v>192</v>
      </c>
      <c r="G2868" s="27"/>
      <c r="H2868" s="28" t="s">
        <v>236</v>
      </c>
      <c r="I2868" s="29" t="s">
        <v>5840</v>
      </c>
      <c r="J2868" s="30">
        <v>6</v>
      </c>
      <c r="K2868" s="31" t="s">
        <v>5841</v>
      </c>
      <c r="L2868" s="6">
        <v>-1239.3450409999998</v>
      </c>
      <c r="M2868" s="32">
        <f t="shared" si="176"/>
        <v>743.60702459999993</v>
      </c>
      <c r="N2868" s="32">
        <f t="shared" si="177"/>
        <v>681.63977254999986</v>
      </c>
      <c r="O2868" s="32">
        <f t="shared" si="178"/>
        <v>619.67252049999991</v>
      </c>
      <c r="P2868" s="33">
        <f t="shared" si="179"/>
        <v>557.70526844999983</v>
      </c>
      <c r="Q2868" s="34">
        <v>504</v>
      </c>
    </row>
    <row r="2869" spans="1:17" ht="15.75" customHeight="1">
      <c r="A2869" s="24" t="s">
        <v>158</v>
      </c>
      <c r="B2869" s="25" t="s">
        <v>667</v>
      </c>
      <c r="C2869" s="26" t="s">
        <v>2977</v>
      </c>
      <c r="D2869" s="26">
        <v>80</v>
      </c>
      <c r="E2869" s="26" t="s">
        <v>235</v>
      </c>
      <c r="F2869" s="26" t="s">
        <v>185</v>
      </c>
      <c r="G2869" s="27"/>
      <c r="H2869" s="28" t="s">
        <v>236</v>
      </c>
      <c r="I2869" s="29" t="s">
        <v>5842</v>
      </c>
      <c r="J2869" s="30">
        <v>30</v>
      </c>
      <c r="K2869" s="31" t="s">
        <v>5843</v>
      </c>
      <c r="L2869" s="6">
        <v>-333.38948500000004</v>
      </c>
      <c r="M2869" s="32">
        <f t="shared" si="176"/>
        <v>200.033691</v>
      </c>
      <c r="N2869" s="32">
        <f t="shared" si="177"/>
        <v>183.36421675000003</v>
      </c>
      <c r="O2869" s="32">
        <f t="shared" si="178"/>
        <v>166.69474250000002</v>
      </c>
      <c r="P2869" s="33">
        <f t="shared" si="179"/>
        <v>150.02526825000001</v>
      </c>
      <c r="Q2869" s="34">
        <v>0</v>
      </c>
    </row>
    <row r="2870" spans="1:17" ht="15.75" customHeight="1">
      <c r="A2870" s="24" t="s">
        <v>158</v>
      </c>
      <c r="B2870" s="25" t="s">
        <v>667</v>
      </c>
      <c r="C2870" s="26" t="s">
        <v>2977</v>
      </c>
      <c r="D2870" s="26">
        <v>80</v>
      </c>
      <c r="E2870" s="26" t="s">
        <v>235</v>
      </c>
      <c r="F2870" s="26" t="s">
        <v>192</v>
      </c>
      <c r="G2870" s="27"/>
      <c r="H2870" s="28" t="s">
        <v>236</v>
      </c>
      <c r="I2870" s="29" t="s">
        <v>5844</v>
      </c>
      <c r="J2870" s="30">
        <v>30</v>
      </c>
      <c r="K2870" s="31" t="s">
        <v>5845</v>
      </c>
      <c r="L2870" s="6">
        <v>-423.82306999999997</v>
      </c>
      <c r="M2870" s="32">
        <f t="shared" si="176"/>
        <v>254.29384199999998</v>
      </c>
      <c r="N2870" s="32">
        <f t="shared" si="177"/>
        <v>233.10268849999997</v>
      </c>
      <c r="O2870" s="32">
        <f t="shared" si="178"/>
        <v>211.91153499999999</v>
      </c>
      <c r="P2870" s="33">
        <f t="shared" si="179"/>
        <v>190.72038149999997</v>
      </c>
      <c r="Q2870" s="34">
        <v>0</v>
      </c>
    </row>
    <row r="2871" spans="1:17" ht="15.75" customHeight="1">
      <c r="A2871" s="24" t="s">
        <v>158</v>
      </c>
      <c r="B2871" s="25" t="s">
        <v>667</v>
      </c>
      <c r="C2871" s="26" t="s">
        <v>2990</v>
      </c>
      <c r="D2871" s="26">
        <v>100</v>
      </c>
      <c r="E2871" s="26" t="s">
        <v>235</v>
      </c>
      <c r="F2871" s="26" t="s">
        <v>185</v>
      </c>
      <c r="G2871" s="27"/>
      <c r="H2871" s="28" t="s">
        <v>236</v>
      </c>
      <c r="I2871" s="29" t="s">
        <v>5846</v>
      </c>
      <c r="J2871" s="30">
        <v>25</v>
      </c>
      <c r="K2871" s="31" t="s">
        <v>5847</v>
      </c>
      <c r="L2871" s="6">
        <v>-417.344246</v>
      </c>
      <c r="M2871" s="32">
        <f t="shared" si="176"/>
        <v>250.40654759999998</v>
      </c>
      <c r="N2871" s="32">
        <f t="shared" si="177"/>
        <v>229.5393353</v>
      </c>
      <c r="O2871" s="32">
        <f t="shared" si="178"/>
        <v>208.672123</v>
      </c>
      <c r="P2871" s="33">
        <f t="shared" si="179"/>
        <v>187.80491069999999</v>
      </c>
      <c r="Q2871" s="34">
        <v>0</v>
      </c>
    </row>
    <row r="2872" spans="1:17" ht="15.75" customHeight="1">
      <c r="A2872" s="24" t="s">
        <v>158</v>
      </c>
      <c r="B2872" s="25" t="s">
        <v>667</v>
      </c>
      <c r="C2872" s="26" t="s">
        <v>2990</v>
      </c>
      <c r="D2872" s="26">
        <v>100</v>
      </c>
      <c r="E2872" s="26" t="s">
        <v>235</v>
      </c>
      <c r="F2872" s="26" t="s">
        <v>185</v>
      </c>
      <c r="G2872" s="27" t="s">
        <v>747</v>
      </c>
      <c r="H2872" s="28" t="s">
        <v>236</v>
      </c>
      <c r="I2872" s="29" t="s">
        <v>5848</v>
      </c>
      <c r="J2872" s="30">
        <v>25</v>
      </c>
      <c r="K2872" s="31" t="s">
        <v>5849</v>
      </c>
      <c r="L2872" s="6">
        <v>-895.96736899999996</v>
      </c>
      <c r="M2872" s="32">
        <f t="shared" si="176"/>
        <v>537.58042139999998</v>
      </c>
      <c r="N2872" s="32">
        <f t="shared" si="177"/>
        <v>492.78205294999998</v>
      </c>
      <c r="O2872" s="32">
        <f t="shared" si="178"/>
        <v>447.98368449999998</v>
      </c>
      <c r="P2872" s="33">
        <f t="shared" si="179"/>
        <v>403.18531604999993</v>
      </c>
      <c r="Q2872" s="34">
        <v>0</v>
      </c>
    </row>
    <row r="2873" spans="1:17" ht="15.75" customHeight="1">
      <c r="A2873" s="24" t="s">
        <v>158</v>
      </c>
      <c r="B2873" s="25" t="s">
        <v>667</v>
      </c>
      <c r="C2873" s="26" t="s">
        <v>2990</v>
      </c>
      <c r="D2873" s="26">
        <v>100</v>
      </c>
      <c r="E2873" s="26" t="s">
        <v>235</v>
      </c>
      <c r="F2873" s="26" t="s">
        <v>192</v>
      </c>
      <c r="G2873" s="27"/>
      <c r="H2873" s="28" t="s">
        <v>236</v>
      </c>
      <c r="I2873" s="29" t="s">
        <v>5850</v>
      </c>
      <c r="J2873" s="30">
        <v>25</v>
      </c>
      <c r="K2873" s="31" t="s">
        <v>5851</v>
      </c>
      <c r="L2873" s="6">
        <v>-508.58768399999997</v>
      </c>
      <c r="M2873" s="32">
        <f t="shared" si="176"/>
        <v>305.15261039999996</v>
      </c>
      <c r="N2873" s="32">
        <f t="shared" si="177"/>
        <v>279.7232262</v>
      </c>
      <c r="O2873" s="32">
        <f t="shared" si="178"/>
        <v>254.29384199999998</v>
      </c>
      <c r="P2873" s="33">
        <f t="shared" si="179"/>
        <v>228.86445779999997</v>
      </c>
      <c r="Q2873" s="34">
        <v>0</v>
      </c>
    </row>
    <row r="2874" spans="1:17" ht="15.75" customHeight="1">
      <c r="A2874" s="24" t="s">
        <v>158</v>
      </c>
      <c r="B2874" s="25" t="s">
        <v>667</v>
      </c>
      <c r="C2874" s="26" t="s">
        <v>2990</v>
      </c>
      <c r="D2874" s="26">
        <v>100</v>
      </c>
      <c r="E2874" s="26" t="s">
        <v>235</v>
      </c>
      <c r="F2874" s="26" t="s">
        <v>192</v>
      </c>
      <c r="G2874" s="27" t="s">
        <v>747</v>
      </c>
      <c r="H2874" s="28" t="s">
        <v>236</v>
      </c>
      <c r="I2874" s="29" t="s">
        <v>5852</v>
      </c>
      <c r="J2874" s="30">
        <v>25</v>
      </c>
      <c r="K2874" s="31" t="s">
        <v>5853</v>
      </c>
      <c r="L2874" s="6">
        <v>-1158.0897900000002</v>
      </c>
      <c r="M2874" s="32">
        <f t="shared" si="176"/>
        <v>694.85387400000013</v>
      </c>
      <c r="N2874" s="32">
        <f t="shared" si="177"/>
        <v>636.94938450000006</v>
      </c>
      <c r="O2874" s="32">
        <f t="shared" si="178"/>
        <v>579.04489500000011</v>
      </c>
      <c r="P2874" s="33">
        <f t="shared" si="179"/>
        <v>521.14040550000004</v>
      </c>
      <c r="Q2874" s="34">
        <v>0</v>
      </c>
    </row>
    <row r="2875" spans="1:17" ht="15.75" customHeight="1">
      <c r="A2875" s="24" t="s">
        <v>158</v>
      </c>
      <c r="B2875" s="25" t="s">
        <v>667</v>
      </c>
      <c r="C2875" s="26" t="s">
        <v>2990</v>
      </c>
      <c r="D2875" s="26">
        <v>125</v>
      </c>
      <c r="E2875" s="26" t="s">
        <v>235</v>
      </c>
      <c r="F2875" s="26" t="s">
        <v>185</v>
      </c>
      <c r="G2875" s="27"/>
      <c r="H2875" s="28" t="s">
        <v>236</v>
      </c>
      <c r="I2875" s="29" t="s">
        <v>5854</v>
      </c>
      <c r="J2875" s="30">
        <v>20</v>
      </c>
      <c r="K2875" s="31" t="s">
        <v>5855</v>
      </c>
      <c r="L2875" s="6">
        <v>-600.91092600000002</v>
      </c>
      <c r="M2875" s="32">
        <f t="shared" si="176"/>
        <v>360.54655560000003</v>
      </c>
      <c r="N2875" s="32">
        <f t="shared" si="177"/>
        <v>330.50100930000002</v>
      </c>
      <c r="O2875" s="32">
        <f t="shared" si="178"/>
        <v>300.45546300000001</v>
      </c>
      <c r="P2875" s="33">
        <f t="shared" si="179"/>
        <v>270.4099167</v>
      </c>
      <c r="Q2875" s="34">
        <v>0</v>
      </c>
    </row>
    <row r="2876" spans="1:17" ht="15.75" customHeight="1">
      <c r="A2876" s="24" t="s">
        <v>158</v>
      </c>
      <c r="B2876" s="25" t="s">
        <v>667</v>
      </c>
      <c r="C2876" s="26" t="s">
        <v>2990</v>
      </c>
      <c r="D2876" s="26">
        <v>125</v>
      </c>
      <c r="E2876" s="26" t="s">
        <v>235</v>
      </c>
      <c r="F2876" s="26" t="s">
        <v>185</v>
      </c>
      <c r="G2876" s="27" t="s">
        <v>747</v>
      </c>
      <c r="H2876" s="28" t="s">
        <v>236</v>
      </c>
      <c r="I2876" s="29" t="s">
        <v>5856</v>
      </c>
      <c r="J2876" s="30">
        <v>20</v>
      </c>
      <c r="K2876" s="31" t="s">
        <v>5857</v>
      </c>
      <c r="L2876" s="6">
        <v>-1217.47901</v>
      </c>
      <c r="M2876" s="32">
        <f t="shared" si="176"/>
        <v>730.48740599999996</v>
      </c>
      <c r="N2876" s="32">
        <f t="shared" si="177"/>
        <v>669.61345549999999</v>
      </c>
      <c r="O2876" s="32">
        <f t="shared" si="178"/>
        <v>608.73950500000001</v>
      </c>
      <c r="P2876" s="33">
        <f t="shared" si="179"/>
        <v>547.86555449999992</v>
      </c>
      <c r="Q2876" s="34">
        <v>0</v>
      </c>
    </row>
    <row r="2877" spans="1:17" ht="15.75" customHeight="1">
      <c r="A2877" s="24" t="s">
        <v>158</v>
      </c>
      <c r="B2877" s="25" t="s">
        <v>667</v>
      </c>
      <c r="C2877" s="26" t="s">
        <v>2990</v>
      </c>
      <c r="D2877" s="26">
        <v>125</v>
      </c>
      <c r="E2877" s="26" t="s">
        <v>235</v>
      </c>
      <c r="F2877" s="26" t="s">
        <v>192</v>
      </c>
      <c r="G2877" s="27"/>
      <c r="H2877" s="28" t="s">
        <v>236</v>
      </c>
      <c r="I2877" s="29" t="s">
        <v>5858</v>
      </c>
      <c r="J2877" s="30">
        <v>20</v>
      </c>
      <c r="K2877" s="31" t="s">
        <v>5859</v>
      </c>
      <c r="L2877" s="6">
        <v>-704.84206100000006</v>
      </c>
      <c r="M2877" s="32">
        <f t="shared" si="176"/>
        <v>422.90523660000002</v>
      </c>
      <c r="N2877" s="32">
        <f t="shared" si="177"/>
        <v>387.66313355</v>
      </c>
      <c r="O2877" s="32">
        <f t="shared" si="178"/>
        <v>352.42103050000003</v>
      </c>
      <c r="P2877" s="33">
        <f t="shared" si="179"/>
        <v>317.17892745</v>
      </c>
      <c r="Q2877" s="34">
        <v>0</v>
      </c>
    </row>
    <row r="2878" spans="1:17" ht="15.75" customHeight="1">
      <c r="A2878" s="24" t="s">
        <v>158</v>
      </c>
      <c r="B2878" s="25" t="s">
        <v>667</v>
      </c>
      <c r="C2878" s="26" t="s">
        <v>2990</v>
      </c>
      <c r="D2878" s="26">
        <v>125</v>
      </c>
      <c r="E2878" s="26" t="s">
        <v>235</v>
      </c>
      <c r="F2878" s="26" t="s">
        <v>192</v>
      </c>
      <c r="G2878" s="27" t="s">
        <v>747</v>
      </c>
      <c r="H2878" s="28" t="s">
        <v>236</v>
      </c>
      <c r="I2878" s="29" t="s">
        <v>5860</v>
      </c>
      <c r="J2878" s="30">
        <v>20</v>
      </c>
      <c r="K2878" s="31" t="s">
        <v>5861</v>
      </c>
      <c r="L2878" s="6">
        <v>-1497.9580989999999</v>
      </c>
      <c r="M2878" s="32">
        <f t="shared" si="176"/>
        <v>898.77485939999997</v>
      </c>
      <c r="N2878" s="32">
        <f t="shared" si="177"/>
        <v>823.87695444999997</v>
      </c>
      <c r="O2878" s="32">
        <f t="shared" si="178"/>
        <v>748.97904949999997</v>
      </c>
      <c r="P2878" s="33">
        <f t="shared" si="179"/>
        <v>674.08114454999986</v>
      </c>
      <c r="Q2878" s="34">
        <v>0</v>
      </c>
    </row>
    <row r="2879" spans="1:17" ht="15.75" customHeight="1">
      <c r="A2879" s="24" t="s">
        <v>158</v>
      </c>
      <c r="B2879" s="25" t="s">
        <v>667</v>
      </c>
      <c r="C2879" s="26" t="s">
        <v>2990</v>
      </c>
      <c r="D2879" s="26">
        <v>150</v>
      </c>
      <c r="E2879" s="26" t="s">
        <v>235</v>
      </c>
      <c r="F2879" s="26" t="s">
        <v>185</v>
      </c>
      <c r="G2879" s="27"/>
      <c r="H2879" s="28" t="s">
        <v>236</v>
      </c>
      <c r="I2879" s="29" t="s">
        <v>5862</v>
      </c>
      <c r="J2879" s="30">
        <v>15</v>
      </c>
      <c r="K2879" s="31" t="s">
        <v>5863</v>
      </c>
      <c r="L2879" s="6">
        <v>-779.88843899999983</v>
      </c>
      <c r="M2879" s="32">
        <f t="shared" si="176"/>
        <v>467.93306339999987</v>
      </c>
      <c r="N2879" s="32">
        <f t="shared" si="177"/>
        <v>428.93864144999992</v>
      </c>
      <c r="O2879" s="32">
        <f t="shared" si="178"/>
        <v>389.94421949999992</v>
      </c>
      <c r="P2879" s="33">
        <f t="shared" si="179"/>
        <v>350.94979754999991</v>
      </c>
      <c r="Q2879" s="34">
        <v>0</v>
      </c>
    </row>
    <row r="2880" spans="1:17" ht="15.75" customHeight="1">
      <c r="A2880" s="24" t="s">
        <v>158</v>
      </c>
      <c r="B2880" s="25" t="s">
        <v>667</v>
      </c>
      <c r="C2880" s="26" t="s">
        <v>2990</v>
      </c>
      <c r="D2880" s="26">
        <v>150</v>
      </c>
      <c r="E2880" s="26" t="s">
        <v>235</v>
      </c>
      <c r="F2880" s="26" t="s">
        <v>192</v>
      </c>
      <c r="G2880" s="27"/>
      <c r="H2880" s="28" t="s">
        <v>236</v>
      </c>
      <c r="I2880" s="29" t="s">
        <v>5864</v>
      </c>
      <c r="J2880" s="30">
        <v>15</v>
      </c>
      <c r="K2880" s="31" t="s">
        <v>5865</v>
      </c>
      <c r="L2880" s="6">
        <v>-884.89937800000007</v>
      </c>
      <c r="M2880" s="32">
        <f t="shared" si="176"/>
        <v>530.93962680000004</v>
      </c>
      <c r="N2880" s="32">
        <f t="shared" si="177"/>
        <v>486.69465790000004</v>
      </c>
      <c r="O2880" s="32">
        <f t="shared" si="178"/>
        <v>442.44968900000003</v>
      </c>
      <c r="P2880" s="33">
        <f t="shared" si="179"/>
        <v>398.20472009999997</v>
      </c>
      <c r="Q2880" s="34">
        <v>0</v>
      </c>
    </row>
    <row r="2881" spans="1:17" ht="15.75" customHeight="1">
      <c r="A2881" s="24" t="s">
        <v>158</v>
      </c>
      <c r="B2881" s="25" t="s">
        <v>667</v>
      </c>
      <c r="C2881" s="26" t="s">
        <v>2990</v>
      </c>
      <c r="D2881" s="26">
        <v>200</v>
      </c>
      <c r="E2881" s="26" t="s">
        <v>235</v>
      </c>
      <c r="F2881" s="26" t="s">
        <v>185</v>
      </c>
      <c r="G2881" s="27"/>
      <c r="H2881" s="28" t="s">
        <v>236</v>
      </c>
      <c r="I2881" s="29" t="s">
        <v>5866</v>
      </c>
      <c r="J2881" s="30">
        <v>6</v>
      </c>
      <c r="K2881" s="31" t="s">
        <v>5867</v>
      </c>
      <c r="L2881" s="6">
        <v>-1307.912595</v>
      </c>
      <c r="M2881" s="32">
        <f t="shared" si="176"/>
        <v>784.74755700000003</v>
      </c>
      <c r="N2881" s="32">
        <f t="shared" si="177"/>
        <v>719.35192725000002</v>
      </c>
      <c r="O2881" s="32">
        <f t="shared" si="178"/>
        <v>653.95629750000001</v>
      </c>
      <c r="P2881" s="33">
        <f t="shared" si="179"/>
        <v>588.56066774999999</v>
      </c>
      <c r="Q2881" s="34">
        <v>0</v>
      </c>
    </row>
    <row r="2882" spans="1:17" ht="15.75" customHeight="1">
      <c r="A2882" s="24" t="s">
        <v>158</v>
      </c>
      <c r="B2882" s="25" t="s">
        <v>667</v>
      </c>
      <c r="C2882" s="26" t="s">
        <v>2990</v>
      </c>
      <c r="D2882" s="26">
        <v>200</v>
      </c>
      <c r="E2882" s="26" t="s">
        <v>235</v>
      </c>
      <c r="F2882" s="26" t="s">
        <v>192</v>
      </c>
      <c r="G2882" s="27"/>
      <c r="H2882" s="28" t="s">
        <v>236</v>
      </c>
      <c r="I2882" s="29" t="s">
        <v>5868</v>
      </c>
      <c r="J2882" s="30">
        <v>6</v>
      </c>
      <c r="K2882" s="31" t="s">
        <v>5869</v>
      </c>
      <c r="L2882" s="6">
        <v>-1629.1542850000001</v>
      </c>
      <c r="M2882" s="32">
        <f t="shared" si="176"/>
        <v>977.492571</v>
      </c>
      <c r="N2882" s="32">
        <f t="shared" si="177"/>
        <v>896.03485675000002</v>
      </c>
      <c r="O2882" s="32">
        <f t="shared" si="178"/>
        <v>814.57714250000004</v>
      </c>
      <c r="P2882" s="33">
        <f t="shared" si="179"/>
        <v>733.11942824999994</v>
      </c>
      <c r="Q2882" s="34">
        <v>504</v>
      </c>
    </row>
    <row r="2883" spans="1:17" ht="15.75" customHeight="1">
      <c r="A2883" s="24" t="s">
        <v>158</v>
      </c>
      <c r="B2883" s="25" t="s">
        <v>667</v>
      </c>
      <c r="C2883" s="26" t="s">
        <v>2990</v>
      </c>
      <c r="D2883" s="26">
        <v>80</v>
      </c>
      <c r="E2883" s="26" t="s">
        <v>235</v>
      </c>
      <c r="F2883" s="26" t="s">
        <v>185</v>
      </c>
      <c r="G2883" s="27"/>
      <c r="H2883" s="28" t="s">
        <v>236</v>
      </c>
      <c r="I2883" s="29" t="s">
        <v>5870</v>
      </c>
      <c r="J2883" s="30">
        <v>30</v>
      </c>
      <c r="K2883" s="31" t="s">
        <v>5871</v>
      </c>
      <c r="L2883" s="6">
        <v>-351.74615300000005</v>
      </c>
      <c r="M2883" s="32">
        <f t="shared" si="176"/>
        <v>211.04769180000002</v>
      </c>
      <c r="N2883" s="32">
        <f t="shared" si="177"/>
        <v>193.46038415000001</v>
      </c>
      <c r="O2883" s="32">
        <f t="shared" si="178"/>
        <v>175.87307650000002</v>
      </c>
      <c r="P2883" s="33">
        <f t="shared" si="179"/>
        <v>158.28576885000001</v>
      </c>
      <c r="Q2883" s="34">
        <v>0</v>
      </c>
    </row>
    <row r="2884" spans="1:17" ht="15.75" customHeight="1">
      <c r="A2884" s="24" t="s">
        <v>158</v>
      </c>
      <c r="B2884" s="25" t="s">
        <v>667</v>
      </c>
      <c r="C2884" s="26" t="s">
        <v>2990</v>
      </c>
      <c r="D2884" s="26">
        <v>80</v>
      </c>
      <c r="E2884" s="26" t="s">
        <v>235</v>
      </c>
      <c r="F2884" s="26" t="s">
        <v>192</v>
      </c>
      <c r="G2884" s="27"/>
      <c r="H2884" s="28" t="s">
        <v>236</v>
      </c>
      <c r="I2884" s="29" t="s">
        <v>5872</v>
      </c>
      <c r="J2884" s="30">
        <v>30</v>
      </c>
      <c r="K2884" s="31" t="s">
        <v>5873</v>
      </c>
      <c r="L2884" s="6">
        <v>-442.17973800000004</v>
      </c>
      <c r="M2884" s="32">
        <f t="shared" ref="M2884:M2947" si="180">L2884*40%-L2884</f>
        <v>265.3078428</v>
      </c>
      <c r="N2884" s="32">
        <f t="shared" ref="N2884:N2947" si="181">L2884*45%-L2884</f>
        <v>243.19885590000001</v>
      </c>
      <c r="O2884" s="32">
        <f t="shared" ref="O2884:O2947" si="182">L2884*50%-L2884</f>
        <v>221.08986900000002</v>
      </c>
      <c r="P2884" s="33">
        <f t="shared" ref="P2884:P2947" si="183">L2884*55%-L2884</f>
        <v>198.9808821</v>
      </c>
      <c r="Q2884" s="34">
        <v>0</v>
      </c>
    </row>
    <row r="2885" spans="1:17" ht="15.75" customHeight="1">
      <c r="A2885" s="24" t="s">
        <v>158</v>
      </c>
      <c r="B2885" s="25" t="s">
        <v>667</v>
      </c>
      <c r="C2885" s="26" t="s">
        <v>680</v>
      </c>
      <c r="D2885" s="26">
        <v>100</v>
      </c>
      <c r="E2885" s="26" t="s">
        <v>235</v>
      </c>
      <c r="F2885" s="26" t="s">
        <v>185</v>
      </c>
      <c r="G2885" s="27"/>
      <c r="H2885" s="28" t="s">
        <v>236</v>
      </c>
      <c r="I2885" s="29" t="s">
        <v>5874</v>
      </c>
      <c r="J2885" s="30">
        <v>25</v>
      </c>
      <c r="K2885" s="31" t="s">
        <v>5875</v>
      </c>
      <c r="L2885" s="6">
        <v>-335.00919099999999</v>
      </c>
      <c r="M2885" s="32">
        <f t="shared" si="180"/>
        <v>201.0055146</v>
      </c>
      <c r="N2885" s="32">
        <f t="shared" si="181"/>
        <v>184.25505504999998</v>
      </c>
      <c r="O2885" s="32">
        <f t="shared" si="182"/>
        <v>167.50459549999999</v>
      </c>
      <c r="P2885" s="33">
        <f t="shared" si="183"/>
        <v>150.75413594999998</v>
      </c>
      <c r="Q2885" s="34">
        <v>1000</v>
      </c>
    </row>
    <row r="2886" spans="1:17" ht="15.75" customHeight="1">
      <c r="A2886" s="24" t="s">
        <v>158</v>
      </c>
      <c r="B2886" s="25" t="s">
        <v>667</v>
      </c>
      <c r="C2886" s="26" t="s">
        <v>680</v>
      </c>
      <c r="D2886" s="26">
        <v>100</v>
      </c>
      <c r="E2886" s="26" t="s">
        <v>235</v>
      </c>
      <c r="F2886" s="26" t="s">
        <v>185</v>
      </c>
      <c r="G2886" s="27" t="s">
        <v>747</v>
      </c>
      <c r="H2886" s="28" t="s">
        <v>236</v>
      </c>
      <c r="I2886" s="29" t="s">
        <v>5876</v>
      </c>
      <c r="J2886" s="30">
        <v>25</v>
      </c>
      <c r="K2886" s="31" t="s">
        <v>5877</v>
      </c>
      <c r="L2886" s="6">
        <v>-816.06187300000011</v>
      </c>
      <c r="M2886" s="32">
        <f t="shared" si="180"/>
        <v>489.63712380000004</v>
      </c>
      <c r="N2886" s="32">
        <f t="shared" si="181"/>
        <v>448.83403015000005</v>
      </c>
      <c r="O2886" s="32">
        <f t="shared" si="182"/>
        <v>408.03093650000005</v>
      </c>
      <c r="P2886" s="33">
        <f t="shared" si="183"/>
        <v>367.22784285</v>
      </c>
      <c r="Q2886" s="34">
        <v>1000</v>
      </c>
    </row>
    <row r="2887" spans="1:17" ht="15.75" customHeight="1">
      <c r="A2887" s="24" t="s">
        <v>158</v>
      </c>
      <c r="B2887" s="25" t="s">
        <v>667</v>
      </c>
      <c r="C2887" s="26" t="s">
        <v>680</v>
      </c>
      <c r="D2887" s="26">
        <v>100</v>
      </c>
      <c r="E2887" s="26" t="s">
        <v>235</v>
      </c>
      <c r="F2887" s="26" t="s">
        <v>192</v>
      </c>
      <c r="G2887" s="27"/>
      <c r="H2887" s="28" t="s">
        <v>236</v>
      </c>
      <c r="I2887" s="29" t="s">
        <v>5878</v>
      </c>
      <c r="J2887" s="30">
        <v>25</v>
      </c>
      <c r="K2887" s="31" t="s">
        <v>5879</v>
      </c>
      <c r="L2887" s="6">
        <v>-426.25262900000001</v>
      </c>
      <c r="M2887" s="32">
        <f t="shared" si="180"/>
        <v>255.7515774</v>
      </c>
      <c r="N2887" s="32">
        <f t="shared" si="181"/>
        <v>234.43894595</v>
      </c>
      <c r="O2887" s="32">
        <f t="shared" si="182"/>
        <v>213.12631450000001</v>
      </c>
      <c r="P2887" s="33">
        <f t="shared" si="183"/>
        <v>191.81368304999998</v>
      </c>
      <c r="Q2887" s="34">
        <v>1000</v>
      </c>
    </row>
    <row r="2888" spans="1:17" ht="15.75" customHeight="1">
      <c r="A2888" s="24" t="s">
        <v>158</v>
      </c>
      <c r="B2888" s="25" t="s">
        <v>667</v>
      </c>
      <c r="C2888" s="26" t="s">
        <v>680</v>
      </c>
      <c r="D2888" s="26">
        <v>100</v>
      </c>
      <c r="E2888" s="26" t="s">
        <v>235</v>
      </c>
      <c r="F2888" s="26" t="s">
        <v>192</v>
      </c>
      <c r="G2888" s="27" t="s">
        <v>747</v>
      </c>
      <c r="H2888" s="28" t="s">
        <v>236</v>
      </c>
      <c r="I2888" s="29" t="s">
        <v>5880</v>
      </c>
      <c r="J2888" s="30">
        <v>25</v>
      </c>
      <c r="K2888" s="31" t="s">
        <v>5881</v>
      </c>
      <c r="L2888" s="6">
        <v>-1075.4847839999998</v>
      </c>
      <c r="M2888" s="32">
        <f t="shared" si="180"/>
        <v>645.2908703999999</v>
      </c>
      <c r="N2888" s="32">
        <f t="shared" si="181"/>
        <v>591.51663119999989</v>
      </c>
      <c r="O2888" s="32">
        <f t="shared" si="182"/>
        <v>537.74239199999988</v>
      </c>
      <c r="P2888" s="33">
        <f t="shared" si="183"/>
        <v>483.96815279999987</v>
      </c>
      <c r="Q2888" s="34">
        <v>1000</v>
      </c>
    </row>
    <row r="2889" spans="1:17" ht="15.75" customHeight="1">
      <c r="A2889" s="24" t="s">
        <v>158</v>
      </c>
      <c r="B2889" s="25" t="s">
        <v>667</v>
      </c>
      <c r="C2889" s="26" t="s">
        <v>3003</v>
      </c>
      <c r="D2889" s="26">
        <v>100</v>
      </c>
      <c r="E2889" s="26" t="s">
        <v>235</v>
      </c>
      <c r="F2889" s="26" t="s">
        <v>185</v>
      </c>
      <c r="G2889" s="27"/>
      <c r="H2889" s="28" t="s">
        <v>236</v>
      </c>
      <c r="I2889" s="29" t="s">
        <v>5882</v>
      </c>
      <c r="J2889" s="30">
        <v>25</v>
      </c>
      <c r="K2889" s="31" t="s">
        <v>5883</v>
      </c>
      <c r="L2889" s="6">
        <v>-402.49694099999999</v>
      </c>
      <c r="M2889" s="32">
        <f t="shared" si="180"/>
        <v>241.4981646</v>
      </c>
      <c r="N2889" s="32">
        <f t="shared" si="181"/>
        <v>221.37331755</v>
      </c>
      <c r="O2889" s="32">
        <f t="shared" si="182"/>
        <v>201.2484705</v>
      </c>
      <c r="P2889" s="33">
        <f t="shared" si="183"/>
        <v>181.12362344999997</v>
      </c>
      <c r="Q2889" s="34">
        <v>1000</v>
      </c>
    </row>
    <row r="2890" spans="1:17" ht="15.75" customHeight="1">
      <c r="A2890" s="24" t="s">
        <v>158</v>
      </c>
      <c r="B2890" s="25" t="s">
        <v>667</v>
      </c>
      <c r="C2890" s="26" t="s">
        <v>3003</v>
      </c>
      <c r="D2890" s="26">
        <v>100</v>
      </c>
      <c r="E2890" s="26" t="s">
        <v>235</v>
      </c>
      <c r="F2890" s="26" t="s">
        <v>192</v>
      </c>
      <c r="G2890" s="27"/>
      <c r="H2890" s="28" t="s">
        <v>236</v>
      </c>
      <c r="I2890" s="29" t="s">
        <v>5884</v>
      </c>
      <c r="J2890" s="30">
        <v>25</v>
      </c>
      <c r="K2890" s="31" t="s">
        <v>5885</v>
      </c>
      <c r="L2890" s="6">
        <v>-493.74037899999996</v>
      </c>
      <c r="M2890" s="32">
        <f t="shared" si="180"/>
        <v>296.2442274</v>
      </c>
      <c r="N2890" s="32">
        <f t="shared" si="181"/>
        <v>271.55720844999996</v>
      </c>
      <c r="O2890" s="32">
        <f t="shared" si="182"/>
        <v>246.87018949999998</v>
      </c>
      <c r="P2890" s="33">
        <f t="shared" si="183"/>
        <v>222.18317054999994</v>
      </c>
      <c r="Q2890" s="34">
        <v>1000</v>
      </c>
    </row>
    <row r="2891" spans="1:17" ht="15.75" customHeight="1">
      <c r="A2891" s="24" t="s">
        <v>158</v>
      </c>
      <c r="B2891" s="25" t="s">
        <v>667</v>
      </c>
      <c r="C2891" s="26" t="s">
        <v>3003</v>
      </c>
      <c r="D2891" s="26">
        <v>125</v>
      </c>
      <c r="E2891" s="26" t="s">
        <v>235</v>
      </c>
      <c r="F2891" s="26" t="s">
        <v>185</v>
      </c>
      <c r="G2891" s="27"/>
      <c r="H2891" s="28" t="s">
        <v>236</v>
      </c>
      <c r="I2891" s="29" t="s">
        <v>5886</v>
      </c>
      <c r="J2891" s="30">
        <v>20</v>
      </c>
      <c r="K2891" s="31" t="s">
        <v>5887</v>
      </c>
      <c r="L2891" s="6">
        <v>-526.67440099999999</v>
      </c>
      <c r="M2891" s="32">
        <f t="shared" si="180"/>
        <v>316.00464060000002</v>
      </c>
      <c r="N2891" s="32">
        <f t="shared" si="181"/>
        <v>289.67092055000001</v>
      </c>
      <c r="O2891" s="32">
        <f t="shared" si="182"/>
        <v>263.33720049999999</v>
      </c>
      <c r="P2891" s="33">
        <f t="shared" si="183"/>
        <v>237.00348044999998</v>
      </c>
      <c r="Q2891" s="34">
        <v>800</v>
      </c>
    </row>
    <row r="2892" spans="1:17" ht="15.75" customHeight="1">
      <c r="A2892" s="24" t="s">
        <v>158</v>
      </c>
      <c r="B2892" s="25" t="s">
        <v>667</v>
      </c>
      <c r="C2892" s="26" t="s">
        <v>3003</v>
      </c>
      <c r="D2892" s="26">
        <v>125</v>
      </c>
      <c r="E2892" s="26" t="s">
        <v>235</v>
      </c>
      <c r="F2892" s="26" t="s">
        <v>192</v>
      </c>
      <c r="G2892" s="27"/>
      <c r="H2892" s="28" t="s">
        <v>236</v>
      </c>
      <c r="I2892" s="29" t="s">
        <v>5888</v>
      </c>
      <c r="J2892" s="30">
        <v>20</v>
      </c>
      <c r="K2892" s="31" t="s">
        <v>5889</v>
      </c>
      <c r="L2892" s="6">
        <v>-630.60553600000003</v>
      </c>
      <c r="M2892" s="32">
        <f t="shared" si="180"/>
        <v>378.36332160000001</v>
      </c>
      <c r="N2892" s="32">
        <f t="shared" si="181"/>
        <v>346.83304479999998</v>
      </c>
      <c r="O2892" s="32">
        <f t="shared" si="182"/>
        <v>315.30276800000001</v>
      </c>
      <c r="P2892" s="33">
        <f t="shared" si="183"/>
        <v>283.77249119999999</v>
      </c>
      <c r="Q2892" s="34">
        <v>800</v>
      </c>
    </row>
    <row r="2893" spans="1:17" ht="15.75" customHeight="1">
      <c r="A2893" s="24" t="s">
        <v>158</v>
      </c>
      <c r="B2893" s="25" t="s">
        <v>667</v>
      </c>
      <c r="C2893" s="26" t="s">
        <v>3003</v>
      </c>
      <c r="D2893" s="26">
        <v>150</v>
      </c>
      <c r="E2893" s="26" t="s">
        <v>235</v>
      </c>
      <c r="F2893" s="26" t="s">
        <v>185</v>
      </c>
      <c r="G2893" s="27"/>
      <c r="H2893" s="28" t="s">
        <v>236</v>
      </c>
      <c r="I2893" s="29" t="s">
        <v>5890</v>
      </c>
      <c r="J2893" s="30">
        <v>15</v>
      </c>
      <c r="K2893" s="31" t="s">
        <v>5891</v>
      </c>
      <c r="L2893" s="6">
        <v>-690.80460900000003</v>
      </c>
      <c r="M2893" s="32">
        <f t="shared" si="180"/>
        <v>414.48276540000001</v>
      </c>
      <c r="N2893" s="32">
        <f t="shared" si="181"/>
        <v>379.94253494999998</v>
      </c>
      <c r="O2893" s="32">
        <f t="shared" si="182"/>
        <v>345.40230450000001</v>
      </c>
      <c r="P2893" s="33">
        <f t="shared" si="183"/>
        <v>310.86207404999999</v>
      </c>
      <c r="Q2893" s="34">
        <v>300</v>
      </c>
    </row>
    <row r="2894" spans="1:17" ht="15.75" customHeight="1">
      <c r="A2894" s="24" t="s">
        <v>158</v>
      </c>
      <c r="B2894" s="25" t="s">
        <v>667</v>
      </c>
      <c r="C2894" s="26" t="s">
        <v>3003</v>
      </c>
      <c r="D2894" s="26">
        <v>150</v>
      </c>
      <c r="E2894" s="26" t="s">
        <v>235</v>
      </c>
      <c r="F2894" s="26" t="s">
        <v>192</v>
      </c>
      <c r="G2894" s="27"/>
      <c r="H2894" s="28" t="s">
        <v>236</v>
      </c>
      <c r="I2894" s="29" t="s">
        <v>5892</v>
      </c>
      <c r="J2894" s="30">
        <v>15</v>
      </c>
      <c r="K2894" s="31" t="s">
        <v>5893</v>
      </c>
      <c r="L2894" s="6">
        <v>-796.0854989999998</v>
      </c>
      <c r="M2894" s="32">
        <f t="shared" si="180"/>
        <v>477.65129939999986</v>
      </c>
      <c r="N2894" s="32">
        <f t="shared" si="181"/>
        <v>437.84702444999988</v>
      </c>
      <c r="O2894" s="32">
        <f t="shared" si="182"/>
        <v>398.0427494999999</v>
      </c>
      <c r="P2894" s="33">
        <f t="shared" si="183"/>
        <v>358.23847454999986</v>
      </c>
      <c r="Q2894" s="34">
        <v>300</v>
      </c>
    </row>
    <row r="2895" spans="1:17" ht="15.75" customHeight="1">
      <c r="A2895" s="24" t="s">
        <v>158</v>
      </c>
      <c r="B2895" s="25" t="s">
        <v>667</v>
      </c>
      <c r="C2895" s="26" t="s">
        <v>3003</v>
      </c>
      <c r="D2895" s="26">
        <v>200</v>
      </c>
      <c r="E2895" s="26" t="s">
        <v>235</v>
      </c>
      <c r="F2895" s="26" t="s">
        <v>185</v>
      </c>
      <c r="G2895" s="27"/>
      <c r="H2895" s="28" t="s">
        <v>236</v>
      </c>
      <c r="I2895" s="29" t="s">
        <v>5894</v>
      </c>
      <c r="J2895" s="30">
        <v>6</v>
      </c>
      <c r="K2895" s="31" t="s">
        <v>5895</v>
      </c>
      <c r="L2895" s="6">
        <v>-1150.8011129999998</v>
      </c>
      <c r="M2895" s="32">
        <f t="shared" si="180"/>
        <v>690.48066779999976</v>
      </c>
      <c r="N2895" s="32">
        <f t="shared" si="181"/>
        <v>632.94061214999988</v>
      </c>
      <c r="O2895" s="32">
        <f t="shared" si="182"/>
        <v>575.40055649999988</v>
      </c>
      <c r="P2895" s="33">
        <f t="shared" si="183"/>
        <v>517.86050084999988</v>
      </c>
      <c r="Q2895" s="34">
        <v>402</v>
      </c>
    </row>
    <row r="2896" spans="1:17" ht="15.75" customHeight="1">
      <c r="A2896" s="24" t="s">
        <v>158</v>
      </c>
      <c r="B2896" s="25" t="s">
        <v>667</v>
      </c>
      <c r="C2896" s="26" t="s">
        <v>3003</v>
      </c>
      <c r="D2896" s="26">
        <v>200</v>
      </c>
      <c r="E2896" s="26" t="s">
        <v>235</v>
      </c>
      <c r="F2896" s="26" t="s">
        <v>192</v>
      </c>
      <c r="G2896" s="27"/>
      <c r="H2896" s="28" t="s">
        <v>236</v>
      </c>
      <c r="I2896" s="29" t="s">
        <v>5896</v>
      </c>
      <c r="J2896" s="30">
        <v>6</v>
      </c>
      <c r="K2896" s="31" t="s">
        <v>5897</v>
      </c>
      <c r="L2896" s="6">
        <v>-1472.042803</v>
      </c>
      <c r="M2896" s="32">
        <f t="shared" si="180"/>
        <v>883.22568179999996</v>
      </c>
      <c r="N2896" s="32">
        <f t="shared" si="181"/>
        <v>809.62354164999999</v>
      </c>
      <c r="O2896" s="32">
        <f t="shared" si="182"/>
        <v>736.02140150000002</v>
      </c>
      <c r="P2896" s="33">
        <f t="shared" si="183"/>
        <v>662.41926134999994</v>
      </c>
      <c r="Q2896" s="34">
        <v>504</v>
      </c>
    </row>
    <row r="2897" spans="1:17" ht="15.75" customHeight="1">
      <c r="A2897" s="24" t="s">
        <v>158</v>
      </c>
      <c r="B2897" s="25" t="s">
        <v>667</v>
      </c>
      <c r="C2897" s="26" t="s">
        <v>3003</v>
      </c>
      <c r="D2897" s="26">
        <v>80</v>
      </c>
      <c r="E2897" s="26" t="s">
        <v>235</v>
      </c>
      <c r="F2897" s="26" t="s">
        <v>185</v>
      </c>
      <c r="G2897" s="27"/>
      <c r="H2897" s="28" t="s">
        <v>236</v>
      </c>
      <c r="I2897" s="29" t="s">
        <v>5898</v>
      </c>
      <c r="J2897" s="30">
        <v>30</v>
      </c>
      <c r="K2897" s="31" t="s">
        <v>5899</v>
      </c>
      <c r="L2897" s="6">
        <v>-389.53929300000004</v>
      </c>
      <c r="M2897" s="32">
        <f t="shared" si="180"/>
        <v>233.72357580000002</v>
      </c>
      <c r="N2897" s="32">
        <f t="shared" si="181"/>
        <v>214.24661115000001</v>
      </c>
      <c r="O2897" s="32">
        <f t="shared" si="182"/>
        <v>194.76964650000002</v>
      </c>
      <c r="P2897" s="33">
        <f t="shared" si="183"/>
        <v>175.29268185000001</v>
      </c>
      <c r="Q2897" s="34">
        <v>1020</v>
      </c>
    </row>
    <row r="2898" spans="1:17" ht="15.75" customHeight="1">
      <c r="A2898" s="24" t="s">
        <v>158</v>
      </c>
      <c r="B2898" s="25" t="s">
        <v>667</v>
      </c>
      <c r="C2898" s="26" t="s">
        <v>3003</v>
      </c>
      <c r="D2898" s="26">
        <v>80</v>
      </c>
      <c r="E2898" s="26" t="s">
        <v>235</v>
      </c>
      <c r="F2898" s="26" t="s">
        <v>192</v>
      </c>
      <c r="G2898" s="27"/>
      <c r="H2898" s="28" t="s">
        <v>236</v>
      </c>
      <c r="I2898" s="29" t="s">
        <v>5900</v>
      </c>
      <c r="J2898" s="30">
        <v>30</v>
      </c>
      <c r="K2898" s="31" t="s">
        <v>5901</v>
      </c>
      <c r="L2898" s="6">
        <v>-479.97287800000004</v>
      </c>
      <c r="M2898" s="32">
        <f t="shared" si="180"/>
        <v>287.9837268</v>
      </c>
      <c r="N2898" s="32">
        <f t="shared" si="181"/>
        <v>263.98508290000001</v>
      </c>
      <c r="O2898" s="32">
        <f t="shared" si="182"/>
        <v>239.98643900000002</v>
      </c>
      <c r="P2898" s="33">
        <f t="shared" si="183"/>
        <v>215.98779509999997</v>
      </c>
      <c r="Q2898" s="34">
        <v>1020</v>
      </c>
    </row>
    <row r="2899" spans="1:17" ht="15.75" customHeight="1">
      <c r="A2899" s="24" t="s">
        <v>158</v>
      </c>
      <c r="B2899" s="25" t="s">
        <v>667</v>
      </c>
      <c r="C2899" s="26" t="s">
        <v>3572</v>
      </c>
      <c r="D2899" s="26">
        <v>100</v>
      </c>
      <c r="E2899" s="26" t="s">
        <v>235</v>
      </c>
      <c r="F2899" s="26" t="s">
        <v>185</v>
      </c>
      <c r="G2899" s="27"/>
      <c r="H2899" s="28" t="s">
        <v>236</v>
      </c>
      <c r="I2899" s="29" t="s">
        <v>5902</v>
      </c>
      <c r="J2899" s="30">
        <v>25</v>
      </c>
      <c r="K2899" s="31" t="s">
        <v>5903</v>
      </c>
      <c r="L2899" s="6">
        <v>-468.09503400000006</v>
      </c>
      <c r="M2899" s="32">
        <f t="shared" si="180"/>
        <v>280.85702040000001</v>
      </c>
      <c r="N2899" s="32">
        <f t="shared" si="181"/>
        <v>257.45226869999999</v>
      </c>
      <c r="O2899" s="32">
        <f t="shared" si="182"/>
        <v>234.04751700000003</v>
      </c>
      <c r="P2899" s="33">
        <f t="shared" si="183"/>
        <v>210.64276530000001</v>
      </c>
      <c r="Q2899" s="34">
        <v>1000</v>
      </c>
    </row>
    <row r="2900" spans="1:17" ht="15.75" customHeight="1">
      <c r="A2900" s="24" t="s">
        <v>158</v>
      </c>
      <c r="B2900" s="25" t="s">
        <v>667</v>
      </c>
      <c r="C2900" s="26" t="s">
        <v>3572</v>
      </c>
      <c r="D2900" s="26">
        <v>100</v>
      </c>
      <c r="E2900" s="26" t="s">
        <v>235</v>
      </c>
      <c r="F2900" s="26" t="s">
        <v>192</v>
      </c>
      <c r="G2900" s="27"/>
      <c r="H2900" s="28" t="s">
        <v>236</v>
      </c>
      <c r="I2900" s="29" t="s">
        <v>5904</v>
      </c>
      <c r="J2900" s="30">
        <v>25</v>
      </c>
      <c r="K2900" s="31" t="s">
        <v>5905</v>
      </c>
      <c r="L2900" s="6">
        <v>-559.33847200000002</v>
      </c>
      <c r="M2900" s="32">
        <f t="shared" si="180"/>
        <v>335.60308320000001</v>
      </c>
      <c r="N2900" s="32">
        <f t="shared" si="181"/>
        <v>307.63615960000004</v>
      </c>
      <c r="O2900" s="32">
        <f t="shared" si="182"/>
        <v>279.66923600000001</v>
      </c>
      <c r="P2900" s="33">
        <f t="shared" si="183"/>
        <v>251.70231239999998</v>
      </c>
      <c r="Q2900" s="34">
        <v>1000</v>
      </c>
    </row>
    <row r="2901" spans="1:17" ht="15.75" customHeight="1">
      <c r="A2901" s="24" t="s">
        <v>158</v>
      </c>
      <c r="B2901" s="25" t="s">
        <v>667</v>
      </c>
      <c r="C2901" s="26" t="s">
        <v>3572</v>
      </c>
      <c r="D2901" s="26">
        <v>125</v>
      </c>
      <c r="E2901" s="26" t="s">
        <v>235</v>
      </c>
      <c r="F2901" s="26" t="s">
        <v>185</v>
      </c>
      <c r="G2901" s="27"/>
      <c r="H2901" s="28" t="s">
        <v>236</v>
      </c>
      <c r="I2901" s="29" t="s">
        <v>5906</v>
      </c>
      <c r="J2901" s="30">
        <v>20</v>
      </c>
      <c r="K2901" s="31" t="s">
        <v>5907</v>
      </c>
      <c r="L2901" s="6">
        <v>-670.01838199999997</v>
      </c>
      <c r="M2901" s="32">
        <f t="shared" si="180"/>
        <v>402.0110292</v>
      </c>
      <c r="N2901" s="32">
        <f t="shared" si="181"/>
        <v>368.51011009999996</v>
      </c>
      <c r="O2901" s="32">
        <f t="shared" si="182"/>
        <v>335.00919099999999</v>
      </c>
      <c r="P2901" s="33">
        <f t="shared" si="183"/>
        <v>301.50827189999995</v>
      </c>
      <c r="Q2901" s="34">
        <v>800</v>
      </c>
    </row>
    <row r="2902" spans="1:17" ht="15.75" customHeight="1">
      <c r="A2902" s="24" t="s">
        <v>158</v>
      </c>
      <c r="B2902" s="25" t="s">
        <v>667</v>
      </c>
      <c r="C2902" s="26" t="s">
        <v>3572</v>
      </c>
      <c r="D2902" s="26">
        <v>125</v>
      </c>
      <c r="E2902" s="26" t="s">
        <v>235</v>
      </c>
      <c r="F2902" s="26" t="s">
        <v>192</v>
      </c>
      <c r="G2902" s="27"/>
      <c r="H2902" s="28" t="s">
        <v>236</v>
      </c>
      <c r="I2902" s="29" t="s">
        <v>5908</v>
      </c>
      <c r="J2902" s="30">
        <v>20</v>
      </c>
      <c r="K2902" s="31" t="s">
        <v>5909</v>
      </c>
      <c r="L2902" s="6">
        <v>-773.67956600000002</v>
      </c>
      <c r="M2902" s="32">
        <f t="shared" si="180"/>
        <v>464.20773959999997</v>
      </c>
      <c r="N2902" s="32">
        <f t="shared" si="181"/>
        <v>425.52376129999999</v>
      </c>
      <c r="O2902" s="32">
        <f t="shared" si="182"/>
        <v>386.83978300000001</v>
      </c>
      <c r="P2902" s="33">
        <f t="shared" si="183"/>
        <v>348.15580469999998</v>
      </c>
      <c r="Q2902" s="34">
        <v>800</v>
      </c>
    </row>
    <row r="2903" spans="1:17" ht="15.75" customHeight="1">
      <c r="A2903" s="24" t="s">
        <v>158</v>
      </c>
      <c r="B2903" s="25" t="s">
        <v>667</v>
      </c>
      <c r="C2903" s="26" t="s">
        <v>3572</v>
      </c>
      <c r="D2903" s="26">
        <v>150</v>
      </c>
      <c r="E2903" s="26" t="s">
        <v>235</v>
      </c>
      <c r="F2903" s="26" t="s">
        <v>185</v>
      </c>
      <c r="G2903" s="27"/>
      <c r="H2903" s="28" t="s">
        <v>236</v>
      </c>
      <c r="I2903" s="29" t="s">
        <v>5910</v>
      </c>
      <c r="J2903" s="30">
        <v>15</v>
      </c>
      <c r="K2903" s="31" t="s">
        <v>5911</v>
      </c>
      <c r="L2903" s="6">
        <v>-875.990995</v>
      </c>
      <c r="M2903" s="32">
        <f t="shared" si="180"/>
        <v>525.59459700000002</v>
      </c>
      <c r="N2903" s="32">
        <f t="shared" si="181"/>
        <v>481.79504724999998</v>
      </c>
      <c r="O2903" s="32">
        <f t="shared" si="182"/>
        <v>437.9954975</v>
      </c>
      <c r="P2903" s="33">
        <f t="shared" si="183"/>
        <v>394.19594774999996</v>
      </c>
      <c r="Q2903" s="34">
        <v>300</v>
      </c>
    </row>
    <row r="2904" spans="1:17" ht="15.75" customHeight="1">
      <c r="A2904" s="24" t="s">
        <v>158</v>
      </c>
      <c r="B2904" s="25" t="s">
        <v>667</v>
      </c>
      <c r="C2904" s="26" t="s">
        <v>3572</v>
      </c>
      <c r="D2904" s="26">
        <v>150</v>
      </c>
      <c r="E2904" s="26" t="s">
        <v>235</v>
      </c>
      <c r="F2904" s="26" t="s">
        <v>192</v>
      </c>
      <c r="G2904" s="27"/>
      <c r="H2904" s="28" t="s">
        <v>236</v>
      </c>
      <c r="I2904" s="29" t="s">
        <v>5912</v>
      </c>
      <c r="J2904" s="30">
        <v>15</v>
      </c>
      <c r="K2904" s="31" t="s">
        <v>5913</v>
      </c>
      <c r="L2904" s="6">
        <v>-981.00193399999978</v>
      </c>
      <c r="M2904" s="32">
        <f t="shared" si="180"/>
        <v>588.6011603999998</v>
      </c>
      <c r="N2904" s="32">
        <f t="shared" si="181"/>
        <v>539.55106369999987</v>
      </c>
      <c r="O2904" s="32">
        <f t="shared" si="182"/>
        <v>490.50096699999989</v>
      </c>
      <c r="P2904" s="33">
        <f t="shared" si="183"/>
        <v>441.45087029999991</v>
      </c>
      <c r="Q2904" s="34">
        <v>300</v>
      </c>
    </row>
    <row r="2905" spans="1:17" ht="15.75" customHeight="1">
      <c r="A2905" s="24" t="s">
        <v>158</v>
      </c>
      <c r="B2905" s="25" t="s">
        <v>667</v>
      </c>
      <c r="C2905" s="26" t="s">
        <v>3572</v>
      </c>
      <c r="D2905" s="26">
        <v>200</v>
      </c>
      <c r="E2905" s="26" t="s">
        <v>235</v>
      </c>
      <c r="F2905" s="26" t="s">
        <v>185</v>
      </c>
      <c r="G2905" s="27"/>
      <c r="H2905" s="28" t="s">
        <v>236</v>
      </c>
      <c r="I2905" s="29" t="s">
        <v>5914</v>
      </c>
      <c r="J2905" s="30">
        <v>6</v>
      </c>
      <c r="K2905" s="31" t="s">
        <v>5915</v>
      </c>
      <c r="L2905" s="6">
        <v>-1540.610357</v>
      </c>
      <c r="M2905" s="32">
        <f t="shared" si="180"/>
        <v>924.36621419999994</v>
      </c>
      <c r="N2905" s="32">
        <f t="shared" si="181"/>
        <v>847.33569635000003</v>
      </c>
      <c r="O2905" s="32">
        <f t="shared" si="182"/>
        <v>770.30517850000001</v>
      </c>
      <c r="P2905" s="33">
        <f t="shared" si="183"/>
        <v>693.27466064999999</v>
      </c>
      <c r="Q2905" s="34">
        <v>402</v>
      </c>
    </row>
    <row r="2906" spans="1:17" ht="15.75" customHeight="1">
      <c r="A2906" s="24" t="s">
        <v>158</v>
      </c>
      <c r="B2906" s="25" t="s">
        <v>667</v>
      </c>
      <c r="C2906" s="26" t="s">
        <v>3572</v>
      </c>
      <c r="D2906" s="26">
        <v>200</v>
      </c>
      <c r="E2906" s="26" t="s">
        <v>235</v>
      </c>
      <c r="F2906" s="26" t="s">
        <v>192</v>
      </c>
      <c r="G2906" s="27"/>
      <c r="H2906" s="28" t="s">
        <v>236</v>
      </c>
      <c r="I2906" s="29" t="s">
        <v>5916</v>
      </c>
      <c r="J2906" s="30">
        <v>6</v>
      </c>
      <c r="K2906" s="31" t="s">
        <v>5917</v>
      </c>
      <c r="L2906" s="6">
        <v>-1859.1525369999999</v>
      </c>
      <c r="M2906" s="32">
        <f t="shared" si="180"/>
        <v>1115.4915222</v>
      </c>
      <c r="N2906" s="32">
        <f t="shared" si="181"/>
        <v>1022.53389535</v>
      </c>
      <c r="O2906" s="32">
        <f t="shared" si="182"/>
        <v>929.57626849999997</v>
      </c>
      <c r="P2906" s="33">
        <f t="shared" si="183"/>
        <v>836.61864164999986</v>
      </c>
      <c r="Q2906" s="34">
        <v>504</v>
      </c>
    </row>
    <row r="2907" spans="1:17" ht="15.75" customHeight="1">
      <c r="A2907" s="24" t="s">
        <v>158</v>
      </c>
      <c r="B2907" s="25" t="s">
        <v>667</v>
      </c>
      <c r="C2907" s="26" t="s">
        <v>3572</v>
      </c>
      <c r="D2907" s="26">
        <v>80</v>
      </c>
      <c r="E2907" s="26" t="s">
        <v>235</v>
      </c>
      <c r="F2907" s="26" t="s">
        <v>185</v>
      </c>
      <c r="G2907" s="27"/>
      <c r="H2907" s="28" t="s">
        <v>236</v>
      </c>
      <c r="I2907" s="29" t="s">
        <v>5918</v>
      </c>
      <c r="J2907" s="30">
        <v>30</v>
      </c>
      <c r="K2907" s="31" t="s">
        <v>5919</v>
      </c>
      <c r="L2907" s="6">
        <v>-407.89596099999994</v>
      </c>
      <c r="M2907" s="32">
        <f t="shared" si="180"/>
        <v>244.73757659999995</v>
      </c>
      <c r="N2907" s="32">
        <f t="shared" si="181"/>
        <v>224.34277854999996</v>
      </c>
      <c r="O2907" s="32">
        <f t="shared" si="182"/>
        <v>203.94798049999997</v>
      </c>
      <c r="P2907" s="33">
        <f t="shared" si="183"/>
        <v>183.55318244999995</v>
      </c>
      <c r="Q2907" s="34">
        <v>1020</v>
      </c>
    </row>
    <row r="2908" spans="1:17" ht="15.75" customHeight="1">
      <c r="A2908" s="24" t="s">
        <v>158</v>
      </c>
      <c r="B2908" s="25" t="s">
        <v>667</v>
      </c>
      <c r="C2908" s="26" t="s">
        <v>3572</v>
      </c>
      <c r="D2908" s="26">
        <v>80</v>
      </c>
      <c r="E2908" s="26" t="s">
        <v>235</v>
      </c>
      <c r="F2908" s="26" t="s">
        <v>192</v>
      </c>
      <c r="G2908" s="27"/>
      <c r="H2908" s="28" t="s">
        <v>236</v>
      </c>
      <c r="I2908" s="29" t="s">
        <v>5920</v>
      </c>
      <c r="J2908" s="30">
        <v>30</v>
      </c>
      <c r="K2908" s="31" t="s">
        <v>5921</v>
      </c>
      <c r="L2908" s="6">
        <v>-498.32954599999999</v>
      </c>
      <c r="M2908" s="32">
        <f t="shared" si="180"/>
        <v>298.99772759999996</v>
      </c>
      <c r="N2908" s="32">
        <f t="shared" si="181"/>
        <v>274.08125029999997</v>
      </c>
      <c r="O2908" s="32">
        <f t="shared" si="182"/>
        <v>249.164773</v>
      </c>
      <c r="P2908" s="33">
        <f t="shared" si="183"/>
        <v>224.24829569999997</v>
      </c>
      <c r="Q2908" s="34">
        <v>1020</v>
      </c>
    </row>
    <row r="2909" spans="1:17" ht="15.75" customHeight="1">
      <c r="A2909" s="24" t="s">
        <v>158</v>
      </c>
      <c r="B2909" s="25" t="s">
        <v>667</v>
      </c>
      <c r="C2909" s="26" t="s">
        <v>1091</v>
      </c>
      <c r="D2909" s="26">
        <v>100</v>
      </c>
      <c r="E2909" s="26" t="s">
        <v>235</v>
      </c>
      <c r="F2909" s="26" t="s">
        <v>185</v>
      </c>
      <c r="G2909" s="27"/>
      <c r="H2909" s="28" t="s">
        <v>236</v>
      </c>
      <c r="I2909" s="29" t="s">
        <v>5922</v>
      </c>
      <c r="J2909" s="30">
        <v>25</v>
      </c>
      <c r="K2909" s="31" t="s">
        <v>5923</v>
      </c>
      <c r="L2909" s="6">
        <v>-369.83287000000001</v>
      </c>
      <c r="M2909" s="32">
        <f t="shared" si="180"/>
        <v>221.899722</v>
      </c>
      <c r="N2909" s="32">
        <f t="shared" si="181"/>
        <v>203.40807850000002</v>
      </c>
      <c r="O2909" s="32">
        <f t="shared" si="182"/>
        <v>184.91643500000001</v>
      </c>
      <c r="P2909" s="33">
        <f t="shared" si="183"/>
        <v>166.4247915</v>
      </c>
      <c r="Q2909" s="34">
        <v>0</v>
      </c>
    </row>
    <row r="2910" spans="1:17" ht="15.75" customHeight="1">
      <c r="A2910" s="24" t="s">
        <v>158</v>
      </c>
      <c r="B2910" s="25" t="s">
        <v>667</v>
      </c>
      <c r="C2910" s="26" t="s">
        <v>1091</v>
      </c>
      <c r="D2910" s="26">
        <v>100</v>
      </c>
      <c r="E2910" s="26" t="s">
        <v>235</v>
      </c>
      <c r="F2910" s="26" t="s">
        <v>192</v>
      </c>
      <c r="G2910" s="27"/>
      <c r="H2910" s="28" t="s">
        <v>236</v>
      </c>
      <c r="I2910" s="29" t="s">
        <v>5924</v>
      </c>
      <c r="J2910" s="30">
        <v>25</v>
      </c>
      <c r="K2910" s="31" t="s">
        <v>5925</v>
      </c>
      <c r="L2910" s="6">
        <v>-461.07630800000004</v>
      </c>
      <c r="M2910" s="32">
        <f t="shared" si="180"/>
        <v>276.6457848</v>
      </c>
      <c r="N2910" s="32">
        <f t="shared" si="181"/>
        <v>253.59196940000001</v>
      </c>
      <c r="O2910" s="32">
        <f t="shared" si="182"/>
        <v>230.53815400000002</v>
      </c>
      <c r="P2910" s="33">
        <f t="shared" si="183"/>
        <v>207.4843386</v>
      </c>
      <c r="Q2910" s="34">
        <v>0</v>
      </c>
    </row>
    <row r="2911" spans="1:17" ht="15.75" customHeight="1">
      <c r="A2911" s="24" t="s">
        <v>158</v>
      </c>
      <c r="B2911" s="25" t="s">
        <v>667</v>
      </c>
      <c r="C2911" s="26" t="s">
        <v>1091</v>
      </c>
      <c r="D2911" s="26">
        <v>100</v>
      </c>
      <c r="E2911" s="26" t="s">
        <v>256</v>
      </c>
      <c r="F2911" s="26" t="s">
        <v>185</v>
      </c>
      <c r="G2911" s="27"/>
      <c r="H2911" s="28" t="s">
        <v>236</v>
      </c>
      <c r="I2911" s="29" t="s">
        <v>5926</v>
      </c>
      <c r="J2911" s="30">
        <v>25</v>
      </c>
      <c r="K2911" s="31" t="s">
        <v>5927</v>
      </c>
      <c r="L2911" s="6">
        <v>-406.006304</v>
      </c>
      <c r="M2911" s="32">
        <f t="shared" si="180"/>
        <v>243.6037824</v>
      </c>
      <c r="N2911" s="32">
        <f t="shared" si="181"/>
        <v>223.3034672</v>
      </c>
      <c r="O2911" s="32">
        <f t="shared" si="182"/>
        <v>203.003152</v>
      </c>
      <c r="P2911" s="33">
        <f t="shared" si="183"/>
        <v>182.70283679999997</v>
      </c>
      <c r="Q2911" s="34">
        <v>0</v>
      </c>
    </row>
    <row r="2912" spans="1:17" ht="15.75" customHeight="1">
      <c r="A2912" s="24" t="s">
        <v>158</v>
      </c>
      <c r="B2912" s="25" t="s">
        <v>667</v>
      </c>
      <c r="C2912" s="26" t="s">
        <v>1091</v>
      </c>
      <c r="D2912" s="26">
        <v>100</v>
      </c>
      <c r="E2912" s="26" t="s">
        <v>256</v>
      </c>
      <c r="F2912" s="26" t="s">
        <v>192</v>
      </c>
      <c r="G2912" s="27"/>
      <c r="H2912" s="28" t="s">
        <v>236</v>
      </c>
      <c r="I2912" s="29" t="s">
        <v>5928</v>
      </c>
      <c r="J2912" s="30">
        <v>25</v>
      </c>
      <c r="K2912" s="31" t="s">
        <v>5929</v>
      </c>
      <c r="L2912" s="6">
        <v>-497.24974200000003</v>
      </c>
      <c r="M2912" s="32">
        <f t="shared" si="180"/>
        <v>298.3498452</v>
      </c>
      <c r="N2912" s="32">
        <f t="shared" si="181"/>
        <v>273.48735810000005</v>
      </c>
      <c r="O2912" s="32">
        <f t="shared" si="182"/>
        <v>248.62487100000001</v>
      </c>
      <c r="P2912" s="33">
        <f t="shared" si="183"/>
        <v>223.76238389999997</v>
      </c>
      <c r="Q2912" s="34">
        <v>0</v>
      </c>
    </row>
    <row r="2913" spans="1:17" ht="15.75" customHeight="1">
      <c r="A2913" s="24" t="s">
        <v>158</v>
      </c>
      <c r="B2913" s="25" t="s">
        <v>667</v>
      </c>
      <c r="C2913" s="26" t="s">
        <v>1091</v>
      </c>
      <c r="D2913" s="26">
        <v>125</v>
      </c>
      <c r="E2913" s="26" t="s">
        <v>235</v>
      </c>
      <c r="F2913" s="26" t="s">
        <v>185</v>
      </c>
      <c r="G2913" s="27"/>
      <c r="H2913" s="28" t="s">
        <v>236</v>
      </c>
      <c r="I2913" s="29" t="s">
        <v>5930</v>
      </c>
      <c r="J2913" s="30">
        <v>20</v>
      </c>
      <c r="K2913" s="31" t="s">
        <v>5931</v>
      </c>
      <c r="L2913" s="6">
        <v>-484.83199599999995</v>
      </c>
      <c r="M2913" s="32">
        <f t="shared" si="180"/>
        <v>290.89919759999998</v>
      </c>
      <c r="N2913" s="32">
        <f t="shared" si="181"/>
        <v>266.65759779999996</v>
      </c>
      <c r="O2913" s="32">
        <f t="shared" si="182"/>
        <v>242.41599799999997</v>
      </c>
      <c r="P2913" s="33">
        <f t="shared" si="183"/>
        <v>218.17439819999993</v>
      </c>
      <c r="Q2913" s="34">
        <v>0</v>
      </c>
    </row>
    <row r="2914" spans="1:17" ht="15.75" customHeight="1">
      <c r="A2914" s="24" t="s">
        <v>158</v>
      </c>
      <c r="B2914" s="25" t="s">
        <v>667</v>
      </c>
      <c r="C2914" s="26" t="s">
        <v>1091</v>
      </c>
      <c r="D2914" s="26">
        <v>125</v>
      </c>
      <c r="E2914" s="26" t="s">
        <v>235</v>
      </c>
      <c r="F2914" s="26" t="s">
        <v>192</v>
      </c>
      <c r="G2914" s="27"/>
      <c r="H2914" s="28" t="s">
        <v>236</v>
      </c>
      <c r="I2914" s="29" t="s">
        <v>5932</v>
      </c>
      <c r="J2914" s="30">
        <v>20</v>
      </c>
      <c r="K2914" s="31" t="s">
        <v>5933</v>
      </c>
      <c r="L2914" s="6">
        <v>-588.76313100000004</v>
      </c>
      <c r="M2914" s="32">
        <f t="shared" si="180"/>
        <v>353.25787860000003</v>
      </c>
      <c r="N2914" s="32">
        <f t="shared" si="181"/>
        <v>323.81972205</v>
      </c>
      <c r="O2914" s="32">
        <f t="shared" si="182"/>
        <v>294.38156550000002</v>
      </c>
      <c r="P2914" s="33">
        <f t="shared" si="183"/>
        <v>264.94340894999999</v>
      </c>
      <c r="Q2914" s="34">
        <v>0</v>
      </c>
    </row>
    <row r="2915" spans="1:17" ht="15.75" customHeight="1">
      <c r="A2915" s="24" t="s">
        <v>158</v>
      </c>
      <c r="B2915" s="25" t="s">
        <v>667</v>
      </c>
      <c r="C2915" s="26" t="s">
        <v>1091</v>
      </c>
      <c r="D2915" s="26">
        <v>125</v>
      </c>
      <c r="E2915" s="26" t="s">
        <v>256</v>
      </c>
      <c r="F2915" s="26" t="s">
        <v>185</v>
      </c>
      <c r="G2915" s="27"/>
      <c r="H2915" s="28" t="s">
        <v>236</v>
      </c>
      <c r="I2915" s="29" t="s">
        <v>5934</v>
      </c>
      <c r="J2915" s="30">
        <v>20</v>
      </c>
      <c r="K2915" s="31" t="s">
        <v>5935</v>
      </c>
      <c r="L2915" s="6">
        <v>-520.19557699999996</v>
      </c>
      <c r="M2915" s="32">
        <f t="shared" si="180"/>
        <v>312.11734619999993</v>
      </c>
      <c r="N2915" s="32">
        <f t="shared" si="181"/>
        <v>286.10756734999995</v>
      </c>
      <c r="O2915" s="32">
        <f t="shared" si="182"/>
        <v>260.09778849999998</v>
      </c>
      <c r="P2915" s="33">
        <f t="shared" si="183"/>
        <v>234.08800964999995</v>
      </c>
      <c r="Q2915" s="34">
        <v>0</v>
      </c>
    </row>
    <row r="2916" spans="1:17" ht="15.75" customHeight="1">
      <c r="A2916" s="24" t="s">
        <v>158</v>
      </c>
      <c r="B2916" s="25" t="s">
        <v>667</v>
      </c>
      <c r="C2916" s="26" t="s">
        <v>1091</v>
      </c>
      <c r="D2916" s="26">
        <v>125</v>
      </c>
      <c r="E2916" s="26" t="s">
        <v>256</v>
      </c>
      <c r="F2916" s="26" t="s">
        <v>192</v>
      </c>
      <c r="G2916" s="27"/>
      <c r="H2916" s="28" t="s">
        <v>236</v>
      </c>
      <c r="I2916" s="29" t="s">
        <v>5936</v>
      </c>
      <c r="J2916" s="30">
        <v>20</v>
      </c>
      <c r="K2916" s="31" t="s">
        <v>5937</v>
      </c>
      <c r="L2916" s="6">
        <v>-624.126712</v>
      </c>
      <c r="M2916" s="32">
        <f t="shared" si="180"/>
        <v>374.47602719999998</v>
      </c>
      <c r="N2916" s="32">
        <f t="shared" si="181"/>
        <v>343.26969159999999</v>
      </c>
      <c r="O2916" s="32">
        <f t="shared" si="182"/>
        <v>312.063356</v>
      </c>
      <c r="P2916" s="33">
        <f t="shared" si="183"/>
        <v>280.85702039999995</v>
      </c>
      <c r="Q2916" s="34">
        <v>0</v>
      </c>
    </row>
    <row r="2917" spans="1:17" ht="15.75" customHeight="1">
      <c r="A2917" s="24" t="s">
        <v>158</v>
      </c>
      <c r="B2917" s="25" t="s">
        <v>667</v>
      </c>
      <c r="C2917" s="26" t="s">
        <v>1091</v>
      </c>
      <c r="D2917" s="26">
        <v>150</v>
      </c>
      <c r="E2917" s="26" t="s">
        <v>235</v>
      </c>
      <c r="F2917" s="26" t="s">
        <v>185</v>
      </c>
      <c r="G2917" s="27"/>
      <c r="H2917" s="28" t="s">
        <v>236</v>
      </c>
      <c r="I2917" s="29" t="s">
        <v>5938</v>
      </c>
      <c r="J2917" s="30">
        <v>15</v>
      </c>
      <c r="K2917" s="31" t="s">
        <v>5939</v>
      </c>
      <c r="L2917" s="6">
        <v>-562.57788400000004</v>
      </c>
      <c r="M2917" s="32">
        <f t="shared" si="180"/>
        <v>337.5467304</v>
      </c>
      <c r="N2917" s="32">
        <f t="shared" si="181"/>
        <v>309.41783620000001</v>
      </c>
      <c r="O2917" s="32">
        <f t="shared" si="182"/>
        <v>281.28894200000002</v>
      </c>
      <c r="P2917" s="33">
        <f t="shared" si="183"/>
        <v>253.16004779999997</v>
      </c>
      <c r="Q2917" s="34">
        <v>0</v>
      </c>
    </row>
    <row r="2918" spans="1:17" ht="15.75" customHeight="1">
      <c r="A2918" s="24" t="s">
        <v>158</v>
      </c>
      <c r="B2918" s="25" t="s">
        <v>667</v>
      </c>
      <c r="C2918" s="26" t="s">
        <v>1091</v>
      </c>
      <c r="D2918" s="26">
        <v>150</v>
      </c>
      <c r="E2918" s="26" t="s">
        <v>235</v>
      </c>
      <c r="F2918" s="26" t="s">
        <v>192</v>
      </c>
      <c r="G2918" s="27"/>
      <c r="H2918" s="28" t="s">
        <v>236</v>
      </c>
      <c r="I2918" s="29" t="s">
        <v>5940</v>
      </c>
      <c r="J2918" s="30">
        <v>15</v>
      </c>
      <c r="K2918" s="31" t="s">
        <v>5941</v>
      </c>
      <c r="L2918" s="6">
        <v>-667.58882300000005</v>
      </c>
      <c r="M2918" s="32">
        <f t="shared" si="180"/>
        <v>400.55329380000001</v>
      </c>
      <c r="N2918" s="32">
        <f t="shared" si="181"/>
        <v>367.17385265000001</v>
      </c>
      <c r="O2918" s="32">
        <f t="shared" si="182"/>
        <v>333.79441150000002</v>
      </c>
      <c r="P2918" s="33">
        <f t="shared" si="183"/>
        <v>300.41497034999998</v>
      </c>
      <c r="Q2918" s="34">
        <v>0</v>
      </c>
    </row>
    <row r="2919" spans="1:17" ht="15.75" customHeight="1">
      <c r="A2919" s="24" t="s">
        <v>158</v>
      </c>
      <c r="B2919" s="25" t="s">
        <v>667</v>
      </c>
      <c r="C2919" s="26" t="s">
        <v>1091</v>
      </c>
      <c r="D2919" s="26">
        <v>150</v>
      </c>
      <c r="E2919" s="26" t="s">
        <v>256</v>
      </c>
      <c r="F2919" s="26" t="s">
        <v>185</v>
      </c>
      <c r="G2919" s="27"/>
      <c r="H2919" s="28" t="s">
        <v>236</v>
      </c>
      <c r="I2919" s="29" t="s">
        <v>5942</v>
      </c>
      <c r="J2919" s="30">
        <v>15</v>
      </c>
      <c r="K2919" s="31" t="s">
        <v>5943</v>
      </c>
      <c r="L2919" s="6">
        <v>-605.23014199999989</v>
      </c>
      <c r="M2919" s="32">
        <f t="shared" si="180"/>
        <v>363.13808519999992</v>
      </c>
      <c r="N2919" s="32">
        <f t="shared" si="181"/>
        <v>332.8765780999999</v>
      </c>
      <c r="O2919" s="32">
        <f t="shared" si="182"/>
        <v>302.61507099999994</v>
      </c>
      <c r="P2919" s="33">
        <f t="shared" si="183"/>
        <v>272.35356389999993</v>
      </c>
      <c r="Q2919" s="34">
        <v>0</v>
      </c>
    </row>
    <row r="2920" spans="1:17" ht="15.75" customHeight="1">
      <c r="A2920" s="24" t="s">
        <v>158</v>
      </c>
      <c r="B2920" s="25" t="s">
        <v>667</v>
      </c>
      <c r="C2920" s="26" t="s">
        <v>1091</v>
      </c>
      <c r="D2920" s="26">
        <v>150</v>
      </c>
      <c r="E2920" s="26" t="s">
        <v>256</v>
      </c>
      <c r="F2920" s="26" t="s">
        <v>192</v>
      </c>
      <c r="G2920" s="27"/>
      <c r="H2920" s="28" t="s">
        <v>236</v>
      </c>
      <c r="I2920" s="29" t="s">
        <v>5944</v>
      </c>
      <c r="J2920" s="30">
        <v>15</v>
      </c>
      <c r="K2920" s="31" t="s">
        <v>5945</v>
      </c>
      <c r="L2920" s="6">
        <v>-710.24108100000001</v>
      </c>
      <c r="M2920" s="32">
        <f t="shared" si="180"/>
        <v>426.14464859999998</v>
      </c>
      <c r="N2920" s="32">
        <f t="shared" si="181"/>
        <v>390.63259455000002</v>
      </c>
      <c r="O2920" s="32">
        <f t="shared" si="182"/>
        <v>355.1205405</v>
      </c>
      <c r="P2920" s="33">
        <f t="shared" si="183"/>
        <v>319.60848644999999</v>
      </c>
      <c r="Q2920" s="34">
        <v>0</v>
      </c>
    </row>
    <row r="2921" spans="1:17" ht="15.75" customHeight="1">
      <c r="A2921" s="24" t="s">
        <v>158</v>
      </c>
      <c r="B2921" s="25" t="s">
        <v>667</v>
      </c>
      <c r="C2921" s="26" t="s">
        <v>1091</v>
      </c>
      <c r="D2921" s="26">
        <v>200</v>
      </c>
      <c r="E2921" s="26" t="s">
        <v>235</v>
      </c>
      <c r="F2921" s="26" t="s">
        <v>185</v>
      </c>
      <c r="G2921" s="27"/>
      <c r="H2921" s="28" t="s">
        <v>236</v>
      </c>
      <c r="I2921" s="29" t="s">
        <v>5946</v>
      </c>
      <c r="J2921" s="30">
        <v>6</v>
      </c>
      <c r="K2921" s="31" t="s">
        <v>5947</v>
      </c>
      <c r="L2921" s="6">
        <v>-1067.3862539999998</v>
      </c>
      <c r="M2921" s="32">
        <f t="shared" si="180"/>
        <v>640.43175239999982</v>
      </c>
      <c r="N2921" s="32">
        <f t="shared" si="181"/>
        <v>587.06243969999991</v>
      </c>
      <c r="O2921" s="32">
        <f t="shared" si="182"/>
        <v>533.69312699999989</v>
      </c>
      <c r="P2921" s="33">
        <f t="shared" si="183"/>
        <v>480.32381429999987</v>
      </c>
      <c r="Q2921" s="34">
        <v>0</v>
      </c>
    </row>
    <row r="2922" spans="1:17" ht="15.75" customHeight="1">
      <c r="A2922" s="24" t="s">
        <v>158</v>
      </c>
      <c r="B2922" s="25" t="s">
        <v>667</v>
      </c>
      <c r="C2922" s="26" t="s">
        <v>1091</v>
      </c>
      <c r="D2922" s="26">
        <v>200</v>
      </c>
      <c r="E2922" s="26" t="s">
        <v>235</v>
      </c>
      <c r="F2922" s="26" t="s">
        <v>192</v>
      </c>
      <c r="G2922" s="27"/>
      <c r="H2922" s="28" t="s">
        <v>236</v>
      </c>
      <c r="I2922" s="29" t="s">
        <v>5948</v>
      </c>
      <c r="J2922" s="30">
        <v>6</v>
      </c>
      <c r="K2922" s="31" t="s">
        <v>5949</v>
      </c>
      <c r="L2922" s="6">
        <v>-1274.9785729999999</v>
      </c>
      <c r="M2922" s="32">
        <f t="shared" si="180"/>
        <v>764.9871437999999</v>
      </c>
      <c r="N2922" s="32">
        <f t="shared" si="181"/>
        <v>701.23821514999986</v>
      </c>
      <c r="O2922" s="32">
        <f t="shared" si="182"/>
        <v>637.48928649999993</v>
      </c>
      <c r="P2922" s="33">
        <f t="shared" si="183"/>
        <v>573.7403578499999</v>
      </c>
      <c r="Q2922" s="34">
        <v>0</v>
      </c>
    </row>
    <row r="2923" spans="1:17" ht="15.75" customHeight="1">
      <c r="A2923" s="24" t="s">
        <v>158</v>
      </c>
      <c r="B2923" s="25" t="s">
        <v>667</v>
      </c>
      <c r="C2923" s="26" t="s">
        <v>1091</v>
      </c>
      <c r="D2923" s="26">
        <v>200</v>
      </c>
      <c r="E2923" s="26" t="s">
        <v>235</v>
      </c>
      <c r="F2923" s="26" t="s">
        <v>192</v>
      </c>
      <c r="G2923" s="27"/>
      <c r="H2923" s="28" t="s">
        <v>236</v>
      </c>
      <c r="I2923" s="29" t="s">
        <v>5950</v>
      </c>
      <c r="J2923" s="30">
        <v>6</v>
      </c>
      <c r="K2923" s="31" t="s">
        <v>5951</v>
      </c>
      <c r="L2923" s="6">
        <v>-1388.6279440000001</v>
      </c>
      <c r="M2923" s="32">
        <f t="shared" si="180"/>
        <v>833.17676640000002</v>
      </c>
      <c r="N2923" s="32">
        <f t="shared" si="181"/>
        <v>763.74536920000003</v>
      </c>
      <c r="O2923" s="32">
        <f t="shared" si="182"/>
        <v>694.31397200000004</v>
      </c>
      <c r="P2923" s="33">
        <f t="shared" si="183"/>
        <v>624.88257479999993</v>
      </c>
      <c r="Q2923" s="34">
        <v>504</v>
      </c>
    </row>
    <row r="2924" spans="1:17" ht="15.75" customHeight="1">
      <c r="A2924" s="24" t="s">
        <v>158</v>
      </c>
      <c r="B2924" s="25" t="s">
        <v>667</v>
      </c>
      <c r="C2924" s="26" t="s">
        <v>1091</v>
      </c>
      <c r="D2924" s="26">
        <v>80</v>
      </c>
      <c r="E2924" s="26" t="s">
        <v>235</v>
      </c>
      <c r="F2924" s="26" t="s">
        <v>185</v>
      </c>
      <c r="G2924" s="27"/>
      <c r="H2924" s="28" t="s">
        <v>236</v>
      </c>
      <c r="I2924" s="29" t="s">
        <v>5952</v>
      </c>
      <c r="J2924" s="30">
        <v>30</v>
      </c>
      <c r="K2924" s="31" t="s">
        <v>5953</v>
      </c>
      <c r="L2924" s="6">
        <v>-356.60527099999996</v>
      </c>
      <c r="M2924" s="32">
        <f t="shared" si="180"/>
        <v>213.96316259999998</v>
      </c>
      <c r="N2924" s="32">
        <f t="shared" si="181"/>
        <v>196.13289904999996</v>
      </c>
      <c r="O2924" s="32">
        <f t="shared" si="182"/>
        <v>178.30263549999998</v>
      </c>
      <c r="P2924" s="33">
        <f t="shared" si="183"/>
        <v>160.47237194999997</v>
      </c>
      <c r="Q2924" s="34">
        <v>0</v>
      </c>
    </row>
    <row r="2925" spans="1:17" ht="15.75" customHeight="1">
      <c r="A2925" s="24" t="s">
        <v>158</v>
      </c>
      <c r="B2925" s="25" t="s">
        <v>667</v>
      </c>
      <c r="C2925" s="26" t="s">
        <v>1091</v>
      </c>
      <c r="D2925" s="26">
        <v>80</v>
      </c>
      <c r="E2925" s="26" t="s">
        <v>235</v>
      </c>
      <c r="F2925" s="26" t="s">
        <v>192</v>
      </c>
      <c r="G2925" s="27"/>
      <c r="H2925" s="28" t="s">
        <v>236</v>
      </c>
      <c r="I2925" s="29" t="s">
        <v>5954</v>
      </c>
      <c r="J2925" s="30">
        <v>30</v>
      </c>
      <c r="K2925" s="31" t="s">
        <v>5955</v>
      </c>
      <c r="L2925" s="6">
        <v>-447.03885599999995</v>
      </c>
      <c r="M2925" s="32">
        <f t="shared" si="180"/>
        <v>268.22331359999998</v>
      </c>
      <c r="N2925" s="32">
        <f t="shared" si="181"/>
        <v>245.87137079999997</v>
      </c>
      <c r="O2925" s="32">
        <f t="shared" si="182"/>
        <v>223.51942799999998</v>
      </c>
      <c r="P2925" s="33">
        <f t="shared" si="183"/>
        <v>201.16748519999996</v>
      </c>
      <c r="Q2925" s="34">
        <v>0</v>
      </c>
    </row>
    <row r="2926" spans="1:17" ht="15.75" customHeight="1">
      <c r="A2926" s="24" t="s">
        <v>158</v>
      </c>
      <c r="B2926" s="25" t="s">
        <v>667</v>
      </c>
      <c r="C2926" s="26" t="s">
        <v>1091</v>
      </c>
      <c r="D2926" s="26">
        <v>80</v>
      </c>
      <c r="E2926" s="26" t="s">
        <v>256</v>
      </c>
      <c r="F2926" s="26" t="s">
        <v>185</v>
      </c>
      <c r="G2926" s="27"/>
      <c r="H2926" s="28" t="s">
        <v>236</v>
      </c>
      <c r="I2926" s="29" t="s">
        <v>5956</v>
      </c>
      <c r="J2926" s="30">
        <v>30</v>
      </c>
      <c r="K2926" s="31" t="s">
        <v>5957</v>
      </c>
      <c r="L2926" s="6">
        <v>-392.77870500000006</v>
      </c>
      <c r="M2926" s="32">
        <f t="shared" si="180"/>
        <v>235.66722300000004</v>
      </c>
      <c r="N2926" s="32">
        <f t="shared" si="181"/>
        <v>216.02828775000003</v>
      </c>
      <c r="O2926" s="32">
        <f t="shared" si="182"/>
        <v>196.38935250000003</v>
      </c>
      <c r="P2926" s="33">
        <f t="shared" si="183"/>
        <v>176.75041725</v>
      </c>
      <c r="Q2926" s="34">
        <v>0</v>
      </c>
    </row>
    <row r="2927" spans="1:17" ht="15.75" customHeight="1">
      <c r="A2927" s="24" t="s">
        <v>158</v>
      </c>
      <c r="B2927" s="25" t="s">
        <v>667</v>
      </c>
      <c r="C2927" s="26" t="s">
        <v>1091</v>
      </c>
      <c r="D2927" s="26">
        <v>80</v>
      </c>
      <c r="E2927" s="26" t="s">
        <v>256</v>
      </c>
      <c r="F2927" s="26" t="s">
        <v>192</v>
      </c>
      <c r="G2927" s="27"/>
      <c r="H2927" s="28" t="s">
        <v>236</v>
      </c>
      <c r="I2927" s="29" t="s">
        <v>5958</v>
      </c>
      <c r="J2927" s="30">
        <v>30</v>
      </c>
      <c r="K2927" s="31" t="s">
        <v>5959</v>
      </c>
      <c r="L2927" s="6">
        <v>-483.21229000000005</v>
      </c>
      <c r="M2927" s="32">
        <f t="shared" si="180"/>
        <v>289.92737399999999</v>
      </c>
      <c r="N2927" s="32">
        <f t="shared" si="181"/>
        <v>265.76675950000003</v>
      </c>
      <c r="O2927" s="32">
        <f t="shared" si="182"/>
        <v>241.60614500000003</v>
      </c>
      <c r="P2927" s="33">
        <f t="shared" si="183"/>
        <v>217.44553050000002</v>
      </c>
      <c r="Q2927" s="34">
        <v>0</v>
      </c>
    </row>
    <row r="2928" spans="1:17" ht="15.75" customHeight="1">
      <c r="A2928" s="24" t="s">
        <v>158</v>
      </c>
      <c r="B2928" s="25" t="s">
        <v>667</v>
      </c>
      <c r="C2928" s="26" t="s">
        <v>1949</v>
      </c>
      <c r="D2928" s="26">
        <v>100</v>
      </c>
      <c r="E2928" s="26" t="s">
        <v>235</v>
      </c>
      <c r="F2928" s="26" t="s">
        <v>185</v>
      </c>
      <c r="G2928" s="27"/>
      <c r="H2928" s="28" t="s">
        <v>236</v>
      </c>
      <c r="I2928" s="29" t="s">
        <v>5960</v>
      </c>
      <c r="J2928" s="30">
        <v>25</v>
      </c>
      <c r="K2928" s="31" t="s">
        <v>5961</v>
      </c>
      <c r="L2928" s="6">
        <v>-436.78071800000004</v>
      </c>
      <c r="M2928" s="32">
        <f t="shared" si="180"/>
        <v>262.06843079999999</v>
      </c>
      <c r="N2928" s="32">
        <f t="shared" si="181"/>
        <v>240.22939490000002</v>
      </c>
      <c r="O2928" s="32">
        <f t="shared" si="182"/>
        <v>218.39035900000002</v>
      </c>
      <c r="P2928" s="33">
        <f t="shared" si="183"/>
        <v>196.55132309999999</v>
      </c>
      <c r="Q2928" s="34">
        <v>0</v>
      </c>
    </row>
    <row r="2929" spans="1:17" ht="15.75" customHeight="1">
      <c r="A2929" s="24" t="s">
        <v>158</v>
      </c>
      <c r="B2929" s="25" t="s">
        <v>667</v>
      </c>
      <c r="C2929" s="26" t="s">
        <v>1949</v>
      </c>
      <c r="D2929" s="26">
        <v>100</v>
      </c>
      <c r="E2929" s="26" t="s">
        <v>235</v>
      </c>
      <c r="F2929" s="26" t="s">
        <v>192</v>
      </c>
      <c r="G2929" s="27"/>
      <c r="H2929" s="28" t="s">
        <v>236</v>
      </c>
      <c r="I2929" s="29" t="s">
        <v>5962</v>
      </c>
      <c r="J2929" s="30">
        <v>25</v>
      </c>
      <c r="K2929" s="31" t="s">
        <v>5963</v>
      </c>
      <c r="L2929" s="6">
        <v>-528.02415599999995</v>
      </c>
      <c r="M2929" s="32">
        <f t="shared" si="180"/>
        <v>316.81449359999999</v>
      </c>
      <c r="N2929" s="32">
        <f t="shared" si="181"/>
        <v>290.41328579999993</v>
      </c>
      <c r="O2929" s="32">
        <f t="shared" si="182"/>
        <v>264.01207799999997</v>
      </c>
      <c r="P2929" s="33">
        <f t="shared" si="183"/>
        <v>237.61087019999997</v>
      </c>
      <c r="Q2929" s="34">
        <v>0</v>
      </c>
    </row>
    <row r="2930" spans="1:17" ht="15.75" customHeight="1">
      <c r="A2930" s="24" t="s">
        <v>158</v>
      </c>
      <c r="B2930" s="25" t="s">
        <v>667</v>
      </c>
      <c r="C2930" s="26" t="s">
        <v>1949</v>
      </c>
      <c r="D2930" s="26">
        <v>100</v>
      </c>
      <c r="E2930" s="26" t="s">
        <v>256</v>
      </c>
      <c r="F2930" s="26" t="s">
        <v>185</v>
      </c>
      <c r="G2930" s="27"/>
      <c r="H2930" s="28" t="s">
        <v>236</v>
      </c>
      <c r="I2930" s="29" t="s">
        <v>5964</v>
      </c>
      <c r="J2930" s="30">
        <v>25</v>
      </c>
      <c r="K2930" s="31" t="s">
        <v>5965</v>
      </c>
      <c r="L2930" s="6">
        <v>-472.95415199999997</v>
      </c>
      <c r="M2930" s="32">
        <f t="shared" si="180"/>
        <v>283.77249119999999</v>
      </c>
      <c r="N2930" s="32">
        <f t="shared" si="181"/>
        <v>260.1247836</v>
      </c>
      <c r="O2930" s="32">
        <f t="shared" si="182"/>
        <v>236.47707599999998</v>
      </c>
      <c r="P2930" s="33">
        <f t="shared" si="183"/>
        <v>212.82936839999996</v>
      </c>
      <c r="Q2930" s="34">
        <v>0</v>
      </c>
    </row>
    <row r="2931" spans="1:17" ht="15.75" customHeight="1">
      <c r="A2931" s="24" t="s">
        <v>158</v>
      </c>
      <c r="B2931" s="25" t="s">
        <v>667</v>
      </c>
      <c r="C2931" s="26" t="s">
        <v>1949</v>
      </c>
      <c r="D2931" s="26">
        <v>100</v>
      </c>
      <c r="E2931" s="26" t="s">
        <v>256</v>
      </c>
      <c r="F2931" s="26" t="s">
        <v>192</v>
      </c>
      <c r="G2931" s="27"/>
      <c r="H2931" s="28" t="s">
        <v>236</v>
      </c>
      <c r="I2931" s="29" t="s">
        <v>5966</v>
      </c>
      <c r="J2931" s="30">
        <v>25</v>
      </c>
      <c r="K2931" s="31" t="s">
        <v>5967</v>
      </c>
      <c r="L2931" s="6">
        <v>-564.19758999999999</v>
      </c>
      <c r="M2931" s="32">
        <f t="shared" si="180"/>
        <v>338.51855399999999</v>
      </c>
      <c r="N2931" s="32">
        <f t="shared" si="181"/>
        <v>310.3086745</v>
      </c>
      <c r="O2931" s="32">
        <f t="shared" si="182"/>
        <v>282.098795</v>
      </c>
      <c r="P2931" s="33">
        <f t="shared" si="183"/>
        <v>253.8889155</v>
      </c>
      <c r="Q2931" s="34">
        <v>0</v>
      </c>
    </row>
    <row r="2932" spans="1:17" ht="15.75" customHeight="1">
      <c r="A2932" s="24" t="s">
        <v>158</v>
      </c>
      <c r="B2932" s="25" t="s">
        <v>667</v>
      </c>
      <c r="C2932" s="26" t="s">
        <v>1949</v>
      </c>
      <c r="D2932" s="26">
        <v>125</v>
      </c>
      <c r="E2932" s="26" t="s">
        <v>235</v>
      </c>
      <c r="F2932" s="26" t="s">
        <v>185</v>
      </c>
      <c r="G2932" s="27"/>
      <c r="H2932" s="28" t="s">
        <v>236</v>
      </c>
      <c r="I2932" s="29" t="s">
        <v>5968</v>
      </c>
      <c r="J2932" s="30">
        <v>20</v>
      </c>
      <c r="K2932" s="31" t="s">
        <v>5969</v>
      </c>
      <c r="L2932" s="6">
        <v>-629.79568300000005</v>
      </c>
      <c r="M2932" s="32">
        <f t="shared" si="180"/>
        <v>377.87740980000001</v>
      </c>
      <c r="N2932" s="32">
        <f t="shared" si="181"/>
        <v>346.38762565000002</v>
      </c>
      <c r="O2932" s="32">
        <f t="shared" si="182"/>
        <v>314.89784150000003</v>
      </c>
      <c r="P2932" s="33">
        <f t="shared" si="183"/>
        <v>283.40805734999998</v>
      </c>
      <c r="Q2932" s="34">
        <v>0</v>
      </c>
    </row>
    <row r="2933" spans="1:17" ht="15.75" customHeight="1">
      <c r="A2933" s="24" t="s">
        <v>158</v>
      </c>
      <c r="B2933" s="25" t="s">
        <v>667</v>
      </c>
      <c r="C2933" s="26" t="s">
        <v>1949</v>
      </c>
      <c r="D2933" s="26">
        <v>125</v>
      </c>
      <c r="E2933" s="26" t="s">
        <v>235</v>
      </c>
      <c r="F2933" s="26" t="s">
        <v>192</v>
      </c>
      <c r="G2933" s="27"/>
      <c r="H2933" s="28" t="s">
        <v>236</v>
      </c>
      <c r="I2933" s="29" t="s">
        <v>5970</v>
      </c>
      <c r="J2933" s="30">
        <v>20</v>
      </c>
      <c r="K2933" s="31" t="s">
        <v>5971</v>
      </c>
      <c r="L2933" s="6">
        <v>-733.4568670000001</v>
      </c>
      <c r="M2933" s="32">
        <f t="shared" si="180"/>
        <v>440.07412020000004</v>
      </c>
      <c r="N2933" s="32">
        <f t="shared" si="181"/>
        <v>403.40127685000004</v>
      </c>
      <c r="O2933" s="32">
        <f t="shared" si="182"/>
        <v>366.72843350000005</v>
      </c>
      <c r="P2933" s="33">
        <f t="shared" si="183"/>
        <v>330.05559015</v>
      </c>
      <c r="Q2933" s="34">
        <v>0</v>
      </c>
    </row>
    <row r="2934" spans="1:17" ht="15.75" customHeight="1">
      <c r="A2934" s="24" t="s">
        <v>158</v>
      </c>
      <c r="B2934" s="25" t="s">
        <v>667</v>
      </c>
      <c r="C2934" s="26" t="s">
        <v>1949</v>
      </c>
      <c r="D2934" s="26">
        <v>125</v>
      </c>
      <c r="E2934" s="26" t="s">
        <v>256</v>
      </c>
      <c r="F2934" s="26" t="s">
        <v>185</v>
      </c>
      <c r="G2934" s="27"/>
      <c r="H2934" s="28" t="s">
        <v>236</v>
      </c>
      <c r="I2934" s="29" t="s">
        <v>5972</v>
      </c>
      <c r="J2934" s="30">
        <v>20</v>
      </c>
      <c r="K2934" s="31" t="s">
        <v>5973</v>
      </c>
      <c r="L2934" s="6">
        <v>-665.15926400000001</v>
      </c>
      <c r="M2934" s="32">
        <f t="shared" si="180"/>
        <v>399.09555840000002</v>
      </c>
      <c r="N2934" s="32">
        <f t="shared" si="181"/>
        <v>365.83759520000001</v>
      </c>
      <c r="O2934" s="32">
        <f t="shared" si="182"/>
        <v>332.579632</v>
      </c>
      <c r="P2934" s="33">
        <f t="shared" si="183"/>
        <v>299.3216688</v>
      </c>
      <c r="Q2934" s="34">
        <v>0</v>
      </c>
    </row>
    <row r="2935" spans="1:17" ht="15.75" customHeight="1">
      <c r="A2935" s="24" t="s">
        <v>158</v>
      </c>
      <c r="B2935" s="25" t="s">
        <v>667</v>
      </c>
      <c r="C2935" s="26" t="s">
        <v>1949</v>
      </c>
      <c r="D2935" s="26">
        <v>125</v>
      </c>
      <c r="E2935" s="26" t="s">
        <v>256</v>
      </c>
      <c r="F2935" s="26" t="s">
        <v>192</v>
      </c>
      <c r="G2935" s="27"/>
      <c r="H2935" s="28" t="s">
        <v>236</v>
      </c>
      <c r="I2935" s="29" t="s">
        <v>5974</v>
      </c>
      <c r="J2935" s="30">
        <v>20</v>
      </c>
      <c r="K2935" s="31" t="s">
        <v>5975</v>
      </c>
      <c r="L2935" s="6">
        <v>-768.82044799999994</v>
      </c>
      <c r="M2935" s="32">
        <f t="shared" si="180"/>
        <v>461.29226879999993</v>
      </c>
      <c r="N2935" s="32">
        <f t="shared" si="181"/>
        <v>422.85124639999998</v>
      </c>
      <c r="O2935" s="32">
        <f t="shared" si="182"/>
        <v>384.41022399999997</v>
      </c>
      <c r="P2935" s="33">
        <f t="shared" si="183"/>
        <v>345.96920159999996</v>
      </c>
      <c r="Q2935" s="34">
        <v>0</v>
      </c>
    </row>
    <row r="2936" spans="1:17" ht="15.75" customHeight="1">
      <c r="A2936" s="24" t="s">
        <v>158</v>
      </c>
      <c r="B2936" s="25" t="s">
        <v>667</v>
      </c>
      <c r="C2936" s="26" t="s">
        <v>1949</v>
      </c>
      <c r="D2936" s="26">
        <v>150</v>
      </c>
      <c r="E2936" s="26" t="s">
        <v>235</v>
      </c>
      <c r="F2936" s="26" t="s">
        <v>185</v>
      </c>
      <c r="G2936" s="27"/>
      <c r="H2936" s="28" t="s">
        <v>236</v>
      </c>
      <c r="I2936" s="29" t="s">
        <v>5976</v>
      </c>
      <c r="J2936" s="30">
        <v>15</v>
      </c>
      <c r="K2936" s="31" t="s">
        <v>5977</v>
      </c>
      <c r="L2936" s="6">
        <v>-747.4943189999999</v>
      </c>
      <c r="M2936" s="32">
        <f t="shared" si="180"/>
        <v>448.49659139999994</v>
      </c>
      <c r="N2936" s="32">
        <f t="shared" si="181"/>
        <v>411.12187544999995</v>
      </c>
      <c r="O2936" s="32">
        <f t="shared" si="182"/>
        <v>373.74715949999995</v>
      </c>
      <c r="P2936" s="33">
        <f t="shared" si="183"/>
        <v>336.3724435499999</v>
      </c>
      <c r="Q2936" s="34">
        <v>0</v>
      </c>
    </row>
    <row r="2937" spans="1:17" ht="15.75" customHeight="1">
      <c r="A2937" s="24" t="s">
        <v>158</v>
      </c>
      <c r="B2937" s="25" t="s">
        <v>667</v>
      </c>
      <c r="C2937" s="26" t="s">
        <v>1949</v>
      </c>
      <c r="D2937" s="26">
        <v>150</v>
      </c>
      <c r="E2937" s="26" t="s">
        <v>235</v>
      </c>
      <c r="F2937" s="26" t="s">
        <v>192</v>
      </c>
      <c r="G2937" s="27"/>
      <c r="H2937" s="28" t="s">
        <v>236</v>
      </c>
      <c r="I2937" s="29" t="s">
        <v>5978</v>
      </c>
      <c r="J2937" s="30">
        <v>15</v>
      </c>
      <c r="K2937" s="31" t="s">
        <v>5979</v>
      </c>
      <c r="L2937" s="6">
        <v>-852.7752089999999</v>
      </c>
      <c r="M2937" s="32">
        <f t="shared" si="180"/>
        <v>511.66512539999991</v>
      </c>
      <c r="N2937" s="32">
        <f t="shared" si="181"/>
        <v>469.02636494999996</v>
      </c>
      <c r="O2937" s="32">
        <f t="shared" si="182"/>
        <v>426.38760449999995</v>
      </c>
      <c r="P2937" s="33">
        <f t="shared" si="183"/>
        <v>383.74884404999995</v>
      </c>
      <c r="Q2937" s="34">
        <v>0</v>
      </c>
    </row>
    <row r="2938" spans="1:17" ht="15.75" customHeight="1">
      <c r="A2938" s="24" t="s">
        <v>158</v>
      </c>
      <c r="B2938" s="25" t="s">
        <v>667</v>
      </c>
      <c r="C2938" s="26" t="s">
        <v>1949</v>
      </c>
      <c r="D2938" s="26">
        <v>150</v>
      </c>
      <c r="E2938" s="26" t="s">
        <v>256</v>
      </c>
      <c r="F2938" s="26" t="s">
        <v>185</v>
      </c>
      <c r="G2938" s="27"/>
      <c r="H2938" s="28" t="s">
        <v>236</v>
      </c>
      <c r="I2938" s="29" t="s">
        <v>5980</v>
      </c>
      <c r="J2938" s="30">
        <v>15</v>
      </c>
      <c r="K2938" s="31" t="s">
        <v>5981</v>
      </c>
      <c r="L2938" s="6">
        <v>-790.14657699999998</v>
      </c>
      <c r="M2938" s="32">
        <f t="shared" si="180"/>
        <v>474.08794619999998</v>
      </c>
      <c r="N2938" s="32">
        <f t="shared" si="181"/>
        <v>434.58061734999995</v>
      </c>
      <c r="O2938" s="32">
        <f t="shared" si="182"/>
        <v>395.07328849999999</v>
      </c>
      <c r="P2938" s="33">
        <f t="shared" si="183"/>
        <v>355.56595964999997</v>
      </c>
      <c r="Q2938" s="34">
        <v>0</v>
      </c>
    </row>
    <row r="2939" spans="1:17" ht="15.75" customHeight="1">
      <c r="A2939" s="24" t="s">
        <v>158</v>
      </c>
      <c r="B2939" s="25" t="s">
        <v>667</v>
      </c>
      <c r="C2939" s="26" t="s">
        <v>1949</v>
      </c>
      <c r="D2939" s="26">
        <v>150</v>
      </c>
      <c r="E2939" s="26" t="s">
        <v>256</v>
      </c>
      <c r="F2939" s="26" t="s">
        <v>192</v>
      </c>
      <c r="G2939" s="27"/>
      <c r="H2939" s="28" t="s">
        <v>236</v>
      </c>
      <c r="I2939" s="29" t="s">
        <v>5982</v>
      </c>
      <c r="J2939" s="30">
        <v>15</v>
      </c>
      <c r="K2939" s="31" t="s">
        <v>5983</v>
      </c>
      <c r="L2939" s="6">
        <v>-895.42746699999998</v>
      </c>
      <c r="M2939" s="32">
        <f t="shared" si="180"/>
        <v>537.25648019999994</v>
      </c>
      <c r="N2939" s="32">
        <f t="shared" si="181"/>
        <v>492.48510684999997</v>
      </c>
      <c r="O2939" s="32">
        <f t="shared" si="182"/>
        <v>447.71373349999999</v>
      </c>
      <c r="P2939" s="33">
        <f t="shared" si="183"/>
        <v>402.94236014999996</v>
      </c>
      <c r="Q2939" s="34">
        <v>0</v>
      </c>
    </row>
    <row r="2940" spans="1:17" ht="15.75" customHeight="1">
      <c r="A2940" s="24" t="s">
        <v>158</v>
      </c>
      <c r="B2940" s="25" t="s">
        <v>667</v>
      </c>
      <c r="C2940" s="26" t="s">
        <v>1949</v>
      </c>
      <c r="D2940" s="26">
        <v>200</v>
      </c>
      <c r="E2940" s="26" t="s">
        <v>235</v>
      </c>
      <c r="F2940" s="26" t="s">
        <v>185</v>
      </c>
      <c r="G2940" s="27"/>
      <c r="H2940" s="28" t="s">
        <v>236</v>
      </c>
      <c r="I2940" s="29" t="s">
        <v>5984</v>
      </c>
      <c r="J2940" s="30">
        <v>6</v>
      </c>
      <c r="K2940" s="31" t="s">
        <v>5985</v>
      </c>
      <c r="L2940" s="6">
        <v>-1456.1156940000001</v>
      </c>
      <c r="M2940" s="32">
        <f t="shared" si="180"/>
        <v>873.66941640000005</v>
      </c>
      <c r="N2940" s="32">
        <f t="shared" si="181"/>
        <v>800.86363170000004</v>
      </c>
      <c r="O2940" s="32">
        <f t="shared" si="182"/>
        <v>728.05784700000004</v>
      </c>
      <c r="P2940" s="33">
        <f t="shared" si="183"/>
        <v>655.25206229999992</v>
      </c>
      <c r="Q2940" s="34">
        <v>0</v>
      </c>
    </row>
    <row r="2941" spans="1:17" ht="15.75" customHeight="1">
      <c r="A2941" s="24" t="s">
        <v>158</v>
      </c>
      <c r="B2941" s="25" t="s">
        <v>667</v>
      </c>
      <c r="C2941" s="26" t="s">
        <v>1949</v>
      </c>
      <c r="D2941" s="26">
        <v>200</v>
      </c>
      <c r="E2941" s="26" t="s">
        <v>235</v>
      </c>
      <c r="F2941" s="26" t="s">
        <v>192</v>
      </c>
      <c r="G2941" s="27"/>
      <c r="H2941" s="28" t="s">
        <v>236</v>
      </c>
      <c r="I2941" s="29" t="s">
        <v>5986</v>
      </c>
      <c r="J2941" s="30">
        <v>6</v>
      </c>
      <c r="K2941" s="31" t="s">
        <v>5987</v>
      </c>
      <c r="L2941" s="6">
        <v>-1777.3573839999999</v>
      </c>
      <c r="M2941" s="32">
        <f t="shared" si="180"/>
        <v>1066.4144303999999</v>
      </c>
      <c r="N2941" s="32">
        <f t="shared" si="181"/>
        <v>977.54656119999993</v>
      </c>
      <c r="O2941" s="32">
        <f t="shared" si="182"/>
        <v>888.67869199999996</v>
      </c>
      <c r="P2941" s="33">
        <f t="shared" si="183"/>
        <v>799.81082279999987</v>
      </c>
      <c r="Q2941" s="34">
        <v>504</v>
      </c>
    </row>
    <row r="2942" spans="1:17" ht="15.75" customHeight="1">
      <c r="A2942" s="24" t="s">
        <v>158</v>
      </c>
      <c r="B2942" s="25" t="s">
        <v>667</v>
      </c>
      <c r="C2942" s="26" t="s">
        <v>1949</v>
      </c>
      <c r="D2942" s="26">
        <v>80</v>
      </c>
      <c r="E2942" s="26" t="s">
        <v>235</v>
      </c>
      <c r="F2942" s="26" t="s">
        <v>185</v>
      </c>
      <c r="G2942" s="27"/>
      <c r="H2942" s="28" t="s">
        <v>236</v>
      </c>
      <c r="I2942" s="29" t="s">
        <v>5988</v>
      </c>
      <c r="J2942" s="30">
        <v>30</v>
      </c>
      <c r="K2942" s="31" t="s">
        <v>5989</v>
      </c>
      <c r="L2942" s="6">
        <v>-374.96193900000003</v>
      </c>
      <c r="M2942" s="32">
        <f t="shared" si="180"/>
        <v>224.97716340000002</v>
      </c>
      <c r="N2942" s="32">
        <f t="shared" si="181"/>
        <v>206.22906645</v>
      </c>
      <c r="O2942" s="32">
        <f t="shared" si="182"/>
        <v>187.48096950000001</v>
      </c>
      <c r="P2942" s="33">
        <f t="shared" si="183"/>
        <v>168.73287255</v>
      </c>
      <c r="Q2942" s="34">
        <v>0</v>
      </c>
    </row>
    <row r="2943" spans="1:17" ht="15.75" customHeight="1">
      <c r="A2943" s="24" t="s">
        <v>158</v>
      </c>
      <c r="B2943" s="25" t="s">
        <v>667</v>
      </c>
      <c r="C2943" s="26" t="s">
        <v>1949</v>
      </c>
      <c r="D2943" s="26">
        <v>80</v>
      </c>
      <c r="E2943" s="26" t="s">
        <v>235</v>
      </c>
      <c r="F2943" s="26" t="s">
        <v>192</v>
      </c>
      <c r="G2943" s="27"/>
      <c r="H2943" s="28" t="s">
        <v>236</v>
      </c>
      <c r="I2943" s="29" t="s">
        <v>5990</v>
      </c>
      <c r="J2943" s="30">
        <v>30</v>
      </c>
      <c r="K2943" s="31" t="s">
        <v>5991</v>
      </c>
      <c r="L2943" s="6">
        <v>-465.39552400000002</v>
      </c>
      <c r="M2943" s="32">
        <f t="shared" si="180"/>
        <v>279.2373144</v>
      </c>
      <c r="N2943" s="32">
        <f t="shared" si="181"/>
        <v>255.96753820000001</v>
      </c>
      <c r="O2943" s="32">
        <f t="shared" si="182"/>
        <v>232.69776200000001</v>
      </c>
      <c r="P2943" s="33">
        <f t="shared" si="183"/>
        <v>209.42798579999999</v>
      </c>
      <c r="Q2943" s="34">
        <v>0</v>
      </c>
    </row>
    <row r="2944" spans="1:17" ht="15.75" customHeight="1">
      <c r="A2944" s="24" t="s">
        <v>158</v>
      </c>
      <c r="B2944" s="25" t="s">
        <v>667</v>
      </c>
      <c r="C2944" s="26" t="s">
        <v>1949</v>
      </c>
      <c r="D2944" s="26">
        <v>80</v>
      </c>
      <c r="E2944" s="26" t="s">
        <v>256</v>
      </c>
      <c r="F2944" s="26" t="s">
        <v>185</v>
      </c>
      <c r="G2944" s="27"/>
      <c r="H2944" s="28" t="s">
        <v>236</v>
      </c>
      <c r="I2944" s="29" t="s">
        <v>5992</v>
      </c>
      <c r="J2944" s="30">
        <v>30</v>
      </c>
      <c r="K2944" s="31" t="s">
        <v>5993</v>
      </c>
      <c r="L2944" s="6">
        <v>-411.13537300000002</v>
      </c>
      <c r="M2944" s="32">
        <f t="shared" si="180"/>
        <v>246.6812238</v>
      </c>
      <c r="N2944" s="32">
        <f t="shared" si="181"/>
        <v>226.12445515000002</v>
      </c>
      <c r="O2944" s="32">
        <f t="shared" si="182"/>
        <v>205.56768650000001</v>
      </c>
      <c r="P2944" s="33">
        <f t="shared" si="183"/>
        <v>185.01091785</v>
      </c>
      <c r="Q2944" s="34">
        <v>0</v>
      </c>
    </row>
    <row r="2945" spans="1:17" ht="15.75" customHeight="1">
      <c r="A2945" s="24" t="s">
        <v>158</v>
      </c>
      <c r="B2945" s="25" t="s">
        <v>667</v>
      </c>
      <c r="C2945" s="26" t="s">
        <v>1949</v>
      </c>
      <c r="D2945" s="26">
        <v>80</v>
      </c>
      <c r="E2945" s="26" t="s">
        <v>256</v>
      </c>
      <c r="F2945" s="26" t="s">
        <v>192</v>
      </c>
      <c r="G2945" s="27"/>
      <c r="H2945" s="28" t="s">
        <v>236</v>
      </c>
      <c r="I2945" s="29" t="s">
        <v>5994</v>
      </c>
      <c r="J2945" s="30">
        <v>30</v>
      </c>
      <c r="K2945" s="31" t="s">
        <v>5995</v>
      </c>
      <c r="L2945" s="6">
        <v>-501.56895800000001</v>
      </c>
      <c r="M2945" s="32">
        <f t="shared" si="180"/>
        <v>300.94137480000001</v>
      </c>
      <c r="N2945" s="32">
        <f t="shared" si="181"/>
        <v>275.86292689999999</v>
      </c>
      <c r="O2945" s="32">
        <f t="shared" si="182"/>
        <v>250.784479</v>
      </c>
      <c r="P2945" s="33">
        <f t="shared" si="183"/>
        <v>225.70603109999996</v>
      </c>
      <c r="Q2945" s="34">
        <v>0</v>
      </c>
    </row>
    <row r="2946" spans="1:17" ht="15.75" customHeight="1">
      <c r="A2946" s="24" t="s">
        <v>158</v>
      </c>
      <c r="B2946" s="25" t="s">
        <v>667</v>
      </c>
      <c r="C2946" s="26" t="s">
        <v>1106</v>
      </c>
      <c r="D2946" s="26">
        <v>100</v>
      </c>
      <c r="E2946" s="26" t="s">
        <v>235</v>
      </c>
      <c r="F2946" s="26" t="s">
        <v>185</v>
      </c>
      <c r="G2946" s="27"/>
      <c r="H2946" s="28" t="s">
        <v>236</v>
      </c>
      <c r="I2946" s="29" t="s">
        <v>5996</v>
      </c>
      <c r="J2946" s="30">
        <v>25</v>
      </c>
      <c r="K2946" s="31" t="s">
        <v>5997</v>
      </c>
      <c r="L2946" s="6">
        <v>-350.93630000000002</v>
      </c>
      <c r="M2946" s="32">
        <f t="shared" si="180"/>
        <v>210.56178</v>
      </c>
      <c r="N2946" s="32">
        <f t="shared" si="181"/>
        <v>193.01496500000002</v>
      </c>
      <c r="O2946" s="32">
        <f t="shared" si="182"/>
        <v>175.46815000000001</v>
      </c>
      <c r="P2946" s="33">
        <f t="shared" si="183"/>
        <v>157.921335</v>
      </c>
      <c r="Q2946" s="34">
        <v>0</v>
      </c>
    </row>
    <row r="2947" spans="1:17" ht="15.75" customHeight="1">
      <c r="A2947" s="24" t="s">
        <v>158</v>
      </c>
      <c r="B2947" s="25" t="s">
        <v>667</v>
      </c>
      <c r="C2947" s="26" t="s">
        <v>1106</v>
      </c>
      <c r="D2947" s="26">
        <v>100</v>
      </c>
      <c r="E2947" s="26" t="s">
        <v>235</v>
      </c>
      <c r="F2947" s="26" t="s">
        <v>192</v>
      </c>
      <c r="G2947" s="27"/>
      <c r="H2947" s="28" t="s">
        <v>236</v>
      </c>
      <c r="I2947" s="29" t="s">
        <v>5998</v>
      </c>
      <c r="J2947" s="30">
        <v>25</v>
      </c>
      <c r="K2947" s="31" t="s">
        <v>5999</v>
      </c>
      <c r="L2947" s="6">
        <v>-442.17973800000004</v>
      </c>
      <c r="M2947" s="32">
        <f t="shared" si="180"/>
        <v>265.3078428</v>
      </c>
      <c r="N2947" s="32">
        <f t="shared" si="181"/>
        <v>243.19885590000001</v>
      </c>
      <c r="O2947" s="32">
        <f t="shared" si="182"/>
        <v>221.08986900000002</v>
      </c>
      <c r="P2947" s="33">
        <f t="shared" si="183"/>
        <v>198.9808821</v>
      </c>
      <c r="Q2947" s="34">
        <v>0</v>
      </c>
    </row>
    <row r="2948" spans="1:17" ht="15.75" customHeight="1">
      <c r="A2948" s="24" t="s">
        <v>158</v>
      </c>
      <c r="B2948" s="25" t="s">
        <v>667</v>
      </c>
      <c r="C2948" s="26" t="s">
        <v>1106</v>
      </c>
      <c r="D2948" s="26">
        <v>100</v>
      </c>
      <c r="E2948" s="26" t="s">
        <v>256</v>
      </c>
      <c r="F2948" s="26" t="s">
        <v>185</v>
      </c>
      <c r="G2948" s="27"/>
      <c r="H2948" s="28" t="s">
        <v>236</v>
      </c>
      <c r="I2948" s="29" t="s">
        <v>6000</v>
      </c>
      <c r="J2948" s="30">
        <v>25</v>
      </c>
      <c r="K2948" s="31" t="s">
        <v>6001</v>
      </c>
      <c r="L2948" s="6">
        <v>-387.109734</v>
      </c>
      <c r="M2948" s="32">
        <f t="shared" ref="M2948:M3011" si="184">L2948*40%-L2948</f>
        <v>232.2658404</v>
      </c>
      <c r="N2948" s="32">
        <f t="shared" ref="N2948:N3011" si="185">L2948*45%-L2948</f>
        <v>212.9103537</v>
      </c>
      <c r="O2948" s="32">
        <f t="shared" ref="O2948:O3011" si="186">L2948*50%-L2948</f>
        <v>193.554867</v>
      </c>
      <c r="P2948" s="33">
        <f t="shared" ref="P2948:P3011" si="187">L2948*55%-L2948</f>
        <v>174.19938029999997</v>
      </c>
      <c r="Q2948" s="34">
        <v>0</v>
      </c>
    </row>
    <row r="2949" spans="1:17" ht="15.75" customHeight="1">
      <c r="A2949" s="24" t="s">
        <v>158</v>
      </c>
      <c r="B2949" s="25" t="s">
        <v>667</v>
      </c>
      <c r="C2949" s="26" t="s">
        <v>1106</v>
      </c>
      <c r="D2949" s="26">
        <v>100</v>
      </c>
      <c r="E2949" s="26" t="s">
        <v>256</v>
      </c>
      <c r="F2949" s="26" t="s">
        <v>192</v>
      </c>
      <c r="G2949" s="27"/>
      <c r="H2949" s="28" t="s">
        <v>236</v>
      </c>
      <c r="I2949" s="29" t="s">
        <v>6002</v>
      </c>
      <c r="J2949" s="30">
        <v>25</v>
      </c>
      <c r="K2949" s="31" t="s">
        <v>6003</v>
      </c>
      <c r="L2949" s="6">
        <v>-478.35317199999997</v>
      </c>
      <c r="M2949" s="32">
        <f t="shared" si="184"/>
        <v>287.01190320000001</v>
      </c>
      <c r="N2949" s="32">
        <f t="shared" si="185"/>
        <v>263.09424459999997</v>
      </c>
      <c r="O2949" s="32">
        <f t="shared" si="186"/>
        <v>239.17658599999999</v>
      </c>
      <c r="P2949" s="33">
        <f t="shared" si="187"/>
        <v>215.25892739999995</v>
      </c>
      <c r="Q2949" s="34">
        <v>0</v>
      </c>
    </row>
    <row r="2950" spans="1:17" ht="15.75" customHeight="1">
      <c r="A2950" s="24" t="s">
        <v>158</v>
      </c>
      <c r="B2950" s="25" t="s">
        <v>667</v>
      </c>
      <c r="C2950" s="26" t="s">
        <v>1106</v>
      </c>
      <c r="D2950" s="26">
        <v>125</v>
      </c>
      <c r="E2950" s="26" t="s">
        <v>235</v>
      </c>
      <c r="F2950" s="26" t="s">
        <v>185</v>
      </c>
      <c r="G2950" s="27"/>
      <c r="H2950" s="28" t="s">
        <v>236</v>
      </c>
      <c r="I2950" s="29" t="s">
        <v>6004</v>
      </c>
      <c r="J2950" s="30">
        <v>20</v>
      </c>
      <c r="K2950" s="31" t="s">
        <v>6005</v>
      </c>
      <c r="L2950" s="6">
        <v>-461.34625900000003</v>
      </c>
      <c r="M2950" s="32">
        <f t="shared" si="184"/>
        <v>276.80775540000002</v>
      </c>
      <c r="N2950" s="32">
        <f t="shared" si="185"/>
        <v>253.74044245000002</v>
      </c>
      <c r="O2950" s="32">
        <f t="shared" si="186"/>
        <v>230.67312950000002</v>
      </c>
      <c r="P2950" s="33">
        <f t="shared" si="187"/>
        <v>207.60581654999999</v>
      </c>
      <c r="Q2950" s="34">
        <v>0</v>
      </c>
    </row>
    <row r="2951" spans="1:17" ht="15.75" customHeight="1">
      <c r="A2951" s="24" t="s">
        <v>158</v>
      </c>
      <c r="B2951" s="25" t="s">
        <v>667</v>
      </c>
      <c r="C2951" s="26" t="s">
        <v>1106</v>
      </c>
      <c r="D2951" s="26">
        <v>125</v>
      </c>
      <c r="E2951" s="26" t="s">
        <v>235</v>
      </c>
      <c r="F2951" s="26" t="s">
        <v>185</v>
      </c>
      <c r="G2951" s="27"/>
      <c r="H2951" s="28" t="s">
        <v>236</v>
      </c>
      <c r="I2951" s="29" t="s">
        <v>6006</v>
      </c>
      <c r="J2951" s="30">
        <v>20</v>
      </c>
      <c r="K2951" s="31" t="s">
        <v>6007</v>
      </c>
      <c r="L2951" s="6">
        <v>-464.04576900000001</v>
      </c>
      <c r="M2951" s="32">
        <f t="shared" si="184"/>
        <v>278.42746139999997</v>
      </c>
      <c r="N2951" s="32">
        <f t="shared" si="185"/>
        <v>255.22517295</v>
      </c>
      <c r="O2951" s="32">
        <f t="shared" si="186"/>
        <v>232.0228845</v>
      </c>
      <c r="P2951" s="33">
        <f t="shared" si="187"/>
        <v>208.82059604999998</v>
      </c>
      <c r="Q2951" s="34">
        <v>0</v>
      </c>
    </row>
    <row r="2952" spans="1:17" ht="15.75" customHeight="1">
      <c r="A2952" s="24" t="s">
        <v>158</v>
      </c>
      <c r="B2952" s="25" t="s">
        <v>667</v>
      </c>
      <c r="C2952" s="26" t="s">
        <v>1106</v>
      </c>
      <c r="D2952" s="26">
        <v>125</v>
      </c>
      <c r="E2952" s="26" t="s">
        <v>235</v>
      </c>
      <c r="F2952" s="26" t="s">
        <v>192</v>
      </c>
      <c r="G2952" s="27"/>
      <c r="H2952" s="28" t="s">
        <v>236</v>
      </c>
      <c r="I2952" s="29" t="s">
        <v>6008</v>
      </c>
      <c r="J2952" s="30">
        <v>20</v>
      </c>
      <c r="K2952" s="31" t="s">
        <v>6009</v>
      </c>
      <c r="L2952" s="6">
        <v>-567.97690399999999</v>
      </c>
      <c r="M2952" s="32">
        <f t="shared" si="184"/>
        <v>340.78614240000002</v>
      </c>
      <c r="N2952" s="32">
        <f t="shared" si="185"/>
        <v>312.38729719999998</v>
      </c>
      <c r="O2952" s="32">
        <f t="shared" si="186"/>
        <v>283.988452</v>
      </c>
      <c r="P2952" s="33">
        <f t="shared" si="187"/>
        <v>255.58960679999996</v>
      </c>
      <c r="Q2952" s="34">
        <v>0</v>
      </c>
    </row>
    <row r="2953" spans="1:17" ht="15.75" customHeight="1">
      <c r="A2953" s="24" t="s">
        <v>158</v>
      </c>
      <c r="B2953" s="25" t="s">
        <v>667</v>
      </c>
      <c r="C2953" s="26" t="s">
        <v>1106</v>
      </c>
      <c r="D2953" s="26">
        <v>125</v>
      </c>
      <c r="E2953" s="26" t="s">
        <v>235</v>
      </c>
      <c r="F2953" s="26" t="s">
        <v>192</v>
      </c>
      <c r="G2953" s="27"/>
      <c r="H2953" s="28" t="s">
        <v>236</v>
      </c>
      <c r="I2953" s="29" t="s">
        <v>6010</v>
      </c>
      <c r="J2953" s="30">
        <v>20</v>
      </c>
      <c r="K2953" s="31" t="s">
        <v>6011</v>
      </c>
      <c r="L2953" s="6">
        <v>-572.02616899999998</v>
      </c>
      <c r="M2953" s="32">
        <f t="shared" si="184"/>
        <v>343.21570139999994</v>
      </c>
      <c r="N2953" s="32">
        <f t="shared" si="185"/>
        <v>314.61439294999997</v>
      </c>
      <c r="O2953" s="32">
        <f t="shared" si="186"/>
        <v>286.01308449999999</v>
      </c>
      <c r="P2953" s="33">
        <f t="shared" si="187"/>
        <v>257.41177604999996</v>
      </c>
      <c r="Q2953" s="34">
        <v>0</v>
      </c>
    </row>
    <row r="2954" spans="1:17" ht="15.75" customHeight="1">
      <c r="A2954" s="24" t="s">
        <v>158</v>
      </c>
      <c r="B2954" s="25" t="s">
        <v>667</v>
      </c>
      <c r="C2954" s="26" t="s">
        <v>1106</v>
      </c>
      <c r="D2954" s="26">
        <v>125</v>
      </c>
      <c r="E2954" s="26" t="s">
        <v>235</v>
      </c>
      <c r="F2954" s="26" t="s">
        <v>192</v>
      </c>
      <c r="G2954" s="27"/>
      <c r="H2954" s="28" t="s">
        <v>236</v>
      </c>
      <c r="I2954" s="29" t="s">
        <v>6012</v>
      </c>
      <c r="J2954" s="30">
        <v>20</v>
      </c>
      <c r="K2954" s="31" t="s">
        <v>6013</v>
      </c>
      <c r="L2954" s="6">
        <v>-601.72077899999999</v>
      </c>
      <c r="M2954" s="32">
        <f t="shared" si="184"/>
        <v>361.03246739999997</v>
      </c>
      <c r="N2954" s="32">
        <f t="shared" si="185"/>
        <v>330.94642844999998</v>
      </c>
      <c r="O2954" s="32">
        <f t="shared" si="186"/>
        <v>300.8603895</v>
      </c>
      <c r="P2954" s="33">
        <f t="shared" si="187"/>
        <v>270.77435054999995</v>
      </c>
      <c r="Q2954" s="34">
        <v>0</v>
      </c>
    </row>
    <row r="2955" spans="1:17" ht="15.75" customHeight="1">
      <c r="A2955" s="24" t="s">
        <v>158</v>
      </c>
      <c r="B2955" s="25" t="s">
        <v>667</v>
      </c>
      <c r="C2955" s="26" t="s">
        <v>1106</v>
      </c>
      <c r="D2955" s="26">
        <v>125</v>
      </c>
      <c r="E2955" s="26" t="s">
        <v>256</v>
      </c>
      <c r="F2955" s="26" t="s">
        <v>185</v>
      </c>
      <c r="G2955" s="27"/>
      <c r="H2955" s="28" t="s">
        <v>236</v>
      </c>
      <c r="I2955" s="29" t="s">
        <v>6014</v>
      </c>
      <c r="J2955" s="30">
        <v>20</v>
      </c>
      <c r="K2955" s="31" t="s">
        <v>6015</v>
      </c>
      <c r="L2955" s="6">
        <v>-499.40935000000002</v>
      </c>
      <c r="M2955" s="32">
        <f t="shared" si="184"/>
        <v>299.64561000000003</v>
      </c>
      <c r="N2955" s="32">
        <f t="shared" si="185"/>
        <v>274.67514249999999</v>
      </c>
      <c r="O2955" s="32">
        <f t="shared" si="186"/>
        <v>249.70467500000001</v>
      </c>
      <c r="P2955" s="33">
        <f t="shared" si="187"/>
        <v>224.73420749999997</v>
      </c>
      <c r="Q2955" s="34">
        <v>0</v>
      </c>
    </row>
    <row r="2956" spans="1:17" ht="15.75" customHeight="1">
      <c r="A2956" s="24" t="s">
        <v>158</v>
      </c>
      <c r="B2956" s="25" t="s">
        <v>667</v>
      </c>
      <c r="C2956" s="26" t="s">
        <v>1106</v>
      </c>
      <c r="D2956" s="26">
        <v>125</v>
      </c>
      <c r="E2956" s="26" t="s">
        <v>256</v>
      </c>
      <c r="F2956" s="26" t="s">
        <v>192</v>
      </c>
      <c r="G2956" s="27"/>
      <c r="H2956" s="28" t="s">
        <v>236</v>
      </c>
      <c r="I2956" s="29" t="s">
        <v>6016</v>
      </c>
      <c r="J2956" s="30">
        <v>20</v>
      </c>
      <c r="K2956" s="31" t="s">
        <v>6017</v>
      </c>
      <c r="L2956" s="6">
        <v>-603.34048499999994</v>
      </c>
      <c r="M2956" s="32">
        <f t="shared" si="184"/>
        <v>362.00429099999997</v>
      </c>
      <c r="N2956" s="32">
        <f t="shared" si="185"/>
        <v>331.83726674999997</v>
      </c>
      <c r="O2956" s="32">
        <f t="shared" si="186"/>
        <v>301.67024249999997</v>
      </c>
      <c r="P2956" s="33">
        <f t="shared" si="187"/>
        <v>271.50321824999997</v>
      </c>
      <c r="Q2956" s="34">
        <v>0</v>
      </c>
    </row>
    <row r="2957" spans="1:17" ht="15.75" customHeight="1">
      <c r="A2957" s="24" t="s">
        <v>158</v>
      </c>
      <c r="B2957" s="25" t="s">
        <v>667</v>
      </c>
      <c r="C2957" s="26" t="s">
        <v>1106</v>
      </c>
      <c r="D2957" s="26">
        <v>150</v>
      </c>
      <c r="E2957" s="26" t="s">
        <v>235</v>
      </c>
      <c r="F2957" s="26" t="s">
        <v>185</v>
      </c>
      <c r="G2957" s="27"/>
      <c r="H2957" s="28" t="s">
        <v>236</v>
      </c>
      <c r="I2957" s="29" t="s">
        <v>6018</v>
      </c>
      <c r="J2957" s="30">
        <v>15</v>
      </c>
      <c r="K2957" s="31" t="s">
        <v>6019</v>
      </c>
      <c r="L2957" s="6">
        <v>-542.87146099999995</v>
      </c>
      <c r="M2957" s="32">
        <f t="shared" si="184"/>
        <v>325.72287659999995</v>
      </c>
      <c r="N2957" s="32">
        <f t="shared" si="185"/>
        <v>298.57930354999996</v>
      </c>
      <c r="O2957" s="32">
        <f t="shared" si="186"/>
        <v>271.43573049999998</v>
      </c>
      <c r="P2957" s="33">
        <f t="shared" si="187"/>
        <v>244.29215744999993</v>
      </c>
      <c r="Q2957" s="34">
        <v>0</v>
      </c>
    </row>
    <row r="2958" spans="1:17" ht="15.75" customHeight="1">
      <c r="A2958" s="24" t="s">
        <v>158</v>
      </c>
      <c r="B2958" s="25" t="s">
        <v>667</v>
      </c>
      <c r="C2958" s="26" t="s">
        <v>1106</v>
      </c>
      <c r="D2958" s="26">
        <v>150</v>
      </c>
      <c r="E2958" s="26" t="s">
        <v>235</v>
      </c>
      <c r="F2958" s="26" t="s">
        <v>185</v>
      </c>
      <c r="G2958" s="27"/>
      <c r="H2958" s="28" t="s">
        <v>236</v>
      </c>
      <c r="I2958" s="29" t="s">
        <v>6020</v>
      </c>
      <c r="J2958" s="30">
        <v>15</v>
      </c>
      <c r="K2958" s="31" t="s">
        <v>6021</v>
      </c>
      <c r="L2958" s="6">
        <v>-570.40646300000003</v>
      </c>
      <c r="M2958" s="32">
        <f t="shared" si="184"/>
        <v>342.24387780000001</v>
      </c>
      <c r="N2958" s="32">
        <f t="shared" si="185"/>
        <v>313.72355464999998</v>
      </c>
      <c r="O2958" s="32">
        <f t="shared" si="186"/>
        <v>285.20323150000002</v>
      </c>
      <c r="P2958" s="33">
        <f t="shared" si="187"/>
        <v>256.68290834999999</v>
      </c>
      <c r="Q2958" s="34">
        <v>0</v>
      </c>
    </row>
    <row r="2959" spans="1:17" ht="15.75" customHeight="1">
      <c r="A2959" s="24" t="s">
        <v>158</v>
      </c>
      <c r="B2959" s="25" t="s">
        <v>667</v>
      </c>
      <c r="C2959" s="26" t="s">
        <v>1106</v>
      </c>
      <c r="D2959" s="26">
        <v>150</v>
      </c>
      <c r="E2959" s="26" t="s">
        <v>235</v>
      </c>
      <c r="F2959" s="26" t="s">
        <v>192</v>
      </c>
      <c r="G2959" s="27"/>
      <c r="H2959" s="28" t="s">
        <v>236</v>
      </c>
      <c r="I2959" s="29" t="s">
        <v>6022</v>
      </c>
      <c r="J2959" s="30">
        <v>15</v>
      </c>
      <c r="K2959" s="31" t="s">
        <v>6023</v>
      </c>
      <c r="L2959" s="6">
        <v>-648.15235100000007</v>
      </c>
      <c r="M2959" s="32">
        <f t="shared" si="184"/>
        <v>388.89141060000003</v>
      </c>
      <c r="N2959" s="32">
        <f t="shared" si="185"/>
        <v>356.48379305000003</v>
      </c>
      <c r="O2959" s="32">
        <f t="shared" si="186"/>
        <v>324.07617550000003</v>
      </c>
      <c r="P2959" s="33">
        <f t="shared" si="187"/>
        <v>291.66855794999998</v>
      </c>
      <c r="Q2959" s="34">
        <v>0</v>
      </c>
    </row>
    <row r="2960" spans="1:17" ht="15.75" customHeight="1">
      <c r="A2960" s="24" t="s">
        <v>158</v>
      </c>
      <c r="B2960" s="25" t="s">
        <v>667</v>
      </c>
      <c r="C2960" s="26" t="s">
        <v>1106</v>
      </c>
      <c r="D2960" s="26">
        <v>150</v>
      </c>
      <c r="E2960" s="26" t="s">
        <v>256</v>
      </c>
      <c r="F2960" s="26" t="s">
        <v>185</v>
      </c>
      <c r="G2960" s="27"/>
      <c r="H2960" s="28" t="s">
        <v>236</v>
      </c>
      <c r="I2960" s="29" t="s">
        <v>6024</v>
      </c>
      <c r="J2960" s="30">
        <v>15</v>
      </c>
      <c r="K2960" s="31" t="s">
        <v>6025</v>
      </c>
      <c r="L2960" s="6">
        <v>-585.52371900000003</v>
      </c>
      <c r="M2960" s="32">
        <f t="shared" si="184"/>
        <v>351.31423140000004</v>
      </c>
      <c r="N2960" s="32">
        <f t="shared" si="185"/>
        <v>322.03804545000003</v>
      </c>
      <c r="O2960" s="32">
        <f t="shared" si="186"/>
        <v>292.76185950000001</v>
      </c>
      <c r="P2960" s="33">
        <f t="shared" si="187"/>
        <v>263.48567355</v>
      </c>
      <c r="Q2960" s="34">
        <v>0</v>
      </c>
    </row>
    <row r="2961" spans="1:17" ht="15.75" customHeight="1">
      <c r="A2961" s="24" t="s">
        <v>158</v>
      </c>
      <c r="B2961" s="25" t="s">
        <v>667</v>
      </c>
      <c r="C2961" s="26" t="s">
        <v>1106</v>
      </c>
      <c r="D2961" s="26">
        <v>150</v>
      </c>
      <c r="E2961" s="26" t="s">
        <v>256</v>
      </c>
      <c r="F2961" s="26" t="s">
        <v>192</v>
      </c>
      <c r="G2961" s="27"/>
      <c r="H2961" s="28" t="s">
        <v>236</v>
      </c>
      <c r="I2961" s="29" t="s">
        <v>6026</v>
      </c>
      <c r="J2961" s="30">
        <v>15</v>
      </c>
      <c r="K2961" s="31" t="s">
        <v>6027</v>
      </c>
      <c r="L2961" s="6">
        <v>-690.80460900000003</v>
      </c>
      <c r="M2961" s="32">
        <f t="shared" si="184"/>
        <v>414.48276540000001</v>
      </c>
      <c r="N2961" s="32">
        <f t="shared" si="185"/>
        <v>379.94253494999998</v>
      </c>
      <c r="O2961" s="32">
        <f t="shared" si="186"/>
        <v>345.40230450000001</v>
      </c>
      <c r="P2961" s="33">
        <f t="shared" si="187"/>
        <v>310.86207404999999</v>
      </c>
      <c r="Q2961" s="34">
        <v>0</v>
      </c>
    </row>
    <row r="2962" spans="1:17" ht="15.75" customHeight="1">
      <c r="A2962" s="24" t="s">
        <v>158</v>
      </c>
      <c r="B2962" s="25" t="s">
        <v>667</v>
      </c>
      <c r="C2962" s="26" t="s">
        <v>1106</v>
      </c>
      <c r="D2962" s="26">
        <v>200</v>
      </c>
      <c r="E2962" s="26"/>
      <c r="F2962" s="26" t="s">
        <v>185</v>
      </c>
      <c r="G2962" s="27"/>
      <c r="H2962" s="28" t="s">
        <v>236</v>
      </c>
      <c r="I2962" s="29" t="s">
        <v>6028</v>
      </c>
      <c r="J2962" s="30">
        <v>6</v>
      </c>
      <c r="K2962" s="31" t="s">
        <v>6029</v>
      </c>
      <c r="L2962" s="6">
        <v>-1036.61184</v>
      </c>
      <c r="M2962" s="32">
        <f t="shared" si="184"/>
        <v>621.96710400000006</v>
      </c>
      <c r="N2962" s="32">
        <f t="shared" si="185"/>
        <v>570.13651200000004</v>
      </c>
      <c r="O2962" s="32">
        <f t="shared" si="186"/>
        <v>518.30592000000001</v>
      </c>
      <c r="P2962" s="33">
        <f t="shared" si="187"/>
        <v>466.47532799999999</v>
      </c>
      <c r="Q2962" s="34">
        <v>0</v>
      </c>
    </row>
    <row r="2963" spans="1:17" ht="15.75" customHeight="1">
      <c r="A2963" s="24" t="s">
        <v>158</v>
      </c>
      <c r="B2963" s="25" t="s">
        <v>667</v>
      </c>
      <c r="C2963" s="26" t="s">
        <v>1106</v>
      </c>
      <c r="D2963" s="26">
        <v>200</v>
      </c>
      <c r="E2963" s="26" t="s">
        <v>235</v>
      </c>
      <c r="F2963" s="26" t="s">
        <v>192</v>
      </c>
      <c r="G2963" s="27"/>
      <c r="H2963" s="28" t="s">
        <v>236</v>
      </c>
      <c r="I2963" s="29" t="s">
        <v>6030</v>
      </c>
      <c r="J2963" s="30">
        <v>6</v>
      </c>
      <c r="K2963" s="31" t="s">
        <v>6031</v>
      </c>
      <c r="L2963" s="6">
        <v>-1241.504649</v>
      </c>
      <c r="M2963" s="32">
        <f t="shared" si="184"/>
        <v>744.90278939999996</v>
      </c>
      <c r="N2963" s="32">
        <f t="shared" si="185"/>
        <v>682.82755694999992</v>
      </c>
      <c r="O2963" s="32">
        <f t="shared" si="186"/>
        <v>620.75232449999999</v>
      </c>
      <c r="P2963" s="33">
        <f t="shared" si="187"/>
        <v>558.67709204999994</v>
      </c>
      <c r="Q2963" s="34">
        <v>0</v>
      </c>
    </row>
    <row r="2964" spans="1:17" ht="15.75" customHeight="1">
      <c r="A2964" s="24" t="s">
        <v>158</v>
      </c>
      <c r="B2964" s="25" t="s">
        <v>667</v>
      </c>
      <c r="C2964" s="26" t="s">
        <v>1106</v>
      </c>
      <c r="D2964" s="26">
        <v>200</v>
      </c>
      <c r="E2964" s="26" t="s">
        <v>235</v>
      </c>
      <c r="F2964" s="26" t="s">
        <v>192</v>
      </c>
      <c r="G2964" s="27"/>
      <c r="H2964" s="28" t="s">
        <v>236</v>
      </c>
      <c r="I2964" s="29" t="s">
        <v>6032</v>
      </c>
      <c r="J2964" s="30">
        <v>6</v>
      </c>
      <c r="K2964" s="31" t="s">
        <v>6033</v>
      </c>
      <c r="L2964" s="6">
        <v>-1355.1540199999997</v>
      </c>
      <c r="M2964" s="32">
        <f t="shared" si="184"/>
        <v>813.09241199999985</v>
      </c>
      <c r="N2964" s="32">
        <f t="shared" si="185"/>
        <v>745.33471099999986</v>
      </c>
      <c r="O2964" s="32">
        <f t="shared" si="186"/>
        <v>677.57700999999986</v>
      </c>
      <c r="P2964" s="33">
        <f t="shared" si="187"/>
        <v>609.81930899999986</v>
      </c>
      <c r="Q2964" s="34">
        <v>504</v>
      </c>
    </row>
    <row r="2965" spans="1:17" ht="15.75" customHeight="1">
      <c r="A2965" s="24" t="s">
        <v>158</v>
      </c>
      <c r="B2965" s="25" t="s">
        <v>667</v>
      </c>
      <c r="C2965" s="26" t="s">
        <v>1106</v>
      </c>
      <c r="D2965" s="26">
        <v>80</v>
      </c>
      <c r="E2965" s="26" t="s">
        <v>235</v>
      </c>
      <c r="F2965" s="26" t="s">
        <v>185</v>
      </c>
      <c r="G2965" s="27"/>
      <c r="H2965" s="28" t="s">
        <v>236</v>
      </c>
      <c r="I2965" s="29" t="s">
        <v>6034</v>
      </c>
      <c r="J2965" s="30">
        <v>30</v>
      </c>
      <c r="K2965" s="31" t="s">
        <v>6035</v>
      </c>
      <c r="L2965" s="6">
        <v>-337.97865200000001</v>
      </c>
      <c r="M2965" s="32">
        <f t="shared" si="184"/>
        <v>202.7871912</v>
      </c>
      <c r="N2965" s="32">
        <f t="shared" si="185"/>
        <v>185.8882586</v>
      </c>
      <c r="O2965" s="32">
        <f t="shared" si="186"/>
        <v>168.98932600000001</v>
      </c>
      <c r="P2965" s="33">
        <f t="shared" si="187"/>
        <v>152.09039339999998</v>
      </c>
      <c r="Q2965" s="34">
        <v>0</v>
      </c>
    </row>
    <row r="2966" spans="1:17" ht="15.75" customHeight="1">
      <c r="A2966" s="24" t="s">
        <v>158</v>
      </c>
      <c r="B2966" s="25" t="s">
        <v>667</v>
      </c>
      <c r="C2966" s="26" t="s">
        <v>1106</v>
      </c>
      <c r="D2966" s="26">
        <v>80</v>
      </c>
      <c r="E2966" s="26" t="s">
        <v>235</v>
      </c>
      <c r="F2966" s="26" t="s">
        <v>192</v>
      </c>
      <c r="G2966" s="27"/>
      <c r="H2966" s="28" t="s">
        <v>236</v>
      </c>
      <c r="I2966" s="29" t="s">
        <v>6036</v>
      </c>
      <c r="J2966" s="30">
        <v>30</v>
      </c>
      <c r="K2966" s="31" t="s">
        <v>6037</v>
      </c>
      <c r="L2966" s="6">
        <v>-428.41223699999995</v>
      </c>
      <c r="M2966" s="32">
        <f t="shared" si="184"/>
        <v>257.04734219999995</v>
      </c>
      <c r="N2966" s="32">
        <f t="shared" si="185"/>
        <v>235.62673034999997</v>
      </c>
      <c r="O2966" s="32">
        <f t="shared" si="186"/>
        <v>214.20611849999997</v>
      </c>
      <c r="P2966" s="33">
        <f t="shared" si="187"/>
        <v>192.78550664999995</v>
      </c>
      <c r="Q2966" s="34">
        <v>0</v>
      </c>
    </row>
    <row r="2967" spans="1:17" ht="15.75" customHeight="1">
      <c r="A2967" s="24" t="s">
        <v>158</v>
      </c>
      <c r="B2967" s="25" t="s">
        <v>667</v>
      </c>
      <c r="C2967" s="26" t="s">
        <v>1106</v>
      </c>
      <c r="D2967" s="26">
        <v>80</v>
      </c>
      <c r="E2967" s="26" t="s">
        <v>256</v>
      </c>
      <c r="F2967" s="26" t="s">
        <v>185</v>
      </c>
      <c r="G2967" s="27"/>
      <c r="H2967" s="28" t="s">
        <v>236</v>
      </c>
      <c r="I2967" s="29" t="s">
        <v>6038</v>
      </c>
      <c r="J2967" s="30">
        <v>30</v>
      </c>
      <c r="K2967" s="31" t="s">
        <v>6039</v>
      </c>
      <c r="L2967" s="6">
        <v>-374.152086</v>
      </c>
      <c r="M2967" s="32">
        <f t="shared" si="184"/>
        <v>224.4912516</v>
      </c>
      <c r="N2967" s="32">
        <f t="shared" si="185"/>
        <v>205.78364729999998</v>
      </c>
      <c r="O2967" s="32">
        <f t="shared" si="186"/>
        <v>187.076043</v>
      </c>
      <c r="P2967" s="33">
        <f t="shared" si="187"/>
        <v>168.36843869999998</v>
      </c>
      <c r="Q2967" s="34">
        <v>0</v>
      </c>
    </row>
    <row r="2968" spans="1:17" ht="15.75" customHeight="1">
      <c r="A2968" s="24" t="s">
        <v>158</v>
      </c>
      <c r="B2968" s="25" t="s">
        <v>667</v>
      </c>
      <c r="C2968" s="26" t="s">
        <v>1106</v>
      </c>
      <c r="D2968" s="26">
        <v>80</v>
      </c>
      <c r="E2968" s="26" t="s">
        <v>256</v>
      </c>
      <c r="F2968" s="26" t="s">
        <v>192</v>
      </c>
      <c r="G2968" s="27"/>
      <c r="H2968" s="28" t="s">
        <v>236</v>
      </c>
      <c r="I2968" s="29" t="s">
        <v>6040</v>
      </c>
      <c r="J2968" s="30">
        <v>30</v>
      </c>
      <c r="K2968" s="31" t="s">
        <v>6041</v>
      </c>
      <c r="L2968" s="6">
        <v>-464.58567099999999</v>
      </c>
      <c r="M2968" s="32">
        <f t="shared" si="184"/>
        <v>278.75140260000001</v>
      </c>
      <c r="N2968" s="32">
        <f t="shared" si="185"/>
        <v>255.52211904999999</v>
      </c>
      <c r="O2968" s="32">
        <f t="shared" si="186"/>
        <v>232.2928355</v>
      </c>
      <c r="P2968" s="33">
        <f t="shared" si="187"/>
        <v>209.06355194999998</v>
      </c>
      <c r="Q2968" s="34">
        <v>0</v>
      </c>
    </row>
    <row r="2969" spans="1:17" ht="15.75" customHeight="1">
      <c r="A2969" s="24" t="s">
        <v>158</v>
      </c>
      <c r="B2969" s="25" t="s">
        <v>667</v>
      </c>
      <c r="C2969" s="26" t="s">
        <v>1960</v>
      </c>
      <c r="D2969" s="26">
        <v>100</v>
      </c>
      <c r="E2969" s="26" t="s">
        <v>235</v>
      </c>
      <c r="F2969" s="26" t="s">
        <v>185</v>
      </c>
      <c r="G2969" s="27"/>
      <c r="H2969" s="28" t="s">
        <v>236</v>
      </c>
      <c r="I2969" s="29" t="s">
        <v>6042</v>
      </c>
      <c r="J2969" s="30">
        <v>25</v>
      </c>
      <c r="K2969" s="31" t="s">
        <v>6043</v>
      </c>
      <c r="L2969" s="6">
        <v>-416.53439300000002</v>
      </c>
      <c r="M2969" s="32">
        <f t="shared" si="184"/>
        <v>249.92063580000001</v>
      </c>
      <c r="N2969" s="32">
        <f t="shared" si="185"/>
        <v>229.09391615000001</v>
      </c>
      <c r="O2969" s="32">
        <f t="shared" si="186"/>
        <v>208.26719650000001</v>
      </c>
      <c r="P2969" s="33">
        <f t="shared" si="187"/>
        <v>187.44047684999998</v>
      </c>
      <c r="Q2969" s="34">
        <v>0</v>
      </c>
    </row>
    <row r="2970" spans="1:17" ht="15.75" customHeight="1">
      <c r="A2970" s="24" t="s">
        <v>158</v>
      </c>
      <c r="B2970" s="25" t="s">
        <v>667</v>
      </c>
      <c r="C2970" s="26" t="s">
        <v>1960</v>
      </c>
      <c r="D2970" s="26">
        <v>100</v>
      </c>
      <c r="E2970" s="26" t="s">
        <v>235</v>
      </c>
      <c r="F2970" s="26" t="s">
        <v>192</v>
      </c>
      <c r="G2970" s="27"/>
      <c r="H2970" s="28" t="s">
        <v>236</v>
      </c>
      <c r="I2970" s="29" t="s">
        <v>6044</v>
      </c>
      <c r="J2970" s="30">
        <v>25</v>
      </c>
      <c r="K2970" s="31" t="s">
        <v>6045</v>
      </c>
      <c r="L2970" s="6">
        <v>-505.07832100000002</v>
      </c>
      <c r="M2970" s="32">
        <f t="shared" si="184"/>
        <v>303.04699260000001</v>
      </c>
      <c r="N2970" s="32">
        <f t="shared" si="185"/>
        <v>277.79307655000002</v>
      </c>
      <c r="O2970" s="32">
        <f t="shared" si="186"/>
        <v>252.53916050000001</v>
      </c>
      <c r="P2970" s="33">
        <f t="shared" si="187"/>
        <v>227.28524444999999</v>
      </c>
      <c r="Q2970" s="34">
        <v>0</v>
      </c>
    </row>
    <row r="2971" spans="1:17" ht="15.75" customHeight="1">
      <c r="A2971" s="24" t="s">
        <v>158</v>
      </c>
      <c r="B2971" s="25" t="s">
        <v>667</v>
      </c>
      <c r="C2971" s="26" t="s">
        <v>1960</v>
      </c>
      <c r="D2971" s="26">
        <v>100</v>
      </c>
      <c r="E2971" s="26" t="s">
        <v>256</v>
      </c>
      <c r="F2971" s="26" t="s">
        <v>185</v>
      </c>
      <c r="G2971" s="27"/>
      <c r="H2971" s="28" t="s">
        <v>236</v>
      </c>
      <c r="I2971" s="29" t="s">
        <v>6046</v>
      </c>
      <c r="J2971" s="30">
        <v>25</v>
      </c>
      <c r="K2971" s="31" t="s">
        <v>6047</v>
      </c>
      <c r="L2971" s="6">
        <v>-452.70782699999995</v>
      </c>
      <c r="M2971" s="32">
        <f t="shared" si="184"/>
        <v>271.62469619999996</v>
      </c>
      <c r="N2971" s="32">
        <f t="shared" si="185"/>
        <v>248.98930484999997</v>
      </c>
      <c r="O2971" s="32">
        <f t="shared" si="186"/>
        <v>226.35391349999998</v>
      </c>
      <c r="P2971" s="33">
        <f t="shared" si="187"/>
        <v>203.71852214999996</v>
      </c>
      <c r="Q2971" s="34">
        <v>0</v>
      </c>
    </row>
    <row r="2972" spans="1:17" ht="15.75" customHeight="1">
      <c r="A2972" s="24" t="s">
        <v>158</v>
      </c>
      <c r="B2972" s="25" t="s">
        <v>667</v>
      </c>
      <c r="C2972" s="26" t="s">
        <v>1960</v>
      </c>
      <c r="D2972" s="26">
        <v>100</v>
      </c>
      <c r="E2972" s="26" t="s">
        <v>256</v>
      </c>
      <c r="F2972" s="26" t="s">
        <v>192</v>
      </c>
      <c r="G2972" s="27"/>
      <c r="H2972" s="28" t="s">
        <v>236</v>
      </c>
      <c r="I2972" s="29" t="s">
        <v>6048</v>
      </c>
      <c r="J2972" s="30">
        <v>25</v>
      </c>
      <c r="K2972" s="31" t="s">
        <v>6049</v>
      </c>
      <c r="L2972" s="6">
        <v>-543.95126500000003</v>
      </c>
      <c r="M2972" s="32">
        <f t="shared" si="184"/>
        <v>326.37075900000002</v>
      </c>
      <c r="N2972" s="32">
        <f t="shared" si="185"/>
        <v>299.17319574999999</v>
      </c>
      <c r="O2972" s="32">
        <f t="shared" si="186"/>
        <v>271.97563250000002</v>
      </c>
      <c r="P2972" s="33">
        <f t="shared" si="187"/>
        <v>244.77806924999999</v>
      </c>
      <c r="Q2972" s="34">
        <v>0</v>
      </c>
    </row>
    <row r="2973" spans="1:17" ht="15.75" customHeight="1">
      <c r="A2973" s="24" t="s">
        <v>158</v>
      </c>
      <c r="B2973" s="25" t="s">
        <v>667</v>
      </c>
      <c r="C2973" s="26" t="s">
        <v>1960</v>
      </c>
      <c r="D2973" s="26">
        <v>125</v>
      </c>
      <c r="E2973" s="26" t="s">
        <v>235</v>
      </c>
      <c r="F2973" s="26" t="s">
        <v>185</v>
      </c>
      <c r="G2973" s="27"/>
      <c r="H2973" s="28" t="s">
        <v>236</v>
      </c>
      <c r="I2973" s="29" t="s">
        <v>6050</v>
      </c>
      <c r="J2973" s="30">
        <v>20</v>
      </c>
      <c r="K2973" s="31" t="s">
        <v>6051</v>
      </c>
      <c r="L2973" s="6">
        <v>-607.38974999999994</v>
      </c>
      <c r="M2973" s="32">
        <f t="shared" si="184"/>
        <v>364.43384999999995</v>
      </c>
      <c r="N2973" s="32">
        <f t="shared" si="185"/>
        <v>334.06436249999996</v>
      </c>
      <c r="O2973" s="32">
        <f t="shared" si="186"/>
        <v>303.69487499999997</v>
      </c>
      <c r="P2973" s="33">
        <f t="shared" si="187"/>
        <v>273.32538749999992</v>
      </c>
      <c r="Q2973" s="34">
        <v>0</v>
      </c>
    </row>
    <row r="2974" spans="1:17" ht="15.75" customHeight="1">
      <c r="A2974" s="24" t="s">
        <v>158</v>
      </c>
      <c r="B2974" s="25" t="s">
        <v>667</v>
      </c>
      <c r="C2974" s="26" t="s">
        <v>1960</v>
      </c>
      <c r="D2974" s="26">
        <v>125</v>
      </c>
      <c r="E2974" s="26" t="s">
        <v>235</v>
      </c>
      <c r="F2974" s="26" t="s">
        <v>192</v>
      </c>
      <c r="G2974" s="27"/>
      <c r="H2974" s="28" t="s">
        <v>236</v>
      </c>
      <c r="I2974" s="29" t="s">
        <v>6052</v>
      </c>
      <c r="J2974" s="30">
        <v>20</v>
      </c>
      <c r="K2974" s="31" t="s">
        <v>6053</v>
      </c>
      <c r="L2974" s="6">
        <v>-711.05093399999987</v>
      </c>
      <c r="M2974" s="32">
        <f t="shared" si="184"/>
        <v>426.63056039999992</v>
      </c>
      <c r="N2974" s="32">
        <f t="shared" si="185"/>
        <v>391.07801369999993</v>
      </c>
      <c r="O2974" s="32">
        <f t="shared" si="186"/>
        <v>355.52546699999994</v>
      </c>
      <c r="P2974" s="33">
        <f t="shared" si="187"/>
        <v>319.97292029999988</v>
      </c>
      <c r="Q2974" s="34">
        <v>0</v>
      </c>
    </row>
    <row r="2975" spans="1:17" ht="15.75" customHeight="1">
      <c r="A2975" s="24" t="s">
        <v>158</v>
      </c>
      <c r="B2975" s="25" t="s">
        <v>667</v>
      </c>
      <c r="C2975" s="26" t="s">
        <v>1960</v>
      </c>
      <c r="D2975" s="26">
        <v>125</v>
      </c>
      <c r="E2975" s="26" t="s">
        <v>256</v>
      </c>
      <c r="F2975" s="26" t="s">
        <v>185</v>
      </c>
      <c r="G2975" s="27"/>
      <c r="H2975" s="28" t="s">
        <v>236</v>
      </c>
      <c r="I2975" s="29" t="s">
        <v>6054</v>
      </c>
      <c r="J2975" s="30">
        <v>20</v>
      </c>
      <c r="K2975" s="31" t="s">
        <v>6055</v>
      </c>
      <c r="L2975" s="6">
        <v>-642.753331</v>
      </c>
      <c r="M2975" s="32">
        <f t="shared" si="184"/>
        <v>385.65199860000001</v>
      </c>
      <c r="N2975" s="32">
        <f t="shared" si="185"/>
        <v>353.51433205000001</v>
      </c>
      <c r="O2975" s="32">
        <f t="shared" si="186"/>
        <v>321.3766655</v>
      </c>
      <c r="P2975" s="33">
        <f t="shared" si="187"/>
        <v>289.23899895</v>
      </c>
      <c r="Q2975" s="34">
        <v>0</v>
      </c>
    </row>
    <row r="2976" spans="1:17" ht="15.75" customHeight="1">
      <c r="A2976" s="24" t="s">
        <v>158</v>
      </c>
      <c r="B2976" s="25" t="s">
        <v>667</v>
      </c>
      <c r="C2976" s="26" t="s">
        <v>1960</v>
      </c>
      <c r="D2976" s="26">
        <v>125</v>
      </c>
      <c r="E2976" s="26" t="s">
        <v>256</v>
      </c>
      <c r="F2976" s="26" t="s">
        <v>192</v>
      </c>
      <c r="G2976" s="27"/>
      <c r="H2976" s="28" t="s">
        <v>236</v>
      </c>
      <c r="I2976" s="29" t="s">
        <v>6056</v>
      </c>
      <c r="J2976" s="30">
        <v>20</v>
      </c>
      <c r="K2976" s="31" t="s">
        <v>6057</v>
      </c>
      <c r="L2976" s="6">
        <v>-746.41451500000005</v>
      </c>
      <c r="M2976" s="32">
        <f t="shared" si="184"/>
        <v>447.84870900000004</v>
      </c>
      <c r="N2976" s="32">
        <f t="shared" si="185"/>
        <v>410.52798325000003</v>
      </c>
      <c r="O2976" s="32">
        <f t="shared" si="186"/>
        <v>373.20725750000003</v>
      </c>
      <c r="P2976" s="33">
        <f t="shared" si="187"/>
        <v>335.88653175000002</v>
      </c>
      <c r="Q2976" s="34">
        <v>0</v>
      </c>
    </row>
    <row r="2977" spans="1:17" ht="15.75" customHeight="1">
      <c r="A2977" s="24" t="s">
        <v>158</v>
      </c>
      <c r="B2977" s="25" t="s">
        <v>667</v>
      </c>
      <c r="C2977" s="26" t="s">
        <v>1960</v>
      </c>
      <c r="D2977" s="26">
        <v>150</v>
      </c>
      <c r="E2977" s="26" t="s">
        <v>235</v>
      </c>
      <c r="F2977" s="26" t="s">
        <v>185</v>
      </c>
      <c r="G2977" s="27"/>
      <c r="H2977" s="28" t="s">
        <v>236</v>
      </c>
      <c r="I2977" s="29" t="s">
        <v>6058</v>
      </c>
      <c r="J2977" s="30">
        <v>15</v>
      </c>
      <c r="K2977" s="31" t="s">
        <v>6059</v>
      </c>
      <c r="L2977" s="6">
        <v>-726.43814100000009</v>
      </c>
      <c r="M2977" s="32">
        <f t="shared" si="184"/>
        <v>435.86288460000003</v>
      </c>
      <c r="N2977" s="32">
        <f t="shared" si="185"/>
        <v>399.54097755000004</v>
      </c>
      <c r="O2977" s="32">
        <f t="shared" si="186"/>
        <v>363.21907050000004</v>
      </c>
      <c r="P2977" s="33">
        <f t="shared" si="187"/>
        <v>326.89716344999999</v>
      </c>
      <c r="Q2977" s="34">
        <v>0</v>
      </c>
    </row>
    <row r="2978" spans="1:17" ht="15.75" customHeight="1">
      <c r="A2978" s="24" t="s">
        <v>158</v>
      </c>
      <c r="B2978" s="25" t="s">
        <v>667</v>
      </c>
      <c r="C2978" s="26" t="s">
        <v>1960</v>
      </c>
      <c r="D2978" s="26">
        <v>150</v>
      </c>
      <c r="E2978" s="26" t="s">
        <v>235</v>
      </c>
      <c r="F2978" s="26" t="s">
        <v>192</v>
      </c>
      <c r="G2978" s="27"/>
      <c r="H2978" s="28" t="s">
        <v>236</v>
      </c>
      <c r="I2978" s="29" t="s">
        <v>6060</v>
      </c>
      <c r="J2978" s="30">
        <v>15</v>
      </c>
      <c r="K2978" s="31" t="s">
        <v>6061</v>
      </c>
      <c r="L2978" s="6">
        <v>-831.7190310000002</v>
      </c>
      <c r="M2978" s="32">
        <f t="shared" si="184"/>
        <v>499.03141860000011</v>
      </c>
      <c r="N2978" s="32">
        <f t="shared" si="185"/>
        <v>457.4454670500001</v>
      </c>
      <c r="O2978" s="32">
        <f t="shared" si="186"/>
        <v>415.8595155000001</v>
      </c>
      <c r="P2978" s="33">
        <f t="shared" si="187"/>
        <v>374.27356395000004</v>
      </c>
      <c r="Q2978" s="34">
        <v>0</v>
      </c>
    </row>
    <row r="2979" spans="1:17" ht="15.75" customHeight="1">
      <c r="A2979" s="24" t="s">
        <v>158</v>
      </c>
      <c r="B2979" s="25" t="s">
        <v>667</v>
      </c>
      <c r="C2979" s="26" t="s">
        <v>1960</v>
      </c>
      <c r="D2979" s="26">
        <v>150</v>
      </c>
      <c r="E2979" s="26" t="s">
        <v>256</v>
      </c>
      <c r="F2979" s="26" t="s">
        <v>185</v>
      </c>
      <c r="G2979" s="27"/>
      <c r="H2979" s="28" t="s">
        <v>236</v>
      </c>
      <c r="I2979" s="29" t="s">
        <v>6062</v>
      </c>
      <c r="J2979" s="30">
        <v>15</v>
      </c>
      <c r="K2979" s="31" t="s">
        <v>6063</v>
      </c>
      <c r="L2979" s="6">
        <v>-769.09039899999993</v>
      </c>
      <c r="M2979" s="32">
        <f t="shared" si="184"/>
        <v>461.45423939999995</v>
      </c>
      <c r="N2979" s="32">
        <f t="shared" si="185"/>
        <v>422.99971944999993</v>
      </c>
      <c r="O2979" s="32">
        <f t="shared" si="186"/>
        <v>384.54519949999997</v>
      </c>
      <c r="P2979" s="33">
        <f t="shared" si="187"/>
        <v>346.09067954999995</v>
      </c>
      <c r="Q2979" s="34">
        <v>0</v>
      </c>
    </row>
    <row r="2980" spans="1:17" ht="15.75" customHeight="1">
      <c r="A2980" s="24" t="s">
        <v>158</v>
      </c>
      <c r="B2980" s="25" t="s">
        <v>667</v>
      </c>
      <c r="C2980" s="26" t="s">
        <v>1960</v>
      </c>
      <c r="D2980" s="26">
        <v>150</v>
      </c>
      <c r="E2980" s="26" t="s">
        <v>256</v>
      </c>
      <c r="F2980" s="26" t="s">
        <v>192</v>
      </c>
      <c r="G2980" s="27"/>
      <c r="H2980" s="28" t="s">
        <v>236</v>
      </c>
      <c r="I2980" s="29" t="s">
        <v>6064</v>
      </c>
      <c r="J2980" s="30">
        <v>15</v>
      </c>
      <c r="K2980" s="31" t="s">
        <v>6065</v>
      </c>
      <c r="L2980" s="6">
        <v>-874.37128899999993</v>
      </c>
      <c r="M2980" s="32">
        <f t="shared" si="184"/>
        <v>524.62277339999991</v>
      </c>
      <c r="N2980" s="32">
        <f t="shared" si="185"/>
        <v>480.90420894999994</v>
      </c>
      <c r="O2980" s="32">
        <f t="shared" si="186"/>
        <v>437.18564449999997</v>
      </c>
      <c r="P2980" s="33">
        <f t="shared" si="187"/>
        <v>393.46708004999994</v>
      </c>
      <c r="Q2980" s="34">
        <v>0</v>
      </c>
    </row>
    <row r="2981" spans="1:17" ht="15.75" customHeight="1">
      <c r="A2981" s="24" t="s">
        <v>158</v>
      </c>
      <c r="B2981" s="25" t="s">
        <v>667</v>
      </c>
      <c r="C2981" s="26" t="s">
        <v>1960</v>
      </c>
      <c r="D2981" s="26">
        <v>200</v>
      </c>
      <c r="E2981" s="26" t="s">
        <v>235</v>
      </c>
      <c r="F2981" s="26" t="s">
        <v>185</v>
      </c>
      <c r="G2981" s="27"/>
      <c r="H2981" s="28" t="s">
        <v>236</v>
      </c>
      <c r="I2981" s="29" t="s">
        <v>6066</v>
      </c>
      <c r="J2981" s="30">
        <v>6</v>
      </c>
      <c r="K2981" s="31" t="s">
        <v>6067</v>
      </c>
      <c r="L2981" s="6">
        <v>-1421.022064</v>
      </c>
      <c r="M2981" s="32">
        <f t="shared" si="184"/>
        <v>852.6132384</v>
      </c>
      <c r="N2981" s="32">
        <f t="shared" si="185"/>
        <v>781.56213519999994</v>
      </c>
      <c r="O2981" s="32">
        <f t="shared" si="186"/>
        <v>710.511032</v>
      </c>
      <c r="P2981" s="33">
        <f t="shared" si="187"/>
        <v>639.45992879999994</v>
      </c>
      <c r="Q2981" s="34">
        <v>0</v>
      </c>
    </row>
    <row r="2982" spans="1:17" ht="15.75" customHeight="1">
      <c r="A2982" s="24" t="s">
        <v>158</v>
      </c>
      <c r="B2982" s="25" t="s">
        <v>667</v>
      </c>
      <c r="C2982" s="26" t="s">
        <v>1960</v>
      </c>
      <c r="D2982" s="26">
        <v>200</v>
      </c>
      <c r="E2982" s="26" t="s">
        <v>235</v>
      </c>
      <c r="F2982" s="26" t="s">
        <v>192</v>
      </c>
      <c r="G2982" s="27"/>
      <c r="H2982" s="28" t="s">
        <v>236</v>
      </c>
      <c r="I2982" s="29" t="s">
        <v>6068</v>
      </c>
      <c r="J2982" s="30">
        <v>6</v>
      </c>
      <c r="K2982" s="31" t="s">
        <v>6069</v>
      </c>
      <c r="L2982" s="6">
        <v>-1742.2637539999998</v>
      </c>
      <c r="M2982" s="32">
        <f t="shared" si="184"/>
        <v>1045.3582523999999</v>
      </c>
      <c r="N2982" s="32">
        <f t="shared" si="185"/>
        <v>958.24506469999994</v>
      </c>
      <c r="O2982" s="32">
        <f t="shared" si="186"/>
        <v>871.13187699999992</v>
      </c>
      <c r="P2982" s="33">
        <f t="shared" si="187"/>
        <v>784.01868929999989</v>
      </c>
      <c r="Q2982" s="34">
        <v>504</v>
      </c>
    </row>
    <row r="2983" spans="1:17" ht="15.75" customHeight="1">
      <c r="A2983" s="24" t="s">
        <v>158</v>
      </c>
      <c r="B2983" s="25" t="s">
        <v>667</v>
      </c>
      <c r="C2983" s="26" t="s">
        <v>1960</v>
      </c>
      <c r="D2983" s="26">
        <v>80</v>
      </c>
      <c r="E2983" s="26" t="s">
        <v>235</v>
      </c>
      <c r="F2983" s="26" t="s">
        <v>185</v>
      </c>
      <c r="G2983" s="27"/>
      <c r="H2983" s="28" t="s">
        <v>236</v>
      </c>
      <c r="I2983" s="29" t="s">
        <v>6070</v>
      </c>
      <c r="J2983" s="30">
        <v>30</v>
      </c>
      <c r="K2983" s="31" t="s">
        <v>6071</v>
      </c>
      <c r="L2983" s="6">
        <v>-356.33532000000002</v>
      </c>
      <c r="M2983" s="32">
        <f t="shared" si="184"/>
        <v>213.80119200000001</v>
      </c>
      <c r="N2983" s="32">
        <f t="shared" si="185"/>
        <v>195.98442600000001</v>
      </c>
      <c r="O2983" s="32">
        <f t="shared" si="186"/>
        <v>178.16766000000001</v>
      </c>
      <c r="P2983" s="33">
        <f t="shared" si="187"/>
        <v>160.35089399999998</v>
      </c>
      <c r="Q2983" s="34">
        <v>0</v>
      </c>
    </row>
    <row r="2984" spans="1:17" ht="15.75" customHeight="1">
      <c r="A2984" s="24" t="s">
        <v>158</v>
      </c>
      <c r="B2984" s="25" t="s">
        <v>667</v>
      </c>
      <c r="C2984" s="26" t="s">
        <v>1960</v>
      </c>
      <c r="D2984" s="26">
        <v>80</v>
      </c>
      <c r="E2984" s="26" t="s">
        <v>235</v>
      </c>
      <c r="F2984" s="26" t="s">
        <v>192</v>
      </c>
      <c r="G2984" s="27"/>
      <c r="H2984" s="28" t="s">
        <v>236</v>
      </c>
      <c r="I2984" s="29" t="s">
        <v>6072</v>
      </c>
      <c r="J2984" s="30">
        <v>30</v>
      </c>
      <c r="K2984" s="31" t="s">
        <v>6073</v>
      </c>
      <c r="L2984" s="6">
        <v>-446.76890500000002</v>
      </c>
      <c r="M2984" s="32">
        <f t="shared" si="184"/>
        <v>268.06134299999997</v>
      </c>
      <c r="N2984" s="32">
        <f t="shared" si="185"/>
        <v>245.72289775000002</v>
      </c>
      <c r="O2984" s="32">
        <f t="shared" si="186"/>
        <v>223.38445250000001</v>
      </c>
      <c r="P2984" s="33">
        <f t="shared" si="187"/>
        <v>201.04600725</v>
      </c>
      <c r="Q2984" s="34">
        <v>0</v>
      </c>
    </row>
    <row r="2985" spans="1:17" ht="15.75" customHeight="1">
      <c r="A2985" s="24" t="s">
        <v>158</v>
      </c>
      <c r="B2985" s="25" t="s">
        <v>667</v>
      </c>
      <c r="C2985" s="26" t="s">
        <v>1960</v>
      </c>
      <c r="D2985" s="26">
        <v>80</v>
      </c>
      <c r="E2985" s="26" t="s">
        <v>256</v>
      </c>
      <c r="F2985" s="26" t="s">
        <v>185</v>
      </c>
      <c r="G2985" s="27"/>
      <c r="H2985" s="28" t="s">
        <v>236</v>
      </c>
      <c r="I2985" s="29" t="s">
        <v>6074</v>
      </c>
      <c r="J2985" s="30">
        <v>30</v>
      </c>
      <c r="K2985" s="31" t="s">
        <v>6075</v>
      </c>
      <c r="L2985" s="6">
        <v>-392.50875399999995</v>
      </c>
      <c r="M2985" s="32">
        <f t="shared" si="184"/>
        <v>235.50525239999996</v>
      </c>
      <c r="N2985" s="32">
        <f t="shared" si="185"/>
        <v>215.87981469999997</v>
      </c>
      <c r="O2985" s="32">
        <f t="shared" si="186"/>
        <v>196.25437699999998</v>
      </c>
      <c r="P2985" s="33">
        <f t="shared" si="187"/>
        <v>176.62893929999996</v>
      </c>
      <c r="Q2985" s="34">
        <v>0</v>
      </c>
    </row>
    <row r="2986" spans="1:17" ht="15.75" customHeight="1">
      <c r="A2986" s="24" t="s">
        <v>158</v>
      </c>
      <c r="B2986" s="25" t="s">
        <v>667</v>
      </c>
      <c r="C2986" s="26" t="s">
        <v>1960</v>
      </c>
      <c r="D2986" s="26">
        <v>80</v>
      </c>
      <c r="E2986" s="26" t="s">
        <v>256</v>
      </c>
      <c r="F2986" s="26" t="s">
        <v>192</v>
      </c>
      <c r="G2986" s="27"/>
      <c r="H2986" s="28" t="s">
        <v>236</v>
      </c>
      <c r="I2986" s="29" t="s">
        <v>6076</v>
      </c>
      <c r="J2986" s="30">
        <v>30</v>
      </c>
      <c r="K2986" s="31" t="s">
        <v>6077</v>
      </c>
      <c r="L2986" s="6">
        <v>-482.942339</v>
      </c>
      <c r="M2986" s="32">
        <f t="shared" si="184"/>
        <v>289.76540339999997</v>
      </c>
      <c r="N2986" s="32">
        <f t="shared" si="185"/>
        <v>265.61828645000003</v>
      </c>
      <c r="O2986" s="32">
        <f t="shared" si="186"/>
        <v>241.4711695</v>
      </c>
      <c r="P2986" s="33">
        <f t="shared" si="187"/>
        <v>217.32405254999998</v>
      </c>
      <c r="Q2986" s="34">
        <v>0</v>
      </c>
    </row>
    <row r="2987" spans="1:17" ht="15.75" customHeight="1">
      <c r="A2987" s="24" t="s">
        <v>158</v>
      </c>
      <c r="B2987" s="25" t="s">
        <v>667</v>
      </c>
      <c r="C2987" s="26" t="s">
        <v>328</v>
      </c>
      <c r="D2987" s="26">
        <v>200</v>
      </c>
      <c r="E2987" s="26" t="s">
        <v>235</v>
      </c>
      <c r="F2987" s="26" t="s">
        <v>185</v>
      </c>
      <c r="G2987" s="27"/>
      <c r="H2987" s="28" t="s">
        <v>236</v>
      </c>
      <c r="I2987" s="29" t="s">
        <v>6078</v>
      </c>
      <c r="J2987" s="30">
        <v>6</v>
      </c>
      <c r="K2987" s="31" t="s">
        <v>6079</v>
      </c>
      <c r="L2987" s="6">
        <v>-1394.8368170000003</v>
      </c>
      <c r="M2987" s="32">
        <f t="shared" si="184"/>
        <v>836.9020902000002</v>
      </c>
      <c r="N2987" s="32">
        <f t="shared" si="185"/>
        <v>767.16024935000019</v>
      </c>
      <c r="O2987" s="32">
        <f t="shared" si="186"/>
        <v>697.41840850000017</v>
      </c>
      <c r="P2987" s="33">
        <f t="shared" si="187"/>
        <v>627.67656765000004</v>
      </c>
      <c r="Q2987" s="34">
        <v>0</v>
      </c>
    </row>
    <row r="2988" spans="1:17" ht="15.75" customHeight="1">
      <c r="A2988" s="24" t="s">
        <v>158</v>
      </c>
      <c r="B2988" s="25" t="s">
        <v>667</v>
      </c>
      <c r="C2988" s="26" t="s">
        <v>328</v>
      </c>
      <c r="D2988" s="26">
        <v>200</v>
      </c>
      <c r="E2988" s="26" t="s">
        <v>235</v>
      </c>
      <c r="F2988" s="26" t="s">
        <v>192</v>
      </c>
      <c r="G2988" s="27"/>
      <c r="H2988" s="28" t="s">
        <v>236</v>
      </c>
      <c r="I2988" s="29" t="s">
        <v>6080</v>
      </c>
      <c r="J2988" s="30">
        <v>6</v>
      </c>
      <c r="K2988" s="31" t="s">
        <v>6081</v>
      </c>
      <c r="L2988" s="6">
        <v>-1603.5089400000002</v>
      </c>
      <c r="M2988" s="32">
        <f t="shared" si="184"/>
        <v>962.10536400000001</v>
      </c>
      <c r="N2988" s="32">
        <f t="shared" si="185"/>
        <v>881.92991700000005</v>
      </c>
      <c r="O2988" s="32">
        <f t="shared" si="186"/>
        <v>801.75447000000008</v>
      </c>
      <c r="P2988" s="33">
        <f t="shared" si="187"/>
        <v>721.57902300000001</v>
      </c>
      <c r="Q2988" s="34">
        <v>0</v>
      </c>
    </row>
    <row r="2989" spans="1:17" ht="15.75" customHeight="1">
      <c r="A2989" s="24" t="s">
        <v>158</v>
      </c>
      <c r="B2989" s="25" t="s">
        <v>667</v>
      </c>
      <c r="C2989" s="26" t="s">
        <v>328</v>
      </c>
      <c r="D2989" s="26">
        <v>200</v>
      </c>
      <c r="E2989" s="26" t="s">
        <v>235</v>
      </c>
      <c r="F2989" s="26" t="s">
        <v>192</v>
      </c>
      <c r="G2989" s="27"/>
      <c r="H2989" s="28" t="s">
        <v>236</v>
      </c>
      <c r="I2989" s="29" t="s">
        <v>6082</v>
      </c>
      <c r="J2989" s="30">
        <v>6</v>
      </c>
      <c r="K2989" s="31" t="s">
        <v>6083</v>
      </c>
      <c r="L2989" s="6">
        <v>-1717.4282619999999</v>
      </c>
      <c r="M2989" s="32">
        <f t="shared" si="184"/>
        <v>1030.4569572</v>
      </c>
      <c r="N2989" s="32">
        <f t="shared" si="185"/>
        <v>944.58554409999988</v>
      </c>
      <c r="O2989" s="32">
        <f t="shared" si="186"/>
        <v>858.71413099999995</v>
      </c>
      <c r="P2989" s="33">
        <f t="shared" si="187"/>
        <v>772.84271789999991</v>
      </c>
      <c r="Q2989" s="34">
        <v>504</v>
      </c>
    </row>
    <row r="2990" spans="1:17" ht="15.75" customHeight="1">
      <c r="A2990" s="24" t="s">
        <v>158</v>
      </c>
      <c r="B2990" s="25" t="s">
        <v>667</v>
      </c>
      <c r="C2990" s="26" t="s">
        <v>328</v>
      </c>
      <c r="D2990" s="26">
        <v>80</v>
      </c>
      <c r="E2990" s="26" t="s">
        <v>235</v>
      </c>
      <c r="F2990" s="26" t="s">
        <v>185</v>
      </c>
      <c r="G2990" s="27"/>
      <c r="H2990" s="28" t="s">
        <v>236</v>
      </c>
      <c r="I2990" s="29" t="s">
        <v>6084</v>
      </c>
      <c r="J2990" s="30">
        <v>30</v>
      </c>
      <c r="K2990" s="31" t="s">
        <v>6085</v>
      </c>
      <c r="L2990" s="6">
        <v>-373.61218399999996</v>
      </c>
      <c r="M2990" s="32">
        <f t="shared" si="184"/>
        <v>224.16731039999996</v>
      </c>
      <c r="N2990" s="32">
        <f t="shared" si="185"/>
        <v>205.48670119999997</v>
      </c>
      <c r="O2990" s="32">
        <f t="shared" si="186"/>
        <v>186.80609199999998</v>
      </c>
      <c r="P2990" s="33">
        <f t="shared" si="187"/>
        <v>168.12548279999996</v>
      </c>
      <c r="Q2990" s="34">
        <v>1020</v>
      </c>
    </row>
    <row r="2991" spans="1:17" ht="15.75" customHeight="1">
      <c r="A2991" s="24" t="s">
        <v>158</v>
      </c>
      <c r="B2991" s="25" t="s">
        <v>667</v>
      </c>
      <c r="C2991" s="26" t="s">
        <v>328</v>
      </c>
      <c r="D2991" s="26">
        <v>80</v>
      </c>
      <c r="E2991" s="26" t="s">
        <v>235</v>
      </c>
      <c r="F2991" s="26" t="s">
        <v>192</v>
      </c>
      <c r="G2991" s="27"/>
      <c r="H2991" s="28" t="s">
        <v>236</v>
      </c>
      <c r="I2991" s="29" t="s">
        <v>6086</v>
      </c>
      <c r="J2991" s="30">
        <v>30</v>
      </c>
      <c r="K2991" s="31" t="s">
        <v>6087</v>
      </c>
      <c r="L2991" s="6">
        <v>-464.04576900000001</v>
      </c>
      <c r="M2991" s="32">
        <f t="shared" si="184"/>
        <v>278.42746139999997</v>
      </c>
      <c r="N2991" s="32">
        <f t="shared" si="185"/>
        <v>255.22517295</v>
      </c>
      <c r="O2991" s="32">
        <f t="shared" si="186"/>
        <v>232.0228845</v>
      </c>
      <c r="P2991" s="33">
        <f t="shared" si="187"/>
        <v>208.82059604999998</v>
      </c>
      <c r="Q2991" s="34">
        <v>1020</v>
      </c>
    </row>
    <row r="2992" spans="1:17" ht="15.75" customHeight="1">
      <c r="A2992" s="24" t="s">
        <v>158</v>
      </c>
      <c r="B2992" s="25" t="s">
        <v>667</v>
      </c>
      <c r="C2992" s="26" t="s">
        <v>339</v>
      </c>
      <c r="D2992" s="26">
        <v>200</v>
      </c>
      <c r="E2992" s="26" t="s">
        <v>235</v>
      </c>
      <c r="F2992" s="26" t="s">
        <v>185</v>
      </c>
      <c r="G2992" s="27"/>
      <c r="H2992" s="28" t="s">
        <v>236</v>
      </c>
      <c r="I2992" s="29" t="s">
        <v>6088</v>
      </c>
      <c r="J2992" s="30">
        <v>6</v>
      </c>
      <c r="K2992" s="31" t="s">
        <v>6089</v>
      </c>
      <c r="L2992" s="6">
        <v>-1104.0995899999998</v>
      </c>
      <c r="M2992" s="32">
        <f t="shared" si="184"/>
        <v>662.45975399999986</v>
      </c>
      <c r="N2992" s="32">
        <f t="shared" si="185"/>
        <v>607.25477449999994</v>
      </c>
      <c r="O2992" s="32">
        <f t="shared" si="186"/>
        <v>552.0497949999999</v>
      </c>
      <c r="P2992" s="33">
        <f t="shared" si="187"/>
        <v>496.84481549999987</v>
      </c>
      <c r="Q2992" s="34">
        <v>0</v>
      </c>
    </row>
    <row r="2993" spans="1:17" ht="15.75" customHeight="1">
      <c r="A2993" s="24" t="s">
        <v>158</v>
      </c>
      <c r="B2993" s="25" t="s">
        <v>667</v>
      </c>
      <c r="C2993" s="26" t="s">
        <v>339</v>
      </c>
      <c r="D2993" s="26">
        <v>200</v>
      </c>
      <c r="E2993" s="26" t="s">
        <v>235</v>
      </c>
      <c r="F2993" s="26" t="s">
        <v>192</v>
      </c>
      <c r="G2993" s="27"/>
      <c r="H2993" s="28" t="s">
        <v>236</v>
      </c>
      <c r="I2993" s="29" t="s">
        <v>6090</v>
      </c>
      <c r="J2993" s="30">
        <v>6</v>
      </c>
      <c r="K2993" s="31" t="s">
        <v>6091</v>
      </c>
      <c r="L2993" s="6">
        <v>-1426.6910349999998</v>
      </c>
      <c r="M2993" s="32">
        <f t="shared" si="184"/>
        <v>856.01462099999992</v>
      </c>
      <c r="N2993" s="32">
        <f t="shared" si="185"/>
        <v>784.68006924999986</v>
      </c>
      <c r="O2993" s="32">
        <f t="shared" si="186"/>
        <v>713.34551749999991</v>
      </c>
      <c r="P2993" s="33">
        <f t="shared" si="187"/>
        <v>642.01096574999985</v>
      </c>
      <c r="Q2993" s="34">
        <v>504</v>
      </c>
    </row>
    <row r="2994" spans="1:17" ht="15.75" customHeight="1">
      <c r="A2994" s="24" t="s">
        <v>158</v>
      </c>
      <c r="B2994" s="25" t="s">
        <v>667</v>
      </c>
      <c r="C2994" s="26" t="s">
        <v>339</v>
      </c>
      <c r="D2994" s="26">
        <v>200</v>
      </c>
      <c r="E2994" s="26" t="s">
        <v>256</v>
      </c>
      <c r="F2994" s="26" t="s">
        <v>185</v>
      </c>
      <c r="G2994" s="27"/>
      <c r="H2994" s="28" t="s">
        <v>236</v>
      </c>
      <c r="I2994" s="29" t="s">
        <v>6092</v>
      </c>
      <c r="J2994" s="30">
        <v>6</v>
      </c>
      <c r="K2994" s="31" t="s">
        <v>6093</v>
      </c>
      <c r="L2994" s="6">
        <v>-1206.6809699999999</v>
      </c>
      <c r="M2994" s="32">
        <f t="shared" si="184"/>
        <v>724.00858199999993</v>
      </c>
      <c r="N2994" s="32">
        <f t="shared" si="185"/>
        <v>663.67453349999994</v>
      </c>
      <c r="O2994" s="32">
        <f t="shared" si="186"/>
        <v>603.34048499999994</v>
      </c>
      <c r="P2994" s="33">
        <f t="shared" si="187"/>
        <v>543.00643649999995</v>
      </c>
      <c r="Q2994" s="34">
        <v>0</v>
      </c>
    </row>
    <row r="2995" spans="1:17" ht="15.75" customHeight="1">
      <c r="A2995" s="24" t="s">
        <v>158</v>
      </c>
      <c r="B2995" s="25" t="s">
        <v>667</v>
      </c>
      <c r="C2995" s="26" t="s">
        <v>339</v>
      </c>
      <c r="D2995" s="26">
        <v>200</v>
      </c>
      <c r="E2995" s="26" t="s">
        <v>256</v>
      </c>
      <c r="F2995" s="26" t="s">
        <v>192</v>
      </c>
      <c r="G2995" s="27"/>
      <c r="H2995" s="28" t="s">
        <v>236</v>
      </c>
      <c r="I2995" s="29" t="s">
        <v>6094</v>
      </c>
      <c r="J2995" s="30">
        <v>6</v>
      </c>
      <c r="K2995" s="31" t="s">
        <v>6095</v>
      </c>
      <c r="L2995" s="6">
        <v>-1523.8733949999998</v>
      </c>
      <c r="M2995" s="32">
        <f t="shared" si="184"/>
        <v>914.32403699999986</v>
      </c>
      <c r="N2995" s="32">
        <f t="shared" si="185"/>
        <v>838.13036724999995</v>
      </c>
      <c r="O2995" s="32">
        <f t="shared" si="186"/>
        <v>761.93669749999992</v>
      </c>
      <c r="P2995" s="33">
        <f t="shared" si="187"/>
        <v>685.7430277499999</v>
      </c>
      <c r="Q2995" s="34">
        <v>504</v>
      </c>
    </row>
    <row r="2996" spans="1:17" ht="15.75" customHeight="1">
      <c r="A2996" s="24" t="s">
        <v>158</v>
      </c>
      <c r="B2996" s="25" t="s">
        <v>667</v>
      </c>
      <c r="C2996" s="26" t="s">
        <v>1453</v>
      </c>
      <c r="D2996" s="26">
        <v>100</v>
      </c>
      <c r="E2996" s="26" t="s">
        <v>235</v>
      </c>
      <c r="F2996" s="26" t="s">
        <v>185</v>
      </c>
      <c r="G2996" s="27"/>
      <c r="H2996" s="28" t="s">
        <v>236</v>
      </c>
      <c r="I2996" s="29" t="s">
        <v>6096</v>
      </c>
      <c r="J2996" s="30">
        <v>25</v>
      </c>
      <c r="K2996" s="31" t="s">
        <v>6097</v>
      </c>
      <c r="L2996" s="6">
        <v>-355.255516</v>
      </c>
      <c r="M2996" s="32">
        <f t="shared" si="184"/>
        <v>213.1533096</v>
      </c>
      <c r="N2996" s="32">
        <f t="shared" si="185"/>
        <v>195.39053379999999</v>
      </c>
      <c r="O2996" s="32">
        <f t="shared" si="186"/>
        <v>177.627758</v>
      </c>
      <c r="P2996" s="33">
        <f t="shared" si="187"/>
        <v>159.86498219999999</v>
      </c>
      <c r="Q2996" s="34">
        <v>0</v>
      </c>
    </row>
    <row r="2997" spans="1:17" ht="15.75" customHeight="1">
      <c r="A2997" s="24" t="s">
        <v>158</v>
      </c>
      <c r="B2997" s="25" t="s">
        <v>667</v>
      </c>
      <c r="C2997" s="26" t="s">
        <v>1453</v>
      </c>
      <c r="D2997" s="26">
        <v>100</v>
      </c>
      <c r="E2997" s="26" t="s">
        <v>235</v>
      </c>
      <c r="F2997" s="26" t="s">
        <v>185</v>
      </c>
      <c r="G2997" s="27" t="s">
        <v>747</v>
      </c>
      <c r="H2997" s="28" t="s">
        <v>236</v>
      </c>
      <c r="I2997" s="29" t="s">
        <v>6098</v>
      </c>
      <c r="J2997" s="30">
        <v>25</v>
      </c>
      <c r="K2997" s="31" t="s">
        <v>6099</v>
      </c>
      <c r="L2997" s="6">
        <v>-839.27765899999997</v>
      </c>
      <c r="M2997" s="32">
        <f t="shared" si="184"/>
        <v>503.56659539999998</v>
      </c>
      <c r="N2997" s="32">
        <f t="shared" si="185"/>
        <v>461.60271244999996</v>
      </c>
      <c r="O2997" s="32">
        <f t="shared" si="186"/>
        <v>419.63882949999999</v>
      </c>
      <c r="P2997" s="33">
        <f t="shared" si="187"/>
        <v>377.67494654999996</v>
      </c>
      <c r="Q2997" s="34">
        <v>0</v>
      </c>
    </row>
    <row r="2998" spans="1:17" ht="15.75" customHeight="1">
      <c r="A2998" s="24" t="s">
        <v>158</v>
      </c>
      <c r="B2998" s="25" t="s">
        <v>667</v>
      </c>
      <c r="C2998" s="26" t="s">
        <v>1453</v>
      </c>
      <c r="D2998" s="26">
        <v>100</v>
      </c>
      <c r="E2998" s="26" t="s">
        <v>235</v>
      </c>
      <c r="F2998" s="26" t="s">
        <v>185</v>
      </c>
      <c r="G2998" s="27" t="s">
        <v>747</v>
      </c>
      <c r="H2998" s="28" t="s">
        <v>236</v>
      </c>
      <c r="I2998" s="29" t="s">
        <v>6100</v>
      </c>
      <c r="J2998" s="30">
        <v>25</v>
      </c>
      <c r="K2998" s="31" t="s">
        <v>6101</v>
      </c>
      <c r="L2998" s="6">
        <v>-699.17309</v>
      </c>
      <c r="M2998" s="32">
        <f t="shared" si="184"/>
        <v>419.50385399999999</v>
      </c>
      <c r="N2998" s="32">
        <f t="shared" si="185"/>
        <v>384.54519949999997</v>
      </c>
      <c r="O2998" s="32">
        <f t="shared" si="186"/>
        <v>349.586545</v>
      </c>
      <c r="P2998" s="33">
        <f t="shared" si="187"/>
        <v>314.62789049999998</v>
      </c>
      <c r="Q2998" s="34">
        <v>0</v>
      </c>
    </row>
    <row r="2999" spans="1:17" ht="15.75" customHeight="1">
      <c r="A2999" s="24" t="s">
        <v>158</v>
      </c>
      <c r="B2999" s="25" t="s">
        <v>667</v>
      </c>
      <c r="C2999" s="26" t="s">
        <v>1453</v>
      </c>
      <c r="D2999" s="26">
        <v>100</v>
      </c>
      <c r="E2999" s="26" t="s">
        <v>235</v>
      </c>
      <c r="F2999" s="26" t="s">
        <v>192</v>
      </c>
      <c r="G2999" s="27"/>
      <c r="H2999" s="28" t="s">
        <v>236</v>
      </c>
      <c r="I2999" s="29" t="s">
        <v>6102</v>
      </c>
      <c r="J2999" s="30">
        <v>25</v>
      </c>
      <c r="K2999" s="31" t="s">
        <v>6103</v>
      </c>
      <c r="L2999" s="6">
        <v>-446.49895400000003</v>
      </c>
      <c r="M2999" s="32">
        <f t="shared" si="184"/>
        <v>267.8993724</v>
      </c>
      <c r="N2999" s="32">
        <f t="shared" si="185"/>
        <v>245.57442470000001</v>
      </c>
      <c r="O2999" s="32">
        <f t="shared" si="186"/>
        <v>223.24947700000001</v>
      </c>
      <c r="P2999" s="33">
        <f t="shared" si="187"/>
        <v>200.92452929999999</v>
      </c>
      <c r="Q2999" s="34">
        <v>0</v>
      </c>
    </row>
    <row r="3000" spans="1:17" ht="15.75" customHeight="1">
      <c r="A3000" s="24" t="s">
        <v>158</v>
      </c>
      <c r="B3000" s="25" t="s">
        <v>667</v>
      </c>
      <c r="C3000" s="26" t="s">
        <v>1453</v>
      </c>
      <c r="D3000" s="26">
        <v>100</v>
      </c>
      <c r="E3000" s="26" t="s">
        <v>235</v>
      </c>
      <c r="F3000" s="26" t="s">
        <v>192</v>
      </c>
      <c r="G3000" s="27" t="s">
        <v>747</v>
      </c>
      <c r="H3000" s="28" t="s">
        <v>236</v>
      </c>
      <c r="I3000" s="29" t="s">
        <v>6104</v>
      </c>
      <c r="J3000" s="30">
        <v>25</v>
      </c>
      <c r="K3000" s="31" t="s">
        <v>6105</v>
      </c>
      <c r="L3000" s="6">
        <v>-1101.1301289999999</v>
      </c>
      <c r="M3000" s="32">
        <f t="shared" si="184"/>
        <v>660.67807739999989</v>
      </c>
      <c r="N3000" s="32">
        <f t="shared" si="185"/>
        <v>605.62157094999998</v>
      </c>
      <c r="O3000" s="32">
        <f t="shared" si="186"/>
        <v>550.56506449999995</v>
      </c>
      <c r="P3000" s="33">
        <f t="shared" si="187"/>
        <v>495.50855804999992</v>
      </c>
      <c r="Q3000" s="34">
        <v>0</v>
      </c>
    </row>
    <row r="3001" spans="1:17" ht="15.75" customHeight="1">
      <c r="A3001" s="24" t="s">
        <v>158</v>
      </c>
      <c r="B3001" s="25" t="s">
        <v>667</v>
      </c>
      <c r="C3001" s="26" t="s">
        <v>1453</v>
      </c>
      <c r="D3001" s="26">
        <v>125</v>
      </c>
      <c r="E3001" s="26" t="s">
        <v>235</v>
      </c>
      <c r="F3001" s="26" t="s">
        <v>185</v>
      </c>
      <c r="G3001" s="27"/>
      <c r="H3001" s="28" t="s">
        <v>236</v>
      </c>
      <c r="I3001" s="29" t="s">
        <v>6106</v>
      </c>
      <c r="J3001" s="30">
        <v>20</v>
      </c>
      <c r="K3001" s="31" t="s">
        <v>6107</v>
      </c>
      <c r="L3001" s="6">
        <v>-502.91871299999997</v>
      </c>
      <c r="M3001" s="32">
        <f t="shared" si="184"/>
        <v>301.75122779999998</v>
      </c>
      <c r="N3001" s="32">
        <f t="shared" si="185"/>
        <v>276.60529214999997</v>
      </c>
      <c r="O3001" s="32">
        <f t="shared" si="186"/>
        <v>251.45935649999998</v>
      </c>
      <c r="P3001" s="33">
        <f t="shared" si="187"/>
        <v>226.31342084999994</v>
      </c>
      <c r="Q3001" s="34">
        <v>0</v>
      </c>
    </row>
    <row r="3002" spans="1:17" ht="15.75" customHeight="1">
      <c r="A3002" s="24" t="s">
        <v>158</v>
      </c>
      <c r="B3002" s="25" t="s">
        <v>667</v>
      </c>
      <c r="C3002" s="26" t="s">
        <v>1453</v>
      </c>
      <c r="D3002" s="26">
        <v>125</v>
      </c>
      <c r="E3002" s="26" t="s">
        <v>235</v>
      </c>
      <c r="F3002" s="26" t="s">
        <v>185</v>
      </c>
      <c r="G3002" s="27"/>
      <c r="H3002" s="28" t="s">
        <v>236</v>
      </c>
      <c r="I3002" s="29" t="s">
        <v>6108</v>
      </c>
      <c r="J3002" s="30">
        <v>20</v>
      </c>
      <c r="K3002" s="31" t="s">
        <v>6109</v>
      </c>
      <c r="L3002" s="6">
        <v>-663.80950900000005</v>
      </c>
      <c r="M3002" s="32">
        <f t="shared" si="184"/>
        <v>398.28570540000004</v>
      </c>
      <c r="N3002" s="32">
        <f t="shared" si="185"/>
        <v>365.09522995000003</v>
      </c>
      <c r="O3002" s="32">
        <f t="shared" si="186"/>
        <v>331.90475450000002</v>
      </c>
      <c r="P3002" s="33">
        <f t="shared" si="187"/>
        <v>298.71427905000002</v>
      </c>
      <c r="Q3002" s="34">
        <v>0</v>
      </c>
    </row>
    <row r="3003" spans="1:17" ht="15.75" customHeight="1">
      <c r="A3003" s="24" t="s">
        <v>158</v>
      </c>
      <c r="B3003" s="25" t="s">
        <v>667</v>
      </c>
      <c r="C3003" s="26" t="s">
        <v>1453</v>
      </c>
      <c r="D3003" s="26">
        <v>125</v>
      </c>
      <c r="E3003" s="26" t="s">
        <v>235</v>
      </c>
      <c r="F3003" s="26" t="s">
        <v>185</v>
      </c>
      <c r="G3003" s="27" t="s">
        <v>747</v>
      </c>
      <c r="H3003" s="28" t="s">
        <v>236</v>
      </c>
      <c r="I3003" s="29" t="s">
        <v>6110</v>
      </c>
      <c r="J3003" s="30">
        <v>20</v>
      </c>
      <c r="K3003" s="31" t="s">
        <v>6111</v>
      </c>
      <c r="L3003" s="6">
        <v>-1119.4867969999998</v>
      </c>
      <c r="M3003" s="32">
        <f t="shared" si="184"/>
        <v>671.69207819999986</v>
      </c>
      <c r="N3003" s="32">
        <f t="shared" si="185"/>
        <v>615.71773834999988</v>
      </c>
      <c r="O3003" s="32">
        <f t="shared" si="186"/>
        <v>559.7433984999999</v>
      </c>
      <c r="P3003" s="33">
        <f t="shared" si="187"/>
        <v>503.76905864999981</v>
      </c>
      <c r="Q3003" s="34">
        <v>0</v>
      </c>
    </row>
    <row r="3004" spans="1:17" ht="15.75" customHeight="1">
      <c r="A3004" s="24" t="s">
        <v>158</v>
      </c>
      <c r="B3004" s="25" t="s">
        <v>667</v>
      </c>
      <c r="C3004" s="26" t="s">
        <v>1453</v>
      </c>
      <c r="D3004" s="26">
        <v>125</v>
      </c>
      <c r="E3004" s="26" t="s">
        <v>235</v>
      </c>
      <c r="F3004" s="26" t="s">
        <v>192</v>
      </c>
      <c r="G3004" s="27"/>
      <c r="H3004" s="28" t="s">
        <v>236</v>
      </c>
      <c r="I3004" s="29" t="s">
        <v>6112</v>
      </c>
      <c r="J3004" s="30">
        <v>20</v>
      </c>
      <c r="K3004" s="31" t="s">
        <v>6113</v>
      </c>
      <c r="L3004" s="6">
        <v>-606.84984800000007</v>
      </c>
      <c r="M3004" s="32">
        <f t="shared" si="184"/>
        <v>364.10990880000003</v>
      </c>
      <c r="N3004" s="32">
        <f t="shared" si="185"/>
        <v>333.7674164</v>
      </c>
      <c r="O3004" s="32">
        <f t="shared" si="186"/>
        <v>303.42492400000003</v>
      </c>
      <c r="P3004" s="33">
        <f t="shared" si="187"/>
        <v>273.08243160000001</v>
      </c>
      <c r="Q3004" s="34">
        <v>0</v>
      </c>
    </row>
    <row r="3005" spans="1:17" ht="15.75" customHeight="1">
      <c r="A3005" s="24" t="s">
        <v>158</v>
      </c>
      <c r="B3005" s="25" t="s">
        <v>667</v>
      </c>
      <c r="C3005" s="26" t="s">
        <v>1453</v>
      </c>
      <c r="D3005" s="26">
        <v>125</v>
      </c>
      <c r="E3005" s="26" t="s">
        <v>235</v>
      </c>
      <c r="F3005" s="26" t="s">
        <v>192</v>
      </c>
      <c r="G3005" s="27"/>
      <c r="H3005" s="28" t="s">
        <v>236</v>
      </c>
      <c r="I3005" s="29" t="s">
        <v>6114</v>
      </c>
      <c r="J3005" s="30">
        <v>20</v>
      </c>
      <c r="K3005" s="31" t="s">
        <v>6115</v>
      </c>
      <c r="L3005" s="6">
        <v>-770.44015399999989</v>
      </c>
      <c r="M3005" s="32">
        <f t="shared" si="184"/>
        <v>462.26409239999992</v>
      </c>
      <c r="N3005" s="32">
        <f t="shared" si="185"/>
        <v>423.74208469999991</v>
      </c>
      <c r="O3005" s="32">
        <f t="shared" si="186"/>
        <v>385.22007699999995</v>
      </c>
      <c r="P3005" s="33">
        <f t="shared" si="187"/>
        <v>346.69806929999993</v>
      </c>
      <c r="Q3005" s="34">
        <v>0</v>
      </c>
    </row>
    <row r="3006" spans="1:17" ht="15.75" customHeight="1">
      <c r="A3006" s="24" t="s">
        <v>158</v>
      </c>
      <c r="B3006" s="25" t="s">
        <v>667</v>
      </c>
      <c r="C3006" s="26" t="s">
        <v>1453</v>
      </c>
      <c r="D3006" s="26">
        <v>125</v>
      </c>
      <c r="E3006" s="26" t="s">
        <v>235</v>
      </c>
      <c r="F3006" s="26" t="s">
        <v>192</v>
      </c>
      <c r="G3006" s="27" t="s">
        <v>747</v>
      </c>
      <c r="H3006" s="28" t="s">
        <v>236</v>
      </c>
      <c r="I3006" s="29" t="s">
        <v>6116</v>
      </c>
      <c r="J3006" s="30">
        <v>20</v>
      </c>
      <c r="K3006" s="31" t="s">
        <v>6117</v>
      </c>
      <c r="L3006" s="6">
        <v>-1399.9658860000002</v>
      </c>
      <c r="M3006" s="32">
        <f t="shared" si="184"/>
        <v>839.97953160000009</v>
      </c>
      <c r="N3006" s="32">
        <f t="shared" si="185"/>
        <v>769.98123730000009</v>
      </c>
      <c r="O3006" s="32">
        <f t="shared" si="186"/>
        <v>699.98294300000009</v>
      </c>
      <c r="P3006" s="33">
        <f t="shared" si="187"/>
        <v>629.98464869999998</v>
      </c>
      <c r="Q3006" s="34">
        <v>0</v>
      </c>
    </row>
    <row r="3007" spans="1:17" ht="15.75" customHeight="1">
      <c r="A3007" s="24" t="s">
        <v>158</v>
      </c>
      <c r="B3007" s="25" t="s">
        <v>667</v>
      </c>
      <c r="C3007" s="26" t="s">
        <v>1453</v>
      </c>
      <c r="D3007" s="26">
        <v>150</v>
      </c>
      <c r="E3007" s="26" t="s">
        <v>235</v>
      </c>
      <c r="F3007" s="26" t="s">
        <v>185</v>
      </c>
      <c r="G3007" s="27" t="s">
        <v>747</v>
      </c>
      <c r="H3007" s="28" t="s">
        <v>236</v>
      </c>
      <c r="I3007" s="29" t="s">
        <v>6118</v>
      </c>
      <c r="J3007" s="30">
        <v>15</v>
      </c>
      <c r="K3007" s="31" t="s">
        <v>6119</v>
      </c>
      <c r="L3007" s="6">
        <v>-1346.245637</v>
      </c>
      <c r="M3007" s="32">
        <f t="shared" si="184"/>
        <v>807.74738219999995</v>
      </c>
      <c r="N3007" s="32">
        <f t="shared" si="185"/>
        <v>740.43510034999997</v>
      </c>
      <c r="O3007" s="32">
        <f t="shared" si="186"/>
        <v>673.12281849999999</v>
      </c>
      <c r="P3007" s="33">
        <f t="shared" si="187"/>
        <v>605.8105366499999</v>
      </c>
      <c r="Q3007" s="34">
        <v>0</v>
      </c>
    </row>
    <row r="3008" spans="1:17" ht="15.75" customHeight="1">
      <c r="A3008" s="24" t="s">
        <v>158</v>
      </c>
      <c r="B3008" s="25" t="s">
        <v>667</v>
      </c>
      <c r="C3008" s="26" t="s">
        <v>1453</v>
      </c>
      <c r="D3008" s="26">
        <v>150</v>
      </c>
      <c r="E3008" s="26" t="s">
        <v>235</v>
      </c>
      <c r="F3008" s="26" t="s">
        <v>192</v>
      </c>
      <c r="G3008" s="27" t="s">
        <v>747</v>
      </c>
      <c r="H3008" s="28" t="s">
        <v>236</v>
      </c>
      <c r="I3008" s="29" t="s">
        <v>6120</v>
      </c>
      <c r="J3008" s="30">
        <v>15</v>
      </c>
      <c r="K3008" s="31" t="s">
        <v>6121</v>
      </c>
      <c r="L3008" s="6">
        <v>-1634.2833539999999</v>
      </c>
      <c r="M3008" s="32">
        <f t="shared" si="184"/>
        <v>980.57001239999988</v>
      </c>
      <c r="N3008" s="32">
        <f t="shared" si="185"/>
        <v>898.85584469999992</v>
      </c>
      <c r="O3008" s="32">
        <f t="shared" si="186"/>
        <v>817.14167699999996</v>
      </c>
      <c r="P3008" s="33">
        <f t="shared" si="187"/>
        <v>735.42750929999988</v>
      </c>
      <c r="Q3008" s="34">
        <v>0</v>
      </c>
    </row>
    <row r="3009" spans="1:17" ht="15.75" customHeight="1">
      <c r="A3009" s="24" t="s">
        <v>158</v>
      </c>
      <c r="B3009" s="25" t="s">
        <v>667</v>
      </c>
      <c r="C3009" s="26" t="s">
        <v>1453</v>
      </c>
      <c r="D3009" s="26">
        <v>200</v>
      </c>
      <c r="E3009" s="26" t="s">
        <v>235</v>
      </c>
      <c r="F3009" s="26" t="s">
        <v>185</v>
      </c>
      <c r="G3009" s="27"/>
      <c r="H3009" s="28" t="s">
        <v>236</v>
      </c>
      <c r="I3009" s="29" t="s">
        <v>6122</v>
      </c>
      <c r="J3009" s="30">
        <v>6</v>
      </c>
      <c r="K3009" s="31" t="s">
        <v>6123</v>
      </c>
      <c r="L3009" s="6">
        <v>-1255.812052</v>
      </c>
      <c r="M3009" s="32">
        <f t="shared" si="184"/>
        <v>753.4872312</v>
      </c>
      <c r="N3009" s="32">
        <f t="shared" si="185"/>
        <v>690.69662859999994</v>
      </c>
      <c r="O3009" s="32">
        <f t="shared" si="186"/>
        <v>627.906026</v>
      </c>
      <c r="P3009" s="33">
        <f t="shared" si="187"/>
        <v>565.11542339999994</v>
      </c>
      <c r="Q3009" s="34">
        <v>0</v>
      </c>
    </row>
    <row r="3010" spans="1:17" ht="15.75" customHeight="1">
      <c r="A3010" s="24" t="s">
        <v>158</v>
      </c>
      <c r="B3010" s="25" t="s">
        <v>667</v>
      </c>
      <c r="C3010" s="26" t="s">
        <v>1453</v>
      </c>
      <c r="D3010" s="26">
        <v>80</v>
      </c>
      <c r="E3010" s="26" t="s">
        <v>235</v>
      </c>
      <c r="F3010" s="26" t="s">
        <v>185</v>
      </c>
      <c r="G3010" s="27"/>
      <c r="H3010" s="28" t="s">
        <v>236</v>
      </c>
      <c r="I3010" s="29" t="s">
        <v>6124</v>
      </c>
      <c r="J3010" s="30">
        <v>30</v>
      </c>
      <c r="K3010" s="31" t="s">
        <v>6125</v>
      </c>
      <c r="L3010" s="6">
        <v>-319.621984</v>
      </c>
      <c r="M3010" s="32">
        <f t="shared" si="184"/>
        <v>191.77319039999998</v>
      </c>
      <c r="N3010" s="32">
        <f t="shared" si="185"/>
        <v>175.79209119999999</v>
      </c>
      <c r="O3010" s="32">
        <f t="shared" si="186"/>
        <v>159.810992</v>
      </c>
      <c r="P3010" s="33">
        <f t="shared" si="187"/>
        <v>143.82989279999998</v>
      </c>
      <c r="Q3010" s="34">
        <v>0</v>
      </c>
    </row>
    <row r="3011" spans="1:17" ht="15.75" customHeight="1">
      <c r="A3011" s="24" t="s">
        <v>158</v>
      </c>
      <c r="B3011" s="25" t="s">
        <v>667</v>
      </c>
      <c r="C3011" s="26" t="s">
        <v>1453</v>
      </c>
      <c r="D3011" s="26">
        <v>80</v>
      </c>
      <c r="E3011" s="26" t="s">
        <v>235</v>
      </c>
      <c r="F3011" s="26" t="s">
        <v>185</v>
      </c>
      <c r="G3011" s="27" t="s">
        <v>747</v>
      </c>
      <c r="H3011" s="28" t="s">
        <v>236</v>
      </c>
      <c r="I3011" s="29" t="s">
        <v>6126</v>
      </c>
      <c r="J3011" s="30">
        <v>30</v>
      </c>
      <c r="K3011" s="31" t="s">
        <v>6127</v>
      </c>
      <c r="L3011" s="6">
        <v>-792.8460869999999</v>
      </c>
      <c r="M3011" s="32">
        <f t="shared" si="184"/>
        <v>475.70765219999993</v>
      </c>
      <c r="N3011" s="32">
        <f t="shared" si="185"/>
        <v>436.06534784999991</v>
      </c>
      <c r="O3011" s="32">
        <f t="shared" si="186"/>
        <v>396.42304349999995</v>
      </c>
      <c r="P3011" s="33">
        <f t="shared" si="187"/>
        <v>356.78073914999993</v>
      </c>
      <c r="Q3011" s="34">
        <v>0</v>
      </c>
    </row>
    <row r="3012" spans="1:17" ht="15.75" customHeight="1">
      <c r="A3012" s="24" t="s">
        <v>158</v>
      </c>
      <c r="B3012" s="25" t="s">
        <v>667</v>
      </c>
      <c r="C3012" s="26" t="s">
        <v>1453</v>
      </c>
      <c r="D3012" s="26">
        <v>80</v>
      </c>
      <c r="E3012" s="26" t="s">
        <v>235</v>
      </c>
      <c r="F3012" s="26" t="s">
        <v>185</v>
      </c>
      <c r="G3012" s="27" t="s">
        <v>747</v>
      </c>
      <c r="H3012" s="28" t="s">
        <v>236</v>
      </c>
      <c r="I3012" s="29" t="s">
        <v>6128</v>
      </c>
      <c r="J3012" s="30">
        <v>30</v>
      </c>
      <c r="K3012" s="31" t="s">
        <v>6129</v>
      </c>
      <c r="L3012" s="6">
        <v>-1057.1281159999999</v>
      </c>
      <c r="M3012" s="32">
        <f t="shared" ref="M3012:M3075" si="188">L3012*40%-L3012</f>
        <v>634.27686959999983</v>
      </c>
      <c r="N3012" s="32">
        <f t="shared" ref="N3012:N3075" si="189">L3012*45%-L3012</f>
        <v>581.42046379999988</v>
      </c>
      <c r="O3012" s="32">
        <f t="shared" ref="O3012:O3075" si="190">L3012*50%-L3012</f>
        <v>528.56405799999993</v>
      </c>
      <c r="P3012" s="33">
        <f t="shared" ref="P3012:P3075" si="191">L3012*55%-L3012</f>
        <v>475.70765219999987</v>
      </c>
      <c r="Q3012" s="34">
        <v>0</v>
      </c>
    </row>
    <row r="3013" spans="1:17" ht="15.75" customHeight="1">
      <c r="A3013" s="24" t="s">
        <v>158</v>
      </c>
      <c r="B3013" s="25" t="s">
        <v>667</v>
      </c>
      <c r="C3013" s="26" t="s">
        <v>1453</v>
      </c>
      <c r="D3013" s="26">
        <v>80</v>
      </c>
      <c r="E3013" s="26" t="s">
        <v>235</v>
      </c>
      <c r="F3013" s="26" t="s">
        <v>192</v>
      </c>
      <c r="G3013" s="27"/>
      <c r="H3013" s="28" t="s">
        <v>236</v>
      </c>
      <c r="I3013" s="29" t="s">
        <v>6130</v>
      </c>
      <c r="J3013" s="30">
        <v>30</v>
      </c>
      <c r="K3013" s="31" t="s">
        <v>6131</v>
      </c>
      <c r="L3013" s="6">
        <v>-406.006304</v>
      </c>
      <c r="M3013" s="32">
        <f t="shared" si="188"/>
        <v>243.6037824</v>
      </c>
      <c r="N3013" s="32">
        <f t="shared" si="189"/>
        <v>223.3034672</v>
      </c>
      <c r="O3013" s="32">
        <f t="shared" si="190"/>
        <v>203.003152</v>
      </c>
      <c r="P3013" s="33">
        <f t="shared" si="191"/>
        <v>182.70283679999997</v>
      </c>
      <c r="Q3013" s="34">
        <v>0</v>
      </c>
    </row>
    <row r="3014" spans="1:17" ht="15.75" customHeight="1">
      <c r="A3014" s="24" t="s">
        <v>158</v>
      </c>
      <c r="B3014" s="25" t="s">
        <v>667</v>
      </c>
      <c r="C3014" s="26" t="s">
        <v>1453</v>
      </c>
      <c r="D3014" s="26">
        <v>80</v>
      </c>
      <c r="E3014" s="26" t="s">
        <v>235</v>
      </c>
      <c r="F3014" s="26" t="s">
        <v>192</v>
      </c>
      <c r="G3014" s="27" t="s">
        <v>747</v>
      </c>
      <c r="H3014" s="28" t="s">
        <v>236</v>
      </c>
      <c r="I3014" s="29" t="s">
        <v>6132</v>
      </c>
      <c r="J3014" s="30">
        <v>30</v>
      </c>
      <c r="K3014" s="31" t="s">
        <v>6133</v>
      </c>
      <c r="L3014" s="6">
        <v>-1053.888704</v>
      </c>
      <c r="M3014" s="32">
        <f t="shared" si="188"/>
        <v>632.33322239999995</v>
      </c>
      <c r="N3014" s="32">
        <f t="shared" si="189"/>
        <v>579.63878720000002</v>
      </c>
      <c r="O3014" s="32">
        <f t="shared" si="190"/>
        <v>526.94435199999998</v>
      </c>
      <c r="P3014" s="33">
        <f t="shared" si="191"/>
        <v>474.24991679999994</v>
      </c>
      <c r="Q3014" s="34">
        <v>0</v>
      </c>
    </row>
    <row r="3015" spans="1:17" ht="15.75" customHeight="1">
      <c r="A3015" s="24" t="s">
        <v>158</v>
      </c>
      <c r="B3015" s="25" t="s">
        <v>667</v>
      </c>
      <c r="C3015" s="26" t="s">
        <v>686</v>
      </c>
      <c r="D3015" s="26">
        <v>100</v>
      </c>
      <c r="E3015" s="26" t="s">
        <v>235</v>
      </c>
      <c r="F3015" s="26" t="s">
        <v>185</v>
      </c>
      <c r="G3015" s="27"/>
      <c r="H3015" s="28" t="s">
        <v>236</v>
      </c>
      <c r="I3015" s="29" t="s">
        <v>6134</v>
      </c>
      <c r="J3015" s="30">
        <v>25</v>
      </c>
      <c r="K3015" s="31" t="s">
        <v>6135</v>
      </c>
      <c r="L3015" s="6">
        <v>-289.11752100000001</v>
      </c>
      <c r="M3015" s="32">
        <f t="shared" si="188"/>
        <v>173.47051260000001</v>
      </c>
      <c r="N3015" s="32">
        <f t="shared" si="189"/>
        <v>159.01463655000001</v>
      </c>
      <c r="O3015" s="32">
        <f t="shared" si="190"/>
        <v>144.55876050000001</v>
      </c>
      <c r="P3015" s="33">
        <f t="shared" si="191"/>
        <v>130.10288445</v>
      </c>
      <c r="Q3015" s="34">
        <v>0</v>
      </c>
    </row>
    <row r="3016" spans="1:17" ht="15.75" customHeight="1">
      <c r="A3016" s="24" t="s">
        <v>158</v>
      </c>
      <c r="B3016" s="25" t="s">
        <v>667</v>
      </c>
      <c r="C3016" s="26" t="s">
        <v>686</v>
      </c>
      <c r="D3016" s="26">
        <v>100</v>
      </c>
      <c r="E3016" s="26" t="s">
        <v>235</v>
      </c>
      <c r="F3016" s="26" t="s">
        <v>185</v>
      </c>
      <c r="G3016" s="27" t="s">
        <v>747</v>
      </c>
      <c r="H3016" s="28" t="s">
        <v>236</v>
      </c>
      <c r="I3016" s="29" t="s">
        <v>6136</v>
      </c>
      <c r="J3016" s="30">
        <v>25</v>
      </c>
      <c r="K3016" s="31" t="s">
        <v>6137</v>
      </c>
      <c r="L3016" s="6">
        <v>-773.13966400000004</v>
      </c>
      <c r="M3016" s="32">
        <f t="shared" si="188"/>
        <v>463.88379839999999</v>
      </c>
      <c r="N3016" s="32">
        <f t="shared" si="189"/>
        <v>425.22681520000003</v>
      </c>
      <c r="O3016" s="32">
        <f t="shared" si="190"/>
        <v>386.56983200000002</v>
      </c>
      <c r="P3016" s="33">
        <f t="shared" si="191"/>
        <v>347.91284880000001</v>
      </c>
      <c r="Q3016" s="34">
        <v>0</v>
      </c>
    </row>
    <row r="3017" spans="1:17" ht="15.75" customHeight="1">
      <c r="A3017" s="24" t="s">
        <v>158</v>
      </c>
      <c r="B3017" s="25" t="s">
        <v>667</v>
      </c>
      <c r="C3017" s="26" t="s">
        <v>686</v>
      </c>
      <c r="D3017" s="26">
        <v>100</v>
      </c>
      <c r="E3017" s="26" t="s">
        <v>235</v>
      </c>
      <c r="F3017" s="26" t="s">
        <v>192</v>
      </c>
      <c r="G3017" s="27"/>
      <c r="H3017" s="28" t="s">
        <v>236</v>
      </c>
      <c r="I3017" s="29" t="s">
        <v>6138</v>
      </c>
      <c r="J3017" s="30">
        <v>25</v>
      </c>
      <c r="K3017" s="31" t="s">
        <v>6139</v>
      </c>
      <c r="L3017" s="6">
        <v>-380.36095900000004</v>
      </c>
      <c r="M3017" s="32">
        <f t="shared" si="188"/>
        <v>228.21657540000001</v>
      </c>
      <c r="N3017" s="32">
        <f t="shared" si="189"/>
        <v>209.19852745000003</v>
      </c>
      <c r="O3017" s="32">
        <f t="shared" si="190"/>
        <v>190.18047950000002</v>
      </c>
      <c r="P3017" s="33">
        <f t="shared" si="191"/>
        <v>171.16243155000001</v>
      </c>
      <c r="Q3017" s="34">
        <v>0</v>
      </c>
    </row>
    <row r="3018" spans="1:17" ht="15.75" customHeight="1">
      <c r="A3018" s="24" t="s">
        <v>158</v>
      </c>
      <c r="B3018" s="25" t="s">
        <v>667</v>
      </c>
      <c r="C3018" s="26" t="s">
        <v>686</v>
      </c>
      <c r="D3018" s="26">
        <v>100</v>
      </c>
      <c r="E3018" s="26" t="s">
        <v>235</v>
      </c>
      <c r="F3018" s="26" t="s">
        <v>192</v>
      </c>
      <c r="G3018" s="27" t="s">
        <v>747</v>
      </c>
      <c r="H3018" s="28" t="s">
        <v>236</v>
      </c>
      <c r="I3018" s="29" t="s">
        <v>6140</v>
      </c>
      <c r="J3018" s="30">
        <v>25</v>
      </c>
      <c r="K3018" s="31" t="s">
        <v>6141</v>
      </c>
      <c r="L3018" s="6">
        <v>-1035.2620849999998</v>
      </c>
      <c r="M3018" s="32">
        <f t="shared" si="188"/>
        <v>621.15725099999986</v>
      </c>
      <c r="N3018" s="32">
        <f t="shared" si="189"/>
        <v>569.39414674999989</v>
      </c>
      <c r="O3018" s="32">
        <f t="shared" si="190"/>
        <v>517.63104249999992</v>
      </c>
      <c r="P3018" s="33">
        <f t="shared" si="191"/>
        <v>465.86793824999984</v>
      </c>
      <c r="Q3018" s="34">
        <v>0</v>
      </c>
    </row>
    <row r="3019" spans="1:17" ht="15.75" customHeight="1">
      <c r="A3019" s="24" t="s">
        <v>158</v>
      </c>
      <c r="B3019" s="25" t="s">
        <v>667</v>
      </c>
      <c r="C3019" s="26" t="s">
        <v>686</v>
      </c>
      <c r="D3019" s="26">
        <v>100</v>
      </c>
      <c r="E3019" s="26" t="s">
        <v>256</v>
      </c>
      <c r="F3019" s="26" t="s">
        <v>185</v>
      </c>
      <c r="G3019" s="27"/>
      <c r="H3019" s="28" t="s">
        <v>236</v>
      </c>
      <c r="I3019" s="29" t="s">
        <v>6142</v>
      </c>
      <c r="J3019" s="30">
        <v>25</v>
      </c>
      <c r="K3019" s="31" t="s">
        <v>6143</v>
      </c>
      <c r="L3019" s="6">
        <v>-324.21115099999997</v>
      </c>
      <c r="M3019" s="32">
        <f t="shared" si="188"/>
        <v>194.52669059999997</v>
      </c>
      <c r="N3019" s="32">
        <f t="shared" si="189"/>
        <v>178.31613304999999</v>
      </c>
      <c r="O3019" s="32">
        <f t="shared" si="190"/>
        <v>162.10557549999999</v>
      </c>
      <c r="P3019" s="33">
        <f t="shared" si="191"/>
        <v>145.89501794999998</v>
      </c>
      <c r="Q3019" s="34">
        <v>0</v>
      </c>
    </row>
    <row r="3020" spans="1:17" ht="15.75" customHeight="1">
      <c r="A3020" s="24" t="s">
        <v>158</v>
      </c>
      <c r="B3020" s="25" t="s">
        <v>667</v>
      </c>
      <c r="C3020" s="26" t="s">
        <v>686</v>
      </c>
      <c r="D3020" s="26">
        <v>100</v>
      </c>
      <c r="E3020" s="26" t="s">
        <v>256</v>
      </c>
      <c r="F3020" s="26" t="s">
        <v>192</v>
      </c>
      <c r="G3020" s="27"/>
      <c r="H3020" s="28" t="s">
        <v>236</v>
      </c>
      <c r="I3020" s="29" t="s">
        <v>6144</v>
      </c>
      <c r="J3020" s="30">
        <v>25</v>
      </c>
      <c r="K3020" s="31" t="s">
        <v>6145</v>
      </c>
      <c r="L3020" s="6">
        <v>-412.75507900000002</v>
      </c>
      <c r="M3020" s="32">
        <f t="shared" si="188"/>
        <v>247.65304739999999</v>
      </c>
      <c r="N3020" s="32">
        <f t="shared" si="189"/>
        <v>227.01529345</v>
      </c>
      <c r="O3020" s="32">
        <f t="shared" si="190"/>
        <v>206.37753950000001</v>
      </c>
      <c r="P3020" s="33">
        <f t="shared" si="191"/>
        <v>185.73978554999999</v>
      </c>
      <c r="Q3020" s="34">
        <v>0</v>
      </c>
    </row>
    <row r="3021" spans="1:17" ht="15.75" customHeight="1">
      <c r="A3021" s="24" t="s">
        <v>158</v>
      </c>
      <c r="B3021" s="25" t="s">
        <v>667</v>
      </c>
      <c r="C3021" s="26" t="s">
        <v>686</v>
      </c>
      <c r="D3021" s="26">
        <v>125</v>
      </c>
      <c r="E3021" s="26" t="s">
        <v>235</v>
      </c>
      <c r="F3021" s="26" t="s">
        <v>185</v>
      </c>
      <c r="G3021" s="27"/>
      <c r="H3021" s="28" t="s">
        <v>236</v>
      </c>
      <c r="I3021" s="29" t="s">
        <v>6146</v>
      </c>
      <c r="J3021" s="30">
        <v>20</v>
      </c>
      <c r="K3021" s="31" t="s">
        <v>6147</v>
      </c>
      <c r="L3021" s="6">
        <v>-388.72944000000001</v>
      </c>
      <c r="M3021" s="32">
        <f t="shared" si="188"/>
        <v>233.237664</v>
      </c>
      <c r="N3021" s="32">
        <f t="shared" si="189"/>
        <v>213.80119200000001</v>
      </c>
      <c r="O3021" s="32">
        <f t="shared" si="190"/>
        <v>194.36472000000001</v>
      </c>
      <c r="P3021" s="33">
        <f t="shared" si="191"/>
        <v>174.928248</v>
      </c>
      <c r="Q3021" s="34">
        <v>0</v>
      </c>
    </row>
    <row r="3022" spans="1:17" ht="15.75" customHeight="1">
      <c r="A3022" s="24" t="s">
        <v>158</v>
      </c>
      <c r="B3022" s="25" t="s">
        <v>667</v>
      </c>
      <c r="C3022" s="26" t="s">
        <v>686</v>
      </c>
      <c r="D3022" s="26">
        <v>125</v>
      </c>
      <c r="E3022" s="26" t="s">
        <v>235</v>
      </c>
      <c r="F3022" s="26" t="s">
        <v>185</v>
      </c>
      <c r="G3022" s="27" t="s">
        <v>747</v>
      </c>
      <c r="H3022" s="28" t="s">
        <v>236</v>
      </c>
      <c r="I3022" s="29" t="s">
        <v>6148</v>
      </c>
      <c r="J3022" s="30">
        <v>20</v>
      </c>
      <c r="K3022" s="31" t="s">
        <v>6149</v>
      </c>
      <c r="L3022" s="6">
        <v>-1005.2975240000001</v>
      </c>
      <c r="M3022" s="32">
        <f t="shared" si="188"/>
        <v>603.17851440000004</v>
      </c>
      <c r="N3022" s="32">
        <f t="shared" si="189"/>
        <v>552.91363820000004</v>
      </c>
      <c r="O3022" s="32">
        <f t="shared" si="190"/>
        <v>502.64876200000003</v>
      </c>
      <c r="P3022" s="33">
        <f t="shared" si="191"/>
        <v>452.38388580000003</v>
      </c>
      <c r="Q3022" s="34">
        <v>0</v>
      </c>
    </row>
    <row r="3023" spans="1:17" ht="15.75" customHeight="1">
      <c r="A3023" s="24" t="s">
        <v>158</v>
      </c>
      <c r="B3023" s="25" t="s">
        <v>667</v>
      </c>
      <c r="C3023" s="26" t="s">
        <v>686</v>
      </c>
      <c r="D3023" s="26">
        <v>125</v>
      </c>
      <c r="E3023" s="26" t="s">
        <v>235</v>
      </c>
      <c r="F3023" s="26" t="s">
        <v>192</v>
      </c>
      <c r="G3023" s="27"/>
      <c r="H3023" s="28" t="s">
        <v>236</v>
      </c>
      <c r="I3023" s="29" t="s">
        <v>6150</v>
      </c>
      <c r="J3023" s="30">
        <v>20</v>
      </c>
      <c r="K3023" s="31" t="s">
        <v>6151</v>
      </c>
      <c r="L3023" s="6">
        <v>-492.66057499999999</v>
      </c>
      <c r="M3023" s="32">
        <f t="shared" si="188"/>
        <v>295.59634499999999</v>
      </c>
      <c r="N3023" s="32">
        <f t="shared" si="189"/>
        <v>270.96331624999999</v>
      </c>
      <c r="O3023" s="32">
        <f t="shared" si="190"/>
        <v>246.3302875</v>
      </c>
      <c r="P3023" s="33">
        <f t="shared" si="191"/>
        <v>221.69725875</v>
      </c>
      <c r="Q3023" s="34">
        <v>0</v>
      </c>
    </row>
    <row r="3024" spans="1:17" ht="15.75" customHeight="1">
      <c r="A3024" s="24" t="s">
        <v>158</v>
      </c>
      <c r="B3024" s="25" t="s">
        <v>667</v>
      </c>
      <c r="C3024" s="26" t="s">
        <v>686</v>
      </c>
      <c r="D3024" s="26">
        <v>125</v>
      </c>
      <c r="E3024" s="26" t="s">
        <v>235</v>
      </c>
      <c r="F3024" s="26" t="s">
        <v>192</v>
      </c>
      <c r="G3024" s="27" t="s">
        <v>747</v>
      </c>
      <c r="H3024" s="28" t="s">
        <v>236</v>
      </c>
      <c r="I3024" s="29" t="s">
        <v>6152</v>
      </c>
      <c r="J3024" s="30">
        <v>20</v>
      </c>
      <c r="K3024" s="31" t="s">
        <v>6153</v>
      </c>
      <c r="L3024" s="6">
        <v>-1285.506662</v>
      </c>
      <c r="M3024" s="32">
        <f t="shared" si="188"/>
        <v>771.30399720000003</v>
      </c>
      <c r="N3024" s="32">
        <f t="shared" si="189"/>
        <v>707.02866410000001</v>
      </c>
      <c r="O3024" s="32">
        <f t="shared" si="190"/>
        <v>642.753331</v>
      </c>
      <c r="P3024" s="33">
        <f t="shared" si="191"/>
        <v>578.47799789999999</v>
      </c>
      <c r="Q3024" s="34">
        <v>0</v>
      </c>
    </row>
    <row r="3025" spans="1:17" ht="15.75" customHeight="1">
      <c r="A3025" s="24" t="s">
        <v>158</v>
      </c>
      <c r="B3025" s="25" t="s">
        <v>667</v>
      </c>
      <c r="C3025" s="26" t="s">
        <v>686</v>
      </c>
      <c r="D3025" s="26">
        <v>125</v>
      </c>
      <c r="E3025" s="26" t="s">
        <v>256</v>
      </c>
      <c r="F3025" s="26" t="s">
        <v>185</v>
      </c>
      <c r="G3025" s="27"/>
      <c r="H3025" s="28" t="s">
        <v>236</v>
      </c>
      <c r="I3025" s="29" t="s">
        <v>6154</v>
      </c>
      <c r="J3025" s="30">
        <v>20</v>
      </c>
      <c r="K3025" s="31" t="s">
        <v>6155</v>
      </c>
      <c r="L3025" s="6">
        <v>-438.67037500000004</v>
      </c>
      <c r="M3025" s="32">
        <f t="shared" si="188"/>
        <v>263.202225</v>
      </c>
      <c r="N3025" s="32">
        <f t="shared" si="189"/>
        <v>241.26870625000001</v>
      </c>
      <c r="O3025" s="32">
        <f t="shared" si="190"/>
        <v>219.33518750000002</v>
      </c>
      <c r="P3025" s="33">
        <f t="shared" si="191"/>
        <v>197.40166875</v>
      </c>
      <c r="Q3025" s="34">
        <v>0</v>
      </c>
    </row>
    <row r="3026" spans="1:17" ht="15.75" customHeight="1">
      <c r="A3026" s="24" t="s">
        <v>158</v>
      </c>
      <c r="B3026" s="25" t="s">
        <v>667</v>
      </c>
      <c r="C3026" s="26" t="s">
        <v>686</v>
      </c>
      <c r="D3026" s="26">
        <v>125</v>
      </c>
      <c r="E3026" s="26" t="s">
        <v>256</v>
      </c>
      <c r="F3026" s="26" t="s">
        <v>192</v>
      </c>
      <c r="G3026" s="27"/>
      <c r="H3026" s="28" t="s">
        <v>236</v>
      </c>
      <c r="I3026" s="29" t="s">
        <v>6156</v>
      </c>
      <c r="J3026" s="30">
        <v>20</v>
      </c>
      <c r="K3026" s="31" t="s">
        <v>6157</v>
      </c>
      <c r="L3026" s="6">
        <v>-542.33155899999997</v>
      </c>
      <c r="M3026" s="32">
        <f t="shared" si="188"/>
        <v>325.39893539999997</v>
      </c>
      <c r="N3026" s="32">
        <f t="shared" si="189"/>
        <v>298.28235744999995</v>
      </c>
      <c r="O3026" s="32">
        <f t="shared" si="190"/>
        <v>271.16577949999999</v>
      </c>
      <c r="P3026" s="33">
        <f t="shared" si="191"/>
        <v>244.04920154999996</v>
      </c>
      <c r="Q3026" s="34">
        <v>0</v>
      </c>
    </row>
    <row r="3027" spans="1:17" ht="15.75" customHeight="1">
      <c r="A3027" s="24" t="s">
        <v>158</v>
      </c>
      <c r="B3027" s="25" t="s">
        <v>667</v>
      </c>
      <c r="C3027" s="26" t="s">
        <v>686</v>
      </c>
      <c r="D3027" s="26">
        <v>150</v>
      </c>
      <c r="E3027" s="26" t="s">
        <v>235</v>
      </c>
      <c r="F3027" s="26" t="s">
        <v>185</v>
      </c>
      <c r="G3027" s="27"/>
      <c r="H3027" s="28" t="s">
        <v>236</v>
      </c>
      <c r="I3027" s="29" t="s">
        <v>6158</v>
      </c>
      <c r="J3027" s="30">
        <v>15</v>
      </c>
      <c r="K3027" s="31" t="s">
        <v>6159</v>
      </c>
      <c r="L3027" s="6">
        <v>-449.73836599999998</v>
      </c>
      <c r="M3027" s="32">
        <f t="shared" si="188"/>
        <v>269.84301959999999</v>
      </c>
      <c r="N3027" s="32">
        <f t="shared" si="189"/>
        <v>247.35610129999998</v>
      </c>
      <c r="O3027" s="32">
        <f t="shared" si="190"/>
        <v>224.86918299999999</v>
      </c>
      <c r="P3027" s="33">
        <f t="shared" si="191"/>
        <v>202.38226469999998</v>
      </c>
      <c r="Q3027" s="34">
        <v>0</v>
      </c>
    </row>
    <row r="3028" spans="1:17" ht="15.75" customHeight="1">
      <c r="A3028" s="24" t="s">
        <v>158</v>
      </c>
      <c r="B3028" s="25" t="s">
        <v>667</v>
      </c>
      <c r="C3028" s="26" t="s">
        <v>686</v>
      </c>
      <c r="D3028" s="26">
        <v>150</v>
      </c>
      <c r="E3028" s="26"/>
      <c r="F3028" s="26" t="s">
        <v>185</v>
      </c>
      <c r="G3028" s="27" t="s">
        <v>747</v>
      </c>
      <c r="H3028" s="28" t="s">
        <v>236</v>
      </c>
      <c r="I3028" s="29" t="s">
        <v>6160</v>
      </c>
      <c r="J3028" s="30">
        <v>15</v>
      </c>
      <c r="K3028" s="31" t="s">
        <v>6161</v>
      </c>
      <c r="L3028" s="6">
        <v>-1098.4306190000002</v>
      </c>
      <c r="M3028" s="32">
        <f t="shared" si="188"/>
        <v>659.05837140000017</v>
      </c>
      <c r="N3028" s="32">
        <f t="shared" si="189"/>
        <v>604.13684045000014</v>
      </c>
      <c r="O3028" s="32">
        <f t="shared" si="190"/>
        <v>549.2153095000001</v>
      </c>
      <c r="P3028" s="33">
        <f t="shared" si="191"/>
        <v>494.29377855000007</v>
      </c>
      <c r="Q3028" s="34">
        <v>0</v>
      </c>
    </row>
    <row r="3029" spans="1:17" ht="15.75" customHeight="1">
      <c r="A3029" s="24" t="s">
        <v>158</v>
      </c>
      <c r="B3029" s="25" t="s">
        <v>667</v>
      </c>
      <c r="C3029" s="26" t="s">
        <v>686</v>
      </c>
      <c r="D3029" s="26">
        <v>150</v>
      </c>
      <c r="E3029" s="26" t="s">
        <v>235</v>
      </c>
      <c r="F3029" s="26" t="s">
        <v>192</v>
      </c>
      <c r="G3029" s="27"/>
      <c r="H3029" s="28" t="s">
        <v>236</v>
      </c>
      <c r="I3029" s="29" t="s">
        <v>6162</v>
      </c>
      <c r="J3029" s="30">
        <v>15</v>
      </c>
      <c r="K3029" s="31" t="s">
        <v>6163</v>
      </c>
      <c r="L3029" s="6">
        <v>-554.74930500000005</v>
      </c>
      <c r="M3029" s="32">
        <f t="shared" si="188"/>
        <v>332.84958300000005</v>
      </c>
      <c r="N3029" s="32">
        <f t="shared" si="189"/>
        <v>305.11211775000004</v>
      </c>
      <c r="O3029" s="32">
        <f t="shared" si="190"/>
        <v>277.37465250000002</v>
      </c>
      <c r="P3029" s="33">
        <f t="shared" si="191"/>
        <v>249.63718725000001</v>
      </c>
      <c r="Q3029" s="34">
        <v>0</v>
      </c>
    </row>
    <row r="3030" spans="1:17" ht="15.75" customHeight="1">
      <c r="A3030" s="24" t="s">
        <v>158</v>
      </c>
      <c r="B3030" s="25" t="s">
        <v>667</v>
      </c>
      <c r="C3030" s="26" t="s">
        <v>686</v>
      </c>
      <c r="D3030" s="26">
        <v>150</v>
      </c>
      <c r="E3030" s="26" t="s">
        <v>256</v>
      </c>
      <c r="F3030" s="26" t="s">
        <v>185</v>
      </c>
      <c r="G3030" s="27"/>
      <c r="H3030" s="28" t="s">
        <v>236</v>
      </c>
      <c r="I3030" s="29" t="s">
        <v>6164</v>
      </c>
      <c r="J3030" s="30">
        <v>15</v>
      </c>
      <c r="K3030" s="31" t="s">
        <v>6165</v>
      </c>
      <c r="L3030" s="6">
        <v>-518.03596900000002</v>
      </c>
      <c r="M3030" s="32">
        <f t="shared" si="188"/>
        <v>310.82158140000001</v>
      </c>
      <c r="N3030" s="32">
        <f t="shared" si="189"/>
        <v>284.91978295000001</v>
      </c>
      <c r="O3030" s="32">
        <f t="shared" si="190"/>
        <v>259.01798450000001</v>
      </c>
      <c r="P3030" s="33">
        <f t="shared" si="191"/>
        <v>233.11618605000001</v>
      </c>
      <c r="Q3030" s="34">
        <v>0</v>
      </c>
    </row>
    <row r="3031" spans="1:17" ht="15.75" customHeight="1">
      <c r="A3031" s="24" t="s">
        <v>158</v>
      </c>
      <c r="B3031" s="25" t="s">
        <v>667</v>
      </c>
      <c r="C3031" s="26" t="s">
        <v>686</v>
      </c>
      <c r="D3031" s="26">
        <v>150</v>
      </c>
      <c r="E3031" s="26" t="s">
        <v>256</v>
      </c>
      <c r="F3031" s="26" t="s">
        <v>192</v>
      </c>
      <c r="G3031" s="27"/>
      <c r="H3031" s="28" t="s">
        <v>236</v>
      </c>
      <c r="I3031" s="29" t="s">
        <v>6166</v>
      </c>
      <c r="J3031" s="30">
        <v>15</v>
      </c>
      <c r="K3031" s="31" t="s">
        <v>6167</v>
      </c>
      <c r="L3031" s="6">
        <v>-623.04690800000003</v>
      </c>
      <c r="M3031" s="32">
        <f t="shared" si="188"/>
        <v>373.82814480000002</v>
      </c>
      <c r="N3031" s="32">
        <f t="shared" si="189"/>
        <v>342.67579940000002</v>
      </c>
      <c r="O3031" s="32">
        <f t="shared" si="190"/>
        <v>311.52345400000002</v>
      </c>
      <c r="P3031" s="33">
        <f t="shared" si="191"/>
        <v>280.37110860000001</v>
      </c>
      <c r="Q3031" s="34">
        <v>0</v>
      </c>
    </row>
    <row r="3032" spans="1:17" ht="15.75" customHeight="1">
      <c r="A3032" s="24" t="s">
        <v>158</v>
      </c>
      <c r="B3032" s="25" t="s">
        <v>667</v>
      </c>
      <c r="C3032" s="26" t="s">
        <v>686</v>
      </c>
      <c r="D3032" s="26">
        <v>200</v>
      </c>
      <c r="E3032" s="26" t="s">
        <v>235</v>
      </c>
      <c r="F3032" s="26" t="s">
        <v>185</v>
      </c>
      <c r="G3032" s="27"/>
      <c r="H3032" s="28" t="s">
        <v>236</v>
      </c>
      <c r="I3032" s="29" t="s">
        <v>6168</v>
      </c>
      <c r="J3032" s="30">
        <v>6</v>
      </c>
      <c r="K3032" s="31" t="s">
        <v>6169</v>
      </c>
      <c r="L3032" s="6">
        <v>-1039.5813010000002</v>
      </c>
      <c r="M3032" s="32">
        <f t="shared" si="188"/>
        <v>623.74878060000015</v>
      </c>
      <c r="N3032" s="32">
        <f t="shared" si="189"/>
        <v>571.76971555</v>
      </c>
      <c r="O3032" s="32">
        <f t="shared" si="190"/>
        <v>519.79065050000008</v>
      </c>
      <c r="P3032" s="33">
        <f t="shared" si="191"/>
        <v>467.81158545000005</v>
      </c>
      <c r="Q3032" s="34">
        <v>0</v>
      </c>
    </row>
    <row r="3033" spans="1:17" ht="15.75" customHeight="1">
      <c r="A3033" s="24" t="s">
        <v>158</v>
      </c>
      <c r="B3033" s="25" t="s">
        <v>667</v>
      </c>
      <c r="C3033" s="26" t="s">
        <v>686</v>
      </c>
      <c r="D3033" s="26">
        <v>200</v>
      </c>
      <c r="E3033" s="26" t="s">
        <v>235</v>
      </c>
      <c r="F3033" s="26" t="s">
        <v>185</v>
      </c>
      <c r="G3033" s="27" t="s">
        <v>747</v>
      </c>
      <c r="H3033" s="28" t="s">
        <v>236</v>
      </c>
      <c r="I3033" s="29" t="s">
        <v>6170</v>
      </c>
      <c r="J3033" s="30">
        <v>6</v>
      </c>
      <c r="K3033" s="31" t="s">
        <v>6171</v>
      </c>
      <c r="L3033" s="6">
        <v>-2232.764721</v>
      </c>
      <c r="M3033" s="32">
        <f t="shared" si="188"/>
        <v>1339.6588326000001</v>
      </c>
      <c r="N3033" s="32">
        <f t="shared" si="189"/>
        <v>1228.0205965499999</v>
      </c>
      <c r="O3033" s="32">
        <f t="shared" si="190"/>
        <v>1116.3823605</v>
      </c>
      <c r="P3033" s="33">
        <f t="shared" si="191"/>
        <v>1004.7441244499998</v>
      </c>
      <c r="Q3033" s="34">
        <v>0</v>
      </c>
    </row>
    <row r="3034" spans="1:17" ht="15.75" customHeight="1">
      <c r="A3034" s="24" t="s">
        <v>158</v>
      </c>
      <c r="B3034" s="25" t="s">
        <v>667</v>
      </c>
      <c r="C3034" s="26" t="s">
        <v>686</v>
      </c>
      <c r="D3034" s="26">
        <v>200</v>
      </c>
      <c r="E3034" s="26"/>
      <c r="F3034" s="26" t="s">
        <v>192</v>
      </c>
      <c r="G3034" s="27"/>
      <c r="H3034" s="28" t="s">
        <v>236</v>
      </c>
      <c r="I3034" s="29" t="s">
        <v>6172</v>
      </c>
      <c r="J3034" s="30">
        <v>6</v>
      </c>
      <c r="K3034" s="31" t="s">
        <v>6173</v>
      </c>
      <c r="L3034" s="6">
        <v>-1244.4741099999999</v>
      </c>
      <c r="M3034" s="32">
        <f t="shared" si="188"/>
        <v>746.68446599999993</v>
      </c>
      <c r="N3034" s="32">
        <f t="shared" si="189"/>
        <v>684.46076049999988</v>
      </c>
      <c r="O3034" s="32">
        <f t="shared" si="190"/>
        <v>622.23705499999994</v>
      </c>
      <c r="P3034" s="33">
        <f t="shared" si="191"/>
        <v>560.01334949999989</v>
      </c>
      <c r="Q3034" s="34">
        <v>0</v>
      </c>
    </row>
    <row r="3035" spans="1:17" ht="15.75" customHeight="1">
      <c r="A3035" s="24" t="s">
        <v>158</v>
      </c>
      <c r="B3035" s="25" t="s">
        <v>667</v>
      </c>
      <c r="C3035" s="26" t="s">
        <v>686</v>
      </c>
      <c r="D3035" s="26">
        <v>200</v>
      </c>
      <c r="E3035" s="26" t="s">
        <v>235</v>
      </c>
      <c r="F3035" s="26" t="s">
        <v>192</v>
      </c>
      <c r="G3035" s="27"/>
      <c r="H3035" s="28" t="s">
        <v>236</v>
      </c>
      <c r="I3035" s="29" t="s">
        <v>6174</v>
      </c>
      <c r="J3035" s="30">
        <v>6</v>
      </c>
      <c r="K3035" s="31" t="s">
        <v>6175</v>
      </c>
      <c r="L3035" s="6">
        <v>-1363.5225010000001</v>
      </c>
      <c r="M3035" s="32">
        <f t="shared" si="188"/>
        <v>818.11350060000007</v>
      </c>
      <c r="N3035" s="32">
        <f t="shared" si="189"/>
        <v>749.93737555000007</v>
      </c>
      <c r="O3035" s="32">
        <f t="shared" si="190"/>
        <v>681.76125050000007</v>
      </c>
      <c r="P3035" s="33">
        <f t="shared" si="191"/>
        <v>613.58512544999996</v>
      </c>
      <c r="Q3035" s="34">
        <v>504</v>
      </c>
    </row>
    <row r="3036" spans="1:17" ht="15.75" customHeight="1">
      <c r="A3036" s="24" t="s">
        <v>158</v>
      </c>
      <c r="B3036" s="25" t="s">
        <v>667</v>
      </c>
      <c r="C3036" s="26" t="s">
        <v>686</v>
      </c>
      <c r="D3036" s="26">
        <v>200</v>
      </c>
      <c r="E3036" s="26" t="s">
        <v>256</v>
      </c>
      <c r="F3036" s="26" t="s">
        <v>185</v>
      </c>
      <c r="G3036" s="27"/>
      <c r="H3036" s="28" t="s">
        <v>236</v>
      </c>
      <c r="I3036" s="29" t="s">
        <v>6176</v>
      </c>
      <c r="J3036" s="30">
        <v>6</v>
      </c>
      <c r="K3036" s="31" t="s">
        <v>6177</v>
      </c>
      <c r="L3036" s="6">
        <v>-1143.5124360000002</v>
      </c>
      <c r="M3036" s="32">
        <f t="shared" si="188"/>
        <v>686.10746160000008</v>
      </c>
      <c r="N3036" s="32">
        <f t="shared" si="189"/>
        <v>628.93183980000015</v>
      </c>
      <c r="O3036" s="32">
        <f t="shared" si="190"/>
        <v>571.7562180000001</v>
      </c>
      <c r="P3036" s="33">
        <f t="shared" si="191"/>
        <v>514.58059620000006</v>
      </c>
      <c r="Q3036" s="34">
        <v>0</v>
      </c>
    </row>
    <row r="3037" spans="1:17" ht="15.75" customHeight="1">
      <c r="A3037" s="24" t="s">
        <v>158</v>
      </c>
      <c r="B3037" s="25" t="s">
        <v>667</v>
      </c>
      <c r="C3037" s="26" t="s">
        <v>686</v>
      </c>
      <c r="D3037" s="26">
        <v>200</v>
      </c>
      <c r="E3037" s="26" t="s">
        <v>256</v>
      </c>
      <c r="F3037" s="26" t="s">
        <v>192</v>
      </c>
      <c r="G3037" s="27"/>
      <c r="H3037" s="28" t="s">
        <v>236</v>
      </c>
      <c r="I3037" s="29" t="s">
        <v>6178</v>
      </c>
      <c r="J3037" s="30">
        <v>6</v>
      </c>
      <c r="K3037" s="31" t="s">
        <v>6179</v>
      </c>
      <c r="L3037" s="6">
        <v>-1464.754126</v>
      </c>
      <c r="M3037" s="32">
        <f t="shared" si="188"/>
        <v>878.85247560000005</v>
      </c>
      <c r="N3037" s="32">
        <f t="shared" si="189"/>
        <v>805.61476930000003</v>
      </c>
      <c r="O3037" s="32">
        <f t="shared" si="190"/>
        <v>732.37706300000002</v>
      </c>
      <c r="P3037" s="33">
        <f t="shared" si="191"/>
        <v>659.13935670000001</v>
      </c>
      <c r="Q3037" s="34">
        <v>504</v>
      </c>
    </row>
    <row r="3038" spans="1:17" ht="15.75" customHeight="1">
      <c r="A3038" s="24" t="s">
        <v>158</v>
      </c>
      <c r="B3038" s="25" t="s">
        <v>667</v>
      </c>
      <c r="C3038" s="26" t="s">
        <v>686</v>
      </c>
      <c r="D3038" s="26">
        <v>65</v>
      </c>
      <c r="E3038" s="26" t="s">
        <v>235</v>
      </c>
      <c r="F3038" s="26" t="s">
        <v>185</v>
      </c>
      <c r="G3038" s="27"/>
      <c r="H3038" s="28" t="s">
        <v>236</v>
      </c>
      <c r="I3038" s="29" t="s">
        <v>6180</v>
      </c>
      <c r="J3038" s="30">
        <v>30</v>
      </c>
      <c r="K3038" s="31" t="s">
        <v>6181</v>
      </c>
      <c r="L3038" s="6">
        <v>-270.760853</v>
      </c>
      <c r="M3038" s="32">
        <f t="shared" si="188"/>
        <v>162.45651179999999</v>
      </c>
      <c r="N3038" s="32">
        <f t="shared" si="189"/>
        <v>148.91846914999999</v>
      </c>
      <c r="O3038" s="32">
        <f t="shared" si="190"/>
        <v>135.3804265</v>
      </c>
      <c r="P3038" s="33">
        <f t="shared" si="191"/>
        <v>121.84238384999998</v>
      </c>
      <c r="Q3038" s="34">
        <v>1020</v>
      </c>
    </row>
    <row r="3039" spans="1:17" ht="15.75" customHeight="1">
      <c r="A3039" s="24" t="s">
        <v>158</v>
      </c>
      <c r="B3039" s="25" t="s">
        <v>667</v>
      </c>
      <c r="C3039" s="26" t="s">
        <v>686</v>
      </c>
      <c r="D3039" s="26">
        <v>65</v>
      </c>
      <c r="E3039" s="26" t="s">
        <v>256</v>
      </c>
      <c r="F3039" s="26" t="s">
        <v>185</v>
      </c>
      <c r="G3039" s="27"/>
      <c r="H3039" s="28" t="s">
        <v>236</v>
      </c>
      <c r="I3039" s="29" t="s">
        <v>6182</v>
      </c>
      <c r="J3039" s="30">
        <v>30</v>
      </c>
      <c r="K3039" s="31" t="s">
        <v>6183</v>
      </c>
      <c r="L3039" s="6">
        <v>-296.67614900000007</v>
      </c>
      <c r="M3039" s="32">
        <f t="shared" si="188"/>
        <v>178.00568940000005</v>
      </c>
      <c r="N3039" s="32">
        <f t="shared" si="189"/>
        <v>163.17188195000003</v>
      </c>
      <c r="O3039" s="32">
        <f t="shared" si="190"/>
        <v>148.33807450000003</v>
      </c>
      <c r="P3039" s="33">
        <f t="shared" si="191"/>
        <v>133.50426705000001</v>
      </c>
      <c r="Q3039" s="34">
        <v>1020</v>
      </c>
    </row>
    <row r="3040" spans="1:17" ht="15.75" customHeight="1">
      <c r="A3040" s="24" t="s">
        <v>158</v>
      </c>
      <c r="B3040" s="25" t="s">
        <v>667</v>
      </c>
      <c r="C3040" s="26" t="s">
        <v>686</v>
      </c>
      <c r="D3040" s="26">
        <v>80</v>
      </c>
      <c r="E3040" s="26" t="s">
        <v>235</v>
      </c>
      <c r="F3040" s="26" t="s">
        <v>185</v>
      </c>
      <c r="G3040" s="27"/>
      <c r="H3040" s="28" t="s">
        <v>236</v>
      </c>
      <c r="I3040" s="29" t="s">
        <v>6184</v>
      </c>
      <c r="J3040" s="30">
        <v>30</v>
      </c>
      <c r="K3040" s="31" t="s">
        <v>6185</v>
      </c>
      <c r="L3040" s="6">
        <v>-269.14114699999999</v>
      </c>
      <c r="M3040" s="32">
        <f t="shared" si="188"/>
        <v>161.48468819999999</v>
      </c>
      <c r="N3040" s="32">
        <f t="shared" si="189"/>
        <v>148.02763084999998</v>
      </c>
      <c r="O3040" s="32">
        <f t="shared" si="190"/>
        <v>134.57057349999999</v>
      </c>
      <c r="P3040" s="33">
        <f t="shared" si="191"/>
        <v>121.11351614999998</v>
      </c>
      <c r="Q3040" s="34">
        <v>0</v>
      </c>
    </row>
    <row r="3041" spans="1:17" ht="15.75" customHeight="1">
      <c r="A3041" s="24" t="s">
        <v>158</v>
      </c>
      <c r="B3041" s="25" t="s">
        <v>667</v>
      </c>
      <c r="C3041" s="26" t="s">
        <v>686</v>
      </c>
      <c r="D3041" s="26">
        <v>80</v>
      </c>
      <c r="E3041" s="26" t="s">
        <v>235</v>
      </c>
      <c r="F3041" s="26" t="s">
        <v>185</v>
      </c>
      <c r="G3041" s="27" t="s">
        <v>747</v>
      </c>
      <c r="H3041" s="28" t="s">
        <v>236</v>
      </c>
      <c r="I3041" s="29" t="s">
        <v>6186</v>
      </c>
      <c r="J3041" s="30">
        <v>30</v>
      </c>
      <c r="K3041" s="31" t="s">
        <v>6187</v>
      </c>
      <c r="L3041" s="6">
        <v>-746.41451500000005</v>
      </c>
      <c r="M3041" s="32">
        <f t="shared" si="188"/>
        <v>447.84870900000004</v>
      </c>
      <c r="N3041" s="32">
        <f t="shared" si="189"/>
        <v>410.52798325000003</v>
      </c>
      <c r="O3041" s="32">
        <f t="shared" si="190"/>
        <v>373.20725750000003</v>
      </c>
      <c r="P3041" s="33">
        <f t="shared" si="191"/>
        <v>335.88653175000002</v>
      </c>
      <c r="Q3041" s="34">
        <v>0</v>
      </c>
    </row>
    <row r="3042" spans="1:17" ht="15.75" customHeight="1">
      <c r="A3042" s="24" t="s">
        <v>158</v>
      </c>
      <c r="B3042" s="25" t="s">
        <v>667</v>
      </c>
      <c r="C3042" s="26" t="s">
        <v>686</v>
      </c>
      <c r="D3042" s="26">
        <v>80</v>
      </c>
      <c r="E3042" s="26" t="s">
        <v>235</v>
      </c>
      <c r="F3042" s="26" t="s">
        <v>192</v>
      </c>
      <c r="G3042" s="27"/>
      <c r="H3042" s="28" t="s">
        <v>236</v>
      </c>
      <c r="I3042" s="29" t="s">
        <v>6188</v>
      </c>
      <c r="J3042" s="30">
        <v>30</v>
      </c>
      <c r="K3042" s="31" t="s">
        <v>6189</v>
      </c>
      <c r="L3042" s="6">
        <v>-359.57473200000004</v>
      </c>
      <c r="M3042" s="32">
        <f t="shared" si="188"/>
        <v>215.74483920000003</v>
      </c>
      <c r="N3042" s="32">
        <f t="shared" si="189"/>
        <v>197.76610260000001</v>
      </c>
      <c r="O3042" s="32">
        <f t="shared" si="190"/>
        <v>179.78736600000002</v>
      </c>
      <c r="P3042" s="33">
        <f t="shared" si="191"/>
        <v>161.8086294</v>
      </c>
      <c r="Q3042" s="34">
        <v>0</v>
      </c>
    </row>
    <row r="3043" spans="1:17" ht="15.75" customHeight="1">
      <c r="A3043" s="24" t="s">
        <v>158</v>
      </c>
      <c r="B3043" s="25" t="s">
        <v>667</v>
      </c>
      <c r="C3043" s="26" t="s">
        <v>686</v>
      </c>
      <c r="D3043" s="26">
        <v>80</v>
      </c>
      <c r="E3043" s="26" t="s">
        <v>235</v>
      </c>
      <c r="F3043" s="26" t="s">
        <v>192</v>
      </c>
      <c r="G3043" s="27" t="s">
        <v>747</v>
      </c>
      <c r="H3043" s="28" t="s">
        <v>236</v>
      </c>
      <c r="I3043" s="29" t="s">
        <v>6190</v>
      </c>
      <c r="J3043" s="30">
        <v>30</v>
      </c>
      <c r="K3043" s="31" t="s">
        <v>6191</v>
      </c>
      <c r="L3043" s="6">
        <v>-1007.727083</v>
      </c>
      <c r="M3043" s="32">
        <f t="shared" si="188"/>
        <v>604.63624979999997</v>
      </c>
      <c r="N3043" s="32">
        <f t="shared" si="189"/>
        <v>554.24989564999998</v>
      </c>
      <c r="O3043" s="32">
        <f t="shared" si="190"/>
        <v>503.8635415</v>
      </c>
      <c r="P3043" s="33">
        <f t="shared" si="191"/>
        <v>453.47718735000001</v>
      </c>
      <c r="Q3043" s="34">
        <v>0</v>
      </c>
    </row>
    <row r="3044" spans="1:17" ht="15.75" customHeight="1">
      <c r="A3044" s="24" t="s">
        <v>158</v>
      </c>
      <c r="B3044" s="25" t="s">
        <v>667</v>
      </c>
      <c r="C3044" s="26" t="s">
        <v>686</v>
      </c>
      <c r="D3044" s="26">
        <v>80</v>
      </c>
      <c r="E3044" s="26" t="s">
        <v>256</v>
      </c>
      <c r="F3044" s="26" t="s">
        <v>185</v>
      </c>
      <c r="G3044" s="27"/>
      <c r="H3044" s="28" t="s">
        <v>236</v>
      </c>
      <c r="I3044" s="29" t="s">
        <v>6192</v>
      </c>
      <c r="J3044" s="30">
        <v>30</v>
      </c>
      <c r="K3044" s="31" t="s">
        <v>6193</v>
      </c>
      <c r="L3044" s="6">
        <v>-305.04462999999998</v>
      </c>
      <c r="M3044" s="32">
        <f t="shared" si="188"/>
        <v>183.02677799999998</v>
      </c>
      <c r="N3044" s="32">
        <f t="shared" si="189"/>
        <v>167.77454649999999</v>
      </c>
      <c r="O3044" s="32">
        <f t="shared" si="190"/>
        <v>152.52231499999999</v>
      </c>
      <c r="P3044" s="33">
        <f t="shared" si="191"/>
        <v>137.27008349999997</v>
      </c>
      <c r="Q3044" s="34">
        <v>0</v>
      </c>
    </row>
    <row r="3045" spans="1:17" ht="15.75" customHeight="1">
      <c r="A3045" s="24" t="s">
        <v>158</v>
      </c>
      <c r="B3045" s="25" t="s">
        <v>667</v>
      </c>
      <c r="C3045" s="26" t="s">
        <v>686</v>
      </c>
      <c r="D3045" s="26">
        <v>80</v>
      </c>
      <c r="E3045" s="26" t="s">
        <v>256</v>
      </c>
      <c r="F3045" s="26" t="s">
        <v>192</v>
      </c>
      <c r="G3045" s="27"/>
      <c r="H3045" s="28" t="s">
        <v>236</v>
      </c>
      <c r="I3045" s="29" t="s">
        <v>6194</v>
      </c>
      <c r="J3045" s="30">
        <v>30</v>
      </c>
      <c r="K3045" s="31" t="s">
        <v>6195</v>
      </c>
      <c r="L3045" s="6">
        <v>-390.88904800000006</v>
      </c>
      <c r="M3045" s="32">
        <f t="shared" si="188"/>
        <v>234.53342880000002</v>
      </c>
      <c r="N3045" s="32">
        <f t="shared" si="189"/>
        <v>214.98897640000004</v>
      </c>
      <c r="O3045" s="32">
        <f t="shared" si="190"/>
        <v>195.44452400000003</v>
      </c>
      <c r="P3045" s="33">
        <f t="shared" si="191"/>
        <v>175.90007160000002</v>
      </c>
      <c r="Q3045" s="34">
        <v>0</v>
      </c>
    </row>
    <row r="3046" spans="1:17" ht="15.75" customHeight="1">
      <c r="A3046" s="24" t="s">
        <v>158</v>
      </c>
      <c r="B3046" s="25" t="s">
        <v>667</v>
      </c>
      <c r="C3046" s="26" t="s">
        <v>1518</v>
      </c>
      <c r="D3046" s="26">
        <v>100</v>
      </c>
      <c r="E3046" s="26" t="s">
        <v>235</v>
      </c>
      <c r="F3046" s="26" t="s">
        <v>185</v>
      </c>
      <c r="G3046" s="27"/>
      <c r="H3046" s="28" t="s">
        <v>236</v>
      </c>
      <c r="I3046" s="29" t="s">
        <v>6196</v>
      </c>
      <c r="J3046" s="30">
        <v>25</v>
      </c>
      <c r="K3046" s="31" t="s">
        <v>6197</v>
      </c>
      <c r="L3046" s="6">
        <v>-416.80434400000001</v>
      </c>
      <c r="M3046" s="32">
        <f t="shared" si="188"/>
        <v>250.0826064</v>
      </c>
      <c r="N3046" s="32">
        <f t="shared" si="189"/>
        <v>229.24238919999999</v>
      </c>
      <c r="O3046" s="32">
        <f t="shared" si="190"/>
        <v>208.40217200000001</v>
      </c>
      <c r="P3046" s="33">
        <f t="shared" si="191"/>
        <v>187.5619548</v>
      </c>
      <c r="Q3046" s="34">
        <v>1000</v>
      </c>
    </row>
    <row r="3047" spans="1:17" ht="15.75" customHeight="1">
      <c r="A3047" s="24" t="s">
        <v>158</v>
      </c>
      <c r="B3047" s="25" t="s">
        <v>667</v>
      </c>
      <c r="C3047" s="26" t="s">
        <v>1518</v>
      </c>
      <c r="D3047" s="26">
        <v>100</v>
      </c>
      <c r="E3047" s="26" t="s">
        <v>235</v>
      </c>
      <c r="F3047" s="26" t="s">
        <v>192</v>
      </c>
      <c r="G3047" s="27"/>
      <c r="H3047" s="28" t="s">
        <v>236</v>
      </c>
      <c r="I3047" s="29" t="s">
        <v>6198</v>
      </c>
      <c r="J3047" s="30">
        <v>25</v>
      </c>
      <c r="K3047" s="31" t="s">
        <v>6199</v>
      </c>
      <c r="L3047" s="6">
        <v>-508.04778199999998</v>
      </c>
      <c r="M3047" s="32">
        <f t="shared" si="188"/>
        <v>304.82866919999998</v>
      </c>
      <c r="N3047" s="32">
        <f t="shared" si="189"/>
        <v>279.42628009999999</v>
      </c>
      <c r="O3047" s="32">
        <f t="shared" si="190"/>
        <v>254.02389099999999</v>
      </c>
      <c r="P3047" s="33">
        <f t="shared" si="191"/>
        <v>228.6215019</v>
      </c>
      <c r="Q3047" s="34">
        <v>1000</v>
      </c>
    </row>
    <row r="3048" spans="1:17" ht="15.75" customHeight="1">
      <c r="A3048" s="24" t="s">
        <v>158</v>
      </c>
      <c r="B3048" s="25" t="s">
        <v>667</v>
      </c>
      <c r="C3048" s="26" t="s">
        <v>1518</v>
      </c>
      <c r="D3048" s="26">
        <v>100</v>
      </c>
      <c r="E3048" s="26" t="s">
        <v>235</v>
      </c>
      <c r="F3048" s="26" t="s">
        <v>192</v>
      </c>
      <c r="G3048" s="27" t="s">
        <v>747</v>
      </c>
      <c r="H3048" s="28" t="s">
        <v>236</v>
      </c>
      <c r="I3048" s="29" t="s">
        <v>6200</v>
      </c>
      <c r="J3048" s="30">
        <v>25</v>
      </c>
      <c r="K3048" s="31" t="s">
        <v>6201</v>
      </c>
      <c r="L3048" s="6">
        <v>-1207.2208719999999</v>
      </c>
      <c r="M3048" s="32">
        <f t="shared" si="188"/>
        <v>724.33252319999997</v>
      </c>
      <c r="N3048" s="32">
        <f t="shared" si="189"/>
        <v>663.97147959999995</v>
      </c>
      <c r="O3048" s="32">
        <f t="shared" si="190"/>
        <v>603.61043599999994</v>
      </c>
      <c r="P3048" s="33">
        <f t="shared" si="191"/>
        <v>543.24939239999992</v>
      </c>
      <c r="Q3048" s="34">
        <v>1000</v>
      </c>
    </row>
    <row r="3049" spans="1:17" ht="15.75" customHeight="1">
      <c r="A3049" s="24" t="s">
        <v>158</v>
      </c>
      <c r="B3049" s="25" t="s">
        <v>667</v>
      </c>
      <c r="C3049" s="26" t="s">
        <v>1518</v>
      </c>
      <c r="D3049" s="26">
        <v>125</v>
      </c>
      <c r="E3049" s="26" t="s">
        <v>235</v>
      </c>
      <c r="F3049" s="26" t="s">
        <v>185</v>
      </c>
      <c r="G3049" s="27"/>
      <c r="H3049" s="28" t="s">
        <v>236</v>
      </c>
      <c r="I3049" s="29" t="s">
        <v>6202</v>
      </c>
      <c r="J3049" s="30">
        <v>20</v>
      </c>
      <c r="K3049" s="31" t="s">
        <v>6203</v>
      </c>
      <c r="L3049" s="6">
        <v>-572.29611999999997</v>
      </c>
      <c r="M3049" s="32">
        <f t="shared" si="188"/>
        <v>343.37767199999996</v>
      </c>
      <c r="N3049" s="32">
        <f t="shared" si="189"/>
        <v>314.76286599999997</v>
      </c>
      <c r="O3049" s="32">
        <f t="shared" si="190"/>
        <v>286.14805999999999</v>
      </c>
      <c r="P3049" s="33">
        <f t="shared" si="191"/>
        <v>257.53325399999994</v>
      </c>
      <c r="Q3049" s="34">
        <v>0</v>
      </c>
    </row>
    <row r="3050" spans="1:17" ht="15.75" customHeight="1">
      <c r="A3050" s="24" t="s">
        <v>158</v>
      </c>
      <c r="B3050" s="25" t="s">
        <v>667</v>
      </c>
      <c r="C3050" s="26" t="s">
        <v>1518</v>
      </c>
      <c r="D3050" s="26">
        <v>150</v>
      </c>
      <c r="E3050" s="26" t="s">
        <v>235</v>
      </c>
      <c r="F3050" s="26" t="s">
        <v>185</v>
      </c>
      <c r="G3050" s="27" t="s">
        <v>747</v>
      </c>
      <c r="H3050" s="28" t="s">
        <v>236</v>
      </c>
      <c r="I3050" s="29" t="s">
        <v>6204</v>
      </c>
      <c r="J3050" s="30">
        <v>15</v>
      </c>
      <c r="K3050" s="31" t="s">
        <v>6205</v>
      </c>
      <c r="L3050" s="6">
        <v>-1491.2093239999999</v>
      </c>
      <c r="M3050" s="32">
        <f t="shared" si="188"/>
        <v>894.72559439999998</v>
      </c>
      <c r="N3050" s="32">
        <f t="shared" si="189"/>
        <v>820.16512819999991</v>
      </c>
      <c r="O3050" s="32">
        <f t="shared" si="190"/>
        <v>745.60466199999996</v>
      </c>
      <c r="P3050" s="33">
        <f t="shared" si="191"/>
        <v>671.0441957999999</v>
      </c>
      <c r="Q3050" s="34">
        <v>705</v>
      </c>
    </row>
    <row r="3051" spans="1:17" ht="15.75" customHeight="1">
      <c r="A3051" s="24" t="s">
        <v>158</v>
      </c>
      <c r="B3051" s="25" t="s">
        <v>667</v>
      </c>
      <c r="C3051" s="26" t="s">
        <v>1518</v>
      </c>
      <c r="D3051" s="26">
        <v>150</v>
      </c>
      <c r="E3051" s="26" t="s">
        <v>235</v>
      </c>
      <c r="F3051" s="26" t="s">
        <v>192</v>
      </c>
      <c r="G3051" s="27"/>
      <c r="H3051" s="28" t="s">
        <v>236</v>
      </c>
      <c r="I3051" s="29" t="s">
        <v>6206</v>
      </c>
      <c r="J3051" s="30">
        <v>15</v>
      </c>
      <c r="K3051" s="31" t="s">
        <v>6207</v>
      </c>
      <c r="L3051" s="6">
        <v>-885.97918199999992</v>
      </c>
      <c r="M3051" s="32">
        <f t="shared" si="188"/>
        <v>531.58750919999989</v>
      </c>
      <c r="N3051" s="32">
        <f t="shared" si="189"/>
        <v>487.28855009999995</v>
      </c>
      <c r="O3051" s="32">
        <f t="shared" si="190"/>
        <v>442.98959099999996</v>
      </c>
      <c r="P3051" s="33">
        <f t="shared" si="191"/>
        <v>398.69063189999991</v>
      </c>
      <c r="Q3051" s="34">
        <v>705</v>
      </c>
    </row>
    <row r="3052" spans="1:17" ht="15.75" customHeight="1">
      <c r="A3052" s="24" t="s">
        <v>158</v>
      </c>
      <c r="B3052" s="25" t="s">
        <v>667</v>
      </c>
      <c r="C3052" s="26" t="s">
        <v>1518</v>
      </c>
      <c r="D3052" s="26">
        <v>150</v>
      </c>
      <c r="E3052" s="26" t="s">
        <v>235</v>
      </c>
      <c r="F3052" s="26" t="s">
        <v>192</v>
      </c>
      <c r="G3052" s="27" t="s">
        <v>747</v>
      </c>
      <c r="H3052" s="28" t="s">
        <v>236</v>
      </c>
      <c r="I3052" s="29" t="s">
        <v>6208</v>
      </c>
      <c r="J3052" s="30">
        <v>15</v>
      </c>
      <c r="K3052" s="31" t="s">
        <v>6209</v>
      </c>
      <c r="L3052" s="6">
        <v>-1778.9770899999999</v>
      </c>
      <c r="M3052" s="32">
        <f t="shared" si="188"/>
        <v>1067.386254</v>
      </c>
      <c r="N3052" s="32">
        <f t="shared" si="189"/>
        <v>978.43739949999986</v>
      </c>
      <c r="O3052" s="32">
        <f t="shared" si="190"/>
        <v>889.48854499999993</v>
      </c>
      <c r="P3052" s="33">
        <f t="shared" si="191"/>
        <v>800.53969049999989</v>
      </c>
      <c r="Q3052" s="34">
        <v>705</v>
      </c>
    </row>
    <row r="3053" spans="1:17" ht="15.75" customHeight="1">
      <c r="A3053" s="24" t="s">
        <v>158</v>
      </c>
      <c r="B3053" s="25" t="s">
        <v>667</v>
      </c>
      <c r="C3053" s="26" t="s">
        <v>1518</v>
      </c>
      <c r="D3053" s="26">
        <v>200</v>
      </c>
      <c r="E3053" s="26" t="s">
        <v>235</v>
      </c>
      <c r="F3053" s="26" t="s">
        <v>192</v>
      </c>
      <c r="G3053" s="27"/>
      <c r="H3053" s="28" t="s">
        <v>236</v>
      </c>
      <c r="I3053" s="29" t="s">
        <v>6210</v>
      </c>
      <c r="J3053" s="30">
        <v>6</v>
      </c>
      <c r="K3053" s="31" t="s">
        <v>6211</v>
      </c>
      <c r="L3053" s="6">
        <v>-1742.2637539999998</v>
      </c>
      <c r="M3053" s="32">
        <f t="shared" si="188"/>
        <v>1045.3582523999999</v>
      </c>
      <c r="N3053" s="32">
        <f t="shared" si="189"/>
        <v>958.24506469999994</v>
      </c>
      <c r="O3053" s="32">
        <f t="shared" si="190"/>
        <v>871.13187699999992</v>
      </c>
      <c r="P3053" s="33">
        <f t="shared" si="191"/>
        <v>784.01868929999989</v>
      </c>
      <c r="Q3053" s="34">
        <v>300</v>
      </c>
    </row>
    <row r="3054" spans="1:17" ht="15.75" customHeight="1">
      <c r="A3054" s="24" t="s">
        <v>158</v>
      </c>
      <c r="B3054" s="25" t="s">
        <v>667</v>
      </c>
      <c r="C3054" s="26" t="s">
        <v>1518</v>
      </c>
      <c r="D3054" s="26">
        <v>80</v>
      </c>
      <c r="E3054" s="26" t="s">
        <v>235</v>
      </c>
      <c r="F3054" s="26" t="s">
        <v>185</v>
      </c>
      <c r="G3054" s="27"/>
      <c r="H3054" s="28" t="s">
        <v>236</v>
      </c>
      <c r="I3054" s="29" t="s">
        <v>6212</v>
      </c>
      <c r="J3054" s="30">
        <v>30</v>
      </c>
      <c r="K3054" s="31" t="s">
        <v>6213</v>
      </c>
      <c r="L3054" s="6">
        <v>-373.61218399999996</v>
      </c>
      <c r="M3054" s="32">
        <f t="shared" si="188"/>
        <v>224.16731039999996</v>
      </c>
      <c r="N3054" s="32">
        <f t="shared" si="189"/>
        <v>205.48670119999997</v>
      </c>
      <c r="O3054" s="32">
        <f t="shared" si="190"/>
        <v>186.80609199999998</v>
      </c>
      <c r="P3054" s="33">
        <f t="shared" si="191"/>
        <v>168.12548279999996</v>
      </c>
      <c r="Q3054" s="34">
        <v>1020</v>
      </c>
    </row>
    <row r="3055" spans="1:17" ht="15.75" customHeight="1">
      <c r="A3055" s="24" t="s">
        <v>158</v>
      </c>
      <c r="B3055" s="25" t="s">
        <v>667</v>
      </c>
      <c r="C3055" s="26" t="s">
        <v>1518</v>
      </c>
      <c r="D3055" s="26">
        <v>80</v>
      </c>
      <c r="E3055" s="26" t="s">
        <v>235</v>
      </c>
      <c r="F3055" s="26" t="s">
        <v>185</v>
      </c>
      <c r="G3055" s="27" t="s">
        <v>747</v>
      </c>
      <c r="H3055" s="28" t="s">
        <v>236</v>
      </c>
      <c r="I3055" s="29" t="s">
        <v>6214</v>
      </c>
      <c r="J3055" s="30">
        <v>30</v>
      </c>
      <c r="K3055" s="31" t="s">
        <v>6215</v>
      </c>
      <c r="L3055" s="6">
        <v>-890.02844700000003</v>
      </c>
      <c r="M3055" s="32">
        <f t="shared" si="188"/>
        <v>534.01706820000004</v>
      </c>
      <c r="N3055" s="32">
        <f t="shared" si="189"/>
        <v>489.51564585</v>
      </c>
      <c r="O3055" s="32">
        <f t="shared" si="190"/>
        <v>445.01422350000001</v>
      </c>
      <c r="P3055" s="33">
        <f t="shared" si="191"/>
        <v>400.51280114999997</v>
      </c>
      <c r="Q3055" s="34">
        <v>1020</v>
      </c>
    </row>
    <row r="3056" spans="1:17" ht="15.75" customHeight="1">
      <c r="A3056" s="24" t="s">
        <v>158</v>
      </c>
      <c r="B3056" s="25" t="s">
        <v>667</v>
      </c>
      <c r="C3056" s="26" t="s">
        <v>1518</v>
      </c>
      <c r="D3056" s="26">
        <v>80</v>
      </c>
      <c r="E3056" s="26" t="s">
        <v>235</v>
      </c>
      <c r="F3056" s="26" t="s">
        <v>192</v>
      </c>
      <c r="G3056" s="27"/>
      <c r="H3056" s="28" t="s">
        <v>236</v>
      </c>
      <c r="I3056" s="29" t="s">
        <v>6216</v>
      </c>
      <c r="J3056" s="30">
        <v>30</v>
      </c>
      <c r="K3056" s="31" t="s">
        <v>6217</v>
      </c>
      <c r="L3056" s="6">
        <v>-464.04576900000001</v>
      </c>
      <c r="M3056" s="32">
        <f t="shared" si="188"/>
        <v>278.42746139999997</v>
      </c>
      <c r="N3056" s="32">
        <f t="shared" si="189"/>
        <v>255.22517295</v>
      </c>
      <c r="O3056" s="32">
        <f t="shared" si="190"/>
        <v>232.0228845</v>
      </c>
      <c r="P3056" s="33">
        <f t="shared" si="191"/>
        <v>208.82059604999998</v>
      </c>
      <c r="Q3056" s="34">
        <v>1020</v>
      </c>
    </row>
    <row r="3057" spans="1:17" ht="15.75" customHeight="1">
      <c r="A3057" s="24" t="s">
        <v>158</v>
      </c>
      <c r="B3057" s="25" t="s">
        <v>667</v>
      </c>
      <c r="C3057" s="26" t="s">
        <v>1518</v>
      </c>
      <c r="D3057" s="26">
        <v>80</v>
      </c>
      <c r="E3057" s="26" t="s">
        <v>235</v>
      </c>
      <c r="F3057" s="26" t="s">
        <v>192</v>
      </c>
      <c r="G3057" s="27" t="s">
        <v>747</v>
      </c>
      <c r="H3057" s="28" t="s">
        <v>236</v>
      </c>
      <c r="I3057" s="29" t="s">
        <v>6218</v>
      </c>
      <c r="J3057" s="30">
        <v>30</v>
      </c>
      <c r="K3057" s="31" t="s">
        <v>6219</v>
      </c>
      <c r="L3057" s="6">
        <v>-1151.071064</v>
      </c>
      <c r="M3057" s="32">
        <f t="shared" si="188"/>
        <v>690.6426383999999</v>
      </c>
      <c r="N3057" s="32">
        <f t="shared" si="189"/>
        <v>633.0890852</v>
      </c>
      <c r="O3057" s="32">
        <f t="shared" si="190"/>
        <v>575.53553199999999</v>
      </c>
      <c r="P3057" s="33">
        <f t="shared" si="191"/>
        <v>517.98197879999998</v>
      </c>
      <c r="Q3057" s="34">
        <v>1020</v>
      </c>
    </row>
    <row r="3058" spans="1:17" ht="15.75" customHeight="1">
      <c r="A3058" s="24" t="s">
        <v>158</v>
      </c>
      <c r="B3058" s="25" t="s">
        <v>667</v>
      </c>
      <c r="C3058" s="26" t="s">
        <v>5264</v>
      </c>
      <c r="D3058" s="26">
        <v>100</v>
      </c>
      <c r="E3058" s="26" t="s">
        <v>235</v>
      </c>
      <c r="F3058" s="26" t="s">
        <v>185</v>
      </c>
      <c r="G3058" s="27"/>
      <c r="H3058" s="28" t="s">
        <v>236</v>
      </c>
      <c r="I3058" s="29" t="s">
        <v>6220</v>
      </c>
      <c r="J3058" s="30">
        <v>25</v>
      </c>
      <c r="K3058" s="31" t="s">
        <v>6221</v>
      </c>
      <c r="L3058" s="6">
        <v>-617.37793699999997</v>
      </c>
      <c r="M3058" s="32">
        <f t="shared" si="188"/>
        <v>370.42676219999998</v>
      </c>
      <c r="N3058" s="32">
        <f t="shared" si="189"/>
        <v>339.55786534999999</v>
      </c>
      <c r="O3058" s="32">
        <f t="shared" si="190"/>
        <v>308.68896849999999</v>
      </c>
      <c r="P3058" s="33">
        <f t="shared" si="191"/>
        <v>277.82007164999999</v>
      </c>
      <c r="Q3058" s="34">
        <v>0</v>
      </c>
    </row>
    <row r="3059" spans="1:17" ht="15.75" customHeight="1">
      <c r="A3059" s="24" t="s">
        <v>158</v>
      </c>
      <c r="B3059" s="25" t="s">
        <v>667</v>
      </c>
      <c r="C3059" s="26" t="s">
        <v>5264</v>
      </c>
      <c r="D3059" s="26">
        <v>100</v>
      </c>
      <c r="E3059" s="26" t="s">
        <v>235</v>
      </c>
      <c r="F3059" s="26" t="s">
        <v>192</v>
      </c>
      <c r="G3059" s="27"/>
      <c r="H3059" s="28" t="s">
        <v>236</v>
      </c>
      <c r="I3059" s="29" t="s">
        <v>6222</v>
      </c>
      <c r="J3059" s="30">
        <v>25</v>
      </c>
      <c r="K3059" s="31" t="s">
        <v>6223</v>
      </c>
      <c r="L3059" s="6">
        <v>-707.27161999999998</v>
      </c>
      <c r="M3059" s="32">
        <f t="shared" si="188"/>
        <v>424.36297199999996</v>
      </c>
      <c r="N3059" s="32">
        <f t="shared" si="189"/>
        <v>388.999391</v>
      </c>
      <c r="O3059" s="32">
        <f t="shared" si="190"/>
        <v>353.63580999999999</v>
      </c>
      <c r="P3059" s="33">
        <f t="shared" si="191"/>
        <v>318.27222899999998</v>
      </c>
      <c r="Q3059" s="34">
        <v>0</v>
      </c>
    </row>
    <row r="3060" spans="1:17" ht="15.75" customHeight="1">
      <c r="A3060" s="24" t="s">
        <v>158</v>
      </c>
      <c r="B3060" s="25" t="s">
        <v>667</v>
      </c>
      <c r="C3060" s="26" t="s">
        <v>5264</v>
      </c>
      <c r="D3060" s="26">
        <v>125</v>
      </c>
      <c r="E3060" s="26" t="s">
        <v>235</v>
      </c>
      <c r="F3060" s="26" t="s">
        <v>185</v>
      </c>
      <c r="G3060" s="27"/>
      <c r="H3060" s="28" t="s">
        <v>236</v>
      </c>
      <c r="I3060" s="29" t="s">
        <v>6224</v>
      </c>
      <c r="J3060" s="30">
        <v>20</v>
      </c>
      <c r="K3060" s="31" t="s">
        <v>6225</v>
      </c>
      <c r="L3060" s="6">
        <v>-799.59486199999992</v>
      </c>
      <c r="M3060" s="32">
        <f t="shared" si="188"/>
        <v>479.75691719999992</v>
      </c>
      <c r="N3060" s="32">
        <f t="shared" si="189"/>
        <v>439.77717409999997</v>
      </c>
      <c r="O3060" s="32">
        <f t="shared" si="190"/>
        <v>399.79743099999996</v>
      </c>
      <c r="P3060" s="33">
        <f t="shared" si="191"/>
        <v>359.81768789999995</v>
      </c>
      <c r="Q3060" s="34">
        <v>1000</v>
      </c>
    </row>
    <row r="3061" spans="1:17" ht="15.75" customHeight="1">
      <c r="A3061" s="24" t="s">
        <v>158</v>
      </c>
      <c r="B3061" s="25" t="s">
        <v>667</v>
      </c>
      <c r="C3061" s="26" t="s">
        <v>5264</v>
      </c>
      <c r="D3061" s="26">
        <v>125</v>
      </c>
      <c r="E3061" s="26" t="s">
        <v>235</v>
      </c>
      <c r="F3061" s="26" t="s">
        <v>192</v>
      </c>
      <c r="G3061" s="27"/>
      <c r="H3061" s="28" t="s">
        <v>236</v>
      </c>
      <c r="I3061" s="29" t="s">
        <v>6226</v>
      </c>
      <c r="J3061" s="30">
        <v>20</v>
      </c>
      <c r="K3061" s="31" t="s">
        <v>6227</v>
      </c>
      <c r="L3061" s="6">
        <v>-903.52599699999985</v>
      </c>
      <c r="M3061" s="32">
        <f t="shared" si="188"/>
        <v>542.11559819999991</v>
      </c>
      <c r="N3061" s="32">
        <f t="shared" si="189"/>
        <v>496.93929834999989</v>
      </c>
      <c r="O3061" s="32">
        <f t="shared" si="190"/>
        <v>451.76299849999992</v>
      </c>
      <c r="P3061" s="33">
        <f t="shared" si="191"/>
        <v>406.5866986499999</v>
      </c>
      <c r="Q3061" s="34">
        <v>1000</v>
      </c>
    </row>
    <row r="3062" spans="1:17" ht="15.75" customHeight="1">
      <c r="A3062" s="24" t="s">
        <v>158</v>
      </c>
      <c r="B3062" s="25" t="s">
        <v>667</v>
      </c>
      <c r="C3062" s="26" t="s">
        <v>1559</v>
      </c>
      <c r="D3062" s="26">
        <v>100</v>
      </c>
      <c r="E3062" s="26" t="s">
        <v>235</v>
      </c>
      <c r="F3062" s="26" t="s">
        <v>185</v>
      </c>
      <c r="G3062" s="27"/>
      <c r="H3062" s="28" t="s">
        <v>236</v>
      </c>
      <c r="I3062" s="29" t="s">
        <v>6228</v>
      </c>
      <c r="J3062" s="30">
        <v>25</v>
      </c>
      <c r="K3062" s="31" t="s">
        <v>6229</v>
      </c>
      <c r="L3062" s="6">
        <v>-357.68507499999993</v>
      </c>
      <c r="M3062" s="32">
        <f t="shared" si="188"/>
        <v>214.61104499999996</v>
      </c>
      <c r="N3062" s="32">
        <f t="shared" si="189"/>
        <v>196.72679124999996</v>
      </c>
      <c r="O3062" s="32">
        <f t="shared" si="190"/>
        <v>178.84253749999996</v>
      </c>
      <c r="P3062" s="33">
        <f t="shared" si="191"/>
        <v>160.95828374999996</v>
      </c>
      <c r="Q3062" s="34">
        <v>1000</v>
      </c>
    </row>
    <row r="3063" spans="1:17" ht="15.75" customHeight="1">
      <c r="A3063" s="24" t="s">
        <v>158</v>
      </c>
      <c r="B3063" s="25" t="s">
        <v>667</v>
      </c>
      <c r="C3063" s="26" t="s">
        <v>1559</v>
      </c>
      <c r="D3063" s="26">
        <v>100</v>
      </c>
      <c r="E3063" s="26" t="s">
        <v>235</v>
      </c>
      <c r="F3063" s="26" t="s">
        <v>192</v>
      </c>
      <c r="G3063" s="27"/>
      <c r="H3063" s="28" t="s">
        <v>236</v>
      </c>
      <c r="I3063" s="29" t="s">
        <v>6230</v>
      </c>
      <c r="J3063" s="30">
        <v>25</v>
      </c>
      <c r="K3063" s="31" t="s">
        <v>6231</v>
      </c>
      <c r="L3063" s="6">
        <v>-448.92851300000001</v>
      </c>
      <c r="M3063" s="32">
        <f t="shared" si="188"/>
        <v>269.35710779999999</v>
      </c>
      <c r="N3063" s="32">
        <f t="shared" si="189"/>
        <v>246.91068215000001</v>
      </c>
      <c r="O3063" s="32">
        <f t="shared" si="190"/>
        <v>224.4642565</v>
      </c>
      <c r="P3063" s="33">
        <f t="shared" si="191"/>
        <v>202.01783085</v>
      </c>
      <c r="Q3063" s="34">
        <v>1000</v>
      </c>
    </row>
    <row r="3064" spans="1:17" ht="15.75" customHeight="1">
      <c r="A3064" s="24" t="s">
        <v>158</v>
      </c>
      <c r="B3064" s="25" t="s">
        <v>667</v>
      </c>
      <c r="C3064" s="26" t="s">
        <v>1559</v>
      </c>
      <c r="D3064" s="26">
        <v>100</v>
      </c>
      <c r="E3064" s="26" t="s">
        <v>256</v>
      </c>
      <c r="F3064" s="26" t="s">
        <v>185</v>
      </c>
      <c r="G3064" s="27"/>
      <c r="H3064" s="28" t="s">
        <v>236</v>
      </c>
      <c r="I3064" s="29" t="s">
        <v>6232</v>
      </c>
      <c r="J3064" s="30">
        <v>25</v>
      </c>
      <c r="K3064" s="31" t="s">
        <v>6233</v>
      </c>
      <c r="L3064" s="6">
        <v>-399.25752900000003</v>
      </c>
      <c r="M3064" s="32">
        <f t="shared" si="188"/>
        <v>239.55451740000001</v>
      </c>
      <c r="N3064" s="32">
        <f t="shared" si="189"/>
        <v>219.59164095000003</v>
      </c>
      <c r="O3064" s="32">
        <f t="shared" si="190"/>
        <v>199.62876450000002</v>
      </c>
      <c r="P3064" s="33">
        <f t="shared" si="191"/>
        <v>179.66588805000001</v>
      </c>
      <c r="Q3064" s="34">
        <v>1000</v>
      </c>
    </row>
    <row r="3065" spans="1:17" ht="15.75" customHeight="1">
      <c r="A3065" s="24" t="s">
        <v>158</v>
      </c>
      <c r="B3065" s="25" t="s">
        <v>667</v>
      </c>
      <c r="C3065" s="26" t="s">
        <v>1559</v>
      </c>
      <c r="D3065" s="26">
        <v>100</v>
      </c>
      <c r="E3065" s="26" t="s">
        <v>256</v>
      </c>
      <c r="F3065" s="26" t="s">
        <v>192</v>
      </c>
      <c r="G3065" s="27"/>
      <c r="H3065" s="28" t="s">
        <v>236</v>
      </c>
      <c r="I3065" s="29" t="s">
        <v>6234</v>
      </c>
      <c r="J3065" s="30">
        <v>25</v>
      </c>
      <c r="K3065" s="31" t="s">
        <v>6235</v>
      </c>
      <c r="L3065" s="6">
        <v>-487.80145700000003</v>
      </c>
      <c r="M3065" s="32">
        <f t="shared" si="188"/>
        <v>292.68087420000001</v>
      </c>
      <c r="N3065" s="32">
        <f t="shared" si="189"/>
        <v>268.29080135000004</v>
      </c>
      <c r="O3065" s="32">
        <f t="shared" si="190"/>
        <v>243.90072850000001</v>
      </c>
      <c r="P3065" s="33">
        <f t="shared" si="191"/>
        <v>219.51065564999999</v>
      </c>
      <c r="Q3065" s="34">
        <v>1000</v>
      </c>
    </row>
    <row r="3066" spans="1:17" ht="15.75" customHeight="1">
      <c r="A3066" s="24" t="s">
        <v>158</v>
      </c>
      <c r="B3066" s="25" t="s">
        <v>667</v>
      </c>
      <c r="C3066" s="26" t="s">
        <v>1559</v>
      </c>
      <c r="D3066" s="26">
        <v>125</v>
      </c>
      <c r="E3066" s="26" t="s">
        <v>235</v>
      </c>
      <c r="F3066" s="26" t="s">
        <v>185</v>
      </c>
      <c r="G3066" s="27"/>
      <c r="H3066" s="28" t="s">
        <v>236</v>
      </c>
      <c r="I3066" s="29" t="s">
        <v>6236</v>
      </c>
      <c r="J3066" s="30">
        <v>20</v>
      </c>
      <c r="K3066" s="31" t="s">
        <v>6237</v>
      </c>
      <c r="L3066" s="6">
        <v>-472.41424999999998</v>
      </c>
      <c r="M3066" s="32">
        <f t="shared" si="188"/>
        <v>283.44854999999995</v>
      </c>
      <c r="N3066" s="32">
        <f t="shared" si="189"/>
        <v>259.82783749999999</v>
      </c>
      <c r="O3066" s="32">
        <f t="shared" si="190"/>
        <v>236.20712499999999</v>
      </c>
      <c r="P3066" s="33">
        <f t="shared" si="191"/>
        <v>212.58641249999999</v>
      </c>
      <c r="Q3066" s="34">
        <v>1000</v>
      </c>
    </row>
    <row r="3067" spans="1:17" ht="15.75" customHeight="1">
      <c r="A3067" s="24" t="s">
        <v>158</v>
      </c>
      <c r="B3067" s="25" t="s">
        <v>667</v>
      </c>
      <c r="C3067" s="26" t="s">
        <v>1559</v>
      </c>
      <c r="D3067" s="26">
        <v>125</v>
      </c>
      <c r="E3067" s="26" t="s">
        <v>235</v>
      </c>
      <c r="F3067" s="26" t="s">
        <v>192</v>
      </c>
      <c r="G3067" s="27"/>
      <c r="H3067" s="28" t="s">
        <v>236</v>
      </c>
      <c r="I3067" s="29" t="s">
        <v>6238</v>
      </c>
      <c r="J3067" s="30">
        <v>20</v>
      </c>
      <c r="K3067" s="31" t="s">
        <v>6239</v>
      </c>
      <c r="L3067" s="6">
        <v>-576.07543399999997</v>
      </c>
      <c r="M3067" s="32">
        <f t="shared" si="188"/>
        <v>345.64526039999998</v>
      </c>
      <c r="N3067" s="32">
        <f t="shared" si="189"/>
        <v>316.84148869999996</v>
      </c>
      <c r="O3067" s="32">
        <f t="shared" si="190"/>
        <v>288.03771699999999</v>
      </c>
      <c r="P3067" s="33">
        <f t="shared" si="191"/>
        <v>259.23394529999996</v>
      </c>
      <c r="Q3067" s="34">
        <v>1000</v>
      </c>
    </row>
    <row r="3068" spans="1:17" ht="15.75" customHeight="1">
      <c r="A3068" s="24" t="s">
        <v>158</v>
      </c>
      <c r="B3068" s="25" t="s">
        <v>667</v>
      </c>
      <c r="C3068" s="26" t="s">
        <v>1559</v>
      </c>
      <c r="D3068" s="26">
        <v>125</v>
      </c>
      <c r="E3068" s="26" t="s">
        <v>256</v>
      </c>
      <c r="F3068" s="26" t="s">
        <v>185</v>
      </c>
      <c r="G3068" s="27"/>
      <c r="H3068" s="28" t="s">
        <v>236</v>
      </c>
      <c r="I3068" s="29" t="s">
        <v>6240</v>
      </c>
      <c r="J3068" s="30">
        <v>20</v>
      </c>
      <c r="K3068" s="31" t="s">
        <v>6241</v>
      </c>
      <c r="L3068" s="6">
        <v>-521.00543000000005</v>
      </c>
      <c r="M3068" s="32">
        <f t="shared" si="188"/>
        <v>312.60325799999998</v>
      </c>
      <c r="N3068" s="32">
        <f t="shared" si="189"/>
        <v>286.55298650000003</v>
      </c>
      <c r="O3068" s="32">
        <f t="shared" si="190"/>
        <v>260.50271500000002</v>
      </c>
      <c r="P3068" s="33">
        <f t="shared" si="191"/>
        <v>234.45244350000002</v>
      </c>
      <c r="Q3068" s="34">
        <v>1000</v>
      </c>
    </row>
    <row r="3069" spans="1:17" ht="15.75" customHeight="1">
      <c r="A3069" s="24" t="s">
        <v>158</v>
      </c>
      <c r="B3069" s="25" t="s">
        <v>667</v>
      </c>
      <c r="C3069" s="26" t="s">
        <v>1559</v>
      </c>
      <c r="D3069" s="26">
        <v>125</v>
      </c>
      <c r="E3069" s="26" t="s">
        <v>256</v>
      </c>
      <c r="F3069" s="26" t="s">
        <v>192</v>
      </c>
      <c r="G3069" s="27"/>
      <c r="H3069" s="28" t="s">
        <v>236</v>
      </c>
      <c r="I3069" s="29" t="s">
        <v>6242</v>
      </c>
      <c r="J3069" s="30">
        <v>20</v>
      </c>
      <c r="K3069" s="31" t="s">
        <v>6243</v>
      </c>
      <c r="L3069" s="6">
        <v>-624.6666140000001</v>
      </c>
      <c r="M3069" s="32">
        <f t="shared" si="188"/>
        <v>374.79996840000001</v>
      </c>
      <c r="N3069" s="32">
        <f t="shared" si="189"/>
        <v>343.56663770000006</v>
      </c>
      <c r="O3069" s="32">
        <f t="shared" si="190"/>
        <v>312.33330700000005</v>
      </c>
      <c r="P3069" s="33">
        <f t="shared" si="191"/>
        <v>281.09997630000004</v>
      </c>
      <c r="Q3069" s="34">
        <v>1000</v>
      </c>
    </row>
    <row r="3070" spans="1:17" ht="15.75" customHeight="1">
      <c r="A3070" s="24" t="s">
        <v>158</v>
      </c>
      <c r="B3070" s="25" t="s">
        <v>667</v>
      </c>
      <c r="C3070" s="26" t="s">
        <v>1559</v>
      </c>
      <c r="D3070" s="26">
        <v>150</v>
      </c>
      <c r="E3070" s="26" t="s">
        <v>235</v>
      </c>
      <c r="F3070" s="26" t="s">
        <v>185</v>
      </c>
      <c r="G3070" s="27"/>
      <c r="H3070" s="28" t="s">
        <v>236</v>
      </c>
      <c r="I3070" s="29" t="s">
        <v>6244</v>
      </c>
      <c r="J3070" s="30">
        <v>15</v>
      </c>
      <c r="K3070" s="31" t="s">
        <v>6245</v>
      </c>
      <c r="L3070" s="6">
        <v>-605.7700440000001</v>
      </c>
      <c r="M3070" s="32">
        <f t="shared" si="188"/>
        <v>363.46202640000001</v>
      </c>
      <c r="N3070" s="32">
        <f t="shared" si="189"/>
        <v>333.17352420000003</v>
      </c>
      <c r="O3070" s="32">
        <f t="shared" si="190"/>
        <v>302.88502200000005</v>
      </c>
      <c r="P3070" s="33">
        <f t="shared" si="191"/>
        <v>272.59651980000001</v>
      </c>
      <c r="Q3070" s="34">
        <v>0</v>
      </c>
    </row>
    <row r="3071" spans="1:17" ht="15.75" customHeight="1">
      <c r="A3071" s="24" t="s">
        <v>158</v>
      </c>
      <c r="B3071" s="25" t="s">
        <v>667</v>
      </c>
      <c r="C3071" s="26" t="s">
        <v>1559</v>
      </c>
      <c r="D3071" s="26">
        <v>150</v>
      </c>
      <c r="E3071" s="26" t="s">
        <v>235</v>
      </c>
      <c r="F3071" s="26" t="s">
        <v>185</v>
      </c>
      <c r="G3071" s="27" t="s">
        <v>747</v>
      </c>
      <c r="H3071" s="28" t="s">
        <v>236</v>
      </c>
      <c r="I3071" s="29" t="s">
        <v>6246</v>
      </c>
      <c r="J3071" s="30">
        <v>15</v>
      </c>
      <c r="K3071" s="31" t="s">
        <v>6247</v>
      </c>
      <c r="L3071" s="6">
        <v>-1314.6613699999998</v>
      </c>
      <c r="M3071" s="32">
        <f t="shared" si="188"/>
        <v>788.79682199999991</v>
      </c>
      <c r="N3071" s="32">
        <f t="shared" si="189"/>
        <v>723.06375349999985</v>
      </c>
      <c r="O3071" s="32">
        <f t="shared" si="190"/>
        <v>657.3306849999999</v>
      </c>
      <c r="P3071" s="33">
        <f t="shared" si="191"/>
        <v>591.59761649999984</v>
      </c>
      <c r="Q3071" s="34">
        <v>0</v>
      </c>
    </row>
    <row r="3072" spans="1:17" ht="15.75" customHeight="1">
      <c r="A3072" s="24" t="s">
        <v>158</v>
      </c>
      <c r="B3072" s="25" t="s">
        <v>667</v>
      </c>
      <c r="C3072" s="26" t="s">
        <v>1559</v>
      </c>
      <c r="D3072" s="26">
        <v>150</v>
      </c>
      <c r="E3072" s="26" t="s">
        <v>235</v>
      </c>
      <c r="F3072" s="26" t="s">
        <v>192</v>
      </c>
      <c r="G3072" s="27"/>
      <c r="H3072" s="28" t="s">
        <v>236</v>
      </c>
      <c r="I3072" s="29" t="s">
        <v>6248</v>
      </c>
      <c r="J3072" s="30">
        <v>15</v>
      </c>
      <c r="K3072" s="31" t="s">
        <v>6249</v>
      </c>
      <c r="L3072" s="6">
        <v>-710.78098299999999</v>
      </c>
      <c r="M3072" s="32">
        <f t="shared" si="188"/>
        <v>426.46858979999996</v>
      </c>
      <c r="N3072" s="32">
        <f t="shared" si="189"/>
        <v>390.92954064999998</v>
      </c>
      <c r="O3072" s="32">
        <f t="shared" si="190"/>
        <v>355.3904915</v>
      </c>
      <c r="P3072" s="33">
        <f t="shared" si="191"/>
        <v>319.85144234999996</v>
      </c>
      <c r="Q3072" s="34">
        <v>0</v>
      </c>
    </row>
    <row r="3073" spans="1:17" ht="15.75" customHeight="1">
      <c r="A3073" s="24" t="s">
        <v>158</v>
      </c>
      <c r="B3073" s="25" t="s">
        <v>667</v>
      </c>
      <c r="C3073" s="26" t="s">
        <v>1559</v>
      </c>
      <c r="D3073" s="26">
        <v>150</v>
      </c>
      <c r="E3073" s="26" t="s">
        <v>256</v>
      </c>
      <c r="F3073" s="26" t="s">
        <v>185</v>
      </c>
      <c r="G3073" s="27"/>
      <c r="H3073" s="28" t="s">
        <v>236</v>
      </c>
      <c r="I3073" s="29" t="s">
        <v>6250</v>
      </c>
      <c r="J3073" s="30">
        <v>15</v>
      </c>
      <c r="K3073" s="31" t="s">
        <v>6251</v>
      </c>
      <c r="L3073" s="6">
        <v>-672.71789200000001</v>
      </c>
      <c r="M3073" s="32">
        <f t="shared" si="188"/>
        <v>403.6307352</v>
      </c>
      <c r="N3073" s="32">
        <f t="shared" si="189"/>
        <v>369.99484059999997</v>
      </c>
      <c r="O3073" s="32">
        <f t="shared" si="190"/>
        <v>336.358946</v>
      </c>
      <c r="P3073" s="33">
        <f t="shared" si="191"/>
        <v>302.72305139999997</v>
      </c>
      <c r="Q3073" s="34">
        <v>0</v>
      </c>
    </row>
    <row r="3074" spans="1:17" ht="15.75" customHeight="1">
      <c r="A3074" s="24" t="s">
        <v>158</v>
      </c>
      <c r="B3074" s="25" t="s">
        <v>667</v>
      </c>
      <c r="C3074" s="26" t="s">
        <v>1559</v>
      </c>
      <c r="D3074" s="26">
        <v>150</v>
      </c>
      <c r="E3074" s="26" t="s">
        <v>256</v>
      </c>
      <c r="F3074" s="26" t="s">
        <v>192</v>
      </c>
      <c r="G3074" s="27"/>
      <c r="H3074" s="28" t="s">
        <v>236</v>
      </c>
      <c r="I3074" s="29" t="s">
        <v>6252</v>
      </c>
      <c r="J3074" s="30">
        <v>15</v>
      </c>
      <c r="K3074" s="31" t="s">
        <v>6253</v>
      </c>
      <c r="L3074" s="6">
        <v>-777.72883100000001</v>
      </c>
      <c r="M3074" s="32">
        <f t="shared" si="188"/>
        <v>466.63729860000001</v>
      </c>
      <c r="N3074" s="32">
        <f t="shared" si="189"/>
        <v>427.75085704999998</v>
      </c>
      <c r="O3074" s="32">
        <f t="shared" si="190"/>
        <v>388.86441550000001</v>
      </c>
      <c r="P3074" s="33">
        <f t="shared" si="191"/>
        <v>349.97797394999998</v>
      </c>
      <c r="Q3074" s="34">
        <v>0</v>
      </c>
    </row>
    <row r="3075" spans="1:17" ht="15.75" customHeight="1">
      <c r="A3075" s="24" t="s">
        <v>158</v>
      </c>
      <c r="B3075" s="25" t="s">
        <v>667</v>
      </c>
      <c r="C3075" s="26" t="s">
        <v>1559</v>
      </c>
      <c r="D3075" s="26">
        <v>200</v>
      </c>
      <c r="E3075" s="26" t="s">
        <v>235</v>
      </c>
      <c r="F3075" s="26" t="s">
        <v>185</v>
      </c>
      <c r="G3075" s="27"/>
      <c r="H3075" s="28" t="s">
        <v>236</v>
      </c>
      <c r="I3075" s="29" t="s">
        <v>6254</v>
      </c>
      <c r="J3075" s="30">
        <v>6</v>
      </c>
      <c r="K3075" s="31" t="s">
        <v>6255</v>
      </c>
      <c r="L3075" s="6">
        <v>-1247.9834730000002</v>
      </c>
      <c r="M3075" s="32">
        <f t="shared" si="188"/>
        <v>748.79008380000005</v>
      </c>
      <c r="N3075" s="32">
        <f t="shared" si="189"/>
        <v>686.39091015000008</v>
      </c>
      <c r="O3075" s="32">
        <f t="shared" si="190"/>
        <v>623.99173650000012</v>
      </c>
      <c r="P3075" s="33">
        <f t="shared" si="191"/>
        <v>561.59256285000004</v>
      </c>
      <c r="Q3075" s="34">
        <v>204</v>
      </c>
    </row>
    <row r="3076" spans="1:17" ht="15.75" customHeight="1">
      <c r="A3076" s="24" t="s">
        <v>158</v>
      </c>
      <c r="B3076" s="25" t="s">
        <v>667</v>
      </c>
      <c r="C3076" s="26" t="s">
        <v>1559</v>
      </c>
      <c r="D3076" s="26">
        <v>200</v>
      </c>
      <c r="E3076" s="26" t="s">
        <v>235</v>
      </c>
      <c r="F3076" s="26" t="s">
        <v>192</v>
      </c>
      <c r="G3076" s="27"/>
      <c r="H3076" s="28" t="s">
        <v>236</v>
      </c>
      <c r="I3076" s="29" t="s">
        <v>6256</v>
      </c>
      <c r="J3076" s="30">
        <v>6</v>
      </c>
      <c r="K3076" s="31" t="s">
        <v>6257</v>
      </c>
      <c r="L3076" s="6">
        <v>-1569.2251629999998</v>
      </c>
      <c r="M3076" s="32">
        <f t="shared" ref="M3076:M3139" si="192">L3076*40%-L3076</f>
        <v>941.5350977999999</v>
      </c>
      <c r="N3076" s="32">
        <f t="shared" ref="N3076:N3139" si="193">L3076*45%-L3076</f>
        <v>863.07383964999985</v>
      </c>
      <c r="O3076" s="32">
        <f t="shared" ref="O3076:O3139" si="194">L3076*50%-L3076</f>
        <v>784.61258149999992</v>
      </c>
      <c r="P3076" s="33">
        <f t="shared" ref="P3076:P3139" si="195">L3076*55%-L3076</f>
        <v>706.15132334999987</v>
      </c>
      <c r="Q3076" s="34">
        <v>504</v>
      </c>
    </row>
    <row r="3077" spans="1:17" ht="15.75" customHeight="1">
      <c r="A3077" s="24" t="s">
        <v>158</v>
      </c>
      <c r="B3077" s="25" t="s">
        <v>667</v>
      </c>
      <c r="C3077" s="26" t="s">
        <v>1559</v>
      </c>
      <c r="D3077" s="26">
        <v>200</v>
      </c>
      <c r="E3077" s="26" t="s">
        <v>256</v>
      </c>
      <c r="F3077" s="26" t="s">
        <v>185</v>
      </c>
      <c r="G3077" s="27"/>
      <c r="H3077" s="28" t="s">
        <v>236</v>
      </c>
      <c r="I3077" s="29" t="s">
        <v>6258</v>
      </c>
      <c r="J3077" s="30">
        <v>6</v>
      </c>
      <c r="K3077" s="31" t="s">
        <v>6259</v>
      </c>
      <c r="L3077" s="6">
        <v>-1349.2150980000001</v>
      </c>
      <c r="M3077" s="32">
        <f t="shared" si="192"/>
        <v>809.52905880000003</v>
      </c>
      <c r="N3077" s="32">
        <f t="shared" si="193"/>
        <v>742.06830390000005</v>
      </c>
      <c r="O3077" s="32">
        <f t="shared" si="194"/>
        <v>674.60754900000006</v>
      </c>
      <c r="P3077" s="33">
        <f t="shared" si="195"/>
        <v>607.14679409999997</v>
      </c>
      <c r="Q3077" s="34">
        <v>204</v>
      </c>
    </row>
    <row r="3078" spans="1:17" ht="15.75" customHeight="1">
      <c r="A3078" s="24" t="s">
        <v>158</v>
      </c>
      <c r="B3078" s="25" t="s">
        <v>667</v>
      </c>
      <c r="C3078" s="26" t="s">
        <v>1559</v>
      </c>
      <c r="D3078" s="26">
        <v>200</v>
      </c>
      <c r="E3078" s="26" t="s">
        <v>256</v>
      </c>
      <c r="F3078" s="26" t="s">
        <v>192</v>
      </c>
      <c r="G3078" s="27"/>
      <c r="H3078" s="28" t="s">
        <v>236</v>
      </c>
      <c r="I3078" s="29" t="s">
        <v>6260</v>
      </c>
      <c r="J3078" s="30">
        <v>6</v>
      </c>
      <c r="K3078" s="31" t="s">
        <v>6261</v>
      </c>
      <c r="L3078" s="6">
        <v>-1670.4567879999997</v>
      </c>
      <c r="M3078" s="32">
        <f t="shared" si="192"/>
        <v>1002.2740727999998</v>
      </c>
      <c r="N3078" s="32">
        <f t="shared" si="193"/>
        <v>918.75123339999982</v>
      </c>
      <c r="O3078" s="32">
        <f t="shared" si="194"/>
        <v>835.22839399999987</v>
      </c>
      <c r="P3078" s="33">
        <f t="shared" si="195"/>
        <v>751.7055545999998</v>
      </c>
      <c r="Q3078" s="34">
        <v>504</v>
      </c>
    </row>
    <row r="3079" spans="1:17" ht="15.75" customHeight="1">
      <c r="A3079" s="24" t="s">
        <v>158</v>
      </c>
      <c r="B3079" s="25" t="s">
        <v>750</v>
      </c>
      <c r="C3079" s="26" t="s">
        <v>83</v>
      </c>
      <c r="D3079" s="26">
        <v>100</v>
      </c>
      <c r="E3079" s="26"/>
      <c r="F3079" s="26" t="s">
        <v>185</v>
      </c>
      <c r="G3079" s="27"/>
      <c r="H3079" s="28" t="s">
        <v>236</v>
      </c>
      <c r="I3079" s="29" t="s">
        <v>6262</v>
      </c>
      <c r="J3079" s="30">
        <v>25</v>
      </c>
      <c r="K3079" s="31" t="s">
        <v>6263</v>
      </c>
      <c r="L3079" s="6">
        <v>-822.54069700000002</v>
      </c>
      <c r="M3079" s="32">
        <f t="shared" si="192"/>
        <v>493.52441820000001</v>
      </c>
      <c r="N3079" s="32">
        <f t="shared" si="193"/>
        <v>452.39738334999998</v>
      </c>
      <c r="O3079" s="32">
        <f t="shared" si="194"/>
        <v>411.27034850000001</v>
      </c>
      <c r="P3079" s="33">
        <f t="shared" si="195"/>
        <v>370.14331364999998</v>
      </c>
      <c r="Q3079" s="34">
        <v>0</v>
      </c>
    </row>
    <row r="3080" spans="1:17" ht="15.75" customHeight="1">
      <c r="A3080" s="24" t="s">
        <v>158</v>
      </c>
      <c r="B3080" s="25" t="s">
        <v>750</v>
      </c>
      <c r="C3080" s="26" t="s">
        <v>83</v>
      </c>
      <c r="D3080" s="26">
        <v>100</v>
      </c>
      <c r="E3080" s="26"/>
      <c r="F3080" s="26" t="s">
        <v>192</v>
      </c>
      <c r="G3080" s="27"/>
      <c r="H3080" s="28" t="s">
        <v>236</v>
      </c>
      <c r="I3080" s="29" t="s">
        <v>6264</v>
      </c>
      <c r="J3080" s="30">
        <v>30</v>
      </c>
      <c r="K3080" s="31" t="s">
        <v>6265</v>
      </c>
      <c r="L3080" s="6">
        <v>-917.83339999999987</v>
      </c>
      <c r="M3080" s="32">
        <f t="shared" si="192"/>
        <v>550.70003999999994</v>
      </c>
      <c r="N3080" s="32">
        <f t="shared" si="193"/>
        <v>504.80836999999991</v>
      </c>
      <c r="O3080" s="32">
        <f t="shared" si="194"/>
        <v>458.91669999999993</v>
      </c>
      <c r="P3080" s="33">
        <f t="shared" si="195"/>
        <v>413.0250299999999</v>
      </c>
      <c r="Q3080" s="34">
        <v>0</v>
      </c>
    </row>
    <row r="3081" spans="1:17" ht="15.75" customHeight="1">
      <c r="A3081" s="24" t="s">
        <v>158</v>
      </c>
      <c r="B3081" s="25" t="s">
        <v>750</v>
      </c>
      <c r="C3081" s="26" t="s">
        <v>83</v>
      </c>
      <c r="D3081" s="26">
        <v>125</v>
      </c>
      <c r="E3081" s="26"/>
      <c r="F3081" s="26" t="s">
        <v>185</v>
      </c>
      <c r="G3081" s="27"/>
      <c r="H3081" s="28" t="s">
        <v>236</v>
      </c>
      <c r="I3081" s="29" t="s">
        <v>6266</v>
      </c>
      <c r="J3081" s="30">
        <v>20</v>
      </c>
      <c r="K3081" s="31" t="s">
        <v>6267</v>
      </c>
      <c r="L3081" s="6">
        <v>-1003.6778180000001</v>
      </c>
      <c r="M3081" s="32">
        <f t="shared" si="192"/>
        <v>602.20669080000005</v>
      </c>
      <c r="N3081" s="32">
        <f t="shared" si="193"/>
        <v>552.02279990000011</v>
      </c>
      <c r="O3081" s="32">
        <f t="shared" si="194"/>
        <v>501.83890900000006</v>
      </c>
      <c r="P3081" s="33">
        <f t="shared" si="195"/>
        <v>451.65501810000001</v>
      </c>
      <c r="Q3081" s="34">
        <v>0</v>
      </c>
    </row>
    <row r="3082" spans="1:17" ht="15.75" customHeight="1">
      <c r="A3082" s="24" t="s">
        <v>158</v>
      </c>
      <c r="B3082" s="25" t="s">
        <v>750</v>
      </c>
      <c r="C3082" s="26" t="s">
        <v>83</v>
      </c>
      <c r="D3082" s="26">
        <v>125</v>
      </c>
      <c r="E3082" s="26"/>
      <c r="F3082" s="26" t="s">
        <v>192</v>
      </c>
      <c r="G3082" s="27"/>
      <c r="H3082" s="28" t="s">
        <v>236</v>
      </c>
      <c r="I3082" s="29" t="s">
        <v>6268</v>
      </c>
      <c r="J3082" s="30">
        <v>20</v>
      </c>
      <c r="K3082" s="31" t="s">
        <v>6269</v>
      </c>
      <c r="L3082" s="6">
        <v>-1119.4867969999998</v>
      </c>
      <c r="M3082" s="32">
        <f t="shared" si="192"/>
        <v>671.69207819999986</v>
      </c>
      <c r="N3082" s="32">
        <f t="shared" si="193"/>
        <v>615.71773834999988</v>
      </c>
      <c r="O3082" s="32">
        <f t="shared" si="194"/>
        <v>559.7433984999999</v>
      </c>
      <c r="P3082" s="33">
        <f t="shared" si="195"/>
        <v>503.76905864999981</v>
      </c>
      <c r="Q3082" s="34">
        <v>0</v>
      </c>
    </row>
    <row r="3083" spans="1:17" ht="15.75" customHeight="1">
      <c r="A3083" s="24" t="s">
        <v>158</v>
      </c>
      <c r="B3083" s="25" t="s">
        <v>750</v>
      </c>
      <c r="C3083" s="26" t="s">
        <v>83</v>
      </c>
      <c r="D3083" s="26">
        <v>150</v>
      </c>
      <c r="E3083" s="26"/>
      <c r="F3083" s="26" t="s">
        <v>185</v>
      </c>
      <c r="G3083" s="27"/>
      <c r="H3083" s="28" t="s">
        <v>236</v>
      </c>
      <c r="I3083" s="29" t="s">
        <v>6270</v>
      </c>
      <c r="J3083" s="30">
        <v>12</v>
      </c>
      <c r="K3083" s="31" t="s">
        <v>6271</v>
      </c>
      <c r="L3083" s="6">
        <v>-1346.785539</v>
      </c>
      <c r="M3083" s="32">
        <f t="shared" si="192"/>
        <v>808.07132339999998</v>
      </c>
      <c r="N3083" s="32">
        <f t="shared" si="193"/>
        <v>740.73204644999998</v>
      </c>
      <c r="O3083" s="32">
        <f t="shared" si="194"/>
        <v>673.39276949999999</v>
      </c>
      <c r="P3083" s="33">
        <f t="shared" si="195"/>
        <v>606.05349254999987</v>
      </c>
      <c r="Q3083" s="34">
        <v>0</v>
      </c>
    </row>
    <row r="3084" spans="1:17" ht="15.75" customHeight="1">
      <c r="A3084" s="24" t="s">
        <v>158</v>
      </c>
      <c r="B3084" s="25" t="s">
        <v>750</v>
      </c>
      <c r="C3084" s="26" t="s">
        <v>83</v>
      </c>
      <c r="D3084" s="26">
        <v>150</v>
      </c>
      <c r="E3084" s="26"/>
      <c r="F3084" s="26" t="s">
        <v>192</v>
      </c>
      <c r="G3084" s="27"/>
      <c r="H3084" s="28" t="s">
        <v>236</v>
      </c>
      <c r="I3084" s="29" t="s">
        <v>6272</v>
      </c>
      <c r="J3084" s="30">
        <v>12</v>
      </c>
      <c r="K3084" s="31" t="s">
        <v>6273</v>
      </c>
      <c r="L3084" s="6">
        <v>-1447.7472129999999</v>
      </c>
      <c r="M3084" s="32">
        <f t="shared" si="192"/>
        <v>868.64832779999995</v>
      </c>
      <c r="N3084" s="32">
        <f t="shared" si="193"/>
        <v>796.26096714999994</v>
      </c>
      <c r="O3084" s="32">
        <f t="shared" si="194"/>
        <v>723.87360649999994</v>
      </c>
      <c r="P3084" s="33">
        <f t="shared" si="195"/>
        <v>651.48624584999993</v>
      </c>
      <c r="Q3084" s="34">
        <v>0</v>
      </c>
    </row>
    <row r="3085" spans="1:17" ht="15.75" customHeight="1">
      <c r="A3085" s="24" t="s">
        <v>158</v>
      </c>
      <c r="B3085" s="25" t="s">
        <v>750</v>
      </c>
      <c r="C3085" s="26" t="s">
        <v>83</v>
      </c>
      <c r="D3085" s="26">
        <v>200</v>
      </c>
      <c r="E3085" s="26"/>
      <c r="F3085" s="26" t="s">
        <v>185</v>
      </c>
      <c r="G3085" s="27"/>
      <c r="H3085" s="28" t="s">
        <v>236</v>
      </c>
      <c r="I3085" s="29" t="s">
        <v>6274</v>
      </c>
      <c r="J3085" s="30">
        <v>6</v>
      </c>
      <c r="K3085" s="31" t="s">
        <v>6275</v>
      </c>
      <c r="L3085" s="6">
        <v>-2044.338923</v>
      </c>
      <c r="M3085" s="32">
        <f t="shared" si="192"/>
        <v>1226.6033537999999</v>
      </c>
      <c r="N3085" s="32">
        <f t="shared" si="193"/>
        <v>1124.3864076499999</v>
      </c>
      <c r="O3085" s="32">
        <f t="shared" si="194"/>
        <v>1022.1694615</v>
      </c>
      <c r="P3085" s="33">
        <f t="shared" si="195"/>
        <v>919.95251534999989</v>
      </c>
      <c r="Q3085" s="34">
        <v>0</v>
      </c>
    </row>
    <row r="3086" spans="1:17" ht="15.75" customHeight="1">
      <c r="A3086" s="24" t="s">
        <v>158</v>
      </c>
      <c r="B3086" s="25" t="s">
        <v>750</v>
      </c>
      <c r="C3086" s="26" t="s">
        <v>83</v>
      </c>
      <c r="D3086" s="26">
        <v>200</v>
      </c>
      <c r="E3086" s="26"/>
      <c r="F3086" s="26" t="s">
        <v>192</v>
      </c>
      <c r="G3086" s="27"/>
      <c r="H3086" s="28" t="s">
        <v>236</v>
      </c>
      <c r="I3086" s="29" t="s">
        <v>6276</v>
      </c>
      <c r="J3086" s="30">
        <v>6</v>
      </c>
      <c r="K3086" s="31" t="s">
        <v>6277</v>
      </c>
      <c r="L3086" s="6">
        <v>-2369.6298779999997</v>
      </c>
      <c r="M3086" s="32">
        <f t="shared" si="192"/>
        <v>1421.7779267999999</v>
      </c>
      <c r="N3086" s="32">
        <f t="shared" si="193"/>
        <v>1303.2964328999999</v>
      </c>
      <c r="O3086" s="32">
        <f t="shared" si="194"/>
        <v>1184.8149389999999</v>
      </c>
      <c r="P3086" s="33">
        <f t="shared" si="195"/>
        <v>1066.3334450999998</v>
      </c>
      <c r="Q3086" s="34">
        <v>504</v>
      </c>
    </row>
    <row r="3087" spans="1:17" ht="15.75" customHeight="1">
      <c r="A3087" s="24" t="s">
        <v>158</v>
      </c>
      <c r="B3087" s="25" t="s">
        <v>750</v>
      </c>
      <c r="C3087" s="26" t="s">
        <v>83</v>
      </c>
      <c r="D3087" s="26">
        <v>80</v>
      </c>
      <c r="E3087" s="26"/>
      <c r="F3087" s="26" t="s">
        <v>185</v>
      </c>
      <c r="G3087" s="27"/>
      <c r="H3087" s="28" t="s">
        <v>236</v>
      </c>
      <c r="I3087" s="29" t="s">
        <v>6278</v>
      </c>
      <c r="J3087" s="30">
        <v>30</v>
      </c>
      <c r="K3087" s="31" t="s">
        <v>6279</v>
      </c>
      <c r="L3087" s="6">
        <v>-736.42632800000001</v>
      </c>
      <c r="M3087" s="32">
        <f t="shared" si="192"/>
        <v>441.85579680000001</v>
      </c>
      <c r="N3087" s="32">
        <f t="shared" si="193"/>
        <v>405.03448040000001</v>
      </c>
      <c r="O3087" s="32">
        <f t="shared" si="194"/>
        <v>368.21316400000001</v>
      </c>
      <c r="P3087" s="33">
        <f t="shared" si="195"/>
        <v>331.39184759999995</v>
      </c>
      <c r="Q3087" s="34">
        <v>0</v>
      </c>
    </row>
    <row r="3088" spans="1:17" ht="15.75" customHeight="1">
      <c r="A3088" s="24" t="s">
        <v>158</v>
      </c>
      <c r="B3088" s="25" t="s">
        <v>750</v>
      </c>
      <c r="C3088" s="26" t="s">
        <v>83</v>
      </c>
      <c r="D3088" s="26">
        <v>80</v>
      </c>
      <c r="E3088" s="26"/>
      <c r="F3088" s="26" t="s">
        <v>192</v>
      </c>
      <c r="G3088" s="27"/>
      <c r="H3088" s="28" t="s">
        <v>236</v>
      </c>
      <c r="I3088" s="29" t="s">
        <v>6280</v>
      </c>
      <c r="J3088" s="30">
        <v>30</v>
      </c>
      <c r="K3088" s="31" t="s">
        <v>6281</v>
      </c>
      <c r="L3088" s="6">
        <v>-835.22839399999987</v>
      </c>
      <c r="M3088" s="32">
        <f t="shared" si="192"/>
        <v>501.13703639999989</v>
      </c>
      <c r="N3088" s="32">
        <f t="shared" si="193"/>
        <v>459.37561669999991</v>
      </c>
      <c r="O3088" s="32">
        <f t="shared" si="194"/>
        <v>417.61419699999993</v>
      </c>
      <c r="P3088" s="33">
        <f t="shared" si="195"/>
        <v>375.8527772999999</v>
      </c>
      <c r="Q3088" s="34">
        <v>0</v>
      </c>
    </row>
    <row r="3089" spans="1:17" ht="15.75" customHeight="1">
      <c r="A3089" s="24" t="s">
        <v>158</v>
      </c>
      <c r="B3089" s="25" t="s">
        <v>750</v>
      </c>
      <c r="C3089" s="26" t="s">
        <v>131</v>
      </c>
      <c r="D3089" s="26">
        <v>125</v>
      </c>
      <c r="E3089" s="26" t="s">
        <v>235</v>
      </c>
      <c r="F3089" s="26" t="s">
        <v>185</v>
      </c>
      <c r="G3089" s="27"/>
      <c r="H3089" s="28" t="s">
        <v>236</v>
      </c>
      <c r="I3089" s="29" t="s">
        <v>6282</v>
      </c>
      <c r="J3089" s="30">
        <v>6</v>
      </c>
      <c r="K3089" s="31" t="s">
        <v>6283</v>
      </c>
      <c r="L3089" s="6">
        <v>-1216.669157</v>
      </c>
      <c r="M3089" s="32">
        <f t="shared" si="192"/>
        <v>730.00149420000002</v>
      </c>
      <c r="N3089" s="32">
        <f t="shared" si="193"/>
        <v>669.16803634999997</v>
      </c>
      <c r="O3089" s="32">
        <f t="shared" si="194"/>
        <v>608.33457850000002</v>
      </c>
      <c r="P3089" s="33">
        <f t="shared" si="195"/>
        <v>547.50112064999996</v>
      </c>
      <c r="Q3089" s="34">
        <v>0</v>
      </c>
    </row>
    <row r="3090" spans="1:17" ht="15.75" customHeight="1">
      <c r="A3090" s="24" t="s">
        <v>158</v>
      </c>
      <c r="B3090" s="25" t="s">
        <v>750</v>
      </c>
      <c r="C3090" s="26" t="s">
        <v>159</v>
      </c>
      <c r="D3090" s="26">
        <v>100</v>
      </c>
      <c r="E3090" s="26" t="s">
        <v>235</v>
      </c>
      <c r="F3090" s="26" t="s">
        <v>185</v>
      </c>
      <c r="G3090" s="27"/>
      <c r="H3090" s="28" t="s">
        <v>236</v>
      </c>
      <c r="I3090" s="29" t="s">
        <v>6284</v>
      </c>
      <c r="J3090" s="30">
        <v>25</v>
      </c>
      <c r="K3090" s="31" t="s">
        <v>6285</v>
      </c>
      <c r="L3090" s="6">
        <v>-608.73950500000001</v>
      </c>
      <c r="M3090" s="32">
        <f t="shared" si="192"/>
        <v>365.24370299999998</v>
      </c>
      <c r="N3090" s="32">
        <f t="shared" si="193"/>
        <v>334.80672774999999</v>
      </c>
      <c r="O3090" s="32">
        <f t="shared" si="194"/>
        <v>304.3697525</v>
      </c>
      <c r="P3090" s="33">
        <f t="shared" si="195"/>
        <v>273.93277724999996</v>
      </c>
      <c r="Q3090" s="34">
        <v>0</v>
      </c>
    </row>
    <row r="3091" spans="1:17" ht="15.75" customHeight="1">
      <c r="A3091" s="24" t="s">
        <v>158</v>
      </c>
      <c r="B3091" s="25" t="s">
        <v>750</v>
      </c>
      <c r="C3091" s="26" t="s">
        <v>159</v>
      </c>
      <c r="D3091" s="26">
        <v>100</v>
      </c>
      <c r="E3091" s="26" t="s">
        <v>235</v>
      </c>
      <c r="F3091" s="26" t="s">
        <v>192</v>
      </c>
      <c r="G3091" s="27"/>
      <c r="H3091" s="28" t="s">
        <v>236</v>
      </c>
      <c r="I3091" s="29" t="s">
        <v>6286</v>
      </c>
      <c r="J3091" s="30">
        <v>25</v>
      </c>
      <c r="K3091" s="31" t="s">
        <v>6287</v>
      </c>
      <c r="L3091" s="6">
        <v>-693.77407000000005</v>
      </c>
      <c r="M3091" s="32">
        <f t="shared" si="192"/>
        <v>416.26444200000003</v>
      </c>
      <c r="N3091" s="32">
        <f t="shared" si="193"/>
        <v>381.5757385</v>
      </c>
      <c r="O3091" s="32">
        <f t="shared" si="194"/>
        <v>346.88703500000003</v>
      </c>
      <c r="P3091" s="33">
        <f t="shared" si="195"/>
        <v>312.19833149999999</v>
      </c>
      <c r="Q3091" s="34">
        <v>0</v>
      </c>
    </row>
    <row r="3092" spans="1:17" ht="15.75" customHeight="1">
      <c r="A3092" s="24" t="s">
        <v>158</v>
      </c>
      <c r="B3092" s="25" t="s">
        <v>750</v>
      </c>
      <c r="C3092" s="26" t="s">
        <v>159</v>
      </c>
      <c r="D3092" s="26">
        <v>80</v>
      </c>
      <c r="E3092" s="26" t="s">
        <v>235</v>
      </c>
      <c r="F3092" s="26" t="s">
        <v>185</v>
      </c>
      <c r="G3092" s="27"/>
      <c r="H3092" s="28" t="s">
        <v>236</v>
      </c>
      <c r="I3092" s="29" t="s">
        <v>6288</v>
      </c>
      <c r="J3092" s="30">
        <v>30</v>
      </c>
      <c r="K3092" s="31" t="s">
        <v>6289</v>
      </c>
      <c r="L3092" s="6">
        <v>-505.07832100000002</v>
      </c>
      <c r="M3092" s="32">
        <f t="shared" si="192"/>
        <v>303.04699260000001</v>
      </c>
      <c r="N3092" s="32">
        <f t="shared" si="193"/>
        <v>277.79307655000002</v>
      </c>
      <c r="O3092" s="32">
        <f t="shared" si="194"/>
        <v>252.53916050000001</v>
      </c>
      <c r="P3092" s="33">
        <f t="shared" si="195"/>
        <v>227.28524444999999</v>
      </c>
      <c r="Q3092" s="34">
        <v>0</v>
      </c>
    </row>
    <row r="3093" spans="1:17" ht="15.75" customHeight="1">
      <c r="A3093" s="24" t="s">
        <v>158</v>
      </c>
      <c r="B3093" s="25" t="s">
        <v>750</v>
      </c>
      <c r="C3093" s="26" t="s">
        <v>159</v>
      </c>
      <c r="D3093" s="26">
        <v>80</v>
      </c>
      <c r="E3093" s="26" t="s">
        <v>235</v>
      </c>
      <c r="F3093" s="26" t="s">
        <v>185</v>
      </c>
      <c r="G3093" s="27" t="s">
        <v>747</v>
      </c>
      <c r="H3093" s="28" t="s">
        <v>236</v>
      </c>
      <c r="I3093" s="29" t="s">
        <v>6290</v>
      </c>
      <c r="J3093" s="30">
        <v>30</v>
      </c>
      <c r="K3093" s="31" t="s">
        <v>6291</v>
      </c>
      <c r="L3093" s="6">
        <v>-922.42256699999996</v>
      </c>
      <c r="M3093" s="32">
        <f t="shared" si="192"/>
        <v>553.45354019999991</v>
      </c>
      <c r="N3093" s="32">
        <f t="shared" si="193"/>
        <v>507.33241184999997</v>
      </c>
      <c r="O3093" s="32">
        <f t="shared" si="194"/>
        <v>461.21128349999998</v>
      </c>
      <c r="P3093" s="33">
        <f t="shared" si="195"/>
        <v>415.09015514999993</v>
      </c>
      <c r="Q3093" s="34">
        <v>0</v>
      </c>
    </row>
    <row r="3094" spans="1:17" ht="15.75" customHeight="1">
      <c r="A3094" s="24" t="s">
        <v>158</v>
      </c>
      <c r="B3094" s="25" t="s">
        <v>750</v>
      </c>
      <c r="C3094" s="26" t="s">
        <v>159</v>
      </c>
      <c r="D3094" s="26">
        <v>80</v>
      </c>
      <c r="E3094" s="26" t="s">
        <v>235</v>
      </c>
      <c r="F3094" s="26" t="s">
        <v>192</v>
      </c>
      <c r="G3094" s="27"/>
      <c r="H3094" s="28" t="s">
        <v>236</v>
      </c>
      <c r="I3094" s="29" t="s">
        <v>6292</v>
      </c>
      <c r="J3094" s="30">
        <v>30</v>
      </c>
      <c r="K3094" s="31" t="s">
        <v>6293</v>
      </c>
      <c r="L3094" s="6">
        <v>-591.73259199999995</v>
      </c>
      <c r="M3094" s="32">
        <f t="shared" si="192"/>
        <v>355.0395552</v>
      </c>
      <c r="N3094" s="32">
        <f t="shared" si="193"/>
        <v>325.45292559999996</v>
      </c>
      <c r="O3094" s="32">
        <f t="shared" si="194"/>
        <v>295.86629599999998</v>
      </c>
      <c r="P3094" s="33">
        <f t="shared" si="195"/>
        <v>266.27966639999994</v>
      </c>
      <c r="Q3094" s="34">
        <v>0</v>
      </c>
    </row>
    <row r="3095" spans="1:17" ht="15.75" customHeight="1">
      <c r="A3095" s="24" t="s">
        <v>158</v>
      </c>
      <c r="B3095" s="25" t="s">
        <v>750</v>
      </c>
      <c r="C3095" s="26" t="s">
        <v>159</v>
      </c>
      <c r="D3095" s="26">
        <v>80</v>
      </c>
      <c r="E3095" s="26" t="s">
        <v>235</v>
      </c>
      <c r="F3095" s="26" t="s">
        <v>192</v>
      </c>
      <c r="G3095" s="27" t="s">
        <v>747</v>
      </c>
      <c r="H3095" s="28" t="s">
        <v>236</v>
      </c>
      <c r="I3095" s="29" t="s">
        <v>6294</v>
      </c>
      <c r="J3095" s="30">
        <v>30</v>
      </c>
      <c r="K3095" s="31" t="s">
        <v>6295</v>
      </c>
      <c r="L3095" s="6">
        <v>-1196.4228319999997</v>
      </c>
      <c r="M3095" s="32">
        <f t="shared" si="192"/>
        <v>717.85369919999982</v>
      </c>
      <c r="N3095" s="32">
        <f t="shared" si="193"/>
        <v>658.03255759999979</v>
      </c>
      <c r="O3095" s="32">
        <f t="shared" si="194"/>
        <v>598.21141599999987</v>
      </c>
      <c r="P3095" s="33">
        <f t="shared" si="195"/>
        <v>538.39027439999984</v>
      </c>
      <c r="Q3095" s="34">
        <v>0</v>
      </c>
    </row>
    <row r="3096" spans="1:17" ht="15.75" customHeight="1">
      <c r="A3096" s="24" t="s">
        <v>158</v>
      </c>
      <c r="B3096" s="25" t="s">
        <v>750</v>
      </c>
      <c r="C3096" s="26" t="s">
        <v>6296</v>
      </c>
      <c r="D3096" s="26">
        <v>100</v>
      </c>
      <c r="E3096" s="26" t="s">
        <v>235</v>
      </c>
      <c r="F3096" s="26" t="s">
        <v>185</v>
      </c>
      <c r="G3096" s="27"/>
      <c r="H3096" s="28" t="s">
        <v>236</v>
      </c>
      <c r="I3096" s="29" t="s">
        <v>6297</v>
      </c>
      <c r="J3096" s="30">
        <v>25</v>
      </c>
      <c r="K3096" s="31" t="s">
        <v>6298</v>
      </c>
      <c r="L3096" s="6">
        <v>-410.32551999999998</v>
      </c>
      <c r="M3096" s="32">
        <f t="shared" si="192"/>
        <v>246.19531199999997</v>
      </c>
      <c r="N3096" s="32">
        <f t="shared" si="193"/>
        <v>225.679036</v>
      </c>
      <c r="O3096" s="32">
        <f t="shared" si="194"/>
        <v>205.16275999999999</v>
      </c>
      <c r="P3096" s="33">
        <f t="shared" si="195"/>
        <v>184.64648399999999</v>
      </c>
      <c r="Q3096" s="34">
        <v>0</v>
      </c>
    </row>
    <row r="3097" spans="1:17" ht="15.75" customHeight="1">
      <c r="A3097" s="24" t="s">
        <v>158</v>
      </c>
      <c r="B3097" s="25" t="s">
        <v>750</v>
      </c>
      <c r="C3097" s="26" t="s">
        <v>708</v>
      </c>
      <c r="D3097" s="26">
        <v>100</v>
      </c>
      <c r="E3097" s="26" t="s">
        <v>235</v>
      </c>
      <c r="F3097" s="26" t="s">
        <v>185</v>
      </c>
      <c r="G3097" s="27"/>
      <c r="H3097" s="28" t="s">
        <v>236</v>
      </c>
      <c r="I3097" s="29" t="s">
        <v>6299</v>
      </c>
      <c r="J3097" s="30">
        <v>25</v>
      </c>
      <c r="K3097" s="31" t="s">
        <v>6300</v>
      </c>
      <c r="L3097" s="6">
        <v>-347.15698600000002</v>
      </c>
      <c r="M3097" s="32">
        <f t="shared" si="192"/>
        <v>208.2941916</v>
      </c>
      <c r="N3097" s="32">
        <f t="shared" si="193"/>
        <v>190.93634230000001</v>
      </c>
      <c r="O3097" s="32">
        <f t="shared" si="194"/>
        <v>173.57849300000001</v>
      </c>
      <c r="P3097" s="33">
        <f t="shared" si="195"/>
        <v>156.22064369999998</v>
      </c>
      <c r="Q3097" s="34">
        <v>0</v>
      </c>
    </row>
    <row r="3098" spans="1:17" ht="15.75" customHeight="1">
      <c r="A3098" s="24" t="s">
        <v>158</v>
      </c>
      <c r="B3098" s="25" t="s">
        <v>750</v>
      </c>
      <c r="C3098" s="26" t="s">
        <v>708</v>
      </c>
      <c r="D3098" s="26">
        <v>100</v>
      </c>
      <c r="E3098" s="26"/>
      <c r="F3098" s="26" t="s">
        <v>185</v>
      </c>
      <c r="G3098" s="27"/>
      <c r="H3098" s="28" t="s">
        <v>236</v>
      </c>
      <c r="I3098" s="29" t="s">
        <v>6301</v>
      </c>
      <c r="J3098" s="30">
        <v>25</v>
      </c>
      <c r="K3098" s="31" t="s">
        <v>6302</v>
      </c>
      <c r="L3098" s="6">
        <v>-315.30276800000001</v>
      </c>
      <c r="M3098" s="32">
        <f t="shared" si="192"/>
        <v>189.1816608</v>
      </c>
      <c r="N3098" s="32">
        <f t="shared" si="193"/>
        <v>173.41652239999999</v>
      </c>
      <c r="O3098" s="32">
        <f t="shared" si="194"/>
        <v>157.65138400000001</v>
      </c>
      <c r="P3098" s="33">
        <f t="shared" si="195"/>
        <v>141.8862456</v>
      </c>
      <c r="Q3098" s="34">
        <v>0</v>
      </c>
    </row>
    <row r="3099" spans="1:17" ht="15.75" customHeight="1">
      <c r="A3099" s="24" t="s">
        <v>158</v>
      </c>
      <c r="B3099" s="25" t="s">
        <v>750</v>
      </c>
      <c r="C3099" s="26" t="s">
        <v>708</v>
      </c>
      <c r="D3099" s="26">
        <v>100</v>
      </c>
      <c r="E3099" s="26" t="s">
        <v>235</v>
      </c>
      <c r="F3099" s="26" t="s">
        <v>185</v>
      </c>
      <c r="G3099" s="27" t="s">
        <v>747</v>
      </c>
      <c r="H3099" s="28" t="s">
        <v>236</v>
      </c>
      <c r="I3099" s="29" t="s">
        <v>6303</v>
      </c>
      <c r="J3099" s="30">
        <v>25</v>
      </c>
      <c r="K3099" s="31" t="s">
        <v>6304</v>
      </c>
      <c r="L3099" s="6">
        <v>-914.05408599999998</v>
      </c>
      <c r="M3099" s="32">
        <f t="shared" si="192"/>
        <v>548.43245159999992</v>
      </c>
      <c r="N3099" s="32">
        <f t="shared" si="193"/>
        <v>502.72974729999999</v>
      </c>
      <c r="O3099" s="32">
        <f t="shared" si="194"/>
        <v>457.02704299999999</v>
      </c>
      <c r="P3099" s="33">
        <f t="shared" si="195"/>
        <v>411.32433869999994</v>
      </c>
      <c r="Q3099" s="34">
        <v>0</v>
      </c>
    </row>
    <row r="3100" spans="1:17" ht="15.75" customHeight="1">
      <c r="A3100" s="24" t="s">
        <v>158</v>
      </c>
      <c r="B3100" s="25" t="s">
        <v>750</v>
      </c>
      <c r="C3100" s="26" t="s">
        <v>708</v>
      </c>
      <c r="D3100" s="26">
        <v>100</v>
      </c>
      <c r="E3100" s="26" t="s">
        <v>235</v>
      </c>
      <c r="F3100" s="26" t="s">
        <v>192</v>
      </c>
      <c r="G3100" s="27"/>
      <c r="H3100" s="28" t="s">
        <v>236</v>
      </c>
      <c r="I3100" s="29" t="s">
        <v>6305</v>
      </c>
      <c r="J3100" s="30">
        <v>25</v>
      </c>
      <c r="K3100" s="31" t="s">
        <v>6306</v>
      </c>
      <c r="L3100" s="6">
        <v>-445.95905199999999</v>
      </c>
      <c r="M3100" s="32">
        <f t="shared" si="192"/>
        <v>267.57543119999997</v>
      </c>
      <c r="N3100" s="32">
        <f t="shared" si="193"/>
        <v>245.27747859999999</v>
      </c>
      <c r="O3100" s="32">
        <f t="shared" si="194"/>
        <v>222.97952599999999</v>
      </c>
      <c r="P3100" s="33">
        <f t="shared" si="195"/>
        <v>200.68157339999996</v>
      </c>
      <c r="Q3100" s="34">
        <v>0</v>
      </c>
    </row>
    <row r="3101" spans="1:17" ht="15.75" customHeight="1">
      <c r="A3101" s="24" t="s">
        <v>158</v>
      </c>
      <c r="B3101" s="25" t="s">
        <v>750</v>
      </c>
      <c r="C3101" s="26" t="s">
        <v>708</v>
      </c>
      <c r="D3101" s="26">
        <v>100</v>
      </c>
      <c r="E3101" s="26" t="s">
        <v>235</v>
      </c>
      <c r="F3101" s="26" t="s">
        <v>192</v>
      </c>
      <c r="G3101" s="27"/>
      <c r="H3101" s="28" t="s">
        <v>236</v>
      </c>
      <c r="I3101" s="29" t="s">
        <v>6307</v>
      </c>
      <c r="J3101" s="30">
        <v>25</v>
      </c>
      <c r="K3101" s="31" t="s">
        <v>6308</v>
      </c>
      <c r="L3101" s="6">
        <v>-402.22699</v>
      </c>
      <c r="M3101" s="32">
        <f t="shared" si="192"/>
        <v>241.33619399999998</v>
      </c>
      <c r="N3101" s="32">
        <f t="shared" si="193"/>
        <v>221.22484449999999</v>
      </c>
      <c r="O3101" s="32">
        <f t="shared" si="194"/>
        <v>201.113495</v>
      </c>
      <c r="P3101" s="33">
        <f t="shared" si="195"/>
        <v>181.00214549999998</v>
      </c>
      <c r="Q3101" s="34">
        <v>0</v>
      </c>
    </row>
    <row r="3102" spans="1:17" ht="15.75" customHeight="1">
      <c r="A3102" s="24" t="s">
        <v>158</v>
      </c>
      <c r="B3102" s="25" t="s">
        <v>750</v>
      </c>
      <c r="C3102" s="26" t="s">
        <v>708</v>
      </c>
      <c r="D3102" s="26">
        <v>100</v>
      </c>
      <c r="E3102" s="26" t="s">
        <v>235</v>
      </c>
      <c r="F3102" s="26" t="s">
        <v>192</v>
      </c>
      <c r="G3102" s="27" t="s">
        <v>747</v>
      </c>
      <c r="H3102" s="28" t="s">
        <v>236</v>
      </c>
      <c r="I3102" s="29" t="s">
        <v>6309</v>
      </c>
      <c r="J3102" s="30">
        <v>25</v>
      </c>
      <c r="K3102" s="31" t="s">
        <v>6310</v>
      </c>
      <c r="L3102" s="6">
        <v>-1163.4888100000001</v>
      </c>
      <c r="M3102" s="32">
        <f t="shared" si="192"/>
        <v>698.09328600000003</v>
      </c>
      <c r="N3102" s="32">
        <f t="shared" si="193"/>
        <v>639.91884549999997</v>
      </c>
      <c r="O3102" s="32">
        <f t="shared" si="194"/>
        <v>581.74440500000003</v>
      </c>
      <c r="P3102" s="33">
        <f t="shared" si="195"/>
        <v>523.56996449999997</v>
      </c>
      <c r="Q3102" s="34">
        <v>0</v>
      </c>
    </row>
    <row r="3103" spans="1:17" ht="15.75" customHeight="1">
      <c r="A3103" s="24" t="s">
        <v>158</v>
      </c>
      <c r="B3103" s="25" t="s">
        <v>750</v>
      </c>
      <c r="C3103" s="26" t="s">
        <v>708</v>
      </c>
      <c r="D3103" s="26">
        <v>125</v>
      </c>
      <c r="E3103" s="26" t="s">
        <v>235</v>
      </c>
      <c r="F3103" s="26" t="s">
        <v>185</v>
      </c>
      <c r="G3103" s="27"/>
      <c r="H3103" s="28" t="s">
        <v>236</v>
      </c>
      <c r="I3103" s="29" t="s">
        <v>6311</v>
      </c>
      <c r="J3103" s="30">
        <v>20</v>
      </c>
      <c r="K3103" s="31" t="s">
        <v>6312</v>
      </c>
      <c r="L3103" s="6">
        <v>-536.93253900000002</v>
      </c>
      <c r="M3103" s="32">
        <f t="shared" si="192"/>
        <v>322.15952340000001</v>
      </c>
      <c r="N3103" s="32">
        <f t="shared" si="193"/>
        <v>295.31289645000004</v>
      </c>
      <c r="O3103" s="32">
        <f t="shared" si="194"/>
        <v>268.46626950000001</v>
      </c>
      <c r="P3103" s="33">
        <f t="shared" si="195"/>
        <v>241.61964254999998</v>
      </c>
      <c r="Q3103" s="34">
        <v>1000</v>
      </c>
    </row>
    <row r="3104" spans="1:17" ht="15.75" customHeight="1">
      <c r="A3104" s="24" t="s">
        <v>158</v>
      </c>
      <c r="B3104" s="25" t="s">
        <v>750</v>
      </c>
      <c r="C3104" s="26" t="s">
        <v>708</v>
      </c>
      <c r="D3104" s="26">
        <v>125</v>
      </c>
      <c r="E3104" s="26" t="s">
        <v>235</v>
      </c>
      <c r="F3104" s="26" t="s">
        <v>185</v>
      </c>
      <c r="G3104" s="27"/>
      <c r="H3104" s="28" t="s">
        <v>236</v>
      </c>
      <c r="I3104" s="29" t="s">
        <v>6313</v>
      </c>
      <c r="J3104" s="30">
        <v>20</v>
      </c>
      <c r="K3104" s="31" t="s">
        <v>6314</v>
      </c>
      <c r="L3104" s="6">
        <v>-505.618223</v>
      </c>
      <c r="M3104" s="32">
        <f t="shared" si="192"/>
        <v>303.37093379999999</v>
      </c>
      <c r="N3104" s="32">
        <f t="shared" si="193"/>
        <v>278.09002265000004</v>
      </c>
      <c r="O3104" s="32">
        <f t="shared" si="194"/>
        <v>252.8091115</v>
      </c>
      <c r="P3104" s="33">
        <f t="shared" si="195"/>
        <v>227.52820034999996</v>
      </c>
      <c r="Q3104" s="34">
        <v>1000</v>
      </c>
    </row>
    <row r="3105" spans="1:17" ht="15.75" customHeight="1">
      <c r="A3105" s="24" t="s">
        <v>158</v>
      </c>
      <c r="B3105" s="25" t="s">
        <v>750</v>
      </c>
      <c r="C3105" s="26" t="s">
        <v>708</v>
      </c>
      <c r="D3105" s="26">
        <v>125</v>
      </c>
      <c r="E3105" s="26" t="s">
        <v>235</v>
      </c>
      <c r="F3105" s="26" t="s">
        <v>185</v>
      </c>
      <c r="G3105" s="27" t="s">
        <v>747</v>
      </c>
      <c r="H3105" s="28" t="s">
        <v>236</v>
      </c>
      <c r="I3105" s="29" t="s">
        <v>6315</v>
      </c>
      <c r="J3105" s="30">
        <v>20</v>
      </c>
      <c r="K3105" s="31" t="s">
        <v>6316</v>
      </c>
      <c r="L3105" s="6">
        <v>-823.08059899999989</v>
      </c>
      <c r="M3105" s="32">
        <f t="shared" si="192"/>
        <v>493.84835939999994</v>
      </c>
      <c r="N3105" s="32">
        <f t="shared" si="193"/>
        <v>452.69432944999994</v>
      </c>
      <c r="O3105" s="32">
        <f t="shared" si="194"/>
        <v>411.54029949999995</v>
      </c>
      <c r="P3105" s="33">
        <f t="shared" si="195"/>
        <v>370.38626954999989</v>
      </c>
      <c r="Q3105" s="34">
        <v>0</v>
      </c>
    </row>
    <row r="3106" spans="1:17" ht="15.75" customHeight="1">
      <c r="A3106" s="24" t="s">
        <v>158</v>
      </c>
      <c r="B3106" s="25" t="s">
        <v>750</v>
      </c>
      <c r="C3106" s="26" t="s">
        <v>708</v>
      </c>
      <c r="D3106" s="26">
        <v>125</v>
      </c>
      <c r="E3106" s="26" t="s">
        <v>235</v>
      </c>
      <c r="F3106" s="26" t="s">
        <v>192</v>
      </c>
      <c r="G3106" s="27"/>
      <c r="H3106" s="28" t="s">
        <v>236</v>
      </c>
      <c r="I3106" s="29" t="s">
        <v>6317</v>
      </c>
      <c r="J3106" s="30">
        <v>20</v>
      </c>
      <c r="K3106" s="31" t="s">
        <v>6318</v>
      </c>
      <c r="L3106" s="6">
        <v>-643.29323299999999</v>
      </c>
      <c r="M3106" s="32">
        <f t="shared" si="192"/>
        <v>385.97593979999999</v>
      </c>
      <c r="N3106" s="32">
        <f t="shared" si="193"/>
        <v>353.81127814999996</v>
      </c>
      <c r="O3106" s="32">
        <f t="shared" si="194"/>
        <v>321.64661649999999</v>
      </c>
      <c r="P3106" s="33">
        <f t="shared" si="195"/>
        <v>289.48195484999997</v>
      </c>
      <c r="Q3106" s="34">
        <v>1000</v>
      </c>
    </row>
    <row r="3107" spans="1:17" ht="15.75" customHeight="1">
      <c r="A3107" s="24" t="s">
        <v>158</v>
      </c>
      <c r="B3107" s="25" t="s">
        <v>750</v>
      </c>
      <c r="C3107" s="26" t="s">
        <v>708</v>
      </c>
      <c r="D3107" s="26">
        <v>80</v>
      </c>
      <c r="E3107" s="26" t="s">
        <v>235</v>
      </c>
      <c r="F3107" s="26" t="s">
        <v>185</v>
      </c>
      <c r="G3107" s="27"/>
      <c r="H3107" s="28" t="s">
        <v>236</v>
      </c>
      <c r="I3107" s="29" t="s">
        <v>6319</v>
      </c>
      <c r="J3107" s="30">
        <v>30</v>
      </c>
      <c r="K3107" s="31" t="s">
        <v>6320</v>
      </c>
      <c r="L3107" s="6">
        <v>-314.76286599999997</v>
      </c>
      <c r="M3107" s="32">
        <f t="shared" si="192"/>
        <v>188.8577196</v>
      </c>
      <c r="N3107" s="32">
        <f t="shared" si="193"/>
        <v>173.11957629999998</v>
      </c>
      <c r="O3107" s="32">
        <f t="shared" si="194"/>
        <v>157.38143299999999</v>
      </c>
      <c r="P3107" s="33">
        <f t="shared" si="195"/>
        <v>141.64328969999997</v>
      </c>
      <c r="Q3107" s="34">
        <v>0</v>
      </c>
    </row>
    <row r="3108" spans="1:17" ht="15.75" customHeight="1">
      <c r="A3108" s="24" t="s">
        <v>158</v>
      </c>
      <c r="B3108" s="25" t="s">
        <v>750</v>
      </c>
      <c r="C3108" s="26" t="s">
        <v>708</v>
      </c>
      <c r="D3108" s="26">
        <v>80</v>
      </c>
      <c r="E3108" s="26" t="s">
        <v>235</v>
      </c>
      <c r="F3108" s="26" t="s">
        <v>192</v>
      </c>
      <c r="G3108" s="27"/>
      <c r="H3108" s="28" t="s">
        <v>236</v>
      </c>
      <c r="I3108" s="29" t="s">
        <v>6321</v>
      </c>
      <c r="J3108" s="30">
        <v>30</v>
      </c>
      <c r="K3108" s="31" t="s">
        <v>6322</v>
      </c>
      <c r="L3108" s="6">
        <v>-412.48512800000003</v>
      </c>
      <c r="M3108" s="32">
        <f t="shared" si="192"/>
        <v>247.4910768</v>
      </c>
      <c r="N3108" s="32">
        <f t="shared" si="193"/>
        <v>226.86682040000002</v>
      </c>
      <c r="O3108" s="32">
        <f t="shared" si="194"/>
        <v>206.24256400000002</v>
      </c>
      <c r="P3108" s="33">
        <f t="shared" si="195"/>
        <v>185.61830760000001</v>
      </c>
      <c r="Q3108" s="34">
        <v>0</v>
      </c>
    </row>
    <row r="3109" spans="1:17" ht="15.75" customHeight="1">
      <c r="A3109" s="24" t="s">
        <v>158</v>
      </c>
      <c r="B3109" s="25" t="s">
        <v>750</v>
      </c>
      <c r="C3109" s="26" t="s">
        <v>2255</v>
      </c>
      <c r="D3109" s="26">
        <v>100</v>
      </c>
      <c r="E3109" s="26"/>
      <c r="F3109" s="26" t="s">
        <v>185</v>
      </c>
      <c r="G3109" s="27"/>
      <c r="H3109" s="28" t="s">
        <v>236</v>
      </c>
      <c r="I3109" s="29" t="s">
        <v>6323</v>
      </c>
      <c r="J3109" s="30">
        <v>25</v>
      </c>
      <c r="K3109" s="31" t="s">
        <v>6324</v>
      </c>
      <c r="L3109" s="6">
        <v>-397.63782300000003</v>
      </c>
      <c r="M3109" s="32">
        <f t="shared" si="192"/>
        <v>238.58269380000002</v>
      </c>
      <c r="N3109" s="32">
        <f t="shared" si="193"/>
        <v>218.70080265000001</v>
      </c>
      <c r="O3109" s="32">
        <f t="shared" si="194"/>
        <v>198.81891150000001</v>
      </c>
      <c r="P3109" s="33">
        <f t="shared" si="195"/>
        <v>178.93702034999998</v>
      </c>
      <c r="Q3109" s="34">
        <v>0</v>
      </c>
    </row>
    <row r="3110" spans="1:17" ht="15.75" customHeight="1">
      <c r="A3110" s="24" t="s">
        <v>158</v>
      </c>
      <c r="B3110" s="25" t="s">
        <v>750</v>
      </c>
      <c r="C3110" s="26" t="s">
        <v>2255</v>
      </c>
      <c r="D3110" s="26">
        <v>100</v>
      </c>
      <c r="E3110" s="26"/>
      <c r="F3110" s="26" t="s">
        <v>192</v>
      </c>
      <c r="G3110" s="27"/>
      <c r="H3110" s="28" t="s">
        <v>236</v>
      </c>
      <c r="I3110" s="29" t="s">
        <v>6325</v>
      </c>
      <c r="J3110" s="30">
        <v>25</v>
      </c>
      <c r="K3110" s="31" t="s">
        <v>6326</v>
      </c>
      <c r="L3110" s="6">
        <v>-496.43988899999999</v>
      </c>
      <c r="M3110" s="32">
        <f t="shared" si="192"/>
        <v>297.86393339999995</v>
      </c>
      <c r="N3110" s="32">
        <f t="shared" si="193"/>
        <v>273.04193895000003</v>
      </c>
      <c r="O3110" s="32">
        <f t="shared" si="194"/>
        <v>248.2199445</v>
      </c>
      <c r="P3110" s="33">
        <f t="shared" si="195"/>
        <v>223.39795004999996</v>
      </c>
      <c r="Q3110" s="34">
        <v>0</v>
      </c>
    </row>
    <row r="3111" spans="1:17" ht="15.75" customHeight="1">
      <c r="A3111" s="24" t="s">
        <v>158</v>
      </c>
      <c r="B3111" s="25" t="s">
        <v>750</v>
      </c>
      <c r="C3111" s="26" t="s">
        <v>2255</v>
      </c>
      <c r="D3111" s="26">
        <v>125</v>
      </c>
      <c r="E3111" s="26"/>
      <c r="F3111" s="26" t="s">
        <v>185</v>
      </c>
      <c r="G3111" s="27"/>
      <c r="H3111" s="28" t="s">
        <v>236</v>
      </c>
      <c r="I3111" s="29" t="s">
        <v>6327</v>
      </c>
      <c r="J3111" s="30">
        <v>20</v>
      </c>
      <c r="K3111" s="31" t="s">
        <v>6328</v>
      </c>
      <c r="L3111" s="6">
        <v>-474.30390699999992</v>
      </c>
      <c r="M3111" s="32">
        <f t="shared" si="192"/>
        <v>284.58234419999997</v>
      </c>
      <c r="N3111" s="32">
        <f t="shared" si="193"/>
        <v>260.86714884999992</v>
      </c>
      <c r="O3111" s="32">
        <f t="shared" si="194"/>
        <v>237.15195349999996</v>
      </c>
      <c r="P3111" s="33">
        <f t="shared" si="195"/>
        <v>213.43675814999995</v>
      </c>
      <c r="Q3111" s="34">
        <v>0</v>
      </c>
    </row>
    <row r="3112" spans="1:17" ht="15.75" customHeight="1">
      <c r="A3112" s="24" t="s">
        <v>158</v>
      </c>
      <c r="B3112" s="25" t="s">
        <v>750</v>
      </c>
      <c r="C3112" s="26" t="s">
        <v>2255</v>
      </c>
      <c r="D3112" s="26">
        <v>125</v>
      </c>
      <c r="E3112" s="26"/>
      <c r="F3112" s="26" t="s">
        <v>192</v>
      </c>
      <c r="G3112" s="27"/>
      <c r="H3112" s="28" t="s">
        <v>236</v>
      </c>
      <c r="I3112" s="29" t="s">
        <v>6329</v>
      </c>
      <c r="J3112" s="30">
        <v>20</v>
      </c>
      <c r="K3112" s="31" t="s">
        <v>6330</v>
      </c>
      <c r="L3112" s="6">
        <v>-587.41337599999997</v>
      </c>
      <c r="M3112" s="32">
        <f t="shared" si="192"/>
        <v>352.44802559999994</v>
      </c>
      <c r="N3112" s="32">
        <f t="shared" si="193"/>
        <v>323.07735679999996</v>
      </c>
      <c r="O3112" s="32">
        <f t="shared" si="194"/>
        <v>293.70668799999999</v>
      </c>
      <c r="P3112" s="33">
        <f t="shared" si="195"/>
        <v>264.33601919999995</v>
      </c>
      <c r="Q3112" s="34">
        <v>0</v>
      </c>
    </row>
    <row r="3113" spans="1:17" ht="15.75" customHeight="1">
      <c r="A3113" s="24" t="s">
        <v>158</v>
      </c>
      <c r="B3113" s="25" t="s">
        <v>750</v>
      </c>
      <c r="C3113" s="26" t="s">
        <v>677</v>
      </c>
      <c r="D3113" s="26">
        <v>100</v>
      </c>
      <c r="E3113" s="26"/>
      <c r="F3113" s="26" t="s">
        <v>185</v>
      </c>
      <c r="G3113" s="27"/>
      <c r="H3113" s="28" t="s">
        <v>236</v>
      </c>
      <c r="I3113" s="29" t="s">
        <v>6331</v>
      </c>
      <c r="J3113" s="30">
        <v>25</v>
      </c>
      <c r="K3113" s="31" t="s">
        <v>6332</v>
      </c>
      <c r="L3113" s="6">
        <v>-231.88790900000001</v>
      </c>
      <c r="M3113" s="32">
        <f t="shared" si="192"/>
        <v>139.1327454</v>
      </c>
      <c r="N3113" s="32">
        <f t="shared" si="193"/>
        <v>127.53834995</v>
      </c>
      <c r="O3113" s="32">
        <f t="shared" si="194"/>
        <v>115.9439545</v>
      </c>
      <c r="P3113" s="33">
        <f t="shared" si="195"/>
        <v>104.34955905</v>
      </c>
      <c r="Q3113" s="34"/>
    </row>
    <row r="3114" spans="1:17" ht="15.75" customHeight="1">
      <c r="A3114" s="24" t="s">
        <v>158</v>
      </c>
      <c r="B3114" s="25" t="s">
        <v>750</v>
      </c>
      <c r="C3114" s="26" t="s">
        <v>677</v>
      </c>
      <c r="D3114" s="26">
        <v>100</v>
      </c>
      <c r="E3114" s="26"/>
      <c r="F3114" s="26" t="s">
        <v>192</v>
      </c>
      <c r="G3114" s="27"/>
      <c r="H3114" s="28" t="s">
        <v>236</v>
      </c>
      <c r="I3114" s="29" t="s">
        <v>6333</v>
      </c>
      <c r="J3114" s="30">
        <v>25</v>
      </c>
      <c r="K3114" s="31" t="s">
        <v>6334</v>
      </c>
      <c r="L3114" s="6">
        <v>-330.42002400000001</v>
      </c>
      <c r="M3114" s="32">
        <f t="shared" si="192"/>
        <v>198.25201440000001</v>
      </c>
      <c r="N3114" s="32">
        <f t="shared" si="193"/>
        <v>181.73101320000001</v>
      </c>
      <c r="O3114" s="32">
        <f t="shared" si="194"/>
        <v>165.21001200000001</v>
      </c>
      <c r="P3114" s="33">
        <f t="shared" si="195"/>
        <v>148.68901079999998</v>
      </c>
      <c r="Q3114" s="34"/>
    </row>
    <row r="3115" spans="1:17" ht="15.75" customHeight="1">
      <c r="A3115" s="24" t="s">
        <v>158</v>
      </c>
      <c r="B3115" s="25" t="s">
        <v>750</v>
      </c>
      <c r="C3115" s="26" t="s">
        <v>677</v>
      </c>
      <c r="D3115" s="26">
        <v>125</v>
      </c>
      <c r="E3115" s="26"/>
      <c r="F3115" s="26" t="s">
        <v>185</v>
      </c>
      <c r="G3115" s="27"/>
      <c r="H3115" s="28" t="s">
        <v>236</v>
      </c>
      <c r="I3115" s="29" t="s">
        <v>6335</v>
      </c>
      <c r="J3115" s="30">
        <v>20</v>
      </c>
      <c r="K3115" s="31" t="s">
        <v>6336</v>
      </c>
      <c r="L3115" s="6">
        <v>-320.70178799999996</v>
      </c>
      <c r="M3115" s="32">
        <f t="shared" si="192"/>
        <v>192.42107279999996</v>
      </c>
      <c r="N3115" s="32">
        <f t="shared" si="193"/>
        <v>176.38598339999999</v>
      </c>
      <c r="O3115" s="32">
        <f t="shared" si="194"/>
        <v>160.35089399999998</v>
      </c>
      <c r="P3115" s="33">
        <f t="shared" si="195"/>
        <v>144.31580459999998</v>
      </c>
      <c r="Q3115" s="34"/>
    </row>
    <row r="3116" spans="1:17" ht="15.75" customHeight="1">
      <c r="A3116" s="24" t="s">
        <v>158</v>
      </c>
      <c r="B3116" s="25" t="s">
        <v>750</v>
      </c>
      <c r="C3116" s="26" t="s">
        <v>677</v>
      </c>
      <c r="D3116" s="26">
        <v>125</v>
      </c>
      <c r="E3116" s="26"/>
      <c r="F3116" s="26" t="s">
        <v>192</v>
      </c>
      <c r="G3116" s="27"/>
      <c r="H3116" s="28" t="s">
        <v>236</v>
      </c>
      <c r="I3116" s="29" t="s">
        <v>6337</v>
      </c>
      <c r="J3116" s="30">
        <v>20</v>
      </c>
      <c r="K3116" s="31" t="s">
        <v>6338</v>
      </c>
      <c r="L3116" s="6">
        <v>-435.970865</v>
      </c>
      <c r="M3116" s="32">
        <f t="shared" si="192"/>
        <v>261.58251899999999</v>
      </c>
      <c r="N3116" s="32">
        <f t="shared" si="193"/>
        <v>239.78397575</v>
      </c>
      <c r="O3116" s="32">
        <f t="shared" si="194"/>
        <v>217.9854325</v>
      </c>
      <c r="P3116" s="33">
        <f t="shared" si="195"/>
        <v>196.18688924999998</v>
      </c>
      <c r="Q3116" s="34"/>
    </row>
    <row r="3117" spans="1:17" ht="15.75" customHeight="1">
      <c r="A3117" s="24" t="s">
        <v>158</v>
      </c>
      <c r="B3117" s="25" t="s">
        <v>750</v>
      </c>
      <c r="C3117" s="26" t="s">
        <v>677</v>
      </c>
      <c r="D3117" s="26">
        <v>150</v>
      </c>
      <c r="E3117" s="26"/>
      <c r="F3117" s="26" t="s">
        <v>185</v>
      </c>
      <c r="G3117" s="27"/>
      <c r="H3117" s="28" t="s">
        <v>236</v>
      </c>
      <c r="I3117" s="29" t="s">
        <v>6339</v>
      </c>
      <c r="J3117" s="30">
        <v>15</v>
      </c>
      <c r="K3117" s="31" t="s">
        <v>6340</v>
      </c>
      <c r="L3117" s="6">
        <v>-379.28115500000001</v>
      </c>
      <c r="M3117" s="32">
        <f t="shared" si="192"/>
        <v>227.568693</v>
      </c>
      <c r="N3117" s="32">
        <f t="shared" si="193"/>
        <v>208.60463525</v>
      </c>
      <c r="O3117" s="32">
        <f t="shared" si="194"/>
        <v>189.64057750000001</v>
      </c>
      <c r="P3117" s="33">
        <f t="shared" si="195"/>
        <v>170.67651974999998</v>
      </c>
      <c r="Q3117" s="34"/>
    </row>
    <row r="3118" spans="1:17" ht="15.75" customHeight="1">
      <c r="A3118" s="24" t="s">
        <v>158</v>
      </c>
      <c r="B3118" s="25" t="s">
        <v>750</v>
      </c>
      <c r="C3118" s="26" t="s">
        <v>677</v>
      </c>
      <c r="D3118" s="26">
        <v>150</v>
      </c>
      <c r="E3118" s="26"/>
      <c r="F3118" s="26" t="s">
        <v>192</v>
      </c>
      <c r="G3118" s="27"/>
      <c r="H3118" s="28" t="s">
        <v>236</v>
      </c>
      <c r="I3118" s="29" t="s">
        <v>6341</v>
      </c>
      <c r="J3118" s="30">
        <v>15</v>
      </c>
      <c r="K3118" s="31" t="s">
        <v>6342</v>
      </c>
      <c r="L3118" s="6">
        <v>-479.97287800000004</v>
      </c>
      <c r="M3118" s="32">
        <f t="shared" si="192"/>
        <v>287.9837268</v>
      </c>
      <c r="N3118" s="32">
        <f t="shared" si="193"/>
        <v>263.98508290000001</v>
      </c>
      <c r="O3118" s="32">
        <f t="shared" si="194"/>
        <v>239.98643900000002</v>
      </c>
      <c r="P3118" s="33">
        <f t="shared" si="195"/>
        <v>215.98779509999997</v>
      </c>
      <c r="Q3118" s="34"/>
    </row>
    <row r="3119" spans="1:17" ht="15.75" customHeight="1">
      <c r="A3119" s="24" t="s">
        <v>158</v>
      </c>
      <c r="B3119" s="25" t="s">
        <v>750</v>
      </c>
      <c r="C3119" s="26" t="s">
        <v>677</v>
      </c>
      <c r="D3119" s="26">
        <v>80</v>
      </c>
      <c r="E3119" s="26"/>
      <c r="F3119" s="26" t="s">
        <v>185</v>
      </c>
      <c r="G3119" s="27"/>
      <c r="H3119" s="28" t="s">
        <v>236</v>
      </c>
      <c r="I3119" s="29" t="s">
        <v>6343</v>
      </c>
      <c r="J3119" s="30">
        <v>30</v>
      </c>
      <c r="K3119" s="31" t="s">
        <v>6344</v>
      </c>
      <c r="L3119" s="6">
        <v>-212.99133900000004</v>
      </c>
      <c r="M3119" s="32">
        <f t="shared" si="192"/>
        <v>127.79480340000002</v>
      </c>
      <c r="N3119" s="32">
        <f t="shared" si="193"/>
        <v>117.14523645000001</v>
      </c>
      <c r="O3119" s="32">
        <f t="shared" si="194"/>
        <v>106.49566950000002</v>
      </c>
      <c r="P3119" s="33">
        <f t="shared" si="195"/>
        <v>95.846102550000012</v>
      </c>
      <c r="Q3119" s="34"/>
    </row>
    <row r="3120" spans="1:17" ht="15.75" customHeight="1">
      <c r="A3120" s="24" t="s">
        <v>158</v>
      </c>
      <c r="B3120" s="25" t="s">
        <v>750</v>
      </c>
      <c r="C3120" s="26" t="s">
        <v>677</v>
      </c>
      <c r="D3120" s="26">
        <v>80</v>
      </c>
      <c r="E3120" s="26"/>
      <c r="F3120" s="26" t="s">
        <v>192</v>
      </c>
      <c r="G3120" s="27"/>
      <c r="H3120" s="28" t="s">
        <v>236</v>
      </c>
      <c r="I3120" s="29" t="s">
        <v>6345</v>
      </c>
      <c r="J3120" s="30">
        <v>30</v>
      </c>
      <c r="K3120" s="31" t="s">
        <v>6346</v>
      </c>
      <c r="L3120" s="6">
        <v>-311.79340499999995</v>
      </c>
      <c r="M3120" s="32">
        <f t="shared" si="192"/>
        <v>187.07604299999997</v>
      </c>
      <c r="N3120" s="32">
        <f t="shared" si="193"/>
        <v>171.48637274999996</v>
      </c>
      <c r="O3120" s="32">
        <f t="shared" si="194"/>
        <v>155.89670249999998</v>
      </c>
      <c r="P3120" s="33">
        <f t="shared" si="195"/>
        <v>140.30703224999996</v>
      </c>
      <c r="Q3120" s="34"/>
    </row>
    <row r="3121" spans="1:17" ht="15.75" customHeight="1">
      <c r="A3121" s="24" t="s">
        <v>158</v>
      </c>
      <c r="B3121" s="25" t="s">
        <v>750</v>
      </c>
      <c r="C3121" s="26" t="s">
        <v>2977</v>
      </c>
      <c r="D3121" s="26">
        <v>100</v>
      </c>
      <c r="E3121" s="26" t="s">
        <v>235</v>
      </c>
      <c r="F3121" s="26" t="s">
        <v>185</v>
      </c>
      <c r="G3121" s="27"/>
      <c r="H3121" s="28" t="s">
        <v>236</v>
      </c>
      <c r="I3121" s="29" t="s">
        <v>6347</v>
      </c>
      <c r="J3121" s="30">
        <v>25</v>
      </c>
      <c r="K3121" s="31" t="s">
        <v>6348</v>
      </c>
      <c r="L3121" s="6">
        <v>-306.12443400000001</v>
      </c>
      <c r="M3121" s="32">
        <f t="shared" si="192"/>
        <v>183.67466039999999</v>
      </c>
      <c r="N3121" s="32">
        <f t="shared" si="193"/>
        <v>168.36843870000001</v>
      </c>
      <c r="O3121" s="32">
        <f t="shared" si="194"/>
        <v>153.062217</v>
      </c>
      <c r="P3121" s="33">
        <f t="shared" si="195"/>
        <v>137.7559953</v>
      </c>
      <c r="Q3121" s="34">
        <v>0</v>
      </c>
    </row>
    <row r="3122" spans="1:17" ht="15.75" customHeight="1">
      <c r="A3122" s="24" t="s">
        <v>158</v>
      </c>
      <c r="B3122" s="25" t="s">
        <v>750</v>
      </c>
      <c r="C3122" s="26" t="s">
        <v>2977</v>
      </c>
      <c r="D3122" s="26">
        <v>100</v>
      </c>
      <c r="E3122" s="26" t="s">
        <v>235</v>
      </c>
      <c r="F3122" s="26" t="s">
        <v>185</v>
      </c>
      <c r="G3122" s="27" t="s">
        <v>747</v>
      </c>
      <c r="H3122" s="28" t="s">
        <v>236</v>
      </c>
      <c r="I3122" s="29" t="s">
        <v>6349</v>
      </c>
      <c r="J3122" s="30">
        <v>25</v>
      </c>
      <c r="K3122" s="31" t="s">
        <v>6350</v>
      </c>
      <c r="L3122" s="6">
        <v>-748.03422100000012</v>
      </c>
      <c r="M3122" s="32">
        <f t="shared" si="192"/>
        <v>448.82053260000004</v>
      </c>
      <c r="N3122" s="32">
        <f t="shared" si="193"/>
        <v>411.41882155000008</v>
      </c>
      <c r="O3122" s="32">
        <f t="shared" si="194"/>
        <v>374.01711050000006</v>
      </c>
      <c r="P3122" s="33">
        <f t="shared" si="195"/>
        <v>336.61539945000004</v>
      </c>
      <c r="Q3122" s="34">
        <v>0</v>
      </c>
    </row>
    <row r="3123" spans="1:17" ht="15.75" customHeight="1">
      <c r="A3123" s="24" t="s">
        <v>158</v>
      </c>
      <c r="B3123" s="25" t="s">
        <v>750</v>
      </c>
      <c r="C3123" s="26" t="s">
        <v>2977</v>
      </c>
      <c r="D3123" s="26">
        <v>100</v>
      </c>
      <c r="E3123" s="26" t="s">
        <v>235</v>
      </c>
      <c r="F3123" s="26" t="s">
        <v>192</v>
      </c>
      <c r="G3123" s="27"/>
      <c r="H3123" s="28" t="s">
        <v>236</v>
      </c>
      <c r="I3123" s="29" t="s">
        <v>6351</v>
      </c>
      <c r="J3123" s="30">
        <v>25</v>
      </c>
      <c r="K3123" s="31" t="s">
        <v>6352</v>
      </c>
      <c r="L3123" s="6">
        <v>-407.62601000000001</v>
      </c>
      <c r="M3123" s="32">
        <f t="shared" si="192"/>
        <v>244.57560599999999</v>
      </c>
      <c r="N3123" s="32">
        <f t="shared" si="193"/>
        <v>224.19430550000001</v>
      </c>
      <c r="O3123" s="32">
        <f t="shared" si="194"/>
        <v>203.813005</v>
      </c>
      <c r="P3123" s="33">
        <f t="shared" si="195"/>
        <v>183.4317045</v>
      </c>
      <c r="Q3123" s="34">
        <v>0</v>
      </c>
    </row>
    <row r="3124" spans="1:17" ht="15.75" customHeight="1">
      <c r="A3124" s="24" t="s">
        <v>158</v>
      </c>
      <c r="B3124" s="25" t="s">
        <v>750</v>
      </c>
      <c r="C3124" s="26" t="s">
        <v>2977</v>
      </c>
      <c r="D3124" s="26">
        <v>100</v>
      </c>
      <c r="E3124" s="26" t="s">
        <v>235</v>
      </c>
      <c r="F3124" s="26" t="s">
        <v>192</v>
      </c>
      <c r="G3124" s="27" t="s">
        <v>747</v>
      </c>
      <c r="H3124" s="28" t="s">
        <v>236</v>
      </c>
      <c r="I3124" s="29" t="s">
        <v>6353</v>
      </c>
      <c r="J3124" s="30">
        <v>25</v>
      </c>
      <c r="K3124" s="31" t="s">
        <v>6354</v>
      </c>
      <c r="L3124" s="6">
        <v>-997.73889600000007</v>
      </c>
      <c r="M3124" s="32">
        <f t="shared" si="192"/>
        <v>598.6433376</v>
      </c>
      <c r="N3124" s="32">
        <f t="shared" si="193"/>
        <v>548.75639279999996</v>
      </c>
      <c r="O3124" s="32">
        <f t="shared" si="194"/>
        <v>498.86944800000003</v>
      </c>
      <c r="P3124" s="33">
        <f t="shared" si="195"/>
        <v>448.9825032</v>
      </c>
      <c r="Q3124" s="34">
        <v>0</v>
      </c>
    </row>
    <row r="3125" spans="1:17" ht="15.75" customHeight="1">
      <c r="A3125" s="24" t="s">
        <v>158</v>
      </c>
      <c r="B3125" s="25" t="s">
        <v>750</v>
      </c>
      <c r="C3125" s="26" t="s">
        <v>2977</v>
      </c>
      <c r="D3125" s="26">
        <v>125</v>
      </c>
      <c r="E3125" s="26" t="s">
        <v>235</v>
      </c>
      <c r="F3125" s="26" t="s">
        <v>185</v>
      </c>
      <c r="G3125" s="27"/>
      <c r="H3125" s="28" t="s">
        <v>236</v>
      </c>
      <c r="I3125" s="29" t="s">
        <v>6355</v>
      </c>
      <c r="J3125" s="30">
        <v>20</v>
      </c>
      <c r="K3125" s="31" t="s">
        <v>6356</v>
      </c>
      <c r="L3125" s="6">
        <v>-419.233903</v>
      </c>
      <c r="M3125" s="32">
        <f t="shared" si="192"/>
        <v>251.54034179999999</v>
      </c>
      <c r="N3125" s="32">
        <f t="shared" si="193"/>
        <v>230.57864665</v>
      </c>
      <c r="O3125" s="32">
        <f t="shared" si="194"/>
        <v>209.6169515</v>
      </c>
      <c r="P3125" s="33">
        <f t="shared" si="195"/>
        <v>188.65525634999997</v>
      </c>
      <c r="Q3125" s="34">
        <v>0</v>
      </c>
    </row>
    <row r="3126" spans="1:17" ht="15.75" customHeight="1">
      <c r="A3126" s="24" t="s">
        <v>158</v>
      </c>
      <c r="B3126" s="25" t="s">
        <v>750</v>
      </c>
      <c r="C3126" s="26" t="s">
        <v>2977</v>
      </c>
      <c r="D3126" s="26">
        <v>125</v>
      </c>
      <c r="E3126" s="26" t="s">
        <v>235</v>
      </c>
      <c r="F3126" s="26" t="s">
        <v>192</v>
      </c>
      <c r="G3126" s="27"/>
      <c r="H3126" s="28" t="s">
        <v>236</v>
      </c>
      <c r="I3126" s="29" t="s">
        <v>6357</v>
      </c>
      <c r="J3126" s="30">
        <v>20</v>
      </c>
      <c r="K3126" s="31" t="s">
        <v>6358</v>
      </c>
      <c r="L3126" s="6">
        <v>-534.77293099999997</v>
      </c>
      <c r="M3126" s="32">
        <f t="shared" si="192"/>
        <v>320.86375859999998</v>
      </c>
      <c r="N3126" s="32">
        <f t="shared" si="193"/>
        <v>294.12511204999998</v>
      </c>
      <c r="O3126" s="32">
        <f t="shared" si="194"/>
        <v>267.38646549999999</v>
      </c>
      <c r="P3126" s="33">
        <f t="shared" si="195"/>
        <v>240.64781894999999</v>
      </c>
      <c r="Q3126" s="34">
        <v>0</v>
      </c>
    </row>
    <row r="3127" spans="1:17" ht="15.75" customHeight="1">
      <c r="A3127" s="24" t="s">
        <v>158</v>
      </c>
      <c r="B3127" s="25" t="s">
        <v>750</v>
      </c>
      <c r="C3127" s="26" t="s">
        <v>2977</v>
      </c>
      <c r="D3127" s="26">
        <v>150</v>
      </c>
      <c r="E3127" s="26" t="s">
        <v>235</v>
      </c>
      <c r="F3127" s="26" t="s">
        <v>185</v>
      </c>
      <c r="G3127" s="27"/>
      <c r="H3127" s="28" t="s">
        <v>236</v>
      </c>
      <c r="I3127" s="29" t="s">
        <v>6359</v>
      </c>
      <c r="J3127" s="30">
        <v>15</v>
      </c>
      <c r="K3127" s="31" t="s">
        <v>6360</v>
      </c>
      <c r="L3127" s="6">
        <v>-556.63896199999988</v>
      </c>
      <c r="M3127" s="32">
        <f t="shared" si="192"/>
        <v>333.98337719999995</v>
      </c>
      <c r="N3127" s="32">
        <f t="shared" si="193"/>
        <v>306.15142909999992</v>
      </c>
      <c r="O3127" s="32">
        <f t="shared" si="194"/>
        <v>278.31948099999994</v>
      </c>
      <c r="P3127" s="33">
        <f t="shared" si="195"/>
        <v>250.48753289999991</v>
      </c>
      <c r="Q3127" s="34">
        <v>0</v>
      </c>
    </row>
    <row r="3128" spans="1:17" ht="15.75" customHeight="1">
      <c r="A3128" s="24" t="s">
        <v>158</v>
      </c>
      <c r="B3128" s="25" t="s">
        <v>750</v>
      </c>
      <c r="C3128" s="26" t="s">
        <v>2977</v>
      </c>
      <c r="D3128" s="26">
        <v>150</v>
      </c>
      <c r="E3128" s="26" t="s">
        <v>235</v>
      </c>
      <c r="F3128" s="26" t="s">
        <v>192</v>
      </c>
      <c r="G3128" s="27"/>
      <c r="H3128" s="28" t="s">
        <v>236</v>
      </c>
      <c r="I3128" s="29" t="s">
        <v>6361</v>
      </c>
      <c r="J3128" s="30">
        <v>15</v>
      </c>
      <c r="K3128" s="31" t="s">
        <v>6362</v>
      </c>
      <c r="L3128" s="6">
        <v>-657.60063599999989</v>
      </c>
      <c r="M3128" s="32">
        <f t="shared" si="192"/>
        <v>394.56038159999991</v>
      </c>
      <c r="N3128" s="32">
        <f t="shared" si="193"/>
        <v>361.68034979999993</v>
      </c>
      <c r="O3128" s="32">
        <f t="shared" si="194"/>
        <v>328.80031799999995</v>
      </c>
      <c r="P3128" s="33">
        <f t="shared" si="195"/>
        <v>295.92028619999991</v>
      </c>
      <c r="Q3128" s="34">
        <v>0</v>
      </c>
    </row>
    <row r="3129" spans="1:17" ht="15.75" customHeight="1">
      <c r="A3129" s="24" t="s">
        <v>158</v>
      </c>
      <c r="B3129" s="25" t="s">
        <v>750</v>
      </c>
      <c r="C3129" s="26" t="s">
        <v>2977</v>
      </c>
      <c r="D3129" s="26">
        <v>200</v>
      </c>
      <c r="E3129" s="26" t="s">
        <v>235</v>
      </c>
      <c r="F3129" s="26" t="s">
        <v>185</v>
      </c>
      <c r="G3129" s="27"/>
      <c r="H3129" s="28" t="s">
        <v>236</v>
      </c>
      <c r="I3129" s="29" t="s">
        <v>6363</v>
      </c>
      <c r="J3129" s="30">
        <v>6</v>
      </c>
      <c r="K3129" s="31" t="s">
        <v>6364</v>
      </c>
      <c r="L3129" s="6">
        <v>-787.71701800000005</v>
      </c>
      <c r="M3129" s="32">
        <f t="shared" si="192"/>
        <v>472.63021079999999</v>
      </c>
      <c r="N3129" s="32">
        <f t="shared" si="193"/>
        <v>433.24435990000001</v>
      </c>
      <c r="O3129" s="32">
        <f t="shared" si="194"/>
        <v>393.85850900000003</v>
      </c>
      <c r="P3129" s="33">
        <f t="shared" si="195"/>
        <v>354.47265809999999</v>
      </c>
      <c r="Q3129" s="34">
        <v>0</v>
      </c>
    </row>
    <row r="3130" spans="1:17" ht="15.75" customHeight="1">
      <c r="A3130" s="24" t="s">
        <v>158</v>
      </c>
      <c r="B3130" s="25" t="s">
        <v>750</v>
      </c>
      <c r="C3130" s="26" t="s">
        <v>2977</v>
      </c>
      <c r="D3130" s="26">
        <v>200</v>
      </c>
      <c r="E3130" s="26" t="s">
        <v>235</v>
      </c>
      <c r="F3130" s="26" t="s">
        <v>185</v>
      </c>
      <c r="G3130" s="27" t="s">
        <v>747</v>
      </c>
      <c r="H3130" s="28" t="s">
        <v>236</v>
      </c>
      <c r="I3130" s="29" t="s">
        <v>6365</v>
      </c>
      <c r="J3130" s="30">
        <v>6</v>
      </c>
      <c r="K3130" s="31" t="s">
        <v>6366</v>
      </c>
      <c r="L3130" s="6">
        <v>-1622.675461</v>
      </c>
      <c r="M3130" s="32">
        <f t="shared" si="192"/>
        <v>973.60527660000002</v>
      </c>
      <c r="N3130" s="32">
        <f t="shared" si="193"/>
        <v>892.47150354999997</v>
      </c>
      <c r="O3130" s="32">
        <f t="shared" si="194"/>
        <v>811.33773050000002</v>
      </c>
      <c r="P3130" s="33">
        <f t="shared" si="195"/>
        <v>730.20395744999996</v>
      </c>
      <c r="Q3130" s="34">
        <v>0</v>
      </c>
    </row>
    <row r="3131" spans="1:17" ht="15.75" customHeight="1">
      <c r="A3131" s="24" t="s">
        <v>158</v>
      </c>
      <c r="B3131" s="25" t="s">
        <v>750</v>
      </c>
      <c r="C3131" s="26" t="s">
        <v>2977</v>
      </c>
      <c r="D3131" s="26">
        <v>200</v>
      </c>
      <c r="E3131" s="26" t="s">
        <v>235</v>
      </c>
      <c r="F3131" s="26" t="s">
        <v>192</v>
      </c>
      <c r="G3131" s="27"/>
      <c r="H3131" s="28" t="s">
        <v>236</v>
      </c>
      <c r="I3131" s="29" t="s">
        <v>6367</v>
      </c>
      <c r="J3131" s="30">
        <v>6</v>
      </c>
      <c r="K3131" s="31" t="s">
        <v>6368</v>
      </c>
      <c r="L3131" s="6">
        <v>-1113.007973</v>
      </c>
      <c r="M3131" s="32">
        <f t="shared" si="192"/>
        <v>667.8047838</v>
      </c>
      <c r="N3131" s="32">
        <f t="shared" si="193"/>
        <v>612.15438515000005</v>
      </c>
      <c r="O3131" s="32">
        <f t="shared" si="194"/>
        <v>556.5039865</v>
      </c>
      <c r="P3131" s="33">
        <f t="shared" si="195"/>
        <v>500.85358784999994</v>
      </c>
      <c r="Q3131" s="34">
        <v>504</v>
      </c>
    </row>
    <row r="3132" spans="1:17" ht="15.75" customHeight="1">
      <c r="A3132" s="24" t="s">
        <v>158</v>
      </c>
      <c r="B3132" s="25" t="s">
        <v>750</v>
      </c>
      <c r="C3132" s="26" t="s">
        <v>2977</v>
      </c>
      <c r="D3132" s="26">
        <v>80</v>
      </c>
      <c r="E3132" s="26" t="s">
        <v>235</v>
      </c>
      <c r="F3132" s="26" t="s">
        <v>185</v>
      </c>
      <c r="G3132" s="27"/>
      <c r="H3132" s="28" t="s">
        <v>236</v>
      </c>
      <c r="I3132" s="29" t="s">
        <v>6369</v>
      </c>
      <c r="J3132" s="30">
        <v>30</v>
      </c>
      <c r="K3132" s="31" t="s">
        <v>6370</v>
      </c>
      <c r="L3132" s="6">
        <v>-293.166786</v>
      </c>
      <c r="M3132" s="32">
        <f t="shared" si="192"/>
        <v>175.90007159999999</v>
      </c>
      <c r="N3132" s="32">
        <f t="shared" si="193"/>
        <v>161.2417323</v>
      </c>
      <c r="O3132" s="32">
        <f t="shared" si="194"/>
        <v>146.583393</v>
      </c>
      <c r="P3132" s="33">
        <f t="shared" si="195"/>
        <v>131.92505369999998</v>
      </c>
      <c r="Q3132" s="34">
        <v>0</v>
      </c>
    </row>
    <row r="3133" spans="1:17" ht="15.75" customHeight="1">
      <c r="A3133" s="24" t="s">
        <v>158</v>
      </c>
      <c r="B3133" s="25" t="s">
        <v>750</v>
      </c>
      <c r="C3133" s="26" t="s">
        <v>2977</v>
      </c>
      <c r="D3133" s="26">
        <v>80</v>
      </c>
      <c r="E3133" s="26" t="s">
        <v>235</v>
      </c>
      <c r="F3133" s="26" t="s">
        <v>185</v>
      </c>
      <c r="G3133" s="27" t="s">
        <v>747</v>
      </c>
      <c r="H3133" s="28" t="s">
        <v>236</v>
      </c>
      <c r="I3133" s="29" t="s">
        <v>6371</v>
      </c>
      <c r="J3133" s="30">
        <v>30</v>
      </c>
      <c r="K3133" s="31" t="s">
        <v>6372</v>
      </c>
      <c r="L3133" s="6">
        <v>-728.59774899999991</v>
      </c>
      <c r="M3133" s="32">
        <f t="shared" si="192"/>
        <v>437.15864939999994</v>
      </c>
      <c r="N3133" s="32">
        <f t="shared" si="193"/>
        <v>400.72876194999992</v>
      </c>
      <c r="O3133" s="32">
        <f t="shared" si="194"/>
        <v>364.29887449999995</v>
      </c>
      <c r="P3133" s="33">
        <f t="shared" si="195"/>
        <v>327.86898704999993</v>
      </c>
      <c r="Q3133" s="34">
        <v>0</v>
      </c>
    </row>
    <row r="3134" spans="1:17" ht="15.75" customHeight="1">
      <c r="A3134" s="24" t="s">
        <v>158</v>
      </c>
      <c r="B3134" s="25" t="s">
        <v>750</v>
      </c>
      <c r="C3134" s="26" t="s">
        <v>2977</v>
      </c>
      <c r="D3134" s="26">
        <v>80</v>
      </c>
      <c r="E3134" s="26" t="s">
        <v>235</v>
      </c>
      <c r="F3134" s="26" t="s">
        <v>192</v>
      </c>
      <c r="G3134" s="27"/>
      <c r="H3134" s="28" t="s">
        <v>236</v>
      </c>
      <c r="I3134" s="29" t="s">
        <v>6373</v>
      </c>
      <c r="J3134" s="30">
        <v>30</v>
      </c>
      <c r="K3134" s="31" t="s">
        <v>6374</v>
      </c>
      <c r="L3134" s="6">
        <v>-393.85850900000003</v>
      </c>
      <c r="M3134" s="32">
        <f t="shared" si="192"/>
        <v>236.31510539999999</v>
      </c>
      <c r="N3134" s="32">
        <f t="shared" si="193"/>
        <v>216.62217995</v>
      </c>
      <c r="O3134" s="32">
        <f t="shared" si="194"/>
        <v>196.92925450000001</v>
      </c>
      <c r="P3134" s="33">
        <f t="shared" si="195"/>
        <v>177.23632904999999</v>
      </c>
      <c r="Q3134" s="34">
        <v>0</v>
      </c>
    </row>
    <row r="3135" spans="1:17" ht="15.75" customHeight="1">
      <c r="A3135" s="24" t="s">
        <v>158</v>
      </c>
      <c r="B3135" s="25" t="s">
        <v>750</v>
      </c>
      <c r="C3135" s="26" t="s">
        <v>2977</v>
      </c>
      <c r="D3135" s="26">
        <v>80</v>
      </c>
      <c r="E3135" s="26" t="s">
        <v>235</v>
      </c>
      <c r="F3135" s="26" t="s">
        <v>192</v>
      </c>
      <c r="G3135" s="27" t="s">
        <v>747</v>
      </c>
      <c r="H3135" s="28" t="s">
        <v>236</v>
      </c>
      <c r="I3135" s="29" t="s">
        <v>6375</v>
      </c>
      <c r="J3135" s="30">
        <v>30</v>
      </c>
      <c r="K3135" s="31" t="s">
        <v>6376</v>
      </c>
      <c r="L3135" s="6">
        <v>-988.2906109999999</v>
      </c>
      <c r="M3135" s="32">
        <f t="shared" si="192"/>
        <v>592.97436659999994</v>
      </c>
      <c r="N3135" s="32">
        <f t="shared" si="193"/>
        <v>543.55983604999994</v>
      </c>
      <c r="O3135" s="32">
        <f t="shared" si="194"/>
        <v>494.14530549999995</v>
      </c>
      <c r="P3135" s="33">
        <f t="shared" si="195"/>
        <v>444.73077494999995</v>
      </c>
      <c r="Q3135" s="34">
        <v>0</v>
      </c>
    </row>
    <row r="3136" spans="1:17" ht="15.75" customHeight="1">
      <c r="A3136" s="24" t="s">
        <v>158</v>
      </c>
      <c r="B3136" s="25" t="s">
        <v>750</v>
      </c>
      <c r="C3136" s="26" t="s">
        <v>2990</v>
      </c>
      <c r="D3136" s="26">
        <v>100</v>
      </c>
      <c r="E3136" s="26" t="s">
        <v>235</v>
      </c>
      <c r="F3136" s="26" t="s">
        <v>185</v>
      </c>
      <c r="G3136" s="27"/>
      <c r="H3136" s="28" t="s">
        <v>236</v>
      </c>
      <c r="I3136" s="29" t="s">
        <v>6377</v>
      </c>
      <c r="J3136" s="30">
        <v>25</v>
      </c>
      <c r="K3136" s="31" t="s">
        <v>6378</v>
      </c>
      <c r="L3136" s="6">
        <v>-379.82105699999994</v>
      </c>
      <c r="M3136" s="32">
        <f t="shared" si="192"/>
        <v>227.89263419999995</v>
      </c>
      <c r="N3136" s="32">
        <f t="shared" si="193"/>
        <v>208.90158134999996</v>
      </c>
      <c r="O3136" s="32">
        <f t="shared" si="194"/>
        <v>189.91052849999997</v>
      </c>
      <c r="P3136" s="33">
        <f t="shared" si="195"/>
        <v>170.91947564999995</v>
      </c>
      <c r="Q3136" s="34">
        <v>0</v>
      </c>
    </row>
    <row r="3137" spans="1:17" ht="15.75" customHeight="1">
      <c r="A3137" s="24" t="s">
        <v>158</v>
      </c>
      <c r="B3137" s="25" t="s">
        <v>750</v>
      </c>
      <c r="C3137" s="26" t="s">
        <v>2990</v>
      </c>
      <c r="D3137" s="26">
        <v>100</v>
      </c>
      <c r="E3137" s="26" t="s">
        <v>235</v>
      </c>
      <c r="F3137" s="26" t="s">
        <v>185</v>
      </c>
      <c r="G3137" s="27" t="s">
        <v>747</v>
      </c>
      <c r="H3137" s="28" t="s">
        <v>236</v>
      </c>
      <c r="I3137" s="29" t="s">
        <v>6379</v>
      </c>
      <c r="J3137" s="30">
        <v>25</v>
      </c>
      <c r="K3137" s="31" t="s">
        <v>6380</v>
      </c>
      <c r="L3137" s="6">
        <v>-813.63231399999984</v>
      </c>
      <c r="M3137" s="32">
        <f t="shared" si="192"/>
        <v>488.17938839999988</v>
      </c>
      <c r="N3137" s="32">
        <f t="shared" si="193"/>
        <v>447.49777269999993</v>
      </c>
      <c r="O3137" s="32">
        <f t="shared" si="194"/>
        <v>406.81615699999992</v>
      </c>
      <c r="P3137" s="33">
        <f t="shared" si="195"/>
        <v>366.13454129999991</v>
      </c>
      <c r="Q3137" s="34">
        <v>0</v>
      </c>
    </row>
    <row r="3138" spans="1:17" ht="15.75" customHeight="1">
      <c r="A3138" s="24" t="s">
        <v>158</v>
      </c>
      <c r="B3138" s="25" t="s">
        <v>750</v>
      </c>
      <c r="C3138" s="26" t="s">
        <v>2990</v>
      </c>
      <c r="D3138" s="26">
        <v>100</v>
      </c>
      <c r="E3138" s="26" t="s">
        <v>235</v>
      </c>
      <c r="F3138" s="26" t="s">
        <v>192</v>
      </c>
      <c r="G3138" s="27"/>
      <c r="H3138" s="28" t="s">
        <v>236</v>
      </c>
      <c r="I3138" s="29" t="s">
        <v>6381</v>
      </c>
      <c r="J3138" s="30">
        <v>25</v>
      </c>
      <c r="K3138" s="31" t="s">
        <v>6382</v>
      </c>
      <c r="L3138" s="6">
        <v>-478.62312300000002</v>
      </c>
      <c r="M3138" s="32">
        <f t="shared" si="192"/>
        <v>287.17387380000002</v>
      </c>
      <c r="N3138" s="32">
        <f t="shared" si="193"/>
        <v>263.24271765000003</v>
      </c>
      <c r="O3138" s="32">
        <f t="shared" si="194"/>
        <v>239.31156150000001</v>
      </c>
      <c r="P3138" s="33">
        <f t="shared" si="195"/>
        <v>215.38040534999999</v>
      </c>
      <c r="Q3138" s="34">
        <v>0</v>
      </c>
    </row>
    <row r="3139" spans="1:17" ht="15.75" customHeight="1">
      <c r="A3139" s="24" t="s">
        <v>158</v>
      </c>
      <c r="B3139" s="25" t="s">
        <v>750</v>
      </c>
      <c r="C3139" s="26" t="s">
        <v>2990</v>
      </c>
      <c r="D3139" s="26">
        <v>100</v>
      </c>
      <c r="E3139" s="26" t="s">
        <v>235</v>
      </c>
      <c r="F3139" s="26" t="s">
        <v>192</v>
      </c>
      <c r="G3139" s="27" t="s">
        <v>747</v>
      </c>
      <c r="H3139" s="28" t="s">
        <v>236</v>
      </c>
      <c r="I3139" s="29" t="s">
        <v>6383</v>
      </c>
      <c r="J3139" s="30">
        <v>25</v>
      </c>
      <c r="K3139" s="31" t="s">
        <v>6384</v>
      </c>
      <c r="L3139" s="6">
        <v>-1063.3369889999999</v>
      </c>
      <c r="M3139" s="32">
        <f t="shared" si="192"/>
        <v>638.0021933999999</v>
      </c>
      <c r="N3139" s="32">
        <f t="shared" si="193"/>
        <v>584.83534394999992</v>
      </c>
      <c r="O3139" s="32">
        <f t="shared" si="194"/>
        <v>531.66849449999995</v>
      </c>
      <c r="P3139" s="33">
        <f t="shared" si="195"/>
        <v>478.50164504999987</v>
      </c>
      <c r="Q3139" s="34">
        <v>0</v>
      </c>
    </row>
    <row r="3140" spans="1:17" ht="15.75" customHeight="1">
      <c r="A3140" s="24" t="s">
        <v>158</v>
      </c>
      <c r="B3140" s="25" t="s">
        <v>750</v>
      </c>
      <c r="C3140" s="26" t="s">
        <v>2990</v>
      </c>
      <c r="D3140" s="26">
        <v>125</v>
      </c>
      <c r="E3140" s="26" t="s">
        <v>235</v>
      </c>
      <c r="F3140" s="26" t="s">
        <v>185</v>
      </c>
      <c r="G3140" s="27"/>
      <c r="H3140" s="28" t="s">
        <v>236</v>
      </c>
      <c r="I3140" s="29" t="s">
        <v>6385</v>
      </c>
      <c r="J3140" s="30">
        <v>20</v>
      </c>
      <c r="K3140" s="31" t="s">
        <v>6386</v>
      </c>
      <c r="L3140" s="6">
        <v>-563.65768800000001</v>
      </c>
      <c r="M3140" s="32">
        <f t="shared" ref="M3140:M3203" si="196">L3140*40%-L3140</f>
        <v>338.19461279999996</v>
      </c>
      <c r="N3140" s="32">
        <f t="shared" ref="N3140:N3203" si="197">L3140*45%-L3140</f>
        <v>310.01172840000004</v>
      </c>
      <c r="O3140" s="32">
        <f t="shared" ref="O3140:O3203" si="198">L3140*50%-L3140</f>
        <v>281.828844</v>
      </c>
      <c r="P3140" s="33">
        <f t="shared" ref="P3140:P3203" si="199">L3140*55%-L3140</f>
        <v>253.64595959999997</v>
      </c>
      <c r="Q3140" s="34">
        <v>0</v>
      </c>
    </row>
    <row r="3141" spans="1:17" ht="15.75" customHeight="1">
      <c r="A3141" s="24" t="s">
        <v>158</v>
      </c>
      <c r="B3141" s="25" t="s">
        <v>750</v>
      </c>
      <c r="C3141" s="26" t="s">
        <v>2990</v>
      </c>
      <c r="D3141" s="26">
        <v>125</v>
      </c>
      <c r="E3141" s="26" t="s">
        <v>235</v>
      </c>
      <c r="F3141" s="26" t="s">
        <v>185</v>
      </c>
      <c r="G3141" s="27" t="s">
        <v>747</v>
      </c>
      <c r="H3141" s="28" t="s">
        <v>236</v>
      </c>
      <c r="I3141" s="29" t="s">
        <v>6387</v>
      </c>
      <c r="J3141" s="30">
        <v>20</v>
      </c>
      <c r="K3141" s="31" t="s">
        <v>6388</v>
      </c>
      <c r="L3141" s="6">
        <v>-1051.459145</v>
      </c>
      <c r="M3141" s="32">
        <f t="shared" si="196"/>
        <v>630.87548700000002</v>
      </c>
      <c r="N3141" s="32">
        <f t="shared" si="197"/>
        <v>578.30252975000008</v>
      </c>
      <c r="O3141" s="32">
        <f t="shared" si="198"/>
        <v>525.72957250000002</v>
      </c>
      <c r="P3141" s="33">
        <f t="shared" si="199"/>
        <v>473.15661524999996</v>
      </c>
      <c r="Q3141" s="34">
        <v>0</v>
      </c>
    </row>
    <row r="3142" spans="1:17" ht="15.75" customHeight="1">
      <c r="A3142" s="24" t="s">
        <v>158</v>
      </c>
      <c r="B3142" s="25" t="s">
        <v>750</v>
      </c>
      <c r="C3142" s="26" t="s">
        <v>2990</v>
      </c>
      <c r="D3142" s="26">
        <v>125</v>
      </c>
      <c r="E3142" s="26" t="s">
        <v>235</v>
      </c>
      <c r="F3142" s="26" t="s">
        <v>192</v>
      </c>
      <c r="G3142" s="27"/>
      <c r="H3142" s="28" t="s">
        <v>236</v>
      </c>
      <c r="I3142" s="29" t="s">
        <v>6389</v>
      </c>
      <c r="J3142" s="30">
        <v>20</v>
      </c>
      <c r="K3142" s="31" t="s">
        <v>6390</v>
      </c>
      <c r="L3142" s="6">
        <v>-679.46666699999992</v>
      </c>
      <c r="M3142" s="32">
        <f t="shared" si="196"/>
        <v>407.68000019999994</v>
      </c>
      <c r="N3142" s="32">
        <f t="shared" si="197"/>
        <v>373.70666684999992</v>
      </c>
      <c r="O3142" s="32">
        <f t="shared" si="198"/>
        <v>339.73333349999996</v>
      </c>
      <c r="P3142" s="33">
        <f t="shared" si="199"/>
        <v>305.76000014999994</v>
      </c>
      <c r="Q3142" s="34">
        <v>0</v>
      </c>
    </row>
    <row r="3143" spans="1:17" ht="15.75" customHeight="1">
      <c r="A3143" s="24" t="s">
        <v>158</v>
      </c>
      <c r="B3143" s="25" t="s">
        <v>750</v>
      </c>
      <c r="C3143" s="26" t="s">
        <v>2990</v>
      </c>
      <c r="D3143" s="26">
        <v>125</v>
      </c>
      <c r="E3143" s="26" t="s">
        <v>235</v>
      </c>
      <c r="F3143" s="26" t="s">
        <v>192</v>
      </c>
      <c r="G3143" s="27" t="s">
        <v>747</v>
      </c>
      <c r="H3143" s="28" t="s">
        <v>236</v>
      </c>
      <c r="I3143" s="29" t="s">
        <v>6391</v>
      </c>
      <c r="J3143" s="30">
        <v>20</v>
      </c>
      <c r="K3143" s="31" t="s">
        <v>6392</v>
      </c>
      <c r="L3143" s="6">
        <v>-1327.3490670000001</v>
      </c>
      <c r="M3143" s="32">
        <f t="shared" si="196"/>
        <v>796.40944020000006</v>
      </c>
      <c r="N3143" s="32">
        <f t="shared" si="197"/>
        <v>730.04198685000006</v>
      </c>
      <c r="O3143" s="32">
        <f t="shared" si="198"/>
        <v>663.67453350000005</v>
      </c>
      <c r="P3143" s="33">
        <f t="shared" si="199"/>
        <v>597.30708014999993</v>
      </c>
      <c r="Q3143" s="34">
        <v>0</v>
      </c>
    </row>
    <row r="3144" spans="1:17" ht="15.75" customHeight="1">
      <c r="A3144" s="24" t="s">
        <v>158</v>
      </c>
      <c r="B3144" s="25" t="s">
        <v>750</v>
      </c>
      <c r="C3144" s="26" t="s">
        <v>2990</v>
      </c>
      <c r="D3144" s="26">
        <v>150</v>
      </c>
      <c r="E3144" s="26" t="s">
        <v>235</v>
      </c>
      <c r="F3144" s="26" t="s">
        <v>185</v>
      </c>
      <c r="G3144" s="27"/>
      <c r="H3144" s="28" t="s">
        <v>236</v>
      </c>
      <c r="I3144" s="29" t="s">
        <v>6393</v>
      </c>
      <c r="J3144" s="30">
        <v>15</v>
      </c>
      <c r="K3144" s="31" t="s">
        <v>6394</v>
      </c>
      <c r="L3144" s="6">
        <v>-746.14456399999995</v>
      </c>
      <c r="M3144" s="32">
        <f t="shared" si="196"/>
        <v>447.68673839999997</v>
      </c>
      <c r="N3144" s="32">
        <f t="shared" si="197"/>
        <v>410.37951019999997</v>
      </c>
      <c r="O3144" s="32">
        <f t="shared" si="198"/>
        <v>373.07228199999997</v>
      </c>
      <c r="P3144" s="33">
        <f t="shared" si="199"/>
        <v>335.76505379999992</v>
      </c>
      <c r="Q3144" s="34">
        <v>0</v>
      </c>
    </row>
    <row r="3145" spans="1:17" ht="15.75" customHeight="1">
      <c r="A3145" s="24" t="s">
        <v>158</v>
      </c>
      <c r="B3145" s="25" t="s">
        <v>750</v>
      </c>
      <c r="C3145" s="26" t="s">
        <v>2990</v>
      </c>
      <c r="D3145" s="26">
        <v>150</v>
      </c>
      <c r="E3145" s="26" t="s">
        <v>235</v>
      </c>
      <c r="F3145" s="26" t="s">
        <v>185</v>
      </c>
      <c r="G3145" s="27" t="s">
        <v>747</v>
      </c>
      <c r="H3145" s="28" t="s">
        <v>236</v>
      </c>
      <c r="I3145" s="29" t="s">
        <v>6395</v>
      </c>
      <c r="J3145" s="30">
        <v>15</v>
      </c>
      <c r="K3145" s="31" t="s">
        <v>6396</v>
      </c>
      <c r="L3145" s="6">
        <v>-1263.100729</v>
      </c>
      <c r="M3145" s="32">
        <f t="shared" si="196"/>
        <v>757.86043739999991</v>
      </c>
      <c r="N3145" s="32">
        <f t="shared" si="197"/>
        <v>694.70540095000001</v>
      </c>
      <c r="O3145" s="32">
        <f t="shared" si="198"/>
        <v>631.5503645</v>
      </c>
      <c r="P3145" s="33">
        <f t="shared" si="199"/>
        <v>568.39532804999999</v>
      </c>
      <c r="Q3145" s="34">
        <v>0</v>
      </c>
    </row>
    <row r="3146" spans="1:17" ht="15.75" customHeight="1">
      <c r="A3146" s="24" t="s">
        <v>158</v>
      </c>
      <c r="B3146" s="25" t="s">
        <v>750</v>
      </c>
      <c r="C3146" s="26" t="s">
        <v>2990</v>
      </c>
      <c r="D3146" s="26">
        <v>150</v>
      </c>
      <c r="E3146" s="26" t="s">
        <v>235</v>
      </c>
      <c r="F3146" s="26" t="s">
        <v>192</v>
      </c>
      <c r="G3146" s="27"/>
      <c r="H3146" s="28" t="s">
        <v>236</v>
      </c>
      <c r="I3146" s="29" t="s">
        <v>6397</v>
      </c>
      <c r="J3146" s="30">
        <v>15</v>
      </c>
      <c r="K3146" s="31" t="s">
        <v>6398</v>
      </c>
      <c r="L3146" s="6">
        <v>-847.10623799999996</v>
      </c>
      <c r="M3146" s="32">
        <f t="shared" si="196"/>
        <v>508.26374279999993</v>
      </c>
      <c r="N3146" s="32">
        <f t="shared" si="197"/>
        <v>465.90843089999998</v>
      </c>
      <c r="O3146" s="32">
        <f t="shared" si="198"/>
        <v>423.55311899999998</v>
      </c>
      <c r="P3146" s="33">
        <f t="shared" si="199"/>
        <v>381.19780709999992</v>
      </c>
      <c r="Q3146" s="34">
        <v>0</v>
      </c>
    </row>
    <row r="3147" spans="1:17" ht="15.75" customHeight="1">
      <c r="A3147" s="24" t="s">
        <v>158</v>
      </c>
      <c r="B3147" s="25" t="s">
        <v>750</v>
      </c>
      <c r="C3147" s="26" t="s">
        <v>2990</v>
      </c>
      <c r="D3147" s="26">
        <v>150</v>
      </c>
      <c r="E3147" s="26" t="s">
        <v>235</v>
      </c>
      <c r="F3147" s="26" t="s">
        <v>192</v>
      </c>
      <c r="G3147" s="27" t="s">
        <v>747</v>
      </c>
      <c r="H3147" s="28" t="s">
        <v>236</v>
      </c>
      <c r="I3147" s="29" t="s">
        <v>6399</v>
      </c>
      <c r="J3147" s="30">
        <v>15</v>
      </c>
      <c r="K3147" s="31" t="s">
        <v>6400</v>
      </c>
      <c r="L3147" s="6">
        <v>-1546.0093770000003</v>
      </c>
      <c r="M3147" s="32">
        <f t="shared" si="196"/>
        <v>927.60562620000019</v>
      </c>
      <c r="N3147" s="32">
        <f t="shared" si="197"/>
        <v>850.30515735000017</v>
      </c>
      <c r="O3147" s="32">
        <f t="shared" si="198"/>
        <v>773.00468850000016</v>
      </c>
      <c r="P3147" s="33">
        <f t="shared" si="199"/>
        <v>695.70421965000003</v>
      </c>
      <c r="Q3147" s="34">
        <v>0</v>
      </c>
    </row>
    <row r="3148" spans="1:17" ht="15.75" customHeight="1">
      <c r="A3148" s="24" t="s">
        <v>158</v>
      </c>
      <c r="B3148" s="25" t="s">
        <v>750</v>
      </c>
      <c r="C3148" s="26" t="s">
        <v>2990</v>
      </c>
      <c r="D3148" s="26">
        <v>200</v>
      </c>
      <c r="E3148" s="26" t="s">
        <v>235</v>
      </c>
      <c r="F3148" s="26" t="s">
        <v>185</v>
      </c>
      <c r="G3148" s="27"/>
      <c r="H3148" s="28" t="s">
        <v>236</v>
      </c>
      <c r="I3148" s="29" t="s">
        <v>6401</v>
      </c>
      <c r="J3148" s="30">
        <v>6</v>
      </c>
      <c r="K3148" s="31" t="s">
        <v>6402</v>
      </c>
      <c r="L3148" s="6">
        <v>-1178.6060660000001</v>
      </c>
      <c r="M3148" s="32">
        <f t="shared" si="196"/>
        <v>707.16363960000001</v>
      </c>
      <c r="N3148" s="32">
        <f t="shared" si="197"/>
        <v>648.23333630000002</v>
      </c>
      <c r="O3148" s="32">
        <f t="shared" si="198"/>
        <v>589.30303300000003</v>
      </c>
      <c r="P3148" s="33">
        <f t="shared" si="199"/>
        <v>530.37272969999992</v>
      </c>
      <c r="Q3148" s="34">
        <v>0</v>
      </c>
    </row>
    <row r="3149" spans="1:17" ht="15.75" customHeight="1">
      <c r="A3149" s="24" t="s">
        <v>158</v>
      </c>
      <c r="B3149" s="25" t="s">
        <v>750</v>
      </c>
      <c r="C3149" s="26" t="s">
        <v>2990</v>
      </c>
      <c r="D3149" s="26">
        <v>200</v>
      </c>
      <c r="E3149" s="26" t="s">
        <v>235</v>
      </c>
      <c r="F3149" s="26" t="s">
        <v>192</v>
      </c>
      <c r="G3149" s="27"/>
      <c r="H3149" s="28" t="s">
        <v>236</v>
      </c>
      <c r="I3149" s="29" t="s">
        <v>6403</v>
      </c>
      <c r="J3149" s="30">
        <v>6</v>
      </c>
      <c r="K3149" s="31" t="s">
        <v>6404</v>
      </c>
      <c r="L3149" s="6">
        <v>-1502.547266</v>
      </c>
      <c r="M3149" s="32">
        <f t="shared" si="196"/>
        <v>901.52835960000004</v>
      </c>
      <c r="N3149" s="32">
        <f t="shared" si="197"/>
        <v>826.40099629999997</v>
      </c>
      <c r="O3149" s="32">
        <f t="shared" si="198"/>
        <v>751.27363300000002</v>
      </c>
      <c r="P3149" s="33">
        <f t="shared" si="199"/>
        <v>676.14626969999995</v>
      </c>
      <c r="Q3149" s="34">
        <v>504</v>
      </c>
    </row>
    <row r="3150" spans="1:17" ht="15.75" customHeight="1">
      <c r="A3150" s="24" t="s">
        <v>158</v>
      </c>
      <c r="B3150" s="25" t="s">
        <v>750</v>
      </c>
      <c r="C3150" s="26" t="s">
        <v>2990</v>
      </c>
      <c r="D3150" s="26">
        <v>80</v>
      </c>
      <c r="E3150" s="26" t="s">
        <v>235</v>
      </c>
      <c r="F3150" s="26" t="s">
        <v>185</v>
      </c>
      <c r="G3150" s="27"/>
      <c r="H3150" s="28" t="s">
        <v>236</v>
      </c>
      <c r="I3150" s="29" t="s">
        <v>6405</v>
      </c>
      <c r="J3150" s="30">
        <v>30</v>
      </c>
      <c r="K3150" s="31" t="s">
        <v>6406</v>
      </c>
      <c r="L3150" s="6">
        <v>-314.22296399999999</v>
      </c>
      <c r="M3150" s="32">
        <f t="shared" si="196"/>
        <v>188.53377839999999</v>
      </c>
      <c r="N3150" s="32">
        <f t="shared" si="197"/>
        <v>172.82263019999999</v>
      </c>
      <c r="O3150" s="32">
        <f t="shared" si="198"/>
        <v>157.111482</v>
      </c>
      <c r="P3150" s="33">
        <f t="shared" si="199"/>
        <v>141.40033379999997</v>
      </c>
      <c r="Q3150" s="34">
        <v>0</v>
      </c>
    </row>
    <row r="3151" spans="1:17" ht="15.75" customHeight="1">
      <c r="A3151" s="24" t="s">
        <v>158</v>
      </c>
      <c r="B3151" s="25" t="s">
        <v>750</v>
      </c>
      <c r="C3151" s="26" t="s">
        <v>2990</v>
      </c>
      <c r="D3151" s="26">
        <v>80</v>
      </c>
      <c r="E3151" s="26" t="s">
        <v>235</v>
      </c>
      <c r="F3151" s="26" t="s">
        <v>185</v>
      </c>
      <c r="G3151" s="27" t="s">
        <v>747</v>
      </c>
      <c r="H3151" s="28" t="s">
        <v>236</v>
      </c>
      <c r="I3151" s="29" t="s">
        <v>6407</v>
      </c>
      <c r="J3151" s="30">
        <v>30</v>
      </c>
      <c r="K3151" s="31" t="s">
        <v>6408</v>
      </c>
      <c r="L3151" s="6">
        <v>-746.95441699999992</v>
      </c>
      <c r="M3151" s="32">
        <f t="shared" si="196"/>
        <v>448.17265019999996</v>
      </c>
      <c r="N3151" s="32">
        <f t="shared" si="197"/>
        <v>410.82492934999993</v>
      </c>
      <c r="O3151" s="32">
        <f t="shared" si="198"/>
        <v>373.47720849999996</v>
      </c>
      <c r="P3151" s="33">
        <f t="shared" si="199"/>
        <v>336.12948764999993</v>
      </c>
      <c r="Q3151" s="34">
        <v>0</v>
      </c>
    </row>
    <row r="3152" spans="1:17" ht="15.75" customHeight="1">
      <c r="A3152" s="24" t="s">
        <v>158</v>
      </c>
      <c r="B3152" s="25" t="s">
        <v>750</v>
      </c>
      <c r="C3152" s="26" t="s">
        <v>2990</v>
      </c>
      <c r="D3152" s="26">
        <v>80</v>
      </c>
      <c r="E3152" s="26" t="s">
        <v>235</v>
      </c>
      <c r="F3152" s="26" t="s">
        <v>192</v>
      </c>
      <c r="G3152" s="27"/>
      <c r="H3152" s="28" t="s">
        <v>236</v>
      </c>
      <c r="I3152" s="29" t="s">
        <v>6409</v>
      </c>
      <c r="J3152" s="30">
        <v>30</v>
      </c>
      <c r="K3152" s="31" t="s">
        <v>6410</v>
      </c>
      <c r="L3152" s="6">
        <v>-412.21517699999998</v>
      </c>
      <c r="M3152" s="32">
        <f t="shared" si="196"/>
        <v>247.32910619999998</v>
      </c>
      <c r="N3152" s="32">
        <f t="shared" si="197"/>
        <v>226.71834734999999</v>
      </c>
      <c r="O3152" s="32">
        <f t="shared" si="198"/>
        <v>206.10758849999999</v>
      </c>
      <c r="P3152" s="33">
        <f t="shared" si="199"/>
        <v>185.49682964999997</v>
      </c>
      <c r="Q3152" s="34">
        <v>0</v>
      </c>
    </row>
    <row r="3153" spans="1:17" ht="15.75" customHeight="1">
      <c r="A3153" s="24" t="s">
        <v>158</v>
      </c>
      <c r="B3153" s="25" t="s">
        <v>750</v>
      </c>
      <c r="C3153" s="26" t="s">
        <v>2990</v>
      </c>
      <c r="D3153" s="26">
        <v>80</v>
      </c>
      <c r="E3153" s="26" t="s">
        <v>235</v>
      </c>
      <c r="F3153" s="26" t="s">
        <v>192</v>
      </c>
      <c r="G3153" s="27" t="s">
        <v>747</v>
      </c>
      <c r="H3153" s="28" t="s">
        <v>236</v>
      </c>
      <c r="I3153" s="29" t="s">
        <v>6411</v>
      </c>
      <c r="J3153" s="30">
        <v>30</v>
      </c>
      <c r="K3153" s="31" t="s">
        <v>6412</v>
      </c>
      <c r="L3153" s="6">
        <v>-1006.6472789999998</v>
      </c>
      <c r="M3153" s="32">
        <f t="shared" si="196"/>
        <v>603.98836739999979</v>
      </c>
      <c r="N3153" s="32">
        <f t="shared" si="197"/>
        <v>553.65600344999984</v>
      </c>
      <c r="O3153" s="32">
        <f t="shared" si="198"/>
        <v>503.3236394999999</v>
      </c>
      <c r="P3153" s="33">
        <f t="shared" si="199"/>
        <v>452.99127554999984</v>
      </c>
      <c r="Q3153" s="34">
        <v>0</v>
      </c>
    </row>
    <row r="3154" spans="1:17" ht="15.75" customHeight="1">
      <c r="A3154" s="24" t="s">
        <v>158</v>
      </c>
      <c r="B3154" s="25" t="s">
        <v>750</v>
      </c>
      <c r="C3154" s="26" t="s">
        <v>680</v>
      </c>
      <c r="D3154" s="26">
        <v>100</v>
      </c>
      <c r="E3154" s="26" t="s">
        <v>235</v>
      </c>
      <c r="F3154" s="26" t="s">
        <v>185</v>
      </c>
      <c r="G3154" s="27"/>
      <c r="H3154" s="28" t="s">
        <v>236</v>
      </c>
      <c r="I3154" s="29" t="s">
        <v>6413</v>
      </c>
      <c r="J3154" s="30">
        <v>25</v>
      </c>
      <c r="K3154" s="31" t="s">
        <v>6414</v>
      </c>
      <c r="L3154" s="6">
        <v>-297.21605099999999</v>
      </c>
      <c r="M3154" s="32">
        <f t="shared" si="196"/>
        <v>178.32963059999997</v>
      </c>
      <c r="N3154" s="32">
        <f t="shared" si="197"/>
        <v>163.46882804999998</v>
      </c>
      <c r="O3154" s="32">
        <f t="shared" si="198"/>
        <v>148.6080255</v>
      </c>
      <c r="P3154" s="33">
        <f t="shared" si="199"/>
        <v>133.74722294999998</v>
      </c>
      <c r="Q3154" s="34">
        <v>1000</v>
      </c>
    </row>
    <row r="3155" spans="1:17" ht="15.75" customHeight="1">
      <c r="A3155" s="24" t="s">
        <v>158</v>
      </c>
      <c r="B3155" s="25" t="s">
        <v>750</v>
      </c>
      <c r="C3155" s="26" t="s">
        <v>680</v>
      </c>
      <c r="D3155" s="26">
        <v>100</v>
      </c>
      <c r="E3155" s="26" t="s">
        <v>235</v>
      </c>
      <c r="F3155" s="26" t="s">
        <v>192</v>
      </c>
      <c r="G3155" s="27"/>
      <c r="H3155" s="28" t="s">
        <v>236</v>
      </c>
      <c r="I3155" s="29" t="s">
        <v>6415</v>
      </c>
      <c r="J3155" s="30">
        <v>25</v>
      </c>
      <c r="K3155" s="31" t="s">
        <v>6416</v>
      </c>
      <c r="L3155" s="6">
        <v>-396.01811699999996</v>
      </c>
      <c r="M3155" s="32">
        <f t="shared" si="196"/>
        <v>237.61087019999997</v>
      </c>
      <c r="N3155" s="32">
        <f t="shared" si="197"/>
        <v>217.80996434999997</v>
      </c>
      <c r="O3155" s="32">
        <f t="shared" si="198"/>
        <v>198.00905849999998</v>
      </c>
      <c r="P3155" s="33">
        <f t="shared" si="199"/>
        <v>178.20815264999996</v>
      </c>
      <c r="Q3155" s="34">
        <v>1000</v>
      </c>
    </row>
    <row r="3156" spans="1:17" ht="15.75" customHeight="1">
      <c r="A3156" s="24" t="s">
        <v>158</v>
      </c>
      <c r="B3156" s="25" t="s">
        <v>750</v>
      </c>
      <c r="C3156" s="26" t="s">
        <v>680</v>
      </c>
      <c r="D3156" s="26">
        <v>100</v>
      </c>
      <c r="E3156" s="26" t="s">
        <v>235</v>
      </c>
      <c r="F3156" s="26" t="s">
        <v>185</v>
      </c>
      <c r="G3156" s="27"/>
      <c r="H3156" s="28" t="s">
        <v>236</v>
      </c>
      <c r="I3156" s="29" t="s">
        <v>6417</v>
      </c>
      <c r="J3156" s="30">
        <v>25</v>
      </c>
      <c r="K3156" s="31" t="s">
        <v>6418</v>
      </c>
      <c r="L3156" s="6">
        <v>-296.67614900000007</v>
      </c>
      <c r="M3156" s="32">
        <f t="shared" si="196"/>
        <v>178.00568940000005</v>
      </c>
      <c r="N3156" s="32">
        <f t="shared" si="197"/>
        <v>163.17188195000003</v>
      </c>
      <c r="O3156" s="32">
        <f t="shared" si="198"/>
        <v>148.33807450000003</v>
      </c>
      <c r="P3156" s="33">
        <f t="shared" si="199"/>
        <v>133.50426705000001</v>
      </c>
      <c r="Q3156" s="34">
        <v>0</v>
      </c>
    </row>
    <row r="3157" spans="1:17" ht="15.75" customHeight="1">
      <c r="A3157" s="24" t="s">
        <v>158</v>
      </c>
      <c r="B3157" s="25" t="s">
        <v>750</v>
      </c>
      <c r="C3157" s="26" t="s">
        <v>680</v>
      </c>
      <c r="D3157" s="26">
        <v>100</v>
      </c>
      <c r="E3157" s="26" t="s">
        <v>235</v>
      </c>
      <c r="F3157" s="26" t="s">
        <v>185</v>
      </c>
      <c r="G3157" s="27" t="s">
        <v>747</v>
      </c>
      <c r="H3157" s="28" t="s">
        <v>236</v>
      </c>
      <c r="I3157" s="29" t="s">
        <v>6419</v>
      </c>
      <c r="J3157" s="30">
        <v>25</v>
      </c>
      <c r="K3157" s="31" t="s">
        <v>6420</v>
      </c>
      <c r="L3157" s="6">
        <v>-733.18691600000011</v>
      </c>
      <c r="M3157" s="32">
        <f t="shared" si="196"/>
        <v>439.91214960000008</v>
      </c>
      <c r="N3157" s="32">
        <f t="shared" si="197"/>
        <v>403.25280380000004</v>
      </c>
      <c r="O3157" s="32">
        <f t="shared" si="198"/>
        <v>366.59345800000006</v>
      </c>
      <c r="P3157" s="33">
        <f t="shared" si="199"/>
        <v>329.93411220000002</v>
      </c>
      <c r="Q3157" s="34">
        <v>0</v>
      </c>
    </row>
    <row r="3158" spans="1:17" ht="15.75" customHeight="1">
      <c r="A3158" s="24" t="s">
        <v>158</v>
      </c>
      <c r="B3158" s="25" t="s">
        <v>750</v>
      </c>
      <c r="C3158" s="26" t="s">
        <v>680</v>
      </c>
      <c r="D3158" s="26">
        <v>100</v>
      </c>
      <c r="E3158" s="26" t="s">
        <v>235</v>
      </c>
      <c r="F3158" s="26" t="s">
        <v>192</v>
      </c>
      <c r="G3158" s="27"/>
      <c r="H3158" s="28" t="s">
        <v>236</v>
      </c>
      <c r="I3158" s="29" t="s">
        <v>6421</v>
      </c>
      <c r="J3158" s="30">
        <v>25</v>
      </c>
      <c r="K3158" s="31" t="s">
        <v>6422</v>
      </c>
      <c r="L3158" s="6">
        <v>-395.47821499999998</v>
      </c>
      <c r="M3158" s="32">
        <f t="shared" si="196"/>
        <v>237.28692899999999</v>
      </c>
      <c r="N3158" s="32">
        <f t="shared" si="197"/>
        <v>217.51301824999999</v>
      </c>
      <c r="O3158" s="32">
        <f t="shared" si="198"/>
        <v>197.73910749999999</v>
      </c>
      <c r="P3158" s="33">
        <f t="shared" si="199"/>
        <v>177.96519674999996</v>
      </c>
      <c r="Q3158" s="34">
        <v>0</v>
      </c>
    </row>
    <row r="3159" spans="1:17" ht="15.75" customHeight="1">
      <c r="A3159" s="24" t="s">
        <v>158</v>
      </c>
      <c r="B3159" s="25" t="s">
        <v>750</v>
      </c>
      <c r="C3159" s="26" t="s">
        <v>680</v>
      </c>
      <c r="D3159" s="26">
        <v>100</v>
      </c>
      <c r="E3159" s="26" t="s">
        <v>235</v>
      </c>
      <c r="F3159" s="26" t="s">
        <v>192</v>
      </c>
      <c r="G3159" s="27" t="s">
        <v>747</v>
      </c>
      <c r="H3159" s="28" t="s">
        <v>236</v>
      </c>
      <c r="I3159" s="29" t="s">
        <v>6423</v>
      </c>
      <c r="J3159" s="30">
        <v>25</v>
      </c>
      <c r="K3159" s="31" t="s">
        <v>6424</v>
      </c>
      <c r="L3159" s="6">
        <v>-985.32114999999999</v>
      </c>
      <c r="M3159" s="32">
        <f t="shared" si="196"/>
        <v>591.19268999999997</v>
      </c>
      <c r="N3159" s="32">
        <f t="shared" si="197"/>
        <v>541.92663249999998</v>
      </c>
      <c r="O3159" s="32">
        <f t="shared" si="198"/>
        <v>492.66057499999999</v>
      </c>
      <c r="P3159" s="33">
        <f t="shared" si="199"/>
        <v>443.39451750000001</v>
      </c>
      <c r="Q3159" s="34">
        <v>0</v>
      </c>
    </row>
    <row r="3160" spans="1:17" ht="15.75" customHeight="1">
      <c r="A3160" s="24" t="s">
        <v>158</v>
      </c>
      <c r="B3160" s="25" t="s">
        <v>750</v>
      </c>
      <c r="C3160" s="26" t="s">
        <v>680</v>
      </c>
      <c r="D3160" s="26">
        <v>100</v>
      </c>
      <c r="E3160" s="26" t="s">
        <v>256</v>
      </c>
      <c r="F3160" s="26" t="s">
        <v>185</v>
      </c>
      <c r="G3160" s="27"/>
      <c r="H3160" s="28" t="s">
        <v>236</v>
      </c>
      <c r="I3160" s="29" t="s">
        <v>6425</v>
      </c>
      <c r="J3160" s="30">
        <v>25</v>
      </c>
      <c r="K3160" s="31" t="s">
        <v>6426</v>
      </c>
      <c r="L3160" s="6">
        <v>-428.95213899999999</v>
      </c>
      <c r="M3160" s="32">
        <f t="shared" si="196"/>
        <v>257.37128339999998</v>
      </c>
      <c r="N3160" s="32">
        <f t="shared" si="197"/>
        <v>235.92367644999999</v>
      </c>
      <c r="O3160" s="32">
        <f t="shared" si="198"/>
        <v>214.47606949999999</v>
      </c>
      <c r="P3160" s="33">
        <f t="shared" si="199"/>
        <v>193.02846254999997</v>
      </c>
      <c r="Q3160" s="34">
        <v>0</v>
      </c>
    </row>
    <row r="3161" spans="1:17" ht="15.75" customHeight="1">
      <c r="A3161" s="24" t="s">
        <v>158</v>
      </c>
      <c r="B3161" s="25" t="s">
        <v>750</v>
      </c>
      <c r="C3161" s="26" t="s">
        <v>680</v>
      </c>
      <c r="D3161" s="26">
        <v>125</v>
      </c>
      <c r="E3161" s="26" t="s">
        <v>235</v>
      </c>
      <c r="F3161" s="26" t="s">
        <v>185</v>
      </c>
      <c r="G3161" s="27"/>
      <c r="H3161" s="28" t="s">
        <v>236</v>
      </c>
      <c r="I3161" s="29" t="s">
        <v>6427</v>
      </c>
      <c r="J3161" s="30">
        <v>20</v>
      </c>
      <c r="K3161" s="31" t="s">
        <v>6428</v>
      </c>
      <c r="L3161" s="6">
        <v>-445.68910099999999</v>
      </c>
      <c r="M3161" s="32">
        <f t="shared" si="196"/>
        <v>267.41346060000001</v>
      </c>
      <c r="N3161" s="32">
        <f t="shared" si="197"/>
        <v>245.12900554999999</v>
      </c>
      <c r="O3161" s="32">
        <f t="shared" si="198"/>
        <v>222.8445505</v>
      </c>
      <c r="P3161" s="33">
        <f t="shared" si="199"/>
        <v>200.56009544999998</v>
      </c>
      <c r="Q3161" s="34">
        <v>1000</v>
      </c>
    </row>
    <row r="3162" spans="1:17" ht="15.75" customHeight="1">
      <c r="A3162" s="24" t="s">
        <v>158</v>
      </c>
      <c r="B3162" s="25" t="s">
        <v>750</v>
      </c>
      <c r="C3162" s="26" t="s">
        <v>680</v>
      </c>
      <c r="D3162" s="26">
        <v>125</v>
      </c>
      <c r="E3162" s="26" t="s">
        <v>235</v>
      </c>
      <c r="F3162" s="26" t="s">
        <v>192</v>
      </c>
      <c r="G3162" s="27"/>
      <c r="H3162" s="28" t="s">
        <v>236</v>
      </c>
      <c r="I3162" s="29" t="s">
        <v>6429</v>
      </c>
      <c r="J3162" s="30">
        <v>20</v>
      </c>
      <c r="K3162" s="31" t="s">
        <v>6430</v>
      </c>
      <c r="L3162" s="6">
        <v>-552.0497949999999</v>
      </c>
      <c r="M3162" s="32">
        <f t="shared" si="196"/>
        <v>331.22987699999993</v>
      </c>
      <c r="N3162" s="32">
        <f t="shared" si="197"/>
        <v>303.62738724999997</v>
      </c>
      <c r="O3162" s="32">
        <f t="shared" si="198"/>
        <v>276.02489749999995</v>
      </c>
      <c r="P3162" s="33">
        <f t="shared" si="199"/>
        <v>248.42240774999993</v>
      </c>
      <c r="Q3162" s="34">
        <v>1000</v>
      </c>
    </row>
    <row r="3163" spans="1:17" ht="15.75" customHeight="1">
      <c r="A3163" s="24" t="s">
        <v>158</v>
      </c>
      <c r="B3163" s="25" t="s">
        <v>750</v>
      </c>
      <c r="C3163" s="26" t="s">
        <v>680</v>
      </c>
      <c r="D3163" s="26">
        <v>125</v>
      </c>
      <c r="E3163" s="26" t="s">
        <v>256</v>
      </c>
      <c r="F3163" s="26" t="s">
        <v>185</v>
      </c>
      <c r="G3163" s="27"/>
      <c r="H3163" s="28" t="s">
        <v>236</v>
      </c>
      <c r="I3163" s="29" t="s">
        <v>6431</v>
      </c>
      <c r="J3163" s="30">
        <v>20</v>
      </c>
      <c r="K3163" s="31" t="s">
        <v>6432</v>
      </c>
      <c r="L3163" s="6">
        <v>-438.40042399999999</v>
      </c>
      <c r="M3163" s="32">
        <f t="shared" si="196"/>
        <v>263.04025439999998</v>
      </c>
      <c r="N3163" s="32">
        <f t="shared" si="197"/>
        <v>241.1202332</v>
      </c>
      <c r="O3163" s="32">
        <f t="shared" si="198"/>
        <v>219.20021199999999</v>
      </c>
      <c r="P3163" s="33">
        <f t="shared" si="199"/>
        <v>197.28019079999999</v>
      </c>
      <c r="Q3163" s="34">
        <v>1000</v>
      </c>
    </row>
    <row r="3164" spans="1:17" ht="15.75" customHeight="1">
      <c r="A3164" s="24" t="s">
        <v>158</v>
      </c>
      <c r="B3164" s="25" t="s">
        <v>750</v>
      </c>
      <c r="C3164" s="26" t="s">
        <v>680</v>
      </c>
      <c r="D3164" s="26">
        <v>125</v>
      </c>
      <c r="E3164" s="26" t="s">
        <v>235</v>
      </c>
      <c r="F3164" s="26" t="s">
        <v>185</v>
      </c>
      <c r="G3164" s="27"/>
      <c r="H3164" s="28" t="s">
        <v>236</v>
      </c>
      <c r="I3164" s="29" t="s">
        <v>6433</v>
      </c>
      <c r="J3164" s="30">
        <v>20</v>
      </c>
      <c r="K3164" s="31" t="s">
        <v>6434</v>
      </c>
      <c r="L3164" s="6">
        <v>-442.98959099999996</v>
      </c>
      <c r="M3164" s="32">
        <f t="shared" si="196"/>
        <v>265.79375459999994</v>
      </c>
      <c r="N3164" s="32">
        <f t="shared" si="197"/>
        <v>243.64427504999998</v>
      </c>
      <c r="O3164" s="32">
        <f t="shared" si="198"/>
        <v>221.49479549999998</v>
      </c>
      <c r="P3164" s="33">
        <f t="shared" si="199"/>
        <v>199.34531594999996</v>
      </c>
      <c r="Q3164" s="34">
        <v>1000</v>
      </c>
    </row>
    <row r="3165" spans="1:17" ht="15.75" customHeight="1">
      <c r="A3165" s="24" t="s">
        <v>158</v>
      </c>
      <c r="B3165" s="25" t="s">
        <v>750</v>
      </c>
      <c r="C3165" s="26" t="s">
        <v>680</v>
      </c>
      <c r="D3165" s="26">
        <v>125</v>
      </c>
      <c r="E3165" s="26" t="s">
        <v>235</v>
      </c>
      <c r="F3165" s="26" t="s">
        <v>185</v>
      </c>
      <c r="G3165" s="27"/>
      <c r="H3165" s="28" t="s">
        <v>236</v>
      </c>
      <c r="I3165" s="29" t="s">
        <v>6435</v>
      </c>
      <c r="J3165" s="30">
        <v>20</v>
      </c>
      <c r="K3165" s="31" t="s">
        <v>6436</v>
      </c>
      <c r="L3165" s="6">
        <v>-570.9463649999999</v>
      </c>
      <c r="M3165" s="32">
        <f t="shared" si="196"/>
        <v>342.56781899999993</v>
      </c>
      <c r="N3165" s="32">
        <f t="shared" si="197"/>
        <v>314.02050074999994</v>
      </c>
      <c r="O3165" s="32">
        <f t="shared" si="198"/>
        <v>285.47318249999995</v>
      </c>
      <c r="P3165" s="33">
        <f t="shared" si="199"/>
        <v>256.9258642499999</v>
      </c>
      <c r="Q3165" s="34">
        <v>900</v>
      </c>
    </row>
    <row r="3166" spans="1:17" ht="15.75" customHeight="1">
      <c r="A3166" s="24" t="s">
        <v>158</v>
      </c>
      <c r="B3166" s="25" t="s">
        <v>750</v>
      </c>
      <c r="C3166" s="26" t="s">
        <v>680</v>
      </c>
      <c r="D3166" s="26">
        <v>125</v>
      </c>
      <c r="E3166" s="26" t="s">
        <v>235</v>
      </c>
      <c r="F3166" s="26" t="s">
        <v>185</v>
      </c>
      <c r="G3166" s="27" t="s">
        <v>747</v>
      </c>
      <c r="H3166" s="28" t="s">
        <v>236</v>
      </c>
      <c r="I3166" s="29" t="s">
        <v>6437</v>
      </c>
      <c r="J3166" s="30">
        <v>20</v>
      </c>
      <c r="K3166" s="31" t="s">
        <v>6438</v>
      </c>
      <c r="L3166" s="6">
        <v>-932.41075399999988</v>
      </c>
      <c r="M3166" s="32">
        <f t="shared" si="196"/>
        <v>559.44645239999988</v>
      </c>
      <c r="N3166" s="32">
        <f t="shared" si="197"/>
        <v>512.82591469999988</v>
      </c>
      <c r="O3166" s="32">
        <f t="shared" si="198"/>
        <v>466.20537699999994</v>
      </c>
      <c r="P3166" s="33">
        <f t="shared" si="199"/>
        <v>419.58483929999989</v>
      </c>
      <c r="Q3166" s="34">
        <v>1000</v>
      </c>
    </row>
    <row r="3167" spans="1:17" ht="15.75" customHeight="1">
      <c r="A3167" s="24" t="s">
        <v>158</v>
      </c>
      <c r="B3167" s="25" t="s">
        <v>750</v>
      </c>
      <c r="C3167" s="26" t="s">
        <v>680</v>
      </c>
      <c r="D3167" s="26">
        <v>125</v>
      </c>
      <c r="E3167" s="26"/>
      <c r="F3167" s="26" t="s">
        <v>192</v>
      </c>
      <c r="G3167" s="27"/>
      <c r="H3167" s="28" t="s">
        <v>236</v>
      </c>
      <c r="I3167" s="29" t="s">
        <v>6439</v>
      </c>
      <c r="J3167" s="30">
        <v>20</v>
      </c>
      <c r="K3167" s="31" t="s">
        <v>6440</v>
      </c>
      <c r="L3167" s="6">
        <v>-560.41827599999999</v>
      </c>
      <c r="M3167" s="32">
        <f t="shared" si="196"/>
        <v>336.25096559999997</v>
      </c>
      <c r="N3167" s="32">
        <f t="shared" si="197"/>
        <v>308.23005179999996</v>
      </c>
      <c r="O3167" s="32">
        <f t="shared" si="198"/>
        <v>280.209138</v>
      </c>
      <c r="P3167" s="33">
        <f t="shared" si="199"/>
        <v>252.18822419999998</v>
      </c>
      <c r="Q3167" s="34">
        <v>1000</v>
      </c>
    </row>
    <row r="3168" spans="1:17" ht="15.75" customHeight="1">
      <c r="A3168" s="24" t="s">
        <v>158</v>
      </c>
      <c r="B3168" s="25" t="s">
        <v>750</v>
      </c>
      <c r="C3168" s="26" t="s">
        <v>680</v>
      </c>
      <c r="D3168" s="26">
        <v>125</v>
      </c>
      <c r="E3168" s="26" t="s">
        <v>235</v>
      </c>
      <c r="F3168" s="26" t="s">
        <v>192</v>
      </c>
      <c r="G3168" s="27"/>
      <c r="H3168" s="28" t="s">
        <v>236</v>
      </c>
      <c r="I3168" s="29" t="s">
        <v>6441</v>
      </c>
      <c r="J3168" s="30">
        <v>20</v>
      </c>
      <c r="K3168" s="31" t="s">
        <v>6442</v>
      </c>
      <c r="L3168" s="6">
        <v>-685.67553999999996</v>
      </c>
      <c r="M3168" s="32">
        <f t="shared" si="196"/>
        <v>411.40532399999995</v>
      </c>
      <c r="N3168" s="32">
        <f t="shared" si="197"/>
        <v>377.12154699999996</v>
      </c>
      <c r="O3168" s="32">
        <f t="shared" si="198"/>
        <v>342.83776999999998</v>
      </c>
      <c r="P3168" s="33">
        <f t="shared" si="199"/>
        <v>308.55399299999993</v>
      </c>
      <c r="Q3168" s="34">
        <v>900</v>
      </c>
    </row>
    <row r="3169" spans="1:17" ht="15.75" customHeight="1">
      <c r="A3169" s="24" t="s">
        <v>158</v>
      </c>
      <c r="B3169" s="25" t="s">
        <v>750</v>
      </c>
      <c r="C3169" s="26" t="s">
        <v>680</v>
      </c>
      <c r="D3169" s="26">
        <v>125</v>
      </c>
      <c r="E3169" s="26" t="s">
        <v>235</v>
      </c>
      <c r="F3169" s="26" t="s">
        <v>192</v>
      </c>
      <c r="G3169" s="27" t="s">
        <v>747</v>
      </c>
      <c r="H3169" s="28" t="s">
        <v>236</v>
      </c>
      <c r="I3169" s="29" t="s">
        <v>6443</v>
      </c>
      <c r="J3169" s="30">
        <v>20</v>
      </c>
      <c r="K3169" s="31" t="s">
        <v>6444</v>
      </c>
      <c r="L3169" s="6">
        <v>-1208.3006760000001</v>
      </c>
      <c r="M3169" s="32">
        <f t="shared" si="196"/>
        <v>724.98040560000004</v>
      </c>
      <c r="N3169" s="32">
        <f t="shared" si="197"/>
        <v>664.56537179999998</v>
      </c>
      <c r="O3169" s="32">
        <f t="shared" si="198"/>
        <v>604.15033800000003</v>
      </c>
      <c r="P3169" s="33">
        <f t="shared" si="199"/>
        <v>543.73530419999997</v>
      </c>
      <c r="Q3169" s="34">
        <v>1000</v>
      </c>
    </row>
    <row r="3170" spans="1:17" ht="15.75" customHeight="1">
      <c r="A3170" s="24" t="s">
        <v>158</v>
      </c>
      <c r="B3170" s="25" t="s">
        <v>750</v>
      </c>
      <c r="C3170" s="26" t="s">
        <v>680</v>
      </c>
      <c r="D3170" s="26">
        <v>150</v>
      </c>
      <c r="E3170" s="26" t="s">
        <v>235</v>
      </c>
      <c r="F3170" s="26" t="s">
        <v>192</v>
      </c>
      <c r="G3170" s="27" t="s">
        <v>747</v>
      </c>
      <c r="H3170" s="28" t="s">
        <v>236</v>
      </c>
      <c r="I3170" s="29" t="s">
        <v>6445</v>
      </c>
      <c r="J3170" s="30">
        <v>15</v>
      </c>
      <c r="K3170" s="31" t="s">
        <v>6446</v>
      </c>
      <c r="L3170" s="6">
        <v>-1442.3481929999998</v>
      </c>
      <c r="M3170" s="32">
        <f t="shared" si="196"/>
        <v>865.40891579999982</v>
      </c>
      <c r="N3170" s="32">
        <f t="shared" si="197"/>
        <v>793.29150614999992</v>
      </c>
      <c r="O3170" s="32">
        <f t="shared" si="198"/>
        <v>721.17409649999991</v>
      </c>
      <c r="P3170" s="33">
        <f t="shared" si="199"/>
        <v>649.05668684999989</v>
      </c>
      <c r="Q3170" s="34">
        <v>600</v>
      </c>
    </row>
    <row r="3171" spans="1:17" ht="15.75" customHeight="1">
      <c r="A3171" s="24" t="s">
        <v>158</v>
      </c>
      <c r="B3171" s="25" t="s">
        <v>750</v>
      </c>
      <c r="C3171" s="26" t="s">
        <v>680</v>
      </c>
      <c r="D3171" s="26">
        <v>80</v>
      </c>
      <c r="E3171" s="26" t="s">
        <v>235</v>
      </c>
      <c r="F3171" s="26" t="s">
        <v>185</v>
      </c>
      <c r="G3171" s="27"/>
      <c r="H3171" s="28" t="s">
        <v>236</v>
      </c>
      <c r="I3171" s="29" t="s">
        <v>6447</v>
      </c>
      <c r="J3171" s="30">
        <v>30</v>
      </c>
      <c r="K3171" s="31" t="s">
        <v>6448</v>
      </c>
      <c r="L3171" s="6">
        <v>-278.31948099999994</v>
      </c>
      <c r="M3171" s="32">
        <f t="shared" si="196"/>
        <v>166.99168859999997</v>
      </c>
      <c r="N3171" s="32">
        <f t="shared" si="197"/>
        <v>153.07571454999996</v>
      </c>
      <c r="O3171" s="32">
        <f t="shared" si="198"/>
        <v>139.15974049999997</v>
      </c>
      <c r="P3171" s="33">
        <f t="shared" si="199"/>
        <v>125.24376644999995</v>
      </c>
      <c r="Q3171" s="34">
        <v>1020</v>
      </c>
    </row>
    <row r="3172" spans="1:17" ht="15.75" customHeight="1">
      <c r="A3172" s="24" t="s">
        <v>158</v>
      </c>
      <c r="B3172" s="25" t="s">
        <v>750</v>
      </c>
      <c r="C3172" s="26" t="s">
        <v>680</v>
      </c>
      <c r="D3172" s="26">
        <v>80</v>
      </c>
      <c r="E3172" s="26" t="s">
        <v>235</v>
      </c>
      <c r="F3172" s="26" t="s">
        <v>185</v>
      </c>
      <c r="G3172" s="27" t="s">
        <v>747</v>
      </c>
      <c r="H3172" s="28" t="s">
        <v>236</v>
      </c>
      <c r="I3172" s="29" t="s">
        <v>6449</v>
      </c>
      <c r="J3172" s="30">
        <v>30</v>
      </c>
      <c r="K3172" s="31" t="s">
        <v>6450</v>
      </c>
      <c r="L3172" s="6">
        <v>-711.05093399999987</v>
      </c>
      <c r="M3172" s="32">
        <f t="shared" si="196"/>
        <v>426.63056039999992</v>
      </c>
      <c r="N3172" s="32">
        <f t="shared" si="197"/>
        <v>391.07801369999993</v>
      </c>
      <c r="O3172" s="32">
        <f t="shared" si="198"/>
        <v>355.52546699999994</v>
      </c>
      <c r="P3172" s="33">
        <f t="shared" si="199"/>
        <v>319.97292029999988</v>
      </c>
      <c r="Q3172" s="34">
        <v>1020</v>
      </c>
    </row>
    <row r="3173" spans="1:17" ht="15.75" customHeight="1">
      <c r="A3173" s="24" t="s">
        <v>158</v>
      </c>
      <c r="B3173" s="25" t="s">
        <v>750</v>
      </c>
      <c r="C3173" s="26" t="s">
        <v>680</v>
      </c>
      <c r="D3173" s="26">
        <v>80</v>
      </c>
      <c r="E3173" s="26" t="s">
        <v>235</v>
      </c>
      <c r="F3173" s="26" t="s">
        <v>185</v>
      </c>
      <c r="G3173" s="27"/>
      <c r="H3173" s="28" t="s">
        <v>236</v>
      </c>
      <c r="I3173" s="29" t="s">
        <v>6451</v>
      </c>
      <c r="J3173" s="30">
        <v>30</v>
      </c>
      <c r="K3173" s="31" t="s">
        <v>6452</v>
      </c>
      <c r="L3173" s="6">
        <v>-295.056443</v>
      </c>
      <c r="M3173" s="32">
        <f t="shared" si="196"/>
        <v>177.0338658</v>
      </c>
      <c r="N3173" s="32">
        <f t="shared" si="197"/>
        <v>162.28104364999999</v>
      </c>
      <c r="O3173" s="32">
        <f t="shared" si="198"/>
        <v>147.5282215</v>
      </c>
      <c r="P3173" s="33">
        <f t="shared" si="199"/>
        <v>132.77539934999999</v>
      </c>
      <c r="Q3173" s="34">
        <v>1020</v>
      </c>
    </row>
    <row r="3174" spans="1:17" ht="15.75" customHeight="1">
      <c r="A3174" s="24" t="s">
        <v>158</v>
      </c>
      <c r="B3174" s="25" t="s">
        <v>750</v>
      </c>
      <c r="C3174" s="26" t="s">
        <v>680</v>
      </c>
      <c r="D3174" s="26">
        <v>80</v>
      </c>
      <c r="E3174" s="26" t="s">
        <v>235</v>
      </c>
      <c r="F3174" s="26" t="s">
        <v>185</v>
      </c>
      <c r="G3174" s="27"/>
      <c r="H3174" s="28" t="s">
        <v>236</v>
      </c>
      <c r="I3174" s="29" t="s">
        <v>6453</v>
      </c>
      <c r="J3174" s="30">
        <v>30</v>
      </c>
      <c r="K3174" s="31" t="s">
        <v>6454</v>
      </c>
      <c r="L3174" s="6">
        <v>-373.61218399999996</v>
      </c>
      <c r="M3174" s="32">
        <f t="shared" si="196"/>
        <v>224.16731039999996</v>
      </c>
      <c r="N3174" s="32">
        <f t="shared" si="197"/>
        <v>205.48670119999997</v>
      </c>
      <c r="O3174" s="32">
        <f t="shared" si="198"/>
        <v>186.80609199999998</v>
      </c>
      <c r="P3174" s="33">
        <f t="shared" si="199"/>
        <v>168.12548279999996</v>
      </c>
      <c r="Q3174" s="34">
        <v>1020</v>
      </c>
    </row>
    <row r="3175" spans="1:17" ht="15.75" customHeight="1">
      <c r="A3175" s="24" t="s">
        <v>158</v>
      </c>
      <c r="B3175" s="25" t="s">
        <v>750</v>
      </c>
      <c r="C3175" s="26" t="s">
        <v>680</v>
      </c>
      <c r="D3175" s="26">
        <v>80</v>
      </c>
      <c r="E3175" s="26" t="s">
        <v>235</v>
      </c>
      <c r="F3175" s="26" t="s">
        <v>192</v>
      </c>
      <c r="G3175" s="27"/>
      <c r="H3175" s="28" t="s">
        <v>236</v>
      </c>
      <c r="I3175" s="29" t="s">
        <v>6455</v>
      </c>
      <c r="J3175" s="30">
        <v>30</v>
      </c>
      <c r="K3175" s="31" t="s">
        <v>6456</v>
      </c>
      <c r="L3175" s="6">
        <v>-376.31169399999999</v>
      </c>
      <c r="M3175" s="32">
        <f t="shared" si="196"/>
        <v>225.7870164</v>
      </c>
      <c r="N3175" s="32">
        <f t="shared" si="197"/>
        <v>206.97143169999998</v>
      </c>
      <c r="O3175" s="32">
        <f t="shared" si="198"/>
        <v>188.15584699999999</v>
      </c>
      <c r="P3175" s="33">
        <f t="shared" si="199"/>
        <v>169.34026229999998</v>
      </c>
      <c r="Q3175" s="34">
        <v>1020</v>
      </c>
    </row>
    <row r="3176" spans="1:17" ht="15.75" customHeight="1">
      <c r="A3176" s="24" t="s">
        <v>158</v>
      </c>
      <c r="B3176" s="25" t="s">
        <v>750</v>
      </c>
      <c r="C3176" s="26" t="s">
        <v>680</v>
      </c>
      <c r="D3176" s="26">
        <v>80</v>
      </c>
      <c r="E3176" s="26" t="s">
        <v>235</v>
      </c>
      <c r="F3176" s="26" t="s">
        <v>192</v>
      </c>
      <c r="G3176" s="27" t="s">
        <v>747</v>
      </c>
      <c r="H3176" s="28" t="s">
        <v>236</v>
      </c>
      <c r="I3176" s="29" t="s">
        <v>6457</v>
      </c>
      <c r="J3176" s="30">
        <v>30</v>
      </c>
      <c r="K3176" s="31" t="s">
        <v>6458</v>
      </c>
      <c r="L3176" s="6">
        <v>-970.74379600000009</v>
      </c>
      <c r="M3176" s="32">
        <f t="shared" si="196"/>
        <v>582.44627760000003</v>
      </c>
      <c r="N3176" s="32">
        <f t="shared" si="197"/>
        <v>533.90908780000007</v>
      </c>
      <c r="O3176" s="32">
        <f t="shared" si="198"/>
        <v>485.37189800000004</v>
      </c>
      <c r="P3176" s="33">
        <f t="shared" si="199"/>
        <v>436.83470820000002</v>
      </c>
      <c r="Q3176" s="34">
        <v>1020</v>
      </c>
    </row>
    <row r="3177" spans="1:17" ht="15.75" customHeight="1">
      <c r="A3177" s="24" t="s">
        <v>158</v>
      </c>
      <c r="B3177" s="25" t="s">
        <v>750</v>
      </c>
      <c r="C3177" s="26" t="s">
        <v>680</v>
      </c>
      <c r="D3177" s="26">
        <v>80</v>
      </c>
      <c r="E3177" s="26" t="s">
        <v>235</v>
      </c>
      <c r="F3177" s="26" t="s">
        <v>192</v>
      </c>
      <c r="G3177" s="27"/>
      <c r="H3177" s="28" t="s">
        <v>236</v>
      </c>
      <c r="I3177" s="29" t="s">
        <v>6459</v>
      </c>
      <c r="J3177" s="30">
        <v>30</v>
      </c>
      <c r="K3177" s="31" t="s">
        <v>6460</v>
      </c>
      <c r="L3177" s="6">
        <v>-380.63091000000003</v>
      </c>
      <c r="M3177" s="32">
        <f t="shared" si="196"/>
        <v>228.378546</v>
      </c>
      <c r="N3177" s="32">
        <f t="shared" si="197"/>
        <v>209.34700050000001</v>
      </c>
      <c r="O3177" s="32">
        <f t="shared" si="198"/>
        <v>190.31545500000001</v>
      </c>
      <c r="P3177" s="33">
        <f t="shared" si="199"/>
        <v>171.28390949999999</v>
      </c>
      <c r="Q3177" s="34">
        <v>1020</v>
      </c>
    </row>
    <row r="3178" spans="1:17" ht="15.75" customHeight="1">
      <c r="A3178" s="24" t="s">
        <v>158</v>
      </c>
      <c r="B3178" s="25" t="s">
        <v>750</v>
      </c>
      <c r="C3178" s="26" t="s">
        <v>680</v>
      </c>
      <c r="D3178" s="26">
        <v>80</v>
      </c>
      <c r="E3178" s="26" t="s">
        <v>235</v>
      </c>
      <c r="F3178" s="26" t="s">
        <v>192</v>
      </c>
      <c r="G3178" s="27"/>
      <c r="H3178" s="28" t="s">
        <v>236</v>
      </c>
      <c r="I3178" s="29" t="s">
        <v>6461</v>
      </c>
      <c r="J3178" s="30">
        <v>30</v>
      </c>
      <c r="K3178" s="31" t="s">
        <v>6462</v>
      </c>
      <c r="L3178" s="6">
        <v>-458.91669999999993</v>
      </c>
      <c r="M3178" s="32">
        <f t="shared" si="196"/>
        <v>275.35001999999997</v>
      </c>
      <c r="N3178" s="32">
        <f t="shared" si="197"/>
        <v>252.40418499999996</v>
      </c>
      <c r="O3178" s="32">
        <f t="shared" si="198"/>
        <v>229.45834999999997</v>
      </c>
      <c r="P3178" s="33">
        <f t="shared" si="199"/>
        <v>206.51251499999995</v>
      </c>
      <c r="Q3178" s="34">
        <v>1020</v>
      </c>
    </row>
    <row r="3179" spans="1:17" ht="15.75" customHeight="1">
      <c r="A3179" s="24" t="s">
        <v>158</v>
      </c>
      <c r="B3179" s="25" t="s">
        <v>750</v>
      </c>
      <c r="C3179" s="26" t="s">
        <v>680</v>
      </c>
      <c r="D3179" s="26">
        <v>80</v>
      </c>
      <c r="E3179" s="26" t="s">
        <v>235</v>
      </c>
      <c r="F3179" s="26" t="s">
        <v>185</v>
      </c>
      <c r="G3179" s="27" t="s">
        <v>747</v>
      </c>
      <c r="H3179" s="28" t="s">
        <v>236</v>
      </c>
      <c r="I3179" s="29" t="s">
        <v>6463</v>
      </c>
      <c r="J3179" s="30">
        <v>30</v>
      </c>
      <c r="K3179" s="31" t="s">
        <v>6464</v>
      </c>
      <c r="L3179" s="6">
        <v>-696.20362899999998</v>
      </c>
      <c r="M3179" s="32">
        <f t="shared" si="196"/>
        <v>417.72217739999996</v>
      </c>
      <c r="N3179" s="32">
        <f t="shared" si="197"/>
        <v>382.91199595</v>
      </c>
      <c r="O3179" s="32">
        <f t="shared" si="198"/>
        <v>348.10181449999999</v>
      </c>
      <c r="P3179" s="33">
        <f t="shared" si="199"/>
        <v>313.29163304999997</v>
      </c>
      <c r="Q3179" s="34">
        <v>1020</v>
      </c>
    </row>
    <row r="3180" spans="1:17" ht="15.75" customHeight="1">
      <c r="A3180" s="24" t="s">
        <v>158</v>
      </c>
      <c r="B3180" s="25" t="s">
        <v>750</v>
      </c>
      <c r="C3180" s="26" t="s">
        <v>680</v>
      </c>
      <c r="D3180" s="26">
        <v>80</v>
      </c>
      <c r="E3180" s="26" t="s">
        <v>235</v>
      </c>
      <c r="F3180" s="26" t="s">
        <v>192</v>
      </c>
      <c r="G3180" s="27" t="s">
        <v>747</v>
      </c>
      <c r="H3180" s="28" t="s">
        <v>236</v>
      </c>
      <c r="I3180" s="29" t="s">
        <v>6465</v>
      </c>
      <c r="J3180" s="30">
        <v>30</v>
      </c>
      <c r="K3180" s="31" t="s">
        <v>6466</v>
      </c>
      <c r="L3180" s="6">
        <v>-955.62653999999998</v>
      </c>
      <c r="M3180" s="32">
        <f t="shared" si="196"/>
        <v>573.37592399999994</v>
      </c>
      <c r="N3180" s="32">
        <f t="shared" si="197"/>
        <v>525.59459700000002</v>
      </c>
      <c r="O3180" s="32">
        <f t="shared" si="198"/>
        <v>477.81326999999999</v>
      </c>
      <c r="P3180" s="33">
        <f t="shared" si="199"/>
        <v>430.03194299999996</v>
      </c>
      <c r="Q3180" s="34">
        <v>1020</v>
      </c>
    </row>
    <row r="3181" spans="1:17" ht="15.75" customHeight="1">
      <c r="A3181" s="24" t="s">
        <v>158</v>
      </c>
      <c r="B3181" s="25" t="s">
        <v>750</v>
      </c>
      <c r="C3181" s="26" t="s">
        <v>4716</v>
      </c>
      <c r="D3181" s="26">
        <v>100</v>
      </c>
      <c r="E3181" s="26" t="s">
        <v>235</v>
      </c>
      <c r="F3181" s="26" t="s">
        <v>185</v>
      </c>
      <c r="G3181" s="27"/>
      <c r="H3181" s="28" t="s">
        <v>236</v>
      </c>
      <c r="I3181" s="29" t="s">
        <v>6467</v>
      </c>
      <c r="J3181" s="30">
        <v>25</v>
      </c>
      <c r="K3181" s="31" t="s">
        <v>6468</v>
      </c>
      <c r="L3181" s="6">
        <v>-315.30276800000001</v>
      </c>
      <c r="M3181" s="32">
        <f t="shared" si="196"/>
        <v>189.1816608</v>
      </c>
      <c r="N3181" s="32">
        <f t="shared" si="197"/>
        <v>173.41652239999999</v>
      </c>
      <c r="O3181" s="32">
        <f t="shared" si="198"/>
        <v>157.65138400000001</v>
      </c>
      <c r="P3181" s="33">
        <f t="shared" si="199"/>
        <v>141.8862456</v>
      </c>
      <c r="Q3181" s="34">
        <v>1000</v>
      </c>
    </row>
    <row r="3182" spans="1:17" ht="15.75" customHeight="1">
      <c r="A3182" s="24" t="s">
        <v>158</v>
      </c>
      <c r="B3182" s="25" t="s">
        <v>750</v>
      </c>
      <c r="C3182" s="26" t="s">
        <v>4716</v>
      </c>
      <c r="D3182" s="26">
        <v>100</v>
      </c>
      <c r="E3182" s="26" t="s">
        <v>256</v>
      </c>
      <c r="F3182" s="26" t="s">
        <v>185</v>
      </c>
      <c r="G3182" s="27"/>
      <c r="H3182" s="28" t="s">
        <v>236</v>
      </c>
      <c r="I3182" s="29" t="s">
        <v>6469</v>
      </c>
      <c r="J3182" s="30">
        <v>25</v>
      </c>
      <c r="K3182" s="31" t="s">
        <v>6470</v>
      </c>
      <c r="L3182" s="6">
        <v>-354.17571199999998</v>
      </c>
      <c r="M3182" s="32">
        <f t="shared" si="196"/>
        <v>212.50542719999999</v>
      </c>
      <c r="N3182" s="32">
        <f t="shared" si="197"/>
        <v>194.79664159999999</v>
      </c>
      <c r="O3182" s="32">
        <f t="shared" si="198"/>
        <v>177.08785599999999</v>
      </c>
      <c r="P3182" s="33">
        <f t="shared" si="199"/>
        <v>159.37907039999996</v>
      </c>
      <c r="Q3182" s="34">
        <v>1000</v>
      </c>
    </row>
    <row r="3183" spans="1:17" ht="15.75" customHeight="1">
      <c r="A3183" s="24" t="s">
        <v>158</v>
      </c>
      <c r="B3183" s="25" t="s">
        <v>750</v>
      </c>
      <c r="C3183" s="26" t="s">
        <v>4716</v>
      </c>
      <c r="D3183" s="26">
        <v>125</v>
      </c>
      <c r="E3183" s="26"/>
      <c r="F3183" s="26" t="s">
        <v>185</v>
      </c>
      <c r="G3183" s="27"/>
      <c r="H3183" s="28" t="s">
        <v>236</v>
      </c>
      <c r="I3183" s="29" t="s">
        <v>6471</v>
      </c>
      <c r="J3183" s="30">
        <v>20</v>
      </c>
      <c r="K3183" s="31" t="s">
        <v>6472</v>
      </c>
      <c r="L3183" s="6">
        <v>-391.42894999999999</v>
      </c>
      <c r="M3183" s="32">
        <f t="shared" si="196"/>
        <v>234.85736999999997</v>
      </c>
      <c r="N3183" s="32">
        <f t="shared" si="197"/>
        <v>215.2859225</v>
      </c>
      <c r="O3183" s="32">
        <f t="shared" si="198"/>
        <v>195.71447499999999</v>
      </c>
      <c r="P3183" s="33">
        <f t="shared" si="199"/>
        <v>176.14302749999999</v>
      </c>
      <c r="Q3183" s="34">
        <v>0</v>
      </c>
    </row>
    <row r="3184" spans="1:17" ht="15.75" customHeight="1">
      <c r="A3184" s="24" t="s">
        <v>158</v>
      </c>
      <c r="B3184" s="25" t="s">
        <v>750</v>
      </c>
      <c r="C3184" s="26" t="s">
        <v>3003</v>
      </c>
      <c r="D3184" s="26">
        <v>100</v>
      </c>
      <c r="E3184" s="26" t="s">
        <v>235</v>
      </c>
      <c r="F3184" s="26" t="s">
        <v>185</v>
      </c>
      <c r="G3184" s="27"/>
      <c r="H3184" s="28" t="s">
        <v>236</v>
      </c>
      <c r="I3184" s="29" t="s">
        <v>6473</v>
      </c>
      <c r="J3184" s="30">
        <v>25</v>
      </c>
      <c r="K3184" s="31" t="s">
        <v>6474</v>
      </c>
      <c r="L3184" s="6">
        <v>-364.97375199999999</v>
      </c>
      <c r="M3184" s="32">
        <f t="shared" si="196"/>
        <v>218.98425119999999</v>
      </c>
      <c r="N3184" s="32">
        <f t="shared" si="197"/>
        <v>200.73556359999998</v>
      </c>
      <c r="O3184" s="32">
        <f t="shared" si="198"/>
        <v>182.486876</v>
      </c>
      <c r="P3184" s="33">
        <f t="shared" si="199"/>
        <v>164.23818839999998</v>
      </c>
      <c r="Q3184" s="34">
        <v>1000</v>
      </c>
    </row>
    <row r="3185" spans="1:17" ht="15.75" customHeight="1">
      <c r="A3185" s="24" t="s">
        <v>158</v>
      </c>
      <c r="B3185" s="25" t="s">
        <v>750</v>
      </c>
      <c r="C3185" s="26" t="s">
        <v>3003</v>
      </c>
      <c r="D3185" s="26">
        <v>100</v>
      </c>
      <c r="E3185" s="26" t="s">
        <v>235</v>
      </c>
      <c r="F3185" s="26" t="s">
        <v>192</v>
      </c>
      <c r="G3185" s="27"/>
      <c r="H3185" s="28" t="s">
        <v>236</v>
      </c>
      <c r="I3185" s="29" t="s">
        <v>6475</v>
      </c>
      <c r="J3185" s="30">
        <v>25</v>
      </c>
      <c r="K3185" s="31" t="s">
        <v>6476</v>
      </c>
      <c r="L3185" s="6">
        <v>-463.77581800000002</v>
      </c>
      <c r="M3185" s="32">
        <f t="shared" si="196"/>
        <v>278.26549080000001</v>
      </c>
      <c r="N3185" s="32">
        <f t="shared" si="197"/>
        <v>255.07669989999999</v>
      </c>
      <c r="O3185" s="32">
        <f t="shared" si="198"/>
        <v>231.88790900000001</v>
      </c>
      <c r="P3185" s="33">
        <f t="shared" si="199"/>
        <v>208.69911809999999</v>
      </c>
      <c r="Q3185" s="34">
        <v>1000</v>
      </c>
    </row>
    <row r="3186" spans="1:17" ht="15.75" customHeight="1">
      <c r="A3186" s="24" t="s">
        <v>158</v>
      </c>
      <c r="B3186" s="25" t="s">
        <v>750</v>
      </c>
      <c r="C3186" s="26" t="s">
        <v>3003</v>
      </c>
      <c r="D3186" s="26">
        <v>125</v>
      </c>
      <c r="E3186" s="26" t="s">
        <v>235</v>
      </c>
      <c r="F3186" s="26" t="s">
        <v>185</v>
      </c>
      <c r="G3186" s="27"/>
      <c r="H3186" s="28" t="s">
        <v>236</v>
      </c>
      <c r="I3186" s="29" t="s">
        <v>6477</v>
      </c>
      <c r="J3186" s="30">
        <v>20</v>
      </c>
      <c r="K3186" s="31" t="s">
        <v>6478</v>
      </c>
      <c r="L3186" s="6">
        <v>-489.42116300000004</v>
      </c>
      <c r="M3186" s="32">
        <f t="shared" si="196"/>
        <v>293.6526978</v>
      </c>
      <c r="N3186" s="32">
        <f t="shared" si="197"/>
        <v>269.18163965000002</v>
      </c>
      <c r="O3186" s="32">
        <f t="shared" si="198"/>
        <v>244.71058150000002</v>
      </c>
      <c r="P3186" s="33">
        <f t="shared" si="199"/>
        <v>220.23952335000001</v>
      </c>
      <c r="Q3186" s="34">
        <v>800</v>
      </c>
    </row>
    <row r="3187" spans="1:17" ht="15.75" customHeight="1">
      <c r="A3187" s="24" t="s">
        <v>158</v>
      </c>
      <c r="B3187" s="25" t="s">
        <v>750</v>
      </c>
      <c r="C3187" s="26" t="s">
        <v>3003</v>
      </c>
      <c r="D3187" s="26">
        <v>125</v>
      </c>
      <c r="E3187" s="26" t="s">
        <v>235</v>
      </c>
      <c r="F3187" s="26" t="s">
        <v>192</v>
      </c>
      <c r="G3187" s="27"/>
      <c r="H3187" s="28" t="s">
        <v>236</v>
      </c>
      <c r="I3187" s="29" t="s">
        <v>6479</v>
      </c>
      <c r="J3187" s="30">
        <v>20</v>
      </c>
      <c r="K3187" s="31" t="s">
        <v>6480</v>
      </c>
      <c r="L3187" s="6">
        <v>-605.23014199999989</v>
      </c>
      <c r="M3187" s="32">
        <f t="shared" si="196"/>
        <v>363.13808519999992</v>
      </c>
      <c r="N3187" s="32">
        <f t="shared" si="197"/>
        <v>332.8765780999999</v>
      </c>
      <c r="O3187" s="32">
        <f t="shared" si="198"/>
        <v>302.61507099999994</v>
      </c>
      <c r="P3187" s="33">
        <f t="shared" si="199"/>
        <v>272.35356389999993</v>
      </c>
      <c r="Q3187" s="34">
        <v>800</v>
      </c>
    </row>
    <row r="3188" spans="1:17" ht="15.75" customHeight="1">
      <c r="A3188" s="24" t="s">
        <v>158</v>
      </c>
      <c r="B3188" s="25" t="s">
        <v>750</v>
      </c>
      <c r="C3188" s="26" t="s">
        <v>3003</v>
      </c>
      <c r="D3188" s="26">
        <v>150</v>
      </c>
      <c r="E3188" s="26" t="s">
        <v>235</v>
      </c>
      <c r="F3188" s="26" t="s">
        <v>185</v>
      </c>
      <c r="G3188" s="27"/>
      <c r="H3188" s="28" t="s">
        <v>236</v>
      </c>
      <c r="I3188" s="29" t="s">
        <v>6481</v>
      </c>
      <c r="J3188" s="30">
        <v>15</v>
      </c>
      <c r="K3188" s="31" t="s">
        <v>6482</v>
      </c>
      <c r="L3188" s="6">
        <v>-657.3306849999999</v>
      </c>
      <c r="M3188" s="32">
        <f t="shared" si="196"/>
        <v>394.39841099999995</v>
      </c>
      <c r="N3188" s="32">
        <f t="shared" si="197"/>
        <v>361.53187674999992</v>
      </c>
      <c r="O3188" s="32">
        <f t="shared" si="198"/>
        <v>328.66534249999995</v>
      </c>
      <c r="P3188" s="33">
        <f t="shared" si="199"/>
        <v>295.79880824999992</v>
      </c>
      <c r="Q3188" s="34">
        <v>300</v>
      </c>
    </row>
    <row r="3189" spans="1:17" ht="15.75" customHeight="1">
      <c r="A3189" s="24" t="s">
        <v>158</v>
      </c>
      <c r="B3189" s="25" t="s">
        <v>750</v>
      </c>
      <c r="C3189" s="26" t="s">
        <v>3003</v>
      </c>
      <c r="D3189" s="26">
        <v>150</v>
      </c>
      <c r="E3189" s="26" t="s">
        <v>235</v>
      </c>
      <c r="F3189" s="26" t="s">
        <v>192</v>
      </c>
      <c r="G3189" s="27"/>
      <c r="H3189" s="28" t="s">
        <v>236</v>
      </c>
      <c r="I3189" s="29" t="s">
        <v>6483</v>
      </c>
      <c r="J3189" s="30">
        <v>15</v>
      </c>
      <c r="K3189" s="31" t="s">
        <v>6484</v>
      </c>
      <c r="L3189" s="6">
        <v>-758.29235899999981</v>
      </c>
      <c r="M3189" s="32">
        <f t="shared" si="196"/>
        <v>454.97541539999986</v>
      </c>
      <c r="N3189" s="32">
        <f t="shared" si="197"/>
        <v>417.06079744999988</v>
      </c>
      <c r="O3189" s="32">
        <f t="shared" si="198"/>
        <v>379.1461794999999</v>
      </c>
      <c r="P3189" s="33">
        <f t="shared" si="199"/>
        <v>341.23156154999987</v>
      </c>
      <c r="Q3189" s="34">
        <v>300</v>
      </c>
    </row>
    <row r="3190" spans="1:17" ht="15.75" customHeight="1">
      <c r="A3190" s="24" t="s">
        <v>158</v>
      </c>
      <c r="B3190" s="25" t="s">
        <v>750</v>
      </c>
      <c r="C3190" s="26" t="s">
        <v>3003</v>
      </c>
      <c r="D3190" s="26">
        <v>200</v>
      </c>
      <c r="E3190" s="26" t="s">
        <v>235</v>
      </c>
      <c r="F3190" s="26" t="s">
        <v>185</v>
      </c>
      <c r="G3190" s="27"/>
      <c r="H3190" s="28" t="s">
        <v>236</v>
      </c>
      <c r="I3190" s="29" t="s">
        <v>6485</v>
      </c>
      <c r="J3190" s="30">
        <v>6</v>
      </c>
      <c r="K3190" s="31" t="s">
        <v>6486</v>
      </c>
      <c r="L3190" s="6">
        <v>-1021.7645350000001</v>
      </c>
      <c r="M3190" s="32">
        <f t="shared" si="196"/>
        <v>613.05872100000011</v>
      </c>
      <c r="N3190" s="32">
        <f t="shared" si="197"/>
        <v>561.97049425</v>
      </c>
      <c r="O3190" s="32">
        <f t="shared" si="198"/>
        <v>510.88226750000007</v>
      </c>
      <c r="P3190" s="33">
        <f t="shared" si="199"/>
        <v>459.79404075000002</v>
      </c>
      <c r="Q3190" s="34">
        <v>402</v>
      </c>
    </row>
    <row r="3191" spans="1:17" ht="15.75" customHeight="1">
      <c r="A3191" s="24" t="s">
        <v>158</v>
      </c>
      <c r="B3191" s="25" t="s">
        <v>750</v>
      </c>
      <c r="C3191" s="26" t="s">
        <v>3003</v>
      </c>
      <c r="D3191" s="26">
        <v>200</v>
      </c>
      <c r="E3191" s="26" t="s">
        <v>235</v>
      </c>
      <c r="F3191" s="26" t="s">
        <v>192</v>
      </c>
      <c r="G3191" s="27"/>
      <c r="H3191" s="28" t="s">
        <v>236</v>
      </c>
      <c r="I3191" s="29" t="s">
        <v>6487</v>
      </c>
      <c r="J3191" s="30">
        <v>6</v>
      </c>
      <c r="K3191" s="31" t="s">
        <v>6488</v>
      </c>
      <c r="L3191" s="6">
        <v>-1345.705735</v>
      </c>
      <c r="M3191" s="32">
        <f t="shared" si="196"/>
        <v>807.42344100000003</v>
      </c>
      <c r="N3191" s="32">
        <f t="shared" si="197"/>
        <v>740.13815424999996</v>
      </c>
      <c r="O3191" s="32">
        <f t="shared" si="198"/>
        <v>672.8528675</v>
      </c>
      <c r="P3191" s="33">
        <f t="shared" si="199"/>
        <v>605.56758074999993</v>
      </c>
      <c r="Q3191" s="34">
        <v>504</v>
      </c>
    </row>
    <row r="3192" spans="1:17" ht="15.75" customHeight="1">
      <c r="A3192" s="24" t="s">
        <v>158</v>
      </c>
      <c r="B3192" s="25" t="s">
        <v>750</v>
      </c>
      <c r="C3192" s="26" t="s">
        <v>3003</v>
      </c>
      <c r="D3192" s="26">
        <v>80</v>
      </c>
      <c r="E3192" s="26" t="s">
        <v>235</v>
      </c>
      <c r="F3192" s="26" t="s">
        <v>185</v>
      </c>
      <c r="G3192" s="27"/>
      <c r="H3192" s="28" t="s">
        <v>236</v>
      </c>
      <c r="I3192" s="29" t="s">
        <v>6489</v>
      </c>
      <c r="J3192" s="30">
        <v>30</v>
      </c>
      <c r="K3192" s="31" t="s">
        <v>6490</v>
      </c>
      <c r="L3192" s="6">
        <v>-352.01610399999998</v>
      </c>
      <c r="M3192" s="32">
        <f t="shared" si="196"/>
        <v>211.20966239999998</v>
      </c>
      <c r="N3192" s="32">
        <f t="shared" si="197"/>
        <v>193.60885719999999</v>
      </c>
      <c r="O3192" s="32">
        <f t="shared" si="198"/>
        <v>176.00805199999999</v>
      </c>
      <c r="P3192" s="33">
        <f t="shared" si="199"/>
        <v>158.40724679999997</v>
      </c>
      <c r="Q3192" s="34">
        <v>1020</v>
      </c>
    </row>
    <row r="3193" spans="1:17" ht="15.75" customHeight="1">
      <c r="A3193" s="24" t="s">
        <v>158</v>
      </c>
      <c r="B3193" s="25" t="s">
        <v>750</v>
      </c>
      <c r="C3193" s="26" t="s">
        <v>3003</v>
      </c>
      <c r="D3193" s="26">
        <v>80</v>
      </c>
      <c r="E3193" s="26" t="s">
        <v>235</v>
      </c>
      <c r="F3193" s="26" t="s">
        <v>192</v>
      </c>
      <c r="G3193" s="27"/>
      <c r="H3193" s="28" t="s">
        <v>236</v>
      </c>
      <c r="I3193" s="29" t="s">
        <v>6491</v>
      </c>
      <c r="J3193" s="30">
        <v>30</v>
      </c>
      <c r="K3193" s="31" t="s">
        <v>6492</v>
      </c>
      <c r="L3193" s="6">
        <v>-450.00831699999998</v>
      </c>
      <c r="M3193" s="32">
        <f t="shared" si="196"/>
        <v>270.00499019999995</v>
      </c>
      <c r="N3193" s="32">
        <f t="shared" si="197"/>
        <v>247.50457434999998</v>
      </c>
      <c r="O3193" s="32">
        <f t="shared" si="198"/>
        <v>225.00415849999999</v>
      </c>
      <c r="P3193" s="33">
        <f t="shared" si="199"/>
        <v>202.50374264999996</v>
      </c>
      <c r="Q3193" s="34">
        <v>1020</v>
      </c>
    </row>
    <row r="3194" spans="1:17" ht="15.75" customHeight="1">
      <c r="A3194" s="24" t="s">
        <v>158</v>
      </c>
      <c r="B3194" s="25" t="s">
        <v>750</v>
      </c>
      <c r="C3194" s="26" t="s">
        <v>3572</v>
      </c>
      <c r="D3194" s="26">
        <v>100</v>
      </c>
      <c r="E3194" s="26" t="s">
        <v>235</v>
      </c>
      <c r="F3194" s="26" t="s">
        <v>185</v>
      </c>
      <c r="G3194" s="27"/>
      <c r="H3194" s="28" t="s">
        <v>236</v>
      </c>
      <c r="I3194" s="29" t="s">
        <v>6493</v>
      </c>
      <c r="J3194" s="30">
        <v>25</v>
      </c>
      <c r="K3194" s="31" t="s">
        <v>6494</v>
      </c>
      <c r="L3194" s="6">
        <v>-430.571845</v>
      </c>
      <c r="M3194" s="32">
        <f t="shared" si="196"/>
        <v>258.34310699999997</v>
      </c>
      <c r="N3194" s="32">
        <f t="shared" si="197"/>
        <v>236.81451475</v>
      </c>
      <c r="O3194" s="32">
        <f t="shared" si="198"/>
        <v>215.2859225</v>
      </c>
      <c r="P3194" s="33">
        <f t="shared" si="199"/>
        <v>193.75733024999997</v>
      </c>
      <c r="Q3194" s="34">
        <v>1000</v>
      </c>
    </row>
    <row r="3195" spans="1:17" ht="15.75" customHeight="1">
      <c r="A3195" s="24" t="s">
        <v>158</v>
      </c>
      <c r="B3195" s="25" t="s">
        <v>750</v>
      </c>
      <c r="C3195" s="26" t="s">
        <v>3572</v>
      </c>
      <c r="D3195" s="26">
        <v>100</v>
      </c>
      <c r="E3195" s="26" t="s">
        <v>235</v>
      </c>
      <c r="F3195" s="26" t="s">
        <v>192</v>
      </c>
      <c r="G3195" s="27"/>
      <c r="H3195" s="28" t="s">
        <v>236</v>
      </c>
      <c r="I3195" s="29" t="s">
        <v>6495</v>
      </c>
      <c r="J3195" s="30">
        <v>25</v>
      </c>
      <c r="K3195" s="31" t="s">
        <v>6496</v>
      </c>
      <c r="L3195" s="6">
        <v>-529.37391100000002</v>
      </c>
      <c r="M3195" s="32">
        <f t="shared" si="196"/>
        <v>317.62434659999997</v>
      </c>
      <c r="N3195" s="32">
        <f t="shared" si="197"/>
        <v>291.15565105000002</v>
      </c>
      <c r="O3195" s="32">
        <f t="shared" si="198"/>
        <v>264.68695550000001</v>
      </c>
      <c r="P3195" s="33">
        <f t="shared" si="199"/>
        <v>238.21825995</v>
      </c>
      <c r="Q3195" s="34">
        <v>1000</v>
      </c>
    </row>
    <row r="3196" spans="1:17" ht="15.75" customHeight="1">
      <c r="A3196" s="24" t="s">
        <v>158</v>
      </c>
      <c r="B3196" s="25" t="s">
        <v>750</v>
      </c>
      <c r="C3196" s="26" t="s">
        <v>3572</v>
      </c>
      <c r="D3196" s="26">
        <v>125</v>
      </c>
      <c r="E3196" s="26" t="s">
        <v>235</v>
      </c>
      <c r="F3196" s="26" t="s">
        <v>185</v>
      </c>
      <c r="G3196" s="27"/>
      <c r="H3196" s="28" t="s">
        <v>236</v>
      </c>
      <c r="I3196" s="29" t="s">
        <v>6497</v>
      </c>
      <c r="J3196" s="30">
        <v>20</v>
      </c>
      <c r="K3196" s="31" t="s">
        <v>6498</v>
      </c>
      <c r="L3196" s="6">
        <v>-632.76514400000008</v>
      </c>
      <c r="M3196" s="32">
        <f t="shared" si="196"/>
        <v>379.65908640000004</v>
      </c>
      <c r="N3196" s="32">
        <f t="shared" si="197"/>
        <v>348.02082920000004</v>
      </c>
      <c r="O3196" s="32">
        <f t="shared" si="198"/>
        <v>316.38257200000004</v>
      </c>
      <c r="P3196" s="33">
        <f t="shared" si="199"/>
        <v>284.74431479999998</v>
      </c>
      <c r="Q3196" s="34">
        <v>800</v>
      </c>
    </row>
    <row r="3197" spans="1:17" ht="15.75" customHeight="1">
      <c r="A3197" s="24" t="s">
        <v>158</v>
      </c>
      <c r="B3197" s="25" t="s">
        <v>755</v>
      </c>
      <c r="C3197" s="26" t="s">
        <v>3572</v>
      </c>
      <c r="D3197" s="26">
        <v>125</v>
      </c>
      <c r="E3197" s="26"/>
      <c r="F3197" s="26" t="s">
        <v>185</v>
      </c>
      <c r="G3197" s="27" t="s">
        <v>747</v>
      </c>
      <c r="H3197" s="28" t="s">
        <v>236</v>
      </c>
      <c r="I3197" s="29" t="s">
        <v>6499</v>
      </c>
      <c r="J3197" s="30">
        <v>20</v>
      </c>
      <c r="K3197" s="31" t="s">
        <v>6500</v>
      </c>
      <c r="L3197" s="6">
        <v>-1189.9440079999999</v>
      </c>
      <c r="M3197" s="32">
        <f t="shared" si="196"/>
        <v>713.96640479999996</v>
      </c>
      <c r="N3197" s="32">
        <f t="shared" si="197"/>
        <v>654.46920439999997</v>
      </c>
      <c r="O3197" s="32">
        <f t="shared" si="198"/>
        <v>594.97200399999997</v>
      </c>
      <c r="P3197" s="33">
        <f t="shared" si="199"/>
        <v>535.47480359999997</v>
      </c>
      <c r="Q3197" s="34">
        <v>800</v>
      </c>
    </row>
    <row r="3198" spans="1:17" ht="15.75" customHeight="1">
      <c r="A3198" s="24" t="s">
        <v>158</v>
      </c>
      <c r="B3198" s="25" t="s">
        <v>750</v>
      </c>
      <c r="C3198" s="26" t="s">
        <v>3572</v>
      </c>
      <c r="D3198" s="26">
        <v>125</v>
      </c>
      <c r="E3198" s="26" t="s">
        <v>235</v>
      </c>
      <c r="F3198" s="26" t="s">
        <v>192</v>
      </c>
      <c r="G3198" s="27"/>
      <c r="H3198" s="28" t="s">
        <v>236</v>
      </c>
      <c r="I3198" s="29" t="s">
        <v>6501</v>
      </c>
      <c r="J3198" s="30">
        <v>20</v>
      </c>
      <c r="K3198" s="31" t="s">
        <v>6502</v>
      </c>
      <c r="L3198" s="6">
        <v>-747.4943189999999</v>
      </c>
      <c r="M3198" s="32">
        <f t="shared" si="196"/>
        <v>448.49659139999994</v>
      </c>
      <c r="N3198" s="32">
        <f t="shared" si="197"/>
        <v>411.12187544999995</v>
      </c>
      <c r="O3198" s="32">
        <f t="shared" si="198"/>
        <v>373.74715949999995</v>
      </c>
      <c r="P3198" s="33">
        <f t="shared" si="199"/>
        <v>336.3724435499999</v>
      </c>
      <c r="Q3198" s="34">
        <v>800</v>
      </c>
    </row>
    <row r="3199" spans="1:17" ht="15.75" customHeight="1">
      <c r="A3199" s="24" t="s">
        <v>158</v>
      </c>
      <c r="B3199" s="25" t="s">
        <v>755</v>
      </c>
      <c r="C3199" s="26" t="s">
        <v>3572</v>
      </c>
      <c r="D3199" s="26">
        <v>125</v>
      </c>
      <c r="E3199" s="26"/>
      <c r="F3199" s="26" t="s">
        <v>192</v>
      </c>
      <c r="G3199" s="27" t="s">
        <v>747</v>
      </c>
      <c r="H3199" s="28" t="s">
        <v>236</v>
      </c>
      <c r="I3199" s="29" t="s">
        <v>6503</v>
      </c>
      <c r="J3199" s="30">
        <v>20</v>
      </c>
      <c r="K3199" s="31" t="s">
        <v>6504</v>
      </c>
      <c r="L3199" s="6">
        <v>-1465.8339299999998</v>
      </c>
      <c r="M3199" s="32">
        <f t="shared" si="196"/>
        <v>879.50035799999989</v>
      </c>
      <c r="N3199" s="32">
        <f t="shared" si="197"/>
        <v>806.20866149999983</v>
      </c>
      <c r="O3199" s="32">
        <f t="shared" si="198"/>
        <v>732.91696499999989</v>
      </c>
      <c r="P3199" s="33">
        <f t="shared" si="199"/>
        <v>659.62526849999983</v>
      </c>
      <c r="Q3199" s="34">
        <v>800</v>
      </c>
    </row>
    <row r="3200" spans="1:17" ht="15.75" customHeight="1">
      <c r="A3200" s="24" t="s">
        <v>158</v>
      </c>
      <c r="B3200" s="25" t="s">
        <v>750</v>
      </c>
      <c r="C3200" s="26" t="s">
        <v>3572</v>
      </c>
      <c r="D3200" s="26">
        <v>150</v>
      </c>
      <c r="E3200" s="26" t="s">
        <v>235</v>
      </c>
      <c r="F3200" s="26" t="s">
        <v>185</v>
      </c>
      <c r="G3200" s="27"/>
      <c r="H3200" s="28" t="s">
        <v>236</v>
      </c>
      <c r="I3200" s="29" t="s">
        <v>6505</v>
      </c>
      <c r="J3200" s="30">
        <v>15</v>
      </c>
      <c r="K3200" s="31" t="s">
        <v>6506</v>
      </c>
      <c r="L3200" s="6">
        <v>-842.24712</v>
      </c>
      <c r="M3200" s="32">
        <f t="shared" si="196"/>
        <v>505.34827199999995</v>
      </c>
      <c r="N3200" s="32">
        <f t="shared" si="197"/>
        <v>463.23591599999997</v>
      </c>
      <c r="O3200" s="32">
        <f t="shared" si="198"/>
        <v>421.12356</v>
      </c>
      <c r="P3200" s="33">
        <f t="shared" si="199"/>
        <v>379.01120399999996</v>
      </c>
      <c r="Q3200" s="34">
        <v>300</v>
      </c>
    </row>
    <row r="3201" spans="1:17" ht="15.75" customHeight="1">
      <c r="A3201" s="24" t="s">
        <v>158</v>
      </c>
      <c r="B3201" s="25" t="s">
        <v>750</v>
      </c>
      <c r="C3201" s="26" t="s">
        <v>3572</v>
      </c>
      <c r="D3201" s="26">
        <v>150</v>
      </c>
      <c r="E3201" s="26" t="s">
        <v>235</v>
      </c>
      <c r="F3201" s="26" t="s">
        <v>192</v>
      </c>
      <c r="G3201" s="27"/>
      <c r="H3201" s="28" t="s">
        <v>236</v>
      </c>
      <c r="I3201" s="29" t="s">
        <v>6507</v>
      </c>
      <c r="J3201" s="30">
        <v>15</v>
      </c>
      <c r="K3201" s="31" t="s">
        <v>6508</v>
      </c>
      <c r="L3201" s="6">
        <v>-943.20879400000001</v>
      </c>
      <c r="M3201" s="32">
        <f t="shared" si="196"/>
        <v>565.92527640000003</v>
      </c>
      <c r="N3201" s="32">
        <f t="shared" si="197"/>
        <v>518.76483669999993</v>
      </c>
      <c r="O3201" s="32">
        <f t="shared" si="198"/>
        <v>471.60439700000001</v>
      </c>
      <c r="P3201" s="33">
        <f t="shared" si="199"/>
        <v>424.44395729999997</v>
      </c>
      <c r="Q3201" s="34">
        <v>300</v>
      </c>
    </row>
    <row r="3202" spans="1:17" ht="15.75" customHeight="1">
      <c r="A3202" s="24" t="s">
        <v>158</v>
      </c>
      <c r="B3202" s="25" t="s">
        <v>750</v>
      </c>
      <c r="C3202" s="26" t="s">
        <v>3572</v>
      </c>
      <c r="D3202" s="26">
        <v>200</v>
      </c>
      <c r="E3202" s="26" t="s">
        <v>235</v>
      </c>
      <c r="F3202" s="26" t="s">
        <v>185</v>
      </c>
      <c r="G3202" s="27"/>
      <c r="H3202" s="28" t="s">
        <v>236</v>
      </c>
      <c r="I3202" s="29" t="s">
        <v>6509</v>
      </c>
      <c r="J3202" s="30">
        <v>6</v>
      </c>
      <c r="K3202" s="31" t="s">
        <v>6510</v>
      </c>
      <c r="L3202" s="6">
        <v>-1411.3038279999998</v>
      </c>
      <c r="M3202" s="32">
        <f t="shared" si="196"/>
        <v>846.78229679999993</v>
      </c>
      <c r="N3202" s="32">
        <f t="shared" si="197"/>
        <v>776.21710539999992</v>
      </c>
      <c r="O3202" s="32">
        <f t="shared" si="198"/>
        <v>705.65191399999992</v>
      </c>
      <c r="P3202" s="33">
        <f t="shared" si="199"/>
        <v>635.08672259999992</v>
      </c>
      <c r="Q3202" s="34">
        <v>402</v>
      </c>
    </row>
    <row r="3203" spans="1:17" ht="15.75" customHeight="1">
      <c r="A3203" s="24" t="s">
        <v>158</v>
      </c>
      <c r="B3203" s="25" t="s">
        <v>750</v>
      </c>
      <c r="C3203" s="26" t="s">
        <v>3572</v>
      </c>
      <c r="D3203" s="26">
        <v>200</v>
      </c>
      <c r="E3203" s="26" t="s">
        <v>235</v>
      </c>
      <c r="F3203" s="26" t="s">
        <v>192</v>
      </c>
      <c r="G3203" s="27"/>
      <c r="H3203" s="28" t="s">
        <v>236</v>
      </c>
      <c r="I3203" s="29" t="s">
        <v>6511</v>
      </c>
      <c r="J3203" s="30">
        <v>6</v>
      </c>
      <c r="K3203" s="31" t="s">
        <v>6512</v>
      </c>
      <c r="L3203" s="6">
        <v>-1732.8154689999999</v>
      </c>
      <c r="M3203" s="32">
        <f t="shared" si="196"/>
        <v>1039.6892813999998</v>
      </c>
      <c r="N3203" s="32">
        <f t="shared" si="197"/>
        <v>953.04850794999993</v>
      </c>
      <c r="O3203" s="32">
        <f t="shared" si="198"/>
        <v>866.40773449999995</v>
      </c>
      <c r="P3203" s="33">
        <f t="shared" si="199"/>
        <v>779.76696104999985</v>
      </c>
      <c r="Q3203" s="34">
        <v>504</v>
      </c>
    </row>
    <row r="3204" spans="1:17" ht="15.75" customHeight="1">
      <c r="A3204" s="24" t="s">
        <v>158</v>
      </c>
      <c r="B3204" s="25" t="s">
        <v>750</v>
      </c>
      <c r="C3204" s="26" t="s">
        <v>3572</v>
      </c>
      <c r="D3204" s="26">
        <v>80</v>
      </c>
      <c r="E3204" s="26" t="s">
        <v>235</v>
      </c>
      <c r="F3204" s="26" t="s">
        <v>185</v>
      </c>
      <c r="G3204" s="27"/>
      <c r="H3204" s="28" t="s">
        <v>236</v>
      </c>
      <c r="I3204" s="29" t="s">
        <v>6513</v>
      </c>
      <c r="J3204" s="30">
        <v>30</v>
      </c>
      <c r="K3204" s="31" t="s">
        <v>6514</v>
      </c>
      <c r="L3204" s="6">
        <v>-370.372772</v>
      </c>
      <c r="M3204" s="32">
        <f t="shared" ref="M3204:M3267" si="200">L3204*40%-L3204</f>
        <v>222.2236632</v>
      </c>
      <c r="N3204" s="32">
        <f t="shared" ref="N3204:N3267" si="201">L3204*45%-L3204</f>
        <v>203.7050246</v>
      </c>
      <c r="O3204" s="32">
        <f t="shared" ref="O3204:O3267" si="202">L3204*50%-L3204</f>
        <v>185.186386</v>
      </c>
      <c r="P3204" s="33">
        <f t="shared" ref="P3204:P3267" si="203">L3204*55%-L3204</f>
        <v>166.6677474</v>
      </c>
      <c r="Q3204" s="34">
        <v>1020</v>
      </c>
    </row>
    <row r="3205" spans="1:17" ht="15.75" customHeight="1">
      <c r="A3205" s="24" t="s">
        <v>158</v>
      </c>
      <c r="B3205" s="25" t="s">
        <v>750</v>
      </c>
      <c r="C3205" s="26" t="s">
        <v>3572</v>
      </c>
      <c r="D3205" s="26">
        <v>80</v>
      </c>
      <c r="E3205" s="26" t="s">
        <v>235</v>
      </c>
      <c r="F3205" s="26" t="s">
        <v>192</v>
      </c>
      <c r="G3205" s="27"/>
      <c r="H3205" s="28" t="s">
        <v>236</v>
      </c>
      <c r="I3205" s="29" t="s">
        <v>6515</v>
      </c>
      <c r="J3205" s="30">
        <v>30</v>
      </c>
      <c r="K3205" s="31" t="s">
        <v>6516</v>
      </c>
      <c r="L3205" s="6">
        <v>-468.36498499999999</v>
      </c>
      <c r="M3205" s="32">
        <f t="shared" si="200"/>
        <v>281.01899099999997</v>
      </c>
      <c r="N3205" s="32">
        <f t="shared" si="201"/>
        <v>257.60074175</v>
      </c>
      <c r="O3205" s="32">
        <f t="shared" si="202"/>
        <v>234.1824925</v>
      </c>
      <c r="P3205" s="33">
        <f t="shared" si="203"/>
        <v>210.76424324999999</v>
      </c>
      <c r="Q3205" s="34">
        <v>1020</v>
      </c>
    </row>
    <row r="3206" spans="1:17" ht="15.75" customHeight="1">
      <c r="A3206" s="24" t="s">
        <v>158</v>
      </c>
      <c r="B3206" s="25" t="s">
        <v>750</v>
      </c>
      <c r="C3206" s="26" t="s">
        <v>1091</v>
      </c>
      <c r="D3206" s="26">
        <v>100</v>
      </c>
      <c r="E3206" s="26" t="s">
        <v>235</v>
      </c>
      <c r="F3206" s="26" t="s">
        <v>185</v>
      </c>
      <c r="G3206" s="27"/>
      <c r="H3206" s="28" t="s">
        <v>236</v>
      </c>
      <c r="I3206" s="29" t="s">
        <v>6517</v>
      </c>
      <c r="J3206" s="30">
        <v>25</v>
      </c>
      <c r="K3206" s="31" t="s">
        <v>6518</v>
      </c>
      <c r="L3206" s="6">
        <v>-332.03972999999996</v>
      </c>
      <c r="M3206" s="32">
        <f t="shared" si="200"/>
        <v>199.22383799999997</v>
      </c>
      <c r="N3206" s="32">
        <f t="shared" si="201"/>
        <v>182.62185149999996</v>
      </c>
      <c r="O3206" s="32">
        <f t="shared" si="202"/>
        <v>166.01986499999998</v>
      </c>
      <c r="P3206" s="33">
        <f t="shared" si="203"/>
        <v>149.41787849999997</v>
      </c>
      <c r="Q3206" s="34">
        <v>0</v>
      </c>
    </row>
    <row r="3207" spans="1:17" ht="15.75" customHeight="1">
      <c r="A3207" s="24" t="s">
        <v>158</v>
      </c>
      <c r="B3207" s="25" t="s">
        <v>750</v>
      </c>
      <c r="C3207" s="26" t="s">
        <v>1091</v>
      </c>
      <c r="D3207" s="26">
        <v>100</v>
      </c>
      <c r="E3207" s="26" t="s">
        <v>235</v>
      </c>
      <c r="F3207" s="26" t="s">
        <v>192</v>
      </c>
      <c r="G3207" s="27"/>
      <c r="H3207" s="28" t="s">
        <v>236</v>
      </c>
      <c r="I3207" s="29" t="s">
        <v>6519</v>
      </c>
      <c r="J3207" s="30">
        <v>25</v>
      </c>
      <c r="K3207" s="31" t="s">
        <v>6520</v>
      </c>
      <c r="L3207" s="6">
        <v>-430.84179599999999</v>
      </c>
      <c r="M3207" s="32">
        <f t="shared" si="200"/>
        <v>258.50507759999999</v>
      </c>
      <c r="N3207" s="32">
        <f t="shared" si="201"/>
        <v>236.96298779999998</v>
      </c>
      <c r="O3207" s="32">
        <f t="shared" si="202"/>
        <v>215.42089799999999</v>
      </c>
      <c r="P3207" s="33">
        <f t="shared" si="203"/>
        <v>193.87880819999998</v>
      </c>
      <c r="Q3207" s="34">
        <v>0</v>
      </c>
    </row>
    <row r="3208" spans="1:17" ht="15.75" customHeight="1">
      <c r="A3208" s="24" t="s">
        <v>158</v>
      </c>
      <c r="B3208" s="25" t="s">
        <v>750</v>
      </c>
      <c r="C3208" s="26" t="s">
        <v>1091</v>
      </c>
      <c r="D3208" s="26">
        <v>100</v>
      </c>
      <c r="E3208" s="26" t="s">
        <v>256</v>
      </c>
      <c r="F3208" s="26" t="s">
        <v>185</v>
      </c>
      <c r="G3208" s="27"/>
      <c r="H3208" s="28" t="s">
        <v>236</v>
      </c>
      <c r="I3208" s="29" t="s">
        <v>6521</v>
      </c>
      <c r="J3208" s="30">
        <v>25</v>
      </c>
      <c r="K3208" s="31" t="s">
        <v>6522</v>
      </c>
      <c r="L3208" s="6">
        <v>-368.21316400000001</v>
      </c>
      <c r="M3208" s="32">
        <f t="shared" si="200"/>
        <v>220.9278984</v>
      </c>
      <c r="N3208" s="32">
        <f t="shared" si="201"/>
        <v>202.5172402</v>
      </c>
      <c r="O3208" s="32">
        <f t="shared" si="202"/>
        <v>184.106582</v>
      </c>
      <c r="P3208" s="33">
        <f t="shared" si="203"/>
        <v>165.69592379999997</v>
      </c>
      <c r="Q3208" s="34">
        <v>0</v>
      </c>
    </row>
    <row r="3209" spans="1:17" ht="15.75" customHeight="1">
      <c r="A3209" s="24" t="s">
        <v>158</v>
      </c>
      <c r="B3209" s="25" t="s">
        <v>750</v>
      </c>
      <c r="C3209" s="26" t="s">
        <v>1091</v>
      </c>
      <c r="D3209" s="26">
        <v>100</v>
      </c>
      <c r="E3209" s="26" t="s">
        <v>256</v>
      </c>
      <c r="F3209" s="26" t="s">
        <v>192</v>
      </c>
      <c r="G3209" s="27"/>
      <c r="H3209" s="28" t="s">
        <v>236</v>
      </c>
      <c r="I3209" s="29" t="s">
        <v>6523</v>
      </c>
      <c r="J3209" s="30">
        <v>25</v>
      </c>
      <c r="K3209" s="31" t="s">
        <v>6524</v>
      </c>
      <c r="L3209" s="6">
        <v>-462.96596499999998</v>
      </c>
      <c r="M3209" s="32">
        <f t="shared" si="200"/>
        <v>277.77957900000001</v>
      </c>
      <c r="N3209" s="32">
        <f t="shared" si="201"/>
        <v>254.63128074999997</v>
      </c>
      <c r="O3209" s="32">
        <f t="shared" si="202"/>
        <v>231.48298249999999</v>
      </c>
      <c r="P3209" s="33">
        <f t="shared" si="203"/>
        <v>208.33468424999998</v>
      </c>
      <c r="Q3209" s="34">
        <v>0</v>
      </c>
    </row>
    <row r="3210" spans="1:17" ht="15.75" customHeight="1">
      <c r="A3210" s="24" t="s">
        <v>158</v>
      </c>
      <c r="B3210" s="25" t="s">
        <v>750</v>
      </c>
      <c r="C3210" s="26" t="s">
        <v>1091</v>
      </c>
      <c r="D3210" s="26">
        <v>125</v>
      </c>
      <c r="E3210" s="26" t="s">
        <v>235</v>
      </c>
      <c r="F3210" s="26" t="s">
        <v>185</v>
      </c>
      <c r="G3210" s="27"/>
      <c r="H3210" s="28" t="s">
        <v>236</v>
      </c>
      <c r="I3210" s="29" t="s">
        <v>6525</v>
      </c>
      <c r="J3210" s="30">
        <v>20</v>
      </c>
      <c r="K3210" s="31" t="s">
        <v>6526</v>
      </c>
      <c r="L3210" s="6">
        <v>-457.02704299999999</v>
      </c>
      <c r="M3210" s="32">
        <f t="shared" si="200"/>
        <v>274.21622579999996</v>
      </c>
      <c r="N3210" s="32">
        <f t="shared" si="201"/>
        <v>251.36487364999999</v>
      </c>
      <c r="O3210" s="32">
        <f t="shared" si="202"/>
        <v>228.5135215</v>
      </c>
      <c r="P3210" s="33">
        <f t="shared" si="203"/>
        <v>205.66216934999997</v>
      </c>
      <c r="Q3210" s="34">
        <v>0</v>
      </c>
    </row>
    <row r="3211" spans="1:17" ht="15.75" customHeight="1">
      <c r="A3211" s="24" t="s">
        <v>158</v>
      </c>
      <c r="B3211" s="25" t="s">
        <v>750</v>
      </c>
      <c r="C3211" s="26" t="s">
        <v>1091</v>
      </c>
      <c r="D3211" s="26">
        <v>125</v>
      </c>
      <c r="E3211" s="26" t="s">
        <v>235</v>
      </c>
      <c r="F3211" s="26" t="s">
        <v>192</v>
      </c>
      <c r="G3211" s="27"/>
      <c r="H3211" s="28" t="s">
        <v>236</v>
      </c>
      <c r="I3211" s="29" t="s">
        <v>6527</v>
      </c>
      <c r="J3211" s="30">
        <v>20</v>
      </c>
      <c r="K3211" s="31" t="s">
        <v>6528</v>
      </c>
      <c r="L3211" s="6">
        <v>-563.38773700000002</v>
      </c>
      <c r="M3211" s="32">
        <f t="shared" si="200"/>
        <v>338.0326422</v>
      </c>
      <c r="N3211" s="32">
        <f t="shared" si="201"/>
        <v>309.86325535000003</v>
      </c>
      <c r="O3211" s="32">
        <f t="shared" si="202"/>
        <v>281.69386850000001</v>
      </c>
      <c r="P3211" s="33">
        <f t="shared" si="203"/>
        <v>253.52448164999998</v>
      </c>
      <c r="Q3211" s="34">
        <v>0</v>
      </c>
    </row>
    <row r="3212" spans="1:17" ht="15.75" customHeight="1">
      <c r="A3212" s="24" t="s">
        <v>158</v>
      </c>
      <c r="B3212" s="25" t="s">
        <v>750</v>
      </c>
      <c r="C3212" s="26" t="s">
        <v>1091</v>
      </c>
      <c r="D3212" s="26">
        <v>125</v>
      </c>
      <c r="E3212" s="26" t="s">
        <v>256</v>
      </c>
      <c r="F3212" s="26" t="s">
        <v>185</v>
      </c>
      <c r="G3212" s="27"/>
      <c r="H3212" s="28" t="s">
        <v>236</v>
      </c>
      <c r="I3212" s="29" t="s">
        <v>6529</v>
      </c>
      <c r="J3212" s="30">
        <v>20</v>
      </c>
      <c r="K3212" s="31" t="s">
        <v>6530</v>
      </c>
      <c r="L3212" s="6">
        <v>-482.942339</v>
      </c>
      <c r="M3212" s="32">
        <f t="shared" si="200"/>
        <v>289.76540339999997</v>
      </c>
      <c r="N3212" s="32">
        <f t="shared" si="201"/>
        <v>265.61828645000003</v>
      </c>
      <c r="O3212" s="32">
        <f t="shared" si="202"/>
        <v>241.4711695</v>
      </c>
      <c r="P3212" s="33">
        <f t="shared" si="203"/>
        <v>217.32405254999998</v>
      </c>
      <c r="Q3212" s="34">
        <v>0</v>
      </c>
    </row>
    <row r="3213" spans="1:17" ht="15.75" customHeight="1">
      <c r="A3213" s="24" t="s">
        <v>158</v>
      </c>
      <c r="B3213" s="25" t="s">
        <v>750</v>
      </c>
      <c r="C3213" s="26" t="s">
        <v>1091</v>
      </c>
      <c r="D3213" s="26">
        <v>125</v>
      </c>
      <c r="E3213" s="26" t="s">
        <v>256</v>
      </c>
      <c r="F3213" s="26" t="s">
        <v>192</v>
      </c>
      <c r="G3213" s="27"/>
      <c r="H3213" s="28" t="s">
        <v>236</v>
      </c>
      <c r="I3213" s="29" t="s">
        <v>6531</v>
      </c>
      <c r="J3213" s="30">
        <v>20</v>
      </c>
      <c r="K3213" s="31" t="s">
        <v>6532</v>
      </c>
      <c r="L3213" s="6">
        <v>-598.75131800000008</v>
      </c>
      <c r="M3213" s="32">
        <f t="shared" si="200"/>
        <v>359.2507908</v>
      </c>
      <c r="N3213" s="32">
        <f t="shared" si="201"/>
        <v>329.31322490000002</v>
      </c>
      <c r="O3213" s="32">
        <f t="shared" si="202"/>
        <v>299.37565900000004</v>
      </c>
      <c r="P3213" s="33">
        <f t="shared" si="203"/>
        <v>269.4380931</v>
      </c>
      <c r="Q3213" s="34">
        <v>0</v>
      </c>
    </row>
    <row r="3214" spans="1:17" ht="15.75" customHeight="1">
      <c r="A3214" s="24" t="s">
        <v>158</v>
      </c>
      <c r="B3214" s="25" t="s">
        <v>750</v>
      </c>
      <c r="C3214" s="26" t="s">
        <v>1091</v>
      </c>
      <c r="D3214" s="26">
        <v>150</v>
      </c>
      <c r="E3214" s="26" t="s">
        <v>235</v>
      </c>
      <c r="F3214" s="26" t="s">
        <v>185</v>
      </c>
      <c r="G3214" s="27"/>
      <c r="H3214" s="28" t="s">
        <v>236</v>
      </c>
      <c r="I3214" s="29" t="s">
        <v>6533</v>
      </c>
      <c r="J3214" s="30">
        <v>15</v>
      </c>
      <c r="K3214" s="31" t="s">
        <v>6534</v>
      </c>
      <c r="L3214" s="6">
        <v>-528.83400900000004</v>
      </c>
      <c r="M3214" s="32">
        <f t="shared" si="200"/>
        <v>317.30040540000005</v>
      </c>
      <c r="N3214" s="32">
        <f t="shared" si="201"/>
        <v>290.85870495</v>
      </c>
      <c r="O3214" s="32">
        <f t="shared" si="202"/>
        <v>264.41700450000002</v>
      </c>
      <c r="P3214" s="33">
        <f t="shared" si="203"/>
        <v>237.97530404999998</v>
      </c>
      <c r="Q3214" s="34">
        <v>0</v>
      </c>
    </row>
    <row r="3215" spans="1:17" ht="15.75" customHeight="1">
      <c r="A3215" s="24" t="s">
        <v>158</v>
      </c>
      <c r="B3215" s="25" t="s">
        <v>750</v>
      </c>
      <c r="C3215" s="26" t="s">
        <v>1091</v>
      </c>
      <c r="D3215" s="26">
        <v>150</v>
      </c>
      <c r="E3215" s="26" t="s">
        <v>235</v>
      </c>
      <c r="F3215" s="26" t="s">
        <v>192</v>
      </c>
      <c r="G3215" s="27"/>
      <c r="H3215" s="28" t="s">
        <v>236</v>
      </c>
      <c r="I3215" s="29" t="s">
        <v>6535</v>
      </c>
      <c r="J3215" s="30">
        <v>15</v>
      </c>
      <c r="K3215" s="31" t="s">
        <v>6536</v>
      </c>
      <c r="L3215" s="6">
        <v>-629.79568300000005</v>
      </c>
      <c r="M3215" s="32">
        <f t="shared" si="200"/>
        <v>377.87740980000001</v>
      </c>
      <c r="N3215" s="32">
        <f t="shared" si="201"/>
        <v>346.38762565000002</v>
      </c>
      <c r="O3215" s="32">
        <f t="shared" si="202"/>
        <v>314.89784150000003</v>
      </c>
      <c r="P3215" s="33">
        <f t="shared" si="203"/>
        <v>283.40805734999998</v>
      </c>
      <c r="Q3215" s="34">
        <v>0</v>
      </c>
    </row>
    <row r="3216" spans="1:17" ht="15.75" customHeight="1">
      <c r="A3216" s="24" t="s">
        <v>158</v>
      </c>
      <c r="B3216" s="25" t="s">
        <v>750</v>
      </c>
      <c r="C3216" s="26" t="s">
        <v>1091</v>
      </c>
      <c r="D3216" s="26">
        <v>150</v>
      </c>
      <c r="E3216" s="26" t="s">
        <v>256</v>
      </c>
      <c r="F3216" s="26" t="s">
        <v>185</v>
      </c>
      <c r="G3216" s="27"/>
      <c r="H3216" s="28" t="s">
        <v>236</v>
      </c>
      <c r="I3216" s="29" t="s">
        <v>6537</v>
      </c>
      <c r="J3216" s="30">
        <v>15</v>
      </c>
      <c r="K3216" s="31" t="s">
        <v>6538</v>
      </c>
      <c r="L3216" s="6">
        <v>-571.48626699999988</v>
      </c>
      <c r="M3216" s="32">
        <f t="shared" si="200"/>
        <v>342.89176019999991</v>
      </c>
      <c r="N3216" s="32">
        <f t="shared" si="201"/>
        <v>314.31744684999995</v>
      </c>
      <c r="O3216" s="32">
        <f t="shared" si="202"/>
        <v>285.74313349999994</v>
      </c>
      <c r="P3216" s="33">
        <f t="shared" si="203"/>
        <v>257.16882014999993</v>
      </c>
      <c r="Q3216" s="34">
        <v>0</v>
      </c>
    </row>
    <row r="3217" spans="1:17" ht="15.75" customHeight="1">
      <c r="A3217" s="24" t="s">
        <v>158</v>
      </c>
      <c r="B3217" s="25" t="s">
        <v>750</v>
      </c>
      <c r="C3217" s="26" t="s">
        <v>1091</v>
      </c>
      <c r="D3217" s="26">
        <v>150</v>
      </c>
      <c r="E3217" s="26" t="s">
        <v>256</v>
      </c>
      <c r="F3217" s="26" t="s">
        <v>192</v>
      </c>
      <c r="G3217" s="27"/>
      <c r="H3217" s="28" t="s">
        <v>236</v>
      </c>
      <c r="I3217" s="29" t="s">
        <v>6539</v>
      </c>
      <c r="J3217" s="30">
        <v>15</v>
      </c>
      <c r="K3217" s="31" t="s">
        <v>6540</v>
      </c>
      <c r="L3217" s="6">
        <v>-672.44794100000001</v>
      </c>
      <c r="M3217" s="32">
        <f t="shared" si="200"/>
        <v>403.46876459999999</v>
      </c>
      <c r="N3217" s="32">
        <f t="shared" si="201"/>
        <v>369.84636755000002</v>
      </c>
      <c r="O3217" s="32">
        <f t="shared" si="202"/>
        <v>336.22397050000001</v>
      </c>
      <c r="P3217" s="33">
        <f t="shared" si="203"/>
        <v>302.60157344999999</v>
      </c>
      <c r="Q3217" s="34">
        <v>0</v>
      </c>
    </row>
    <row r="3218" spans="1:17" ht="15.75" customHeight="1">
      <c r="A3218" s="24" t="s">
        <v>158</v>
      </c>
      <c r="B3218" s="25" t="s">
        <v>750</v>
      </c>
      <c r="C3218" s="26" t="s">
        <v>1091</v>
      </c>
      <c r="D3218" s="26">
        <v>200</v>
      </c>
      <c r="E3218" s="26" t="s">
        <v>235</v>
      </c>
      <c r="F3218" s="26" t="s">
        <v>185</v>
      </c>
      <c r="G3218" s="27"/>
      <c r="H3218" s="28" t="s">
        <v>236</v>
      </c>
      <c r="I3218" s="29" t="s">
        <v>6541</v>
      </c>
      <c r="J3218" s="30">
        <v>6</v>
      </c>
      <c r="K3218" s="31" t="s">
        <v>6542</v>
      </c>
      <c r="L3218" s="6">
        <v>-938.34967600000004</v>
      </c>
      <c r="M3218" s="32">
        <f t="shared" si="200"/>
        <v>563.00980559999994</v>
      </c>
      <c r="N3218" s="32">
        <f t="shared" si="201"/>
        <v>516.09232180000004</v>
      </c>
      <c r="O3218" s="32">
        <f t="shared" si="202"/>
        <v>469.17483800000002</v>
      </c>
      <c r="P3218" s="33">
        <f t="shared" si="203"/>
        <v>422.25735420000001</v>
      </c>
      <c r="Q3218" s="34">
        <v>0</v>
      </c>
    </row>
    <row r="3219" spans="1:17" ht="15.75" customHeight="1">
      <c r="A3219" s="24" t="s">
        <v>158</v>
      </c>
      <c r="B3219" s="25" t="s">
        <v>750</v>
      </c>
      <c r="C3219" s="26" t="s">
        <v>1091</v>
      </c>
      <c r="D3219" s="26">
        <v>200</v>
      </c>
      <c r="E3219" s="26" t="s">
        <v>235</v>
      </c>
      <c r="F3219" s="26" t="s">
        <v>192</v>
      </c>
      <c r="G3219" s="27"/>
      <c r="H3219" s="28" t="s">
        <v>236</v>
      </c>
      <c r="I3219" s="29" t="s">
        <v>6543</v>
      </c>
      <c r="J3219" s="30">
        <v>6</v>
      </c>
      <c r="K3219" s="31" t="s">
        <v>6544</v>
      </c>
      <c r="L3219" s="6">
        <v>-1262.2908760000003</v>
      </c>
      <c r="M3219" s="32">
        <f t="shared" si="200"/>
        <v>757.3745256000002</v>
      </c>
      <c r="N3219" s="32">
        <f t="shared" si="201"/>
        <v>694.25998180000011</v>
      </c>
      <c r="O3219" s="32">
        <f t="shared" si="202"/>
        <v>631.14543800000013</v>
      </c>
      <c r="P3219" s="33">
        <f t="shared" si="203"/>
        <v>568.03089420000003</v>
      </c>
      <c r="Q3219" s="34">
        <v>504</v>
      </c>
    </row>
    <row r="3220" spans="1:17" ht="15.75" customHeight="1">
      <c r="A3220" s="24" t="s">
        <v>158</v>
      </c>
      <c r="B3220" s="25" t="s">
        <v>750</v>
      </c>
      <c r="C3220" s="26" t="s">
        <v>1091</v>
      </c>
      <c r="D3220" s="26">
        <v>80</v>
      </c>
      <c r="E3220" s="26" t="s">
        <v>235</v>
      </c>
      <c r="F3220" s="26" t="s">
        <v>185</v>
      </c>
      <c r="G3220" s="27"/>
      <c r="H3220" s="28" t="s">
        <v>236</v>
      </c>
      <c r="I3220" s="29" t="s">
        <v>6545</v>
      </c>
      <c r="J3220" s="30">
        <v>30</v>
      </c>
      <c r="K3220" s="31" t="s">
        <v>6546</v>
      </c>
      <c r="L3220" s="6">
        <v>-319.08208200000001</v>
      </c>
      <c r="M3220" s="32">
        <f t="shared" si="200"/>
        <v>191.4492492</v>
      </c>
      <c r="N3220" s="32">
        <f t="shared" si="201"/>
        <v>175.4951451</v>
      </c>
      <c r="O3220" s="32">
        <f t="shared" si="202"/>
        <v>159.54104100000001</v>
      </c>
      <c r="P3220" s="33">
        <f t="shared" si="203"/>
        <v>143.58693689999998</v>
      </c>
      <c r="Q3220" s="34">
        <v>0</v>
      </c>
    </row>
    <row r="3221" spans="1:17" ht="15.75" customHeight="1">
      <c r="A3221" s="24" t="s">
        <v>158</v>
      </c>
      <c r="B3221" s="25" t="s">
        <v>750</v>
      </c>
      <c r="C3221" s="26" t="s">
        <v>1091</v>
      </c>
      <c r="D3221" s="26">
        <v>80</v>
      </c>
      <c r="E3221" s="26" t="s">
        <v>235</v>
      </c>
      <c r="F3221" s="26" t="s">
        <v>192</v>
      </c>
      <c r="G3221" s="27"/>
      <c r="H3221" s="28" t="s">
        <v>236</v>
      </c>
      <c r="I3221" s="29" t="s">
        <v>6547</v>
      </c>
      <c r="J3221" s="30">
        <v>30</v>
      </c>
      <c r="K3221" s="31" t="s">
        <v>6548</v>
      </c>
      <c r="L3221" s="6">
        <v>-417.07429500000001</v>
      </c>
      <c r="M3221" s="32">
        <f t="shared" si="200"/>
        <v>250.24457699999999</v>
      </c>
      <c r="N3221" s="32">
        <f t="shared" si="201"/>
        <v>229.39086225</v>
      </c>
      <c r="O3221" s="32">
        <f t="shared" si="202"/>
        <v>208.5371475</v>
      </c>
      <c r="P3221" s="33">
        <f t="shared" si="203"/>
        <v>187.68343274999998</v>
      </c>
      <c r="Q3221" s="34">
        <v>0</v>
      </c>
    </row>
    <row r="3222" spans="1:17" ht="15.75" customHeight="1">
      <c r="A3222" s="24" t="s">
        <v>158</v>
      </c>
      <c r="B3222" s="25" t="s">
        <v>750</v>
      </c>
      <c r="C3222" s="26" t="s">
        <v>1091</v>
      </c>
      <c r="D3222" s="26">
        <v>80</v>
      </c>
      <c r="E3222" s="26" t="s">
        <v>256</v>
      </c>
      <c r="F3222" s="26" t="s">
        <v>185</v>
      </c>
      <c r="G3222" s="27"/>
      <c r="H3222" s="28" t="s">
        <v>236</v>
      </c>
      <c r="I3222" s="29" t="s">
        <v>6549</v>
      </c>
      <c r="J3222" s="30">
        <v>30</v>
      </c>
      <c r="K3222" s="31" t="s">
        <v>6550</v>
      </c>
      <c r="L3222" s="6">
        <v>-355.255516</v>
      </c>
      <c r="M3222" s="32">
        <f t="shared" si="200"/>
        <v>213.1533096</v>
      </c>
      <c r="N3222" s="32">
        <f t="shared" si="201"/>
        <v>195.39053379999999</v>
      </c>
      <c r="O3222" s="32">
        <f t="shared" si="202"/>
        <v>177.627758</v>
      </c>
      <c r="P3222" s="33">
        <f t="shared" si="203"/>
        <v>159.86498219999999</v>
      </c>
      <c r="Q3222" s="34">
        <v>0</v>
      </c>
    </row>
    <row r="3223" spans="1:17" ht="15.75" customHeight="1">
      <c r="A3223" s="24" t="s">
        <v>158</v>
      </c>
      <c r="B3223" s="25" t="s">
        <v>750</v>
      </c>
      <c r="C3223" s="26" t="s">
        <v>1091</v>
      </c>
      <c r="D3223" s="26">
        <v>80</v>
      </c>
      <c r="E3223" s="26" t="s">
        <v>256</v>
      </c>
      <c r="F3223" s="26" t="s">
        <v>192</v>
      </c>
      <c r="G3223" s="27"/>
      <c r="H3223" s="28" t="s">
        <v>236</v>
      </c>
      <c r="I3223" s="29" t="s">
        <v>6551</v>
      </c>
      <c r="J3223" s="30">
        <v>30</v>
      </c>
      <c r="K3223" s="31" t="s">
        <v>6552</v>
      </c>
      <c r="L3223" s="6">
        <v>-453.24772899999999</v>
      </c>
      <c r="M3223" s="32">
        <f t="shared" si="200"/>
        <v>271.9486374</v>
      </c>
      <c r="N3223" s="32">
        <f t="shared" si="201"/>
        <v>249.28625094999998</v>
      </c>
      <c r="O3223" s="32">
        <f t="shared" si="202"/>
        <v>226.6238645</v>
      </c>
      <c r="P3223" s="33">
        <f t="shared" si="203"/>
        <v>203.96147804999998</v>
      </c>
      <c r="Q3223" s="34">
        <v>0</v>
      </c>
    </row>
    <row r="3224" spans="1:17" ht="15.75" customHeight="1">
      <c r="A3224" s="24" t="s">
        <v>158</v>
      </c>
      <c r="B3224" s="25" t="s">
        <v>750</v>
      </c>
      <c r="C3224" s="26" t="s">
        <v>1949</v>
      </c>
      <c r="D3224" s="26">
        <v>100</v>
      </c>
      <c r="E3224" s="26" t="s">
        <v>235</v>
      </c>
      <c r="F3224" s="26" t="s">
        <v>185</v>
      </c>
      <c r="G3224" s="27"/>
      <c r="H3224" s="28" t="s">
        <v>236</v>
      </c>
      <c r="I3224" s="29" t="s">
        <v>6553</v>
      </c>
      <c r="J3224" s="30">
        <v>25</v>
      </c>
      <c r="K3224" s="31" t="s">
        <v>6554</v>
      </c>
      <c r="L3224" s="6">
        <v>-399.25752900000003</v>
      </c>
      <c r="M3224" s="32">
        <f t="shared" si="200"/>
        <v>239.55451740000001</v>
      </c>
      <c r="N3224" s="32">
        <f t="shared" si="201"/>
        <v>219.59164095000003</v>
      </c>
      <c r="O3224" s="32">
        <f t="shared" si="202"/>
        <v>199.62876450000002</v>
      </c>
      <c r="P3224" s="33">
        <f t="shared" si="203"/>
        <v>179.66588805000001</v>
      </c>
      <c r="Q3224" s="34">
        <v>0</v>
      </c>
    </row>
    <row r="3225" spans="1:17" ht="15.75" customHeight="1">
      <c r="A3225" s="24" t="s">
        <v>158</v>
      </c>
      <c r="B3225" s="25" t="s">
        <v>750</v>
      </c>
      <c r="C3225" s="26" t="s">
        <v>1949</v>
      </c>
      <c r="D3225" s="26">
        <v>100</v>
      </c>
      <c r="E3225" s="26" t="s">
        <v>235</v>
      </c>
      <c r="F3225" s="26" t="s">
        <v>192</v>
      </c>
      <c r="G3225" s="27"/>
      <c r="H3225" s="28" t="s">
        <v>236</v>
      </c>
      <c r="I3225" s="29" t="s">
        <v>6555</v>
      </c>
      <c r="J3225" s="30">
        <v>25</v>
      </c>
      <c r="K3225" s="31" t="s">
        <v>6556</v>
      </c>
      <c r="L3225" s="6">
        <v>-498.05959500000006</v>
      </c>
      <c r="M3225" s="32">
        <f t="shared" si="200"/>
        <v>298.83575700000006</v>
      </c>
      <c r="N3225" s="32">
        <f t="shared" si="201"/>
        <v>273.93277725000002</v>
      </c>
      <c r="O3225" s="32">
        <f t="shared" si="202"/>
        <v>249.02979750000003</v>
      </c>
      <c r="P3225" s="33">
        <f t="shared" si="203"/>
        <v>224.12681774999999</v>
      </c>
      <c r="Q3225" s="34">
        <v>0</v>
      </c>
    </row>
    <row r="3226" spans="1:17" ht="15.75" customHeight="1">
      <c r="A3226" s="24" t="s">
        <v>158</v>
      </c>
      <c r="B3226" s="25" t="s">
        <v>750</v>
      </c>
      <c r="C3226" s="26" t="s">
        <v>1949</v>
      </c>
      <c r="D3226" s="26">
        <v>100</v>
      </c>
      <c r="E3226" s="26" t="s">
        <v>256</v>
      </c>
      <c r="F3226" s="26" t="s">
        <v>185</v>
      </c>
      <c r="G3226" s="27"/>
      <c r="H3226" s="28" t="s">
        <v>236</v>
      </c>
      <c r="I3226" s="29" t="s">
        <v>6557</v>
      </c>
      <c r="J3226" s="30">
        <v>25</v>
      </c>
      <c r="K3226" s="31" t="s">
        <v>6558</v>
      </c>
      <c r="L3226" s="6">
        <v>-435.43096300000002</v>
      </c>
      <c r="M3226" s="32">
        <f t="shared" si="200"/>
        <v>261.25857780000001</v>
      </c>
      <c r="N3226" s="32">
        <f t="shared" si="201"/>
        <v>239.48702965000001</v>
      </c>
      <c r="O3226" s="32">
        <f t="shared" si="202"/>
        <v>217.71548150000001</v>
      </c>
      <c r="P3226" s="33">
        <f t="shared" si="203"/>
        <v>195.94393334999998</v>
      </c>
      <c r="Q3226" s="34">
        <v>0</v>
      </c>
    </row>
    <row r="3227" spans="1:17" ht="15.75" customHeight="1">
      <c r="A3227" s="24" t="s">
        <v>158</v>
      </c>
      <c r="B3227" s="25" t="s">
        <v>750</v>
      </c>
      <c r="C3227" s="26" t="s">
        <v>1949</v>
      </c>
      <c r="D3227" s="26">
        <v>100</v>
      </c>
      <c r="E3227" s="26" t="s">
        <v>256</v>
      </c>
      <c r="F3227" s="26" t="s">
        <v>192</v>
      </c>
      <c r="G3227" s="27"/>
      <c r="H3227" s="28" t="s">
        <v>236</v>
      </c>
      <c r="I3227" s="29" t="s">
        <v>6559</v>
      </c>
      <c r="J3227" s="30">
        <v>25</v>
      </c>
      <c r="K3227" s="31" t="s">
        <v>6560</v>
      </c>
      <c r="L3227" s="6">
        <v>-534.23302899999999</v>
      </c>
      <c r="M3227" s="32">
        <f t="shared" si="200"/>
        <v>320.53981739999995</v>
      </c>
      <c r="N3227" s="32">
        <f t="shared" si="201"/>
        <v>293.82816594999997</v>
      </c>
      <c r="O3227" s="32">
        <f t="shared" si="202"/>
        <v>267.11651449999999</v>
      </c>
      <c r="P3227" s="33">
        <f t="shared" si="203"/>
        <v>240.40486304999996</v>
      </c>
      <c r="Q3227" s="34">
        <v>0</v>
      </c>
    </row>
    <row r="3228" spans="1:17" ht="15.75" customHeight="1">
      <c r="A3228" s="24" t="s">
        <v>158</v>
      </c>
      <c r="B3228" s="25" t="s">
        <v>750</v>
      </c>
      <c r="C3228" s="26" t="s">
        <v>1949</v>
      </c>
      <c r="D3228" s="26">
        <v>125</v>
      </c>
      <c r="E3228" s="26" t="s">
        <v>235</v>
      </c>
      <c r="F3228" s="26" t="s">
        <v>185</v>
      </c>
      <c r="G3228" s="27"/>
      <c r="H3228" s="28" t="s">
        <v>236</v>
      </c>
      <c r="I3228" s="29" t="s">
        <v>6561</v>
      </c>
      <c r="J3228" s="30">
        <v>20</v>
      </c>
      <c r="K3228" s="31" t="s">
        <v>6562</v>
      </c>
      <c r="L3228" s="6">
        <v>-592.54244500000004</v>
      </c>
      <c r="M3228" s="32">
        <f t="shared" si="200"/>
        <v>355.52546700000005</v>
      </c>
      <c r="N3228" s="32">
        <f t="shared" si="201"/>
        <v>325.89834475000004</v>
      </c>
      <c r="O3228" s="32">
        <f t="shared" si="202"/>
        <v>296.27122250000002</v>
      </c>
      <c r="P3228" s="33">
        <f t="shared" si="203"/>
        <v>266.64410025000001</v>
      </c>
      <c r="Q3228" s="34">
        <v>0</v>
      </c>
    </row>
    <row r="3229" spans="1:17" ht="15.75" customHeight="1">
      <c r="A3229" s="24" t="s">
        <v>158</v>
      </c>
      <c r="B3229" s="25" t="s">
        <v>750</v>
      </c>
      <c r="C3229" s="26" t="s">
        <v>1949</v>
      </c>
      <c r="D3229" s="26">
        <v>125</v>
      </c>
      <c r="E3229" s="26" t="s">
        <v>235</v>
      </c>
      <c r="F3229" s="26" t="s">
        <v>192</v>
      </c>
      <c r="G3229" s="27"/>
      <c r="H3229" s="28" t="s">
        <v>236</v>
      </c>
      <c r="I3229" s="29" t="s">
        <v>6563</v>
      </c>
      <c r="J3229" s="30">
        <v>20</v>
      </c>
      <c r="K3229" s="31" t="s">
        <v>6564</v>
      </c>
      <c r="L3229" s="6">
        <v>-708.08147300000019</v>
      </c>
      <c r="M3229" s="32">
        <f t="shared" si="200"/>
        <v>424.84888380000012</v>
      </c>
      <c r="N3229" s="32">
        <f t="shared" si="201"/>
        <v>389.44481015000008</v>
      </c>
      <c r="O3229" s="32">
        <f t="shared" si="202"/>
        <v>354.04073650000009</v>
      </c>
      <c r="P3229" s="33">
        <f t="shared" si="203"/>
        <v>318.63666285000005</v>
      </c>
      <c r="Q3229" s="34">
        <v>0</v>
      </c>
    </row>
    <row r="3230" spans="1:17" ht="15.75" customHeight="1">
      <c r="A3230" s="24" t="s">
        <v>158</v>
      </c>
      <c r="B3230" s="25" t="s">
        <v>750</v>
      </c>
      <c r="C3230" s="26" t="s">
        <v>1949</v>
      </c>
      <c r="D3230" s="26">
        <v>125</v>
      </c>
      <c r="E3230" s="26" t="s">
        <v>256</v>
      </c>
      <c r="F3230" s="26" t="s">
        <v>185</v>
      </c>
      <c r="G3230" s="27"/>
      <c r="H3230" s="28" t="s">
        <v>236</v>
      </c>
      <c r="I3230" s="29" t="s">
        <v>6565</v>
      </c>
      <c r="J3230" s="30">
        <v>20</v>
      </c>
      <c r="K3230" s="31" t="s">
        <v>6566</v>
      </c>
      <c r="L3230" s="6">
        <v>-628.44592799999998</v>
      </c>
      <c r="M3230" s="32">
        <f t="shared" si="200"/>
        <v>377.06755679999998</v>
      </c>
      <c r="N3230" s="32">
        <f t="shared" si="201"/>
        <v>345.64526039999998</v>
      </c>
      <c r="O3230" s="32">
        <f t="shared" si="202"/>
        <v>314.22296399999999</v>
      </c>
      <c r="P3230" s="33">
        <f t="shared" si="203"/>
        <v>282.80066759999994</v>
      </c>
      <c r="Q3230" s="34">
        <v>0</v>
      </c>
    </row>
    <row r="3231" spans="1:17" ht="15.75" customHeight="1">
      <c r="A3231" s="24" t="s">
        <v>158</v>
      </c>
      <c r="B3231" s="25" t="s">
        <v>750</v>
      </c>
      <c r="C3231" s="26" t="s">
        <v>1949</v>
      </c>
      <c r="D3231" s="26">
        <v>125</v>
      </c>
      <c r="E3231" s="26" t="s">
        <v>256</v>
      </c>
      <c r="F3231" s="26" t="s">
        <v>192</v>
      </c>
      <c r="G3231" s="27"/>
      <c r="H3231" s="28" t="s">
        <v>236</v>
      </c>
      <c r="I3231" s="29" t="s">
        <v>6567</v>
      </c>
      <c r="J3231" s="30">
        <v>20</v>
      </c>
      <c r="K3231" s="31" t="s">
        <v>6568</v>
      </c>
      <c r="L3231" s="6">
        <v>-743.44505399999991</v>
      </c>
      <c r="M3231" s="32">
        <f t="shared" si="200"/>
        <v>446.06703239999996</v>
      </c>
      <c r="N3231" s="32">
        <f t="shared" si="201"/>
        <v>408.89477969999996</v>
      </c>
      <c r="O3231" s="32">
        <f t="shared" si="202"/>
        <v>371.72252699999996</v>
      </c>
      <c r="P3231" s="33">
        <f t="shared" si="203"/>
        <v>334.55027429999996</v>
      </c>
      <c r="Q3231" s="34">
        <v>0</v>
      </c>
    </row>
    <row r="3232" spans="1:17" ht="15.75" customHeight="1">
      <c r="A3232" s="24" t="s">
        <v>158</v>
      </c>
      <c r="B3232" s="25" t="s">
        <v>750</v>
      </c>
      <c r="C3232" s="26" t="s">
        <v>1949</v>
      </c>
      <c r="D3232" s="26">
        <v>150</v>
      </c>
      <c r="E3232" s="26" t="s">
        <v>235</v>
      </c>
      <c r="F3232" s="26" t="s">
        <v>185</v>
      </c>
      <c r="G3232" s="27"/>
      <c r="H3232" s="28" t="s">
        <v>236</v>
      </c>
      <c r="I3232" s="29" t="s">
        <v>6569</v>
      </c>
      <c r="J3232" s="30">
        <v>15</v>
      </c>
      <c r="K3232" s="31" t="s">
        <v>6570</v>
      </c>
      <c r="L3232" s="6">
        <v>-713.75044400000002</v>
      </c>
      <c r="M3232" s="32">
        <f t="shared" si="200"/>
        <v>428.25026639999999</v>
      </c>
      <c r="N3232" s="32">
        <f t="shared" si="201"/>
        <v>392.5627442</v>
      </c>
      <c r="O3232" s="32">
        <f t="shared" si="202"/>
        <v>356.87522200000001</v>
      </c>
      <c r="P3232" s="33">
        <f t="shared" si="203"/>
        <v>321.18769979999996</v>
      </c>
      <c r="Q3232" s="34">
        <v>0</v>
      </c>
    </row>
    <row r="3233" spans="1:17" ht="15.75" customHeight="1">
      <c r="A3233" s="24" t="s">
        <v>158</v>
      </c>
      <c r="B3233" s="25" t="s">
        <v>750</v>
      </c>
      <c r="C3233" s="26" t="s">
        <v>1949</v>
      </c>
      <c r="D3233" s="26">
        <v>150</v>
      </c>
      <c r="E3233" s="26" t="s">
        <v>235</v>
      </c>
      <c r="F3233" s="26" t="s">
        <v>192</v>
      </c>
      <c r="G3233" s="27"/>
      <c r="H3233" s="28" t="s">
        <v>236</v>
      </c>
      <c r="I3233" s="29" t="s">
        <v>6571</v>
      </c>
      <c r="J3233" s="30">
        <v>15</v>
      </c>
      <c r="K3233" s="31" t="s">
        <v>6572</v>
      </c>
      <c r="L3233" s="6">
        <v>-814.71211800000003</v>
      </c>
      <c r="M3233" s="32">
        <f t="shared" si="200"/>
        <v>488.82727080000001</v>
      </c>
      <c r="N3233" s="32">
        <f t="shared" si="201"/>
        <v>448.09166490000001</v>
      </c>
      <c r="O3233" s="32">
        <f t="shared" si="202"/>
        <v>407.35605900000002</v>
      </c>
      <c r="P3233" s="33">
        <f t="shared" si="203"/>
        <v>366.62045309999996</v>
      </c>
      <c r="Q3233" s="34">
        <v>0</v>
      </c>
    </row>
    <row r="3234" spans="1:17" ht="15.75" customHeight="1">
      <c r="A3234" s="24" t="s">
        <v>158</v>
      </c>
      <c r="B3234" s="25" t="s">
        <v>750</v>
      </c>
      <c r="C3234" s="26" t="s">
        <v>1949</v>
      </c>
      <c r="D3234" s="26">
        <v>150</v>
      </c>
      <c r="E3234" s="26" t="s">
        <v>256</v>
      </c>
      <c r="F3234" s="26" t="s">
        <v>185</v>
      </c>
      <c r="G3234" s="27"/>
      <c r="H3234" s="28" t="s">
        <v>236</v>
      </c>
      <c r="I3234" s="29" t="s">
        <v>6573</v>
      </c>
      <c r="J3234" s="30">
        <v>15</v>
      </c>
      <c r="K3234" s="31" t="s">
        <v>6574</v>
      </c>
      <c r="L3234" s="6">
        <v>-756.40270199999986</v>
      </c>
      <c r="M3234" s="32">
        <f t="shared" si="200"/>
        <v>453.84162119999991</v>
      </c>
      <c r="N3234" s="32">
        <f t="shared" si="201"/>
        <v>416.02148609999989</v>
      </c>
      <c r="O3234" s="32">
        <f t="shared" si="202"/>
        <v>378.20135099999993</v>
      </c>
      <c r="P3234" s="33">
        <f t="shared" si="203"/>
        <v>340.38121589999992</v>
      </c>
      <c r="Q3234" s="34">
        <v>0</v>
      </c>
    </row>
    <row r="3235" spans="1:17" ht="15.75" customHeight="1">
      <c r="A3235" s="24" t="s">
        <v>158</v>
      </c>
      <c r="B3235" s="25" t="s">
        <v>750</v>
      </c>
      <c r="C3235" s="26" t="s">
        <v>1949</v>
      </c>
      <c r="D3235" s="26">
        <v>150</v>
      </c>
      <c r="E3235" s="26" t="s">
        <v>256</v>
      </c>
      <c r="F3235" s="26" t="s">
        <v>192</v>
      </c>
      <c r="G3235" s="27"/>
      <c r="H3235" s="28" t="s">
        <v>236</v>
      </c>
      <c r="I3235" s="29" t="s">
        <v>6575</v>
      </c>
      <c r="J3235" s="30">
        <v>15</v>
      </c>
      <c r="K3235" s="31" t="s">
        <v>6576</v>
      </c>
      <c r="L3235" s="6">
        <v>-857.36437600000011</v>
      </c>
      <c r="M3235" s="32">
        <f t="shared" si="200"/>
        <v>514.41862560000004</v>
      </c>
      <c r="N3235" s="32">
        <f t="shared" si="201"/>
        <v>471.55040680000008</v>
      </c>
      <c r="O3235" s="32">
        <f t="shared" si="202"/>
        <v>428.68218800000005</v>
      </c>
      <c r="P3235" s="33">
        <f t="shared" si="203"/>
        <v>385.81396920000003</v>
      </c>
      <c r="Q3235" s="34">
        <v>0</v>
      </c>
    </row>
    <row r="3236" spans="1:17" ht="15.75" customHeight="1">
      <c r="A3236" s="24" t="s">
        <v>158</v>
      </c>
      <c r="B3236" s="25" t="s">
        <v>750</v>
      </c>
      <c r="C3236" s="26" t="s">
        <v>1949</v>
      </c>
      <c r="D3236" s="26">
        <v>200</v>
      </c>
      <c r="E3236" s="26" t="s">
        <v>235</v>
      </c>
      <c r="F3236" s="26" t="s">
        <v>185</v>
      </c>
      <c r="G3236" s="27"/>
      <c r="H3236" s="28" t="s">
        <v>236</v>
      </c>
      <c r="I3236" s="29" t="s">
        <v>6577</v>
      </c>
      <c r="J3236" s="30">
        <v>6</v>
      </c>
      <c r="K3236" s="31" t="s">
        <v>6578</v>
      </c>
      <c r="L3236" s="6">
        <v>-1326.8091650000001</v>
      </c>
      <c r="M3236" s="32">
        <f t="shared" si="200"/>
        <v>796.08549900000003</v>
      </c>
      <c r="N3236" s="32">
        <f t="shared" si="201"/>
        <v>729.74504075000004</v>
      </c>
      <c r="O3236" s="32">
        <f t="shared" si="202"/>
        <v>663.40458250000006</v>
      </c>
      <c r="P3236" s="33">
        <f t="shared" si="203"/>
        <v>597.06412424999996</v>
      </c>
      <c r="Q3236" s="34">
        <v>0</v>
      </c>
    </row>
    <row r="3237" spans="1:17" ht="15.75" customHeight="1">
      <c r="A3237" s="24" t="s">
        <v>158</v>
      </c>
      <c r="B3237" s="25" t="s">
        <v>750</v>
      </c>
      <c r="C3237" s="26" t="s">
        <v>1949</v>
      </c>
      <c r="D3237" s="26">
        <v>200</v>
      </c>
      <c r="E3237" s="26" t="s">
        <v>235</v>
      </c>
      <c r="F3237" s="26" t="s">
        <v>192</v>
      </c>
      <c r="G3237" s="27"/>
      <c r="H3237" s="28" t="s">
        <v>236</v>
      </c>
      <c r="I3237" s="29" t="s">
        <v>6579</v>
      </c>
      <c r="J3237" s="30">
        <v>6</v>
      </c>
      <c r="K3237" s="31" t="s">
        <v>6580</v>
      </c>
      <c r="L3237" s="6">
        <v>-1651.0203160000001</v>
      </c>
      <c r="M3237" s="32">
        <f t="shared" si="200"/>
        <v>990.61218959999997</v>
      </c>
      <c r="N3237" s="32">
        <f t="shared" si="201"/>
        <v>908.06117380000001</v>
      </c>
      <c r="O3237" s="32">
        <f t="shared" si="202"/>
        <v>825.51015800000005</v>
      </c>
      <c r="P3237" s="33">
        <f t="shared" si="203"/>
        <v>742.95914219999997</v>
      </c>
      <c r="Q3237" s="34">
        <v>504</v>
      </c>
    </row>
    <row r="3238" spans="1:17" ht="15.75" customHeight="1">
      <c r="A3238" s="24" t="s">
        <v>158</v>
      </c>
      <c r="B3238" s="25" t="s">
        <v>750</v>
      </c>
      <c r="C3238" s="26" t="s">
        <v>1949</v>
      </c>
      <c r="D3238" s="26">
        <v>80</v>
      </c>
      <c r="E3238" s="26" t="s">
        <v>235</v>
      </c>
      <c r="F3238" s="26" t="s">
        <v>185</v>
      </c>
      <c r="G3238" s="27"/>
      <c r="H3238" s="28" t="s">
        <v>236</v>
      </c>
      <c r="I3238" s="29" t="s">
        <v>6581</v>
      </c>
      <c r="J3238" s="30">
        <v>30</v>
      </c>
      <c r="K3238" s="31" t="s">
        <v>6582</v>
      </c>
      <c r="L3238" s="6">
        <v>-337.43875000000003</v>
      </c>
      <c r="M3238" s="32">
        <f t="shared" si="200"/>
        <v>202.46325000000002</v>
      </c>
      <c r="N3238" s="32">
        <f t="shared" si="201"/>
        <v>185.59131250000002</v>
      </c>
      <c r="O3238" s="32">
        <f t="shared" si="202"/>
        <v>168.71937500000001</v>
      </c>
      <c r="P3238" s="33">
        <f t="shared" si="203"/>
        <v>151.84743749999998</v>
      </c>
      <c r="Q3238" s="34">
        <v>0</v>
      </c>
    </row>
    <row r="3239" spans="1:17" ht="15.75" customHeight="1">
      <c r="A3239" s="24" t="s">
        <v>158</v>
      </c>
      <c r="B3239" s="25" t="s">
        <v>750</v>
      </c>
      <c r="C3239" s="26" t="s">
        <v>1949</v>
      </c>
      <c r="D3239" s="26">
        <v>80</v>
      </c>
      <c r="E3239" s="26" t="s">
        <v>235</v>
      </c>
      <c r="F3239" s="26" t="s">
        <v>192</v>
      </c>
      <c r="G3239" s="27"/>
      <c r="H3239" s="28" t="s">
        <v>236</v>
      </c>
      <c r="I3239" s="29" t="s">
        <v>6583</v>
      </c>
      <c r="J3239" s="30">
        <v>30</v>
      </c>
      <c r="K3239" s="31" t="s">
        <v>6584</v>
      </c>
      <c r="L3239" s="6">
        <v>-435.43096300000002</v>
      </c>
      <c r="M3239" s="32">
        <f t="shared" si="200"/>
        <v>261.25857780000001</v>
      </c>
      <c r="N3239" s="32">
        <f t="shared" si="201"/>
        <v>239.48702965000001</v>
      </c>
      <c r="O3239" s="32">
        <f t="shared" si="202"/>
        <v>217.71548150000001</v>
      </c>
      <c r="P3239" s="33">
        <f t="shared" si="203"/>
        <v>195.94393334999998</v>
      </c>
      <c r="Q3239" s="34">
        <v>0</v>
      </c>
    </row>
    <row r="3240" spans="1:17" ht="15.75" customHeight="1">
      <c r="A3240" s="24" t="s">
        <v>158</v>
      </c>
      <c r="B3240" s="25" t="s">
        <v>750</v>
      </c>
      <c r="C3240" s="26" t="s">
        <v>1949</v>
      </c>
      <c r="D3240" s="26">
        <v>80</v>
      </c>
      <c r="E3240" s="26" t="s">
        <v>256</v>
      </c>
      <c r="F3240" s="26" t="s">
        <v>185</v>
      </c>
      <c r="G3240" s="27"/>
      <c r="H3240" s="28" t="s">
        <v>236</v>
      </c>
      <c r="I3240" s="29" t="s">
        <v>6585</v>
      </c>
      <c r="J3240" s="30">
        <v>30</v>
      </c>
      <c r="K3240" s="31" t="s">
        <v>6586</v>
      </c>
      <c r="L3240" s="6">
        <v>-373.61218399999996</v>
      </c>
      <c r="M3240" s="32">
        <f t="shared" si="200"/>
        <v>224.16731039999996</v>
      </c>
      <c r="N3240" s="32">
        <f t="shared" si="201"/>
        <v>205.48670119999997</v>
      </c>
      <c r="O3240" s="32">
        <f t="shared" si="202"/>
        <v>186.80609199999998</v>
      </c>
      <c r="P3240" s="33">
        <f t="shared" si="203"/>
        <v>168.12548279999996</v>
      </c>
      <c r="Q3240" s="34">
        <v>0</v>
      </c>
    </row>
    <row r="3241" spans="1:17" ht="15.75" customHeight="1">
      <c r="A3241" s="24" t="s">
        <v>158</v>
      </c>
      <c r="B3241" s="25" t="s">
        <v>750</v>
      </c>
      <c r="C3241" s="26" t="s">
        <v>1949</v>
      </c>
      <c r="D3241" s="26">
        <v>80</v>
      </c>
      <c r="E3241" s="26" t="s">
        <v>256</v>
      </c>
      <c r="F3241" s="26" t="s">
        <v>192</v>
      </c>
      <c r="G3241" s="27"/>
      <c r="H3241" s="28" t="s">
        <v>236</v>
      </c>
      <c r="I3241" s="29" t="s">
        <v>6587</v>
      </c>
      <c r="J3241" s="30">
        <v>30</v>
      </c>
      <c r="K3241" s="31" t="s">
        <v>6588</v>
      </c>
      <c r="L3241" s="6">
        <v>-471.60439700000001</v>
      </c>
      <c r="M3241" s="32">
        <f t="shared" si="200"/>
        <v>282.96263820000001</v>
      </c>
      <c r="N3241" s="32">
        <f t="shared" si="201"/>
        <v>259.38241834999997</v>
      </c>
      <c r="O3241" s="32">
        <f t="shared" si="202"/>
        <v>235.8021985</v>
      </c>
      <c r="P3241" s="33">
        <f t="shared" si="203"/>
        <v>212.22197864999998</v>
      </c>
      <c r="Q3241" s="34">
        <v>0</v>
      </c>
    </row>
    <row r="3242" spans="1:17" ht="15.75" customHeight="1">
      <c r="A3242" s="24" t="s">
        <v>158</v>
      </c>
      <c r="B3242" s="25" t="s">
        <v>750</v>
      </c>
      <c r="C3242" s="26" t="s">
        <v>1106</v>
      </c>
      <c r="D3242" s="26">
        <v>100</v>
      </c>
      <c r="E3242" s="26" t="s">
        <v>235</v>
      </c>
      <c r="F3242" s="26" t="s">
        <v>185</v>
      </c>
      <c r="G3242" s="27"/>
      <c r="H3242" s="28" t="s">
        <v>236</v>
      </c>
      <c r="I3242" s="29" t="s">
        <v>6589</v>
      </c>
      <c r="J3242" s="30">
        <v>25</v>
      </c>
      <c r="K3242" s="31" t="s">
        <v>6590</v>
      </c>
      <c r="L3242" s="6">
        <v>-310.71360099999998</v>
      </c>
      <c r="M3242" s="32">
        <f t="shared" si="200"/>
        <v>186.42816059999998</v>
      </c>
      <c r="N3242" s="32">
        <f t="shared" si="201"/>
        <v>170.89248054999999</v>
      </c>
      <c r="O3242" s="32">
        <f t="shared" si="202"/>
        <v>155.35680049999999</v>
      </c>
      <c r="P3242" s="33">
        <f t="shared" si="203"/>
        <v>139.82112044999997</v>
      </c>
      <c r="Q3242" s="34">
        <v>0</v>
      </c>
    </row>
    <row r="3243" spans="1:17" ht="15.75" customHeight="1">
      <c r="A3243" s="24" t="s">
        <v>158</v>
      </c>
      <c r="B3243" s="25" t="s">
        <v>750</v>
      </c>
      <c r="C3243" s="26" t="s">
        <v>1106</v>
      </c>
      <c r="D3243" s="26">
        <v>100</v>
      </c>
      <c r="E3243" s="26"/>
      <c r="F3243" s="26" t="s">
        <v>185</v>
      </c>
      <c r="G3243" s="27"/>
      <c r="H3243" s="28" t="s">
        <v>236</v>
      </c>
      <c r="I3243" s="29" t="s">
        <v>6591</v>
      </c>
      <c r="J3243" s="30">
        <v>25</v>
      </c>
      <c r="K3243" s="31" t="s">
        <v>6592</v>
      </c>
      <c r="L3243" s="6">
        <v>-281.28894200000002</v>
      </c>
      <c r="M3243" s="32">
        <f t="shared" si="200"/>
        <v>168.7733652</v>
      </c>
      <c r="N3243" s="32">
        <f t="shared" si="201"/>
        <v>154.70891810000001</v>
      </c>
      <c r="O3243" s="32">
        <f t="shared" si="202"/>
        <v>140.64447100000001</v>
      </c>
      <c r="P3243" s="33">
        <f t="shared" si="203"/>
        <v>126.58002389999999</v>
      </c>
      <c r="Q3243" s="34">
        <v>0</v>
      </c>
    </row>
    <row r="3244" spans="1:17" ht="15.75" customHeight="1">
      <c r="A3244" s="24" t="s">
        <v>158</v>
      </c>
      <c r="B3244" s="25" t="s">
        <v>750</v>
      </c>
      <c r="C3244" s="26" t="s">
        <v>1106</v>
      </c>
      <c r="D3244" s="26">
        <v>100</v>
      </c>
      <c r="E3244" s="26" t="s">
        <v>235</v>
      </c>
      <c r="F3244" s="26" t="s">
        <v>192</v>
      </c>
      <c r="G3244" s="27"/>
      <c r="H3244" s="28" t="s">
        <v>236</v>
      </c>
      <c r="I3244" s="29" t="s">
        <v>6593</v>
      </c>
      <c r="J3244" s="30">
        <v>25</v>
      </c>
      <c r="K3244" s="31" t="s">
        <v>6594</v>
      </c>
      <c r="L3244" s="6">
        <v>-409.51566699999995</v>
      </c>
      <c r="M3244" s="32">
        <f t="shared" si="200"/>
        <v>245.70940019999995</v>
      </c>
      <c r="N3244" s="32">
        <f t="shared" si="201"/>
        <v>225.23361684999998</v>
      </c>
      <c r="O3244" s="32">
        <f t="shared" si="202"/>
        <v>204.75783349999998</v>
      </c>
      <c r="P3244" s="33">
        <f t="shared" si="203"/>
        <v>184.28205014999995</v>
      </c>
      <c r="Q3244" s="34">
        <v>0</v>
      </c>
    </row>
    <row r="3245" spans="1:17" ht="15.75" customHeight="1">
      <c r="A3245" s="24" t="s">
        <v>158</v>
      </c>
      <c r="B3245" s="25" t="s">
        <v>750</v>
      </c>
      <c r="C3245" s="26" t="s">
        <v>1106</v>
      </c>
      <c r="D3245" s="26">
        <v>100</v>
      </c>
      <c r="E3245" s="26" t="s">
        <v>256</v>
      </c>
      <c r="F3245" s="26" t="s">
        <v>185</v>
      </c>
      <c r="G3245" s="27"/>
      <c r="H3245" s="28" t="s">
        <v>236</v>
      </c>
      <c r="I3245" s="29" t="s">
        <v>6595</v>
      </c>
      <c r="J3245" s="30">
        <v>25</v>
      </c>
      <c r="K3245" s="31" t="s">
        <v>6596</v>
      </c>
      <c r="L3245" s="6">
        <v>-349.586545</v>
      </c>
      <c r="M3245" s="32">
        <f t="shared" si="200"/>
        <v>209.75192699999999</v>
      </c>
      <c r="N3245" s="32">
        <f t="shared" si="201"/>
        <v>192.27259974999998</v>
      </c>
      <c r="O3245" s="32">
        <f t="shared" si="202"/>
        <v>174.7932725</v>
      </c>
      <c r="P3245" s="33">
        <f t="shared" si="203"/>
        <v>157.31394524999999</v>
      </c>
      <c r="Q3245" s="34">
        <v>0</v>
      </c>
    </row>
    <row r="3246" spans="1:17" ht="15.75" customHeight="1">
      <c r="A3246" s="24" t="s">
        <v>158</v>
      </c>
      <c r="B3246" s="25" t="s">
        <v>750</v>
      </c>
      <c r="C3246" s="26" t="s">
        <v>1106</v>
      </c>
      <c r="D3246" s="26">
        <v>100</v>
      </c>
      <c r="E3246" s="26" t="s">
        <v>256</v>
      </c>
      <c r="F3246" s="26" t="s">
        <v>192</v>
      </c>
      <c r="G3246" s="27"/>
      <c r="H3246" s="28" t="s">
        <v>236</v>
      </c>
      <c r="I3246" s="29" t="s">
        <v>6597</v>
      </c>
      <c r="J3246" s="30">
        <v>25</v>
      </c>
      <c r="K3246" s="31" t="s">
        <v>6598</v>
      </c>
      <c r="L3246" s="6">
        <v>-448.38861100000003</v>
      </c>
      <c r="M3246" s="32">
        <f t="shared" si="200"/>
        <v>269.03316660000002</v>
      </c>
      <c r="N3246" s="32">
        <f t="shared" si="201"/>
        <v>246.61373605</v>
      </c>
      <c r="O3246" s="32">
        <f t="shared" si="202"/>
        <v>224.19430550000001</v>
      </c>
      <c r="P3246" s="33">
        <f t="shared" si="203"/>
        <v>201.77487495</v>
      </c>
      <c r="Q3246" s="34">
        <v>0</v>
      </c>
    </row>
    <row r="3247" spans="1:17" ht="15.75" customHeight="1">
      <c r="A3247" s="24" t="s">
        <v>158</v>
      </c>
      <c r="B3247" s="25" t="s">
        <v>750</v>
      </c>
      <c r="C3247" s="26" t="s">
        <v>1106</v>
      </c>
      <c r="D3247" s="26">
        <v>125</v>
      </c>
      <c r="E3247" s="26" t="s">
        <v>235</v>
      </c>
      <c r="F3247" s="26" t="s">
        <v>185</v>
      </c>
      <c r="G3247" s="27"/>
      <c r="H3247" s="28" t="s">
        <v>236</v>
      </c>
      <c r="I3247" s="29" t="s">
        <v>6599</v>
      </c>
      <c r="J3247" s="30">
        <v>20</v>
      </c>
      <c r="K3247" s="31" t="s">
        <v>6600</v>
      </c>
      <c r="L3247" s="6">
        <v>-424.09302100000002</v>
      </c>
      <c r="M3247" s="32">
        <f t="shared" si="200"/>
        <v>254.4558126</v>
      </c>
      <c r="N3247" s="32">
        <f t="shared" si="201"/>
        <v>233.25116155000001</v>
      </c>
      <c r="O3247" s="32">
        <f t="shared" si="202"/>
        <v>212.04651050000001</v>
      </c>
      <c r="P3247" s="33">
        <f t="shared" si="203"/>
        <v>190.84185944999999</v>
      </c>
      <c r="Q3247" s="34">
        <v>0</v>
      </c>
    </row>
    <row r="3248" spans="1:17" ht="15.75" customHeight="1">
      <c r="A3248" s="24" t="s">
        <v>158</v>
      </c>
      <c r="B3248" s="25" t="s">
        <v>750</v>
      </c>
      <c r="C3248" s="26" t="s">
        <v>1106</v>
      </c>
      <c r="D3248" s="26">
        <v>125</v>
      </c>
      <c r="E3248" s="26"/>
      <c r="F3248" s="26" t="s">
        <v>185</v>
      </c>
      <c r="G3248" s="27"/>
      <c r="H3248" s="28" t="s">
        <v>236</v>
      </c>
      <c r="I3248" s="29" t="s">
        <v>6601</v>
      </c>
      <c r="J3248" s="30">
        <v>20</v>
      </c>
      <c r="K3248" s="31" t="s">
        <v>6602</v>
      </c>
      <c r="L3248" s="6">
        <v>-393.85850900000003</v>
      </c>
      <c r="M3248" s="32">
        <f t="shared" si="200"/>
        <v>236.31510539999999</v>
      </c>
      <c r="N3248" s="32">
        <f t="shared" si="201"/>
        <v>216.62217995</v>
      </c>
      <c r="O3248" s="32">
        <f t="shared" si="202"/>
        <v>196.92925450000001</v>
      </c>
      <c r="P3248" s="33">
        <f t="shared" si="203"/>
        <v>177.23632904999999</v>
      </c>
      <c r="Q3248" s="34">
        <v>0</v>
      </c>
    </row>
    <row r="3249" spans="1:17" ht="15.75" customHeight="1">
      <c r="A3249" s="24" t="s">
        <v>158</v>
      </c>
      <c r="B3249" s="25" t="s">
        <v>750</v>
      </c>
      <c r="C3249" s="26" t="s">
        <v>1106</v>
      </c>
      <c r="D3249" s="26">
        <v>125</v>
      </c>
      <c r="E3249" s="26" t="s">
        <v>235</v>
      </c>
      <c r="F3249" s="26" t="s">
        <v>192</v>
      </c>
      <c r="G3249" s="27"/>
      <c r="H3249" s="28" t="s">
        <v>236</v>
      </c>
      <c r="I3249" s="29" t="s">
        <v>6603</v>
      </c>
      <c r="J3249" s="30">
        <v>20</v>
      </c>
      <c r="K3249" s="31" t="s">
        <v>6604</v>
      </c>
      <c r="L3249" s="6">
        <v>-545.031069</v>
      </c>
      <c r="M3249" s="32">
        <f t="shared" si="200"/>
        <v>327.01864139999998</v>
      </c>
      <c r="N3249" s="32">
        <f t="shared" si="201"/>
        <v>299.76708795000002</v>
      </c>
      <c r="O3249" s="32">
        <f t="shared" si="202"/>
        <v>272.5155345</v>
      </c>
      <c r="P3249" s="33">
        <f t="shared" si="203"/>
        <v>245.26398104999998</v>
      </c>
      <c r="Q3249" s="34">
        <v>0</v>
      </c>
    </row>
    <row r="3250" spans="1:17" ht="15.75" customHeight="1">
      <c r="A3250" s="24" t="s">
        <v>158</v>
      </c>
      <c r="B3250" s="25" t="s">
        <v>750</v>
      </c>
      <c r="C3250" s="26" t="s">
        <v>1106</v>
      </c>
      <c r="D3250" s="26">
        <v>125</v>
      </c>
      <c r="E3250" s="26" t="s">
        <v>256</v>
      </c>
      <c r="F3250" s="26" t="s">
        <v>185</v>
      </c>
      <c r="G3250" s="27"/>
      <c r="H3250" s="28" t="s">
        <v>236</v>
      </c>
      <c r="I3250" s="29" t="s">
        <v>6605</v>
      </c>
      <c r="J3250" s="30">
        <v>20</v>
      </c>
      <c r="K3250" s="31" t="s">
        <v>6606</v>
      </c>
      <c r="L3250" s="6">
        <v>-462.15611199999995</v>
      </c>
      <c r="M3250" s="32">
        <f t="shared" si="200"/>
        <v>277.29366719999996</v>
      </c>
      <c r="N3250" s="32">
        <f t="shared" si="201"/>
        <v>254.18586159999998</v>
      </c>
      <c r="O3250" s="32">
        <f t="shared" si="202"/>
        <v>231.07805599999998</v>
      </c>
      <c r="P3250" s="33">
        <f t="shared" si="203"/>
        <v>207.97025039999997</v>
      </c>
      <c r="Q3250" s="34">
        <v>0</v>
      </c>
    </row>
    <row r="3251" spans="1:17" ht="15.75" customHeight="1">
      <c r="A3251" s="24" t="s">
        <v>158</v>
      </c>
      <c r="B3251" s="25" t="s">
        <v>750</v>
      </c>
      <c r="C3251" s="26" t="s">
        <v>1106</v>
      </c>
      <c r="D3251" s="26">
        <v>125</v>
      </c>
      <c r="E3251" s="26" t="s">
        <v>256</v>
      </c>
      <c r="F3251" s="26" t="s">
        <v>192</v>
      </c>
      <c r="G3251" s="27"/>
      <c r="H3251" s="28" t="s">
        <v>236</v>
      </c>
      <c r="I3251" s="29" t="s">
        <v>6607</v>
      </c>
      <c r="J3251" s="30">
        <v>20</v>
      </c>
      <c r="K3251" s="31" t="s">
        <v>6608</v>
      </c>
      <c r="L3251" s="6">
        <v>-577.69514000000004</v>
      </c>
      <c r="M3251" s="32">
        <f t="shared" si="200"/>
        <v>346.61708399999998</v>
      </c>
      <c r="N3251" s="32">
        <f t="shared" si="201"/>
        <v>317.732327</v>
      </c>
      <c r="O3251" s="32">
        <f t="shared" si="202"/>
        <v>288.84757000000002</v>
      </c>
      <c r="P3251" s="33">
        <f t="shared" si="203"/>
        <v>259.96281299999998</v>
      </c>
      <c r="Q3251" s="34">
        <v>0</v>
      </c>
    </row>
    <row r="3252" spans="1:17" ht="15.75" customHeight="1">
      <c r="A3252" s="24" t="s">
        <v>158</v>
      </c>
      <c r="B3252" s="25" t="s">
        <v>750</v>
      </c>
      <c r="C3252" s="26" t="s">
        <v>1106</v>
      </c>
      <c r="D3252" s="26">
        <v>150</v>
      </c>
      <c r="E3252" s="26" t="s">
        <v>235</v>
      </c>
      <c r="F3252" s="26" t="s">
        <v>185</v>
      </c>
      <c r="G3252" s="27"/>
      <c r="H3252" s="28" t="s">
        <v>236</v>
      </c>
      <c r="I3252" s="29" t="s">
        <v>6609</v>
      </c>
      <c r="J3252" s="30">
        <v>15</v>
      </c>
      <c r="K3252" s="31" t="s">
        <v>6610</v>
      </c>
      <c r="L3252" s="6">
        <v>-506.69802700000002</v>
      </c>
      <c r="M3252" s="32">
        <f t="shared" si="200"/>
        <v>304.0188162</v>
      </c>
      <c r="N3252" s="32">
        <f t="shared" si="201"/>
        <v>278.68391485000001</v>
      </c>
      <c r="O3252" s="32">
        <f t="shared" si="202"/>
        <v>253.34901350000001</v>
      </c>
      <c r="P3252" s="33">
        <f t="shared" si="203"/>
        <v>228.01411215000002</v>
      </c>
      <c r="Q3252" s="34">
        <v>0</v>
      </c>
    </row>
    <row r="3253" spans="1:17" ht="15.75" customHeight="1">
      <c r="A3253" s="24" t="s">
        <v>158</v>
      </c>
      <c r="B3253" s="25" t="s">
        <v>750</v>
      </c>
      <c r="C3253" s="26" t="s">
        <v>1106</v>
      </c>
      <c r="D3253" s="26">
        <v>150</v>
      </c>
      <c r="E3253" s="26" t="s">
        <v>235</v>
      </c>
      <c r="F3253" s="26" t="s">
        <v>192</v>
      </c>
      <c r="G3253" s="27"/>
      <c r="H3253" s="28" t="s">
        <v>236</v>
      </c>
      <c r="I3253" s="29" t="s">
        <v>6611</v>
      </c>
      <c r="J3253" s="30">
        <v>15</v>
      </c>
      <c r="K3253" s="31" t="s">
        <v>6612</v>
      </c>
      <c r="L3253" s="6">
        <v>-607.65970099999993</v>
      </c>
      <c r="M3253" s="32">
        <f t="shared" si="200"/>
        <v>364.59582059999991</v>
      </c>
      <c r="N3253" s="32">
        <f t="shared" si="201"/>
        <v>334.21283554999997</v>
      </c>
      <c r="O3253" s="32">
        <f t="shared" si="202"/>
        <v>303.82985049999996</v>
      </c>
      <c r="P3253" s="33">
        <f t="shared" si="203"/>
        <v>273.44686544999996</v>
      </c>
      <c r="Q3253" s="34">
        <v>0</v>
      </c>
    </row>
    <row r="3254" spans="1:17" ht="15.75" customHeight="1">
      <c r="A3254" s="24" t="s">
        <v>158</v>
      </c>
      <c r="B3254" s="25" t="s">
        <v>750</v>
      </c>
      <c r="C3254" s="26" t="s">
        <v>1106</v>
      </c>
      <c r="D3254" s="26">
        <v>150</v>
      </c>
      <c r="E3254" s="26" t="s">
        <v>256</v>
      </c>
      <c r="F3254" s="26" t="s">
        <v>185</v>
      </c>
      <c r="G3254" s="27"/>
      <c r="H3254" s="28" t="s">
        <v>236</v>
      </c>
      <c r="I3254" s="29" t="s">
        <v>6613</v>
      </c>
      <c r="J3254" s="30">
        <v>15</v>
      </c>
      <c r="K3254" s="31" t="s">
        <v>6614</v>
      </c>
      <c r="L3254" s="6">
        <v>-551.77984400000003</v>
      </c>
      <c r="M3254" s="32">
        <f t="shared" si="200"/>
        <v>331.06790639999997</v>
      </c>
      <c r="N3254" s="32">
        <f t="shared" si="201"/>
        <v>303.47891420000002</v>
      </c>
      <c r="O3254" s="32">
        <f t="shared" si="202"/>
        <v>275.88992200000001</v>
      </c>
      <c r="P3254" s="33">
        <f t="shared" si="203"/>
        <v>248.30092980000001</v>
      </c>
      <c r="Q3254" s="34">
        <v>0</v>
      </c>
    </row>
    <row r="3255" spans="1:17" ht="15.75" customHeight="1">
      <c r="A3255" s="24" t="s">
        <v>158</v>
      </c>
      <c r="B3255" s="25" t="s">
        <v>750</v>
      </c>
      <c r="C3255" s="26" t="s">
        <v>1106</v>
      </c>
      <c r="D3255" s="26">
        <v>150</v>
      </c>
      <c r="E3255" s="26" t="s">
        <v>256</v>
      </c>
      <c r="F3255" s="26" t="s">
        <v>192</v>
      </c>
      <c r="G3255" s="27"/>
      <c r="H3255" s="28" t="s">
        <v>236</v>
      </c>
      <c r="I3255" s="29" t="s">
        <v>6615</v>
      </c>
      <c r="J3255" s="30">
        <v>15</v>
      </c>
      <c r="K3255" s="31" t="s">
        <v>6616</v>
      </c>
      <c r="L3255" s="6">
        <v>-653.01146900000003</v>
      </c>
      <c r="M3255" s="32">
        <f t="shared" si="200"/>
        <v>391.80688140000001</v>
      </c>
      <c r="N3255" s="32">
        <f t="shared" si="201"/>
        <v>359.15630794999998</v>
      </c>
      <c r="O3255" s="32">
        <f t="shared" si="202"/>
        <v>326.50573450000002</v>
      </c>
      <c r="P3255" s="33">
        <f t="shared" si="203"/>
        <v>293.85516104999999</v>
      </c>
      <c r="Q3255" s="34">
        <v>0</v>
      </c>
    </row>
    <row r="3256" spans="1:17" ht="15.75" customHeight="1">
      <c r="A3256" s="24" t="s">
        <v>158</v>
      </c>
      <c r="B3256" s="25" t="s">
        <v>750</v>
      </c>
      <c r="C3256" s="26" t="s">
        <v>1106</v>
      </c>
      <c r="D3256" s="26">
        <v>200</v>
      </c>
      <c r="E3256" s="26" t="s">
        <v>235</v>
      </c>
      <c r="F3256" s="26" t="s">
        <v>185</v>
      </c>
      <c r="G3256" s="27"/>
      <c r="H3256" s="28" t="s">
        <v>236</v>
      </c>
      <c r="I3256" s="29" t="s">
        <v>6617</v>
      </c>
      <c r="J3256" s="30">
        <v>6</v>
      </c>
      <c r="K3256" s="31" t="s">
        <v>6618</v>
      </c>
      <c r="L3256" s="6">
        <v>-907.57526199999984</v>
      </c>
      <c r="M3256" s="32">
        <f t="shared" si="200"/>
        <v>544.54515719999995</v>
      </c>
      <c r="N3256" s="32">
        <f t="shared" si="201"/>
        <v>499.16639409999988</v>
      </c>
      <c r="O3256" s="32">
        <f t="shared" si="202"/>
        <v>453.78763099999992</v>
      </c>
      <c r="P3256" s="33">
        <f t="shared" si="203"/>
        <v>408.4088678999999</v>
      </c>
      <c r="Q3256" s="34">
        <v>0</v>
      </c>
    </row>
    <row r="3257" spans="1:17" ht="15.75" customHeight="1">
      <c r="A3257" s="24" t="s">
        <v>158</v>
      </c>
      <c r="B3257" s="25" t="s">
        <v>750</v>
      </c>
      <c r="C3257" s="26" t="s">
        <v>1106</v>
      </c>
      <c r="D3257" s="26">
        <v>200</v>
      </c>
      <c r="E3257" s="26" t="s">
        <v>235</v>
      </c>
      <c r="F3257" s="26" t="s">
        <v>192</v>
      </c>
      <c r="G3257" s="27"/>
      <c r="H3257" s="28" t="s">
        <v>236</v>
      </c>
      <c r="I3257" s="29" t="s">
        <v>6619</v>
      </c>
      <c r="J3257" s="30">
        <v>6</v>
      </c>
      <c r="K3257" s="31" t="s">
        <v>6620</v>
      </c>
      <c r="L3257" s="6">
        <v>-1228.8169519999999</v>
      </c>
      <c r="M3257" s="32">
        <f t="shared" si="200"/>
        <v>737.29017119999992</v>
      </c>
      <c r="N3257" s="32">
        <f t="shared" si="201"/>
        <v>675.84932359999993</v>
      </c>
      <c r="O3257" s="32">
        <f t="shared" si="202"/>
        <v>614.40847599999995</v>
      </c>
      <c r="P3257" s="33">
        <f t="shared" si="203"/>
        <v>552.96762839999985</v>
      </c>
      <c r="Q3257" s="34">
        <v>504</v>
      </c>
    </row>
    <row r="3258" spans="1:17" ht="15.75" customHeight="1">
      <c r="A3258" s="24" t="s">
        <v>158</v>
      </c>
      <c r="B3258" s="25" t="s">
        <v>750</v>
      </c>
      <c r="C3258" s="26" t="s">
        <v>1106</v>
      </c>
      <c r="D3258" s="26">
        <v>80</v>
      </c>
      <c r="E3258" s="26" t="s">
        <v>235</v>
      </c>
      <c r="F3258" s="26" t="s">
        <v>185</v>
      </c>
      <c r="G3258" s="27"/>
      <c r="H3258" s="28" t="s">
        <v>236</v>
      </c>
      <c r="I3258" s="29" t="s">
        <v>6621</v>
      </c>
      <c r="J3258" s="30">
        <v>30</v>
      </c>
      <c r="K3258" s="31" t="s">
        <v>6622</v>
      </c>
      <c r="L3258" s="6">
        <v>-296.40619800000002</v>
      </c>
      <c r="M3258" s="32">
        <f t="shared" si="200"/>
        <v>177.8437188</v>
      </c>
      <c r="N3258" s="32">
        <f t="shared" si="201"/>
        <v>163.02340889999999</v>
      </c>
      <c r="O3258" s="32">
        <f t="shared" si="202"/>
        <v>148.20309900000001</v>
      </c>
      <c r="P3258" s="33">
        <f t="shared" si="203"/>
        <v>133.3827891</v>
      </c>
      <c r="Q3258" s="34">
        <v>0</v>
      </c>
    </row>
    <row r="3259" spans="1:17" ht="15.75" customHeight="1">
      <c r="A3259" s="24" t="s">
        <v>158</v>
      </c>
      <c r="B3259" s="25" t="s">
        <v>750</v>
      </c>
      <c r="C3259" s="26" t="s">
        <v>1106</v>
      </c>
      <c r="D3259" s="26">
        <v>80</v>
      </c>
      <c r="E3259" s="26" t="s">
        <v>235</v>
      </c>
      <c r="F3259" s="26" t="s">
        <v>192</v>
      </c>
      <c r="G3259" s="27"/>
      <c r="H3259" s="28" t="s">
        <v>236</v>
      </c>
      <c r="I3259" s="29" t="s">
        <v>6623</v>
      </c>
      <c r="J3259" s="30">
        <v>30</v>
      </c>
      <c r="K3259" s="31" t="s">
        <v>6624</v>
      </c>
      <c r="L3259" s="6">
        <v>-395.47821499999998</v>
      </c>
      <c r="M3259" s="32">
        <f t="shared" si="200"/>
        <v>237.28692899999999</v>
      </c>
      <c r="N3259" s="32">
        <f t="shared" si="201"/>
        <v>217.51301824999999</v>
      </c>
      <c r="O3259" s="32">
        <f t="shared" si="202"/>
        <v>197.73910749999999</v>
      </c>
      <c r="P3259" s="33">
        <f t="shared" si="203"/>
        <v>177.96519674999996</v>
      </c>
      <c r="Q3259" s="34">
        <v>0</v>
      </c>
    </row>
    <row r="3260" spans="1:17" ht="15.75" customHeight="1">
      <c r="A3260" s="24" t="s">
        <v>158</v>
      </c>
      <c r="B3260" s="25" t="s">
        <v>750</v>
      </c>
      <c r="C3260" s="26" t="s">
        <v>1106</v>
      </c>
      <c r="D3260" s="26">
        <v>80</v>
      </c>
      <c r="E3260" s="26" t="s">
        <v>256</v>
      </c>
      <c r="F3260" s="26" t="s">
        <v>185</v>
      </c>
      <c r="G3260" s="27"/>
      <c r="H3260" s="28" t="s">
        <v>236</v>
      </c>
      <c r="I3260" s="29" t="s">
        <v>6625</v>
      </c>
      <c r="J3260" s="30">
        <v>30</v>
      </c>
      <c r="K3260" s="31" t="s">
        <v>6626</v>
      </c>
      <c r="L3260" s="6">
        <v>-336.358946</v>
      </c>
      <c r="M3260" s="32">
        <f t="shared" si="200"/>
        <v>201.8153676</v>
      </c>
      <c r="N3260" s="32">
        <f t="shared" si="201"/>
        <v>184.99742029999999</v>
      </c>
      <c r="O3260" s="32">
        <f t="shared" si="202"/>
        <v>168.179473</v>
      </c>
      <c r="P3260" s="33">
        <f t="shared" si="203"/>
        <v>151.36152569999999</v>
      </c>
      <c r="Q3260" s="34">
        <v>0</v>
      </c>
    </row>
    <row r="3261" spans="1:17" ht="15.75" customHeight="1">
      <c r="A3261" s="24" t="s">
        <v>158</v>
      </c>
      <c r="B3261" s="25" t="s">
        <v>750</v>
      </c>
      <c r="C3261" s="26" t="s">
        <v>1106</v>
      </c>
      <c r="D3261" s="26">
        <v>80</v>
      </c>
      <c r="E3261" s="26" t="s">
        <v>256</v>
      </c>
      <c r="F3261" s="26" t="s">
        <v>192</v>
      </c>
      <c r="G3261" s="27"/>
      <c r="H3261" s="28" t="s">
        <v>236</v>
      </c>
      <c r="I3261" s="29" t="s">
        <v>6627</v>
      </c>
      <c r="J3261" s="30">
        <v>30</v>
      </c>
      <c r="K3261" s="31" t="s">
        <v>6628</v>
      </c>
      <c r="L3261" s="6">
        <v>-434.35115900000005</v>
      </c>
      <c r="M3261" s="32">
        <f t="shared" si="200"/>
        <v>260.61069540000005</v>
      </c>
      <c r="N3261" s="32">
        <f t="shared" si="201"/>
        <v>238.89313745000001</v>
      </c>
      <c r="O3261" s="32">
        <f t="shared" si="202"/>
        <v>217.17557950000003</v>
      </c>
      <c r="P3261" s="33">
        <f t="shared" si="203"/>
        <v>195.45802155000001</v>
      </c>
      <c r="Q3261" s="34">
        <v>0</v>
      </c>
    </row>
    <row r="3262" spans="1:17" ht="15.75" customHeight="1">
      <c r="A3262" s="24" t="s">
        <v>158</v>
      </c>
      <c r="B3262" s="25" t="s">
        <v>750</v>
      </c>
      <c r="C3262" s="26" t="s">
        <v>1960</v>
      </c>
      <c r="D3262" s="26">
        <v>100</v>
      </c>
      <c r="E3262" s="26" t="s">
        <v>235</v>
      </c>
      <c r="F3262" s="26" t="s">
        <v>185</v>
      </c>
      <c r="G3262" s="27"/>
      <c r="H3262" s="28" t="s">
        <v>236</v>
      </c>
      <c r="I3262" s="29" t="s">
        <v>6629</v>
      </c>
      <c r="J3262" s="30">
        <v>25</v>
      </c>
      <c r="K3262" s="31" t="s">
        <v>6630</v>
      </c>
      <c r="L3262" s="6">
        <v>-379.01120400000002</v>
      </c>
      <c r="M3262" s="32">
        <f t="shared" si="200"/>
        <v>227.40672240000001</v>
      </c>
      <c r="N3262" s="32">
        <f t="shared" si="201"/>
        <v>208.45616219999999</v>
      </c>
      <c r="O3262" s="32">
        <f t="shared" si="202"/>
        <v>189.50560200000001</v>
      </c>
      <c r="P3262" s="33">
        <f t="shared" si="203"/>
        <v>170.5550418</v>
      </c>
      <c r="Q3262" s="34">
        <v>0</v>
      </c>
    </row>
    <row r="3263" spans="1:17" ht="15.75" customHeight="1">
      <c r="A3263" s="24" t="s">
        <v>158</v>
      </c>
      <c r="B3263" s="25" t="s">
        <v>750</v>
      </c>
      <c r="C3263" s="26" t="s">
        <v>1960</v>
      </c>
      <c r="D3263" s="26">
        <v>100</v>
      </c>
      <c r="E3263" s="26" t="s">
        <v>235</v>
      </c>
      <c r="F3263" s="26" t="s">
        <v>192</v>
      </c>
      <c r="G3263" s="27"/>
      <c r="H3263" s="28" t="s">
        <v>236</v>
      </c>
      <c r="I3263" s="29" t="s">
        <v>6631</v>
      </c>
      <c r="J3263" s="30">
        <v>25</v>
      </c>
      <c r="K3263" s="31" t="s">
        <v>6632</v>
      </c>
      <c r="L3263" s="6">
        <v>-477.81326999999999</v>
      </c>
      <c r="M3263" s="32">
        <f t="shared" si="200"/>
        <v>286.68796199999997</v>
      </c>
      <c r="N3263" s="32">
        <f t="shared" si="201"/>
        <v>262.79729850000001</v>
      </c>
      <c r="O3263" s="32">
        <f t="shared" si="202"/>
        <v>238.90663499999999</v>
      </c>
      <c r="P3263" s="33">
        <f t="shared" si="203"/>
        <v>215.01597149999998</v>
      </c>
      <c r="Q3263" s="34">
        <v>0</v>
      </c>
    </row>
    <row r="3264" spans="1:17" ht="15.75" customHeight="1">
      <c r="A3264" s="24" t="s">
        <v>158</v>
      </c>
      <c r="B3264" s="25" t="s">
        <v>750</v>
      </c>
      <c r="C3264" s="26" t="s">
        <v>1960</v>
      </c>
      <c r="D3264" s="26">
        <v>100</v>
      </c>
      <c r="E3264" s="26" t="s">
        <v>256</v>
      </c>
      <c r="F3264" s="26" t="s">
        <v>185</v>
      </c>
      <c r="G3264" s="27"/>
      <c r="H3264" s="28" t="s">
        <v>236</v>
      </c>
      <c r="I3264" s="29" t="s">
        <v>6633</v>
      </c>
      <c r="J3264" s="30">
        <v>25</v>
      </c>
      <c r="K3264" s="31" t="s">
        <v>6634</v>
      </c>
      <c r="L3264" s="6">
        <v>-415.18463800000006</v>
      </c>
      <c r="M3264" s="32">
        <f t="shared" si="200"/>
        <v>249.11078280000004</v>
      </c>
      <c r="N3264" s="32">
        <f t="shared" si="201"/>
        <v>228.35155090000003</v>
      </c>
      <c r="O3264" s="32">
        <f t="shared" si="202"/>
        <v>207.59231900000003</v>
      </c>
      <c r="P3264" s="33">
        <f t="shared" si="203"/>
        <v>186.8330871</v>
      </c>
      <c r="Q3264" s="34">
        <v>0</v>
      </c>
    </row>
    <row r="3265" spans="1:17" ht="15.75" customHeight="1">
      <c r="A3265" s="24" t="s">
        <v>158</v>
      </c>
      <c r="B3265" s="25" t="s">
        <v>750</v>
      </c>
      <c r="C3265" s="26" t="s">
        <v>1960</v>
      </c>
      <c r="D3265" s="26">
        <v>100</v>
      </c>
      <c r="E3265" s="26" t="s">
        <v>256</v>
      </c>
      <c r="F3265" s="26" t="s">
        <v>192</v>
      </c>
      <c r="G3265" s="27"/>
      <c r="H3265" s="28" t="s">
        <v>236</v>
      </c>
      <c r="I3265" s="29" t="s">
        <v>6635</v>
      </c>
      <c r="J3265" s="30">
        <v>25</v>
      </c>
      <c r="K3265" s="31" t="s">
        <v>6636</v>
      </c>
      <c r="L3265" s="6">
        <v>-513.98670400000003</v>
      </c>
      <c r="M3265" s="32">
        <f t="shared" si="200"/>
        <v>308.39202239999997</v>
      </c>
      <c r="N3265" s="32">
        <f t="shared" si="201"/>
        <v>282.69268720000002</v>
      </c>
      <c r="O3265" s="32">
        <f t="shared" si="202"/>
        <v>256.99335200000002</v>
      </c>
      <c r="P3265" s="33">
        <f t="shared" si="203"/>
        <v>231.29401680000001</v>
      </c>
      <c r="Q3265" s="34">
        <v>0</v>
      </c>
    </row>
    <row r="3266" spans="1:17" ht="15.75" customHeight="1">
      <c r="A3266" s="24" t="s">
        <v>158</v>
      </c>
      <c r="B3266" s="25" t="s">
        <v>750</v>
      </c>
      <c r="C3266" s="26" t="s">
        <v>1960</v>
      </c>
      <c r="D3266" s="26">
        <v>125</v>
      </c>
      <c r="E3266" s="26" t="s">
        <v>235</v>
      </c>
      <c r="F3266" s="26" t="s">
        <v>185</v>
      </c>
      <c r="G3266" s="27"/>
      <c r="H3266" s="28" t="s">
        <v>236</v>
      </c>
      <c r="I3266" s="29" t="s">
        <v>6637</v>
      </c>
      <c r="J3266" s="30">
        <v>20</v>
      </c>
      <c r="K3266" s="31" t="s">
        <v>6638</v>
      </c>
      <c r="L3266" s="6">
        <v>-570.13651199999993</v>
      </c>
      <c r="M3266" s="32">
        <f t="shared" si="200"/>
        <v>342.08190719999993</v>
      </c>
      <c r="N3266" s="32">
        <f t="shared" si="201"/>
        <v>313.57508159999998</v>
      </c>
      <c r="O3266" s="32">
        <f t="shared" si="202"/>
        <v>285.06825599999996</v>
      </c>
      <c r="P3266" s="33">
        <f t="shared" si="203"/>
        <v>256.56143039999995</v>
      </c>
      <c r="Q3266" s="34">
        <v>0</v>
      </c>
    </row>
    <row r="3267" spans="1:17" ht="15.75" customHeight="1">
      <c r="A3267" s="24" t="s">
        <v>158</v>
      </c>
      <c r="B3267" s="25" t="s">
        <v>750</v>
      </c>
      <c r="C3267" s="26" t="s">
        <v>1960</v>
      </c>
      <c r="D3267" s="26">
        <v>125</v>
      </c>
      <c r="E3267" s="26" t="s">
        <v>235</v>
      </c>
      <c r="F3267" s="26" t="s">
        <v>192</v>
      </c>
      <c r="G3267" s="27"/>
      <c r="H3267" s="28" t="s">
        <v>236</v>
      </c>
      <c r="I3267" s="29" t="s">
        <v>6639</v>
      </c>
      <c r="J3267" s="30">
        <v>20</v>
      </c>
      <c r="K3267" s="31" t="s">
        <v>6640</v>
      </c>
      <c r="L3267" s="6">
        <v>-685.67553999999996</v>
      </c>
      <c r="M3267" s="32">
        <f t="shared" si="200"/>
        <v>411.40532399999995</v>
      </c>
      <c r="N3267" s="32">
        <f t="shared" si="201"/>
        <v>377.12154699999996</v>
      </c>
      <c r="O3267" s="32">
        <f t="shared" si="202"/>
        <v>342.83776999999998</v>
      </c>
      <c r="P3267" s="33">
        <f t="shared" si="203"/>
        <v>308.55399299999993</v>
      </c>
      <c r="Q3267" s="34">
        <v>0</v>
      </c>
    </row>
    <row r="3268" spans="1:17" ht="15.75" customHeight="1">
      <c r="A3268" s="24" t="s">
        <v>158</v>
      </c>
      <c r="B3268" s="25" t="s">
        <v>750</v>
      </c>
      <c r="C3268" s="26" t="s">
        <v>1960</v>
      </c>
      <c r="D3268" s="26">
        <v>125</v>
      </c>
      <c r="E3268" s="26" t="s">
        <v>256</v>
      </c>
      <c r="F3268" s="26" t="s">
        <v>185</v>
      </c>
      <c r="G3268" s="27"/>
      <c r="H3268" s="28" t="s">
        <v>236</v>
      </c>
      <c r="I3268" s="29" t="s">
        <v>6641</v>
      </c>
      <c r="J3268" s="30">
        <v>20</v>
      </c>
      <c r="K3268" s="31" t="s">
        <v>6642</v>
      </c>
      <c r="L3268" s="6">
        <v>-606.03999499999998</v>
      </c>
      <c r="M3268" s="32">
        <f t="shared" ref="M3268:M3331" si="204">L3268*40%-L3268</f>
        <v>363.62399699999997</v>
      </c>
      <c r="N3268" s="32">
        <f t="shared" ref="N3268:N3331" si="205">L3268*45%-L3268</f>
        <v>333.32199724999998</v>
      </c>
      <c r="O3268" s="32">
        <f t="shared" ref="O3268:O3331" si="206">L3268*50%-L3268</f>
        <v>303.01999749999999</v>
      </c>
      <c r="P3268" s="33">
        <f t="shared" ref="P3268:P3331" si="207">L3268*55%-L3268</f>
        <v>272.71799774999994</v>
      </c>
      <c r="Q3268" s="34">
        <v>0</v>
      </c>
    </row>
    <row r="3269" spans="1:17" ht="15.75" customHeight="1">
      <c r="A3269" s="24" t="s">
        <v>158</v>
      </c>
      <c r="B3269" s="25" t="s">
        <v>750</v>
      </c>
      <c r="C3269" s="26" t="s">
        <v>1960</v>
      </c>
      <c r="D3269" s="26">
        <v>125</v>
      </c>
      <c r="E3269" s="26" t="s">
        <v>256</v>
      </c>
      <c r="F3269" s="26" t="s">
        <v>192</v>
      </c>
      <c r="G3269" s="27"/>
      <c r="H3269" s="28" t="s">
        <v>236</v>
      </c>
      <c r="I3269" s="29" t="s">
        <v>6643</v>
      </c>
      <c r="J3269" s="30">
        <v>20</v>
      </c>
      <c r="K3269" s="31" t="s">
        <v>6644</v>
      </c>
      <c r="L3269" s="6">
        <v>-721.03912100000014</v>
      </c>
      <c r="M3269" s="32">
        <f t="shared" si="204"/>
        <v>432.62347260000007</v>
      </c>
      <c r="N3269" s="32">
        <f t="shared" si="205"/>
        <v>396.57151655000007</v>
      </c>
      <c r="O3269" s="32">
        <f t="shared" si="206"/>
        <v>360.51956050000007</v>
      </c>
      <c r="P3269" s="33">
        <f t="shared" si="207"/>
        <v>324.46760445000001</v>
      </c>
      <c r="Q3269" s="34">
        <v>0</v>
      </c>
    </row>
    <row r="3270" spans="1:17" ht="15.75" customHeight="1">
      <c r="A3270" s="24" t="s">
        <v>158</v>
      </c>
      <c r="B3270" s="25" t="s">
        <v>750</v>
      </c>
      <c r="C3270" s="26" t="s">
        <v>1960</v>
      </c>
      <c r="D3270" s="26">
        <v>150</v>
      </c>
      <c r="E3270" s="26" t="s">
        <v>235</v>
      </c>
      <c r="F3270" s="26" t="s">
        <v>185</v>
      </c>
      <c r="G3270" s="27"/>
      <c r="H3270" s="28" t="s">
        <v>236</v>
      </c>
      <c r="I3270" s="29" t="s">
        <v>6645</v>
      </c>
      <c r="J3270" s="30">
        <v>15</v>
      </c>
      <c r="K3270" s="31" t="s">
        <v>6646</v>
      </c>
      <c r="L3270" s="6">
        <v>-692.96421699999996</v>
      </c>
      <c r="M3270" s="32">
        <f t="shared" si="204"/>
        <v>415.77853019999998</v>
      </c>
      <c r="N3270" s="32">
        <f t="shared" si="205"/>
        <v>381.13031934999998</v>
      </c>
      <c r="O3270" s="32">
        <f t="shared" si="206"/>
        <v>346.48210849999998</v>
      </c>
      <c r="P3270" s="33">
        <f t="shared" si="207"/>
        <v>311.83389764999993</v>
      </c>
      <c r="Q3270" s="34">
        <v>0</v>
      </c>
    </row>
    <row r="3271" spans="1:17" ht="15.75" customHeight="1">
      <c r="A3271" s="24" t="s">
        <v>158</v>
      </c>
      <c r="B3271" s="25" t="s">
        <v>750</v>
      </c>
      <c r="C3271" s="26" t="s">
        <v>1960</v>
      </c>
      <c r="D3271" s="26">
        <v>150</v>
      </c>
      <c r="E3271" s="26" t="s">
        <v>235</v>
      </c>
      <c r="F3271" s="26" t="s">
        <v>192</v>
      </c>
      <c r="G3271" s="27"/>
      <c r="H3271" s="28" t="s">
        <v>236</v>
      </c>
      <c r="I3271" s="29" t="s">
        <v>6647</v>
      </c>
      <c r="J3271" s="30">
        <v>15</v>
      </c>
      <c r="K3271" s="31" t="s">
        <v>6648</v>
      </c>
      <c r="L3271" s="6">
        <v>-793.92589100000009</v>
      </c>
      <c r="M3271" s="32">
        <f t="shared" si="204"/>
        <v>476.35553460000006</v>
      </c>
      <c r="N3271" s="32">
        <f t="shared" si="205"/>
        <v>436.65924005000005</v>
      </c>
      <c r="O3271" s="32">
        <f t="shared" si="206"/>
        <v>396.96294550000005</v>
      </c>
      <c r="P3271" s="33">
        <f t="shared" si="207"/>
        <v>357.26665094999998</v>
      </c>
      <c r="Q3271" s="34">
        <v>0</v>
      </c>
    </row>
    <row r="3272" spans="1:17" ht="15.75" customHeight="1">
      <c r="A3272" s="24" t="s">
        <v>158</v>
      </c>
      <c r="B3272" s="25" t="s">
        <v>750</v>
      </c>
      <c r="C3272" s="26" t="s">
        <v>1960</v>
      </c>
      <c r="D3272" s="26">
        <v>150</v>
      </c>
      <c r="E3272" s="26" t="s">
        <v>256</v>
      </c>
      <c r="F3272" s="26" t="s">
        <v>185</v>
      </c>
      <c r="G3272" s="27"/>
      <c r="H3272" s="28" t="s">
        <v>236</v>
      </c>
      <c r="I3272" s="29" t="s">
        <v>6649</v>
      </c>
      <c r="J3272" s="30">
        <v>15</v>
      </c>
      <c r="K3272" s="31" t="s">
        <v>6650</v>
      </c>
      <c r="L3272" s="6">
        <v>-735.61647500000004</v>
      </c>
      <c r="M3272" s="32">
        <f t="shared" si="204"/>
        <v>441.36988500000001</v>
      </c>
      <c r="N3272" s="32">
        <f t="shared" si="205"/>
        <v>404.58906124999999</v>
      </c>
      <c r="O3272" s="32">
        <f t="shared" si="206"/>
        <v>367.80823750000002</v>
      </c>
      <c r="P3272" s="33">
        <f t="shared" si="207"/>
        <v>331.02741374999999</v>
      </c>
      <c r="Q3272" s="34">
        <v>0</v>
      </c>
    </row>
    <row r="3273" spans="1:17" ht="15.75" customHeight="1">
      <c r="A3273" s="24" t="s">
        <v>158</v>
      </c>
      <c r="B3273" s="25" t="s">
        <v>750</v>
      </c>
      <c r="C3273" s="26" t="s">
        <v>1960</v>
      </c>
      <c r="D3273" s="26">
        <v>150</v>
      </c>
      <c r="E3273" s="26" t="s">
        <v>256</v>
      </c>
      <c r="F3273" s="26" t="s">
        <v>192</v>
      </c>
      <c r="G3273" s="27"/>
      <c r="H3273" s="28" t="s">
        <v>236</v>
      </c>
      <c r="I3273" s="29" t="s">
        <v>6651</v>
      </c>
      <c r="J3273" s="30">
        <v>15</v>
      </c>
      <c r="K3273" s="31" t="s">
        <v>6652</v>
      </c>
      <c r="L3273" s="6">
        <v>-836.57814899999994</v>
      </c>
      <c r="M3273" s="32">
        <f t="shared" si="204"/>
        <v>501.94688939999992</v>
      </c>
      <c r="N3273" s="32">
        <f t="shared" si="205"/>
        <v>460.11798194999994</v>
      </c>
      <c r="O3273" s="32">
        <f t="shared" si="206"/>
        <v>418.28907449999997</v>
      </c>
      <c r="P3273" s="33">
        <f t="shared" si="207"/>
        <v>376.46016704999994</v>
      </c>
      <c r="Q3273" s="34">
        <v>0</v>
      </c>
    </row>
    <row r="3274" spans="1:17" ht="15.75" customHeight="1">
      <c r="A3274" s="24" t="s">
        <v>158</v>
      </c>
      <c r="B3274" s="25" t="s">
        <v>750</v>
      </c>
      <c r="C3274" s="26" t="s">
        <v>1960</v>
      </c>
      <c r="D3274" s="26">
        <v>200</v>
      </c>
      <c r="E3274" s="26" t="s">
        <v>235</v>
      </c>
      <c r="F3274" s="26" t="s">
        <v>185</v>
      </c>
      <c r="G3274" s="27"/>
      <c r="H3274" s="28" t="s">
        <v>236</v>
      </c>
      <c r="I3274" s="29" t="s">
        <v>6653</v>
      </c>
      <c r="J3274" s="30">
        <v>6</v>
      </c>
      <c r="K3274" s="31" t="s">
        <v>6654</v>
      </c>
      <c r="L3274" s="6">
        <v>-1291.715535</v>
      </c>
      <c r="M3274" s="32">
        <f t="shared" si="204"/>
        <v>775.02932099999998</v>
      </c>
      <c r="N3274" s="32">
        <f t="shared" si="205"/>
        <v>710.44354425000006</v>
      </c>
      <c r="O3274" s="32">
        <f t="shared" si="206"/>
        <v>645.85776750000002</v>
      </c>
      <c r="P3274" s="33">
        <f t="shared" si="207"/>
        <v>581.27199074999999</v>
      </c>
      <c r="Q3274" s="34">
        <v>0</v>
      </c>
    </row>
    <row r="3275" spans="1:17" ht="15.75" customHeight="1">
      <c r="A3275" s="24" t="s">
        <v>158</v>
      </c>
      <c r="B3275" s="25" t="s">
        <v>750</v>
      </c>
      <c r="C3275" s="26" t="s">
        <v>1960</v>
      </c>
      <c r="D3275" s="26">
        <v>200</v>
      </c>
      <c r="E3275" s="26" t="s">
        <v>235</v>
      </c>
      <c r="F3275" s="26" t="s">
        <v>192</v>
      </c>
      <c r="G3275" s="27"/>
      <c r="H3275" s="28" t="s">
        <v>236</v>
      </c>
      <c r="I3275" s="29" t="s">
        <v>6655</v>
      </c>
      <c r="J3275" s="30">
        <v>6</v>
      </c>
      <c r="K3275" s="31" t="s">
        <v>6656</v>
      </c>
      <c r="L3275" s="6">
        <v>-1615.926686</v>
      </c>
      <c r="M3275" s="32">
        <f t="shared" si="204"/>
        <v>969.55601159999992</v>
      </c>
      <c r="N3275" s="32">
        <f t="shared" si="205"/>
        <v>888.75967730000002</v>
      </c>
      <c r="O3275" s="32">
        <f t="shared" si="206"/>
        <v>807.96334300000001</v>
      </c>
      <c r="P3275" s="33">
        <f t="shared" si="207"/>
        <v>727.16700869999988</v>
      </c>
      <c r="Q3275" s="34">
        <v>504</v>
      </c>
    </row>
    <row r="3276" spans="1:17" ht="15.75" customHeight="1">
      <c r="A3276" s="24" t="s">
        <v>158</v>
      </c>
      <c r="B3276" s="25" t="s">
        <v>750</v>
      </c>
      <c r="C3276" s="26" t="s">
        <v>1960</v>
      </c>
      <c r="D3276" s="26">
        <v>80</v>
      </c>
      <c r="E3276" s="26" t="s">
        <v>235</v>
      </c>
      <c r="F3276" s="26" t="s">
        <v>185</v>
      </c>
      <c r="G3276" s="27"/>
      <c r="H3276" s="28" t="s">
        <v>236</v>
      </c>
      <c r="I3276" s="29" t="s">
        <v>6657</v>
      </c>
      <c r="J3276" s="30">
        <v>30</v>
      </c>
      <c r="K3276" s="31" t="s">
        <v>6658</v>
      </c>
      <c r="L3276" s="6">
        <v>-318.54218000000003</v>
      </c>
      <c r="M3276" s="32">
        <f t="shared" si="204"/>
        <v>191.12530800000002</v>
      </c>
      <c r="N3276" s="32">
        <f t="shared" si="205"/>
        <v>175.19819900000002</v>
      </c>
      <c r="O3276" s="32">
        <f t="shared" si="206"/>
        <v>159.27109000000002</v>
      </c>
      <c r="P3276" s="33">
        <f t="shared" si="207"/>
        <v>143.34398100000001</v>
      </c>
      <c r="Q3276" s="34">
        <v>0</v>
      </c>
    </row>
    <row r="3277" spans="1:17" ht="15.75" customHeight="1">
      <c r="A3277" s="24" t="s">
        <v>158</v>
      </c>
      <c r="B3277" s="25" t="s">
        <v>750</v>
      </c>
      <c r="C3277" s="26" t="s">
        <v>1960</v>
      </c>
      <c r="D3277" s="26">
        <v>80</v>
      </c>
      <c r="E3277" s="26" t="s">
        <v>235</v>
      </c>
      <c r="F3277" s="26" t="s">
        <v>192</v>
      </c>
      <c r="G3277" s="27"/>
      <c r="H3277" s="28" t="s">
        <v>236</v>
      </c>
      <c r="I3277" s="29" t="s">
        <v>6659</v>
      </c>
      <c r="J3277" s="30">
        <v>30</v>
      </c>
      <c r="K3277" s="31" t="s">
        <v>6660</v>
      </c>
      <c r="L3277" s="6">
        <v>-416.53439300000002</v>
      </c>
      <c r="M3277" s="32">
        <f t="shared" si="204"/>
        <v>249.92063580000001</v>
      </c>
      <c r="N3277" s="32">
        <f t="shared" si="205"/>
        <v>229.09391615000001</v>
      </c>
      <c r="O3277" s="32">
        <f t="shared" si="206"/>
        <v>208.26719650000001</v>
      </c>
      <c r="P3277" s="33">
        <f t="shared" si="207"/>
        <v>187.44047684999998</v>
      </c>
      <c r="Q3277" s="34">
        <v>0</v>
      </c>
    </row>
    <row r="3278" spans="1:17" ht="15.75" customHeight="1">
      <c r="A3278" s="24" t="s">
        <v>158</v>
      </c>
      <c r="B3278" s="25" t="s">
        <v>750</v>
      </c>
      <c r="C3278" s="26" t="s">
        <v>1960</v>
      </c>
      <c r="D3278" s="26">
        <v>80</v>
      </c>
      <c r="E3278" s="26" t="s">
        <v>256</v>
      </c>
      <c r="F3278" s="26" t="s">
        <v>185</v>
      </c>
      <c r="G3278" s="27"/>
      <c r="H3278" s="28" t="s">
        <v>236</v>
      </c>
      <c r="I3278" s="29" t="s">
        <v>6661</v>
      </c>
      <c r="J3278" s="30">
        <v>30</v>
      </c>
      <c r="K3278" s="31" t="s">
        <v>6662</v>
      </c>
      <c r="L3278" s="6">
        <v>-357.41512399999999</v>
      </c>
      <c r="M3278" s="32">
        <f t="shared" si="204"/>
        <v>214.4490744</v>
      </c>
      <c r="N3278" s="32">
        <f t="shared" si="205"/>
        <v>196.57831819999998</v>
      </c>
      <c r="O3278" s="32">
        <f t="shared" si="206"/>
        <v>178.707562</v>
      </c>
      <c r="P3278" s="33">
        <f t="shared" si="207"/>
        <v>160.83680579999998</v>
      </c>
      <c r="Q3278" s="34">
        <v>0</v>
      </c>
    </row>
    <row r="3279" spans="1:17" ht="15.75" customHeight="1">
      <c r="A3279" s="24" t="s">
        <v>158</v>
      </c>
      <c r="B3279" s="25" t="s">
        <v>750</v>
      </c>
      <c r="C3279" s="26" t="s">
        <v>1960</v>
      </c>
      <c r="D3279" s="26">
        <v>80</v>
      </c>
      <c r="E3279" s="26" t="s">
        <v>256</v>
      </c>
      <c r="F3279" s="26" t="s">
        <v>192</v>
      </c>
      <c r="G3279" s="27"/>
      <c r="H3279" s="28" t="s">
        <v>236</v>
      </c>
      <c r="I3279" s="29" t="s">
        <v>6663</v>
      </c>
      <c r="J3279" s="30">
        <v>30</v>
      </c>
      <c r="K3279" s="31" t="s">
        <v>6664</v>
      </c>
      <c r="L3279" s="6">
        <v>-452.70782699999995</v>
      </c>
      <c r="M3279" s="32">
        <f t="shared" si="204"/>
        <v>271.62469619999996</v>
      </c>
      <c r="N3279" s="32">
        <f t="shared" si="205"/>
        <v>248.98930484999997</v>
      </c>
      <c r="O3279" s="32">
        <f t="shared" si="206"/>
        <v>226.35391349999998</v>
      </c>
      <c r="P3279" s="33">
        <f t="shared" si="207"/>
        <v>203.71852214999996</v>
      </c>
      <c r="Q3279" s="34">
        <v>0</v>
      </c>
    </row>
    <row r="3280" spans="1:17" ht="15.75" customHeight="1">
      <c r="A3280" s="24" t="s">
        <v>158</v>
      </c>
      <c r="B3280" s="25" t="s">
        <v>750</v>
      </c>
      <c r="C3280" s="26" t="s">
        <v>1330</v>
      </c>
      <c r="D3280" s="26">
        <v>100</v>
      </c>
      <c r="E3280" s="26" t="s">
        <v>235</v>
      </c>
      <c r="F3280" s="26" t="s">
        <v>185</v>
      </c>
      <c r="G3280" s="27"/>
      <c r="H3280" s="28" t="s">
        <v>236</v>
      </c>
      <c r="I3280" s="29" t="s">
        <v>6665</v>
      </c>
      <c r="J3280" s="30">
        <v>25</v>
      </c>
      <c r="K3280" s="31" t="s">
        <v>6666</v>
      </c>
      <c r="L3280" s="6">
        <v>-548.810383</v>
      </c>
      <c r="M3280" s="32">
        <f t="shared" si="204"/>
        <v>329.2862298</v>
      </c>
      <c r="N3280" s="32">
        <f t="shared" si="205"/>
        <v>301.84571065</v>
      </c>
      <c r="O3280" s="32">
        <f t="shared" si="206"/>
        <v>274.4051915</v>
      </c>
      <c r="P3280" s="33">
        <f t="shared" si="207"/>
        <v>246.96467235</v>
      </c>
      <c r="Q3280" s="34">
        <v>0</v>
      </c>
    </row>
    <row r="3281" spans="1:17" ht="15.75" customHeight="1">
      <c r="A3281" s="24" t="s">
        <v>158</v>
      </c>
      <c r="B3281" s="25" t="s">
        <v>750</v>
      </c>
      <c r="C3281" s="26" t="s">
        <v>1330</v>
      </c>
      <c r="D3281" s="26">
        <v>100</v>
      </c>
      <c r="E3281" s="26" t="s">
        <v>235</v>
      </c>
      <c r="F3281" s="26" t="s">
        <v>192</v>
      </c>
      <c r="G3281" s="27"/>
      <c r="H3281" s="28" t="s">
        <v>236</v>
      </c>
      <c r="I3281" s="29" t="s">
        <v>6667</v>
      </c>
      <c r="J3281" s="30">
        <v>25</v>
      </c>
      <c r="K3281" s="31" t="s">
        <v>6668</v>
      </c>
      <c r="L3281" s="6">
        <v>-648.96220400000004</v>
      </c>
      <c r="M3281" s="32">
        <f t="shared" si="204"/>
        <v>389.37732240000003</v>
      </c>
      <c r="N3281" s="32">
        <f t="shared" si="205"/>
        <v>356.92921219999999</v>
      </c>
      <c r="O3281" s="32">
        <f t="shared" si="206"/>
        <v>324.48110200000002</v>
      </c>
      <c r="P3281" s="33">
        <f t="shared" si="207"/>
        <v>292.03299179999999</v>
      </c>
      <c r="Q3281" s="34">
        <v>0</v>
      </c>
    </row>
    <row r="3282" spans="1:17" ht="15.75" customHeight="1">
      <c r="A3282" s="24" t="s">
        <v>158</v>
      </c>
      <c r="B3282" s="25" t="s">
        <v>750</v>
      </c>
      <c r="C3282" s="26" t="s">
        <v>1330</v>
      </c>
      <c r="D3282" s="26">
        <v>80</v>
      </c>
      <c r="E3282" s="26" t="s">
        <v>235</v>
      </c>
      <c r="F3282" s="26" t="s">
        <v>185</v>
      </c>
      <c r="G3282" s="27"/>
      <c r="H3282" s="28" t="s">
        <v>236</v>
      </c>
      <c r="I3282" s="29" t="s">
        <v>6669</v>
      </c>
      <c r="J3282" s="30">
        <v>30</v>
      </c>
      <c r="K3282" s="31" t="s">
        <v>6670</v>
      </c>
      <c r="L3282" s="6">
        <v>-482.13248599999997</v>
      </c>
      <c r="M3282" s="32">
        <f t="shared" si="204"/>
        <v>289.27949159999997</v>
      </c>
      <c r="N3282" s="32">
        <f t="shared" si="205"/>
        <v>265.17286730000001</v>
      </c>
      <c r="O3282" s="32">
        <f t="shared" si="206"/>
        <v>241.06624299999999</v>
      </c>
      <c r="P3282" s="33">
        <f t="shared" si="207"/>
        <v>216.95961869999996</v>
      </c>
      <c r="Q3282" s="34">
        <v>0</v>
      </c>
    </row>
    <row r="3283" spans="1:17" ht="15.75" customHeight="1">
      <c r="A3283" s="24" t="s">
        <v>158</v>
      </c>
      <c r="B3283" s="25" t="s">
        <v>750</v>
      </c>
      <c r="C3283" s="26" t="s">
        <v>1330</v>
      </c>
      <c r="D3283" s="26">
        <v>80</v>
      </c>
      <c r="E3283" s="26" t="s">
        <v>235</v>
      </c>
      <c r="F3283" s="26" t="s">
        <v>192</v>
      </c>
      <c r="G3283" s="27"/>
      <c r="H3283" s="28" t="s">
        <v>236</v>
      </c>
      <c r="I3283" s="29" t="s">
        <v>6671</v>
      </c>
      <c r="J3283" s="30">
        <v>30</v>
      </c>
      <c r="K3283" s="31" t="s">
        <v>6672</v>
      </c>
      <c r="L3283" s="6">
        <v>-581.20450300000005</v>
      </c>
      <c r="M3283" s="32">
        <f t="shared" si="204"/>
        <v>348.72270179999998</v>
      </c>
      <c r="N3283" s="32">
        <f t="shared" si="205"/>
        <v>319.66247665000003</v>
      </c>
      <c r="O3283" s="32">
        <f t="shared" si="206"/>
        <v>290.60225150000002</v>
      </c>
      <c r="P3283" s="33">
        <f t="shared" si="207"/>
        <v>261.54202635000001</v>
      </c>
      <c r="Q3283" s="34">
        <v>0</v>
      </c>
    </row>
    <row r="3284" spans="1:17" ht="15.75" customHeight="1">
      <c r="A3284" s="24" t="s">
        <v>158</v>
      </c>
      <c r="B3284" s="25" t="s">
        <v>750</v>
      </c>
      <c r="C3284" s="26" t="s">
        <v>328</v>
      </c>
      <c r="D3284" s="26">
        <v>100</v>
      </c>
      <c r="E3284" s="26" t="s">
        <v>235</v>
      </c>
      <c r="F3284" s="26" t="s">
        <v>185</v>
      </c>
      <c r="G3284" s="27"/>
      <c r="H3284" s="28" t="s">
        <v>236</v>
      </c>
      <c r="I3284" s="29" t="s">
        <v>6673</v>
      </c>
      <c r="J3284" s="30">
        <v>25</v>
      </c>
      <c r="K3284" s="31" t="s">
        <v>6674</v>
      </c>
      <c r="L3284" s="6">
        <v>-415.99449099999993</v>
      </c>
      <c r="M3284" s="32">
        <f t="shared" si="204"/>
        <v>249.59669459999995</v>
      </c>
      <c r="N3284" s="32">
        <f t="shared" si="205"/>
        <v>228.79697004999994</v>
      </c>
      <c r="O3284" s="32">
        <f t="shared" si="206"/>
        <v>207.99724549999996</v>
      </c>
      <c r="P3284" s="33">
        <f t="shared" si="207"/>
        <v>187.19752094999996</v>
      </c>
      <c r="Q3284" s="34">
        <v>1000</v>
      </c>
    </row>
    <row r="3285" spans="1:17" ht="15.75" customHeight="1">
      <c r="A3285" s="24" t="s">
        <v>158</v>
      </c>
      <c r="B3285" s="25" t="s">
        <v>750</v>
      </c>
      <c r="C3285" s="26" t="s">
        <v>328</v>
      </c>
      <c r="D3285" s="26">
        <v>100</v>
      </c>
      <c r="E3285" s="26" t="s">
        <v>235</v>
      </c>
      <c r="F3285" s="26" t="s">
        <v>192</v>
      </c>
      <c r="G3285" s="27"/>
      <c r="H3285" s="28" t="s">
        <v>236</v>
      </c>
      <c r="I3285" s="29" t="s">
        <v>6675</v>
      </c>
      <c r="J3285" s="30">
        <v>25</v>
      </c>
      <c r="K3285" s="31" t="s">
        <v>6676</v>
      </c>
      <c r="L3285" s="6">
        <v>-514.52660600000002</v>
      </c>
      <c r="M3285" s="32">
        <f t="shared" si="204"/>
        <v>308.71596360000001</v>
      </c>
      <c r="N3285" s="32">
        <f t="shared" si="205"/>
        <v>282.98963330000004</v>
      </c>
      <c r="O3285" s="32">
        <f t="shared" si="206"/>
        <v>257.26330300000001</v>
      </c>
      <c r="P3285" s="33">
        <f t="shared" si="207"/>
        <v>231.53697269999998</v>
      </c>
      <c r="Q3285" s="34">
        <v>1000</v>
      </c>
    </row>
    <row r="3286" spans="1:17" ht="15.75" customHeight="1">
      <c r="A3286" s="24" t="s">
        <v>158</v>
      </c>
      <c r="B3286" s="25" t="s">
        <v>750</v>
      </c>
      <c r="C3286" s="26" t="s">
        <v>328</v>
      </c>
      <c r="D3286" s="26">
        <v>125</v>
      </c>
      <c r="E3286" s="26" t="s">
        <v>235</v>
      </c>
      <c r="F3286" s="26" t="s">
        <v>185</v>
      </c>
      <c r="G3286" s="27"/>
      <c r="H3286" s="28" t="s">
        <v>236</v>
      </c>
      <c r="I3286" s="29" t="s">
        <v>6677</v>
      </c>
      <c r="J3286" s="30">
        <v>20</v>
      </c>
      <c r="K3286" s="31" t="s">
        <v>6678</v>
      </c>
      <c r="L3286" s="6">
        <v>-596.32175899999993</v>
      </c>
      <c r="M3286" s="32">
        <f t="shared" si="204"/>
        <v>357.79305539999996</v>
      </c>
      <c r="N3286" s="32">
        <f t="shared" si="205"/>
        <v>327.97696744999996</v>
      </c>
      <c r="O3286" s="32">
        <f t="shared" si="206"/>
        <v>298.16087949999996</v>
      </c>
      <c r="P3286" s="33">
        <f t="shared" si="207"/>
        <v>268.34479154999997</v>
      </c>
      <c r="Q3286" s="34">
        <v>1000</v>
      </c>
    </row>
    <row r="3287" spans="1:17" ht="15.75" customHeight="1">
      <c r="A3287" s="24" t="s">
        <v>158</v>
      </c>
      <c r="B3287" s="25" t="s">
        <v>750</v>
      </c>
      <c r="C3287" s="26" t="s">
        <v>328</v>
      </c>
      <c r="D3287" s="26">
        <v>125</v>
      </c>
      <c r="E3287" s="26" t="s">
        <v>235</v>
      </c>
      <c r="F3287" s="26" t="s">
        <v>192</v>
      </c>
      <c r="G3287" s="27"/>
      <c r="H3287" s="28" t="s">
        <v>236</v>
      </c>
      <c r="I3287" s="29" t="s">
        <v>6679</v>
      </c>
      <c r="J3287" s="30">
        <v>20</v>
      </c>
      <c r="K3287" s="31" t="s">
        <v>6680</v>
      </c>
      <c r="L3287" s="6">
        <v>-708.08147300000019</v>
      </c>
      <c r="M3287" s="32">
        <f t="shared" si="204"/>
        <v>424.84888380000012</v>
      </c>
      <c r="N3287" s="32">
        <f t="shared" si="205"/>
        <v>389.44481015000008</v>
      </c>
      <c r="O3287" s="32">
        <f t="shared" si="206"/>
        <v>354.04073650000009</v>
      </c>
      <c r="P3287" s="33">
        <f t="shared" si="207"/>
        <v>318.63666285000005</v>
      </c>
      <c r="Q3287" s="34">
        <v>1000</v>
      </c>
    </row>
    <row r="3288" spans="1:17" ht="15.75" customHeight="1">
      <c r="A3288" s="24" t="s">
        <v>158</v>
      </c>
      <c r="B3288" s="25" t="s">
        <v>750</v>
      </c>
      <c r="C3288" s="26" t="s">
        <v>328</v>
      </c>
      <c r="D3288" s="26">
        <v>150</v>
      </c>
      <c r="E3288" s="26" t="s">
        <v>235</v>
      </c>
      <c r="F3288" s="26" t="s">
        <v>185</v>
      </c>
      <c r="G3288" s="27" t="s">
        <v>747</v>
      </c>
      <c r="H3288" s="28" t="s">
        <v>236</v>
      </c>
      <c r="I3288" s="29" t="s">
        <v>6681</v>
      </c>
      <c r="J3288" s="30">
        <v>15</v>
      </c>
      <c r="K3288" s="31" t="s">
        <v>6682</v>
      </c>
      <c r="L3288" s="6">
        <v>-1573.8143299999997</v>
      </c>
      <c r="M3288" s="32">
        <f t="shared" si="204"/>
        <v>944.28859799999975</v>
      </c>
      <c r="N3288" s="32">
        <f t="shared" si="205"/>
        <v>865.59788149999986</v>
      </c>
      <c r="O3288" s="32">
        <f t="shared" si="206"/>
        <v>786.90716499999985</v>
      </c>
      <c r="P3288" s="33">
        <f t="shared" si="207"/>
        <v>708.21644849999984</v>
      </c>
      <c r="Q3288" s="34">
        <v>0</v>
      </c>
    </row>
    <row r="3289" spans="1:17" ht="15.75" customHeight="1">
      <c r="A3289" s="24" t="s">
        <v>158</v>
      </c>
      <c r="B3289" s="25" t="s">
        <v>755</v>
      </c>
      <c r="C3289" s="26" t="s">
        <v>5031</v>
      </c>
      <c r="D3289" s="26">
        <v>160</v>
      </c>
      <c r="E3289" s="26"/>
      <c r="F3289" s="26" t="s">
        <v>185</v>
      </c>
      <c r="G3289" s="27"/>
      <c r="H3289" s="28" t="s">
        <v>236</v>
      </c>
      <c r="I3289" s="29" t="s">
        <v>6683</v>
      </c>
      <c r="J3289" s="30">
        <v>12</v>
      </c>
      <c r="K3289" s="31" t="s">
        <v>6684</v>
      </c>
      <c r="L3289" s="6">
        <v>-1233.946021</v>
      </c>
      <c r="M3289" s="32">
        <f t="shared" si="204"/>
        <v>740.36761260000003</v>
      </c>
      <c r="N3289" s="32">
        <f t="shared" si="205"/>
        <v>678.67031154999995</v>
      </c>
      <c r="O3289" s="32">
        <f t="shared" si="206"/>
        <v>616.97301049999999</v>
      </c>
      <c r="P3289" s="33">
        <f t="shared" si="207"/>
        <v>555.27570944999991</v>
      </c>
      <c r="Q3289" s="34">
        <v>1008</v>
      </c>
    </row>
    <row r="3290" spans="1:17" ht="15.75" customHeight="1">
      <c r="A3290" s="24" t="s">
        <v>158</v>
      </c>
      <c r="B3290" s="25" t="s">
        <v>755</v>
      </c>
      <c r="C3290" s="26" t="s">
        <v>5031</v>
      </c>
      <c r="D3290" s="26">
        <v>160</v>
      </c>
      <c r="E3290" s="26"/>
      <c r="F3290" s="26" t="s">
        <v>192</v>
      </c>
      <c r="G3290" s="27"/>
      <c r="H3290" s="28" t="s">
        <v>236</v>
      </c>
      <c r="I3290" s="29" t="s">
        <v>6685</v>
      </c>
      <c r="J3290" s="30">
        <v>12</v>
      </c>
      <c r="K3290" s="31" t="s">
        <v>6686</v>
      </c>
      <c r="L3290" s="6">
        <v>-1487.43001</v>
      </c>
      <c r="M3290" s="32">
        <f t="shared" si="204"/>
        <v>892.45800599999995</v>
      </c>
      <c r="N3290" s="32">
        <f t="shared" si="205"/>
        <v>818.08650550000004</v>
      </c>
      <c r="O3290" s="32">
        <f t="shared" si="206"/>
        <v>743.71500500000002</v>
      </c>
      <c r="P3290" s="33">
        <f t="shared" si="207"/>
        <v>669.34350449999999</v>
      </c>
      <c r="Q3290" s="34">
        <v>1008</v>
      </c>
    </row>
    <row r="3291" spans="1:17" ht="15.75" customHeight="1">
      <c r="A3291" s="24" t="s">
        <v>158</v>
      </c>
      <c r="B3291" s="25" t="s">
        <v>750</v>
      </c>
      <c r="C3291" s="26" t="s">
        <v>339</v>
      </c>
      <c r="D3291" s="26">
        <v>125</v>
      </c>
      <c r="E3291" s="26" t="s">
        <v>235</v>
      </c>
      <c r="F3291" s="26" t="s">
        <v>185</v>
      </c>
      <c r="G3291" s="27"/>
      <c r="H3291" s="28" t="s">
        <v>236</v>
      </c>
      <c r="I3291" s="29" t="s">
        <v>6687</v>
      </c>
      <c r="J3291" s="30">
        <v>20</v>
      </c>
      <c r="K3291" s="31" t="s">
        <v>6688</v>
      </c>
      <c r="L3291" s="6">
        <v>-498.86944800000003</v>
      </c>
      <c r="M3291" s="32">
        <f t="shared" si="204"/>
        <v>299.3216688</v>
      </c>
      <c r="N3291" s="32">
        <f t="shared" si="205"/>
        <v>274.37819639999998</v>
      </c>
      <c r="O3291" s="32">
        <f t="shared" si="206"/>
        <v>249.43472400000002</v>
      </c>
      <c r="P3291" s="33">
        <f t="shared" si="207"/>
        <v>224.4912516</v>
      </c>
      <c r="Q3291" s="34">
        <v>600</v>
      </c>
    </row>
    <row r="3292" spans="1:17" ht="15.75" customHeight="1">
      <c r="A3292" s="24" t="s">
        <v>158</v>
      </c>
      <c r="B3292" s="25" t="s">
        <v>750</v>
      </c>
      <c r="C3292" s="26" t="s">
        <v>339</v>
      </c>
      <c r="D3292" s="26">
        <v>200</v>
      </c>
      <c r="E3292" s="26" t="s">
        <v>235</v>
      </c>
      <c r="F3292" s="26" t="s">
        <v>185</v>
      </c>
      <c r="G3292" s="27"/>
      <c r="H3292" s="28" t="s">
        <v>236</v>
      </c>
      <c r="I3292" s="29" t="s">
        <v>6689</v>
      </c>
      <c r="J3292" s="30">
        <v>6</v>
      </c>
      <c r="K3292" s="31" t="s">
        <v>6690</v>
      </c>
      <c r="L3292" s="6">
        <v>-974.79306100000008</v>
      </c>
      <c r="M3292" s="32">
        <f t="shared" si="204"/>
        <v>584.87583659999996</v>
      </c>
      <c r="N3292" s="32">
        <f t="shared" si="205"/>
        <v>536.13618355000006</v>
      </c>
      <c r="O3292" s="32">
        <f t="shared" si="206"/>
        <v>487.39653050000004</v>
      </c>
      <c r="P3292" s="33">
        <f t="shared" si="207"/>
        <v>438.65687745000002</v>
      </c>
      <c r="Q3292" s="34">
        <v>0</v>
      </c>
    </row>
    <row r="3293" spans="1:17" ht="15.75" customHeight="1">
      <c r="A3293" s="24" t="s">
        <v>158</v>
      </c>
      <c r="B3293" s="25" t="s">
        <v>750</v>
      </c>
      <c r="C3293" s="26" t="s">
        <v>339</v>
      </c>
      <c r="D3293" s="26">
        <v>200</v>
      </c>
      <c r="E3293" s="26" t="s">
        <v>235</v>
      </c>
      <c r="F3293" s="26" t="s">
        <v>192</v>
      </c>
      <c r="G3293" s="27"/>
      <c r="H3293" s="28" t="s">
        <v>236</v>
      </c>
      <c r="I3293" s="29" t="s">
        <v>6691</v>
      </c>
      <c r="J3293" s="30">
        <v>6</v>
      </c>
      <c r="K3293" s="31" t="s">
        <v>6692</v>
      </c>
      <c r="L3293" s="6">
        <v>-1300.084016</v>
      </c>
      <c r="M3293" s="32">
        <f t="shared" si="204"/>
        <v>780.05040959999997</v>
      </c>
      <c r="N3293" s="32">
        <f t="shared" si="205"/>
        <v>715.04620880000004</v>
      </c>
      <c r="O3293" s="32">
        <f t="shared" si="206"/>
        <v>650.04200800000001</v>
      </c>
      <c r="P3293" s="33">
        <f t="shared" si="207"/>
        <v>585.03780719999997</v>
      </c>
      <c r="Q3293" s="34">
        <v>504</v>
      </c>
    </row>
    <row r="3294" spans="1:17" ht="15.75" customHeight="1">
      <c r="A3294" s="24" t="s">
        <v>158</v>
      </c>
      <c r="B3294" s="25" t="s">
        <v>750</v>
      </c>
      <c r="C3294" s="26" t="s">
        <v>339</v>
      </c>
      <c r="D3294" s="26">
        <v>200</v>
      </c>
      <c r="E3294" s="26" t="s">
        <v>256</v>
      </c>
      <c r="F3294" s="26" t="s">
        <v>185</v>
      </c>
      <c r="G3294" s="27"/>
      <c r="H3294" s="28" t="s">
        <v>236</v>
      </c>
      <c r="I3294" s="29" t="s">
        <v>6693</v>
      </c>
      <c r="J3294" s="30">
        <v>6</v>
      </c>
      <c r="K3294" s="31" t="s">
        <v>6694</v>
      </c>
      <c r="L3294" s="6">
        <v>-1077.3744410000002</v>
      </c>
      <c r="M3294" s="32">
        <f t="shared" si="204"/>
        <v>646.42466460000014</v>
      </c>
      <c r="N3294" s="32">
        <f t="shared" si="205"/>
        <v>592.55594255000005</v>
      </c>
      <c r="O3294" s="32">
        <f t="shared" si="206"/>
        <v>538.68722050000008</v>
      </c>
      <c r="P3294" s="33">
        <f t="shared" si="207"/>
        <v>484.81849844999999</v>
      </c>
      <c r="Q3294" s="34">
        <v>0</v>
      </c>
    </row>
    <row r="3295" spans="1:17" ht="15.75" customHeight="1">
      <c r="A3295" s="24" t="s">
        <v>158</v>
      </c>
      <c r="B3295" s="25" t="s">
        <v>750</v>
      </c>
      <c r="C3295" s="26" t="s">
        <v>339</v>
      </c>
      <c r="D3295" s="26">
        <v>200</v>
      </c>
      <c r="E3295" s="26" t="s">
        <v>256</v>
      </c>
      <c r="F3295" s="26" t="s">
        <v>192</v>
      </c>
      <c r="G3295" s="27"/>
      <c r="H3295" s="28" t="s">
        <v>236</v>
      </c>
      <c r="I3295" s="29" t="s">
        <v>6695</v>
      </c>
      <c r="J3295" s="30">
        <v>6</v>
      </c>
      <c r="K3295" s="31" t="s">
        <v>6696</v>
      </c>
      <c r="L3295" s="6">
        <v>-1397.266376</v>
      </c>
      <c r="M3295" s="32">
        <f t="shared" si="204"/>
        <v>838.35982560000002</v>
      </c>
      <c r="N3295" s="32">
        <f t="shared" si="205"/>
        <v>768.49650680000002</v>
      </c>
      <c r="O3295" s="32">
        <f t="shared" si="206"/>
        <v>698.63318800000002</v>
      </c>
      <c r="P3295" s="33">
        <f t="shared" si="207"/>
        <v>628.7698691999999</v>
      </c>
      <c r="Q3295" s="34">
        <v>504</v>
      </c>
    </row>
    <row r="3296" spans="1:17" ht="15.75" customHeight="1">
      <c r="A3296" s="24" t="s">
        <v>158</v>
      </c>
      <c r="B3296" s="25" t="s">
        <v>750</v>
      </c>
      <c r="C3296" s="26" t="s">
        <v>1453</v>
      </c>
      <c r="D3296" s="26">
        <v>100</v>
      </c>
      <c r="E3296" s="26" t="s">
        <v>235</v>
      </c>
      <c r="F3296" s="26" t="s">
        <v>185</v>
      </c>
      <c r="G3296" s="27"/>
      <c r="H3296" s="28" t="s">
        <v>236</v>
      </c>
      <c r="I3296" s="29" t="s">
        <v>6697</v>
      </c>
      <c r="J3296" s="30">
        <v>25</v>
      </c>
      <c r="K3296" s="31" t="s">
        <v>6698</v>
      </c>
      <c r="L3296" s="6">
        <v>-314.76286599999997</v>
      </c>
      <c r="M3296" s="32">
        <f t="shared" si="204"/>
        <v>188.8577196</v>
      </c>
      <c r="N3296" s="32">
        <f t="shared" si="205"/>
        <v>173.11957629999998</v>
      </c>
      <c r="O3296" s="32">
        <f t="shared" si="206"/>
        <v>157.38143299999999</v>
      </c>
      <c r="P3296" s="33">
        <f t="shared" si="207"/>
        <v>141.64328969999997</v>
      </c>
      <c r="Q3296" s="34">
        <v>0</v>
      </c>
    </row>
    <row r="3297" spans="1:17" ht="15.75" customHeight="1">
      <c r="A3297" s="24" t="s">
        <v>158</v>
      </c>
      <c r="B3297" s="25" t="s">
        <v>750</v>
      </c>
      <c r="C3297" s="26" t="s">
        <v>1453</v>
      </c>
      <c r="D3297" s="26">
        <v>100</v>
      </c>
      <c r="E3297" s="26" t="s">
        <v>235</v>
      </c>
      <c r="F3297" s="26" t="s">
        <v>185</v>
      </c>
      <c r="G3297" s="27" t="s">
        <v>747</v>
      </c>
      <c r="H3297" s="28" t="s">
        <v>236</v>
      </c>
      <c r="I3297" s="29" t="s">
        <v>6699</v>
      </c>
      <c r="J3297" s="30">
        <v>25</v>
      </c>
      <c r="K3297" s="31" t="s">
        <v>6700</v>
      </c>
      <c r="L3297" s="6">
        <v>-756.94260400000007</v>
      </c>
      <c r="M3297" s="32">
        <f t="shared" si="204"/>
        <v>454.16556240000006</v>
      </c>
      <c r="N3297" s="32">
        <f t="shared" si="205"/>
        <v>416.31843220000002</v>
      </c>
      <c r="O3297" s="32">
        <f t="shared" si="206"/>
        <v>378.47130200000004</v>
      </c>
      <c r="P3297" s="33">
        <f t="shared" si="207"/>
        <v>340.6241718</v>
      </c>
      <c r="Q3297" s="34">
        <v>0</v>
      </c>
    </row>
    <row r="3298" spans="1:17" ht="15.75" customHeight="1">
      <c r="A3298" s="24" t="s">
        <v>158</v>
      </c>
      <c r="B3298" s="25" t="s">
        <v>750</v>
      </c>
      <c r="C3298" s="26" t="s">
        <v>1453</v>
      </c>
      <c r="D3298" s="26">
        <v>100</v>
      </c>
      <c r="E3298" s="26" t="s">
        <v>235</v>
      </c>
      <c r="F3298" s="26" t="s">
        <v>192</v>
      </c>
      <c r="G3298" s="27"/>
      <c r="H3298" s="28" t="s">
        <v>236</v>
      </c>
      <c r="I3298" s="29" t="s">
        <v>6701</v>
      </c>
      <c r="J3298" s="30">
        <v>25</v>
      </c>
      <c r="K3298" s="31" t="s">
        <v>6702</v>
      </c>
      <c r="L3298" s="6">
        <v>-413.564932</v>
      </c>
      <c r="M3298" s="32">
        <f t="shared" si="204"/>
        <v>248.13895919999999</v>
      </c>
      <c r="N3298" s="32">
        <f t="shared" si="205"/>
        <v>227.46071259999999</v>
      </c>
      <c r="O3298" s="32">
        <f t="shared" si="206"/>
        <v>206.782466</v>
      </c>
      <c r="P3298" s="33">
        <f t="shared" si="207"/>
        <v>186.10421939999998</v>
      </c>
      <c r="Q3298" s="34">
        <v>0</v>
      </c>
    </row>
    <row r="3299" spans="1:17" ht="15.75" customHeight="1">
      <c r="A3299" s="24" t="s">
        <v>158</v>
      </c>
      <c r="B3299" s="25" t="s">
        <v>750</v>
      </c>
      <c r="C3299" s="26" t="s">
        <v>1453</v>
      </c>
      <c r="D3299" s="26">
        <v>100</v>
      </c>
      <c r="E3299" s="26" t="s">
        <v>235</v>
      </c>
      <c r="F3299" s="26" t="s">
        <v>192</v>
      </c>
      <c r="G3299" s="27" t="s">
        <v>747</v>
      </c>
      <c r="H3299" s="28" t="s">
        <v>236</v>
      </c>
      <c r="I3299" s="29" t="s">
        <v>6703</v>
      </c>
      <c r="J3299" s="30">
        <v>25</v>
      </c>
      <c r="K3299" s="31" t="s">
        <v>6704</v>
      </c>
      <c r="L3299" s="6">
        <v>-1006.377328</v>
      </c>
      <c r="M3299" s="32">
        <f t="shared" si="204"/>
        <v>603.8263968</v>
      </c>
      <c r="N3299" s="32">
        <f t="shared" si="205"/>
        <v>553.50753039999995</v>
      </c>
      <c r="O3299" s="32">
        <f t="shared" si="206"/>
        <v>503.18866400000002</v>
      </c>
      <c r="P3299" s="33">
        <f t="shared" si="207"/>
        <v>452.86979759999997</v>
      </c>
      <c r="Q3299" s="34">
        <v>0</v>
      </c>
    </row>
    <row r="3300" spans="1:17" ht="15.75" customHeight="1">
      <c r="A3300" s="24" t="s">
        <v>158</v>
      </c>
      <c r="B3300" s="25" t="s">
        <v>750</v>
      </c>
      <c r="C3300" s="26" t="s">
        <v>1453</v>
      </c>
      <c r="D3300" s="26">
        <v>125</v>
      </c>
      <c r="E3300" s="26" t="s">
        <v>235</v>
      </c>
      <c r="F3300" s="26" t="s">
        <v>185</v>
      </c>
      <c r="G3300" s="27"/>
      <c r="H3300" s="28" t="s">
        <v>236</v>
      </c>
      <c r="I3300" s="29" t="s">
        <v>6705</v>
      </c>
      <c r="J3300" s="30">
        <v>20</v>
      </c>
      <c r="K3300" s="31" t="s">
        <v>6706</v>
      </c>
      <c r="L3300" s="6">
        <v>-462.96596499999998</v>
      </c>
      <c r="M3300" s="32">
        <f t="shared" si="204"/>
        <v>277.77957900000001</v>
      </c>
      <c r="N3300" s="32">
        <f t="shared" si="205"/>
        <v>254.63128074999997</v>
      </c>
      <c r="O3300" s="32">
        <f t="shared" si="206"/>
        <v>231.48298249999999</v>
      </c>
      <c r="P3300" s="33">
        <f t="shared" si="207"/>
        <v>208.33468424999998</v>
      </c>
      <c r="Q3300" s="34">
        <v>0</v>
      </c>
    </row>
    <row r="3301" spans="1:17" ht="15.75" customHeight="1">
      <c r="A3301" s="24" t="s">
        <v>158</v>
      </c>
      <c r="B3301" s="25" t="s">
        <v>750</v>
      </c>
      <c r="C3301" s="26" t="s">
        <v>1453</v>
      </c>
      <c r="D3301" s="26">
        <v>125</v>
      </c>
      <c r="E3301" s="26"/>
      <c r="F3301" s="26" t="s">
        <v>185</v>
      </c>
      <c r="G3301" s="27"/>
      <c r="H3301" s="28" t="s">
        <v>236</v>
      </c>
      <c r="I3301" s="29" t="s">
        <v>6707</v>
      </c>
      <c r="J3301" s="30">
        <v>20</v>
      </c>
      <c r="K3301" s="31" t="s">
        <v>6708</v>
      </c>
      <c r="L3301" s="6">
        <v>-433.00140399999998</v>
      </c>
      <c r="M3301" s="32">
        <f t="shared" si="204"/>
        <v>259.80084239999996</v>
      </c>
      <c r="N3301" s="32">
        <f t="shared" si="205"/>
        <v>238.15077219999998</v>
      </c>
      <c r="O3301" s="32">
        <f t="shared" si="206"/>
        <v>216.50070199999999</v>
      </c>
      <c r="P3301" s="33">
        <f t="shared" si="207"/>
        <v>194.85063179999997</v>
      </c>
      <c r="Q3301" s="34">
        <v>0</v>
      </c>
    </row>
    <row r="3302" spans="1:17" ht="15.75" customHeight="1">
      <c r="A3302" s="24" t="s">
        <v>158</v>
      </c>
      <c r="B3302" s="25" t="s">
        <v>750</v>
      </c>
      <c r="C3302" s="26" t="s">
        <v>1453</v>
      </c>
      <c r="D3302" s="26">
        <v>125</v>
      </c>
      <c r="E3302" s="26"/>
      <c r="F3302" s="26" t="s">
        <v>185</v>
      </c>
      <c r="G3302" s="27" t="s">
        <v>747</v>
      </c>
      <c r="H3302" s="28" t="s">
        <v>236</v>
      </c>
      <c r="I3302" s="29" t="s">
        <v>6709</v>
      </c>
      <c r="J3302" s="30">
        <v>20</v>
      </c>
      <c r="K3302" s="31" t="s">
        <v>6710</v>
      </c>
      <c r="L3302" s="6">
        <v>-828.47961899999996</v>
      </c>
      <c r="M3302" s="32">
        <f t="shared" si="204"/>
        <v>497.08777139999995</v>
      </c>
      <c r="N3302" s="32">
        <f t="shared" si="205"/>
        <v>455.66379044999996</v>
      </c>
      <c r="O3302" s="32">
        <f t="shared" si="206"/>
        <v>414.23980949999998</v>
      </c>
      <c r="P3302" s="33">
        <f t="shared" si="207"/>
        <v>372.81582854999994</v>
      </c>
      <c r="Q3302" s="34">
        <v>0</v>
      </c>
    </row>
    <row r="3303" spans="1:17" ht="15.75" customHeight="1">
      <c r="A3303" s="24" t="s">
        <v>158</v>
      </c>
      <c r="B3303" s="25" t="s">
        <v>750</v>
      </c>
      <c r="C3303" s="26" t="s">
        <v>1453</v>
      </c>
      <c r="D3303" s="26">
        <v>125</v>
      </c>
      <c r="E3303" s="26" t="s">
        <v>235</v>
      </c>
      <c r="F3303" s="26" t="s">
        <v>185</v>
      </c>
      <c r="G3303" s="27" t="s">
        <v>747</v>
      </c>
      <c r="H3303" s="28" t="s">
        <v>236</v>
      </c>
      <c r="I3303" s="29" t="s">
        <v>6711</v>
      </c>
      <c r="J3303" s="30">
        <v>20</v>
      </c>
      <c r="K3303" s="31" t="s">
        <v>6712</v>
      </c>
      <c r="L3303" s="6">
        <v>-954.00683399999991</v>
      </c>
      <c r="M3303" s="32">
        <f t="shared" si="204"/>
        <v>572.40410039999995</v>
      </c>
      <c r="N3303" s="32">
        <f t="shared" si="205"/>
        <v>524.70375869999998</v>
      </c>
      <c r="O3303" s="32">
        <f t="shared" si="206"/>
        <v>477.00341699999996</v>
      </c>
      <c r="P3303" s="33">
        <f t="shared" si="207"/>
        <v>429.30307529999993</v>
      </c>
      <c r="Q3303" s="34">
        <v>0</v>
      </c>
    </row>
    <row r="3304" spans="1:17" ht="15.75" customHeight="1">
      <c r="A3304" s="24" t="s">
        <v>158</v>
      </c>
      <c r="B3304" s="25" t="s">
        <v>750</v>
      </c>
      <c r="C3304" s="26" t="s">
        <v>1453</v>
      </c>
      <c r="D3304" s="26">
        <v>125</v>
      </c>
      <c r="E3304" s="26" t="s">
        <v>235</v>
      </c>
      <c r="F3304" s="26" t="s">
        <v>192</v>
      </c>
      <c r="G3304" s="27"/>
      <c r="H3304" s="28" t="s">
        <v>236</v>
      </c>
      <c r="I3304" s="29" t="s">
        <v>6713</v>
      </c>
      <c r="J3304" s="30">
        <v>20</v>
      </c>
      <c r="K3304" s="31" t="s">
        <v>6714</v>
      </c>
      <c r="L3304" s="6">
        <v>-578.77494399999989</v>
      </c>
      <c r="M3304" s="32">
        <f t="shared" si="204"/>
        <v>347.26496639999993</v>
      </c>
      <c r="N3304" s="32">
        <f t="shared" si="205"/>
        <v>318.32621919999991</v>
      </c>
      <c r="O3304" s="32">
        <f t="shared" si="206"/>
        <v>289.38747199999995</v>
      </c>
      <c r="P3304" s="33">
        <f t="shared" si="207"/>
        <v>260.44872479999992</v>
      </c>
      <c r="Q3304" s="34">
        <v>0</v>
      </c>
    </row>
    <row r="3305" spans="1:17" ht="15.75" customHeight="1">
      <c r="A3305" s="24" t="s">
        <v>158</v>
      </c>
      <c r="B3305" s="25" t="s">
        <v>750</v>
      </c>
      <c r="C3305" s="26" t="s">
        <v>1453</v>
      </c>
      <c r="D3305" s="26">
        <v>125</v>
      </c>
      <c r="E3305" s="26" t="s">
        <v>235</v>
      </c>
      <c r="F3305" s="26" t="s">
        <v>192</v>
      </c>
      <c r="G3305" s="27" t="s">
        <v>747</v>
      </c>
      <c r="H3305" s="28" t="s">
        <v>236</v>
      </c>
      <c r="I3305" s="29" t="s">
        <v>6715</v>
      </c>
      <c r="J3305" s="30">
        <v>20</v>
      </c>
      <c r="K3305" s="31" t="s">
        <v>6716</v>
      </c>
      <c r="L3305" s="6">
        <v>-1229.3568539999999</v>
      </c>
      <c r="M3305" s="32">
        <f t="shared" si="204"/>
        <v>737.61411239999984</v>
      </c>
      <c r="N3305" s="32">
        <f t="shared" si="205"/>
        <v>676.14626969999995</v>
      </c>
      <c r="O3305" s="32">
        <f t="shared" si="206"/>
        <v>614.67842699999994</v>
      </c>
      <c r="P3305" s="33">
        <f t="shared" si="207"/>
        <v>553.21058429999994</v>
      </c>
      <c r="Q3305" s="34">
        <v>0</v>
      </c>
    </row>
    <row r="3306" spans="1:17" ht="15.75" customHeight="1">
      <c r="A3306" s="24" t="s">
        <v>158</v>
      </c>
      <c r="B3306" s="25" t="s">
        <v>750</v>
      </c>
      <c r="C3306" s="26" t="s">
        <v>1453</v>
      </c>
      <c r="D3306" s="26">
        <v>150</v>
      </c>
      <c r="E3306" s="26" t="s">
        <v>235</v>
      </c>
      <c r="F3306" s="26" t="s">
        <v>185</v>
      </c>
      <c r="G3306" s="27"/>
      <c r="H3306" s="28" t="s">
        <v>236</v>
      </c>
      <c r="I3306" s="29" t="s">
        <v>6717</v>
      </c>
      <c r="J3306" s="30">
        <v>15</v>
      </c>
      <c r="K3306" s="31" t="s">
        <v>6718</v>
      </c>
      <c r="L3306" s="6">
        <v>-662.72970499999997</v>
      </c>
      <c r="M3306" s="32">
        <f t="shared" si="204"/>
        <v>397.63782299999997</v>
      </c>
      <c r="N3306" s="32">
        <f t="shared" si="205"/>
        <v>364.50133774999995</v>
      </c>
      <c r="O3306" s="32">
        <f t="shared" si="206"/>
        <v>331.36485249999998</v>
      </c>
      <c r="P3306" s="33">
        <f t="shared" si="207"/>
        <v>298.22836724999996</v>
      </c>
      <c r="Q3306" s="34">
        <v>0</v>
      </c>
    </row>
    <row r="3307" spans="1:17" ht="15.75" customHeight="1">
      <c r="A3307" s="24" t="s">
        <v>158</v>
      </c>
      <c r="B3307" s="25" t="s">
        <v>750</v>
      </c>
      <c r="C3307" s="26" t="s">
        <v>1453</v>
      </c>
      <c r="D3307" s="26">
        <v>150</v>
      </c>
      <c r="E3307" s="26" t="s">
        <v>235</v>
      </c>
      <c r="F3307" s="26" t="s">
        <v>185</v>
      </c>
      <c r="G3307" s="27" t="s">
        <v>747</v>
      </c>
      <c r="H3307" s="28" t="s">
        <v>236</v>
      </c>
      <c r="I3307" s="29" t="s">
        <v>6719</v>
      </c>
      <c r="J3307" s="30">
        <v>15</v>
      </c>
      <c r="K3307" s="31" t="s">
        <v>6720</v>
      </c>
      <c r="L3307" s="6">
        <v>-1175.6366050000001</v>
      </c>
      <c r="M3307" s="32">
        <f t="shared" si="204"/>
        <v>705.38196300000004</v>
      </c>
      <c r="N3307" s="32">
        <f t="shared" si="205"/>
        <v>646.60013275000006</v>
      </c>
      <c r="O3307" s="32">
        <f t="shared" si="206"/>
        <v>587.81830250000007</v>
      </c>
      <c r="P3307" s="33">
        <f t="shared" si="207"/>
        <v>529.03647224999997</v>
      </c>
      <c r="Q3307" s="34">
        <v>0</v>
      </c>
    </row>
    <row r="3308" spans="1:17" ht="15.75" customHeight="1">
      <c r="A3308" s="24" t="s">
        <v>158</v>
      </c>
      <c r="B3308" s="25" t="s">
        <v>750</v>
      </c>
      <c r="C3308" s="26" t="s">
        <v>1453</v>
      </c>
      <c r="D3308" s="26">
        <v>150</v>
      </c>
      <c r="E3308" s="26" t="s">
        <v>235</v>
      </c>
      <c r="F3308" s="26" t="s">
        <v>192</v>
      </c>
      <c r="G3308" s="27"/>
      <c r="H3308" s="28" t="s">
        <v>236</v>
      </c>
      <c r="I3308" s="29" t="s">
        <v>6721</v>
      </c>
      <c r="J3308" s="30">
        <v>15</v>
      </c>
      <c r="K3308" s="31" t="s">
        <v>6722</v>
      </c>
      <c r="L3308" s="6">
        <v>-764.77118299999995</v>
      </c>
      <c r="M3308" s="32">
        <f t="shared" si="204"/>
        <v>458.86270979999995</v>
      </c>
      <c r="N3308" s="32">
        <f t="shared" si="205"/>
        <v>420.62415064999999</v>
      </c>
      <c r="O3308" s="32">
        <f t="shared" si="206"/>
        <v>382.38559149999998</v>
      </c>
      <c r="P3308" s="33">
        <f t="shared" si="207"/>
        <v>344.14703234999996</v>
      </c>
      <c r="Q3308" s="34">
        <v>0</v>
      </c>
    </row>
    <row r="3309" spans="1:17" ht="15.75" customHeight="1">
      <c r="A3309" s="24" t="s">
        <v>158</v>
      </c>
      <c r="B3309" s="25" t="s">
        <v>750</v>
      </c>
      <c r="C3309" s="26" t="s">
        <v>1453</v>
      </c>
      <c r="D3309" s="26">
        <v>150</v>
      </c>
      <c r="E3309" s="26" t="s">
        <v>235</v>
      </c>
      <c r="F3309" s="26" t="s">
        <v>192</v>
      </c>
      <c r="G3309" s="27" t="s">
        <v>747</v>
      </c>
      <c r="H3309" s="28" t="s">
        <v>236</v>
      </c>
      <c r="I3309" s="29" t="s">
        <v>6723</v>
      </c>
      <c r="J3309" s="30">
        <v>15</v>
      </c>
      <c r="K3309" s="31" t="s">
        <v>6724</v>
      </c>
      <c r="L3309" s="6">
        <v>-1463.6743220000001</v>
      </c>
      <c r="M3309" s="32">
        <f t="shared" si="204"/>
        <v>878.20459319999998</v>
      </c>
      <c r="N3309" s="32">
        <f t="shared" si="205"/>
        <v>805.02087710000001</v>
      </c>
      <c r="O3309" s="32">
        <f t="shared" si="206"/>
        <v>731.83716100000004</v>
      </c>
      <c r="P3309" s="33">
        <f t="shared" si="207"/>
        <v>658.65344489999995</v>
      </c>
      <c r="Q3309" s="34">
        <v>0</v>
      </c>
    </row>
    <row r="3310" spans="1:17" ht="15.75" customHeight="1">
      <c r="A3310" s="24" t="s">
        <v>158</v>
      </c>
      <c r="B3310" s="25" t="s">
        <v>750</v>
      </c>
      <c r="C3310" s="26" t="s">
        <v>1453</v>
      </c>
      <c r="D3310" s="26">
        <v>150</v>
      </c>
      <c r="E3310" s="26" t="s">
        <v>235</v>
      </c>
      <c r="F3310" s="26" t="s">
        <v>185</v>
      </c>
      <c r="G3310" s="27" t="s">
        <v>747</v>
      </c>
      <c r="H3310" s="28" t="s">
        <v>236</v>
      </c>
      <c r="I3310" s="29" t="s">
        <v>6725</v>
      </c>
      <c r="J3310" s="30">
        <v>15</v>
      </c>
      <c r="K3310" s="31" t="s">
        <v>6726</v>
      </c>
      <c r="L3310" s="6">
        <v>-1071.9754210000001</v>
      </c>
      <c r="M3310" s="32">
        <f t="shared" si="204"/>
        <v>643.18525260000001</v>
      </c>
      <c r="N3310" s="32">
        <f t="shared" si="205"/>
        <v>589.58648155000003</v>
      </c>
      <c r="O3310" s="32">
        <f t="shared" si="206"/>
        <v>535.98771050000005</v>
      </c>
      <c r="P3310" s="33">
        <f t="shared" si="207"/>
        <v>482.38893944999995</v>
      </c>
      <c r="Q3310" s="34">
        <v>0</v>
      </c>
    </row>
    <row r="3311" spans="1:17" ht="15.75" customHeight="1">
      <c r="A3311" s="24" t="s">
        <v>158</v>
      </c>
      <c r="B3311" s="25" t="s">
        <v>750</v>
      </c>
      <c r="C3311" s="26" t="s">
        <v>1453</v>
      </c>
      <c r="D3311" s="26">
        <v>200</v>
      </c>
      <c r="E3311" s="26"/>
      <c r="F3311" s="26" t="s">
        <v>185</v>
      </c>
      <c r="G3311" s="27"/>
      <c r="H3311" s="28" t="s">
        <v>236</v>
      </c>
      <c r="I3311" s="29" t="s">
        <v>6727</v>
      </c>
      <c r="J3311" s="30">
        <v>6</v>
      </c>
      <c r="K3311" s="31" t="s">
        <v>6728</v>
      </c>
      <c r="L3311" s="6">
        <v>-1124.0759639999999</v>
      </c>
      <c r="M3311" s="32">
        <f t="shared" si="204"/>
        <v>674.44557839999993</v>
      </c>
      <c r="N3311" s="32">
        <f t="shared" si="205"/>
        <v>618.24178019999999</v>
      </c>
      <c r="O3311" s="32">
        <f t="shared" si="206"/>
        <v>562.03798199999994</v>
      </c>
      <c r="P3311" s="33">
        <f t="shared" si="207"/>
        <v>505.83418379999989</v>
      </c>
      <c r="Q3311" s="34">
        <v>0</v>
      </c>
    </row>
    <row r="3312" spans="1:17" ht="15.75" customHeight="1">
      <c r="A3312" s="24" t="s">
        <v>158</v>
      </c>
      <c r="B3312" s="25" t="s">
        <v>750</v>
      </c>
      <c r="C3312" s="26" t="s">
        <v>1453</v>
      </c>
      <c r="D3312" s="26">
        <v>200</v>
      </c>
      <c r="E3312" s="26"/>
      <c r="F3312" s="26" t="s">
        <v>185</v>
      </c>
      <c r="G3312" s="27" t="s">
        <v>747</v>
      </c>
      <c r="H3312" s="28" t="s">
        <v>236</v>
      </c>
      <c r="I3312" s="29" t="s">
        <v>6729</v>
      </c>
      <c r="J3312" s="30">
        <v>6</v>
      </c>
      <c r="K3312" s="31" t="s">
        <v>6730</v>
      </c>
      <c r="L3312" s="6">
        <v>-1959.0344070000001</v>
      </c>
      <c r="M3312" s="32">
        <f t="shared" si="204"/>
        <v>1175.4206442</v>
      </c>
      <c r="N3312" s="32">
        <f t="shared" si="205"/>
        <v>1077.46892385</v>
      </c>
      <c r="O3312" s="32">
        <f t="shared" si="206"/>
        <v>979.51720350000005</v>
      </c>
      <c r="P3312" s="33">
        <f t="shared" si="207"/>
        <v>881.56548314999986</v>
      </c>
      <c r="Q3312" s="34">
        <v>0</v>
      </c>
    </row>
    <row r="3313" spans="1:17" ht="15.75" customHeight="1">
      <c r="A3313" s="24" t="s">
        <v>158</v>
      </c>
      <c r="B3313" s="25" t="s">
        <v>750</v>
      </c>
      <c r="C3313" s="26" t="s">
        <v>1453</v>
      </c>
      <c r="D3313" s="26">
        <v>80</v>
      </c>
      <c r="E3313" s="26" t="s">
        <v>235</v>
      </c>
      <c r="F3313" s="26" t="s">
        <v>185</v>
      </c>
      <c r="G3313" s="27"/>
      <c r="H3313" s="28" t="s">
        <v>236</v>
      </c>
      <c r="I3313" s="29" t="s">
        <v>6731</v>
      </c>
      <c r="J3313" s="30">
        <v>30</v>
      </c>
      <c r="K3313" s="31" t="s">
        <v>6732</v>
      </c>
      <c r="L3313" s="6">
        <v>-274.00026499999996</v>
      </c>
      <c r="M3313" s="32">
        <f t="shared" si="204"/>
        <v>164.40015899999997</v>
      </c>
      <c r="N3313" s="32">
        <f t="shared" si="205"/>
        <v>150.70014574999999</v>
      </c>
      <c r="O3313" s="32">
        <f t="shared" si="206"/>
        <v>137.00013249999998</v>
      </c>
      <c r="P3313" s="33">
        <f t="shared" si="207"/>
        <v>123.30011924999997</v>
      </c>
      <c r="Q3313" s="34">
        <v>0</v>
      </c>
    </row>
    <row r="3314" spans="1:17" ht="15.75" customHeight="1">
      <c r="A3314" s="24" t="s">
        <v>158</v>
      </c>
      <c r="B3314" s="25" t="s">
        <v>750</v>
      </c>
      <c r="C3314" s="26" t="s">
        <v>1453</v>
      </c>
      <c r="D3314" s="26">
        <v>80</v>
      </c>
      <c r="E3314" s="26" t="s">
        <v>235</v>
      </c>
      <c r="F3314" s="26" t="s">
        <v>185</v>
      </c>
      <c r="G3314" s="27" t="s">
        <v>747</v>
      </c>
      <c r="H3314" s="28" t="s">
        <v>236</v>
      </c>
      <c r="I3314" s="29" t="s">
        <v>6733</v>
      </c>
      <c r="J3314" s="30">
        <v>30</v>
      </c>
      <c r="K3314" s="31" t="s">
        <v>6734</v>
      </c>
      <c r="L3314" s="6">
        <v>-709.43122799999992</v>
      </c>
      <c r="M3314" s="32">
        <f t="shared" si="204"/>
        <v>425.65873679999993</v>
      </c>
      <c r="N3314" s="32">
        <f t="shared" si="205"/>
        <v>390.18717539999994</v>
      </c>
      <c r="O3314" s="32">
        <f t="shared" si="206"/>
        <v>354.71561399999996</v>
      </c>
      <c r="P3314" s="33">
        <f t="shared" si="207"/>
        <v>319.24405259999992</v>
      </c>
      <c r="Q3314" s="34">
        <v>0</v>
      </c>
    </row>
    <row r="3315" spans="1:17" ht="15.75" customHeight="1">
      <c r="A3315" s="24" t="s">
        <v>158</v>
      </c>
      <c r="B3315" s="25" t="s">
        <v>750</v>
      </c>
      <c r="C3315" s="26" t="s">
        <v>1453</v>
      </c>
      <c r="D3315" s="26">
        <v>80</v>
      </c>
      <c r="E3315" s="26" t="s">
        <v>235</v>
      </c>
      <c r="F3315" s="26" t="s">
        <v>192</v>
      </c>
      <c r="G3315" s="27"/>
      <c r="H3315" s="28" t="s">
        <v>236</v>
      </c>
      <c r="I3315" s="29" t="s">
        <v>6735</v>
      </c>
      <c r="J3315" s="30">
        <v>30</v>
      </c>
      <c r="K3315" s="31" t="s">
        <v>6736</v>
      </c>
      <c r="L3315" s="6">
        <v>-373.07228199999997</v>
      </c>
      <c r="M3315" s="32">
        <f t="shared" si="204"/>
        <v>223.84336919999998</v>
      </c>
      <c r="N3315" s="32">
        <f t="shared" si="205"/>
        <v>205.18975509999999</v>
      </c>
      <c r="O3315" s="32">
        <f t="shared" si="206"/>
        <v>186.53614099999999</v>
      </c>
      <c r="P3315" s="33">
        <f t="shared" si="207"/>
        <v>167.88252689999996</v>
      </c>
      <c r="Q3315" s="34">
        <v>0</v>
      </c>
    </row>
    <row r="3316" spans="1:17" ht="15.75" customHeight="1">
      <c r="A3316" s="24" t="s">
        <v>158</v>
      </c>
      <c r="B3316" s="25" t="s">
        <v>750</v>
      </c>
      <c r="C3316" s="26" t="s">
        <v>1453</v>
      </c>
      <c r="D3316" s="26">
        <v>80</v>
      </c>
      <c r="E3316" s="26" t="s">
        <v>235</v>
      </c>
      <c r="F3316" s="26" t="s">
        <v>192</v>
      </c>
      <c r="G3316" s="27"/>
      <c r="H3316" s="28" t="s">
        <v>236</v>
      </c>
      <c r="I3316" s="29" t="s">
        <v>6737</v>
      </c>
      <c r="J3316" s="30">
        <v>30</v>
      </c>
      <c r="K3316" s="31" t="s">
        <v>6738</v>
      </c>
      <c r="L3316" s="6">
        <v>-388.45948900000002</v>
      </c>
      <c r="M3316" s="32">
        <f t="shared" si="204"/>
        <v>233.07569340000001</v>
      </c>
      <c r="N3316" s="32">
        <f t="shared" si="205"/>
        <v>213.65271895000001</v>
      </c>
      <c r="O3316" s="32">
        <f t="shared" si="206"/>
        <v>194.22974450000001</v>
      </c>
      <c r="P3316" s="33">
        <f t="shared" si="207"/>
        <v>174.80677004999998</v>
      </c>
      <c r="Q3316" s="34">
        <v>0</v>
      </c>
    </row>
    <row r="3317" spans="1:17" ht="15.75" customHeight="1">
      <c r="A3317" s="24" t="s">
        <v>158</v>
      </c>
      <c r="B3317" s="25" t="s">
        <v>750</v>
      </c>
      <c r="C3317" s="26" t="s">
        <v>1453</v>
      </c>
      <c r="D3317" s="26">
        <v>80</v>
      </c>
      <c r="E3317" s="26" t="s">
        <v>235</v>
      </c>
      <c r="F3317" s="26" t="s">
        <v>192</v>
      </c>
      <c r="G3317" s="27" t="s">
        <v>747</v>
      </c>
      <c r="H3317" s="28" t="s">
        <v>236</v>
      </c>
      <c r="I3317" s="29" t="s">
        <v>6739</v>
      </c>
      <c r="J3317" s="30">
        <v>30</v>
      </c>
      <c r="K3317" s="31" t="s">
        <v>6740</v>
      </c>
      <c r="L3317" s="6">
        <v>-968.8541389999998</v>
      </c>
      <c r="M3317" s="32">
        <f t="shared" si="204"/>
        <v>581.31248339999979</v>
      </c>
      <c r="N3317" s="32">
        <f t="shared" si="205"/>
        <v>532.8697764499999</v>
      </c>
      <c r="O3317" s="32">
        <f t="shared" si="206"/>
        <v>484.4270694999999</v>
      </c>
      <c r="P3317" s="33">
        <f t="shared" si="207"/>
        <v>435.9843625499999</v>
      </c>
      <c r="Q3317" s="34">
        <v>0</v>
      </c>
    </row>
    <row r="3318" spans="1:17" ht="15.75" customHeight="1">
      <c r="A3318" s="24" t="s">
        <v>158</v>
      </c>
      <c r="B3318" s="25" t="s">
        <v>750</v>
      </c>
      <c r="C3318" s="26" t="s">
        <v>686</v>
      </c>
      <c r="D3318" s="26">
        <v>100</v>
      </c>
      <c r="E3318" s="26" t="s">
        <v>235</v>
      </c>
      <c r="F3318" s="26" t="s">
        <v>185</v>
      </c>
      <c r="G3318" s="27"/>
      <c r="H3318" s="28" t="s">
        <v>236</v>
      </c>
      <c r="I3318" s="29" t="s">
        <v>6741</v>
      </c>
      <c r="J3318" s="30">
        <v>25</v>
      </c>
      <c r="K3318" s="31" t="s">
        <v>6742</v>
      </c>
      <c r="L3318" s="6">
        <v>-248.894822</v>
      </c>
      <c r="M3318" s="32">
        <f t="shared" si="204"/>
        <v>149.33689319999999</v>
      </c>
      <c r="N3318" s="32">
        <f t="shared" si="205"/>
        <v>136.8921521</v>
      </c>
      <c r="O3318" s="32">
        <f t="shared" si="206"/>
        <v>124.447411</v>
      </c>
      <c r="P3318" s="33">
        <f t="shared" si="207"/>
        <v>112.0026699</v>
      </c>
      <c r="Q3318" s="34">
        <v>0</v>
      </c>
    </row>
    <row r="3319" spans="1:17" ht="15.75" customHeight="1">
      <c r="A3319" s="24" t="s">
        <v>158</v>
      </c>
      <c r="B3319" s="25" t="s">
        <v>750</v>
      </c>
      <c r="C3319" s="26" t="s">
        <v>686</v>
      </c>
      <c r="D3319" s="26">
        <v>100</v>
      </c>
      <c r="E3319" s="26" t="s">
        <v>235</v>
      </c>
      <c r="F3319" s="26" t="s">
        <v>185</v>
      </c>
      <c r="G3319" s="27" t="s">
        <v>747</v>
      </c>
      <c r="H3319" s="28" t="s">
        <v>236</v>
      </c>
      <c r="I3319" s="29" t="s">
        <v>6743</v>
      </c>
      <c r="J3319" s="30">
        <v>25</v>
      </c>
      <c r="K3319" s="31" t="s">
        <v>6744</v>
      </c>
      <c r="L3319" s="6">
        <v>-690.80460900000003</v>
      </c>
      <c r="M3319" s="32">
        <f t="shared" si="204"/>
        <v>414.48276540000001</v>
      </c>
      <c r="N3319" s="32">
        <f t="shared" si="205"/>
        <v>379.94253494999998</v>
      </c>
      <c r="O3319" s="32">
        <f t="shared" si="206"/>
        <v>345.40230450000001</v>
      </c>
      <c r="P3319" s="33">
        <f t="shared" si="207"/>
        <v>310.86207404999999</v>
      </c>
      <c r="Q3319" s="34">
        <v>0</v>
      </c>
    </row>
    <row r="3320" spans="1:17" ht="15.75" customHeight="1">
      <c r="A3320" s="24" t="s">
        <v>158</v>
      </c>
      <c r="B3320" s="25" t="s">
        <v>750</v>
      </c>
      <c r="C3320" s="26" t="s">
        <v>686</v>
      </c>
      <c r="D3320" s="26">
        <v>100</v>
      </c>
      <c r="E3320" s="26"/>
      <c r="F3320" s="26" t="s">
        <v>185</v>
      </c>
      <c r="G3320" s="27" t="s">
        <v>747</v>
      </c>
      <c r="H3320" s="28" t="s">
        <v>236</v>
      </c>
      <c r="I3320" s="29" t="s">
        <v>6745</v>
      </c>
      <c r="J3320" s="30">
        <v>25</v>
      </c>
      <c r="K3320" s="31" t="s">
        <v>6746</v>
      </c>
      <c r="L3320" s="6">
        <v>-567.706953</v>
      </c>
      <c r="M3320" s="32">
        <f t="shared" si="204"/>
        <v>340.6241718</v>
      </c>
      <c r="N3320" s="32">
        <f t="shared" si="205"/>
        <v>312.23882415000003</v>
      </c>
      <c r="O3320" s="32">
        <f t="shared" si="206"/>
        <v>283.8534765</v>
      </c>
      <c r="P3320" s="33">
        <f t="shared" si="207"/>
        <v>255.46812884999997</v>
      </c>
      <c r="Q3320" s="34">
        <v>0</v>
      </c>
    </row>
    <row r="3321" spans="1:17" ht="15.75" customHeight="1">
      <c r="A3321" s="24" t="s">
        <v>158</v>
      </c>
      <c r="B3321" s="25" t="s">
        <v>750</v>
      </c>
      <c r="C3321" s="26" t="s">
        <v>686</v>
      </c>
      <c r="D3321" s="26">
        <v>100</v>
      </c>
      <c r="E3321" s="26" t="s">
        <v>235</v>
      </c>
      <c r="F3321" s="26" t="s">
        <v>192</v>
      </c>
      <c r="G3321" s="27"/>
      <c r="H3321" s="28" t="s">
        <v>236</v>
      </c>
      <c r="I3321" s="29" t="s">
        <v>6747</v>
      </c>
      <c r="J3321" s="30">
        <v>25</v>
      </c>
      <c r="K3321" s="31" t="s">
        <v>6748</v>
      </c>
      <c r="L3321" s="6">
        <v>-347.69688800000006</v>
      </c>
      <c r="M3321" s="32">
        <f t="shared" si="204"/>
        <v>208.61813280000004</v>
      </c>
      <c r="N3321" s="32">
        <f t="shared" si="205"/>
        <v>191.23328840000002</v>
      </c>
      <c r="O3321" s="32">
        <f t="shared" si="206"/>
        <v>173.84844400000003</v>
      </c>
      <c r="P3321" s="33">
        <f t="shared" si="207"/>
        <v>156.46359960000001</v>
      </c>
      <c r="Q3321" s="34">
        <v>0</v>
      </c>
    </row>
    <row r="3322" spans="1:17" ht="15.75" customHeight="1">
      <c r="A3322" s="24" t="s">
        <v>158</v>
      </c>
      <c r="B3322" s="25" t="s">
        <v>750</v>
      </c>
      <c r="C3322" s="26" t="s">
        <v>686</v>
      </c>
      <c r="D3322" s="26">
        <v>100</v>
      </c>
      <c r="E3322" s="26" t="s">
        <v>235</v>
      </c>
      <c r="F3322" s="26" t="s">
        <v>192</v>
      </c>
      <c r="G3322" s="27" t="s">
        <v>747</v>
      </c>
      <c r="H3322" s="28" t="s">
        <v>236</v>
      </c>
      <c r="I3322" s="29" t="s">
        <v>6749</v>
      </c>
      <c r="J3322" s="30">
        <v>25</v>
      </c>
      <c r="K3322" s="31" t="s">
        <v>6750</v>
      </c>
      <c r="L3322" s="6">
        <v>-940.50928399999998</v>
      </c>
      <c r="M3322" s="32">
        <f t="shared" si="204"/>
        <v>564.30557039999997</v>
      </c>
      <c r="N3322" s="32">
        <f t="shared" si="205"/>
        <v>517.28010619999998</v>
      </c>
      <c r="O3322" s="32">
        <f t="shared" si="206"/>
        <v>470.25464199999999</v>
      </c>
      <c r="P3322" s="33">
        <f t="shared" si="207"/>
        <v>423.2291778</v>
      </c>
      <c r="Q3322" s="34">
        <v>0</v>
      </c>
    </row>
    <row r="3323" spans="1:17" ht="15.75" customHeight="1">
      <c r="A3323" s="24" t="s">
        <v>158</v>
      </c>
      <c r="B3323" s="25" t="s">
        <v>750</v>
      </c>
      <c r="C3323" s="26" t="s">
        <v>686</v>
      </c>
      <c r="D3323" s="26">
        <v>100</v>
      </c>
      <c r="E3323" s="26" t="s">
        <v>256</v>
      </c>
      <c r="F3323" s="26" t="s">
        <v>185</v>
      </c>
      <c r="G3323" s="27"/>
      <c r="H3323" s="28" t="s">
        <v>236</v>
      </c>
      <c r="I3323" s="29" t="s">
        <v>6751</v>
      </c>
      <c r="J3323" s="30">
        <v>25</v>
      </c>
      <c r="K3323" s="31" t="s">
        <v>6752</v>
      </c>
      <c r="L3323" s="6">
        <v>-286.68796200000003</v>
      </c>
      <c r="M3323" s="32">
        <f t="shared" si="204"/>
        <v>172.01277720000002</v>
      </c>
      <c r="N3323" s="32">
        <f t="shared" si="205"/>
        <v>157.6783791</v>
      </c>
      <c r="O3323" s="32">
        <f t="shared" si="206"/>
        <v>143.34398100000001</v>
      </c>
      <c r="P3323" s="33">
        <f t="shared" si="207"/>
        <v>129.0095829</v>
      </c>
      <c r="Q3323" s="34">
        <v>0</v>
      </c>
    </row>
    <row r="3324" spans="1:17" ht="15.75" customHeight="1">
      <c r="A3324" s="24" t="s">
        <v>158</v>
      </c>
      <c r="B3324" s="25" t="s">
        <v>750</v>
      </c>
      <c r="C3324" s="26" t="s">
        <v>686</v>
      </c>
      <c r="D3324" s="26">
        <v>100</v>
      </c>
      <c r="E3324" s="26" t="s">
        <v>256</v>
      </c>
      <c r="F3324" s="26" t="s">
        <v>192</v>
      </c>
      <c r="G3324" s="27"/>
      <c r="H3324" s="28" t="s">
        <v>236</v>
      </c>
      <c r="I3324" s="29" t="s">
        <v>6753</v>
      </c>
      <c r="J3324" s="30">
        <v>25</v>
      </c>
      <c r="K3324" s="31" t="s">
        <v>6754</v>
      </c>
      <c r="L3324" s="6">
        <v>-382.79051800000002</v>
      </c>
      <c r="M3324" s="32">
        <f t="shared" si="204"/>
        <v>229.6743108</v>
      </c>
      <c r="N3324" s="32">
        <f t="shared" si="205"/>
        <v>210.53478490000001</v>
      </c>
      <c r="O3324" s="32">
        <f t="shared" si="206"/>
        <v>191.39525900000001</v>
      </c>
      <c r="P3324" s="33">
        <f t="shared" si="207"/>
        <v>172.25573309999999</v>
      </c>
      <c r="Q3324" s="34">
        <v>0</v>
      </c>
    </row>
    <row r="3325" spans="1:17" ht="15.75" customHeight="1">
      <c r="A3325" s="24" t="s">
        <v>158</v>
      </c>
      <c r="B3325" s="25" t="s">
        <v>750</v>
      </c>
      <c r="C3325" s="26" t="s">
        <v>686</v>
      </c>
      <c r="D3325" s="26">
        <v>125</v>
      </c>
      <c r="E3325" s="26" t="s">
        <v>235</v>
      </c>
      <c r="F3325" s="26" t="s">
        <v>185</v>
      </c>
      <c r="G3325" s="27"/>
      <c r="H3325" s="28" t="s">
        <v>236</v>
      </c>
      <c r="I3325" s="29" t="s">
        <v>6755</v>
      </c>
      <c r="J3325" s="30">
        <v>20</v>
      </c>
      <c r="K3325" s="31" t="s">
        <v>6756</v>
      </c>
      <c r="L3325" s="6">
        <v>-348.77669200000003</v>
      </c>
      <c r="M3325" s="32">
        <f t="shared" si="204"/>
        <v>209.2660152</v>
      </c>
      <c r="N3325" s="32">
        <f t="shared" si="205"/>
        <v>191.82718060000002</v>
      </c>
      <c r="O3325" s="32">
        <f t="shared" si="206"/>
        <v>174.38834600000001</v>
      </c>
      <c r="P3325" s="33">
        <f t="shared" si="207"/>
        <v>156.94951140000001</v>
      </c>
      <c r="Q3325" s="34">
        <v>0</v>
      </c>
    </row>
    <row r="3326" spans="1:17" ht="15.75" customHeight="1">
      <c r="A3326" s="24" t="s">
        <v>158</v>
      </c>
      <c r="B3326" s="25" t="s">
        <v>750</v>
      </c>
      <c r="C3326" s="26" t="s">
        <v>686</v>
      </c>
      <c r="D3326" s="26">
        <v>125</v>
      </c>
      <c r="E3326" s="26" t="s">
        <v>235</v>
      </c>
      <c r="F3326" s="26" t="s">
        <v>185</v>
      </c>
      <c r="G3326" s="27" t="s">
        <v>747</v>
      </c>
      <c r="H3326" s="28" t="s">
        <v>236</v>
      </c>
      <c r="I3326" s="29" t="s">
        <v>6757</v>
      </c>
      <c r="J3326" s="30">
        <v>20</v>
      </c>
      <c r="K3326" s="31" t="s">
        <v>6758</v>
      </c>
      <c r="L3326" s="6">
        <v>-839.81756100000007</v>
      </c>
      <c r="M3326" s="32">
        <f t="shared" si="204"/>
        <v>503.89053660000002</v>
      </c>
      <c r="N3326" s="32">
        <f t="shared" si="205"/>
        <v>461.89965855000003</v>
      </c>
      <c r="O3326" s="32">
        <f t="shared" si="206"/>
        <v>419.90878050000003</v>
      </c>
      <c r="P3326" s="33">
        <f t="shared" si="207"/>
        <v>377.91790244999999</v>
      </c>
      <c r="Q3326" s="34">
        <v>0</v>
      </c>
    </row>
    <row r="3327" spans="1:17" ht="15.75" customHeight="1">
      <c r="A3327" s="24" t="s">
        <v>158</v>
      </c>
      <c r="B3327" s="25" t="s">
        <v>750</v>
      </c>
      <c r="C3327" s="26" t="s">
        <v>686</v>
      </c>
      <c r="D3327" s="26">
        <v>125</v>
      </c>
      <c r="E3327" s="26" t="s">
        <v>235</v>
      </c>
      <c r="F3327" s="26" t="s">
        <v>192</v>
      </c>
      <c r="G3327" s="27"/>
      <c r="H3327" s="28" t="s">
        <v>236</v>
      </c>
      <c r="I3327" s="29" t="s">
        <v>6759</v>
      </c>
      <c r="J3327" s="30">
        <v>20</v>
      </c>
      <c r="K3327" s="31" t="s">
        <v>6760</v>
      </c>
      <c r="L3327" s="6">
        <v>-464.31572</v>
      </c>
      <c r="M3327" s="32">
        <f t="shared" si="204"/>
        <v>278.58943199999999</v>
      </c>
      <c r="N3327" s="32">
        <f t="shared" si="205"/>
        <v>255.37364600000001</v>
      </c>
      <c r="O3327" s="32">
        <f t="shared" si="206"/>
        <v>232.15786</v>
      </c>
      <c r="P3327" s="33">
        <f t="shared" si="207"/>
        <v>208.94207399999999</v>
      </c>
      <c r="Q3327" s="34">
        <v>0</v>
      </c>
    </row>
    <row r="3328" spans="1:17" ht="15.75" customHeight="1">
      <c r="A3328" s="24" t="s">
        <v>158</v>
      </c>
      <c r="B3328" s="25" t="s">
        <v>750</v>
      </c>
      <c r="C3328" s="26" t="s">
        <v>686</v>
      </c>
      <c r="D3328" s="26">
        <v>125</v>
      </c>
      <c r="E3328" s="26" t="s">
        <v>235</v>
      </c>
      <c r="F3328" s="26" t="s">
        <v>192</v>
      </c>
      <c r="G3328" s="27" t="s">
        <v>747</v>
      </c>
      <c r="H3328" s="28" t="s">
        <v>236</v>
      </c>
      <c r="I3328" s="29" t="s">
        <v>6761</v>
      </c>
      <c r="J3328" s="30">
        <v>20</v>
      </c>
      <c r="K3328" s="31" t="s">
        <v>6762</v>
      </c>
      <c r="L3328" s="6">
        <v>-1114.8976300000002</v>
      </c>
      <c r="M3328" s="32">
        <f t="shared" si="204"/>
        <v>668.93857800000001</v>
      </c>
      <c r="N3328" s="32">
        <f t="shared" si="205"/>
        <v>613.1936965000001</v>
      </c>
      <c r="O3328" s="32">
        <f t="shared" si="206"/>
        <v>557.44881500000008</v>
      </c>
      <c r="P3328" s="33">
        <f t="shared" si="207"/>
        <v>501.70393350000006</v>
      </c>
      <c r="Q3328" s="34">
        <v>0</v>
      </c>
    </row>
    <row r="3329" spans="1:17" ht="15.75" customHeight="1">
      <c r="A3329" s="24" t="s">
        <v>158</v>
      </c>
      <c r="B3329" s="25" t="s">
        <v>750</v>
      </c>
      <c r="C3329" s="26" t="s">
        <v>686</v>
      </c>
      <c r="D3329" s="26">
        <v>125</v>
      </c>
      <c r="E3329" s="26" t="s">
        <v>256</v>
      </c>
      <c r="F3329" s="26" t="s">
        <v>185</v>
      </c>
      <c r="G3329" s="27"/>
      <c r="H3329" s="28" t="s">
        <v>236</v>
      </c>
      <c r="I3329" s="29" t="s">
        <v>6763</v>
      </c>
      <c r="J3329" s="30">
        <v>20</v>
      </c>
      <c r="K3329" s="31" t="s">
        <v>6764</v>
      </c>
      <c r="L3329" s="6">
        <v>-401.41713699999997</v>
      </c>
      <c r="M3329" s="32">
        <f t="shared" si="204"/>
        <v>240.85028219999998</v>
      </c>
      <c r="N3329" s="32">
        <f t="shared" si="205"/>
        <v>220.77942534999997</v>
      </c>
      <c r="O3329" s="32">
        <f t="shared" si="206"/>
        <v>200.70856849999998</v>
      </c>
      <c r="P3329" s="33">
        <f t="shared" si="207"/>
        <v>180.63771164999997</v>
      </c>
      <c r="Q3329" s="34">
        <v>0</v>
      </c>
    </row>
    <row r="3330" spans="1:17" ht="15.75" customHeight="1">
      <c r="A3330" s="24" t="s">
        <v>158</v>
      </c>
      <c r="B3330" s="25" t="s">
        <v>750</v>
      </c>
      <c r="C3330" s="26" t="s">
        <v>686</v>
      </c>
      <c r="D3330" s="26">
        <v>125</v>
      </c>
      <c r="E3330" s="26" t="s">
        <v>256</v>
      </c>
      <c r="F3330" s="26" t="s">
        <v>192</v>
      </c>
      <c r="G3330" s="27"/>
      <c r="H3330" s="28" t="s">
        <v>236</v>
      </c>
      <c r="I3330" s="29" t="s">
        <v>6765</v>
      </c>
      <c r="J3330" s="30">
        <v>20</v>
      </c>
      <c r="K3330" s="31" t="s">
        <v>6766</v>
      </c>
      <c r="L3330" s="6">
        <v>-516.95616500000006</v>
      </c>
      <c r="M3330" s="32">
        <f t="shared" si="204"/>
        <v>310.17369900000006</v>
      </c>
      <c r="N3330" s="32">
        <f t="shared" si="205"/>
        <v>284.32589074999999</v>
      </c>
      <c r="O3330" s="32">
        <f t="shared" si="206"/>
        <v>258.47808250000003</v>
      </c>
      <c r="P3330" s="33">
        <f t="shared" si="207"/>
        <v>232.63027425000001</v>
      </c>
      <c r="Q3330" s="34">
        <v>0</v>
      </c>
    </row>
    <row r="3331" spans="1:17" ht="15.75" customHeight="1">
      <c r="A3331" s="24" t="s">
        <v>158</v>
      </c>
      <c r="B3331" s="25" t="s">
        <v>750</v>
      </c>
      <c r="C3331" s="26" t="s">
        <v>686</v>
      </c>
      <c r="D3331" s="26">
        <v>150</v>
      </c>
      <c r="E3331" s="26" t="s">
        <v>235</v>
      </c>
      <c r="F3331" s="26" t="s">
        <v>185</v>
      </c>
      <c r="G3331" s="27"/>
      <c r="H3331" s="28" t="s">
        <v>236</v>
      </c>
      <c r="I3331" s="29" t="s">
        <v>6767</v>
      </c>
      <c r="J3331" s="30">
        <v>15</v>
      </c>
      <c r="K3331" s="31" t="s">
        <v>6768</v>
      </c>
      <c r="L3331" s="6">
        <v>-415.99449099999993</v>
      </c>
      <c r="M3331" s="32">
        <f t="shared" si="204"/>
        <v>249.59669459999995</v>
      </c>
      <c r="N3331" s="32">
        <f t="shared" si="205"/>
        <v>228.79697004999994</v>
      </c>
      <c r="O3331" s="32">
        <f t="shared" si="206"/>
        <v>207.99724549999996</v>
      </c>
      <c r="P3331" s="33">
        <f t="shared" si="207"/>
        <v>187.19752094999996</v>
      </c>
      <c r="Q3331" s="34">
        <v>0</v>
      </c>
    </row>
    <row r="3332" spans="1:17" ht="15.75" customHeight="1">
      <c r="A3332" s="24" t="s">
        <v>158</v>
      </c>
      <c r="B3332" s="25" t="s">
        <v>750</v>
      </c>
      <c r="C3332" s="26" t="s">
        <v>686</v>
      </c>
      <c r="D3332" s="26">
        <v>150</v>
      </c>
      <c r="E3332" s="26" t="s">
        <v>235</v>
      </c>
      <c r="F3332" s="26" t="s">
        <v>185</v>
      </c>
      <c r="G3332" s="27" t="s">
        <v>747</v>
      </c>
      <c r="H3332" s="28" t="s">
        <v>236</v>
      </c>
      <c r="I3332" s="29" t="s">
        <v>6769</v>
      </c>
      <c r="J3332" s="30">
        <v>15</v>
      </c>
      <c r="K3332" s="31" t="s">
        <v>6770</v>
      </c>
      <c r="L3332" s="6">
        <v>-932.95065600000009</v>
      </c>
      <c r="M3332" s="32">
        <f t="shared" ref="M3332:M3395" si="208">L3332*40%-L3332</f>
        <v>559.77039360000003</v>
      </c>
      <c r="N3332" s="32">
        <f t="shared" ref="N3332:N3395" si="209">L3332*45%-L3332</f>
        <v>513.12286080000013</v>
      </c>
      <c r="O3332" s="32">
        <f t="shared" ref="O3332:O3395" si="210">L3332*50%-L3332</f>
        <v>466.47532800000005</v>
      </c>
      <c r="P3332" s="33">
        <f t="shared" ref="P3332:P3395" si="211">L3332*55%-L3332</f>
        <v>419.82779519999997</v>
      </c>
      <c r="Q3332" s="34">
        <v>0</v>
      </c>
    </row>
    <row r="3333" spans="1:17" ht="15.75" customHeight="1">
      <c r="A3333" s="24" t="s">
        <v>158</v>
      </c>
      <c r="B3333" s="25" t="s">
        <v>750</v>
      </c>
      <c r="C3333" s="26" t="s">
        <v>686</v>
      </c>
      <c r="D3333" s="26">
        <v>150</v>
      </c>
      <c r="E3333" s="26" t="s">
        <v>235</v>
      </c>
      <c r="F3333" s="26" t="s">
        <v>192</v>
      </c>
      <c r="G3333" s="27"/>
      <c r="H3333" s="28" t="s">
        <v>236</v>
      </c>
      <c r="I3333" s="29" t="s">
        <v>6771</v>
      </c>
      <c r="J3333" s="30">
        <v>15</v>
      </c>
      <c r="K3333" s="31" t="s">
        <v>6772</v>
      </c>
      <c r="L3333" s="6">
        <v>-516.95616500000006</v>
      </c>
      <c r="M3333" s="32">
        <f t="shared" si="208"/>
        <v>310.17369900000006</v>
      </c>
      <c r="N3333" s="32">
        <f t="shared" si="209"/>
        <v>284.32589074999999</v>
      </c>
      <c r="O3333" s="32">
        <f t="shared" si="210"/>
        <v>258.47808250000003</v>
      </c>
      <c r="P3333" s="33">
        <f t="shared" si="211"/>
        <v>232.63027425000001</v>
      </c>
      <c r="Q3333" s="34">
        <v>0</v>
      </c>
    </row>
    <row r="3334" spans="1:17" ht="15.75" customHeight="1">
      <c r="A3334" s="24" t="s">
        <v>158</v>
      </c>
      <c r="B3334" s="25" t="s">
        <v>750</v>
      </c>
      <c r="C3334" s="26" t="s">
        <v>686</v>
      </c>
      <c r="D3334" s="26">
        <v>150</v>
      </c>
      <c r="E3334" s="26" t="s">
        <v>235</v>
      </c>
      <c r="F3334" s="26" t="s">
        <v>192</v>
      </c>
      <c r="G3334" s="27" t="s">
        <v>747</v>
      </c>
      <c r="H3334" s="28" t="s">
        <v>236</v>
      </c>
      <c r="I3334" s="29" t="s">
        <v>6773</v>
      </c>
      <c r="J3334" s="30">
        <v>15</v>
      </c>
      <c r="K3334" s="31" t="s">
        <v>6774</v>
      </c>
      <c r="L3334" s="6">
        <v>-1215.8593039999998</v>
      </c>
      <c r="M3334" s="32">
        <f t="shared" si="208"/>
        <v>729.51558239999986</v>
      </c>
      <c r="N3334" s="32">
        <f t="shared" si="209"/>
        <v>668.72261719999995</v>
      </c>
      <c r="O3334" s="32">
        <f t="shared" si="210"/>
        <v>607.92965199999992</v>
      </c>
      <c r="P3334" s="33">
        <f t="shared" si="211"/>
        <v>547.13668679999989</v>
      </c>
      <c r="Q3334" s="34">
        <v>0</v>
      </c>
    </row>
    <row r="3335" spans="1:17" ht="15.75" customHeight="1">
      <c r="A3335" s="24" t="s">
        <v>158</v>
      </c>
      <c r="B3335" s="25" t="s">
        <v>750</v>
      </c>
      <c r="C3335" s="26" t="s">
        <v>686</v>
      </c>
      <c r="D3335" s="26">
        <v>150</v>
      </c>
      <c r="E3335" s="26" t="s">
        <v>256</v>
      </c>
      <c r="F3335" s="26" t="s">
        <v>185</v>
      </c>
      <c r="G3335" s="27"/>
      <c r="H3335" s="28" t="s">
        <v>236</v>
      </c>
      <c r="I3335" s="29" t="s">
        <v>6775</v>
      </c>
      <c r="J3335" s="30">
        <v>15</v>
      </c>
      <c r="K3335" s="31" t="s">
        <v>6776</v>
      </c>
      <c r="L3335" s="6">
        <v>-484.29209400000002</v>
      </c>
      <c r="M3335" s="32">
        <f t="shared" si="208"/>
        <v>290.5752564</v>
      </c>
      <c r="N3335" s="32">
        <f t="shared" si="209"/>
        <v>266.36065170000001</v>
      </c>
      <c r="O3335" s="32">
        <f t="shared" si="210"/>
        <v>242.14604700000001</v>
      </c>
      <c r="P3335" s="33">
        <f t="shared" si="211"/>
        <v>217.93144230000001</v>
      </c>
      <c r="Q3335" s="34">
        <v>0</v>
      </c>
    </row>
    <row r="3336" spans="1:17" ht="15.75" customHeight="1">
      <c r="A3336" s="24" t="s">
        <v>158</v>
      </c>
      <c r="B3336" s="25" t="s">
        <v>750</v>
      </c>
      <c r="C3336" s="26" t="s">
        <v>686</v>
      </c>
      <c r="D3336" s="26">
        <v>150</v>
      </c>
      <c r="E3336" s="26" t="s">
        <v>256</v>
      </c>
      <c r="F3336" s="26" t="s">
        <v>192</v>
      </c>
      <c r="G3336" s="27"/>
      <c r="H3336" s="28" t="s">
        <v>236</v>
      </c>
      <c r="I3336" s="29" t="s">
        <v>6777</v>
      </c>
      <c r="J3336" s="30">
        <v>15</v>
      </c>
      <c r="K3336" s="31" t="s">
        <v>6778</v>
      </c>
      <c r="L3336" s="6">
        <v>-585.25376800000004</v>
      </c>
      <c r="M3336" s="32">
        <f t="shared" si="208"/>
        <v>351.15226080000002</v>
      </c>
      <c r="N3336" s="32">
        <f t="shared" si="209"/>
        <v>321.88957240000002</v>
      </c>
      <c r="O3336" s="32">
        <f t="shared" si="210"/>
        <v>292.62688400000002</v>
      </c>
      <c r="P3336" s="33">
        <f t="shared" si="211"/>
        <v>263.36419560000002</v>
      </c>
      <c r="Q3336" s="34">
        <v>0</v>
      </c>
    </row>
    <row r="3337" spans="1:17" ht="15.75" customHeight="1">
      <c r="A3337" s="24" t="s">
        <v>158</v>
      </c>
      <c r="B3337" s="25" t="s">
        <v>750</v>
      </c>
      <c r="C3337" s="26" t="s">
        <v>686</v>
      </c>
      <c r="D3337" s="26">
        <v>200</v>
      </c>
      <c r="E3337" s="26" t="s">
        <v>235</v>
      </c>
      <c r="F3337" s="26" t="s">
        <v>185</v>
      </c>
      <c r="G3337" s="27"/>
      <c r="H3337" s="28" t="s">
        <v>236</v>
      </c>
      <c r="I3337" s="29" t="s">
        <v>6779</v>
      </c>
      <c r="J3337" s="30">
        <v>6</v>
      </c>
      <c r="K3337" s="31" t="s">
        <v>6780</v>
      </c>
      <c r="L3337" s="6">
        <v>-910.54472300000009</v>
      </c>
      <c r="M3337" s="32">
        <f t="shared" si="208"/>
        <v>546.32683380000003</v>
      </c>
      <c r="N3337" s="32">
        <f t="shared" si="209"/>
        <v>500.79959765000007</v>
      </c>
      <c r="O3337" s="32">
        <f t="shared" si="210"/>
        <v>455.27236150000004</v>
      </c>
      <c r="P3337" s="33">
        <f t="shared" si="211"/>
        <v>409.74512535000002</v>
      </c>
      <c r="Q3337" s="34">
        <v>0</v>
      </c>
    </row>
    <row r="3338" spans="1:17" ht="15.75" customHeight="1">
      <c r="A3338" s="24" t="s">
        <v>158</v>
      </c>
      <c r="B3338" s="25" t="s">
        <v>750</v>
      </c>
      <c r="C3338" s="26" t="s">
        <v>686</v>
      </c>
      <c r="D3338" s="26">
        <v>200</v>
      </c>
      <c r="E3338" s="26" t="s">
        <v>235</v>
      </c>
      <c r="F3338" s="26" t="s">
        <v>185</v>
      </c>
      <c r="G3338" s="27" t="s">
        <v>747</v>
      </c>
      <c r="H3338" s="28" t="s">
        <v>236</v>
      </c>
      <c r="I3338" s="29" t="s">
        <v>6781</v>
      </c>
      <c r="J3338" s="30">
        <v>6</v>
      </c>
      <c r="K3338" s="31" t="s">
        <v>6782</v>
      </c>
      <c r="L3338" s="6">
        <v>-1742.803656</v>
      </c>
      <c r="M3338" s="32">
        <f t="shared" si="208"/>
        <v>1045.6821936000001</v>
      </c>
      <c r="N3338" s="32">
        <f t="shared" si="209"/>
        <v>958.54201079999996</v>
      </c>
      <c r="O3338" s="32">
        <f t="shared" si="210"/>
        <v>871.40182800000002</v>
      </c>
      <c r="P3338" s="33">
        <f t="shared" si="211"/>
        <v>784.26164519999998</v>
      </c>
      <c r="Q3338" s="34">
        <v>0</v>
      </c>
    </row>
    <row r="3339" spans="1:17" ht="15.75" customHeight="1">
      <c r="A3339" s="24" t="s">
        <v>158</v>
      </c>
      <c r="B3339" s="25" t="s">
        <v>750</v>
      </c>
      <c r="C3339" s="26" t="s">
        <v>686</v>
      </c>
      <c r="D3339" s="26">
        <v>200</v>
      </c>
      <c r="E3339" s="26" t="s">
        <v>235</v>
      </c>
      <c r="F3339" s="26" t="s">
        <v>192</v>
      </c>
      <c r="G3339" s="27" t="s">
        <v>747</v>
      </c>
      <c r="H3339" s="28" t="s">
        <v>236</v>
      </c>
      <c r="I3339" s="29" t="s">
        <v>6783</v>
      </c>
      <c r="J3339" s="30">
        <v>6</v>
      </c>
      <c r="K3339" s="31" t="s">
        <v>6784</v>
      </c>
      <c r="L3339" s="6">
        <v>-2246.2622710000001</v>
      </c>
      <c r="M3339" s="32">
        <f t="shared" si="208"/>
        <v>1347.7573625999999</v>
      </c>
      <c r="N3339" s="32">
        <f t="shared" si="209"/>
        <v>1235.4442490500001</v>
      </c>
      <c r="O3339" s="32">
        <f t="shared" si="210"/>
        <v>1123.1311355</v>
      </c>
      <c r="P3339" s="33">
        <f t="shared" si="211"/>
        <v>1010.81802195</v>
      </c>
      <c r="Q3339" s="34">
        <v>0</v>
      </c>
    </row>
    <row r="3340" spans="1:17" ht="15.75" customHeight="1">
      <c r="A3340" s="24" t="s">
        <v>158</v>
      </c>
      <c r="B3340" s="25" t="s">
        <v>750</v>
      </c>
      <c r="C3340" s="26" t="s">
        <v>686</v>
      </c>
      <c r="D3340" s="26">
        <v>200</v>
      </c>
      <c r="E3340" s="26" t="s">
        <v>235</v>
      </c>
      <c r="F3340" s="26" t="s">
        <v>192</v>
      </c>
      <c r="G3340" s="27"/>
      <c r="H3340" s="28" t="s">
        <v>236</v>
      </c>
      <c r="I3340" s="29" t="s">
        <v>6785</v>
      </c>
      <c r="J3340" s="30">
        <v>6</v>
      </c>
      <c r="K3340" s="31" t="s">
        <v>6786</v>
      </c>
      <c r="L3340" s="6">
        <v>-1237.1854330000001</v>
      </c>
      <c r="M3340" s="32">
        <f t="shared" si="208"/>
        <v>742.31125980000002</v>
      </c>
      <c r="N3340" s="32">
        <f t="shared" si="209"/>
        <v>680.45198815000003</v>
      </c>
      <c r="O3340" s="32">
        <f t="shared" si="210"/>
        <v>618.59271650000005</v>
      </c>
      <c r="P3340" s="33">
        <f t="shared" si="211"/>
        <v>556.73344484999996</v>
      </c>
      <c r="Q3340" s="34">
        <v>504</v>
      </c>
    </row>
    <row r="3341" spans="1:17" ht="15.75" customHeight="1">
      <c r="A3341" s="24" t="s">
        <v>158</v>
      </c>
      <c r="B3341" s="25" t="s">
        <v>750</v>
      </c>
      <c r="C3341" s="26" t="s">
        <v>686</v>
      </c>
      <c r="D3341" s="26">
        <v>200</v>
      </c>
      <c r="E3341" s="26" t="s">
        <v>256</v>
      </c>
      <c r="F3341" s="26" t="s">
        <v>185</v>
      </c>
      <c r="G3341" s="27"/>
      <c r="H3341" s="28" t="s">
        <v>236</v>
      </c>
      <c r="I3341" s="29" t="s">
        <v>6787</v>
      </c>
      <c r="J3341" s="30">
        <v>6</v>
      </c>
      <c r="K3341" s="31" t="s">
        <v>6788</v>
      </c>
      <c r="L3341" s="6">
        <v>-1011.7763480000001</v>
      </c>
      <c r="M3341" s="32">
        <f t="shared" si="208"/>
        <v>607.06580880000001</v>
      </c>
      <c r="N3341" s="32">
        <f t="shared" si="209"/>
        <v>556.47699140000009</v>
      </c>
      <c r="O3341" s="32">
        <f t="shared" si="210"/>
        <v>505.88817400000005</v>
      </c>
      <c r="P3341" s="33">
        <f t="shared" si="211"/>
        <v>455.29935660000001</v>
      </c>
      <c r="Q3341" s="34">
        <v>0</v>
      </c>
    </row>
    <row r="3342" spans="1:17" ht="15.75" customHeight="1">
      <c r="A3342" s="24" t="s">
        <v>158</v>
      </c>
      <c r="B3342" s="25" t="s">
        <v>750</v>
      </c>
      <c r="C3342" s="26" t="s">
        <v>686</v>
      </c>
      <c r="D3342" s="26">
        <v>200</v>
      </c>
      <c r="E3342" s="26" t="s">
        <v>256</v>
      </c>
      <c r="F3342" s="26" t="s">
        <v>192</v>
      </c>
      <c r="G3342" s="27"/>
      <c r="H3342" s="28" t="s">
        <v>236</v>
      </c>
      <c r="I3342" s="29" t="s">
        <v>6789</v>
      </c>
      <c r="J3342" s="30">
        <v>6</v>
      </c>
      <c r="K3342" s="31" t="s">
        <v>6790</v>
      </c>
      <c r="L3342" s="6">
        <v>-1338.417058</v>
      </c>
      <c r="M3342" s="32">
        <f t="shared" si="208"/>
        <v>803.0502348</v>
      </c>
      <c r="N3342" s="32">
        <f t="shared" si="209"/>
        <v>736.1293819</v>
      </c>
      <c r="O3342" s="32">
        <f t="shared" si="210"/>
        <v>669.208529</v>
      </c>
      <c r="P3342" s="33">
        <f t="shared" si="211"/>
        <v>602.28767609999989</v>
      </c>
      <c r="Q3342" s="34">
        <v>504</v>
      </c>
    </row>
    <row r="3343" spans="1:17" ht="15.75" customHeight="1">
      <c r="A3343" s="24" t="s">
        <v>158</v>
      </c>
      <c r="B3343" s="25" t="s">
        <v>750</v>
      </c>
      <c r="C3343" s="26" t="s">
        <v>686</v>
      </c>
      <c r="D3343" s="26">
        <v>65</v>
      </c>
      <c r="E3343" s="26" t="s">
        <v>235</v>
      </c>
      <c r="F3343" s="26" t="s">
        <v>185</v>
      </c>
      <c r="G3343" s="27"/>
      <c r="H3343" s="28" t="s">
        <v>236</v>
      </c>
      <c r="I3343" s="29" t="s">
        <v>6791</v>
      </c>
      <c r="J3343" s="30">
        <v>30</v>
      </c>
      <c r="K3343" s="31" t="s">
        <v>6792</v>
      </c>
      <c r="L3343" s="6">
        <v>-231.88790900000001</v>
      </c>
      <c r="M3343" s="32">
        <f t="shared" si="208"/>
        <v>139.1327454</v>
      </c>
      <c r="N3343" s="32">
        <f t="shared" si="209"/>
        <v>127.53834995</v>
      </c>
      <c r="O3343" s="32">
        <f t="shared" si="210"/>
        <v>115.9439545</v>
      </c>
      <c r="P3343" s="33">
        <f t="shared" si="211"/>
        <v>104.34955905</v>
      </c>
      <c r="Q3343" s="34">
        <v>1020</v>
      </c>
    </row>
    <row r="3344" spans="1:17" ht="15.75" customHeight="1">
      <c r="A3344" s="24" t="s">
        <v>158</v>
      </c>
      <c r="B3344" s="25" t="s">
        <v>750</v>
      </c>
      <c r="C3344" s="26" t="s">
        <v>686</v>
      </c>
      <c r="D3344" s="26">
        <v>65</v>
      </c>
      <c r="E3344" s="26" t="s">
        <v>256</v>
      </c>
      <c r="F3344" s="26" t="s">
        <v>185</v>
      </c>
      <c r="G3344" s="27"/>
      <c r="H3344" s="28" t="s">
        <v>236</v>
      </c>
      <c r="I3344" s="29" t="s">
        <v>6793</v>
      </c>
      <c r="J3344" s="30">
        <v>30</v>
      </c>
      <c r="K3344" s="31" t="s">
        <v>6794</v>
      </c>
      <c r="L3344" s="6">
        <v>-258.88300900000002</v>
      </c>
      <c r="M3344" s="32">
        <f t="shared" si="208"/>
        <v>155.3298054</v>
      </c>
      <c r="N3344" s="32">
        <f t="shared" si="209"/>
        <v>142.38565495</v>
      </c>
      <c r="O3344" s="32">
        <f t="shared" si="210"/>
        <v>129.44150450000001</v>
      </c>
      <c r="P3344" s="33">
        <f t="shared" si="211"/>
        <v>116.49735404999998</v>
      </c>
      <c r="Q3344" s="34">
        <v>1020</v>
      </c>
    </row>
    <row r="3345" spans="1:17" ht="15.75" customHeight="1">
      <c r="A3345" s="24" t="s">
        <v>158</v>
      </c>
      <c r="B3345" s="25" t="s">
        <v>750</v>
      </c>
      <c r="C3345" s="26" t="s">
        <v>686</v>
      </c>
      <c r="D3345" s="26">
        <v>80</v>
      </c>
      <c r="E3345" s="26" t="s">
        <v>235</v>
      </c>
      <c r="F3345" s="26" t="s">
        <v>185</v>
      </c>
      <c r="G3345" s="27"/>
      <c r="H3345" s="28" t="s">
        <v>236</v>
      </c>
      <c r="I3345" s="29" t="s">
        <v>6795</v>
      </c>
      <c r="J3345" s="30">
        <v>30</v>
      </c>
      <c r="K3345" s="31" t="s">
        <v>6796</v>
      </c>
      <c r="L3345" s="6">
        <v>-228.10859500000001</v>
      </c>
      <c r="M3345" s="32">
        <f t="shared" si="208"/>
        <v>136.86515700000001</v>
      </c>
      <c r="N3345" s="32">
        <f t="shared" si="209"/>
        <v>125.45972725</v>
      </c>
      <c r="O3345" s="32">
        <f t="shared" si="210"/>
        <v>114.0542975</v>
      </c>
      <c r="P3345" s="33">
        <f t="shared" si="211"/>
        <v>102.64886774999999</v>
      </c>
      <c r="Q3345" s="34">
        <v>0</v>
      </c>
    </row>
    <row r="3346" spans="1:17" ht="15.75" customHeight="1">
      <c r="A3346" s="24" t="s">
        <v>158</v>
      </c>
      <c r="B3346" s="25" t="s">
        <v>750</v>
      </c>
      <c r="C3346" s="26" t="s">
        <v>686</v>
      </c>
      <c r="D3346" s="26">
        <v>80</v>
      </c>
      <c r="E3346" s="26" t="s">
        <v>235</v>
      </c>
      <c r="F3346" s="26" t="s">
        <v>185</v>
      </c>
      <c r="G3346" s="27"/>
      <c r="H3346" s="28" t="s">
        <v>236</v>
      </c>
      <c r="I3346" s="29" t="s">
        <v>6797</v>
      </c>
      <c r="J3346" s="30">
        <v>30</v>
      </c>
      <c r="K3346" s="31" t="s">
        <v>6798</v>
      </c>
      <c r="L3346" s="6">
        <v>-247.27511599999997</v>
      </c>
      <c r="M3346" s="32">
        <f t="shared" si="208"/>
        <v>148.36506959999997</v>
      </c>
      <c r="N3346" s="32">
        <f t="shared" si="209"/>
        <v>136.00131379999999</v>
      </c>
      <c r="O3346" s="32">
        <f t="shared" si="210"/>
        <v>123.63755799999998</v>
      </c>
      <c r="P3346" s="33">
        <f t="shared" si="211"/>
        <v>111.27380219999998</v>
      </c>
      <c r="Q3346" s="34">
        <v>0</v>
      </c>
    </row>
    <row r="3347" spans="1:17" ht="15.75" customHeight="1">
      <c r="A3347" s="24" t="s">
        <v>158</v>
      </c>
      <c r="B3347" s="25" t="s">
        <v>750</v>
      </c>
      <c r="C3347" s="26" t="s">
        <v>686</v>
      </c>
      <c r="D3347" s="26">
        <v>80</v>
      </c>
      <c r="E3347" s="26" t="s">
        <v>235</v>
      </c>
      <c r="F3347" s="26" t="s">
        <v>185</v>
      </c>
      <c r="G3347" s="27"/>
      <c r="H3347" s="28" t="s">
        <v>236</v>
      </c>
      <c r="I3347" s="29" t="s">
        <v>6799</v>
      </c>
      <c r="J3347" s="30">
        <v>30</v>
      </c>
      <c r="K3347" s="31" t="s">
        <v>6800</v>
      </c>
      <c r="L3347" s="6">
        <v>-198.14403400000003</v>
      </c>
      <c r="M3347" s="32">
        <f t="shared" si="208"/>
        <v>118.88642040000002</v>
      </c>
      <c r="N3347" s="32">
        <f t="shared" si="209"/>
        <v>108.97921870000002</v>
      </c>
      <c r="O3347" s="32">
        <f t="shared" si="210"/>
        <v>99.072017000000017</v>
      </c>
      <c r="P3347" s="33">
        <f t="shared" si="211"/>
        <v>89.164815300000001</v>
      </c>
      <c r="Q3347" s="34">
        <v>0</v>
      </c>
    </row>
    <row r="3348" spans="1:17" ht="15.75" customHeight="1">
      <c r="A3348" s="24" t="s">
        <v>158</v>
      </c>
      <c r="B3348" s="25" t="s">
        <v>750</v>
      </c>
      <c r="C3348" s="26" t="s">
        <v>686</v>
      </c>
      <c r="D3348" s="26">
        <v>80</v>
      </c>
      <c r="E3348" s="26" t="s">
        <v>235</v>
      </c>
      <c r="F3348" s="26" t="s">
        <v>185</v>
      </c>
      <c r="G3348" s="27" t="s">
        <v>747</v>
      </c>
      <c r="H3348" s="28" t="s">
        <v>236</v>
      </c>
      <c r="I3348" s="29" t="s">
        <v>6801</v>
      </c>
      <c r="J3348" s="30">
        <v>30</v>
      </c>
      <c r="K3348" s="31" t="s">
        <v>6802</v>
      </c>
      <c r="L3348" s="6">
        <v>-662.99965599999996</v>
      </c>
      <c r="M3348" s="32">
        <f t="shared" si="208"/>
        <v>397.79979359999999</v>
      </c>
      <c r="N3348" s="32">
        <f t="shared" si="209"/>
        <v>364.64981079999995</v>
      </c>
      <c r="O3348" s="32">
        <f t="shared" si="210"/>
        <v>331.49982799999998</v>
      </c>
      <c r="P3348" s="33">
        <f t="shared" si="211"/>
        <v>298.34984519999995</v>
      </c>
      <c r="Q3348" s="34">
        <v>0</v>
      </c>
    </row>
    <row r="3349" spans="1:17" ht="15.75" customHeight="1">
      <c r="A3349" s="24" t="s">
        <v>158</v>
      </c>
      <c r="B3349" s="25" t="s">
        <v>750</v>
      </c>
      <c r="C3349" s="26" t="s">
        <v>686</v>
      </c>
      <c r="D3349" s="26">
        <v>80</v>
      </c>
      <c r="E3349" s="26" t="s">
        <v>235</v>
      </c>
      <c r="F3349" s="26" t="s">
        <v>185</v>
      </c>
      <c r="G3349" s="27"/>
      <c r="H3349" s="28" t="s">
        <v>236</v>
      </c>
      <c r="I3349" s="29" t="s">
        <v>6803</v>
      </c>
      <c r="J3349" s="30">
        <v>30</v>
      </c>
      <c r="K3349" s="31" t="s">
        <v>6804</v>
      </c>
      <c r="L3349" s="6">
        <v>-308.55399299999999</v>
      </c>
      <c r="M3349" s="32">
        <f t="shared" si="208"/>
        <v>185.13239579999998</v>
      </c>
      <c r="N3349" s="32">
        <f t="shared" si="209"/>
        <v>169.70469614999999</v>
      </c>
      <c r="O3349" s="32">
        <f t="shared" si="210"/>
        <v>154.2769965</v>
      </c>
      <c r="P3349" s="33">
        <f t="shared" si="211"/>
        <v>138.84929684999997</v>
      </c>
      <c r="Q3349" s="34">
        <v>510</v>
      </c>
    </row>
    <row r="3350" spans="1:17" ht="15.75" customHeight="1">
      <c r="A3350" s="24" t="s">
        <v>158</v>
      </c>
      <c r="B3350" s="25" t="s">
        <v>750</v>
      </c>
      <c r="C3350" s="26" t="s">
        <v>686</v>
      </c>
      <c r="D3350" s="26">
        <v>80</v>
      </c>
      <c r="E3350" s="26" t="s">
        <v>235</v>
      </c>
      <c r="F3350" s="26" t="s">
        <v>192</v>
      </c>
      <c r="G3350" s="27"/>
      <c r="H3350" s="28" t="s">
        <v>236</v>
      </c>
      <c r="I3350" s="29" t="s">
        <v>6805</v>
      </c>
      <c r="J3350" s="30">
        <v>30</v>
      </c>
      <c r="K3350" s="31" t="s">
        <v>6806</v>
      </c>
      <c r="L3350" s="6">
        <v>-326.64071000000001</v>
      </c>
      <c r="M3350" s="32">
        <f t="shared" si="208"/>
        <v>195.98442600000001</v>
      </c>
      <c r="N3350" s="32">
        <f t="shared" si="209"/>
        <v>179.6523905</v>
      </c>
      <c r="O3350" s="32">
        <f t="shared" si="210"/>
        <v>163.32035500000001</v>
      </c>
      <c r="P3350" s="33">
        <f t="shared" si="211"/>
        <v>146.98831949999999</v>
      </c>
      <c r="Q3350" s="34">
        <v>0</v>
      </c>
    </row>
    <row r="3351" spans="1:17" ht="15.75" customHeight="1">
      <c r="A3351" s="24" t="s">
        <v>158</v>
      </c>
      <c r="B3351" s="25" t="s">
        <v>750</v>
      </c>
      <c r="C3351" s="26" t="s">
        <v>686</v>
      </c>
      <c r="D3351" s="26">
        <v>80</v>
      </c>
      <c r="E3351" s="26" t="s">
        <v>235</v>
      </c>
      <c r="F3351" s="26" t="s">
        <v>192</v>
      </c>
      <c r="G3351" s="27"/>
      <c r="H3351" s="28" t="s">
        <v>236</v>
      </c>
      <c r="I3351" s="29" t="s">
        <v>6807</v>
      </c>
      <c r="J3351" s="30">
        <v>30</v>
      </c>
      <c r="K3351" s="31" t="s">
        <v>6808</v>
      </c>
      <c r="L3351" s="6">
        <v>-281.828844</v>
      </c>
      <c r="M3351" s="32">
        <f t="shared" si="208"/>
        <v>169.09730639999998</v>
      </c>
      <c r="N3351" s="32">
        <f t="shared" si="209"/>
        <v>155.00586420000002</v>
      </c>
      <c r="O3351" s="32">
        <f t="shared" si="210"/>
        <v>140.914422</v>
      </c>
      <c r="P3351" s="33">
        <f t="shared" si="211"/>
        <v>126.82297979999998</v>
      </c>
      <c r="Q3351" s="34">
        <v>0</v>
      </c>
    </row>
    <row r="3352" spans="1:17" ht="15.75" customHeight="1">
      <c r="A3352" s="24" t="s">
        <v>158</v>
      </c>
      <c r="B3352" s="25" t="s">
        <v>750</v>
      </c>
      <c r="C3352" s="26" t="s">
        <v>686</v>
      </c>
      <c r="D3352" s="26">
        <v>80</v>
      </c>
      <c r="E3352" s="26" t="s">
        <v>235</v>
      </c>
      <c r="F3352" s="26" t="s">
        <v>192</v>
      </c>
      <c r="G3352" s="27" t="s">
        <v>747</v>
      </c>
      <c r="H3352" s="28" t="s">
        <v>236</v>
      </c>
      <c r="I3352" s="29" t="s">
        <v>6809</v>
      </c>
      <c r="J3352" s="30">
        <v>30</v>
      </c>
      <c r="K3352" s="31" t="s">
        <v>6810</v>
      </c>
      <c r="L3352" s="6">
        <v>-923.77232200000003</v>
      </c>
      <c r="M3352" s="32">
        <f t="shared" si="208"/>
        <v>554.2633932</v>
      </c>
      <c r="N3352" s="32">
        <f t="shared" si="209"/>
        <v>508.07477710000001</v>
      </c>
      <c r="O3352" s="32">
        <f t="shared" si="210"/>
        <v>461.88616100000002</v>
      </c>
      <c r="P3352" s="33">
        <f t="shared" si="211"/>
        <v>415.69754489999997</v>
      </c>
      <c r="Q3352" s="34">
        <v>0</v>
      </c>
    </row>
    <row r="3353" spans="1:17" ht="15.75" customHeight="1">
      <c r="A3353" s="24" t="s">
        <v>158</v>
      </c>
      <c r="B3353" s="25" t="s">
        <v>750</v>
      </c>
      <c r="C3353" s="26" t="s">
        <v>686</v>
      </c>
      <c r="D3353" s="26">
        <v>80</v>
      </c>
      <c r="E3353" s="26" t="s">
        <v>256</v>
      </c>
      <c r="F3353" s="26" t="s">
        <v>185</v>
      </c>
      <c r="G3353" s="27"/>
      <c r="H3353" s="28" t="s">
        <v>236</v>
      </c>
      <c r="I3353" s="29" t="s">
        <v>6811</v>
      </c>
      <c r="J3353" s="30">
        <v>30</v>
      </c>
      <c r="K3353" s="31" t="s">
        <v>6812</v>
      </c>
      <c r="L3353" s="6">
        <v>-262.66232300000001</v>
      </c>
      <c r="M3353" s="32">
        <f t="shared" si="208"/>
        <v>157.59739380000002</v>
      </c>
      <c r="N3353" s="32">
        <f t="shared" si="209"/>
        <v>144.46427764999999</v>
      </c>
      <c r="O3353" s="32">
        <f t="shared" si="210"/>
        <v>131.33116150000001</v>
      </c>
      <c r="P3353" s="33">
        <f t="shared" si="211"/>
        <v>118.19804535</v>
      </c>
      <c r="Q3353" s="34">
        <v>0</v>
      </c>
    </row>
    <row r="3354" spans="1:17" ht="15.75" customHeight="1">
      <c r="A3354" s="24" t="s">
        <v>158</v>
      </c>
      <c r="B3354" s="25" t="s">
        <v>750</v>
      </c>
      <c r="C3354" s="26" t="s">
        <v>686</v>
      </c>
      <c r="D3354" s="26">
        <v>80</v>
      </c>
      <c r="E3354" s="26" t="s">
        <v>256</v>
      </c>
      <c r="F3354" s="26" t="s">
        <v>192</v>
      </c>
      <c r="G3354" s="27"/>
      <c r="H3354" s="28" t="s">
        <v>236</v>
      </c>
      <c r="I3354" s="29" t="s">
        <v>6813</v>
      </c>
      <c r="J3354" s="30">
        <v>30</v>
      </c>
      <c r="K3354" s="31" t="s">
        <v>6814</v>
      </c>
      <c r="L3354" s="6">
        <v>-360.65453600000001</v>
      </c>
      <c r="M3354" s="32">
        <f t="shared" si="208"/>
        <v>216.39272159999999</v>
      </c>
      <c r="N3354" s="32">
        <f t="shared" si="209"/>
        <v>198.35999480000001</v>
      </c>
      <c r="O3354" s="32">
        <f t="shared" si="210"/>
        <v>180.327268</v>
      </c>
      <c r="P3354" s="33">
        <f t="shared" si="211"/>
        <v>162.2945412</v>
      </c>
      <c r="Q3354" s="34">
        <v>0</v>
      </c>
    </row>
    <row r="3355" spans="1:17" ht="15.75" customHeight="1">
      <c r="A3355" s="24" t="s">
        <v>158</v>
      </c>
      <c r="B3355" s="25" t="s">
        <v>750</v>
      </c>
      <c r="C3355" s="26" t="s">
        <v>1518</v>
      </c>
      <c r="D3355" s="26">
        <v>100</v>
      </c>
      <c r="E3355" s="26" t="s">
        <v>235</v>
      </c>
      <c r="F3355" s="26" t="s">
        <v>185</v>
      </c>
      <c r="G3355" s="27"/>
      <c r="H3355" s="28" t="s">
        <v>236</v>
      </c>
      <c r="I3355" s="29" t="s">
        <v>6815</v>
      </c>
      <c r="J3355" s="30">
        <v>25</v>
      </c>
      <c r="K3355" s="31" t="s">
        <v>6816</v>
      </c>
      <c r="L3355" s="6">
        <v>-379.28115500000001</v>
      </c>
      <c r="M3355" s="32">
        <f t="shared" si="208"/>
        <v>227.568693</v>
      </c>
      <c r="N3355" s="32">
        <f t="shared" si="209"/>
        <v>208.60463525</v>
      </c>
      <c r="O3355" s="32">
        <f t="shared" si="210"/>
        <v>189.64057750000001</v>
      </c>
      <c r="P3355" s="33">
        <f t="shared" si="211"/>
        <v>170.67651974999998</v>
      </c>
      <c r="Q3355" s="34">
        <v>1000</v>
      </c>
    </row>
    <row r="3356" spans="1:17" ht="15.75" customHeight="1">
      <c r="A3356" s="24" t="s">
        <v>158</v>
      </c>
      <c r="B3356" s="25" t="s">
        <v>750</v>
      </c>
      <c r="C3356" s="26" t="s">
        <v>1518</v>
      </c>
      <c r="D3356" s="26">
        <v>100</v>
      </c>
      <c r="E3356" s="26" t="s">
        <v>235</v>
      </c>
      <c r="F3356" s="26" t="s">
        <v>192</v>
      </c>
      <c r="G3356" s="27"/>
      <c r="H3356" s="28" t="s">
        <v>236</v>
      </c>
      <c r="I3356" s="29" t="s">
        <v>6817</v>
      </c>
      <c r="J3356" s="30">
        <v>25</v>
      </c>
      <c r="K3356" s="31" t="s">
        <v>6818</v>
      </c>
      <c r="L3356" s="6">
        <v>-478.08322100000004</v>
      </c>
      <c r="M3356" s="32">
        <f t="shared" si="208"/>
        <v>286.84993259999999</v>
      </c>
      <c r="N3356" s="32">
        <f t="shared" si="209"/>
        <v>262.94577155000002</v>
      </c>
      <c r="O3356" s="32">
        <f t="shared" si="210"/>
        <v>239.04161050000002</v>
      </c>
      <c r="P3356" s="33">
        <f t="shared" si="211"/>
        <v>215.13744945000002</v>
      </c>
      <c r="Q3356" s="34">
        <v>1000</v>
      </c>
    </row>
    <row r="3357" spans="1:17" ht="15.75" customHeight="1">
      <c r="A3357" s="24" t="s">
        <v>158</v>
      </c>
      <c r="B3357" s="25" t="s">
        <v>750</v>
      </c>
      <c r="C3357" s="26" t="s">
        <v>1518</v>
      </c>
      <c r="D3357" s="26">
        <v>100</v>
      </c>
      <c r="E3357" s="26" t="s">
        <v>235</v>
      </c>
      <c r="F3357" s="26" t="s">
        <v>192</v>
      </c>
      <c r="G3357" s="27" t="s">
        <v>747</v>
      </c>
      <c r="H3357" s="28" t="s">
        <v>236</v>
      </c>
      <c r="I3357" s="29" t="s">
        <v>6819</v>
      </c>
      <c r="J3357" s="30">
        <v>25</v>
      </c>
      <c r="K3357" s="31" t="s">
        <v>6820</v>
      </c>
      <c r="L3357" s="6">
        <v>-1112.468071</v>
      </c>
      <c r="M3357" s="32">
        <f t="shared" si="208"/>
        <v>667.48084259999996</v>
      </c>
      <c r="N3357" s="32">
        <f t="shared" si="209"/>
        <v>611.85743905000004</v>
      </c>
      <c r="O3357" s="32">
        <f t="shared" si="210"/>
        <v>556.2340355</v>
      </c>
      <c r="P3357" s="33">
        <f t="shared" si="211"/>
        <v>500.61063194999997</v>
      </c>
      <c r="Q3357" s="34">
        <v>1000</v>
      </c>
    </row>
    <row r="3358" spans="1:17" ht="15.75" customHeight="1">
      <c r="A3358" s="24" t="s">
        <v>158</v>
      </c>
      <c r="B3358" s="25" t="s">
        <v>750</v>
      </c>
      <c r="C3358" s="26" t="s">
        <v>1518</v>
      </c>
      <c r="D3358" s="26">
        <v>125</v>
      </c>
      <c r="E3358" s="26" t="s">
        <v>235</v>
      </c>
      <c r="F3358" s="26" t="s">
        <v>185</v>
      </c>
      <c r="G3358" s="27"/>
      <c r="H3358" s="28" t="s">
        <v>236</v>
      </c>
      <c r="I3358" s="29" t="s">
        <v>6821</v>
      </c>
      <c r="J3358" s="30">
        <v>20</v>
      </c>
      <c r="K3358" s="31" t="s">
        <v>6822</v>
      </c>
      <c r="L3358" s="6">
        <v>-533.69312699999989</v>
      </c>
      <c r="M3358" s="32">
        <f t="shared" si="208"/>
        <v>320.21587619999991</v>
      </c>
      <c r="N3358" s="32">
        <f t="shared" si="209"/>
        <v>293.53121984999996</v>
      </c>
      <c r="O3358" s="32">
        <f t="shared" si="210"/>
        <v>266.84656349999995</v>
      </c>
      <c r="P3358" s="33">
        <f t="shared" si="211"/>
        <v>240.16190714999993</v>
      </c>
      <c r="Q3358" s="34">
        <v>0</v>
      </c>
    </row>
    <row r="3359" spans="1:17" ht="15.75" customHeight="1">
      <c r="A3359" s="24" t="s">
        <v>158</v>
      </c>
      <c r="B3359" s="25" t="s">
        <v>750</v>
      </c>
      <c r="C3359" s="26" t="s">
        <v>1518</v>
      </c>
      <c r="D3359" s="26">
        <v>125</v>
      </c>
      <c r="E3359" s="26" t="s">
        <v>235</v>
      </c>
      <c r="F3359" s="26" t="s">
        <v>192</v>
      </c>
      <c r="G3359" s="27"/>
      <c r="H3359" s="28" t="s">
        <v>236</v>
      </c>
      <c r="I3359" s="29" t="s">
        <v>6823</v>
      </c>
      <c r="J3359" s="30">
        <v>20</v>
      </c>
      <c r="K3359" s="31" t="s">
        <v>6824</v>
      </c>
      <c r="L3359" s="6">
        <v>-653.28142000000003</v>
      </c>
      <c r="M3359" s="32">
        <f t="shared" si="208"/>
        <v>391.96885200000003</v>
      </c>
      <c r="N3359" s="32">
        <f t="shared" si="209"/>
        <v>359.30478099999999</v>
      </c>
      <c r="O3359" s="32">
        <f t="shared" si="210"/>
        <v>326.64071000000001</v>
      </c>
      <c r="P3359" s="33">
        <f t="shared" si="211"/>
        <v>293.97663899999998</v>
      </c>
      <c r="Q3359" s="34">
        <v>0</v>
      </c>
    </row>
    <row r="3360" spans="1:17" ht="15.75" customHeight="1">
      <c r="A3360" s="24" t="s">
        <v>158</v>
      </c>
      <c r="B3360" s="25" t="s">
        <v>750</v>
      </c>
      <c r="C3360" s="26" t="s">
        <v>1518</v>
      </c>
      <c r="D3360" s="26">
        <v>150</v>
      </c>
      <c r="E3360" s="26" t="s">
        <v>235</v>
      </c>
      <c r="F3360" s="26" t="s">
        <v>185</v>
      </c>
      <c r="G3360" s="27"/>
      <c r="H3360" s="28" t="s">
        <v>236</v>
      </c>
      <c r="I3360" s="29" t="s">
        <v>6825</v>
      </c>
      <c r="J3360" s="30">
        <v>15</v>
      </c>
      <c r="K3360" s="31" t="s">
        <v>6826</v>
      </c>
      <c r="L3360" s="6">
        <v>-747.22436799999991</v>
      </c>
      <c r="M3360" s="32">
        <f t="shared" si="208"/>
        <v>448.33462079999993</v>
      </c>
      <c r="N3360" s="32">
        <f t="shared" si="209"/>
        <v>410.97340239999994</v>
      </c>
      <c r="O3360" s="32">
        <f t="shared" si="210"/>
        <v>373.61218399999996</v>
      </c>
      <c r="P3360" s="33">
        <f t="shared" si="211"/>
        <v>336.25096559999992</v>
      </c>
      <c r="Q3360" s="34">
        <v>705</v>
      </c>
    </row>
    <row r="3361" spans="1:17" ht="15.75" customHeight="1">
      <c r="A3361" s="24" t="s">
        <v>158</v>
      </c>
      <c r="B3361" s="25" t="s">
        <v>750</v>
      </c>
      <c r="C3361" s="26" t="s">
        <v>1518</v>
      </c>
      <c r="D3361" s="26">
        <v>150</v>
      </c>
      <c r="E3361" s="26" t="s">
        <v>235</v>
      </c>
      <c r="F3361" s="26" t="s">
        <v>185</v>
      </c>
      <c r="G3361" s="27" t="s">
        <v>747</v>
      </c>
      <c r="H3361" s="28" t="s">
        <v>236</v>
      </c>
      <c r="I3361" s="29" t="s">
        <v>6827</v>
      </c>
      <c r="J3361" s="30">
        <v>15</v>
      </c>
      <c r="K3361" s="31" t="s">
        <v>6828</v>
      </c>
      <c r="L3361" s="6">
        <v>-1325.7293609999999</v>
      </c>
      <c r="M3361" s="32">
        <f t="shared" si="208"/>
        <v>795.43761659999996</v>
      </c>
      <c r="N3361" s="32">
        <f t="shared" si="209"/>
        <v>729.1511485499999</v>
      </c>
      <c r="O3361" s="32">
        <f t="shared" si="210"/>
        <v>662.86468049999996</v>
      </c>
      <c r="P3361" s="33">
        <f t="shared" si="211"/>
        <v>596.57821244999991</v>
      </c>
      <c r="Q3361" s="34">
        <v>705</v>
      </c>
    </row>
    <row r="3362" spans="1:17" ht="15.75" customHeight="1">
      <c r="A3362" s="24" t="s">
        <v>158</v>
      </c>
      <c r="B3362" s="25" t="s">
        <v>750</v>
      </c>
      <c r="C3362" s="26" t="s">
        <v>1518</v>
      </c>
      <c r="D3362" s="26">
        <v>150</v>
      </c>
      <c r="E3362" s="26" t="s">
        <v>235</v>
      </c>
      <c r="F3362" s="26" t="s">
        <v>192</v>
      </c>
      <c r="G3362" s="27"/>
      <c r="H3362" s="28" t="s">
        <v>236</v>
      </c>
      <c r="I3362" s="29" t="s">
        <v>6829</v>
      </c>
      <c r="J3362" s="30">
        <v>15</v>
      </c>
      <c r="K3362" s="31" t="s">
        <v>6830</v>
      </c>
      <c r="L3362" s="6">
        <v>-848.18604200000004</v>
      </c>
      <c r="M3362" s="32">
        <f t="shared" si="208"/>
        <v>508.9116252</v>
      </c>
      <c r="N3362" s="32">
        <f t="shared" si="209"/>
        <v>466.50232310000001</v>
      </c>
      <c r="O3362" s="32">
        <f t="shared" si="210"/>
        <v>424.09302100000002</v>
      </c>
      <c r="P3362" s="33">
        <f t="shared" si="211"/>
        <v>381.68371889999997</v>
      </c>
      <c r="Q3362" s="34">
        <v>705</v>
      </c>
    </row>
    <row r="3363" spans="1:17" ht="15.75" customHeight="1">
      <c r="A3363" s="24" t="s">
        <v>158</v>
      </c>
      <c r="B3363" s="25" t="s">
        <v>750</v>
      </c>
      <c r="C3363" s="26" t="s">
        <v>1518</v>
      </c>
      <c r="D3363" s="26">
        <v>80</v>
      </c>
      <c r="E3363" s="26" t="s">
        <v>235</v>
      </c>
      <c r="F3363" s="26" t="s">
        <v>185</v>
      </c>
      <c r="G3363" s="27"/>
      <c r="H3363" s="28" t="s">
        <v>236</v>
      </c>
      <c r="I3363" s="29" t="s">
        <v>6831</v>
      </c>
      <c r="J3363" s="30">
        <v>30</v>
      </c>
      <c r="K3363" s="31" t="s">
        <v>6832</v>
      </c>
      <c r="L3363" s="6">
        <v>-336.08899500000007</v>
      </c>
      <c r="M3363" s="32">
        <f t="shared" si="208"/>
        <v>201.65339700000004</v>
      </c>
      <c r="N3363" s="32">
        <f t="shared" si="209"/>
        <v>184.84894725000004</v>
      </c>
      <c r="O3363" s="32">
        <f t="shared" si="210"/>
        <v>168.04449750000003</v>
      </c>
      <c r="P3363" s="33">
        <f t="shared" si="211"/>
        <v>151.24004775</v>
      </c>
      <c r="Q3363" s="34">
        <v>1020</v>
      </c>
    </row>
    <row r="3364" spans="1:17" ht="15.75" customHeight="1">
      <c r="A3364" s="24" t="s">
        <v>158</v>
      </c>
      <c r="B3364" s="25" t="s">
        <v>750</v>
      </c>
      <c r="C3364" s="26" t="s">
        <v>1518</v>
      </c>
      <c r="D3364" s="26">
        <v>80</v>
      </c>
      <c r="E3364" s="26" t="s">
        <v>235</v>
      </c>
      <c r="F3364" s="26" t="s">
        <v>185</v>
      </c>
      <c r="G3364" s="27" t="s">
        <v>747</v>
      </c>
      <c r="H3364" s="28" t="s">
        <v>236</v>
      </c>
      <c r="I3364" s="29" t="s">
        <v>6833</v>
      </c>
      <c r="J3364" s="30">
        <v>30</v>
      </c>
      <c r="K3364" s="31" t="s">
        <v>6834</v>
      </c>
      <c r="L3364" s="6">
        <v>-807.69339200000002</v>
      </c>
      <c r="M3364" s="32">
        <f t="shared" si="208"/>
        <v>484.6160352</v>
      </c>
      <c r="N3364" s="32">
        <f t="shared" si="209"/>
        <v>444.2313656</v>
      </c>
      <c r="O3364" s="32">
        <f t="shared" si="210"/>
        <v>403.84669600000001</v>
      </c>
      <c r="P3364" s="33">
        <f t="shared" si="211"/>
        <v>363.46202639999996</v>
      </c>
      <c r="Q3364" s="34">
        <v>1020</v>
      </c>
    </row>
    <row r="3365" spans="1:17" ht="15.75" customHeight="1">
      <c r="A3365" s="24" t="s">
        <v>158</v>
      </c>
      <c r="B3365" s="25" t="s">
        <v>750</v>
      </c>
      <c r="C3365" s="26" t="s">
        <v>1518</v>
      </c>
      <c r="D3365" s="26">
        <v>80</v>
      </c>
      <c r="E3365" s="26" t="s">
        <v>235</v>
      </c>
      <c r="F3365" s="26" t="s">
        <v>192</v>
      </c>
      <c r="G3365" s="27"/>
      <c r="H3365" s="28" t="s">
        <v>236</v>
      </c>
      <c r="I3365" s="29" t="s">
        <v>6835</v>
      </c>
      <c r="J3365" s="30">
        <v>30</v>
      </c>
      <c r="K3365" s="31" t="s">
        <v>6836</v>
      </c>
      <c r="L3365" s="6">
        <v>-433.81125700000001</v>
      </c>
      <c r="M3365" s="32">
        <f t="shared" si="208"/>
        <v>260.28675420000002</v>
      </c>
      <c r="N3365" s="32">
        <f t="shared" si="209"/>
        <v>238.59619135</v>
      </c>
      <c r="O3365" s="32">
        <f t="shared" si="210"/>
        <v>216.90562850000001</v>
      </c>
      <c r="P3365" s="33">
        <f t="shared" si="211"/>
        <v>195.21506564999999</v>
      </c>
      <c r="Q3365" s="34">
        <v>1020</v>
      </c>
    </row>
    <row r="3366" spans="1:17" ht="15.75" customHeight="1">
      <c r="A3366" s="24" t="s">
        <v>158</v>
      </c>
      <c r="B3366" s="25" t="s">
        <v>750</v>
      </c>
      <c r="C3366" s="26" t="s">
        <v>1518</v>
      </c>
      <c r="D3366" s="26">
        <v>80</v>
      </c>
      <c r="E3366" s="26" t="s">
        <v>235</v>
      </c>
      <c r="F3366" s="26" t="s">
        <v>192</v>
      </c>
      <c r="G3366" s="27" t="s">
        <v>747</v>
      </c>
      <c r="H3366" s="28" t="s">
        <v>236</v>
      </c>
      <c r="I3366" s="29" t="s">
        <v>6837</v>
      </c>
      <c r="J3366" s="30">
        <v>30</v>
      </c>
      <c r="K3366" s="31" t="s">
        <v>6838</v>
      </c>
      <c r="L3366" s="6">
        <v>-1067.116303</v>
      </c>
      <c r="M3366" s="32">
        <f t="shared" si="208"/>
        <v>640.26978179999992</v>
      </c>
      <c r="N3366" s="32">
        <f t="shared" si="209"/>
        <v>586.91396665000002</v>
      </c>
      <c r="O3366" s="32">
        <f t="shared" si="210"/>
        <v>533.55815150000001</v>
      </c>
      <c r="P3366" s="33">
        <f t="shared" si="211"/>
        <v>480.20233635</v>
      </c>
      <c r="Q3366" s="34">
        <v>1020</v>
      </c>
    </row>
    <row r="3367" spans="1:17" ht="15.75" customHeight="1">
      <c r="A3367" s="24" t="s">
        <v>158</v>
      </c>
      <c r="B3367" s="25" t="s">
        <v>750</v>
      </c>
      <c r="C3367" s="26" t="s">
        <v>6839</v>
      </c>
      <c r="D3367" s="26">
        <v>100</v>
      </c>
      <c r="E3367" s="26" t="s">
        <v>235</v>
      </c>
      <c r="F3367" s="26" t="s">
        <v>185</v>
      </c>
      <c r="G3367" s="27"/>
      <c r="H3367" s="28" t="s">
        <v>236</v>
      </c>
      <c r="I3367" s="29" t="s">
        <v>6840</v>
      </c>
      <c r="J3367" s="30">
        <v>25</v>
      </c>
      <c r="K3367" s="31" t="s">
        <v>6841</v>
      </c>
      <c r="L3367" s="6">
        <v>-583.09415999999999</v>
      </c>
      <c r="M3367" s="32">
        <f t="shared" si="208"/>
        <v>349.85649599999999</v>
      </c>
      <c r="N3367" s="32">
        <f t="shared" si="209"/>
        <v>320.70178799999996</v>
      </c>
      <c r="O3367" s="32">
        <f t="shared" si="210"/>
        <v>291.54707999999999</v>
      </c>
      <c r="P3367" s="33">
        <f t="shared" si="211"/>
        <v>262.39237199999997</v>
      </c>
      <c r="Q3367" s="34">
        <v>0</v>
      </c>
    </row>
    <row r="3368" spans="1:17" ht="15.75" customHeight="1">
      <c r="A3368" s="24" t="s">
        <v>158</v>
      </c>
      <c r="B3368" s="25" t="s">
        <v>750</v>
      </c>
      <c r="C3368" s="26" t="s">
        <v>6839</v>
      </c>
      <c r="D3368" s="26">
        <v>100</v>
      </c>
      <c r="E3368" s="26" t="s">
        <v>235</v>
      </c>
      <c r="F3368" s="26" t="s">
        <v>192</v>
      </c>
      <c r="G3368" s="27"/>
      <c r="H3368" s="28" t="s">
        <v>236</v>
      </c>
      <c r="I3368" s="29" t="s">
        <v>6842</v>
      </c>
      <c r="J3368" s="30">
        <v>25</v>
      </c>
      <c r="K3368" s="31" t="s">
        <v>6843</v>
      </c>
      <c r="L3368" s="6">
        <v>-680.546471</v>
      </c>
      <c r="M3368" s="32">
        <f t="shared" si="208"/>
        <v>408.32788260000001</v>
      </c>
      <c r="N3368" s="32">
        <f t="shared" si="209"/>
        <v>374.30055905</v>
      </c>
      <c r="O3368" s="32">
        <f t="shared" si="210"/>
        <v>340.2732355</v>
      </c>
      <c r="P3368" s="33">
        <f t="shared" si="211"/>
        <v>306.24591194999999</v>
      </c>
      <c r="Q3368" s="34">
        <v>0</v>
      </c>
    </row>
    <row r="3369" spans="1:17" ht="15.75" customHeight="1">
      <c r="A3369" s="24" t="s">
        <v>158</v>
      </c>
      <c r="B3369" s="25" t="s">
        <v>750</v>
      </c>
      <c r="C3369" s="26" t="s">
        <v>6839</v>
      </c>
      <c r="D3369" s="26">
        <v>125</v>
      </c>
      <c r="E3369" s="26" t="s">
        <v>235</v>
      </c>
      <c r="F3369" s="26" t="s">
        <v>185</v>
      </c>
      <c r="G3369" s="27"/>
      <c r="H3369" s="28" t="s">
        <v>236</v>
      </c>
      <c r="I3369" s="29" t="s">
        <v>6844</v>
      </c>
      <c r="J3369" s="30">
        <v>20</v>
      </c>
      <c r="K3369" s="31" t="s">
        <v>6845</v>
      </c>
      <c r="L3369" s="6">
        <v>-733.99676899999997</v>
      </c>
      <c r="M3369" s="32">
        <f t="shared" si="208"/>
        <v>440.39806139999996</v>
      </c>
      <c r="N3369" s="32">
        <f t="shared" si="209"/>
        <v>403.69822295</v>
      </c>
      <c r="O3369" s="32">
        <f t="shared" si="210"/>
        <v>366.99838449999999</v>
      </c>
      <c r="P3369" s="33">
        <f t="shared" si="211"/>
        <v>330.29854604999997</v>
      </c>
      <c r="Q3369" s="34">
        <v>1000</v>
      </c>
    </row>
    <row r="3370" spans="1:17" ht="15.75" customHeight="1">
      <c r="A3370" s="24" t="s">
        <v>158</v>
      </c>
      <c r="B3370" s="25" t="s">
        <v>750</v>
      </c>
      <c r="C3370" s="26" t="s">
        <v>6839</v>
      </c>
      <c r="D3370" s="26">
        <v>125</v>
      </c>
      <c r="E3370" s="26" t="s">
        <v>235</v>
      </c>
      <c r="F3370" s="26" t="s">
        <v>192</v>
      </c>
      <c r="G3370" s="27"/>
      <c r="H3370" s="28" t="s">
        <v>236</v>
      </c>
      <c r="I3370" s="29" t="s">
        <v>6846</v>
      </c>
      <c r="J3370" s="30">
        <v>20</v>
      </c>
      <c r="K3370" s="31" t="s">
        <v>6847</v>
      </c>
      <c r="L3370" s="6">
        <v>-849.53579699999989</v>
      </c>
      <c r="M3370" s="32">
        <f t="shared" si="208"/>
        <v>509.72147819999992</v>
      </c>
      <c r="N3370" s="32">
        <f t="shared" si="209"/>
        <v>467.24468834999993</v>
      </c>
      <c r="O3370" s="32">
        <f t="shared" si="210"/>
        <v>424.76789849999994</v>
      </c>
      <c r="P3370" s="33">
        <f t="shared" si="211"/>
        <v>382.2911086499999</v>
      </c>
      <c r="Q3370" s="34">
        <v>1000</v>
      </c>
    </row>
    <row r="3371" spans="1:17" ht="15.75" customHeight="1">
      <c r="A3371" s="24" t="s">
        <v>158</v>
      </c>
      <c r="B3371" s="25" t="s">
        <v>750</v>
      </c>
      <c r="C3371" s="26" t="s">
        <v>5264</v>
      </c>
      <c r="D3371" s="26">
        <v>100</v>
      </c>
      <c r="E3371" s="26" t="s">
        <v>235</v>
      </c>
      <c r="F3371" s="26" t="s">
        <v>185</v>
      </c>
      <c r="G3371" s="27"/>
      <c r="H3371" s="28" t="s">
        <v>236</v>
      </c>
      <c r="I3371" s="29" t="s">
        <v>6848</v>
      </c>
      <c r="J3371" s="30">
        <v>25</v>
      </c>
      <c r="K3371" s="31" t="s">
        <v>6849</v>
      </c>
      <c r="L3371" s="6">
        <v>-579.58479699999998</v>
      </c>
      <c r="M3371" s="32">
        <f t="shared" si="208"/>
        <v>347.75087819999999</v>
      </c>
      <c r="N3371" s="32">
        <f t="shared" si="209"/>
        <v>318.77163834999999</v>
      </c>
      <c r="O3371" s="32">
        <f t="shared" si="210"/>
        <v>289.79239849999999</v>
      </c>
      <c r="P3371" s="33">
        <f t="shared" si="211"/>
        <v>260.81315864999999</v>
      </c>
      <c r="Q3371" s="34">
        <v>0</v>
      </c>
    </row>
    <row r="3372" spans="1:17" ht="15.75" customHeight="1">
      <c r="A3372" s="24" t="s">
        <v>158</v>
      </c>
      <c r="B3372" s="25" t="s">
        <v>750</v>
      </c>
      <c r="C3372" s="26" t="s">
        <v>5264</v>
      </c>
      <c r="D3372" s="26">
        <v>100</v>
      </c>
      <c r="E3372" s="26" t="s">
        <v>235</v>
      </c>
      <c r="F3372" s="26" t="s">
        <v>192</v>
      </c>
      <c r="G3372" s="27"/>
      <c r="H3372" s="28" t="s">
        <v>236</v>
      </c>
      <c r="I3372" s="29" t="s">
        <v>6850</v>
      </c>
      <c r="J3372" s="30">
        <v>25</v>
      </c>
      <c r="K3372" s="31" t="s">
        <v>6851</v>
      </c>
      <c r="L3372" s="6">
        <v>-677.03710799999999</v>
      </c>
      <c r="M3372" s="32">
        <f t="shared" si="208"/>
        <v>406.2222648</v>
      </c>
      <c r="N3372" s="32">
        <f t="shared" si="209"/>
        <v>372.37040939999997</v>
      </c>
      <c r="O3372" s="32">
        <f t="shared" si="210"/>
        <v>338.51855399999999</v>
      </c>
      <c r="P3372" s="33">
        <f t="shared" si="211"/>
        <v>304.66669859999996</v>
      </c>
      <c r="Q3372" s="34">
        <v>0</v>
      </c>
    </row>
    <row r="3373" spans="1:17" ht="15.75" customHeight="1">
      <c r="A3373" s="24" t="s">
        <v>158</v>
      </c>
      <c r="B3373" s="25" t="s">
        <v>750</v>
      </c>
      <c r="C3373" s="26" t="s">
        <v>5264</v>
      </c>
      <c r="D3373" s="26">
        <v>100</v>
      </c>
      <c r="E3373" s="26"/>
      <c r="F3373" s="26" t="s">
        <v>185</v>
      </c>
      <c r="G3373" s="27"/>
      <c r="H3373" s="28" t="s">
        <v>236</v>
      </c>
      <c r="I3373" s="29" t="s">
        <v>6852</v>
      </c>
      <c r="J3373" s="30">
        <v>25</v>
      </c>
      <c r="K3373" s="31" t="s">
        <v>6853</v>
      </c>
      <c r="L3373" s="6">
        <v>-435.970865</v>
      </c>
      <c r="M3373" s="32">
        <f t="shared" si="208"/>
        <v>261.58251899999999</v>
      </c>
      <c r="N3373" s="32">
        <f t="shared" si="209"/>
        <v>239.78397575</v>
      </c>
      <c r="O3373" s="32">
        <f t="shared" si="210"/>
        <v>217.9854325</v>
      </c>
      <c r="P3373" s="33">
        <f t="shared" si="211"/>
        <v>196.18688924999998</v>
      </c>
      <c r="Q3373" s="34">
        <v>0</v>
      </c>
    </row>
    <row r="3374" spans="1:17" ht="15.75" customHeight="1">
      <c r="A3374" s="24" t="s">
        <v>158</v>
      </c>
      <c r="B3374" s="25" t="s">
        <v>750</v>
      </c>
      <c r="C3374" s="26" t="s">
        <v>5264</v>
      </c>
      <c r="D3374" s="26">
        <v>100</v>
      </c>
      <c r="E3374" s="26"/>
      <c r="F3374" s="26" t="s">
        <v>192</v>
      </c>
      <c r="G3374" s="27"/>
      <c r="H3374" s="28" t="s">
        <v>236</v>
      </c>
      <c r="I3374" s="29" t="s">
        <v>6854</v>
      </c>
      <c r="J3374" s="30">
        <v>25</v>
      </c>
      <c r="K3374" s="31" t="s">
        <v>6855</v>
      </c>
      <c r="L3374" s="6">
        <v>-534.50297999999998</v>
      </c>
      <c r="M3374" s="32">
        <f t="shared" si="208"/>
        <v>320.70178799999996</v>
      </c>
      <c r="N3374" s="32">
        <f t="shared" si="209"/>
        <v>293.97663899999998</v>
      </c>
      <c r="O3374" s="32">
        <f t="shared" si="210"/>
        <v>267.25148999999999</v>
      </c>
      <c r="P3374" s="33">
        <f t="shared" si="211"/>
        <v>240.52634099999995</v>
      </c>
      <c r="Q3374" s="34">
        <v>0</v>
      </c>
    </row>
    <row r="3375" spans="1:17" ht="15.75" customHeight="1">
      <c r="A3375" s="24" t="s">
        <v>158</v>
      </c>
      <c r="B3375" s="25" t="s">
        <v>750</v>
      </c>
      <c r="C3375" s="26" t="s">
        <v>5264</v>
      </c>
      <c r="D3375" s="26">
        <v>125</v>
      </c>
      <c r="E3375" s="26" t="s">
        <v>235</v>
      </c>
      <c r="F3375" s="26" t="s">
        <v>185</v>
      </c>
      <c r="G3375" s="27"/>
      <c r="H3375" s="28" t="s">
        <v>236</v>
      </c>
      <c r="I3375" s="29" t="s">
        <v>6856</v>
      </c>
      <c r="J3375" s="30">
        <v>20</v>
      </c>
      <c r="K3375" s="31" t="s">
        <v>6857</v>
      </c>
      <c r="L3375" s="6">
        <v>-762.34162399999991</v>
      </c>
      <c r="M3375" s="32">
        <f t="shared" si="208"/>
        <v>457.40497439999996</v>
      </c>
      <c r="N3375" s="32">
        <f t="shared" si="209"/>
        <v>419.28789319999993</v>
      </c>
      <c r="O3375" s="32">
        <f t="shared" si="210"/>
        <v>381.17081199999996</v>
      </c>
      <c r="P3375" s="33">
        <f t="shared" si="211"/>
        <v>343.05373079999993</v>
      </c>
      <c r="Q3375" s="34">
        <v>1000</v>
      </c>
    </row>
    <row r="3376" spans="1:17" ht="15.75" customHeight="1">
      <c r="A3376" s="24" t="s">
        <v>158</v>
      </c>
      <c r="B3376" s="25" t="s">
        <v>750</v>
      </c>
      <c r="C3376" s="26" t="s">
        <v>5264</v>
      </c>
      <c r="D3376" s="26">
        <v>125</v>
      </c>
      <c r="E3376" s="26" t="s">
        <v>235</v>
      </c>
      <c r="F3376" s="26" t="s">
        <v>185</v>
      </c>
      <c r="G3376" s="27" t="s">
        <v>747</v>
      </c>
      <c r="H3376" s="28" t="s">
        <v>236</v>
      </c>
      <c r="I3376" s="29" t="s">
        <v>6858</v>
      </c>
      <c r="J3376" s="30">
        <v>20</v>
      </c>
      <c r="K3376" s="31" t="s">
        <v>6859</v>
      </c>
      <c r="L3376" s="6">
        <v>-1308.4524969999998</v>
      </c>
      <c r="M3376" s="32">
        <f t="shared" si="208"/>
        <v>785.07149819999984</v>
      </c>
      <c r="N3376" s="32">
        <f t="shared" si="209"/>
        <v>719.6488733499998</v>
      </c>
      <c r="O3376" s="32">
        <f t="shared" si="210"/>
        <v>654.22624849999988</v>
      </c>
      <c r="P3376" s="33">
        <f t="shared" si="211"/>
        <v>588.80362364999985</v>
      </c>
      <c r="Q3376" s="34">
        <v>1000</v>
      </c>
    </row>
    <row r="3377" spans="1:17" ht="15.75" customHeight="1">
      <c r="A3377" s="24" t="s">
        <v>158</v>
      </c>
      <c r="B3377" s="25" t="s">
        <v>750</v>
      </c>
      <c r="C3377" s="26" t="s">
        <v>5264</v>
      </c>
      <c r="D3377" s="26">
        <v>125</v>
      </c>
      <c r="E3377" s="26" t="s">
        <v>235</v>
      </c>
      <c r="F3377" s="26" t="s">
        <v>192</v>
      </c>
      <c r="G3377" s="27"/>
      <c r="H3377" s="28" t="s">
        <v>236</v>
      </c>
      <c r="I3377" s="29" t="s">
        <v>6860</v>
      </c>
      <c r="J3377" s="30">
        <v>20</v>
      </c>
      <c r="K3377" s="31" t="s">
        <v>6861</v>
      </c>
      <c r="L3377" s="6">
        <v>-877.88065199999994</v>
      </c>
      <c r="M3377" s="32">
        <f t="shared" si="208"/>
        <v>526.72839119999992</v>
      </c>
      <c r="N3377" s="32">
        <f t="shared" si="209"/>
        <v>482.83435859999997</v>
      </c>
      <c r="O3377" s="32">
        <f t="shared" si="210"/>
        <v>438.94032599999997</v>
      </c>
      <c r="P3377" s="33">
        <f t="shared" si="211"/>
        <v>395.04629339999991</v>
      </c>
      <c r="Q3377" s="34">
        <v>1000</v>
      </c>
    </row>
    <row r="3378" spans="1:17" ht="15.75" customHeight="1">
      <c r="A3378" s="24" t="s">
        <v>158</v>
      </c>
      <c r="B3378" s="25" t="s">
        <v>750</v>
      </c>
      <c r="C3378" s="26" t="s">
        <v>1559</v>
      </c>
      <c r="D3378" s="26">
        <v>100</v>
      </c>
      <c r="E3378" s="26" t="s">
        <v>235</v>
      </c>
      <c r="F3378" s="26" t="s">
        <v>185</v>
      </c>
      <c r="G3378" s="27"/>
      <c r="H3378" s="28" t="s">
        <v>236</v>
      </c>
      <c r="I3378" s="29" t="s">
        <v>6862</v>
      </c>
      <c r="J3378" s="30">
        <v>25</v>
      </c>
      <c r="K3378" s="31" t="s">
        <v>6863</v>
      </c>
      <c r="L3378" s="6">
        <v>-320.16188600000004</v>
      </c>
      <c r="M3378" s="32">
        <f t="shared" si="208"/>
        <v>192.09713160000001</v>
      </c>
      <c r="N3378" s="32">
        <f t="shared" si="209"/>
        <v>176.08903730000003</v>
      </c>
      <c r="O3378" s="32">
        <f t="shared" si="210"/>
        <v>160.08094300000002</v>
      </c>
      <c r="P3378" s="33">
        <f t="shared" si="211"/>
        <v>144.07284870000001</v>
      </c>
      <c r="Q3378" s="34">
        <v>1000</v>
      </c>
    </row>
    <row r="3379" spans="1:17" ht="15.75" customHeight="1">
      <c r="A3379" s="24" t="s">
        <v>158</v>
      </c>
      <c r="B3379" s="25" t="s">
        <v>750</v>
      </c>
      <c r="C3379" s="26" t="s">
        <v>1559</v>
      </c>
      <c r="D3379" s="26">
        <v>100</v>
      </c>
      <c r="E3379" s="26" t="s">
        <v>235</v>
      </c>
      <c r="F3379" s="26" t="s">
        <v>192</v>
      </c>
      <c r="G3379" s="27"/>
      <c r="H3379" s="28" t="s">
        <v>236</v>
      </c>
      <c r="I3379" s="29" t="s">
        <v>6864</v>
      </c>
      <c r="J3379" s="30">
        <v>25</v>
      </c>
      <c r="K3379" s="31" t="s">
        <v>6865</v>
      </c>
      <c r="L3379" s="6">
        <v>-418.96395199999995</v>
      </c>
      <c r="M3379" s="32">
        <f t="shared" si="208"/>
        <v>251.37837119999995</v>
      </c>
      <c r="N3379" s="32">
        <f t="shared" si="209"/>
        <v>230.43017359999996</v>
      </c>
      <c r="O3379" s="32">
        <f t="shared" si="210"/>
        <v>209.48197599999997</v>
      </c>
      <c r="P3379" s="33">
        <f t="shared" si="211"/>
        <v>188.53377839999996</v>
      </c>
      <c r="Q3379" s="34">
        <v>1000</v>
      </c>
    </row>
    <row r="3380" spans="1:17" ht="15.75" customHeight="1">
      <c r="A3380" s="24" t="s">
        <v>158</v>
      </c>
      <c r="B3380" s="25" t="s">
        <v>750</v>
      </c>
      <c r="C3380" s="26" t="s">
        <v>1559</v>
      </c>
      <c r="D3380" s="26">
        <v>100</v>
      </c>
      <c r="E3380" s="26" t="s">
        <v>256</v>
      </c>
      <c r="F3380" s="26" t="s">
        <v>185</v>
      </c>
      <c r="G3380" s="27"/>
      <c r="H3380" s="28" t="s">
        <v>236</v>
      </c>
      <c r="I3380" s="29" t="s">
        <v>6866</v>
      </c>
      <c r="J3380" s="30">
        <v>25</v>
      </c>
      <c r="K3380" s="31" t="s">
        <v>6867</v>
      </c>
      <c r="L3380" s="6">
        <v>-361.73433999999997</v>
      </c>
      <c r="M3380" s="32">
        <f t="shared" si="208"/>
        <v>217.04060399999997</v>
      </c>
      <c r="N3380" s="32">
        <f t="shared" si="209"/>
        <v>198.95388699999998</v>
      </c>
      <c r="O3380" s="32">
        <f t="shared" si="210"/>
        <v>180.86716999999999</v>
      </c>
      <c r="P3380" s="33">
        <f t="shared" si="211"/>
        <v>162.78045299999997</v>
      </c>
      <c r="Q3380" s="34">
        <v>1000</v>
      </c>
    </row>
    <row r="3381" spans="1:17" ht="15.75" customHeight="1">
      <c r="A3381" s="24" t="s">
        <v>158</v>
      </c>
      <c r="B3381" s="25" t="s">
        <v>750</v>
      </c>
      <c r="C3381" s="26" t="s">
        <v>1559</v>
      </c>
      <c r="D3381" s="26">
        <v>100</v>
      </c>
      <c r="E3381" s="26" t="s">
        <v>256</v>
      </c>
      <c r="F3381" s="26" t="s">
        <v>192</v>
      </c>
      <c r="G3381" s="27"/>
      <c r="H3381" s="28" t="s">
        <v>236</v>
      </c>
      <c r="I3381" s="29" t="s">
        <v>6868</v>
      </c>
      <c r="J3381" s="30">
        <v>25</v>
      </c>
      <c r="K3381" s="31" t="s">
        <v>6869</v>
      </c>
      <c r="L3381" s="6">
        <v>-457.56694500000003</v>
      </c>
      <c r="M3381" s="32">
        <f t="shared" si="208"/>
        <v>274.540167</v>
      </c>
      <c r="N3381" s="32">
        <f t="shared" si="209"/>
        <v>251.66181975000001</v>
      </c>
      <c r="O3381" s="32">
        <f t="shared" si="210"/>
        <v>228.78347250000002</v>
      </c>
      <c r="P3381" s="33">
        <f t="shared" si="211"/>
        <v>205.90512525</v>
      </c>
      <c r="Q3381" s="34">
        <v>1000</v>
      </c>
    </row>
    <row r="3382" spans="1:17" ht="15.75" customHeight="1">
      <c r="A3382" s="24" t="s">
        <v>158</v>
      </c>
      <c r="B3382" s="25" t="s">
        <v>750</v>
      </c>
      <c r="C3382" s="26" t="s">
        <v>1559</v>
      </c>
      <c r="D3382" s="26">
        <v>125</v>
      </c>
      <c r="E3382" s="26" t="s">
        <v>235</v>
      </c>
      <c r="F3382" s="26" t="s">
        <v>185</v>
      </c>
      <c r="G3382" s="27"/>
      <c r="H3382" s="28" t="s">
        <v>236</v>
      </c>
      <c r="I3382" s="29" t="s">
        <v>6870</v>
      </c>
      <c r="J3382" s="30">
        <v>20</v>
      </c>
      <c r="K3382" s="31" t="s">
        <v>6871</v>
      </c>
      <c r="L3382" s="6">
        <v>-435.16101199999997</v>
      </c>
      <c r="M3382" s="32">
        <f t="shared" si="208"/>
        <v>261.09660719999999</v>
      </c>
      <c r="N3382" s="32">
        <f t="shared" si="209"/>
        <v>239.33855659999998</v>
      </c>
      <c r="O3382" s="32">
        <f t="shared" si="210"/>
        <v>217.58050599999999</v>
      </c>
      <c r="P3382" s="33">
        <f t="shared" si="211"/>
        <v>195.82245539999997</v>
      </c>
      <c r="Q3382" s="34">
        <v>1000</v>
      </c>
    </row>
    <row r="3383" spans="1:17" ht="15.75" customHeight="1">
      <c r="A3383" s="24" t="s">
        <v>158</v>
      </c>
      <c r="B3383" s="25" t="s">
        <v>750</v>
      </c>
      <c r="C3383" s="26" t="s">
        <v>1559</v>
      </c>
      <c r="D3383" s="26">
        <v>125</v>
      </c>
      <c r="E3383" s="26" t="s">
        <v>235</v>
      </c>
      <c r="F3383" s="26" t="s">
        <v>185</v>
      </c>
      <c r="G3383" s="27" t="s">
        <v>747</v>
      </c>
      <c r="H3383" s="28" t="s">
        <v>236</v>
      </c>
      <c r="I3383" s="29" t="s">
        <v>6872</v>
      </c>
      <c r="J3383" s="30">
        <v>20</v>
      </c>
      <c r="K3383" s="31" t="s">
        <v>6873</v>
      </c>
      <c r="L3383" s="6">
        <v>-983.97139500000003</v>
      </c>
      <c r="M3383" s="32">
        <f t="shared" si="208"/>
        <v>590.38283699999999</v>
      </c>
      <c r="N3383" s="32">
        <f t="shared" si="209"/>
        <v>541.18426724999995</v>
      </c>
      <c r="O3383" s="32">
        <f t="shared" si="210"/>
        <v>491.98569750000001</v>
      </c>
      <c r="P3383" s="33">
        <f t="shared" si="211"/>
        <v>442.78712774999997</v>
      </c>
      <c r="Q3383" s="34">
        <v>1000</v>
      </c>
    </row>
    <row r="3384" spans="1:17" ht="15.75" customHeight="1">
      <c r="A3384" s="24" t="s">
        <v>158</v>
      </c>
      <c r="B3384" s="25" t="s">
        <v>750</v>
      </c>
      <c r="C3384" s="26" t="s">
        <v>1559</v>
      </c>
      <c r="D3384" s="26">
        <v>125</v>
      </c>
      <c r="E3384" s="26" t="s">
        <v>235</v>
      </c>
      <c r="F3384" s="26" t="s">
        <v>192</v>
      </c>
      <c r="G3384" s="27"/>
      <c r="H3384" s="28" t="s">
        <v>236</v>
      </c>
      <c r="I3384" s="29" t="s">
        <v>6874</v>
      </c>
      <c r="J3384" s="30">
        <v>20</v>
      </c>
      <c r="K3384" s="31" t="s">
        <v>6875</v>
      </c>
      <c r="L3384" s="6">
        <v>-550.70003999999994</v>
      </c>
      <c r="M3384" s="32">
        <f t="shared" si="208"/>
        <v>330.42002399999996</v>
      </c>
      <c r="N3384" s="32">
        <f t="shared" si="209"/>
        <v>302.88502199999994</v>
      </c>
      <c r="O3384" s="32">
        <f t="shared" si="210"/>
        <v>275.35001999999997</v>
      </c>
      <c r="P3384" s="33">
        <f t="shared" si="211"/>
        <v>247.81501799999995</v>
      </c>
      <c r="Q3384" s="34">
        <v>1000</v>
      </c>
    </row>
    <row r="3385" spans="1:17" ht="15.75" customHeight="1">
      <c r="A3385" s="24" t="s">
        <v>158</v>
      </c>
      <c r="B3385" s="25" t="s">
        <v>750</v>
      </c>
      <c r="C3385" s="26" t="s">
        <v>1559</v>
      </c>
      <c r="D3385" s="26">
        <v>125</v>
      </c>
      <c r="E3385" s="26" t="s">
        <v>256</v>
      </c>
      <c r="F3385" s="26" t="s">
        <v>185</v>
      </c>
      <c r="G3385" s="27"/>
      <c r="H3385" s="28" t="s">
        <v>236</v>
      </c>
      <c r="I3385" s="29" t="s">
        <v>6876</v>
      </c>
      <c r="J3385" s="30">
        <v>20</v>
      </c>
      <c r="K3385" s="31" t="s">
        <v>6877</v>
      </c>
      <c r="L3385" s="6">
        <v>-483.75219199999998</v>
      </c>
      <c r="M3385" s="32">
        <f t="shared" si="208"/>
        <v>290.25131519999996</v>
      </c>
      <c r="N3385" s="32">
        <f t="shared" si="209"/>
        <v>266.06370559999999</v>
      </c>
      <c r="O3385" s="32">
        <f t="shared" si="210"/>
        <v>241.87609599999999</v>
      </c>
      <c r="P3385" s="33">
        <f t="shared" si="211"/>
        <v>217.68848639999999</v>
      </c>
      <c r="Q3385" s="34">
        <v>1000</v>
      </c>
    </row>
    <row r="3386" spans="1:17" ht="15.75" customHeight="1">
      <c r="A3386" s="24" t="s">
        <v>158</v>
      </c>
      <c r="B3386" s="25" t="s">
        <v>750</v>
      </c>
      <c r="C3386" s="26" t="s">
        <v>1559</v>
      </c>
      <c r="D3386" s="26">
        <v>125</v>
      </c>
      <c r="E3386" s="26" t="s">
        <v>256</v>
      </c>
      <c r="F3386" s="26" t="s">
        <v>192</v>
      </c>
      <c r="G3386" s="27"/>
      <c r="H3386" s="28" t="s">
        <v>236</v>
      </c>
      <c r="I3386" s="29" t="s">
        <v>6878</v>
      </c>
      <c r="J3386" s="30">
        <v>20</v>
      </c>
      <c r="K3386" s="31" t="s">
        <v>6879</v>
      </c>
      <c r="L3386" s="6">
        <v>-599.29122000000007</v>
      </c>
      <c r="M3386" s="32">
        <f t="shared" si="208"/>
        <v>359.57473200000004</v>
      </c>
      <c r="N3386" s="32">
        <f t="shared" si="209"/>
        <v>329.61017100000004</v>
      </c>
      <c r="O3386" s="32">
        <f t="shared" si="210"/>
        <v>299.64561000000003</v>
      </c>
      <c r="P3386" s="33">
        <f t="shared" si="211"/>
        <v>269.68104900000003</v>
      </c>
      <c r="Q3386" s="34">
        <v>1000</v>
      </c>
    </row>
    <row r="3387" spans="1:17" ht="15.75" customHeight="1">
      <c r="A3387" s="24" t="s">
        <v>158</v>
      </c>
      <c r="B3387" s="25" t="s">
        <v>750</v>
      </c>
      <c r="C3387" s="26" t="s">
        <v>1559</v>
      </c>
      <c r="D3387" s="26">
        <v>150</v>
      </c>
      <c r="E3387" s="26" t="s">
        <v>235</v>
      </c>
      <c r="F3387" s="26" t="s">
        <v>185</v>
      </c>
      <c r="G3387" s="27"/>
      <c r="H3387" s="28" t="s">
        <v>236</v>
      </c>
      <c r="I3387" s="29" t="s">
        <v>6880</v>
      </c>
      <c r="J3387" s="30">
        <v>15</v>
      </c>
      <c r="K3387" s="31" t="s">
        <v>6881</v>
      </c>
      <c r="L3387" s="6">
        <v>-572.02616899999998</v>
      </c>
      <c r="M3387" s="32">
        <f t="shared" si="208"/>
        <v>343.21570139999994</v>
      </c>
      <c r="N3387" s="32">
        <f t="shared" si="209"/>
        <v>314.61439294999997</v>
      </c>
      <c r="O3387" s="32">
        <f t="shared" si="210"/>
        <v>286.01308449999999</v>
      </c>
      <c r="P3387" s="33">
        <f t="shared" si="211"/>
        <v>257.41177604999996</v>
      </c>
      <c r="Q3387" s="34">
        <v>0</v>
      </c>
    </row>
    <row r="3388" spans="1:17" ht="15.75" customHeight="1">
      <c r="A3388" s="24" t="s">
        <v>158</v>
      </c>
      <c r="B3388" s="25" t="s">
        <v>750</v>
      </c>
      <c r="C3388" s="26" t="s">
        <v>1559</v>
      </c>
      <c r="D3388" s="26">
        <v>150</v>
      </c>
      <c r="E3388" s="26" t="s">
        <v>235</v>
      </c>
      <c r="F3388" s="26" t="s">
        <v>192</v>
      </c>
      <c r="G3388" s="27"/>
      <c r="H3388" s="28" t="s">
        <v>236</v>
      </c>
      <c r="I3388" s="29" t="s">
        <v>6882</v>
      </c>
      <c r="J3388" s="30">
        <v>15</v>
      </c>
      <c r="K3388" s="31" t="s">
        <v>6883</v>
      </c>
      <c r="L3388" s="6">
        <v>-672.987843</v>
      </c>
      <c r="M3388" s="32">
        <f t="shared" si="208"/>
        <v>403.79270579999996</v>
      </c>
      <c r="N3388" s="32">
        <f t="shared" si="209"/>
        <v>370.14331364999998</v>
      </c>
      <c r="O3388" s="32">
        <f t="shared" si="210"/>
        <v>336.4939215</v>
      </c>
      <c r="P3388" s="33">
        <f t="shared" si="211"/>
        <v>302.84452934999996</v>
      </c>
      <c r="Q3388" s="34">
        <v>0</v>
      </c>
    </row>
    <row r="3389" spans="1:17" ht="15.75" customHeight="1">
      <c r="A3389" s="24" t="s">
        <v>158</v>
      </c>
      <c r="B3389" s="25" t="s">
        <v>750</v>
      </c>
      <c r="C3389" s="26" t="s">
        <v>1559</v>
      </c>
      <c r="D3389" s="26">
        <v>150</v>
      </c>
      <c r="E3389" s="26" t="s">
        <v>256</v>
      </c>
      <c r="F3389" s="26" t="s">
        <v>185</v>
      </c>
      <c r="G3389" s="27"/>
      <c r="H3389" s="28" t="s">
        <v>236</v>
      </c>
      <c r="I3389" s="29" t="s">
        <v>6884</v>
      </c>
      <c r="J3389" s="30">
        <v>15</v>
      </c>
      <c r="K3389" s="31" t="s">
        <v>6885</v>
      </c>
      <c r="L3389" s="6">
        <v>-638.974017</v>
      </c>
      <c r="M3389" s="32">
        <f t="shared" si="208"/>
        <v>383.38441019999999</v>
      </c>
      <c r="N3389" s="32">
        <f t="shared" si="209"/>
        <v>351.43570934999997</v>
      </c>
      <c r="O3389" s="32">
        <f t="shared" si="210"/>
        <v>319.4870085</v>
      </c>
      <c r="P3389" s="33">
        <f t="shared" si="211"/>
        <v>287.53830764999998</v>
      </c>
      <c r="Q3389" s="34">
        <v>0</v>
      </c>
    </row>
    <row r="3390" spans="1:17" ht="15.75" customHeight="1">
      <c r="A3390" s="24" t="s">
        <v>158</v>
      </c>
      <c r="B3390" s="25" t="s">
        <v>750</v>
      </c>
      <c r="C3390" s="26" t="s">
        <v>1559</v>
      </c>
      <c r="D3390" s="26">
        <v>150</v>
      </c>
      <c r="E3390" s="26" t="s">
        <v>256</v>
      </c>
      <c r="F3390" s="26" t="s">
        <v>192</v>
      </c>
      <c r="G3390" s="27"/>
      <c r="H3390" s="28" t="s">
        <v>236</v>
      </c>
      <c r="I3390" s="29" t="s">
        <v>6886</v>
      </c>
      <c r="J3390" s="30">
        <v>15</v>
      </c>
      <c r="K3390" s="31" t="s">
        <v>6887</v>
      </c>
      <c r="L3390" s="6">
        <v>-739.93569100000002</v>
      </c>
      <c r="M3390" s="32">
        <f t="shared" si="208"/>
        <v>443.96141460000001</v>
      </c>
      <c r="N3390" s="32">
        <f t="shared" si="209"/>
        <v>406.96463004999998</v>
      </c>
      <c r="O3390" s="32">
        <f t="shared" si="210"/>
        <v>369.96784550000001</v>
      </c>
      <c r="P3390" s="33">
        <f t="shared" si="211"/>
        <v>332.97106094999998</v>
      </c>
      <c r="Q3390" s="34">
        <v>0</v>
      </c>
    </row>
    <row r="3391" spans="1:17" ht="15.75" customHeight="1">
      <c r="A3391" s="24" t="s">
        <v>158</v>
      </c>
      <c r="B3391" s="25" t="s">
        <v>750</v>
      </c>
      <c r="C3391" s="26" t="s">
        <v>1559</v>
      </c>
      <c r="D3391" s="26">
        <v>200</v>
      </c>
      <c r="E3391" s="26" t="s">
        <v>235</v>
      </c>
      <c r="F3391" s="26" t="s">
        <v>185</v>
      </c>
      <c r="G3391" s="27"/>
      <c r="H3391" s="28" t="s">
        <v>236</v>
      </c>
      <c r="I3391" s="29" t="s">
        <v>6888</v>
      </c>
      <c r="J3391" s="30">
        <v>6</v>
      </c>
      <c r="K3391" s="31" t="s">
        <v>6889</v>
      </c>
      <c r="L3391" s="6">
        <v>-1118.946895</v>
      </c>
      <c r="M3391" s="32">
        <f t="shared" si="208"/>
        <v>671.36813699999993</v>
      </c>
      <c r="N3391" s="32">
        <f t="shared" si="209"/>
        <v>615.42079224999998</v>
      </c>
      <c r="O3391" s="32">
        <f t="shared" si="210"/>
        <v>559.47344750000002</v>
      </c>
      <c r="P3391" s="33">
        <f t="shared" si="211"/>
        <v>503.52610274999995</v>
      </c>
      <c r="Q3391" s="34">
        <v>204</v>
      </c>
    </row>
    <row r="3392" spans="1:17" ht="15.75" customHeight="1">
      <c r="A3392" s="24" t="s">
        <v>158</v>
      </c>
      <c r="B3392" s="25" t="s">
        <v>750</v>
      </c>
      <c r="C3392" s="26" t="s">
        <v>1559</v>
      </c>
      <c r="D3392" s="26">
        <v>200</v>
      </c>
      <c r="E3392" s="26" t="s">
        <v>235</v>
      </c>
      <c r="F3392" s="26" t="s">
        <v>192</v>
      </c>
      <c r="G3392" s="27"/>
      <c r="H3392" s="28" t="s">
        <v>236</v>
      </c>
      <c r="I3392" s="29" t="s">
        <v>6890</v>
      </c>
      <c r="J3392" s="30">
        <v>6</v>
      </c>
      <c r="K3392" s="31" t="s">
        <v>6891</v>
      </c>
      <c r="L3392" s="6">
        <v>-1442.888095</v>
      </c>
      <c r="M3392" s="32">
        <f t="shared" si="208"/>
        <v>865.73285699999997</v>
      </c>
      <c r="N3392" s="32">
        <f t="shared" si="209"/>
        <v>793.58845225000005</v>
      </c>
      <c r="O3392" s="32">
        <f t="shared" si="210"/>
        <v>721.44404750000001</v>
      </c>
      <c r="P3392" s="33">
        <f t="shared" si="211"/>
        <v>649.29964274999998</v>
      </c>
      <c r="Q3392" s="34">
        <v>504</v>
      </c>
    </row>
    <row r="3393" spans="1:17" ht="15.75" customHeight="1">
      <c r="A3393" s="24" t="s">
        <v>158</v>
      </c>
      <c r="B3393" s="25" t="s">
        <v>750</v>
      </c>
      <c r="C3393" s="26" t="s">
        <v>1559</v>
      </c>
      <c r="D3393" s="26">
        <v>200</v>
      </c>
      <c r="E3393" s="26" t="s">
        <v>256</v>
      </c>
      <c r="F3393" s="26" t="s">
        <v>185</v>
      </c>
      <c r="G3393" s="27"/>
      <c r="H3393" s="28" t="s">
        <v>236</v>
      </c>
      <c r="I3393" s="29" t="s">
        <v>6892</v>
      </c>
      <c r="J3393" s="30">
        <v>6</v>
      </c>
      <c r="K3393" s="31" t="s">
        <v>6893</v>
      </c>
      <c r="L3393" s="6">
        <v>-1220.1785199999999</v>
      </c>
      <c r="M3393" s="32">
        <f t="shared" si="208"/>
        <v>732.10711199999992</v>
      </c>
      <c r="N3393" s="32">
        <f t="shared" si="209"/>
        <v>671.09818599999994</v>
      </c>
      <c r="O3393" s="32">
        <f t="shared" si="210"/>
        <v>610.08925999999997</v>
      </c>
      <c r="P3393" s="33">
        <f t="shared" si="211"/>
        <v>549.08033399999988</v>
      </c>
      <c r="Q3393" s="34">
        <v>204</v>
      </c>
    </row>
    <row r="3394" spans="1:17" ht="15.75" customHeight="1">
      <c r="A3394" s="24" t="s">
        <v>158</v>
      </c>
      <c r="B3394" s="25" t="s">
        <v>750</v>
      </c>
      <c r="C3394" s="26" t="s">
        <v>1559</v>
      </c>
      <c r="D3394" s="26">
        <v>200</v>
      </c>
      <c r="E3394" s="26" t="s">
        <v>256</v>
      </c>
      <c r="F3394" s="26" t="s">
        <v>192</v>
      </c>
      <c r="G3394" s="27"/>
      <c r="H3394" s="28" t="s">
        <v>236</v>
      </c>
      <c r="I3394" s="29" t="s">
        <v>6894</v>
      </c>
      <c r="J3394" s="30">
        <v>6</v>
      </c>
      <c r="K3394" s="31" t="s">
        <v>6895</v>
      </c>
      <c r="L3394" s="6">
        <v>-1544.1197199999999</v>
      </c>
      <c r="M3394" s="32">
        <f t="shared" si="208"/>
        <v>926.47183199999995</v>
      </c>
      <c r="N3394" s="32">
        <f t="shared" si="209"/>
        <v>849.2658459999999</v>
      </c>
      <c r="O3394" s="32">
        <f t="shared" si="210"/>
        <v>772.05985999999996</v>
      </c>
      <c r="P3394" s="33">
        <f t="shared" si="211"/>
        <v>694.85387399999991</v>
      </c>
      <c r="Q3394" s="34">
        <v>504</v>
      </c>
    </row>
    <row r="3395" spans="1:17" ht="15.75" customHeight="1">
      <c r="A3395" s="24" t="s">
        <v>158</v>
      </c>
      <c r="B3395" s="25" t="s">
        <v>670</v>
      </c>
      <c r="C3395" s="26" t="s">
        <v>83</v>
      </c>
      <c r="D3395" s="26">
        <v>100</v>
      </c>
      <c r="E3395" s="26"/>
      <c r="F3395" s="26" t="s">
        <v>185</v>
      </c>
      <c r="G3395" s="27"/>
      <c r="H3395" s="28" t="s">
        <v>236</v>
      </c>
      <c r="I3395" s="29" t="s">
        <v>6896</v>
      </c>
      <c r="J3395" s="30">
        <v>25</v>
      </c>
      <c r="K3395" s="31" t="s">
        <v>6897</v>
      </c>
      <c r="L3395" s="6">
        <v>-902.44619300000011</v>
      </c>
      <c r="M3395" s="32">
        <f t="shared" si="208"/>
        <v>541.46771580000006</v>
      </c>
      <c r="N3395" s="32">
        <f t="shared" si="209"/>
        <v>496.34540615000003</v>
      </c>
      <c r="O3395" s="32">
        <f t="shared" si="210"/>
        <v>451.22309650000005</v>
      </c>
      <c r="P3395" s="33">
        <f t="shared" si="211"/>
        <v>406.10078685000002</v>
      </c>
      <c r="Q3395" s="34">
        <v>0</v>
      </c>
    </row>
    <row r="3396" spans="1:17" ht="15.75" customHeight="1">
      <c r="A3396" s="24" t="s">
        <v>158</v>
      </c>
      <c r="B3396" s="25" t="s">
        <v>670</v>
      </c>
      <c r="C3396" s="26" t="s">
        <v>83</v>
      </c>
      <c r="D3396" s="26">
        <v>100</v>
      </c>
      <c r="E3396" s="26"/>
      <c r="F3396" s="26" t="s">
        <v>185</v>
      </c>
      <c r="G3396" s="27"/>
      <c r="H3396" s="28" t="s">
        <v>236</v>
      </c>
      <c r="I3396" s="29" t="s">
        <v>6898</v>
      </c>
      <c r="J3396" s="30">
        <v>25</v>
      </c>
      <c r="K3396" s="31" t="s">
        <v>6899</v>
      </c>
      <c r="L3396" s="6">
        <v>-902.44619300000011</v>
      </c>
      <c r="M3396" s="32">
        <f t="shared" ref="M3396:M3459" si="212">L3396*40%-L3396</f>
        <v>541.46771580000006</v>
      </c>
      <c r="N3396" s="32">
        <f t="shared" ref="N3396:N3459" si="213">L3396*45%-L3396</f>
        <v>496.34540615000003</v>
      </c>
      <c r="O3396" s="32">
        <f t="shared" ref="O3396:O3459" si="214">L3396*50%-L3396</f>
        <v>451.22309650000005</v>
      </c>
      <c r="P3396" s="33">
        <f t="shared" ref="P3396:P3459" si="215">L3396*55%-L3396</f>
        <v>406.10078685000002</v>
      </c>
      <c r="Q3396" s="34">
        <v>0</v>
      </c>
    </row>
    <row r="3397" spans="1:17" ht="15.75" customHeight="1">
      <c r="A3397" s="24" t="s">
        <v>158</v>
      </c>
      <c r="B3397" s="25" t="s">
        <v>670</v>
      </c>
      <c r="C3397" s="26" t="s">
        <v>83</v>
      </c>
      <c r="D3397" s="26">
        <v>100</v>
      </c>
      <c r="E3397" s="26"/>
      <c r="F3397" s="26" t="s">
        <v>192</v>
      </c>
      <c r="G3397" s="27"/>
      <c r="H3397" s="28" t="s">
        <v>236</v>
      </c>
      <c r="I3397" s="29" t="s">
        <v>6900</v>
      </c>
      <c r="J3397" s="30">
        <v>25</v>
      </c>
      <c r="K3397" s="31" t="s">
        <v>6901</v>
      </c>
      <c r="L3397" s="6">
        <v>-993.14972899999998</v>
      </c>
      <c r="M3397" s="32">
        <f t="shared" si="212"/>
        <v>595.88983740000003</v>
      </c>
      <c r="N3397" s="32">
        <f t="shared" si="213"/>
        <v>546.23235094999995</v>
      </c>
      <c r="O3397" s="32">
        <f t="shared" si="214"/>
        <v>496.57486449999999</v>
      </c>
      <c r="P3397" s="33">
        <f t="shared" si="215"/>
        <v>446.91737804999991</v>
      </c>
      <c r="Q3397" s="34">
        <v>0</v>
      </c>
    </row>
    <row r="3398" spans="1:17" ht="15.75" customHeight="1">
      <c r="A3398" s="24" t="s">
        <v>158</v>
      </c>
      <c r="B3398" s="25" t="s">
        <v>670</v>
      </c>
      <c r="C3398" s="26" t="s">
        <v>83</v>
      </c>
      <c r="D3398" s="26">
        <v>100</v>
      </c>
      <c r="E3398" s="26"/>
      <c r="F3398" s="26" t="s">
        <v>192</v>
      </c>
      <c r="G3398" s="27"/>
      <c r="H3398" s="28" t="s">
        <v>236</v>
      </c>
      <c r="I3398" s="29" t="s">
        <v>6902</v>
      </c>
      <c r="J3398" s="30">
        <v>25</v>
      </c>
      <c r="K3398" s="31" t="s">
        <v>6903</v>
      </c>
      <c r="L3398" s="6">
        <v>-993.14972899999998</v>
      </c>
      <c r="M3398" s="32">
        <f t="shared" si="212"/>
        <v>595.88983740000003</v>
      </c>
      <c r="N3398" s="32">
        <f t="shared" si="213"/>
        <v>546.23235094999995</v>
      </c>
      <c r="O3398" s="32">
        <f t="shared" si="214"/>
        <v>496.57486449999999</v>
      </c>
      <c r="P3398" s="33">
        <f t="shared" si="215"/>
        <v>446.91737804999991</v>
      </c>
      <c r="Q3398" s="34">
        <v>0</v>
      </c>
    </row>
    <row r="3399" spans="1:17" ht="15.75" customHeight="1">
      <c r="A3399" s="24" t="s">
        <v>158</v>
      </c>
      <c r="B3399" s="25" t="s">
        <v>670</v>
      </c>
      <c r="C3399" s="26" t="s">
        <v>83</v>
      </c>
      <c r="D3399" s="26">
        <v>125</v>
      </c>
      <c r="E3399" s="26"/>
      <c r="F3399" s="26" t="s">
        <v>185</v>
      </c>
      <c r="G3399" s="27"/>
      <c r="H3399" s="28" t="s">
        <v>236</v>
      </c>
      <c r="I3399" s="29" t="s">
        <v>6904</v>
      </c>
      <c r="J3399" s="30">
        <v>20</v>
      </c>
      <c r="K3399" s="31" t="s">
        <v>6905</v>
      </c>
      <c r="L3399" s="6">
        <v>-1086.5527750000001</v>
      </c>
      <c r="M3399" s="32">
        <f t="shared" si="212"/>
        <v>651.93166500000007</v>
      </c>
      <c r="N3399" s="32">
        <f t="shared" si="213"/>
        <v>597.60402625000006</v>
      </c>
      <c r="O3399" s="32">
        <f t="shared" si="214"/>
        <v>543.27638750000006</v>
      </c>
      <c r="P3399" s="33">
        <f t="shared" si="215"/>
        <v>488.94874875000005</v>
      </c>
      <c r="Q3399" s="34">
        <v>0</v>
      </c>
    </row>
    <row r="3400" spans="1:17" ht="15.75" customHeight="1">
      <c r="A3400" s="24" t="s">
        <v>158</v>
      </c>
      <c r="B3400" s="25" t="s">
        <v>670</v>
      </c>
      <c r="C3400" s="26" t="s">
        <v>83</v>
      </c>
      <c r="D3400" s="26">
        <v>125</v>
      </c>
      <c r="E3400" s="26"/>
      <c r="F3400" s="26" t="s">
        <v>185</v>
      </c>
      <c r="G3400" s="27"/>
      <c r="H3400" s="28" t="s">
        <v>236</v>
      </c>
      <c r="I3400" s="29" t="s">
        <v>6906</v>
      </c>
      <c r="J3400" s="30">
        <v>20</v>
      </c>
      <c r="K3400" s="31" t="s">
        <v>6907</v>
      </c>
      <c r="L3400" s="6">
        <v>-1086.5527750000001</v>
      </c>
      <c r="M3400" s="32">
        <f t="shared" si="212"/>
        <v>651.93166500000007</v>
      </c>
      <c r="N3400" s="32">
        <f t="shared" si="213"/>
        <v>597.60402625000006</v>
      </c>
      <c r="O3400" s="32">
        <f t="shared" si="214"/>
        <v>543.27638750000006</v>
      </c>
      <c r="P3400" s="33">
        <f t="shared" si="215"/>
        <v>488.94874875000005</v>
      </c>
      <c r="Q3400" s="34">
        <v>0</v>
      </c>
    </row>
    <row r="3401" spans="1:17" ht="15.75" customHeight="1">
      <c r="A3401" s="24" t="s">
        <v>158</v>
      </c>
      <c r="B3401" s="25" t="s">
        <v>670</v>
      </c>
      <c r="C3401" s="26" t="s">
        <v>83</v>
      </c>
      <c r="D3401" s="26">
        <v>125</v>
      </c>
      <c r="E3401" s="26"/>
      <c r="F3401" s="26" t="s">
        <v>192</v>
      </c>
      <c r="G3401" s="27"/>
      <c r="H3401" s="28" t="s">
        <v>236</v>
      </c>
      <c r="I3401" s="29" t="s">
        <v>6908</v>
      </c>
      <c r="J3401" s="30">
        <v>20</v>
      </c>
      <c r="K3401" s="31" t="s">
        <v>6909</v>
      </c>
      <c r="L3401" s="6">
        <v>-1193.7233220000001</v>
      </c>
      <c r="M3401" s="32">
        <f t="shared" si="212"/>
        <v>716.23399319999999</v>
      </c>
      <c r="N3401" s="32">
        <f t="shared" si="213"/>
        <v>656.54782710000006</v>
      </c>
      <c r="O3401" s="32">
        <f t="shared" si="214"/>
        <v>596.86166100000003</v>
      </c>
      <c r="P3401" s="33">
        <f t="shared" si="215"/>
        <v>537.17549489999999</v>
      </c>
      <c r="Q3401" s="34">
        <v>0</v>
      </c>
    </row>
    <row r="3402" spans="1:17" ht="15.75" customHeight="1">
      <c r="A3402" s="24" t="s">
        <v>158</v>
      </c>
      <c r="B3402" s="25" t="s">
        <v>670</v>
      </c>
      <c r="C3402" s="26" t="s">
        <v>83</v>
      </c>
      <c r="D3402" s="26">
        <v>125</v>
      </c>
      <c r="E3402" s="26"/>
      <c r="F3402" s="26" t="s">
        <v>192</v>
      </c>
      <c r="G3402" s="27"/>
      <c r="H3402" s="28" t="s">
        <v>236</v>
      </c>
      <c r="I3402" s="29" t="s">
        <v>6910</v>
      </c>
      <c r="J3402" s="30">
        <v>15</v>
      </c>
      <c r="K3402" s="31" t="s">
        <v>6911</v>
      </c>
      <c r="L3402" s="6">
        <v>-1196.152881</v>
      </c>
      <c r="M3402" s="32">
        <f t="shared" si="212"/>
        <v>717.69172860000003</v>
      </c>
      <c r="N3402" s="32">
        <f t="shared" si="213"/>
        <v>657.88408455000001</v>
      </c>
      <c r="O3402" s="32">
        <f t="shared" si="214"/>
        <v>598.07644049999999</v>
      </c>
      <c r="P3402" s="33">
        <f t="shared" si="215"/>
        <v>538.26879644999997</v>
      </c>
      <c r="Q3402" s="34">
        <v>0</v>
      </c>
    </row>
    <row r="3403" spans="1:17" ht="15.75" customHeight="1">
      <c r="A3403" s="24" t="s">
        <v>158</v>
      </c>
      <c r="B3403" s="25" t="s">
        <v>670</v>
      </c>
      <c r="C3403" s="26" t="s">
        <v>83</v>
      </c>
      <c r="D3403" s="26">
        <v>150</v>
      </c>
      <c r="E3403" s="26"/>
      <c r="F3403" s="26" t="s">
        <v>185</v>
      </c>
      <c r="G3403" s="27"/>
      <c r="H3403" s="28" t="s">
        <v>236</v>
      </c>
      <c r="I3403" s="29" t="s">
        <v>6912</v>
      </c>
      <c r="J3403" s="30">
        <v>12</v>
      </c>
      <c r="K3403" s="31" t="s">
        <v>6913</v>
      </c>
      <c r="L3403" s="6">
        <v>-1425.3412800000001</v>
      </c>
      <c r="M3403" s="32">
        <f t="shared" si="212"/>
        <v>855.20476800000006</v>
      </c>
      <c r="N3403" s="32">
        <f t="shared" si="213"/>
        <v>783.93770400000005</v>
      </c>
      <c r="O3403" s="32">
        <f t="shared" si="214"/>
        <v>712.67064000000005</v>
      </c>
      <c r="P3403" s="33">
        <f t="shared" si="215"/>
        <v>641.40357599999993</v>
      </c>
      <c r="Q3403" s="34">
        <v>0</v>
      </c>
    </row>
    <row r="3404" spans="1:17" ht="15.75" customHeight="1">
      <c r="A3404" s="24" t="s">
        <v>158</v>
      </c>
      <c r="B3404" s="25" t="s">
        <v>670</v>
      </c>
      <c r="C3404" s="26" t="s">
        <v>83</v>
      </c>
      <c r="D3404" s="26">
        <v>150</v>
      </c>
      <c r="E3404" s="26"/>
      <c r="F3404" s="26" t="s">
        <v>185</v>
      </c>
      <c r="G3404" s="27"/>
      <c r="H3404" s="28" t="s">
        <v>236</v>
      </c>
      <c r="I3404" s="29" t="s">
        <v>6914</v>
      </c>
      <c r="J3404" s="30">
        <v>12</v>
      </c>
      <c r="K3404" s="31" t="s">
        <v>6915</v>
      </c>
      <c r="L3404" s="6">
        <v>-1425.3412800000001</v>
      </c>
      <c r="M3404" s="32">
        <f t="shared" si="212"/>
        <v>855.20476800000006</v>
      </c>
      <c r="N3404" s="32">
        <f t="shared" si="213"/>
        <v>783.93770400000005</v>
      </c>
      <c r="O3404" s="32">
        <f t="shared" si="214"/>
        <v>712.67064000000005</v>
      </c>
      <c r="P3404" s="33">
        <f t="shared" si="215"/>
        <v>641.40357599999993</v>
      </c>
      <c r="Q3404" s="34">
        <v>0</v>
      </c>
    </row>
    <row r="3405" spans="1:17" ht="15.75" customHeight="1">
      <c r="A3405" s="24" t="s">
        <v>158</v>
      </c>
      <c r="B3405" s="25" t="s">
        <v>670</v>
      </c>
      <c r="C3405" s="26" t="s">
        <v>83</v>
      </c>
      <c r="D3405" s="26">
        <v>150</v>
      </c>
      <c r="E3405" s="26"/>
      <c r="F3405" s="26" t="s">
        <v>192</v>
      </c>
      <c r="G3405" s="27"/>
      <c r="H3405" s="28" t="s">
        <v>236</v>
      </c>
      <c r="I3405" s="29" t="s">
        <v>6916</v>
      </c>
      <c r="J3405" s="30">
        <v>15</v>
      </c>
      <c r="K3405" s="31" t="s">
        <v>6917</v>
      </c>
      <c r="L3405" s="6">
        <v>-1529.5423659999999</v>
      </c>
      <c r="M3405" s="32">
        <f t="shared" si="212"/>
        <v>917.7254195999999</v>
      </c>
      <c r="N3405" s="32">
        <f t="shared" si="213"/>
        <v>841.24830129999998</v>
      </c>
      <c r="O3405" s="32">
        <f t="shared" si="214"/>
        <v>764.77118299999995</v>
      </c>
      <c r="P3405" s="33">
        <f t="shared" si="215"/>
        <v>688.29406469999992</v>
      </c>
      <c r="Q3405" s="34">
        <v>0</v>
      </c>
    </row>
    <row r="3406" spans="1:17" ht="15.75" customHeight="1">
      <c r="A3406" s="24" t="s">
        <v>158</v>
      </c>
      <c r="B3406" s="25" t="s">
        <v>670</v>
      </c>
      <c r="C3406" s="26" t="s">
        <v>83</v>
      </c>
      <c r="D3406" s="26">
        <v>150</v>
      </c>
      <c r="E3406" s="26"/>
      <c r="F3406" s="26" t="s">
        <v>192</v>
      </c>
      <c r="G3406" s="27"/>
      <c r="H3406" s="28" t="s">
        <v>236</v>
      </c>
      <c r="I3406" s="29" t="s">
        <v>6918</v>
      </c>
      <c r="J3406" s="30">
        <v>15</v>
      </c>
      <c r="K3406" s="31" t="s">
        <v>6919</v>
      </c>
      <c r="L3406" s="6">
        <v>-1529.5423659999999</v>
      </c>
      <c r="M3406" s="32">
        <f t="shared" si="212"/>
        <v>917.7254195999999</v>
      </c>
      <c r="N3406" s="32">
        <f t="shared" si="213"/>
        <v>841.24830129999998</v>
      </c>
      <c r="O3406" s="32">
        <f t="shared" si="214"/>
        <v>764.77118299999995</v>
      </c>
      <c r="P3406" s="33">
        <f t="shared" si="215"/>
        <v>688.29406469999992</v>
      </c>
      <c r="Q3406" s="34">
        <v>0</v>
      </c>
    </row>
    <row r="3407" spans="1:17" ht="15.75" customHeight="1">
      <c r="A3407" s="24" t="s">
        <v>158</v>
      </c>
      <c r="B3407" s="25" t="s">
        <v>670</v>
      </c>
      <c r="C3407" s="26" t="s">
        <v>83</v>
      </c>
      <c r="D3407" s="26">
        <v>200</v>
      </c>
      <c r="E3407" s="26"/>
      <c r="F3407" s="26" t="s">
        <v>185</v>
      </c>
      <c r="G3407" s="27"/>
      <c r="H3407" s="28" t="s">
        <v>236</v>
      </c>
      <c r="I3407" s="29" t="s">
        <v>6920</v>
      </c>
      <c r="J3407" s="30">
        <v>6</v>
      </c>
      <c r="K3407" s="31" t="s">
        <v>6921</v>
      </c>
      <c r="L3407" s="6">
        <v>-2171.755795</v>
      </c>
      <c r="M3407" s="32">
        <f t="shared" si="212"/>
        <v>1303.0534769999999</v>
      </c>
      <c r="N3407" s="32">
        <f t="shared" si="213"/>
        <v>1194.46568725</v>
      </c>
      <c r="O3407" s="32">
        <f t="shared" si="214"/>
        <v>1085.8778975</v>
      </c>
      <c r="P3407" s="33">
        <f t="shared" si="215"/>
        <v>977.29010774999983</v>
      </c>
      <c r="Q3407" s="34">
        <v>0</v>
      </c>
    </row>
    <row r="3408" spans="1:17" ht="15.75" customHeight="1">
      <c r="A3408" s="24" t="s">
        <v>158</v>
      </c>
      <c r="B3408" s="25" t="s">
        <v>670</v>
      </c>
      <c r="C3408" s="26" t="s">
        <v>83</v>
      </c>
      <c r="D3408" s="26">
        <v>200</v>
      </c>
      <c r="E3408" s="26"/>
      <c r="F3408" s="26" t="s">
        <v>185</v>
      </c>
      <c r="G3408" s="27"/>
      <c r="H3408" s="28" t="s">
        <v>236</v>
      </c>
      <c r="I3408" s="29" t="s">
        <v>6922</v>
      </c>
      <c r="J3408" s="30">
        <v>6</v>
      </c>
      <c r="K3408" s="31" t="s">
        <v>6923</v>
      </c>
      <c r="L3408" s="6">
        <v>-2176.0750110000004</v>
      </c>
      <c r="M3408" s="32">
        <f t="shared" si="212"/>
        <v>1305.6450066000002</v>
      </c>
      <c r="N3408" s="32">
        <f t="shared" si="213"/>
        <v>1196.8412560500001</v>
      </c>
      <c r="O3408" s="32">
        <f t="shared" si="214"/>
        <v>1088.0375055000002</v>
      </c>
      <c r="P3408" s="33">
        <f t="shared" si="215"/>
        <v>979.23375495000005</v>
      </c>
      <c r="Q3408" s="34">
        <v>0</v>
      </c>
    </row>
    <row r="3409" spans="1:17" ht="15.75" customHeight="1">
      <c r="A3409" s="24" t="s">
        <v>158</v>
      </c>
      <c r="B3409" s="25" t="s">
        <v>670</v>
      </c>
      <c r="C3409" s="26" t="s">
        <v>83</v>
      </c>
      <c r="D3409" s="26">
        <v>200</v>
      </c>
      <c r="E3409" s="26"/>
      <c r="F3409" s="26" t="s">
        <v>192</v>
      </c>
      <c r="G3409" s="27"/>
      <c r="H3409" s="28" t="s">
        <v>236</v>
      </c>
      <c r="I3409" s="29" t="s">
        <v>6924</v>
      </c>
      <c r="J3409" s="30">
        <v>6</v>
      </c>
      <c r="K3409" s="31" t="s">
        <v>6925</v>
      </c>
      <c r="L3409" s="6">
        <v>-2373.4091920000005</v>
      </c>
      <c r="M3409" s="32">
        <f t="shared" si="212"/>
        <v>1424.0455152000004</v>
      </c>
      <c r="N3409" s="32">
        <f t="shared" si="213"/>
        <v>1305.3750556000002</v>
      </c>
      <c r="O3409" s="32">
        <f t="shared" si="214"/>
        <v>1186.7045960000003</v>
      </c>
      <c r="P3409" s="33">
        <f t="shared" si="215"/>
        <v>1068.0341364000001</v>
      </c>
      <c r="Q3409" s="34">
        <v>0</v>
      </c>
    </row>
    <row r="3410" spans="1:17" ht="15.75" customHeight="1">
      <c r="A3410" s="24" t="s">
        <v>158</v>
      </c>
      <c r="B3410" s="25" t="s">
        <v>670</v>
      </c>
      <c r="C3410" s="26" t="s">
        <v>83</v>
      </c>
      <c r="D3410" s="26">
        <v>200</v>
      </c>
      <c r="E3410" s="26"/>
      <c r="F3410" s="26" t="s">
        <v>192</v>
      </c>
      <c r="G3410" s="27"/>
      <c r="H3410" s="28" t="s">
        <v>236</v>
      </c>
      <c r="I3410" s="29" t="s">
        <v>6926</v>
      </c>
      <c r="J3410" s="30">
        <v>6</v>
      </c>
      <c r="K3410" s="31" t="s">
        <v>6927</v>
      </c>
      <c r="L3410" s="6">
        <v>-2374.7589470000003</v>
      </c>
      <c r="M3410" s="32">
        <f t="shared" si="212"/>
        <v>1424.8553682000002</v>
      </c>
      <c r="N3410" s="32">
        <f t="shared" si="213"/>
        <v>1306.1174208500001</v>
      </c>
      <c r="O3410" s="32">
        <f t="shared" si="214"/>
        <v>1187.3794735000001</v>
      </c>
      <c r="P3410" s="33">
        <f t="shared" si="215"/>
        <v>1068.6415261500001</v>
      </c>
      <c r="Q3410" s="34">
        <v>0</v>
      </c>
    </row>
    <row r="3411" spans="1:17" ht="15.75" customHeight="1">
      <c r="A3411" s="24" t="s">
        <v>158</v>
      </c>
      <c r="B3411" s="25" t="s">
        <v>670</v>
      </c>
      <c r="C3411" s="26" t="s">
        <v>83</v>
      </c>
      <c r="D3411" s="26">
        <v>80</v>
      </c>
      <c r="E3411" s="26"/>
      <c r="F3411" s="26" t="s">
        <v>185</v>
      </c>
      <c r="G3411" s="27"/>
      <c r="H3411" s="28" t="s">
        <v>236</v>
      </c>
      <c r="I3411" s="29" t="s">
        <v>6928</v>
      </c>
      <c r="J3411" s="30">
        <v>30</v>
      </c>
      <c r="K3411" s="31" t="s">
        <v>6929</v>
      </c>
      <c r="L3411" s="6">
        <v>-817.14167699999996</v>
      </c>
      <c r="M3411" s="32">
        <f t="shared" si="212"/>
        <v>490.28500619999994</v>
      </c>
      <c r="N3411" s="32">
        <f t="shared" si="213"/>
        <v>449.42792234999996</v>
      </c>
      <c r="O3411" s="32">
        <f t="shared" si="214"/>
        <v>408.57083849999998</v>
      </c>
      <c r="P3411" s="33">
        <f t="shared" si="215"/>
        <v>367.71375464999994</v>
      </c>
      <c r="Q3411" s="34">
        <v>0</v>
      </c>
    </row>
    <row r="3412" spans="1:17" ht="15.75" customHeight="1">
      <c r="A3412" s="24" t="s">
        <v>158</v>
      </c>
      <c r="B3412" s="25" t="s">
        <v>670</v>
      </c>
      <c r="C3412" s="26" t="s">
        <v>83</v>
      </c>
      <c r="D3412" s="26">
        <v>80</v>
      </c>
      <c r="E3412" s="26"/>
      <c r="F3412" s="26" t="s">
        <v>185</v>
      </c>
      <c r="G3412" s="27"/>
      <c r="H3412" s="28" t="s">
        <v>236</v>
      </c>
      <c r="I3412" s="29" t="s">
        <v>6930</v>
      </c>
      <c r="J3412" s="30">
        <v>30</v>
      </c>
      <c r="K3412" s="31" t="s">
        <v>6931</v>
      </c>
      <c r="L3412" s="6">
        <v>-817.14167699999996</v>
      </c>
      <c r="M3412" s="32">
        <f t="shared" si="212"/>
        <v>490.28500619999994</v>
      </c>
      <c r="N3412" s="32">
        <f t="shared" si="213"/>
        <v>449.42792234999996</v>
      </c>
      <c r="O3412" s="32">
        <f t="shared" si="214"/>
        <v>408.57083849999998</v>
      </c>
      <c r="P3412" s="33">
        <f t="shared" si="215"/>
        <v>367.71375464999994</v>
      </c>
      <c r="Q3412" s="34">
        <v>0</v>
      </c>
    </row>
    <row r="3413" spans="1:17" ht="15.75" customHeight="1">
      <c r="A3413" s="24" t="s">
        <v>158</v>
      </c>
      <c r="B3413" s="25" t="s">
        <v>670</v>
      </c>
      <c r="C3413" s="26" t="s">
        <v>83</v>
      </c>
      <c r="D3413" s="26">
        <v>80</v>
      </c>
      <c r="E3413" s="26"/>
      <c r="F3413" s="26" t="s">
        <v>192</v>
      </c>
      <c r="G3413" s="27"/>
      <c r="H3413" s="28" t="s">
        <v>236</v>
      </c>
      <c r="I3413" s="29" t="s">
        <v>6932</v>
      </c>
      <c r="J3413" s="30">
        <v>30</v>
      </c>
      <c r="K3413" s="31" t="s">
        <v>6933</v>
      </c>
      <c r="L3413" s="6">
        <v>-907.03535999999997</v>
      </c>
      <c r="M3413" s="32">
        <f t="shared" si="212"/>
        <v>544.22121599999991</v>
      </c>
      <c r="N3413" s="32">
        <f t="shared" si="213"/>
        <v>498.86944799999998</v>
      </c>
      <c r="O3413" s="32">
        <f t="shared" si="214"/>
        <v>453.51767999999998</v>
      </c>
      <c r="P3413" s="33">
        <f t="shared" si="215"/>
        <v>408.16591199999993</v>
      </c>
      <c r="Q3413" s="34">
        <v>0</v>
      </c>
    </row>
    <row r="3414" spans="1:17" ht="15.75" customHeight="1">
      <c r="A3414" s="24" t="s">
        <v>158</v>
      </c>
      <c r="B3414" s="25" t="s">
        <v>670</v>
      </c>
      <c r="C3414" s="26" t="s">
        <v>83</v>
      </c>
      <c r="D3414" s="26">
        <v>80</v>
      </c>
      <c r="E3414" s="26"/>
      <c r="F3414" s="26" t="s">
        <v>192</v>
      </c>
      <c r="G3414" s="27"/>
      <c r="H3414" s="28" t="s">
        <v>236</v>
      </c>
      <c r="I3414" s="29" t="s">
        <v>6934</v>
      </c>
      <c r="J3414" s="30">
        <v>30</v>
      </c>
      <c r="K3414" s="31" t="s">
        <v>6935</v>
      </c>
      <c r="L3414" s="6">
        <v>-907.03535999999997</v>
      </c>
      <c r="M3414" s="32">
        <f t="shared" si="212"/>
        <v>544.22121599999991</v>
      </c>
      <c r="N3414" s="32">
        <f t="shared" si="213"/>
        <v>498.86944799999998</v>
      </c>
      <c r="O3414" s="32">
        <f t="shared" si="214"/>
        <v>453.51767999999998</v>
      </c>
      <c r="P3414" s="33">
        <f t="shared" si="215"/>
        <v>408.16591199999993</v>
      </c>
      <c r="Q3414" s="34">
        <v>0</v>
      </c>
    </row>
    <row r="3415" spans="1:17" ht="15.75" customHeight="1">
      <c r="A3415" s="24" t="s">
        <v>158</v>
      </c>
      <c r="B3415" s="25" t="s">
        <v>670</v>
      </c>
      <c r="C3415" s="26" t="s">
        <v>159</v>
      </c>
      <c r="D3415" s="26">
        <v>100</v>
      </c>
      <c r="E3415" s="26" t="s">
        <v>235</v>
      </c>
      <c r="F3415" s="26" t="s">
        <v>185</v>
      </c>
      <c r="G3415" s="27"/>
      <c r="H3415" s="28" t="s">
        <v>236</v>
      </c>
      <c r="I3415" s="29" t="s">
        <v>6936</v>
      </c>
      <c r="J3415" s="30">
        <v>25</v>
      </c>
      <c r="K3415" s="31" t="s">
        <v>6937</v>
      </c>
      <c r="L3415" s="6">
        <v>-688.91495199999997</v>
      </c>
      <c r="M3415" s="32">
        <f t="shared" si="212"/>
        <v>413.34897119999999</v>
      </c>
      <c r="N3415" s="32">
        <f t="shared" si="213"/>
        <v>378.90322359999999</v>
      </c>
      <c r="O3415" s="32">
        <f t="shared" si="214"/>
        <v>344.45747599999999</v>
      </c>
      <c r="P3415" s="33">
        <f t="shared" si="215"/>
        <v>310.01172839999998</v>
      </c>
      <c r="Q3415" s="34">
        <v>0</v>
      </c>
    </row>
    <row r="3416" spans="1:17" ht="15.75" customHeight="1">
      <c r="A3416" s="24" t="s">
        <v>158</v>
      </c>
      <c r="B3416" s="25" t="s">
        <v>670</v>
      </c>
      <c r="C3416" s="26" t="s">
        <v>159</v>
      </c>
      <c r="D3416" s="26">
        <v>100</v>
      </c>
      <c r="E3416" s="26" t="s">
        <v>235</v>
      </c>
      <c r="F3416" s="26" t="s">
        <v>185</v>
      </c>
      <c r="G3416" s="27"/>
      <c r="H3416" s="28" t="s">
        <v>236</v>
      </c>
      <c r="I3416" s="29" t="s">
        <v>6938</v>
      </c>
      <c r="J3416" s="30">
        <v>25</v>
      </c>
      <c r="K3416" s="31" t="s">
        <v>6939</v>
      </c>
      <c r="L3416" s="6">
        <v>-689.45485399999995</v>
      </c>
      <c r="M3416" s="32">
        <f t="shared" si="212"/>
        <v>413.67291239999997</v>
      </c>
      <c r="N3416" s="32">
        <f t="shared" si="213"/>
        <v>379.20016969999995</v>
      </c>
      <c r="O3416" s="32">
        <f t="shared" si="214"/>
        <v>344.72742699999998</v>
      </c>
      <c r="P3416" s="33">
        <f t="shared" si="215"/>
        <v>310.25468429999995</v>
      </c>
      <c r="Q3416" s="34">
        <v>0</v>
      </c>
    </row>
    <row r="3417" spans="1:17" ht="15.75" customHeight="1">
      <c r="A3417" s="24" t="s">
        <v>158</v>
      </c>
      <c r="B3417" s="25" t="s">
        <v>670</v>
      </c>
      <c r="C3417" s="26" t="s">
        <v>159</v>
      </c>
      <c r="D3417" s="26">
        <v>100</v>
      </c>
      <c r="E3417" s="26" t="s">
        <v>235</v>
      </c>
      <c r="F3417" s="26" t="s">
        <v>192</v>
      </c>
      <c r="G3417" s="27"/>
      <c r="H3417" s="28" t="s">
        <v>236</v>
      </c>
      <c r="I3417" s="29" t="s">
        <v>6940</v>
      </c>
      <c r="J3417" s="30">
        <v>25</v>
      </c>
      <c r="K3417" s="31" t="s">
        <v>6941</v>
      </c>
      <c r="L3417" s="6">
        <v>-781.50814500000001</v>
      </c>
      <c r="M3417" s="32">
        <f t="shared" si="212"/>
        <v>468.90488699999997</v>
      </c>
      <c r="N3417" s="32">
        <f t="shared" si="213"/>
        <v>429.82947975000002</v>
      </c>
      <c r="O3417" s="32">
        <f t="shared" si="214"/>
        <v>390.75407250000001</v>
      </c>
      <c r="P3417" s="33">
        <f t="shared" si="215"/>
        <v>351.67866524999999</v>
      </c>
      <c r="Q3417" s="34">
        <v>0</v>
      </c>
    </row>
    <row r="3418" spans="1:17" ht="15.75" customHeight="1">
      <c r="A3418" s="24" t="s">
        <v>158</v>
      </c>
      <c r="B3418" s="25" t="s">
        <v>670</v>
      </c>
      <c r="C3418" s="26" t="s">
        <v>159</v>
      </c>
      <c r="D3418" s="26">
        <v>80</v>
      </c>
      <c r="E3418" s="26" t="s">
        <v>235</v>
      </c>
      <c r="F3418" s="26" t="s">
        <v>185</v>
      </c>
      <c r="G3418" s="27"/>
      <c r="H3418" s="28" t="s">
        <v>236</v>
      </c>
      <c r="I3418" s="29" t="s">
        <v>6942</v>
      </c>
      <c r="J3418" s="30">
        <v>30</v>
      </c>
      <c r="K3418" s="31" t="s">
        <v>6943</v>
      </c>
      <c r="L3418" s="6">
        <v>-585.25376800000004</v>
      </c>
      <c r="M3418" s="32">
        <f t="shared" si="212"/>
        <v>351.15226080000002</v>
      </c>
      <c r="N3418" s="32">
        <f t="shared" si="213"/>
        <v>321.88957240000002</v>
      </c>
      <c r="O3418" s="32">
        <f t="shared" si="214"/>
        <v>292.62688400000002</v>
      </c>
      <c r="P3418" s="33">
        <f t="shared" si="215"/>
        <v>263.36419560000002</v>
      </c>
      <c r="Q3418" s="34">
        <v>0</v>
      </c>
    </row>
    <row r="3419" spans="1:17" ht="15.75" customHeight="1">
      <c r="A3419" s="24" t="s">
        <v>158</v>
      </c>
      <c r="B3419" s="25" t="s">
        <v>670</v>
      </c>
      <c r="C3419" s="26" t="s">
        <v>4480</v>
      </c>
      <c r="D3419" s="26">
        <v>100</v>
      </c>
      <c r="E3419" s="26" t="s">
        <v>235</v>
      </c>
      <c r="F3419" s="26" t="s">
        <v>185</v>
      </c>
      <c r="G3419" s="27"/>
      <c r="H3419" s="28" t="s">
        <v>236</v>
      </c>
      <c r="I3419" s="29" t="s">
        <v>6944</v>
      </c>
      <c r="J3419" s="30">
        <v>25</v>
      </c>
      <c r="K3419" s="31" t="s">
        <v>6945</v>
      </c>
      <c r="L3419" s="6">
        <v>-485.101947</v>
      </c>
      <c r="M3419" s="32">
        <f t="shared" si="212"/>
        <v>291.0611682</v>
      </c>
      <c r="N3419" s="32">
        <f t="shared" si="213"/>
        <v>266.80607084999997</v>
      </c>
      <c r="O3419" s="32">
        <f t="shared" si="214"/>
        <v>242.5509735</v>
      </c>
      <c r="P3419" s="33">
        <f t="shared" si="215"/>
        <v>218.29587614999997</v>
      </c>
      <c r="Q3419" s="34">
        <v>1000</v>
      </c>
    </row>
    <row r="3420" spans="1:17" ht="15.75" customHeight="1">
      <c r="A3420" s="24" t="s">
        <v>158</v>
      </c>
      <c r="B3420" s="25" t="s">
        <v>670</v>
      </c>
      <c r="C3420" s="26" t="s">
        <v>4480</v>
      </c>
      <c r="D3420" s="26">
        <v>100</v>
      </c>
      <c r="E3420" s="26" t="s">
        <v>235</v>
      </c>
      <c r="F3420" s="26" t="s">
        <v>192</v>
      </c>
      <c r="G3420" s="27"/>
      <c r="H3420" s="28" t="s">
        <v>236</v>
      </c>
      <c r="I3420" s="29" t="s">
        <v>6946</v>
      </c>
      <c r="J3420" s="30">
        <v>25</v>
      </c>
      <c r="K3420" s="31" t="s">
        <v>6947</v>
      </c>
      <c r="L3420" s="6">
        <v>-572.83602199999996</v>
      </c>
      <c r="M3420" s="32">
        <f t="shared" si="212"/>
        <v>343.7016132</v>
      </c>
      <c r="N3420" s="32">
        <f t="shared" si="213"/>
        <v>315.05981209999999</v>
      </c>
      <c r="O3420" s="32">
        <f t="shared" si="214"/>
        <v>286.41801099999998</v>
      </c>
      <c r="P3420" s="33">
        <f t="shared" si="215"/>
        <v>257.77620989999997</v>
      </c>
      <c r="Q3420" s="34">
        <v>1000</v>
      </c>
    </row>
    <row r="3421" spans="1:17" ht="15.75" customHeight="1">
      <c r="A3421" s="24" t="s">
        <v>158</v>
      </c>
      <c r="B3421" s="25" t="s">
        <v>670</v>
      </c>
      <c r="C3421" s="26" t="s">
        <v>708</v>
      </c>
      <c r="D3421" s="26">
        <v>100</v>
      </c>
      <c r="E3421" s="26" t="s">
        <v>235</v>
      </c>
      <c r="F3421" s="26" t="s">
        <v>185</v>
      </c>
      <c r="G3421" s="27" t="s">
        <v>747</v>
      </c>
      <c r="H3421" s="28" t="s">
        <v>236</v>
      </c>
      <c r="I3421" s="29" t="s">
        <v>6948</v>
      </c>
      <c r="J3421" s="30">
        <v>25</v>
      </c>
      <c r="K3421" s="31" t="s">
        <v>6949</v>
      </c>
      <c r="L3421" s="6">
        <v>-1271.199259</v>
      </c>
      <c r="M3421" s="32">
        <f t="shared" si="212"/>
        <v>762.71955539999999</v>
      </c>
      <c r="N3421" s="32">
        <f t="shared" si="213"/>
        <v>699.15959244999999</v>
      </c>
      <c r="O3421" s="32">
        <f t="shared" si="214"/>
        <v>635.59962949999999</v>
      </c>
      <c r="P3421" s="33">
        <f t="shared" si="215"/>
        <v>572.03966654999999</v>
      </c>
      <c r="Q3421" s="34">
        <v>0</v>
      </c>
    </row>
    <row r="3422" spans="1:17" ht="15.75" customHeight="1">
      <c r="A3422" s="24" t="s">
        <v>158</v>
      </c>
      <c r="B3422" s="25" t="s">
        <v>670</v>
      </c>
      <c r="C3422" s="26" t="s">
        <v>708</v>
      </c>
      <c r="D3422" s="26">
        <v>100</v>
      </c>
      <c r="E3422" s="26" t="s">
        <v>235</v>
      </c>
      <c r="F3422" s="26" t="s">
        <v>185</v>
      </c>
      <c r="G3422" s="27"/>
      <c r="H3422" s="28" t="s">
        <v>236</v>
      </c>
      <c r="I3422" s="29" t="s">
        <v>6950</v>
      </c>
      <c r="J3422" s="30">
        <v>25</v>
      </c>
      <c r="K3422" s="31" t="s">
        <v>6951</v>
      </c>
      <c r="L3422" s="6">
        <v>-450.27826800000003</v>
      </c>
      <c r="M3422" s="32">
        <f t="shared" si="212"/>
        <v>270.16696079999997</v>
      </c>
      <c r="N3422" s="32">
        <f t="shared" si="213"/>
        <v>247.65304740000002</v>
      </c>
      <c r="O3422" s="32">
        <f t="shared" si="214"/>
        <v>225.13913400000001</v>
      </c>
      <c r="P3422" s="33">
        <f t="shared" si="215"/>
        <v>202.62522059999998</v>
      </c>
      <c r="Q3422" s="34">
        <v>0</v>
      </c>
    </row>
    <row r="3423" spans="1:17" ht="15.75" customHeight="1">
      <c r="A3423" s="24" t="s">
        <v>158</v>
      </c>
      <c r="B3423" s="25" t="s">
        <v>670</v>
      </c>
      <c r="C3423" s="26" t="s">
        <v>708</v>
      </c>
      <c r="D3423" s="26">
        <v>100</v>
      </c>
      <c r="E3423" s="26" t="s">
        <v>235</v>
      </c>
      <c r="F3423" s="26" t="s">
        <v>192</v>
      </c>
      <c r="G3423" s="27"/>
      <c r="H3423" s="28" t="s">
        <v>236</v>
      </c>
      <c r="I3423" s="29" t="s">
        <v>6952</v>
      </c>
      <c r="J3423" s="30">
        <v>25</v>
      </c>
      <c r="K3423" s="31" t="s">
        <v>6953</v>
      </c>
      <c r="L3423" s="6">
        <v>-517.49606699999993</v>
      </c>
      <c r="M3423" s="32">
        <f t="shared" si="212"/>
        <v>310.49764019999998</v>
      </c>
      <c r="N3423" s="32">
        <f t="shared" si="213"/>
        <v>284.62283684999994</v>
      </c>
      <c r="O3423" s="32">
        <f t="shared" si="214"/>
        <v>258.74803349999996</v>
      </c>
      <c r="P3423" s="33">
        <f t="shared" si="215"/>
        <v>232.87323014999993</v>
      </c>
      <c r="Q3423" s="34">
        <v>0</v>
      </c>
    </row>
    <row r="3424" spans="1:17" ht="15.75" customHeight="1">
      <c r="A3424" s="24" t="s">
        <v>158</v>
      </c>
      <c r="B3424" s="25" t="s">
        <v>670</v>
      </c>
      <c r="C3424" s="26" t="s">
        <v>708</v>
      </c>
      <c r="D3424" s="26">
        <v>100</v>
      </c>
      <c r="E3424" s="26" t="s">
        <v>235</v>
      </c>
      <c r="F3424" s="26" t="s">
        <v>192</v>
      </c>
      <c r="G3424" s="27" t="s">
        <v>747</v>
      </c>
      <c r="H3424" s="28" t="s">
        <v>236</v>
      </c>
      <c r="I3424" s="29" t="s">
        <v>6954</v>
      </c>
      <c r="J3424" s="30">
        <v>25</v>
      </c>
      <c r="K3424" s="31" t="s">
        <v>6955</v>
      </c>
      <c r="L3424" s="6">
        <v>-1532.511827</v>
      </c>
      <c r="M3424" s="32">
        <f t="shared" si="212"/>
        <v>919.50709619999998</v>
      </c>
      <c r="N3424" s="32">
        <f t="shared" si="213"/>
        <v>842.88150485000006</v>
      </c>
      <c r="O3424" s="32">
        <f t="shared" si="214"/>
        <v>766.25591350000002</v>
      </c>
      <c r="P3424" s="33">
        <f t="shared" si="215"/>
        <v>689.63032214999998</v>
      </c>
      <c r="Q3424" s="34">
        <v>0</v>
      </c>
    </row>
    <row r="3425" spans="1:17" ht="15.75" customHeight="1">
      <c r="A3425" s="24" t="s">
        <v>158</v>
      </c>
      <c r="B3425" s="25" t="s">
        <v>670</v>
      </c>
      <c r="C3425" s="26" t="s">
        <v>708</v>
      </c>
      <c r="D3425" s="26">
        <v>100</v>
      </c>
      <c r="E3425" s="26" t="s">
        <v>235</v>
      </c>
      <c r="F3425" s="26" t="s">
        <v>192</v>
      </c>
      <c r="G3425" s="27"/>
      <c r="H3425" s="28" t="s">
        <v>236</v>
      </c>
      <c r="I3425" s="29" t="s">
        <v>6956</v>
      </c>
      <c r="J3425" s="30">
        <v>25</v>
      </c>
      <c r="K3425" s="31" t="s">
        <v>6957</v>
      </c>
      <c r="L3425" s="6">
        <v>-528.29410699999994</v>
      </c>
      <c r="M3425" s="32">
        <f t="shared" si="212"/>
        <v>316.97646419999995</v>
      </c>
      <c r="N3425" s="32">
        <f t="shared" si="213"/>
        <v>290.56175884999993</v>
      </c>
      <c r="O3425" s="32">
        <f t="shared" si="214"/>
        <v>264.14705349999997</v>
      </c>
      <c r="P3425" s="33">
        <f t="shared" si="215"/>
        <v>237.73234814999995</v>
      </c>
      <c r="Q3425" s="34">
        <v>0</v>
      </c>
    </row>
    <row r="3426" spans="1:17" ht="15.75" customHeight="1">
      <c r="A3426" s="24" t="s">
        <v>158</v>
      </c>
      <c r="B3426" s="25" t="s">
        <v>670</v>
      </c>
      <c r="C3426" s="26" t="s">
        <v>708</v>
      </c>
      <c r="D3426" s="26">
        <v>125</v>
      </c>
      <c r="E3426" s="26" t="s">
        <v>235</v>
      </c>
      <c r="F3426" s="26" t="s">
        <v>185</v>
      </c>
      <c r="G3426" s="27"/>
      <c r="H3426" s="28" t="s">
        <v>236</v>
      </c>
      <c r="I3426" s="29" t="s">
        <v>6958</v>
      </c>
      <c r="J3426" s="30">
        <v>20</v>
      </c>
      <c r="K3426" s="31" t="s">
        <v>6959</v>
      </c>
      <c r="L3426" s="6">
        <v>-621.42720199999997</v>
      </c>
      <c r="M3426" s="32">
        <f t="shared" si="212"/>
        <v>372.85632119999997</v>
      </c>
      <c r="N3426" s="32">
        <f t="shared" si="213"/>
        <v>341.78496109999998</v>
      </c>
      <c r="O3426" s="32">
        <f t="shared" si="214"/>
        <v>310.71360099999998</v>
      </c>
      <c r="P3426" s="33">
        <f t="shared" si="215"/>
        <v>279.64224089999993</v>
      </c>
      <c r="Q3426" s="34">
        <v>1000</v>
      </c>
    </row>
    <row r="3427" spans="1:17" ht="15.75" customHeight="1">
      <c r="A3427" s="24" t="s">
        <v>158</v>
      </c>
      <c r="B3427" s="25" t="s">
        <v>670</v>
      </c>
      <c r="C3427" s="26" t="s">
        <v>708</v>
      </c>
      <c r="D3427" s="26">
        <v>125</v>
      </c>
      <c r="E3427" s="26" t="s">
        <v>235</v>
      </c>
      <c r="F3427" s="26" t="s">
        <v>185</v>
      </c>
      <c r="G3427" s="27"/>
      <c r="H3427" s="28" t="s">
        <v>236</v>
      </c>
      <c r="I3427" s="29" t="s">
        <v>6960</v>
      </c>
      <c r="J3427" s="30">
        <v>20</v>
      </c>
      <c r="K3427" s="31" t="s">
        <v>6961</v>
      </c>
      <c r="L3427" s="6">
        <v>-621.42720199999997</v>
      </c>
      <c r="M3427" s="32">
        <f t="shared" si="212"/>
        <v>372.85632119999997</v>
      </c>
      <c r="N3427" s="32">
        <f t="shared" si="213"/>
        <v>341.78496109999998</v>
      </c>
      <c r="O3427" s="32">
        <f t="shared" si="214"/>
        <v>310.71360099999998</v>
      </c>
      <c r="P3427" s="33">
        <f t="shared" si="215"/>
        <v>279.64224089999993</v>
      </c>
      <c r="Q3427" s="34">
        <v>1000</v>
      </c>
    </row>
    <row r="3428" spans="1:17" ht="15.75" customHeight="1">
      <c r="A3428" s="24" t="s">
        <v>158</v>
      </c>
      <c r="B3428" s="25" t="s">
        <v>670</v>
      </c>
      <c r="C3428" s="26" t="s">
        <v>708</v>
      </c>
      <c r="D3428" s="26">
        <v>125</v>
      </c>
      <c r="E3428" s="26" t="s">
        <v>235</v>
      </c>
      <c r="F3428" s="26" t="s">
        <v>192</v>
      </c>
      <c r="G3428" s="27"/>
      <c r="H3428" s="28" t="s">
        <v>236</v>
      </c>
      <c r="I3428" s="29" t="s">
        <v>6962</v>
      </c>
      <c r="J3428" s="30">
        <v>20</v>
      </c>
      <c r="K3428" s="31" t="s">
        <v>6963</v>
      </c>
      <c r="L3428" s="6">
        <v>-729.13765100000001</v>
      </c>
      <c r="M3428" s="32">
        <f t="shared" si="212"/>
        <v>437.48259059999998</v>
      </c>
      <c r="N3428" s="32">
        <f t="shared" si="213"/>
        <v>401.02570804999999</v>
      </c>
      <c r="O3428" s="32">
        <f t="shared" si="214"/>
        <v>364.5688255</v>
      </c>
      <c r="P3428" s="33">
        <f t="shared" si="215"/>
        <v>328.11194294999996</v>
      </c>
      <c r="Q3428" s="34">
        <v>1000</v>
      </c>
    </row>
    <row r="3429" spans="1:17" ht="15.75" customHeight="1">
      <c r="A3429" s="24" t="s">
        <v>158</v>
      </c>
      <c r="B3429" s="25" t="s">
        <v>670</v>
      </c>
      <c r="C3429" s="26" t="s">
        <v>708</v>
      </c>
      <c r="D3429" s="26">
        <v>125</v>
      </c>
      <c r="E3429" s="26" t="s">
        <v>235</v>
      </c>
      <c r="F3429" s="26" t="s">
        <v>192</v>
      </c>
      <c r="G3429" s="27"/>
      <c r="H3429" s="28" t="s">
        <v>236</v>
      </c>
      <c r="I3429" s="29" t="s">
        <v>6964</v>
      </c>
      <c r="J3429" s="30">
        <v>20</v>
      </c>
      <c r="K3429" s="31" t="s">
        <v>6965</v>
      </c>
      <c r="L3429" s="6">
        <v>-752.35343699999999</v>
      </c>
      <c r="M3429" s="32">
        <f t="shared" si="212"/>
        <v>451.41206219999998</v>
      </c>
      <c r="N3429" s="32">
        <f t="shared" si="213"/>
        <v>413.79439034999996</v>
      </c>
      <c r="O3429" s="32">
        <f t="shared" si="214"/>
        <v>376.17671849999999</v>
      </c>
      <c r="P3429" s="33">
        <f t="shared" si="215"/>
        <v>338.55904664999997</v>
      </c>
      <c r="Q3429" s="34">
        <v>1000</v>
      </c>
    </row>
    <row r="3430" spans="1:17" ht="15.75" customHeight="1">
      <c r="A3430" s="24" t="s">
        <v>158</v>
      </c>
      <c r="B3430" s="25" t="s">
        <v>670</v>
      </c>
      <c r="C3430" s="26" t="s">
        <v>708</v>
      </c>
      <c r="D3430" s="26">
        <v>125</v>
      </c>
      <c r="E3430" s="26" t="s">
        <v>235</v>
      </c>
      <c r="F3430" s="26" t="s">
        <v>192</v>
      </c>
      <c r="G3430" s="27"/>
      <c r="H3430" s="28" t="s">
        <v>236</v>
      </c>
      <c r="I3430" s="29" t="s">
        <v>6966</v>
      </c>
      <c r="J3430" s="30">
        <v>20</v>
      </c>
      <c r="K3430" s="31" t="s">
        <v>6967</v>
      </c>
      <c r="L3430" s="6">
        <v>-731.83716100000004</v>
      </c>
      <c r="M3430" s="32">
        <f t="shared" si="212"/>
        <v>439.10229659999999</v>
      </c>
      <c r="N3430" s="32">
        <f t="shared" si="213"/>
        <v>402.51043855</v>
      </c>
      <c r="O3430" s="32">
        <f t="shared" si="214"/>
        <v>365.91858050000002</v>
      </c>
      <c r="P3430" s="33">
        <f t="shared" si="215"/>
        <v>329.32672244999998</v>
      </c>
      <c r="Q3430" s="34">
        <v>1000</v>
      </c>
    </row>
    <row r="3431" spans="1:17" ht="15.75" customHeight="1">
      <c r="A3431" s="24" t="s">
        <v>158</v>
      </c>
      <c r="B3431" s="25" t="s">
        <v>670</v>
      </c>
      <c r="C3431" s="26" t="s">
        <v>708</v>
      </c>
      <c r="D3431" s="26">
        <v>80</v>
      </c>
      <c r="E3431" s="26" t="s">
        <v>235</v>
      </c>
      <c r="F3431" s="26" t="s">
        <v>185</v>
      </c>
      <c r="G3431" s="27"/>
      <c r="H3431" s="28" t="s">
        <v>236</v>
      </c>
      <c r="I3431" s="29" t="s">
        <v>6968</v>
      </c>
      <c r="J3431" s="30">
        <v>30</v>
      </c>
      <c r="K3431" s="31" t="s">
        <v>6969</v>
      </c>
      <c r="L3431" s="6">
        <v>-394.39841100000007</v>
      </c>
      <c r="M3431" s="32">
        <f t="shared" si="212"/>
        <v>236.63904660000003</v>
      </c>
      <c r="N3431" s="32">
        <f t="shared" si="213"/>
        <v>216.91912605000005</v>
      </c>
      <c r="O3431" s="32">
        <f t="shared" si="214"/>
        <v>197.19920550000003</v>
      </c>
      <c r="P3431" s="33">
        <f t="shared" si="215"/>
        <v>177.47928495000002</v>
      </c>
      <c r="Q3431" s="34">
        <v>0</v>
      </c>
    </row>
    <row r="3432" spans="1:17" ht="15.75" customHeight="1">
      <c r="A3432" s="24" t="s">
        <v>158</v>
      </c>
      <c r="B3432" s="25" t="s">
        <v>670</v>
      </c>
      <c r="C3432" s="26" t="s">
        <v>708</v>
      </c>
      <c r="D3432" s="26">
        <v>80</v>
      </c>
      <c r="E3432" s="26" t="s">
        <v>235</v>
      </c>
      <c r="F3432" s="26" t="s">
        <v>192</v>
      </c>
      <c r="G3432" s="27"/>
      <c r="H3432" s="28" t="s">
        <v>236</v>
      </c>
      <c r="I3432" s="29" t="s">
        <v>6970</v>
      </c>
      <c r="J3432" s="30">
        <v>30</v>
      </c>
      <c r="K3432" s="31" t="s">
        <v>6971</v>
      </c>
      <c r="L3432" s="6">
        <v>-484.29209400000002</v>
      </c>
      <c r="M3432" s="32">
        <f t="shared" si="212"/>
        <v>290.5752564</v>
      </c>
      <c r="N3432" s="32">
        <f t="shared" si="213"/>
        <v>266.36065170000001</v>
      </c>
      <c r="O3432" s="32">
        <f t="shared" si="214"/>
        <v>242.14604700000001</v>
      </c>
      <c r="P3432" s="33">
        <f t="shared" si="215"/>
        <v>217.93144230000001</v>
      </c>
      <c r="Q3432" s="34">
        <v>0</v>
      </c>
    </row>
    <row r="3433" spans="1:17" ht="15.75" customHeight="1">
      <c r="A3433" s="24" t="s">
        <v>158</v>
      </c>
      <c r="B3433" s="25" t="s">
        <v>670</v>
      </c>
      <c r="C3433" s="26" t="s">
        <v>708</v>
      </c>
      <c r="D3433" s="26">
        <v>80</v>
      </c>
      <c r="E3433" s="26" t="s">
        <v>235</v>
      </c>
      <c r="F3433" s="26" t="s">
        <v>192</v>
      </c>
      <c r="G3433" s="27"/>
      <c r="H3433" s="28" t="s">
        <v>236</v>
      </c>
      <c r="I3433" s="29" t="s">
        <v>6972</v>
      </c>
      <c r="J3433" s="30">
        <v>30</v>
      </c>
      <c r="K3433" s="31" t="s">
        <v>6973</v>
      </c>
      <c r="L3433" s="6">
        <v>-486.99160399999994</v>
      </c>
      <c r="M3433" s="32">
        <f t="shared" si="212"/>
        <v>292.19496239999995</v>
      </c>
      <c r="N3433" s="32">
        <f t="shared" si="213"/>
        <v>267.84538219999996</v>
      </c>
      <c r="O3433" s="32">
        <f t="shared" si="214"/>
        <v>243.49580199999997</v>
      </c>
      <c r="P3433" s="33">
        <f t="shared" si="215"/>
        <v>219.14622179999998</v>
      </c>
      <c r="Q3433" s="34">
        <v>0</v>
      </c>
    </row>
    <row r="3434" spans="1:17" ht="15.75" customHeight="1">
      <c r="A3434" s="24" t="s">
        <v>158</v>
      </c>
      <c r="B3434" s="25" t="s">
        <v>670</v>
      </c>
      <c r="C3434" s="26" t="s">
        <v>2255</v>
      </c>
      <c r="D3434" s="26">
        <v>100</v>
      </c>
      <c r="E3434" s="26"/>
      <c r="F3434" s="26" t="s">
        <v>185</v>
      </c>
      <c r="G3434" s="27"/>
      <c r="H3434" s="28" t="s">
        <v>236</v>
      </c>
      <c r="I3434" s="29" t="s">
        <v>6974</v>
      </c>
      <c r="J3434" s="30">
        <v>25</v>
      </c>
      <c r="K3434" s="31" t="s">
        <v>6975</v>
      </c>
      <c r="L3434" s="6">
        <v>-477.273368</v>
      </c>
      <c r="M3434" s="32">
        <f t="shared" si="212"/>
        <v>286.36402079999999</v>
      </c>
      <c r="N3434" s="32">
        <f t="shared" si="213"/>
        <v>262.5003524</v>
      </c>
      <c r="O3434" s="32">
        <f t="shared" si="214"/>
        <v>238.636684</v>
      </c>
      <c r="P3434" s="33">
        <f t="shared" si="215"/>
        <v>214.77301560000001</v>
      </c>
      <c r="Q3434" s="34">
        <v>0</v>
      </c>
    </row>
    <row r="3435" spans="1:17" ht="15.75" customHeight="1">
      <c r="A3435" s="24" t="s">
        <v>158</v>
      </c>
      <c r="B3435" s="25" t="s">
        <v>670</v>
      </c>
      <c r="C3435" s="26" t="s">
        <v>2255</v>
      </c>
      <c r="D3435" s="26">
        <v>100</v>
      </c>
      <c r="E3435" s="26"/>
      <c r="F3435" s="26" t="s">
        <v>185</v>
      </c>
      <c r="G3435" s="27"/>
      <c r="H3435" s="28" t="s">
        <v>236</v>
      </c>
      <c r="I3435" s="29" t="s">
        <v>6976</v>
      </c>
      <c r="J3435" s="30">
        <v>25</v>
      </c>
      <c r="K3435" s="31" t="s">
        <v>6977</v>
      </c>
      <c r="L3435" s="6">
        <v>-477.273368</v>
      </c>
      <c r="M3435" s="32">
        <f t="shared" si="212"/>
        <v>286.36402079999999</v>
      </c>
      <c r="N3435" s="32">
        <f t="shared" si="213"/>
        <v>262.5003524</v>
      </c>
      <c r="O3435" s="32">
        <f t="shared" si="214"/>
        <v>238.636684</v>
      </c>
      <c r="P3435" s="33">
        <f t="shared" si="215"/>
        <v>214.77301560000001</v>
      </c>
      <c r="Q3435" s="34">
        <v>0</v>
      </c>
    </row>
    <row r="3436" spans="1:17" ht="15.75" customHeight="1">
      <c r="A3436" s="24" t="s">
        <v>158</v>
      </c>
      <c r="B3436" s="25" t="s">
        <v>670</v>
      </c>
      <c r="C3436" s="26" t="s">
        <v>2255</v>
      </c>
      <c r="D3436" s="26">
        <v>100</v>
      </c>
      <c r="E3436" s="26"/>
      <c r="F3436" s="26" t="s">
        <v>192</v>
      </c>
      <c r="G3436" s="27"/>
      <c r="H3436" s="28" t="s">
        <v>236</v>
      </c>
      <c r="I3436" s="29" t="s">
        <v>6978</v>
      </c>
      <c r="J3436" s="30">
        <v>25</v>
      </c>
      <c r="K3436" s="31" t="s">
        <v>6979</v>
      </c>
      <c r="L3436" s="6">
        <v>-568.78675699999985</v>
      </c>
      <c r="M3436" s="32">
        <f t="shared" si="212"/>
        <v>341.2720541999999</v>
      </c>
      <c r="N3436" s="32">
        <f t="shared" si="213"/>
        <v>312.83271634999994</v>
      </c>
      <c r="O3436" s="32">
        <f t="shared" si="214"/>
        <v>284.39337849999993</v>
      </c>
      <c r="P3436" s="33">
        <f t="shared" si="215"/>
        <v>255.95404064999991</v>
      </c>
      <c r="Q3436" s="34">
        <v>0</v>
      </c>
    </row>
    <row r="3437" spans="1:17" ht="15.75" customHeight="1">
      <c r="A3437" s="24" t="s">
        <v>158</v>
      </c>
      <c r="B3437" s="25" t="s">
        <v>670</v>
      </c>
      <c r="C3437" s="26" t="s">
        <v>2255</v>
      </c>
      <c r="D3437" s="26">
        <v>100</v>
      </c>
      <c r="E3437" s="26"/>
      <c r="F3437" s="26" t="s">
        <v>192</v>
      </c>
      <c r="G3437" s="27"/>
      <c r="H3437" s="28" t="s">
        <v>236</v>
      </c>
      <c r="I3437" s="29" t="s">
        <v>6980</v>
      </c>
      <c r="J3437" s="30">
        <v>25</v>
      </c>
      <c r="K3437" s="31" t="s">
        <v>6981</v>
      </c>
      <c r="L3437" s="6">
        <v>-568.51680599999997</v>
      </c>
      <c r="M3437" s="32">
        <f t="shared" si="212"/>
        <v>341.11008359999994</v>
      </c>
      <c r="N3437" s="32">
        <f t="shared" si="213"/>
        <v>312.68424329999999</v>
      </c>
      <c r="O3437" s="32">
        <f t="shared" si="214"/>
        <v>284.25840299999999</v>
      </c>
      <c r="P3437" s="33">
        <f t="shared" si="215"/>
        <v>255.83256269999998</v>
      </c>
      <c r="Q3437" s="34">
        <v>0</v>
      </c>
    </row>
    <row r="3438" spans="1:17" ht="15.75" customHeight="1">
      <c r="A3438" s="24" t="s">
        <v>158</v>
      </c>
      <c r="B3438" s="25" t="s">
        <v>670</v>
      </c>
      <c r="C3438" s="26" t="s">
        <v>2255</v>
      </c>
      <c r="D3438" s="26">
        <v>125</v>
      </c>
      <c r="E3438" s="26"/>
      <c r="F3438" s="26" t="s">
        <v>185</v>
      </c>
      <c r="G3438" s="27"/>
      <c r="H3438" s="28" t="s">
        <v>236</v>
      </c>
      <c r="I3438" s="29" t="s">
        <v>6982</v>
      </c>
      <c r="J3438" s="30">
        <v>20</v>
      </c>
      <c r="K3438" s="31" t="s">
        <v>6983</v>
      </c>
      <c r="L3438" s="6">
        <v>-554.47935399999994</v>
      </c>
      <c r="M3438" s="32">
        <f t="shared" si="212"/>
        <v>332.68761239999992</v>
      </c>
      <c r="N3438" s="32">
        <f t="shared" si="213"/>
        <v>304.96364469999997</v>
      </c>
      <c r="O3438" s="32">
        <f t="shared" si="214"/>
        <v>277.23967699999997</v>
      </c>
      <c r="P3438" s="33">
        <f t="shared" si="215"/>
        <v>249.51570929999997</v>
      </c>
      <c r="Q3438" s="34">
        <v>0</v>
      </c>
    </row>
    <row r="3439" spans="1:17" ht="15.75" customHeight="1">
      <c r="A3439" s="24" t="s">
        <v>158</v>
      </c>
      <c r="B3439" s="25" t="s">
        <v>670</v>
      </c>
      <c r="C3439" s="26" t="s">
        <v>2255</v>
      </c>
      <c r="D3439" s="26">
        <v>125</v>
      </c>
      <c r="E3439" s="26"/>
      <c r="F3439" s="26" t="s">
        <v>185</v>
      </c>
      <c r="G3439" s="27"/>
      <c r="H3439" s="28" t="s">
        <v>236</v>
      </c>
      <c r="I3439" s="29" t="s">
        <v>6984</v>
      </c>
      <c r="J3439" s="30">
        <v>20</v>
      </c>
      <c r="K3439" s="31" t="s">
        <v>6985</v>
      </c>
      <c r="L3439" s="6">
        <v>-554.47935399999994</v>
      </c>
      <c r="M3439" s="32">
        <f t="shared" si="212"/>
        <v>332.68761239999992</v>
      </c>
      <c r="N3439" s="32">
        <f t="shared" si="213"/>
        <v>304.96364469999997</v>
      </c>
      <c r="O3439" s="32">
        <f t="shared" si="214"/>
        <v>277.23967699999997</v>
      </c>
      <c r="P3439" s="33">
        <f t="shared" si="215"/>
        <v>249.51570929999997</v>
      </c>
      <c r="Q3439" s="34">
        <v>0</v>
      </c>
    </row>
    <row r="3440" spans="1:17" ht="15.75" customHeight="1">
      <c r="A3440" s="24" t="s">
        <v>158</v>
      </c>
      <c r="B3440" s="25" t="s">
        <v>670</v>
      </c>
      <c r="C3440" s="26" t="s">
        <v>2255</v>
      </c>
      <c r="D3440" s="26">
        <v>125</v>
      </c>
      <c r="E3440" s="26"/>
      <c r="F3440" s="26" t="s">
        <v>192</v>
      </c>
      <c r="G3440" s="27"/>
      <c r="H3440" s="28" t="s">
        <v>236</v>
      </c>
      <c r="I3440" s="29" t="s">
        <v>6986</v>
      </c>
      <c r="J3440" s="30">
        <v>20</v>
      </c>
      <c r="K3440" s="31" t="s">
        <v>6987</v>
      </c>
      <c r="L3440" s="6">
        <v>-658.95039099999997</v>
      </c>
      <c r="M3440" s="32">
        <f t="shared" si="212"/>
        <v>395.37023459999995</v>
      </c>
      <c r="N3440" s="32">
        <f t="shared" si="213"/>
        <v>362.42271504999997</v>
      </c>
      <c r="O3440" s="32">
        <f t="shared" si="214"/>
        <v>329.47519549999998</v>
      </c>
      <c r="P3440" s="33">
        <f t="shared" si="215"/>
        <v>296.52767594999995</v>
      </c>
      <c r="Q3440" s="34">
        <v>0</v>
      </c>
    </row>
    <row r="3441" spans="1:17" ht="15.75" customHeight="1">
      <c r="A3441" s="24" t="s">
        <v>158</v>
      </c>
      <c r="B3441" s="25" t="s">
        <v>670</v>
      </c>
      <c r="C3441" s="26" t="s">
        <v>2255</v>
      </c>
      <c r="D3441" s="26">
        <v>125</v>
      </c>
      <c r="E3441" s="26"/>
      <c r="F3441" s="26" t="s">
        <v>192</v>
      </c>
      <c r="G3441" s="27"/>
      <c r="H3441" s="28" t="s">
        <v>236</v>
      </c>
      <c r="I3441" s="29" t="s">
        <v>6988</v>
      </c>
      <c r="J3441" s="30">
        <v>20</v>
      </c>
      <c r="K3441" s="31" t="s">
        <v>6989</v>
      </c>
      <c r="L3441" s="6">
        <v>-658.95039099999997</v>
      </c>
      <c r="M3441" s="32">
        <f t="shared" si="212"/>
        <v>395.37023459999995</v>
      </c>
      <c r="N3441" s="32">
        <f t="shared" si="213"/>
        <v>362.42271504999997</v>
      </c>
      <c r="O3441" s="32">
        <f t="shared" si="214"/>
        <v>329.47519549999998</v>
      </c>
      <c r="P3441" s="33">
        <f t="shared" si="215"/>
        <v>296.52767594999995</v>
      </c>
      <c r="Q3441" s="34">
        <v>0</v>
      </c>
    </row>
    <row r="3442" spans="1:17" ht="15.75" customHeight="1">
      <c r="A3442" s="24" t="s">
        <v>158</v>
      </c>
      <c r="B3442" s="25" t="s">
        <v>670</v>
      </c>
      <c r="C3442" s="26" t="s">
        <v>677</v>
      </c>
      <c r="D3442" s="26">
        <v>100</v>
      </c>
      <c r="E3442" s="26"/>
      <c r="F3442" s="26" t="s">
        <v>185</v>
      </c>
      <c r="G3442" s="27"/>
      <c r="H3442" s="28" t="s">
        <v>236</v>
      </c>
      <c r="I3442" s="29" t="s">
        <v>6990</v>
      </c>
      <c r="J3442" s="30">
        <v>25</v>
      </c>
      <c r="K3442" s="31" t="s">
        <v>6991</v>
      </c>
      <c r="L3442" s="6">
        <v>-314.22296399999999</v>
      </c>
      <c r="M3442" s="32">
        <f t="shared" si="212"/>
        <v>188.53377839999999</v>
      </c>
      <c r="N3442" s="32">
        <f t="shared" si="213"/>
        <v>172.82263019999999</v>
      </c>
      <c r="O3442" s="32">
        <f t="shared" si="214"/>
        <v>157.111482</v>
      </c>
      <c r="P3442" s="33">
        <f t="shared" si="215"/>
        <v>141.40033379999997</v>
      </c>
      <c r="Q3442" s="34"/>
    </row>
    <row r="3443" spans="1:17" ht="15.75" customHeight="1">
      <c r="A3443" s="24" t="s">
        <v>158</v>
      </c>
      <c r="B3443" s="25" t="s">
        <v>670</v>
      </c>
      <c r="C3443" s="26" t="s">
        <v>677</v>
      </c>
      <c r="D3443" s="26">
        <v>100</v>
      </c>
      <c r="E3443" s="26"/>
      <c r="F3443" s="26" t="s">
        <v>185</v>
      </c>
      <c r="G3443" s="27"/>
      <c r="H3443" s="28" t="s">
        <v>236</v>
      </c>
      <c r="I3443" s="29" t="s">
        <v>6992</v>
      </c>
      <c r="J3443" s="30">
        <v>25</v>
      </c>
      <c r="K3443" s="31" t="s">
        <v>6993</v>
      </c>
      <c r="L3443" s="6">
        <v>-314.22296399999999</v>
      </c>
      <c r="M3443" s="32">
        <f t="shared" si="212"/>
        <v>188.53377839999999</v>
      </c>
      <c r="N3443" s="32">
        <f t="shared" si="213"/>
        <v>172.82263019999999</v>
      </c>
      <c r="O3443" s="32">
        <f t="shared" si="214"/>
        <v>157.111482</v>
      </c>
      <c r="P3443" s="33">
        <f t="shared" si="215"/>
        <v>141.40033379999997</v>
      </c>
      <c r="Q3443" s="34"/>
    </row>
    <row r="3444" spans="1:17" ht="15.75" customHeight="1">
      <c r="A3444" s="24" t="s">
        <v>158</v>
      </c>
      <c r="B3444" s="25" t="s">
        <v>670</v>
      </c>
      <c r="C3444" s="26" t="s">
        <v>677</v>
      </c>
      <c r="D3444" s="26">
        <v>100</v>
      </c>
      <c r="E3444" s="26"/>
      <c r="F3444" s="26" t="s">
        <v>192</v>
      </c>
      <c r="G3444" s="27"/>
      <c r="H3444" s="28" t="s">
        <v>236</v>
      </c>
      <c r="I3444" s="29" t="s">
        <v>6994</v>
      </c>
      <c r="J3444" s="30">
        <v>25</v>
      </c>
      <c r="K3444" s="31" t="s">
        <v>6995</v>
      </c>
      <c r="L3444" s="6">
        <v>-405.19645099999991</v>
      </c>
      <c r="M3444" s="32">
        <f t="shared" si="212"/>
        <v>243.11787059999995</v>
      </c>
      <c r="N3444" s="32">
        <f t="shared" si="213"/>
        <v>222.85804804999995</v>
      </c>
      <c r="O3444" s="32">
        <f t="shared" si="214"/>
        <v>202.59822549999996</v>
      </c>
      <c r="P3444" s="33">
        <f t="shared" si="215"/>
        <v>182.33840294999993</v>
      </c>
      <c r="Q3444" s="34"/>
    </row>
    <row r="3445" spans="1:17" ht="15.75" customHeight="1">
      <c r="A3445" s="24" t="s">
        <v>158</v>
      </c>
      <c r="B3445" s="25" t="s">
        <v>670</v>
      </c>
      <c r="C3445" s="26" t="s">
        <v>677</v>
      </c>
      <c r="D3445" s="26">
        <v>100</v>
      </c>
      <c r="E3445" s="26"/>
      <c r="F3445" s="26" t="s">
        <v>192</v>
      </c>
      <c r="G3445" s="27"/>
      <c r="H3445" s="28" t="s">
        <v>236</v>
      </c>
      <c r="I3445" s="29" t="s">
        <v>6996</v>
      </c>
      <c r="J3445" s="30">
        <v>25</v>
      </c>
      <c r="K3445" s="31" t="s">
        <v>6997</v>
      </c>
      <c r="L3445" s="6">
        <v>-405.19645099999991</v>
      </c>
      <c r="M3445" s="32">
        <f t="shared" si="212"/>
        <v>243.11787059999995</v>
      </c>
      <c r="N3445" s="32">
        <f t="shared" si="213"/>
        <v>222.85804804999995</v>
      </c>
      <c r="O3445" s="32">
        <f t="shared" si="214"/>
        <v>202.59822549999996</v>
      </c>
      <c r="P3445" s="33">
        <f t="shared" si="215"/>
        <v>182.33840294999993</v>
      </c>
      <c r="Q3445" s="34"/>
    </row>
    <row r="3446" spans="1:17" ht="15.75" customHeight="1">
      <c r="A3446" s="24" t="s">
        <v>158</v>
      </c>
      <c r="B3446" s="25" t="s">
        <v>670</v>
      </c>
      <c r="C3446" s="26" t="s">
        <v>677</v>
      </c>
      <c r="D3446" s="26">
        <v>125</v>
      </c>
      <c r="E3446" s="26"/>
      <c r="F3446" s="26" t="s">
        <v>185</v>
      </c>
      <c r="G3446" s="27"/>
      <c r="H3446" s="28" t="s">
        <v>236</v>
      </c>
      <c r="I3446" s="29" t="s">
        <v>6998</v>
      </c>
      <c r="J3446" s="30">
        <v>20</v>
      </c>
      <c r="K3446" s="31" t="s">
        <v>6999</v>
      </c>
      <c r="L3446" s="6">
        <v>-403.57674500000002</v>
      </c>
      <c r="M3446" s="32">
        <f t="shared" si="212"/>
        <v>242.14604700000001</v>
      </c>
      <c r="N3446" s="32">
        <f t="shared" si="213"/>
        <v>221.96720974999999</v>
      </c>
      <c r="O3446" s="32">
        <f t="shared" si="214"/>
        <v>201.78837250000001</v>
      </c>
      <c r="P3446" s="33">
        <f t="shared" si="215"/>
        <v>181.60953524999999</v>
      </c>
      <c r="Q3446" s="34"/>
    </row>
    <row r="3447" spans="1:17" ht="15.75" customHeight="1">
      <c r="A3447" s="24" t="s">
        <v>158</v>
      </c>
      <c r="B3447" s="25" t="s">
        <v>670</v>
      </c>
      <c r="C3447" s="26" t="s">
        <v>677</v>
      </c>
      <c r="D3447" s="26">
        <v>125</v>
      </c>
      <c r="E3447" s="26"/>
      <c r="F3447" s="26" t="s">
        <v>185</v>
      </c>
      <c r="G3447" s="27"/>
      <c r="H3447" s="28" t="s">
        <v>236</v>
      </c>
      <c r="I3447" s="29" t="s">
        <v>7000</v>
      </c>
      <c r="J3447" s="30">
        <v>20</v>
      </c>
      <c r="K3447" s="31" t="s">
        <v>7001</v>
      </c>
      <c r="L3447" s="6">
        <v>-403.57674500000002</v>
      </c>
      <c r="M3447" s="32">
        <f t="shared" si="212"/>
        <v>242.14604700000001</v>
      </c>
      <c r="N3447" s="32">
        <f t="shared" si="213"/>
        <v>221.96720974999999</v>
      </c>
      <c r="O3447" s="32">
        <f t="shared" si="214"/>
        <v>201.78837250000001</v>
      </c>
      <c r="P3447" s="33">
        <f t="shared" si="215"/>
        <v>181.60953524999999</v>
      </c>
      <c r="Q3447" s="34"/>
    </row>
    <row r="3448" spans="1:17" ht="15.75" customHeight="1">
      <c r="A3448" s="24" t="s">
        <v>158</v>
      </c>
      <c r="B3448" s="25" t="s">
        <v>670</v>
      </c>
      <c r="C3448" s="26" t="s">
        <v>677</v>
      </c>
      <c r="D3448" s="26">
        <v>125</v>
      </c>
      <c r="E3448" s="26"/>
      <c r="F3448" s="26" t="s">
        <v>192</v>
      </c>
      <c r="G3448" s="27"/>
      <c r="H3448" s="28" t="s">
        <v>236</v>
      </c>
      <c r="I3448" s="29" t="s">
        <v>7002</v>
      </c>
      <c r="J3448" s="30">
        <v>20</v>
      </c>
      <c r="K3448" s="31" t="s">
        <v>7003</v>
      </c>
      <c r="L3448" s="6">
        <v>-510.20738999999998</v>
      </c>
      <c r="M3448" s="32">
        <f t="shared" si="212"/>
        <v>306.12443399999995</v>
      </c>
      <c r="N3448" s="32">
        <f t="shared" si="213"/>
        <v>280.61406449999998</v>
      </c>
      <c r="O3448" s="32">
        <f t="shared" si="214"/>
        <v>255.10369499999999</v>
      </c>
      <c r="P3448" s="33">
        <f t="shared" si="215"/>
        <v>229.59332549999999</v>
      </c>
      <c r="Q3448" s="34"/>
    </row>
    <row r="3449" spans="1:17" ht="15.75" customHeight="1">
      <c r="A3449" s="24" t="s">
        <v>158</v>
      </c>
      <c r="B3449" s="25" t="s">
        <v>670</v>
      </c>
      <c r="C3449" s="26" t="s">
        <v>677</v>
      </c>
      <c r="D3449" s="26">
        <v>125</v>
      </c>
      <c r="E3449" s="26"/>
      <c r="F3449" s="26" t="s">
        <v>192</v>
      </c>
      <c r="G3449" s="27"/>
      <c r="H3449" s="28" t="s">
        <v>236</v>
      </c>
      <c r="I3449" s="29" t="s">
        <v>7004</v>
      </c>
      <c r="J3449" s="30">
        <v>20</v>
      </c>
      <c r="K3449" s="31" t="s">
        <v>7005</v>
      </c>
      <c r="L3449" s="6">
        <v>-510.20738999999998</v>
      </c>
      <c r="M3449" s="32">
        <f t="shared" si="212"/>
        <v>306.12443399999995</v>
      </c>
      <c r="N3449" s="32">
        <f t="shared" si="213"/>
        <v>280.61406449999998</v>
      </c>
      <c r="O3449" s="32">
        <f t="shared" si="214"/>
        <v>255.10369499999999</v>
      </c>
      <c r="P3449" s="33">
        <f t="shared" si="215"/>
        <v>229.59332549999999</v>
      </c>
      <c r="Q3449" s="34"/>
    </row>
    <row r="3450" spans="1:17" ht="15.75" customHeight="1">
      <c r="A3450" s="24" t="s">
        <v>158</v>
      </c>
      <c r="B3450" s="25" t="s">
        <v>670</v>
      </c>
      <c r="C3450" s="26" t="s">
        <v>677</v>
      </c>
      <c r="D3450" s="26">
        <v>150</v>
      </c>
      <c r="E3450" s="26"/>
      <c r="F3450" s="26" t="s">
        <v>185</v>
      </c>
      <c r="G3450" s="27"/>
      <c r="H3450" s="28" t="s">
        <v>236</v>
      </c>
      <c r="I3450" s="29" t="s">
        <v>7006</v>
      </c>
      <c r="J3450" s="30">
        <v>15</v>
      </c>
      <c r="K3450" s="31" t="s">
        <v>7007</v>
      </c>
      <c r="L3450" s="6">
        <v>-457.83689600000002</v>
      </c>
      <c r="M3450" s="32">
        <f t="shared" si="212"/>
        <v>274.70213760000001</v>
      </c>
      <c r="N3450" s="32">
        <f t="shared" si="213"/>
        <v>251.81029280000001</v>
      </c>
      <c r="O3450" s="32">
        <f t="shared" si="214"/>
        <v>228.91844800000001</v>
      </c>
      <c r="P3450" s="33">
        <f t="shared" si="215"/>
        <v>206.02660319999998</v>
      </c>
      <c r="Q3450" s="34"/>
    </row>
    <row r="3451" spans="1:17" ht="15.75" customHeight="1">
      <c r="A3451" s="24" t="s">
        <v>158</v>
      </c>
      <c r="B3451" s="25" t="s">
        <v>670</v>
      </c>
      <c r="C3451" s="26" t="s">
        <v>677</v>
      </c>
      <c r="D3451" s="26">
        <v>150</v>
      </c>
      <c r="E3451" s="26"/>
      <c r="F3451" s="26" t="s">
        <v>185</v>
      </c>
      <c r="G3451" s="27"/>
      <c r="H3451" s="28" t="s">
        <v>236</v>
      </c>
      <c r="I3451" s="29" t="s">
        <v>7008</v>
      </c>
      <c r="J3451" s="30">
        <v>15</v>
      </c>
      <c r="K3451" s="31" t="s">
        <v>7009</v>
      </c>
      <c r="L3451" s="6">
        <v>-459.18665100000004</v>
      </c>
      <c r="M3451" s="32">
        <f t="shared" si="212"/>
        <v>275.51199059999999</v>
      </c>
      <c r="N3451" s="32">
        <f t="shared" si="213"/>
        <v>252.55265805000002</v>
      </c>
      <c r="O3451" s="32">
        <f t="shared" si="214"/>
        <v>229.59332550000002</v>
      </c>
      <c r="P3451" s="33">
        <f t="shared" si="215"/>
        <v>206.63399294999999</v>
      </c>
      <c r="Q3451" s="34"/>
    </row>
    <row r="3452" spans="1:17" ht="15.75" customHeight="1">
      <c r="A3452" s="24" t="s">
        <v>158</v>
      </c>
      <c r="B3452" s="25" t="s">
        <v>670</v>
      </c>
      <c r="C3452" s="26" t="s">
        <v>677</v>
      </c>
      <c r="D3452" s="26">
        <v>150</v>
      </c>
      <c r="E3452" s="26"/>
      <c r="F3452" s="26" t="s">
        <v>192</v>
      </c>
      <c r="G3452" s="27"/>
      <c r="H3452" s="28" t="s">
        <v>236</v>
      </c>
      <c r="I3452" s="29" t="s">
        <v>7010</v>
      </c>
      <c r="J3452" s="30">
        <v>15</v>
      </c>
      <c r="K3452" s="31" t="s">
        <v>7011</v>
      </c>
      <c r="L3452" s="6">
        <v>-563.927639</v>
      </c>
      <c r="M3452" s="32">
        <f t="shared" si="212"/>
        <v>338.35658339999998</v>
      </c>
      <c r="N3452" s="32">
        <f t="shared" si="213"/>
        <v>310.16020144999999</v>
      </c>
      <c r="O3452" s="32">
        <f t="shared" si="214"/>
        <v>281.9638195</v>
      </c>
      <c r="P3452" s="33">
        <f t="shared" si="215"/>
        <v>253.76743754999995</v>
      </c>
      <c r="Q3452" s="34"/>
    </row>
    <row r="3453" spans="1:17" ht="15.75" customHeight="1">
      <c r="A3453" s="24" t="s">
        <v>158</v>
      </c>
      <c r="B3453" s="25" t="s">
        <v>670</v>
      </c>
      <c r="C3453" s="26" t="s">
        <v>677</v>
      </c>
      <c r="D3453" s="26">
        <v>150</v>
      </c>
      <c r="E3453" s="26"/>
      <c r="F3453" s="26" t="s">
        <v>192</v>
      </c>
      <c r="G3453" s="27"/>
      <c r="H3453" s="28" t="s">
        <v>236</v>
      </c>
      <c r="I3453" s="29" t="s">
        <v>7012</v>
      </c>
      <c r="J3453" s="30">
        <v>15</v>
      </c>
      <c r="K3453" s="31" t="s">
        <v>7013</v>
      </c>
      <c r="L3453" s="6">
        <v>-563.927639</v>
      </c>
      <c r="M3453" s="32">
        <f t="shared" si="212"/>
        <v>338.35658339999998</v>
      </c>
      <c r="N3453" s="32">
        <f t="shared" si="213"/>
        <v>310.16020144999999</v>
      </c>
      <c r="O3453" s="32">
        <f t="shared" si="214"/>
        <v>281.9638195</v>
      </c>
      <c r="P3453" s="33">
        <f t="shared" si="215"/>
        <v>253.76743754999995</v>
      </c>
      <c r="Q3453" s="34"/>
    </row>
    <row r="3454" spans="1:17" ht="15.75" customHeight="1">
      <c r="A3454" s="24" t="s">
        <v>158</v>
      </c>
      <c r="B3454" s="25" t="s">
        <v>670</v>
      </c>
      <c r="C3454" s="26" t="s">
        <v>677</v>
      </c>
      <c r="D3454" s="26">
        <v>80</v>
      </c>
      <c r="E3454" s="26"/>
      <c r="F3454" s="26" t="s">
        <v>185</v>
      </c>
      <c r="G3454" s="27"/>
      <c r="H3454" s="28" t="s">
        <v>236</v>
      </c>
      <c r="I3454" s="29" t="s">
        <v>7014</v>
      </c>
      <c r="J3454" s="30">
        <v>30</v>
      </c>
      <c r="K3454" s="31" t="s">
        <v>7015</v>
      </c>
      <c r="L3454" s="6">
        <v>-296.40619800000002</v>
      </c>
      <c r="M3454" s="32">
        <f t="shared" si="212"/>
        <v>177.8437188</v>
      </c>
      <c r="N3454" s="32">
        <f t="shared" si="213"/>
        <v>163.02340889999999</v>
      </c>
      <c r="O3454" s="32">
        <f t="shared" si="214"/>
        <v>148.20309900000001</v>
      </c>
      <c r="P3454" s="33">
        <f t="shared" si="215"/>
        <v>133.3827891</v>
      </c>
      <c r="Q3454" s="34"/>
    </row>
    <row r="3455" spans="1:17" ht="15.75" customHeight="1">
      <c r="A3455" s="24" t="s">
        <v>158</v>
      </c>
      <c r="B3455" s="25" t="s">
        <v>670</v>
      </c>
      <c r="C3455" s="26" t="s">
        <v>677</v>
      </c>
      <c r="D3455" s="26">
        <v>80</v>
      </c>
      <c r="E3455" s="26"/>
      <c r="F3455" s="26" t="s">
        <v>185</v>
      </c>
      <c r="G3455" s="27"/>
      <c r="H3455" s="28" t="s">
        <v>236</v>
      </c>
      <c r="I3455" s="29" t="s">
        <v>7016</v>
      </c>
      <c r="J3455" s="30">
        <v>30</v>
      </c>
      <c r="K3455" s="31" t="s">
        <v>7017</v>
      </c>
      <c r="L3455" s="6">
        <v>-296.40619800000002</v>
      </c>
      <c r="M3455" s="32">
        <f t="shared" si="212"/>
        <v>177.8437188</v>
      </c>
      <c r="N3455" s="32">
        <f t="shared" si="213"/>
        <v>163.02340889999999</v>
      </c>
      <c r="O3455" s="32">
        <f t="shared" si="214"/>
        <v>148.20309900000001</v>
      </c>
      <c r="P3455" s="33">
        <f t="shared" si="215"/>
        <v>133.3827891</v>
      </c>
      <c r="Q3455" s="34"/>
    </row>
    <row r="3456" spans="1:17" ht="15.75" customHeight="1">
      <c r="A3456" s="24" t="s">
        <v>158</v>
      </c>
      <c r="B3456" s="25" t="s">
        <v>670</v>
      </c>
      <c r="C3456" s="26" t="s">
        <v>677</v>
      </c>
      <c r="D3456" s="26">
        <v>80</v>
      </c>
      <c r="E3456" s="26"/>
      <c r="F3456" s="26" t="s">
        <v>192</v>
      </c>
      <c r="G3456" s="27"/>
      <c r="H3456" s="28" t="s">
        <v>236</v>
      </c>
      <c r="I3456" s="29" t="s">
        <v>7018</v>
      </c>
      <c r="J3456" s="30">
        <v>30</v>
      </c>
      <c r="K3456" s="31" t="s">
        <v>7019</v>
      </c>
      <c r="L3456" s="6">
        <v>-386.02992999999998</v>
      </c>
      <c r="M3456" s="32">
        <f t="shared" si="212"/>
        <v>231.61795799999999</v>
      </c>
      <c r="N3456" s="32">
        <f t="shared" si="213"/>
        <v>212.31646149999997</v>
      </c>
      <c r="O3456" s="32">
        <f t="shared" si="214"/>
        <v>193.01496499999999</v>
      </c>
      <c r="P3456" s="33">
        <f t="shared" si="215"/>
        <v>173.71346849999998</v>
      </c>
      <c r="Q3456" s="34"/>
    </row>
    <row r="3457" spans="1:17" ht="15.75" customHeight="1">
      <c r="A3457" s="24" t="s">
        <v>158</v>
      </c>
      <c r="B3457" s="25" t="s">
        <v>670</v>
      </c>
      <c r="C3457" s="26" t="s">
        <v>677</v>
      </c>
      <c r="D3457" s="26">
        <v>80</v>
      </c>
      <c r="E3457" s="26"/>
      <c r="F3457" s="26" t="s">
        <v>192</v>
      </c>
      <c r="G3457" s="27"/>
      <c r="H3457" s="28" t="s">
        <v>236</v>
      </c>
      <c r="I3457" s="29" t="s">
        <v>7020</v>
      </c>
      <c r="J3457" s="30">
        <v>30</v>
      </c>
      <c r="K3457" s="31" t="s">
        <v>7021</v>
      </c>
      <c r="L3457" s="6">
        <v>-386.02992999999998</v>
      </c>
      <c r="M3457" s="32">
        <f t="shared" si="212"/>
        <v>231.61795799999999</v>
      </c>
      <c r="N3457" s="32">
        <f t="shared" si="213"/>
        <v>212.31646149999997</v>
      </c>
      <c r="O3457" s="32">
        <f t="shared" si="214"/>
        <v>193.01496499999999</v>
      </c>
      <c r="P3457" s="33">
        <f t="shared" si="215"/>
        <v>173.71346849999998</v>
      </c>
      <c r="Q3457" s="34"/>
    </row>
    <row r="3458" spans="1:17" ht="15.75" customHeight="1">
      <c r="A3458" s="24" t="s">
        <v>158</v>
      </c>
      <c r="B3458" s="25" t="s">
        <v>670</v>
      </c>
      <c r="C3458" s="26" t="s">
        <v>2977</v>
      </c>
      <c r="D3458" s="26">
        <v>100</v>
      </c>
      <c r="E3458" s="26" t="s">
        <v>235</v>
      </c>
      <c r="F3458" s="26" t="s">
        <v>185</v>
      </c>
      <c r="G3458" s="27"/>
      <c r="H3458" s="28" t="s">
        <v>236</v>
      </c>
      <c r="I3458" s="29" t="s">
        <v>7022</v>
      </c>
      <c r="J3458" s="30">
        <v>25</v>
      </c>
      <c r="K3458" s="31" t="s">
        <v>7023</v>
      </c>
      <c r="L3458" s="6">
        <v>-388.72944000000001</v>
      </c>
      <c r="M3458" s="32">
        <f t="shared" si="212"/>
        <v>233.237664</v>
      </c>
      <c r="N3458" s="32">
        <f t="shared" si="213"/>
        <v>213.80119200000001</v>
      </c>
      <c r="O3458" s="32">
        <f t="shared" si="214"/>
        <v>194.36472000000001</v>
      </c>
      <c r="P3458" s="33">
        <f t="shared" si="215"/>
        <v>174.928248</v>
      </c>
      <c r="Q3458" s="34">
        <v>0</v>
      </c>
    </row>
    <row r="3459" spans="1:17" ht="15.75" customHeight="1">
      <c r="A3459" s="24" t="s">
        <v>158</v>
      </c>
      <c r="B3459" s="25" t="s">
        <v>670</v>
      </c>
      <c r="C3459" s="26" t="s">
        <v>2977</v>
      </c>
      <c r="D3459" s="26">
        <v>100</v>
      </c>
      <c r="E3459" s="26" t="s">
        <v>235</v>
      </c>
      <c r="F3459" s="26" t="s">
        <v>185</v>
      </c>
      <c r="G3459" s="27"/>
      <c r="H3459" s="28" t="s">
        <v>236</v>
      </c>
      <c r="I3459" s="29" t="s">
        <v>7024</v>
      </c>
      <c r="J3459" s="30">
        <v>25</v>
      </c>
      <c r="K3459" s="31" t="s">
        <v>7025</v>
      </c>
      <c r="L3459" s="6">
        <v>-388.72944000000001</v>
      </c>
      <c r="M3459" s="32">
        <f t="shared" si="212"/>
        <v>233.237664</v>
      </c>
      <c r="N3459" s="32">
        <f t="shared" si="213"/>
        <v>213.80119200000001</v>
      </c>
      <c r="O3459" s="32">
        <f t="shared" si="214"/>
        <v>194.36472000000001</v>
      </c>
      <c r="P3459" s="33">
        <f t="shared" si="215"/>
        <v>174.928248</v>
      </c>
      <c r="Q3459" s="34">
        <v>0</v>
      </c>
    </row>
    <row r="3460" spans="1:17" ht="15.75" customHeight="1">
      <c r="A3460" s="24" t="s">
        <v>158</v>
      </c>
      <c r="B3460" s="25" t="s">
        <v>670</v>
      </c>
      <c r="C3460" s="26" t="s">
        <v>2977</v>
      </c>
      <c r="D3460" s="26">
        <v>100</v>
      </c>
      <c r="E3460" s="26" t="s">
        <v>235</v>
      </c>
      <c r="F3460" s="26" t="s">
        <v>192</v>
      </c>
      <c r="G3460" s="27"/>
      <c r="H3460" s="28" t="s">
        <v>236</v>
      </c>
      <c r="I3460" s="29" t="s">
        <v>7026</v>
      </c>
      <c r="J3460" s="30">
        <v>25</v>
      </c>
      <c r="K3460" s="31" t="s">
        <v>7027</v>
      </c>
      <c r="L3460" s="6">
        <v>-479.163025</v>
      </c>
      <c r="M3460" s="32">
        <f t="shared" ref="M3460:M3523" si="216">L3460*40%-L3460</f>
        <v>287.497815</v>
      </c>
      <c r="N3460" s="32">
        <f t="shared" ref="N3460:N3523" si="217">L3460*45%-L3460</f>
        <v>263.53966374999999</v>
      </c>
      <c r="O3460" s="32">
        <f t="shared" ref="O3460:O3523" si="218">L3460*50%-L3460</f>
        <v>239.5815125</v>
      </c>
      <c r="P3460" s="33">
        <f t="shared" ref="P3460:P3523" si="219">L3460*55%-L3460</f>
        <v>215.62336124999996</v>
      </c>
      <c r="Q3460" s="34">
        <v>0</v>
      </c>
    </row>
    <row r="3461" spans="1:17" ht="15.75" customHeight="1">
      <c r="A3461" s="24" t="s">
        <v>158</v>
      </c>
      <c r="B3461" s="25" t="s">
        <v>670</v>
      </c>
      <c r="C3461" s="26" t="s">
        <v>2977</v>
      </c>
      <c r="D3461" s="26">
        <v>100</v>
      </c>
      <c r="E3461" s="26" t="s">
        <v>235</v>
      </c>
      <c r="F3461" s="26" t="s">
        <v>192</v>
      </c>
      <c r="G3461" s="27"/>
      <c r="H3461" s="28" t="s">
        <v>236</v>
      </c>
      <c r="I3461" s="29" t="s">
        <v>7028</v>
      </c>
      <c r="J3461" s="30">
        <v>25</v>
      </c>
      <c r="K3461" s="31" t="s">
        <v>7029</v>
      </c>
      <c r="L3461" s="6">
        <v>-479.163025</v>
      </c>
      <c r="M3461" s="32">
        <f t="shared" si="216"/>
        <v>287.497815</v>
      </c>
      <c r="N3461" s="32">
        <f t="shared" si="217"/>
        <v>263.53966374999999</v>
      </c>
      <c r="O3461" s="32">
        <f t="shared" si="218"/>
        <v>239.5815125</v>
      </c>
      <c r="P3461" s="33">
        <f t="shared" si="219"/>
        <v>215.62336124999996</v>
      </c>
      <c r="Q3461" s="34">
        <v>0</v>
      </c>
    </row>
    <row r="3462" spans="1:17" ht="15.75" customHeight="1">
      <c r="A3462" s="24" t="s">
        <v>158</v>
      </c>
      <c r="B3462" s="25" t="s">
        <v>670</v>
      </c>
      <c r="C3462" s="26" t="s">
        <v>2977</v>
      </c>
      <c r="D3462" s="26">
        <v>125</v>
      </c>
      <c r="E3462" s="26" t="s">
        <v>235</v>
      </c>
      <c r="F3462" s="26" t="s">
        <v>185</v>
      </c>
      <c r="G3462" s="27"/>
      <c r="H3462" s="28" t="s">
        <v>236</v>
      </c>
      <c r="I3462" s="29" t="s">
        <v>7030</v>
      </c>
      <c r="J3462" s="30">
        <v>20</v>
      </c>
      <c r="K3462" s="31" t="s">
        <v>7031</v>
      </c>
      <c r="L3462" s="6">
        <v>-499.40935000000002</v>
      </c>
      <c r="M3462" s="32">
        <f t="shared" si="216"/>
        <v>299.64561000000003</v>
      </c>
      <c r="N3462" s="32">
        <f t="shared" si="217"/>
        <v>274.67514249999999</v>
      </c>
      <c r="O3462" s="32">
        <f t="shared" si="218"/>
        <v>249.70467500000001</v>
      </c>
      <c r="P3462" s="33">
        <f t="shared" si="219"/>
        <v>224.73420749999997</v>
      </c>
      <c r="Q3462" s="34">
        <v>0</v>
      </c>
    </row>
    <row r="3463" spans="1:17" ht="15.75" customHeight="1">
      <c r="A3463" s="24" t="s">
        <v>158</v>
      </c>
      <c r="B3463" s="25" t="s">
        <v>670</v>
      </c>
      <c r="C3463" s="26" t="s">
        <v>2977</v>
      </c>
      <c r="D3463" s="26">
        <v>125</v>
      </c>
      <c r="E3463" s="26" t="s">
        <v>235</v>
      </c>
      <c r="F3463" s="26" t="s">
        <v>185</v>
      </c>
      <c r="G3463" s="27"/>
      <c r="H3463" s="28" t="s">
        <v>236</v>
      </c>
      <c r="I3463" s="29" t="s">
        <v>7032</v>
      </c>
      <c r="J3463" s="30">
        <v>20</v>
      </c>
      <c r="K3463" s="31" t="s">
        <v>7033</v>
      </c>
      <c r="L3463" s="6">
        <v>-499.40935000000002</v>
      </c>
      <c r="M3463" s="32">
        <f t="shared" si="216"/>
        <v>299.64561000000003</v>
      </c>
      <c r="N3463" s="32">
        <f t="shared" si="217"/>
        <v>274.67514249999999</v>
      </c>
      <c r="O3463" s="32">
        <f t="shared" si="218"/>
        <v>249.70467500000001</v>
      </c>
      <c r="P3463" s="33">
        <f t="shared" si="219"/>
        <v>224.73420749999997</v>
      </c>
      <c r="Q3463" s="34">
        <v>0</v>
      </c>
    </row>
    <row r="3464" spans="1:17" ht="15.75" customHeight="1">
      <c r="A3464" s="24" t="s">
        <v>158</v>
      </c>
      <c r="B3464" s="25" t="s">
        <v>670</v>
      </c>
      <c r="C3464" s="26" t="s">
        <v>2977</v>
      </c>
      <c r="D3464" s="26">
        <v>125</v>
      </c>
      <c r="E3464" s="26" t="s">
        <v>235</v>
      </c>
      <c r="F3464" s="26" t="s">
        <v>185</v>
      </c>
      <c r="G3464" s="27" t="s">
        <v>747</v>
      </c>
      <c r="H3464" s="28" t="s">
        <v>236</v>
      </c>
      <c r="I3464" s="29" t="s">
        <v>7034</v>
      </c>
      <c r="J3464" s="30">
        <v>20</v>
      </c>
      <c r="K3464" s="31" t="s">
        <v>7035</v>
      </c>
      <c r="L3464" s="6">
        <v>-1251.4928360000001</v>
      </c>
      <c r="M3464" s="32">
        <f t="shared" si="216"/>
        <v>750.89570160000005</v>
      </c>
      <c r="N3464" s="32">
        <f t="shared" si="217"/>
        <v>688.32105980000006</v>
      </c>
      <c r="O3464" s="32">
        <f t="shared" si="218"/>
        <v>625.74641800000006</v>
      </c>
      <c r="P3464" s="33">
        <f t="shared" si="219"/>
        <v>563.17177619999995</v>
      </c>
      <c r="Q3464" s="34">
        <v>0</v>
      </c>
    </row>
    <row r="3465" spans="1:17" ht="15.75" customHeight="1">
      <c r="A3465" s="24" t="s">
        <v>158</v>
      </c>
      <c r="B3465" s="25" t="s">
        <v>670</v>
      </c>
      <c r="C3465" s="26" t="s">
        <v>2977</v>
      </c>
      <c r="D3465" s="26">
        <v>125</v>
      </c>
      <c r="E3465" s="26" t="s">
        <v>235</v>
      </c>
      <c r="F3465" s="26" t="s">
        <v>192</v>
      </c>
      <c r="G3465" s="27" t="s">
        <v>747</v>
      </c>
      <c r="H3465" s="28" t="s">
        <v>236</v>
      </c>
      <c r="I3465" s="29" t="s">
        <v>7036</v>
      </c>
      <c r="J3465" s="30">
        <v>20</v>
      </c>
      <c r="K3465" s="31" t="s">
        <v>7037</v>
      </c>
      <c r="L3465" s="6">
        <v>-1545.7394260000001</v>
      </c>
      <c r="M3465" s="32">
        <f t="shared" si="216"/>
        <v>927.44365560000006</v>
      </c>
      <c r="N3465" s="32">
        <f t="shared" si="217"/>
        <v>850.15668430000005</v>
      </c>
      <c r="O3465" s="32">
        <f t="shared" si="218"/>
        <v>772.86971300000005</v>
      </c>
      <c r="P3465" s="33">
        <f t="shared" si="219"/>
        <v>695.58274169999993</v>
      </c>
      <c r="Q3465" s="34">
        <v>0</v>
      </c>
    </row>
    <row r="3466" spans="1:17" ht="15.75" customHeight="1">
      <c r="A3466" s="24" t="s">
        <v>158</v>
      </c>
      <c r="B3466" s="25" t="s">
        <v>670</v>
      </c>
      <c r="C3466" s="26" t="s">
        <v>2977</v>
      </c>
      <c r="D3466" s="26">
        <v>125</v>
      </c>
      <c r="E3466" s="26" t="s">
        <v>235</v>
      </c>
      <c r="F3466" s="26" t="s">
        <v>192</v>
      </c>
      <c r="G3466" s="27"/>
      <c r="H3466" s="28" t="s">
        <v>236</v>
      </c>
      <c r="I3466" s="29" t="s">
        <v>7038</v>
      </c>
      <c r="J3466" s="30">
        <v>20</v>
      </c>
      <c r="K3466" s="31" t="s">
        <v>7039</v>
      </c>
      <c r="L3466" s="6">
        <v>-606.57989699999996</v>
      </c>
      <c r="M3466" s="32">
        <f t="shared" si="216"/>
        <v>363.94793819999995</v>
      </c>
      <c r="N3466" s="32">
        <f t="shared" si="217"/>
        <v>333.61894335</v>
      </c>
      <c r="O3466" s="32">
        <f t="shared" si="218"/>
        <v>303.28994849999998</v>
      </c>
      <c r="P3466" s="33">
        <f t="shared" si="219"/>
        <v>272.96095364999996</v>
      </c>
      <c r="Q3466" s="34">
        <v>0</v>
      </c>
    </row>
    <row r="3467" spans="1:17" ht="15.75" customHeight="1">
      <c r="A3467" s="24" t="s">
        <v>158</v>
      </c>
      <c r="B3467" s="25" t="s">
        <v>670</v>
      </c>
      <c r="C3467" s="26" t="s">
        <v>2977</v>
      </c>
      <c r="D3467" s="26">
        <v>125</v>
      </c>
      <c r="E3467" s="26"/>
      <c r="F3467" s="26" t="s">
        <v>192</v>
      </c>
      <c r="G3467" s="27"/>
      <c r="H3467" s="28" t="s">
        <v>236</v>
      </c>
      <c r="I3467" s="29" t="s">
        <v>7040</v>
      </c>
      <c r="J3467" s="30">
        <v>20</v>
      </c>
      <c r="K3467" s="31" t="s">
        <v>7041</v>
      </c>
      <c r="L3467" s="6">
        <v>-606.57989699999996</v>
      </c>
      <c r="M3467" s="32">
        <f t="shared" si="216"/>
        <v>363.94793819999995</v>
      </c>
      <c r="N3467" s="32">
        <f t="shared" si="217"/>
        <v>333.61894335</v>
      </c>
      <c r="O3467" s="32">
        <f t="shared" si="218"/>
        <v>303.28994849999998</v>
      </c>
      <c r="P3467" s="33">
        <f t="shared" si="219"/>
        <v>272.96095364999996</v>
      </c>
      <c r="Q3467" s="34">
        <v>0</v>
      </c>
    </row>
    <row r="3468" spans="1:17" ht="15.75" customHeight="1">
      <c r="A3468" s="24" t="s">
        <v>158</v>
      </c>
      <c r="B3468" s="25" t="s">
        <v>670</v>
      </c>
      <c r="C3468" s="26" t="s">
        <v>2977</v>
      </c>
      <c r="D3468" s="26">
        <v>150</v>
      </c>
      <c r="E3468" s="26" t="s">
        <v>235</v>
      </c>
      <c r="F3468" s="26" t="s">
        <v>185</v>
      </c>
      <c r="G3468" s="27"/>
      <c r="H3468" s="28" t="s">
        <v>236</v>
      </c>
      <c r="I3468" s="29" t="s">
        <v>7042</v>
      </c>
      <c r="J3468" s="30">
        <v>15</v>
      </c>
      <c r="K3468" s="31" t="s">
        <v>7043</v>
      </c>
      <c r="L3468" s="6">
        <v>-636.54445799999996</v>
      </c>
      <c r="M3468" s="32">
        <f t="shared" si="216"/>
        <v>381.9266748</v>
      </c>
      <c r="N3468" s="32">
        <f t="shared" si="217"/>
        <v>350.09945189999996</v>
      </c>
      <c r="O3468" s="32">
        <f t="shared" si="218"/>
        <v>318.27222899999998</v>
      </c>
      <c r="P3468" s="33">
        <f t="shared" si="219"/>
        <v>286.44500609999994</v>
      </c>
      <c r="Q3468" s="34">
        <v>0</v>
      </c>
    </row>
    <row r="3469" spans="1:17" ht="15.75" customHeight="1">
      <c r="A3469" s="24" t="s">
        <v>158</v>
      </c>
      <c r="B3469" s="25" t="s">
        <v>670</v>
      </c>
      <c r="C3469" s="26" t="s">
        <v>2977</v>
      </c>
      <c r="D3469" s="26">
        <v>150</v>
      </c>
      <c r="E3469" s="26" t="s">
        <v>235</v>
      </c>
      <c r="F3469" s="26" t="s">
        <v>185</v>
      </c>
      <c r="G3469" s="27"/>
      <c r="H3469" s="28" t="s">
        <v>236</v>
      </c>
      <c r="I3469" s="29" t="s">
        <v>7044</v>
      </c>
      <c r="J3469" s="30">
        <v>15</v>
      </c>
      <c r="K3469" s="31" t="s">
        <v>7045</v>
      </c>
      <c r="L3469" s="6">
        <v>-636.54445799999996</v>
      </c>
      <c r="M3469" s="32">
        <f t="shared" si="216"/>
        <v>381.9266748</v>
      </c>
      <c r="N3469" s="32">
        <f t="shared" si="217"/>
        <v>350.09945189999996</v>
      </c>
      <c r="O3469" s="32">
        <f t="shared" si="218"/>
        <v>318.27222899999998</v>
      </c>
      <c r="P3469" s="33">
        <f t="shared" si="219"/>
        <v>286.44500609999994</v>
      </c>
      <c r="Q3469" s="34">
        <v>0</v>
      </c>
    </row>
    <row r="3470" spans="1:17" ht="15.75" customHeight="1">
      <c r="A3470" s="24" t="s">
        <v>158</v>
      </c>
      <c r="B3470" s="25" t="s">
        <v>670</v>
      </c>
      <c r="C3470" s="26" t="s">
        <v>2977</v>
      </c>
      <c r="D3470" s="26">
        <v>150</v>
      </c>
      <c r="E3470" s="26" t="s">
        <v>235</v>
      </c>
      <c r="F3470" s="26" t="s">
        <v>192</v>
      </c>
      <c r="G3470" s="27"/>
      <c r="H3470" s="28" t="s">
        <v>236</v>
      </c>
      <c r="I3470" s="29" t="s">
        <v>7046</v>
      </c>
      <c r="J3470" s="30">
        <v>15</v>
      </c>
      <c r="K3470" s="31" t="s">
        <v>7047</v>
      </c>
      <c r="L3470" s="6">
        <v>-741.82534800000008</v>
      </c>
      <c r="M3470" s="32">
        <f t="shared" si="216"/>
        <v>445.09520880000002</v>
      </c>
      <c r="N3470" s="32">
        <f t="shared" si="217"/>
        <v>408.00394140000003</v>
      </c>
      <c r="O3470" s="32">
        <f t="shared" si="218"/>
        <v>370.91267400000004</v>
      </c>
      <c r="P3470" s="33">
        <f t="shared" si="219"/>
        <v>333.82140659999999</v>
      </c>
      <c r="Q3470" s="34">
        <v>0</v>
      </c>
    </row>
    <row r="3471" spans="1:17" ht="15.75" customHeight="1">
      <c r="A3471" s="24" t="s">
        <v>158</v>
      </c>
      <c r="B3471" s="25" t="s">
        <v>670</v>
      </c>
      <c r="C3471" s="26" t="s">
        <v>2977</v>
      </c>
      <c r="D3471" s="26">
        <v>150</v>
      </c>
      <c r="E3471" s="26" t="s">
        <v>235</v>
      </c>
      <c r="F3471" s="26" t="s">
        <v>192</v>
      </c>
      <c r="G3471" s="27"/>
      <c r="H3471" s="28" t="s">
        <v>236</v>
      </c>
      <c r="I3471" s="29" t="s">
        <v>7048</v>
      </c>
      <c r="J3471" s="30">
        <v>15</v>
      </c>
      <c r="K3471" s="31" t="s">
        <v>7049</v>
      </c>
      <c r="L3471" s="6">
        <v>-741.82534800000008</v>
      </c>
      <c r="M3471" s="32">
        <f t="shared" si="216"/>
        <v>445.09520880000002</v>
      </c>
      <c r="N3471" s="32">
        <f t="shared" si="217"/>
        <v>408.00394140000003</v>
      </c>
      <c r="O3471" s="32">
        <f t="shared" si="218"/>
        <v>370.91267400000004</v>
      </c>
      <c r="P3471" s="33">
        <f t="shared" si="219"/>
        <v>333.82140659999999</v>
      </c>
      <c r="Q3471" s="34">
        <v>0</v>
      </c>
    </row>
    <row r="3472" spans="1:17" ht="15.75" customHeight="1">
      <c r="A3472" s="24" t="s">
        <v>158</v>
      </c>
      <c r="B3472" s="25" t="s">
        <v>670</v>
      </c>
      <c r="C3472" s="26" t="s">
        <v>2977</v>
      </c>
      <c r="D3472" s="26">
        <v>200</v>
      </c>
      <c r="E3472" s="26" t="s">
        <v>235</v>
      </c>
      <c r="F3472" s="26" t="s">
        <v>185</v>
      </c>
      <c r="G3472" s="27"/>
      <c r="H3472" s="28" t="s">
        <v>236</v>
      </c>
      <c r="I3472" s="29" t="s">
        <v>7050</v>
      </c>
      <c r="J3472" s="30">
        <v>6</v>
      </c>
      <c r="K3472" s="31" t="s">
        <v>7051</v>
      </c>
      <c r="L3472" s="6">
        <v>-914.86393899999996</v>
      </c>
      <c r="M3472" s="32">
        <f t="shared" si="216"/>
        <v>548.91836339999998</v>
      </c>
      <c r="N3472" s="32">
        <f t="shared" si="217"/>
        <v>503.17516644999995</v>
      </c>
      <c r="O3472" s="32">
        <f t="shared" si="218"/>
        <v>457.43196949999998</v>
      </c>
      <c r="P3472" s="33">
        <f t="shared" si="219"/>
        <v>411.68877254999995</v>
      </c>
      <c r="Q3472" s="34">
        <v>0</v>
      </c>
    </row>
    <row r="3473" spans="1:17" ht="15.75" customHeight="1">
      <c r="A3473" s="24" t="s">
        <v>158</v>
      </c>
      <c r="B3473" s="25" t="s">
        <v>670</v>
      </c>
      <c r="C3473" s="26" t="s">
        <v>2977</v>
      </c>
      <c r="D3473" s="26">
        <v>200</v>
      </c>
      <c r="E3473" s="26" t="s">
        <v>235</v>
      </c>
      <c r="F3473" s="26" t="s">
        <v>185</v>
      </c>
      <c r="G3473" s="27"/>
      <c r="H3473" s="28" t="s">
        <v>236</v>
      </c>
      <c r="I3473" s="29" t="s">
        <v>7052</v>
      </c>
      <c r="J3473" s="30">
        <v>6</v>
      </c>
      <c r="K3473" s="31" t="s">
        <v>7053</v>
      </c>
      <c r="L3473" s="6">
        <v>-919.45310600000005</v>
      </c>
      <c r="M3473" s="32">
        <f t="shared" si="216"/>
        <v>551.67186360000005</v>
      </c>
      <c r="N3473" s="32">
        <f t="shared" si="217"/>
        <v>505.69920830000001</v>
      </c>
      <c r="O3473" s="32">
        <f t="shared" si="218"/>
        <v>459.72655300000002</v>
      </c>
      <c r="P3473" s="33">
        <f t="shared" si="219"/>
        <v>413.75389769999998</v>
      </c>
      <c r="Q3473" s="34">
        <v>0</v>
      </c>
    </row>
    <row r="3474" spans="1:17" ht="15.75" customHeight="1">
      <c r="A3474" s="24" t="s">
        <v>158</v>
      </c>
      <c r="B3474" s="25" t="s">
        <v>670</v>
      </c>
      <c r="C3474" s="26" t="s">
        <v>2977</v>
      </c>
      <c r="D3474" s="26">
        <v>200</v>
      </c>
      <c r="E3474" s="26" t="s">
        <v>235</v>
      </c>
      <c r="F3474" s="26" t="s">
        <v>192</v>
      </c>
      <c r="G3474" s="27"/>
      <c r="H3474" s="28" t="s">
        <v>236</v>
      </c>
      <c r="I3474" s="29" t="s">
        <v>7054</v>
      </c>
      <c r="J3474" s="30">
        <v>6</v>
      </c>
      <c r="K3474" s="31" t="s">
        <v>7055</v>
      </c>
      <c r="L3474" s="6">
        <v>-1262.830778</v>
      </c>
      <c r="M3474" s="32">
        <f t="shared" si="216"/>
        <v>757.69846680000001</v>
      </c>
      <c r="N3474" s="32">
        <f t="shared" si="217"/>
        <v>694.55692790000001</v>
      </c>
      <c r="O3474" s="32">
        <f t="shared" si="218"/>
        <v>631.415389</v>
      </c>
      <c r="P3474" s="33">
        <f t="shared" si="219"/>
        <v>568.2738501</v>
      </c>
      <c r="Q3474" s="34">
        <v>504</v>
      </c>
    </row>
    <row r="3475" spans="1:17" ht="15.75" customHeight="1">
      <c r="A3475" s="24" t="s">
        <v>158</v>
      </c>
      <c r="B3475" s="25" t="s">
        <v>670</v>
      </c>
      <c r="C3475" s="26" t="s">
        <v>2977</v>
      </c>
      <c r="D3475" s="26">
        <v>200</v>
      </c>
      <c r="E3475" s="26" t="s">
        <v>235</v>
      </c>
      <c r="F3475" s="26" t="s">
        <v>192</v>
      </c>
      <c r="G3475" s="27"/>
      <c r="H3475" s="28" t="s">
        <v>236</v>
      </c>
      <c r="I3475" s="29" t="s">
        <v>7056</v>
      </c>
      <c r="J3475" s="30">
        <v>6</v>
      </c>
      <c r="K3475" s="31" t="s">
        <v>7057</v>
      </c>
      <c r="L3475" s="6">
        <v>-1249.6031789999997</v>
      </c>
      <c r="M3475" s="32">
        <f t="shared" si="216"/>
        <v>749.76190739999981</v>
      </c>
      <c r="N3475" s="32">
        <f t="shared" si="217"/>
        <v>687.28174844999978</v>
      </c>
      <c r="O3475" s="32">
        <f t="shared" si="218"/>
        <v>624.80158949999986</v>
      </c>
      <c r="P3475" s="33">
        <f t="shared" si="219"/>
        <v>562.32143054999983</v>
      </c>
      <c r="Q3475" s="34">
        <v>504</v>
      </c>
    </row>
    <row r="3476" spans="1:17" ht="15.75" customHeight="1">
      <c r="A3476" s="24" t="s">
        <v>158</v>
      </c>
      <c r="B3476" s="25" t="s">
        <v>670</v>
      </c>
      <c r="C3476" s="26" t="s">
        <v>2977</v>
      </c>
      <c r="D3476" s="26">
        <v>80</v>
      </c>
      <c r="E3476" s="26" t="s">
        <v>235</v>
      </c>
      <c r="F3476" s="26" t="s">
        <v>185</v>
      </c>
      <c r="G3476" s="27"/>
      <c r="H3476" s="28" t="s">
        <v>236</v>
      </c>
      <c r="I3476" s="29" t="s">
        <v>7058</v>
      </c>
      <c r="J3476" s="30">
        <v>30</v>
      </c>
      <c r="K3476" s="31" t="s">
        <v>7059</v>
      </c>
      <c r="L3476" s="6">
        <v>-375.771792</v>
      </c>
      <c r="M3476" s="32">
        <f t="shared" si="216"/>
        <v>225.46307519999999</v>
      </c>
      <c r="N3476" s="32">
        <f t="shared" si="217"/>
        <v>206.6744856</v>
      </c>
      <c r="O3476" s="32">
        <f t="shared" si="218"/>
        <v>187.885896</v>
      </c>
      <c r="P3476" s="33">
        <f t="shared" si="219"/>
        <v>169.09730639999998</v>
      </c>
      <c r="Q3476" s="34">
        <v>0</v>
      </c>
    </row>
    <row r="3477" spans="1:17" ht="15.75" customHeight="1">
      <c r="A3477" s="24" t="s">
        <v>158</v>
      </c>
      <c r="B3477" s="25" t="s">
        <v>670</v>
      </c>
      <c r="C3477" s="26" t="s">
        <v>2977</v>
      </c>
      <c r="D3477" s="26">
        <v>80</v>
      </c>
      <c r="E3477" s="26" t="s">
        <v>235</v>
      </c>
      <c r="F3477" s="26" t="s">
        <v>185</v>
      </c>
      <c r="G3477" s="27" t="s">
        <v>747</v>
      </c>
      <c r="H3477" s="28" t="s">
        <v>236</v>
      </c>
      <c r="I3477" s="29" t="s">
        <v>7060</v>
      </c>
      <c r="J3477" s="30">
        <v>30</v>
      </c>
      <c r="K3477" s="31" t="s">
        <v>7061</v>
      </c>
      <c r="L3477" s="6">
        <v>-1085.7429219999999</v>
      </c>
      <c r="M3477" s="32">
        <f t="shared" si="216"/>
        <v>651.4457531999999</v>
      </c>
      <c r="N3477" s="32">
        <f t="shared" si="217"/>
        <v>597.15860709999993</v>
      </c>
      <c r="O3477" s="32">
        <f t="shared" si="218"/>
        <v>542.87146099999995</v>
      </c>
      <c r="P3477" s="33">
        <f t="shared" si="219"/>
        <v>488.58431489999987</v>
      </c>
      <c r="Q3477" s="34">
        <v>0</v>
      </c>
    </row>
    <row r="3478" spans="1:17" ht="15.75" customHeight="1">
      <c r="A3478" s="24" t="s">
        <v>158</v>
      </c>
      <c r="B3478" s="25" t="s">
        <v>670</v>
      </c>
      <c r="C3478" s="26" t="s">
        <v>2977</v>
      </c>
      <c r="D3478" s="26">
        <v>80</v>
      </c>
      <c r="E3478" s="26" t="s">
        <v>235</v>
      </c>
      <c r="F3478" s="26" t="s">
        <v>185</v>
      </c>
      <c r="G3478" s="27"/>
      <c r="H3478" s="28" t="s">
        <v>236</v>
      </c>
      <c r="I3478" s="29" t="s">
        <v>7062</v>
      </c>
      <c r="J3478" s="30">
        <v>30</v>
      </c>
      <c r="K3478" s="31" t="s">
        <v>7063</v>
      </c>
      <c r="L3478" s="6">
        <v>-375.771792</v>
      </c>
      <c r="M3478" s="32">
        <f t="shared" si="216"/>
        <v>225.46307519999999</v>
      </c>
      <c r="N3478" s="32">
        <f t="shared" si="217"/>
        <v>206.6744856</v>
      </c>
      <c r="O3478" s="32">
        <f t="shared" si="218"/>
        <v>187.885896</v>
      </c>
      <c r="P3478" s="33">
        <f t="shared" si="219"/>
        <v>169.09730639999998</v>
      </c>
      <c r="Q3478" s="34">
        <v>0</v>
      </c>
    </row>
    <row r="3479" spans="1:17" ht="15.75" customHeight="1">
      <c r="A3479" s="24" t="s">
        <v>158</v>
      </c>
      <c r="B3479" s="25" t="s">
        <v>670</v>
      </c>
      <c r="C3479" s="26" t="s">
        <v>2977</v>
      </c>
      <c r="D3479" s="26">
        <v>80</v>
      </c>
      <c r="E3479" s="26" t="s">
        <v>235</v>
      </c>
      <c r="F3479" s="26" t="s">
        <v>192</v>
      </c>
      <c r="G3479" s="27"/>
      <c r="H3479" s="28" t="s">
        <v>236</v>
      </c>
      <c r="I3479" s="29" t="s">
        <v>7064</v>
      </c>
      <c r="J3479" s="30">
        <v>30</v>
      </c>
      <c r="K3479" s="31" t="s">
        <v>7065</v>
      </c>
      <c r="L3479" s="6">
        <v>-465.39552400000002</v>
      </c>
      <c r="M3479" s="32">
        <f t="shared" si="216"/>
        <v>279.2373144</v>
      </c>
      <c r="N3479" s="32">
        <f t="shared" si="217"/>
        <v>255.96753820000001</v>
      </c>
      <c r="O3479" s="32">
        <f t="shared" si="218"/>
        <v>232.69776200000001</v>
      </c>
      <c r="P3479" s="33">
        <f t="shared" si="219"/>
        <v>209.42798579999999</v>
      </c>
      <c r="Q3479" s="34">
        <v>0</v>
      </c>
    </row>
    <row r="3480" spans="1:17" ht="15.75" customHeight="1">
      <c r="A3480" s="24" t="s">
        <v>158</v>
      </c>
      <c r="B3480" s="25" t="s">
        <v>670</v>
      </c>
      <c r="C3480" s="26" t="s">
        <v>2977</v>
      </c>
      <c r="D3480" s="26">
        <v>80</v>
      </c>
      <c r="E3480" s="26" t="s">
        <v>235</v>
      </c>
      <c r="F3480" s="26" t="s">
        <v>192</v>
      </c>
      <c r="G3480" s="27" t="s">
        <v>747</v>
      </c>
      <c r="H3480" s="28" t="s">
        <v>236</v>
      </c>
      <c r="I3480" s="29" t="s">
        <v>7066</v>
      </c>
      <c r="J3480" s="30">
        <v>30</v>
      </c>
      <c r="K3480" s="31" t="s">
        <v>7067</v>
      </c>
      <c r="L3480" s="6">
        <v>-1346.245637</v>
      </c>
      <c r="M3480" s="32">
        <f t="shared" si="216"/>
        <v>807.74738219999995</v>
      </c>
      <c r="N3480" s="32">
        <f t="shared" si="217"/>
        <v>740.43510034999997</v>
      </c>
      <c r="O3480" s="32">
        <f t="shared" si="218"/>
        <v>673.12281849999999</v>
      </c>
      <c r="P3480" s="33">
        <f t="shared" si="219"/>
        <v>605.8105366499999</v>
      </c>
      <c r="Q3480" s="34">
        <v>0</v>
      </c>
    </row>
    <row r="3481" spans="1:17" ht="15.75" customHeight="1">
      <c r="A3481" s="24" t="s">
        <v>158</v>
      </c>
      <c r="B3481" s="25" t="s">
        <v>670</v>
      </c>
      <c r="C3481" s="26" t="s">
        <v>2977</v>
      </c>
      <c r="D3481" s="26">
        <v>80</v>
      </c>
      <c r="E3481" s="26" t="s">
        <v>235</v>
      </c>
      <c r="F3481" s="26" t="s">
        <v>192</v>
      </c>
      <c r="G3481" s="27"/>
      <c r="H3481" s="28" t="s">
        <v>236</v>
      </c>
      <c r="I3481" s="29" t="s">
        <v>7068</v>
      </c>
      <c r="J3481" s="30">
        <v>30</v>
      </c>
      <c r="K3481" s="31" t="s">
        <v>7069</v>
      </c>
      <c r="L3481" s="6">
        <v>-465.39552400000002</v>
      </c>
      <c r="M3481" s="32">
        <f t="shared" si="216"/>
        <v>279.2373144</v>
      </c>
      <c r="N3481" s="32">
        <f t="shared" si="217"/>
        <v>255.96753820000001</v>
      </c>
      <c r="O3481" s="32">
        <f t="shared" si="218"/>
        <v>232.69776200000001</v>
      </c>
      <c r="P3481" s="33">
        <f t="shared" si="219"/>
        <v>209.42798579999999</v>
      </c>
      <c r="Q3481" s="34">
        <v>0</v>
      </c>
    </row>
    <row r="3482" spans="1:17" ht="15.75" customHeight="1">
      <c r="A3482" s="24" t="s">
        <v>158</v>
      </c>
      <c r="B3482" s="25" t="s">
        <v>670</v>
      </c>
      <c r="C3482" s="26" t="s">
        <v>2977</v>
      </c>
      <c r="D3482" s="26">
        <v>80</v>
      </c>
      <c r="E3482" s="26" t="s">
        <v>235</v>
      </c>
      <c r="F3482" s="26" t="s">
        <v>192</v>
      </c>
      <c r="G3482" s="27" t="s">
        <v>747</v>
      </c>
      <c r="H3482" s="28" t="s">
        <v>236</v>
      </c>
      <c r="I3482" s="29" t="s">
        <v>7070</v>
      </c>
      <c r="J3482" s="30">
        <v>30</v>
      </c>
      <c r="K3482" s="31" t="s">
        <v>7071</v>
      </c>
      <c r="L3482" s="6">
        <v>-1330.318528</v>
      </c>
      <c r="M3482" s="32">
        <f t="shared" si="216"/>
        <v>798.19111680000003</v>
      </c>
      <c r="N3482" s="32">
        <f t="shared" si="217"/>
        <v>731.67519040000002</v>
      </c>
      <c r="O3482" s="32">
        <f t="shared" si="218"/>
        <v>665.15926400000001</v>
      </c>
      <c r="P3482" s="33">
        <f t="shared" si="219"/>
        <v>598.6433376</v>
      </c>
      <c r="Q3482" s="34">
        <v>0</v>
      </c>
    </row>
    <row r="3483" spans="1:17" ht="15.75" customHeight="1">
      <c r="A3483" s="24" t="s">
        <v>158</v>
      </c>
      <c r="B3483" s="25" t="s">
        <v>670</v>
      </c>
      <c r="C3483" s="26" t="s">
        <v>2990</v>
      </c>
      <c r="D3483" s="26">
        <v>100</v>
      </c>
      <c r="E3483" s="26" t="s">
        <v>235</v>
      </c>
      <c r="F3483" s="26" t="s">
        <v>185</v>
      </c>
      <c r="G3483" s="27"/>
      <c r="H3483" s="28" t="s">
        <v>236</v>
      </c>
      <c r="I3483" s="29" t="s">
        <v>7072</v>
      </c>
      <c r="J3483" s="30">
        <v>25</v>
      </c>
      <c r="K3483" s="31" t="s">
        <v>7073</v>
      </c>
      <c r="L3483" s="6">
        <v>-459.72655300000002</v>
      </c>
      <c r="M3483" s="32">
        <f t="shared" si="216"/>
        <v>275.83593180000003</v>
      </c>
      <c r="N3483" s="32">
        <f t="shared" si="217"/>
        <v>252.84960415</v>
      </c>
      <c r="O3483" s="32">
        <f t="shared" si="218"/>
        <v>229.86327650000001</v>
      </c>
      <c r="P3483" s="33">
        <f t="shared" si="219"/>
        <v>206.87694884999999</v>
      </c>
      <c r="Q3483" s="34">
        <v>0</v>
      </c>
    </row>
    <row r="3484" spans="1:17" ht="15.75" customHeight="1">
      <c r="A3484" s="24" t="s">
        <v>158</v>
      </c>
      <c r="B3484" s="25" t="s">
        <v>670</v>
      </c>
      <c r="C3484" s="26" t="s">
        <v>2990</v>
      </c>
      <c r="D3484" s="26">
        <v>100</v>
      </c>
      <c r="E3484" s="26" t="s">
        <v>235</v>
      </c>
      <c r="F3484" s="26" t="s">
        <v>185</v>
      </c>
      <c r="G3484" s="27" t="s">
        <v>747</v>
      </c>
      <c r="H3484" s="28" t="s">
        <v>236</v>
      </c>
      <c r="I3484" s="29" t="s">
        <v>7074</v>
      </c>
      <c r="J3484" s="30">
        <v>25</v>
      </c>
      <c r="K3484" s="31" t="s">
        <v>7075</v>
      </c>
      <c r="L3484" s="6">
        <v>-1170.7774870000001</v>
      </c>
      <c r="M3484" s="32">
        <f t="shared" si="216"/>
        <v>702.46649219999995</v>
      </c>
      <c r="N3484" s="32">
        <f t="shared" si="217"/>
        <v>643.92761785000005</v>
      </c>
      <c r="O3484" s="32">
        <f t="shared" si="218"/>
        <v>585.38874350000003</v>
      </c>
      <c r="P3484" s="33">
        <f t="shared" si="219"/>
        <v>526.84986915000002</v>
      </c>
      <c r="Q3484" s="34">
        <v>0</v>
      </c>
    </row>
    <row r="3485" spans="1:17" ht="15.75" customHeight="1">
      <c r="A3485" s="24" t="s">
        <v>158</v>
      </c>
      <c r="B3485" s="25" t="s">
        <v>670</v>
      </c>
      <c r="C3485" s="26" t="s">
        <v>2990</v>
      </c>
      <c r="D3485" s="26">
        <v>100</v>
      </c>
      <c r="E3485" s="26" t="s">
        <v>235</v>
      </c>
      <c r="F3485" s="26" t="s">
        <v>185</v>
      </c>
      <c r="G3485" s="27"/>
      <c r="H3485" s="28" t="s">
        <v>236</v>
      </c>
      <c r="I3485" s="29" t="s">
        <v>7076</v>
      </c>
      <c r="J3485" s="30">
        <v>25</v>
      </c>
      <c r="K3485" s="31" t="s">
        <v>7077</v>
      </c>
      <c r="L3485" s="6">
        <v>-460.26645500000001</v>
      </c>
      <c r="M3485" s="32">
        <f t="shared" si="216"/>
        <v>276.159873</v>
      </c>
      <c r="N3485" s="32">
        <f t="shared" si="217"/>
        <v>253.14655024999999</v>
      </c>
      <c r="O3485" s="32">
        <f t="shared" si="218"/>
        <v>230.1332275</v>
      </c>
      <c r="P3485" s="33">
        <f t="shared" si="219"/>
        <v>207.11990474999999</v>
      </c>
      <c r="Q3485" s="34">
        <v>0</v>
      </c>
    </row>
    <row r="3486" spans="1:17" ht="15.75" customHeight="1">
      <c r="A3486" s="24" t="s">
        <v>158</v>
      </c>
      <c r="B3486" s="25" t="s">
        <v>670</v>
      </c>
      <c r="C3486" s="26" t="s">
        <v>2990</v>
      </c>
      <c r="D3486" s="26">
        <v>100</v>
      </c>
      <c r="E3486" s="26" t="s">
        <v>235</v>
      </c>
      <c r="F3486" s="26" t="s">
        <v>192</v>
      </c>
      <c r="G3486" s="27"/>
      <c r="H3486" s="28" t="s">
        <v>236</v>
      </c>
      <c r="I3486" s="29" t="s">
        <v>7078</v>
      </c>
      <c r="J3486" s="30">
        <v>25</v>
      </c>
      <c r="K3486" s="31" t="s">
        <v>7079</v>
      </c>
      <c r="L3486" s="6">
        <v>-550.96999099999994</v>
      </c>
      <c r="M3486" s="32">
        <f t="shared" si="216"/>
        <v>330.58199459999992</v>
      </c>
      <c r="N3486" s="32">
        <f t="shared" si="217"/>
        <v>303.03349504999994</v>
      </c>
      <c r="O3486" s="32">
        <f t="shared" si="218"/>
        <v>275.48499549999997</v>
      </c>
      <c r="P3486" s="33">
        <f t="shared" si="219"/>
        <v>247.93649594999994</v>
      </c>
      <c r="Q3486" s="34">
        <v>0</v>
      </c>
    </row>
    <row r="3487" spans="1:17" ht="15.75" customHeight="1">
      <c r="A3487" s="24" t="s">
        <v>158</v>
      </c>
      <c r="B3487" s="25" t="s">
        <v>670</v>
      </c>
      <c r="C3487" s="26" t="s">
        <v>2990</v>
      </c>
      <c r="D3487" s="26">
        <v>100</v>
      </c>
      <c r="E3487" s="26" t="s">
        <v>235</v>
      </c>
      <c r="F3487" s="26" t="s">
        <v>192</v>
      </c>
      <c r="G3487" s="27" t="s">
        <v>747</v>
      </c>
      <c r="H3487" s="28" t="s">
        <v>236</v>
      </c>
      <c r="I3487" s="29" t="s">
        <v>7080</v>
      </c>
      <c r="J3487" s="30">
        <v>25</v>
      </c>
      <c r="K3487" s="31" t="s">
        <v>7081</v>
      </c>
      <c r="L3487" s="6">
        <v>-1432.8999079999999</v>
      </c>
      <c r="M3487" s="32">
        <f t="shared" si="216"/>
        <v>859.73994479999988</v>
      </c>
      <c r="N3487" s="32">
        <f t="shared" si="217"/>
        <v>788.0949493999999</v>
      </c>
      <c r="O3487" s="32">
        <f t="shared" si="218"/>
        <v>716.44995399999993</v>
      </c>
      <c r="P3487" s="33">
        <f t="shared" si="219"/>
        <v>644.80495859999985</v>
      </c>
      <c r="Q3487" s="34">
        <v>0</v>
      </c>
    </row>
    <row r="3488" spans="1:17" ht="15.75" customHeight="1">
      <c r="A3488" s="24" t="s">
        <v>158</v>
      </c>
      <c r="B3488" s="25" t="s">
        <v>670</v>
      </c>
      <c r="C3488" s="26" t="s">
        <v>2990</v>
      </c>
      <c r="D3488" s="26">
        <v>100</v>
      </c>
      <c r="E3488" s="26" t="s">
        <v>235</v>
      </c>
      <c r="F3488" s="26" t="s">
        <v>192</v>
      </c>
      <c r="G3488" s="27"/>
      <c r="H3488" s="28" t="s">
        <v>236</v>
      </c>
      <c r="I3488" s="29" t="s">
        <v>7082</v>
      </c>
      <c r="J3488" s="30">
        <v>25</v>
      </c>
      <c r="K3488" s="31" t="s">
        <v>7083</v>
      </c>
      <c r="L3488" s="6">
        <v>-550.96999099999994</v>
      </c>
      <c r="M3488" s="32">
        <f t="shared" si="216"/>
        <v>330.58199459999992</v>
      </c>
      <c r="N3488" s="32">
        <f t="shared" si="217"/>
        <v>303.03349504999994</v>
      </c>
      <c r="O3488" s="32">
        <f t="shared" si="218"/>
        <v>275.48499549999997</v>
      </c>
      <c r="P3488" s="33">
        <f t="shared" si="219"/>
        <v>247.93649594999994</v>
      </c>
      <c r="Q3488" s="34">
        <v>0</v>
      </c>
    </row>
    <row r="3489" spans="1:17" ht="15.75" customHeight="1">
      <c r="A3489" s="24" t="s">
        <v>158</v>
      </c>
      <c r="B3489" s="25" t="s">
        <v>670</v>
      </c>
      <c r="C3489" s="26" t="s">
        <v>2990</v>
      </c>
      <c r="D3489" s="26">
        <v>125</v>
      </c>
      <c r="E3489" s="26" t="s">
        <v>235</v>
      </c>
      <c r="F3489" s="26" t="s">
        <v>185</v>
      </c>
      <c r="G3489" s="27"/>
      <c r="H3489" s="28" t="s">
        <v>236</v>
      </c>
      <c r="I3489" s="29" t="s">
        <v>7084</v>
      </c>
      <c r="J3489" s="30">
        <v>20</v>
      </c>
      <c r="K3489" s="31" t="s">
        <v>7085</v>
      </c>
      <c r="L3489" s="6">
        <v>-643.83313499999997</v>
      </c>
      <c r="M3489" s="32">
        <f t="shared" si="216"/>
        <v>386.29988099999997</v>
      </c>
      <c r="N3489" s="32">
        <f t="shared" si="217"/>
        <v>354.10822424999998</v>
      </c>
      <c r="O3489" s="32">
        <f t="shared" si="218"/>
        <v>321.91656749999999</v>
      </c>
      <c r="P3489" s="33">
        <f t="shared" si="219"/>
        <v>289.72491074999994</v>
      </c>
      <c r="Q3489" s="34">
        <v>0</v>
      </c>
    </row>
    <row r="3490" spans="1:17" ht="15.75" customHeight="1">
      <c r="A3490" s="24" t="s">
        <v>158</v>
      </c>
      <c r="B3490" s="25" t="s">
        <v>670</v>
      </c>
      <c r="C3490" s="26" t="s">
        <v>2990</v>
      </c>
      <c r="D3490" s="26">
        <v>125</v>
      </c>
      <c r="E3490" s="26" t="s">
        <v>235</v>
      </c>
      <c r="F3490" s="26" t="s">
        <v>185</v>
      </c>
      <c r="G3490" s="27" t="s">
        <v>747</v>
      </c>
      <c r="H3490" s="28" t="s">
        <v>236</v>
      </c>
      <c r="I3490" s="29" t="s">
        <v>7086</v>
      </c>
      <c r="J3490" s="30">
        <v>20</v>
      </c>
      <c r="K3490" s="31" t="s">
        <v>7087</v>
      </c>
      <c r="L3490" s="6">
        <v>-1408.0644159999999</v>
      </c>
      <c r="M3490" s="32">
        <f t="shared" si="216"/>
        <v>844.83864959999994</v>
      </c>
      <c r="N3490" s="32">
        <f t="shared" si="217"/>
        <v>774.43542879999995</v>
      </c>
      <c r="O3490" s="32">
        <f t="shared" si="218"/>
        <v>704.03220799999997</v>
      </c>
      <c r="P3490" s="33">
        <f t="shared" si="219"/>
        <v>633.62898719999987</v>
      </c>
      <c r="Q3490" s="34">
        <v>0</v>
      </c>
    </row>
    <row r="3491" spans="1:17" ht="15.75" customHeight="1">
      <c r="A3491" s="24" t="s">
        <v>158</v>
      </c>
      <c r="B3491" s="25" t="s">
        <v>670</v>
      </c>
      <c r="C3491" s="26" t="s">
        <v>2990</v>
      </c>
      <c r="D3491" s="26">
        <v>125</v>
      </c>
      <c r="E3491" s="26" t="s">
        <v>235</v>
      </c>
      <c r="F3491" s="26" t="s">
        <v>185</v>
      </c>
      <c r="G3491" s="27"/>
      <c r="H3491" s="28" t="s">
        <v>236</v>
      </c>
      <c r="I3491" s="29" t="s">
        <v>7088</v>
      </c>
      <c r="J3491" s="30">
        <v>20</v>
      </c>
      <c r="K3491" s="31" t="s">
        <v>7089</v>
      </c>
      <c r="L3491" s="6">
        <v>-643.83313499999997</v>
      </c>
      <c r="M3491" s="32">
        <f t="shared" si="216"/>
        <v>386.29988099999997</v>
      </c>
      <c r="N3491" s="32">
        <f t="shared" si="217"/>
        <v>354.10822424999998</v>
      </c>
      <c r="O3491" s="32">
        <f t="shared" si="218"/>
        <v>321.91656749999999</v>
      </c>
      <c r="P3491" s="33">
        <f t="shared" si="219"/>
        <v>289.72491074999994</v>
      </c>
      <c r="Q3491" s="34">
        <v>0</v>
      </c>
    </row>
    <row r="3492" spans="1:17" ht="15.75" customHeight="1">
      <c r="A3492" s="24" t="s">
        <v>158</v>
      </c>
      <c r="B3492" s="25" t="s">
        <v>670</v>
      </c>
      <c r="C3492" s="26" t="s">
        <v>2990</v>
      </c>
      <c r="D3492" s="26">
        <v>125</v>
      </c>
      <c r="E3492" s="26" t="s">
        <v>235</v>
      </c>
      <c r="F3492" s="26" t="s">
        <v>192</v>
      </c>
      <c r="G3492" s="27"/>
      <c r="H3492" s="28" t="s">
        <v>236</v>
      </c>
      <c r="I3492" s="29" t="s">
        <v>7090</v>
      </c>
      <c r="J3492" s="30">
        <v>20</v>
      </c>
      <c r="K3492" s="31" t="s">
        <v>7091</v>
      </c>
      <c r="L3492" s="6">
        <v>-751.00368199999991</v>
      </c>
      <c r="M3492" s="32">
        <f t="shared" si="216"/>
        <v>450.60220919999995</v>
      </c>
      <c r="N3492" s="32">
        <f t="shared" si="217"/>
        <v>413.05202509999992</v>
      </c>
      <c r="O3492" s="32">
        <f t="shared" si="218"/>
        <v>375.50184099999996</v>
      </c>
      <c r="P3492" s="33">
        <f t="shared" si="219"/>
        <v>337.95165689999993</v>
      </c>
      <c r="Q3492" s="34">
        <v>0</v>
      </c>
    </row>
    <row r="3493" spans="1:17" ht="15.75" customHeight="1">
      <c r="A3493" s="24" t="s">
        <v>158</v>
      </c>
      <c r="B3493" s="25" t="s">
        <v>670</v>
      </c>
      <c r="C3493" s="26" t="s">
        <v>2990</v>
      </c>
      <c r="D3493" s="26">
        <v>125</v>
      </c>
      <c r="E3493" s="26" t="s">
        <v>235</v>
      </c>
      <c r="F3493" s="26" t="s">
        <v>192</v>
      </c>
      <c r="G3493" s="27" t="s">
        <v>747</v>
      </c>
      <c r="H3493" s="28" t="s">
        <v>236</v>
      </c>
      <c r="I3493" s="29" t="s">
        <v>7092</v>
      </c>
      <c r="J3493" s="30">
        <v>20</v>
      </c>
      <c r="K3493" s="31" t="s">
        <v>7093</v>
      </c>
      <c r="L3493" s="6">
        <v>-1690.163211</v>
      </c>
      <c r="M3493" s="32">
        <f t="shared" si="216"/>
        <v>1014.0979265999999</v>
      </c>
      <c r="N3493" s="32">
        <f t="shared" si="217"/>
        <v>929.58976604999998</v>
      </c>
      <c r="O3493" s="32">
        <f t="shared" si="218"/>
        <v>845.08160550000002</v>
      </c>
      <c r="P3493" s="33">
        <f t="shared" si="219"/>
        <v>760.57344494999995</v>
      </c>
      <c r="Q3493" s="34">
        <v>0</v>
      </c>
    </row>
    <row r="3494" spans="1:17" ht="15.75" customHeight="1">
      <c r="A3494" s="24" t="s">
        <v>158</v>
      </c>
      <c r="B3494" s="25" t="s">
        <v>670</v>
      </c>
      <c r="C3494" s="26" t="s">
        <v>2990</v>
      </c>
      <c r="D3494" s="26">
        <v>125</v>
      </c>
      <c r="E3494" s="26"/>
      <c r="F3494" s="26" t="s">
        <v>192</v>
      </c>
      <c r="G3494" s="27"/>
      <c r="H3494" s="28" t="s">
        <v>236</v>
      </c>
      <c r="I3494" s="29" t="s">
        <v>7094</v>
      </c>
      <c r="J3494" s="30">
        <v>20</v>
      </c>
      <c r="K3494" s="31" t="s">
        <v>7095</v>
      </c>
      <c r="L3494" s="6">
        <v>-751.00368199999991</v>
      </c>
      <c r="M3494" s="32">
        <f t="shared" si="216"/>
        <v>450.60220919999995</v>
      </c>
      <c r="N3494" s="32">
        <f t="shared" si="217"/>
        <v>413.05202509999992</v>
      </c>
      <c r="O3494" s="32">
        <f t="shared" si="218"/>
        <v>375.50184099999996</v>
      </c>
      <c r="P3494" s="33">
        <f t="shared" si="219"/>
        <v>337.95165689999993</v>
      </c>
      <c r="Q3494" s="34">
        <v>0</v>
      </c>
    </row>
    <row r="3495" spans="1:17" ht="15.75" customHeight="1">
      <c r="A3495" s="24" t="s">
        <v>158</v>
      </c>
      <c r="B3495" s="25" t="s">
        <v>670</v>
      </c>
      <c r="C3495" s="26" t="s">
        <v>2990</v>
      </c>
      <c r="D3495" s="26">
        <v>150</v>
      </c>
      <c r="E3495" s="26" t="s">
        <v>235</v>
      </c>
      <c r="F3495" s="26" t="s">
        <v>185</v>
      </c>
      <c r="G3495" s="27"/>
      <c r="H3495" s="28" t="s">
        <v>236</v>
      </c>
      <c r="I3495" s="29" t="s">
        <v>7096</v>
      </c>
      <c r="J3495" s="30">
        <v>15</v>
      </c>
      <c r="K3495" s="31" t="s">
        <v>7097</v>
      </c>
      <c r="L3495" s="6">
        <v>-826.05005999999992</v>
      </c>
      <c r="M3495" s="32">
        <f t="shared" si="216"/>
        <v>495.6300359999999</v>
      </c>
      <c r="N3495" s="32">
        <f t="shared" si="217"/>
        <v>454.32753299999996</v>
      </c>
      <c r="O3495" s="32">
        <f t="shared" si="218"/>
        <v>413.02502999999996</v>
      </c>
      <c r="P3495" s="33">
        <f t="shared" si="219"/>
        <v>371.7225269999999</v>
      </c>
      <c r="Q3495" s="34">
        <v>0</v>
      </c>
    </row>
    <row r="3496" spans="1:17" ht="15.75" customHeight="1">
      <c r="A3496" s="24" t="s">
        <v>158</v>
      </c>
      <c r="B3496" s="25" t="s">
        <v>670</v>
      </c>
      <c r="C3496" s="26" t="s">
        <v>2990</v>
      </c>
      <c r="D3496" s="26">
        <v>150</v>
      </c>
      <c r="E3496" s="26" t="s">
        <v>235</v>
      </c>
      <c r="F3496" s="26" t="s">
        <v>185</v>
      </c>
      <c r="G3496" s="27"/>
      <c r="H3496" s="28" t="s">
        <v>236</v>
      </c>
      <c r="I3496" s="29" t="s">
        <v>7098</v>
      </c>
      <c r="J3496" s="30">
        <v>15</v>
      </c>
      <c r="K3496" s="31" t="s">
        <v>7099</v>
      </c>
      <c r="L3496" s="6">
        <v>-826.05005999999992</v>
      </c>
      <c r="M3496" s="32">
        <f t="shared" si="216"/>
        <v>495.6300359999999</v>
      </c>
      <c r="N3496" s="32">
        <f t="shared" si="217"/>
        <v>454.32753299999996</v>
      </c>
      <c r="O3496" s="32">
        <f t="shared" si="218"/>
        <v>413.02502999999996</v>
      </c>
      <c r="P3496" s="33">
        <f t="shared" si="219"/>
        <v>371.7225269999999</v>
      </c>
      <c r="Q3496" s="34">
        <v>0</v>
      </c>
    </row>
    <row r="3497" spans="1:17" ht="15.75" customHeight="1">
      <c r="A3497" s="24" t="s">
        <v>158</v>
      </c>
      <c r="B3497" s="25" t="s">
        <v>670</v>
      </c>
      <c r="C3497" s="26" t="s">
        <v>2990</v>
      </c>
      <c r="D3497" s="26">
        <v>150</v>
      </c>
      <c r="E3497" s="26" t="s">
        <v>235</v>
      </c>
      <c r="F3497" s="26" t="s">
        <v>192</v>
      </c>
      <c r="G3497" s="27"/>
      <c r="H3497" s="28" t="s">
        <v>236</v>
      </c>
      <c r="I3497" s="29" t="s">
        <v>7100</v>
      </c>
      <c r="J3497" s="30">
        <v>15</v>
      </c>
      <c r="K3497" s="31" t="s">
        <v>7101</v>
      </c>
      <c r="L3497" s="6">
        <v>-931.33095000000003</v>
      </c>
      <c r="M3497" s="32">
        <f t="shared" si="216"/>
        <v>558.79856999999993</v>
      </c>
      <c r="N3497" s="32">
        <f t="shared" si="217"/>
        <v>512.23202250000008</v>
      </c>
      <c r="O3497" s="32">
        <f t="shared" si="218"/>
        <v>465.66547500000001</v>
      </c>
      <c r="P3497" s="33">
        <f t="shared" si="219"/>
        <v>419.09892749999995</v>
      </c>
      <c r="Q3497" s="34">
        <v>0</v>
      </c>
    </row>
    <row r="3498" spans="1:17" ht="15.75" customHeight="1">
      <c r="A3498" s="24" t="s">
        <v>158</v>
      </c>
      <c r="B3498" s="25" t="s">
        <v>670</v>
      </c>
      <c r="C3498" s="26" t="s">
        <v>2990</v>
      </c>
      <c r="D3498" s="26">
        <v>150</v>
      </c>
      <c r="E3498" s="26" t="s">
        <v>235</v>
      </c>
      <c r="F3498" s="26" t="s">
        <v>192</v>
      </c>
      <c r="G3498" s="27"/>
      <c r="H3498" s="28" t="s">
        <v>236</v>
      </c>
      <c r="I3498" s="29" t="s">
        <v>7102</v>
      </c>
      <c r="J3498" s="30">
        <v>15</v>
      </c>
      <c r="K3498" s="31" t="s">
        <v>7103</v>
      </c>
      <c r="L3498" s="6">
        <v>-931.33095000000003</v>
      </c>
      <c r="M3498" s="32">
        <f t="shared" si="216"/>
        <v>558.79856999999993</v>
      </c>
      <c r="N3498" s="32">
        <f t="shared" si="217"/>
        <v>512.23202250000008</v>
      </c>
      <c r="O3498" s="32">
        <f t="shared" si="218"/>
        <v>465.66547500000001</v>
      </c>
      <c r="P3498" s="33">
        <f t="shared" si="219"/>
        <v>419.09892749999995</v>
      </c>
      <c r="Q3498" s="34">
        <v>0</v>
      </c>
    </row>
    <row r="3499" spans="1:17" ht="15.75" customHeight="1">
      <c r="A3499" s="24" t="s">
        <v>158</v>
      </c>
      <c r="B3499" s="25" t="s">
        <v>670</v>
      </c>
      <c r="C3499" s="26" t="s">
        <v>2990</v>
      </c>
      <c r="D3499" s="26">
        <v>200</v>
      </c>
      <c r="E3499" s="26" t="s">
        <v>235</v>
      </c>
      <c r="F3499" s="26" t="s">
        <v>185</v>
      </c>
      <c r="G3499" s="27"/>
      <c r="H3499" s="28" t="s">
        <v>236</v>
      </c>
      <c r="I3499" s="29" t="s">
        <v>7104</v>
      </c>
      <c r="J3499" s="30">
        <v>6</v>
      </c>
      <c r="K3499" s="31" t="s">
        <v>7105</v>
      </c>
      <c r="L3499" s="6">
        <v>-1306.0229380000001</v>
      </c>
      <c r="M3499" s="32">
        <f t="shared" si="216"/>
        <v>783.61376280000002</v>
      </c>
      <c r="N3499" s="32">
        <f t="shared" si="217"/>
        <v>718.31261589999997</v>
      </c>
      <c r="O3499" s="32">
        <f t="shared" si="218"/>
        <v>653.01146900000003</v>
      </c>
      <c r="P3499" s="33">
        <f t="shared" si="219"/>
        <v>587.71032209999998</v>
      </c>
      <c r="Q3499" s="34">
        <v>0</v>
      </c>
    </row>
    <row r="3500" spans="1:17" ht="15.75" customHeight="1">
      <c r="A3500" s="24" t="s">
        <v>158</v>
      </c>
      <c r="B3500" s="25" t="s">
        <v>670</v>
      </c>
      <c r="C3500" s="26" t="s">
        <v>2990</v>
      </c>
      <c r="D3500" s="26">
        <v>200</v>
      </c>
      <c r="E3500" s="26" t="s">
        <v>235</v>
      </c>
      <c r="F3500" s="26" t="s">
        <v>185</v>
      </c>
      <c r="G3500" s="27"/>
      <c r="H3500" s="28" t="s">
        <v>236</v>
      </c>
      <c r="I3500" s="29" t="s">
        <v>7106</v>
      </c>
      <c r="J3500" s="30">
        <v>6</v>
      </c>
      <c r="K3500" s="31" t="s">
        <v>7107</v>
      </c>
      <c r="L3500" s="6">
        <v>-1310.3421539999999</v>
      </c>
      <c r="M3500" s="32">
        <f t="shared" si="216"/>
        <v>786.20529239999996</v>
      </c>
      <c r="N3500" s="32">
        <f t="shared" si="217"/>
        <v>720.68818469999997</v>
      </c>
      <c r="O3500" s="32">
        <f t="shared" si="218"/>
        <v>655.17107699999997</v>
      </c>
      <c r="P3500" s="33">
        <f t="shared" si="219"/>
        <v>589.65396929999986</v>
      </c>
      <c r="Q3500" s="34">
        <v>0</v>
      </c>
    </row>
    <row r="3501" spans="1:17" ht="15.75" customHeight="1">
      <c r="A3501" s="24" t="s">
        <v>158</v>
      </c>
      <c r="B3501" s="25" t="s">
        <v>670</v>
      </c>
      <c r="C3501" s="26" t="s">
        <v>2990</v>
      </c>
      <c r="D3501" s="26">
        <v>200</v>
      </c>
      <c r="E3501" s="26" t="s">
        <v>235</v>
      </c>
      <c r="F3501" s="26" t="s">
        <v>192</v>
      </c>
      <c r="G3501" s="27"/>
      <c r="H3501" s="28" t="s">
        <v>236</v>
      </c>
      <c r="I3501" s="29" t="s">
        <v>7108</v>
      </c>
      <c r="J3501" s="30">
        <v>6</v>
      </c>
      <c r="K3501" s="31" t="s">
        <v>7109</v>
      </c>
      <c r="L3501" s="6">
        <v>-1652.640022</v>
      </c>
      <c r="M3501" s="32">
        <f t="shared" si="216"/>
        <v>991.58401319999996</v>
      </c>
      <c r="N3501" s="32">
        <f t="shared" si="217"/>
        <v>908.95201210000005</v>
      </c>
      <c r="O3501" s="32">
        <f t="shared" si="218"/>
        <v>826.32001100000002</v>
      </c>
      <c r="P3501" s="33">
        <f t="shared" si="219"/>
        <v>743.6880099</v>
      </c>
      <c r="Q3501" s="34">
        <v>504</v>
      </c>
    </row>
    <row r="3502" spans="1:17" ht="15.75" customHeight="1">
      <c r="A3502" s="24" t="s">
        <v>158</v>
      </c>
      <c r="B3502" s="25" t="s">
        <v>670</v>
      </c>
      <c r="C3502" s="26" t="s">
        <v>2990</v>
      </c>
      <c r="D3502" s="26">
        <v>200</v>
      </c>
      <c r="E3502" s="26" t="s">
        <v>235</v>
      </c>
      <c r="F3502" s="26" t="s">
        <v>192</v>
      </c>
      <c r="G3502" s="27"/>
      <c r="H3502" s="28" t="s">
        <v>236</v>
      </c>
      <c r="I3502" s="29" t="s">
        <v>7110</v>
      </c>
      <c r="J3502" s="30">
        <v>6</v>
      </c>
      <c r="K3502" s="31" t="s">
        <v>7111</v>
      </c>
      <c r="L3502" s="6">
        <v>-1639.142472</v>
      </c>
      <c r="M3502" s="32">
        <f t="shared" si="216"/>
        <v>983.48548319999998</v>
      </c>
      <c r="N3502" s="32">
        <f t="shared" si="217"/>
        <v>901.52835959999993</v>
      </c>
      <c r="O3502" s="32">
        <f t="shared" si="218"/>
        <v>819.571236</v>
      </c>
      <c r="P3502" s="33">
        <f t="shared" si="219"/>
        <v>737.61411239999995</v>
      </c>
      <c r="Q3502" s="34">
        <v>504</v>
      </c>
    </row>
    <row r="3503" spans="1:17" ht="15.75" customHeight="1">
      <c r="A3503" s="24" t="s">
        <v>158</v>
      </c>
      <c r="B3503" s="25" t="s">
        <v>670</v>
      </c>
      <c r="C3503" s="26" t="s">
        <v>2990</v>
      </c>
      <c r="D3503" s="26">
        <v>80</v>
      </c>
      <c r="E3503" s="26" t="s">
        <v>235</v>
      </c>
      <c r="F3503" s="26" t="s">
        <v>185</v>
      </c>
      <c r="G3503" s="27"/>
      <c r="H3503" s="28" t="s">
        <v>236</v>
      </c>
      <c r="I3503" s="29" t="s">
        <v>7112</v>
      </c>
      <c r="J3503" s="30">
        <v>30</v>
      </c>
      <c r="K3503" s="31" t="s">
        <v>7113</v>
      </c>
      <c r="L3503" s="6">
        <v>-394.12845999999996</v>
      </c>
      <c r="M3503" s="32">
        <f t="shared" si="216"/>
        <v>236.47707599999995</v>
      </c>
      <c r="N3503" s="32">
        <f t="shared" si="217"/>
        <v>216.77065299999998</v>
      </c>
      <c r="O3503" s="32">
        <f t="shared" si="218"/>
        <v>197.06422999999998</v>
      </c>
      <c r="P3503" s="33">
        <f t="shared" si="219"/>
        <v>177.35780699999995</v>
      </c>
      <c r="Q3503" s="34">
        <v>0</v>
      </c>
    </row>
    <row r="3504" spans="1:17" ht="15.75" customHeight="1">
      <c r="A3504" s="24" t="s">
        <v>158</v>
      </c>
      <c r="B3504" s="25" t="s">
        <v>670</v>
      </c>
      <c r="C3504" s="26" t="s">
        <v>2990</v>
      </c>
      <c r="D3504" s="26">
        <v>80</v>
      </c>
      <c r="E3504" s="26" t="s">
        <v>235</v>
      </c>
      <c r="F3504" s="26" t="s">
        <v>185</v>
      </c>
      <c r="G3504" s="27" t="s">
        <v>747</v>
      </c>
      <c r="H3504" s="28" t="s">
        <v>236</v>
      </c>
      <c r="I3504" s="29" t="s">
        <v>7114</v>
      </c>
      <c r="J3504" s="30">
        <v>30</v>
      </c>
      <c r="K3504" s="31" t="s">
        <v>7115</v>
      </c>
      <c r="L3504" s="6">
        <v>-1104.0995899999998</v>
      </c>
      <c r="M3504" s="32">
        <f t="shared" si="216"/>
        <v>662.45975399999986</v>
      </c>
      <c r="N3504" s="32">
        <f t="shared" si="217"/>
        <v>607.25477449999994</v>
      </c>
      <c r="O3504" s="32">
        <f t="shared" si="218"/>
        <v>552.0497949999999</v>
      </c>
      <c r="P3504" s="33">
        <f t="shared" si="219"/>
        <v>496.84481549999987</v>
      </c>
      <c r="Q3504" s="34">
        <v>0</v>
      </c>
    </row>
    <row r="3505" spans="1:17" ht="15.75" customHeight="1">
      <c r="A3505" s="24" t="s">
        <v>158</v>
      </c>
      <c r="B3505" s="25" t="s">
        <v>670</v>
      </c>
      <c r="C3505" s="26" t="s">
        <v>2990</v>
      </c>
      <c r="D3505" s="26">
        <v>80</v>
      </c>
      <c r="E3505" s="26" t="s">
        <v>235</v>
      </c>
      <c r="F3505" s="26" t="s">
        <v>185</v>
      </c>
      <c r="G3505" s="27"/>
      <c r="H3505" s="28" t="s">
        <v>236</v>
      </c>
      <c r="I3505" s="29" t="s">
        <v>7116</v>
      </c>
      <c r="J3505" s="30">
        <v>30</v>
      </c>
      <c r="K3505" s="31" t="s">
        <v>7117</v>
      </c>
      <c r="L3505" s="6">
        <v>-394.12845999999996</v>
      </c>
      <c r="M3505" s="32">
        <f t="shared" si="216"/>
        <v>236.47707599999995</v>
      </c>
      <c r="N3505" s="32">
        <f t="shared" si="217"/>
        <v>216.77065299999998</v>
      </c>
      <c r="O3505" s="32">
        <f t="shared" si="218"/>
        <v>197.06422999999998</v>
      </c>
      <c r="P3505" s="33">
        <f t="shared" si="219"/>
        <v>177.35780699999995</v>
      </c>
      <c r="Q3505" s="34">
        <v>0</v>
      </c>
    </row>
    <row r="3506" spans="1:17" ht="15.75" customHeight="1">
      <c r="A3506" s="24" t="s">
        <v>158</v>
      </c>
      <c r="B3506" s="25" t="s">
        <v>670</v>
      </c>
      <c r="C3506" s="26" t="s">
        <v>2990</v>
      </c>
      <c r="D3506" s="26">
        <v>80</v>
      </c>
      <c r="E3506" s="26" t="s">
        <v>235</v>
      </c>
      <c r="F3506" s="26" t="s">
        <v>192</v>
      </c>
      <c r="G3506" s="27"/>
      <c r="H3506" s="28" t="s">
        <v>236</v>
      </c>
      <c r="I3506" s="29" t="s">
        <v>7118</v>
      </c>
      <c r="J3506" s="30">
        <v>30</v>
      </c>
      <c r="K3506" s="31" t="s">
        <v>7119</v>
      </c>
      <c r="L3506" s="6">
        <v>-483.75219199999998</v>
      </c>
      <c r="M3506" s="32">
        <f t="shared" si="216"/>
        <v>290.25131519999996</v>
      </c>
      <c r="N3506" s="32">
        <f t="shared" si="217"/>
        <v>266.06370559999999</v>
      </c>
      <c r="O3506" s="32">
        <f t="shared" si="218"/>
        <v>241.87609599999999</v>
      </c>
      <c r="P3506" s="33">
        <f t="shared" si="219"/>
        <v>217.68848639999999</v>
      </c>
      <c r="Q3506" s="34">
        <v>0</v>
      </c>
    </row>
    <row r="3507" spans="1:17" ht="15.75" customHeight="1">
      <c r="A3507" s="24" t="s">
        <v>158</v>
      </c>
      <c r="B3507" s="25" t="s">
        <v>670</v>
      </c>
      <c r="C3507" s="26" t="s">
        <v>2990</v>
      </c>
      <c r="D3507" s="26">
        <v>80</v>
      </c>
      <c r="E3507" s="26" t="s">
        <v>235</v>
      </c>
      <c r="F3507" s="26" t="s">
        <v>192</v>
      </c>
      <c r="G3507" s="27" t="s">
        <v>747</v>
      </c>
      <c r="H3507" s="28" t="s">
        <v>236</v>
      </c>
      <c r="I3507" s="29" t="s">
        <v>7120</v>
      </c>
      <c r="J3507" s="30">
        <v>30</v>
      </c>
      <c r="K3507" s="31" t="s">
        <v>7121</v>
      </c>
      <c r="L3507" s="6">
        <v>-1364.6023049999999</v>
      </c>
      <c r="M3507" s="32">
        <f t="shared" si="216"/>
        <v>818.76138299999991</v>
      </c>
      <c r="N3507" s="32">
        <f t="shared" si="217"/>
        <v>750.53126774999987</v>
      </c>
      <c r="O3507" s="32">
        <f t="shared" si="218"/>
        <v>682.30115249999994</v>
      </c>
      <c r="P3507" s="33">
        <f t="shared" si="219"/>
        <v>614.0710372499999</v>
      </c>
      <c r="Q3507" s="34">
        <v>0</v>
      </c>
    </row>
    <row r="3508" spans="1:17" ht="15.75" customHeight="1">
      <c r="A3508" s="24" t="s">
        <v>158</v>
      </c>
      <c r="B3508" s="25" t="s">
        <v>670</v>
      </c>
      <c r="C3508" s="26" t="s">
        <v>2990</v>
      </c>
      <c r="D3508" s="26">
        <v>80</v>
      </c>
      <c r="E3508" s="26" t="s">
        <v>235</v>
      </c>
      <c r="F3508" s="26" t="s">
        <v>192</v>
      </c>
      <c r="G3508" s="27"/>
      <c r="H3508" s="28" t="s">
        <v>236</v>
      </c>
      <c r="I3508" s="29" t="s">
        <v>7122</v>
      </c>
      <c r="J3508" s="30">
        <v>30</v>
      </c>
      <c r="K3508" s="31" t="s">
        <v>7123</v>
      </c>
      <c r="L3508" s="6">
        <v>-483.75219199999998</v>
      </c>
      <c r="M3508" s="32">
        <f t="shared" si="216"/>
        <v>290.25131519999996</v>
      </c>
      <c r="N3508" s="32">
        <f t="shared" si="217"/>
        <v>266.06370559999999</v>
      </c>
      <c r="O3508" s="32">
        <f t="shared" si="218"/>
        <v>241.87609599999999</v>
      </c>
      <c r="P3508" s="33">
        <f t="shared" si="219"/>
        <v>217.68848639999999</v>
      </c>
      <c r="Q3508" s="34">
        <v>0</v>
      </c>
    </row>
    <row r="3509" spans="1:17" ht="15.75" customHeight="1">
      <c r="A3509" s="24" t="s">
        <v>158</v>
      </c>
      <c r="B3509" s="25" t="s">
        <v>670</v>
      </c>
      <c r="C3509" s="26" t="s">
        <v>680</v>
      </c>
      <c r="D3509" s="26">
        <v>100</v>
      </c>
      <c r="E3509" s="26" t="s">
        <v>235</v>
      </c>
      <c r="F3509" s="26" t="s">
        <v>185</v>
      </c>
      <c r="G3509" s="27"/>
      <c r="H3509" s="28" t="s">
        <v>236</v>
      </c>
      <c r="I3509" s="29" t="s">
        <v>7124</v>
      </c>
      <c r="J3509" s="30">
        <v>25</v>
      </c>
      <c r="K3509" s="31" t="s">
        <v>7125</v>
      </c>
      <c r="L3509" s="6">
        <v>-377.12154699999996</v>
      </c>
      <c r="M3509" s="32">
        <f t="shared" si="216"/>
        <v>226.27292819999997</v>
      </c>
      <c r="N3509" s="32">
        <f t="shared" si="217"/>
        <v>207.41685084999997</v>
      </c>
      <c r="O3509" s="32">
        <f t="shared" si="218"/>
        <v>188.56077349999998</v>
      </c>
      <c r="P3509" s="33">
        <f t="shared" si="219"/>
        <v>169.70469614999996</v>
      </c>
      <c r="Q3509" s="34">
        <v>1000</v>
      </c>
    </row>
    <row r="3510" spans="1:17" ht="15.75" customHeight="1">
      <c r="A3510" s="24" t="s">
        <v>158</v>
      </c>
      <c r="B3510" s="25" t="s">
        <v>670</v>
      </c>
      <c r="C3510" s="26" t="s">
        <v>680</v>
      </c>
      <c r="D3510" s="26">
        <v>100</v>
      </c>
      <c r="E3510" s="26" t="s">
        <v>235</v>
      </c>
      <c r="F3510" s="26" t="s">
        <v>185</v>
      </c>
      <c r="G3510" s="27" t="s">
        <v>747</v>
      </c>
      <c r="H3510" s="28" t="s">
        <v>236</v>
      </c>
      <c r="I3510" s="29" t="s">
        <v>7126</v>
      </c>
      <c r="J3510" s="30">
        <v>25</v>
      </c>
      <c r="K3510" s="31" t="s">
        <v>7127</v>
      </c>
      <c r="L3510" s="6">
        <v>-1093.5715010000001</v>
      </c>
      <c r="M3510" s="32">
        <f t="shared" si="216"/>
        <v>656.14290060000008</v>
      </c>
      <c r="N3510" s="32">
        <f t="shared" si="217"/>
        <v>601.46432555000001</v>
      </c>
      <c r="O3510" s="32">
        <f t="shared" si="218"/>
        <v>546.78575050000006</v>
      </c>
      <c r="P3510" s="33">
        <f t="shared" si="219"/>
        <v>492.10717545</v>
      </c>
      <c r="Q3510" s="34">
        <v>1000</v>
      </c>
    </row>
    <row r="3511" spans="1:17" ht="15.75" customHeight="1">
      <c r="A3511" s="24" t="s">
        <v>158</v>
      </c>
      <c r="B3511" s="25" t="s">
        <v>670</v>
      </c>
      <c r="C3511" s="26" t="s">
        <v>680</v>
      </c>
      <c r="D3511" s="26">
        <v>100</v>
      </c>
      <c r="E3511" s="26"/>
      <c r="F3511" s="26" t="s">
        <v>185</v>
      </c>
      <c r="G3511" s="27" t="s">
        <v>747</v>
      </c>
      <c r="H3511" s="28" t="s">
        <v>236</v>
      </c>
      <c r="I3511" s="29" t="s">
        <v>7128</v>
      </c>
      <c r="J3511" s="30">
        <v>25</v>
      </c>
      <c r="K3511" s="31" t="s">
        <v>7129</v>
      </c>
      <c r="L3511" s="6">
        <v>-1160.7892999999999</v>
      </c>
      <c r="M3511" s="32">
        <f t="shared" si="216"/>
        <v>696.47357999999986</v>
      </c>
      <c r="N3511" s="32">
        <f t="shared" si="217"/>
        <v>638.43411499999991</v>
      </c>
      <c r="O3511" s="32">
        <f t="shared" si="218"/>
        <v>580.39464999999996</v>
      </c>
      <c r="P3511" s="33">
        <f t="shared" si="219"/>
        <v>522.35518499999989</v>
      </c>
      <c r="Q3511" s="34">
        <v>1000</v>
      </c>
    </row>
    <row r="3512" spans="1:17" ht="15.75" customHeight="1">
      <c r="A3512" s="24" t="s">
        <v>158</v>
      </c>
      <c r="B3512" s="25" t="s">
        <v>670</v>
      </c>
      <c r="C3512" s="26" t="s">
        <v>680</v>
      </c>
      <c r="D3512" s="26">
        <v>100</v>
      </c>
      <c r="E3512" s="26" t="s">
        <v>235</v>
      </c>
      <c r="F3512" s="26" t="s">
        <v>185</v>
      </c>
      <c r="G3512" s="27"/>
      <c r="H3512" s="28" t="s">
        <v>236</v>
      </c>
      <c r="I3512" s="29" t="s">
        <v>7130</v>
      </c>
      <c r="J3512" s="30">
        <v>25</v>
      </c>
      <c r="K3512" s="31" t="s">
        <v>7131</v>
      </c>
      <c r="L3512" s="6">
        <v>-388.72944000000001</v>
      </c>
      <c r="M3512" s="32">
        <f t="shared" si="216"/>
        <v>233.237664</v>
      </c>
      <c r="N3512" s="32">
        <f t="shared" si="217"/>
        <v>213.80119200000001</v>
      </c>
      <c r="O3512" s="32">
        <f t="shared" si="218"/>
        <v>194.36472000000001</v>
      </c>
      <c r="P3512" s="33">
        <f t="shared" si="219"/>
        <v>174.928248</v>
      </c>
      <c r="Q3512" s="34">
        <v>1000</v>
      </c>
    </row>
    <row r="3513" spans="1:17" ht="15.75" customHeight="1">
      <c r="A3513" s="24" t="s">
        <v>158</v>
      </c>
      <c r="B3513" s="25" t="s">
        <v>670</v>
      </c>
      <c r="C3513" s="26" t="s">
        <v>680</v>
      </c>
      <c r="D3513" s="26">
        <v>100</v>
      </c>
      <c r="E3513" s="26" t="s">
        <v>235</v>
      </c>
      <c r="F3513" s="26" t="s">
        <v>185</v>
      </c>
      <c r="G3513" s="27"/>
      <c r="H3513" s="28" t="s">
        <v>236</v>
      </c>
      <c r="I3513" s="29" t="s">
        <v>7132</v>
      </c>
      <c r="J3513" s="30">
        <v>25</v>
      </c>
      <c r="K3513" s="31" t="s">
        <v>7133</v>
      </c>
      <c r="L3513" s="6">
        <v>-377.12154699999996</v>
      </c>
      <c r="M3513" s="32">
        <f t="shared" si="216"/>
        <v>226.27292819999997</v>
      </c>
      <c r="N3513" s="32">
        <f t="shared" si="217"/>
        <v>207.41685084999997</v>
      </c>
      <c r="O3513" s="32">
        <f t="shared" si="218"/>
        <v>188.56077349999998</v>
      </c>
      <c r="P3513" s="33">
        <f t="shared" si="219"/>
        <v>169.70469614999996</v>
      </c>
      <c r="Q3513" s="34">
        <v>1000</v>
      </c>
    </row>
    <row r="3514" spans="1:17" ht="15.75" customHeight="1">
      <c r="A3514" s="24" t="s">
        <v>158</v>
      </c>
      <c r="B3514" s="25" t="s">
        <v>670</v>
      </c>
      <c r="C3514" s="26" t="s">
        <v>680</v>
      </c>
      <c r="D3514" s="26">
        <v>100</v>
      </c>
      <c r="E3514" s="26" t="s">
        <v>235</v>
      </c>
      <c r="F3514" s="26" t="s">
        <v>185</v>
      </c>
      <c r="G3514" s="27" t="s">
        <v>747</v>
      </c>
      <c r="H3514" s="28" t="s">
        <v>236</v>
      </c>
      <c r="I3514" s="29" t="s">
        <v>7134</v>
      </c>
      <c r="J3514" s="30">
        <v>25</v>
      </c>
      <c r="K3514" s="31" t="s">
        <v>7135</v>
      </c>
      <c r="L3514" s="6">
        <v>-1080.0739510000001</v>
      </c>
      <c r="M3514" s="32">
        <f t="shared" si="216"/>
        <v>648.04437060000009</v>
      </c>
      <c r="N3514" s="32">
        <f t="shared" si="217"/>
        <v>594.04067305000001</v>
      </c>
      <c r="O3514" s="32">
        <f t="shared" si="218"/>
        <v>540.03697550000004</v>
      </c>
      <c r="P3514" s="33">
        <f t="shared" si="219"/>
        <v>486.03327794999996</v>
      </c>
      <c r="Q3514" s="34">
        <v>1000</v>
      </c>
    </row>
    <row r="3515" spans="1:17" ht="15.75" customHeight="1">
      <c r="A3515" s="24" t="s">
        <v>158</v>
      </c>
      <c r="B3515" s="25" t="s">
        <v>670</v>
      </c>
      <c r="C3515" s="26" t="s">
        <v>680</v>
      </c>
      <c r="D3515" s="26">
        <v>100</v>
      </c>
      <c r="E3515" s="26" t="s">
        <v>235</v>
      </c>
      <c r="F3515" s="26" t="s">
        <v>192</v>
      </c>
      <c r="G3515" s="27"/>
      <c r="H3515" s="28" t="s">
        <v>236</v>
      </c>
      <c r="I3515" s="29" t="s">
        <v>7136</v>
      </c>
      <c r="J3515" s="30">
        <v>25</v>
      </c>
      <c r="K3515" s="31" t="s">
        <v>7137</v>
      </c>
      <c r="L3515" s="6">
        <v>-468.36498499999999</v>
      </c>
      <c r="M3515" s="32">
        <f t="shared" si="216"/>
        <v>281.01899099999997</v>
      </c>
      <c r="N3515" s="32">
        <f t="shared" si="217"/>
        <v>257.60074175</v>
      </c>
      <c r="O3515" s="32">
        <f t="shared" si="218"/>
        <v>234.1824925</v>
      </c>
      <c r="P3515" s="33">
        <f t="shared" si="219"/>
        <v>210.76424324999999</v>
      </c>
      <c r="Q3515" s="34">
        <v>1000</v>
      </c>
    </row>
    <row r="3516" spans="1:17" ht="15.75" customHeight="1">
      <c r="A3516" s="24" t="s">
        <v>158</v>
      </c>
      <c r="B3516" s="25" t="s">
        <v>670</v>
      </c>
      <c r="C3516" s="26" t="s">
        <v>680</v>
      </c>
      <c r="D3516" s="26">
        <v>100</v>
      </c>
      <c r="E3516" s="26" t="s">
        <v>235</v>
      </c>
      <c r="F3516" s="26" t="s">
        <v>192</v>
      </c>
      <c r="G3516" s="27" t="s">
        <v>747</v>
      </c>
      <c r="H3516" s="28" t="s">
        <v>236</v>
      </c>
      <c r="I3516" s="29" t="s">
        <v>7138</v>
      </c>
      <c r="J3516" s="30">
        <v>25</v>
      </c>
      <c r="K3516" s="31" t="s">
        <v>7139</v>
      </c>
      <c r="L3516" s="6">
        <v>-1355.6939220000002</v>
      </c>
      <c r="M3516" s="32">
        <f t="shared" si="216"/>
        <v>813.41635320000012</v>
      </c>
      <c r="N3516" s="32">
        <f t="shared" si="217"/>
        <v>745.6316571000001</v>
      </c>
      <c r="O3516" s="32">
        <f t="shared" si="218"/>
        <v>677.84696100000008</v>
      </c>
      <c r="P3516" s="33">
        <f t="shared" si="219"/>
        <v>610.06226490000006</v>
      </c>
      <c r="Q3516" s="34">
        <v>1000</v>
      </c>
    </row>
    <row r="3517" spans="1:17" ht="15.75" customHeight="1">
      <c r="A3517" s="24" t="s">
        <v>158</v>
      </c>
      <c r="B3517" s="25" t="s">
        <v>670</v>
      </c>
      <c r="C3517" s="26" t="s">
        <v>680</v>
      </c>
      <c r="D3517" s="26">
        <v>100</v>
      </c>
      <c r="E3517" s="26"/>
      <c r="F3517" s="26" t="s">
        <v>192</v>
      </c>
      <c r="G3517" s="27" t="s">
        <v>747</v>
      </c>
      <c r="H3517" s="28" t="s">
        <v>236</v>
      </c>
      <c r="I3517" s="29" t="s">
        <v>7140</v>
      </c>
      <c r="J3517" s="30">
        <v>25</v>
      </c>
      <c r="K3517" s="31" t="s">
        <v>7141</v>
      </c>
      <c r="L3517" s="6">
        <v>-1417.7826520000001</v>
      </c>
      <c r="M3517" s="32">
        <f t="shared" si="216"/>
        <v>850.66959120000001</v>
      </c>
      <c r="N3517" s="32">
        <f t="shared" si="217"/>
        <v>779.78045860000009</v>
      </c>
      <c r="O3517" s="32">
        <f t="shared" si="218"/>
        <v>708.89132600000005</v>
      </c>
      <c r="P3517" s="33">
        <f t="shared" si="219"/>
        <v>638.00219340000001</v>
      </c>
      <c r="Q3517" s="34">
        <v>1000</v>
      </c>
    </row>
    <row r="3518" spans="1:17" ht="15.75" customHeight="1">
      <c r="A3518" s="24" t="s">
        <v>158</v>
      </c>
      <c r="B3518" s="25" t="s">
        <v>670</v>
      </c>
      <c r="C3518" s="26" t="s">
        <v>680</v>
      </c>
      <c r="D3518" s="26">
        <v>100</v>
      </c>
      <c r="E3518" s="26" t="s">
        <v>235</v>
      </c>
      <c r="F3518" s="26" t="s">
        <v>192</v>
      </c>
      <c r="G3518" s="27"/>
      <c r="H3518" s="28" t="s">
        <v>236</v>
      </c>
      <c r="I3518" s="29" t="s">
        <v>7142</v>
      </c>
      <c r="J3518" s="30">
        <v>25</v>
      </c>
      <c r="K3518" s="31" t="s">
        <v>7143</v>
      </c>
      <c r="L3518" s="6">
        <v>-479.97287800000004</v>
      </c>
      <c r="M3518" s="32">
        <f t="shared" si="216"/>
        <v>287.9837268</v>
      </c>
      <c r="N3518" s="32">
        <f t="shared" si="217"/>
        <v>263.98508290000001</v>
      </c>
      <c r="O3518" s="32">
        <f t="shared" si="218"/>
        <v>239.98643900000002</v>
      </c>
      <c r="P3518" s="33">
        <f t="shared" si="219"/>
        <v>215.98779509999997</v>
      </c>
      <c r="Q3518" s="34">
        <v>1000</v>
      </c>
    </row>
    <row r="3519" spans="1:17" ht="15.75" customHeight="1">
      <c r="A3519" s="24" t="s">
        <v>158</v>
      </c>
      <c r="B3519" s="25" t="s">
        <v>670</v>
      </c>
      <c r="C3519" s="26" t="s">
        <v>680</v>
      </c>
      <c r="D3519" s="26">
        <v>100</v>
      </c>
      <c r="E3519" s="26" t="s">
        <v>235</v>
      </c>
      <c r="F3519" s="26" t="s">
        <v>192</v>
      </c>
      <c r="G3519" s="27" t="s">
        <v>747</v>
      </c>
      <c r="H3519" s="28" t="s">
        <v>236</v>
      </c>
      <c r="I3519" s="29" t="s">
        <v>7144</v>
      </c>
      <c r="J3519" s="30">
        <v>25</v>
      </c>
      <c r="K3519" s="31" t="s">
        <v>7145</v>
      </c>
      <c r="L3519" s="6">
        <v>-1337.0673029999998</v>
      </c>
      <c r="M3519" s="32">
        <f t="shared" si="216"/>
        <v>802.24038179999991</v>
      </c>
      <c r="N3519" s="32">
        <f t="shared" si="217"/>
        <v>735.38701664999985</v>
      </c>
      <c r="O3519" s="32">
        <f t="shared" si="218"/>
        <v>668.53365149999991</v>
      </c>
      <c r="P3519" s="33">
        <f t="shared" si="219"/>
        <v>601.68028634999985</v>
      </c>
      <c r="Q3519" s="34">
        <v>1000</v>
      </c>
    </row>
    <row r="3520" spans="1:17" ht="15.75" customHeight="1">
      <c r="A3520" s="24" t="s">
        <v>158</v>
      </c>
      <c r="B3520" s="25" t="s">
        <v>670</v>
      </c>
      <c r="C3520" s="26" t="s">
        <v>680</v>
      </c>
      <c r="D3520" s="26">
        <v>100</v>
      </c>
      <c r="E3520" s="26" t="s">
        <v>256</v>
      </c>
      <c r="F3520" s="26" t="s">
        <v>185</v>
      </c>
      <c r="G3520" s="27" t="s">
        <v>747</v>
      </c>
      <c r="H3520" s="28" t="s">
        <v>236</v>
      </c>
      <c r="I3520" s="29" t="s">
        <v>7146</v>
      </c>
      <c r="J3520" s="30">
        <v>25</v>
      </c>
      <c r="K3520" s="31" t="s">
        <v>7147</v>
      </c>
      <c r="L3520" s="6">
        <v>-1096.271011</v>
      </c>
      <c r="M3520" s="32">
        <f t="shared" si="216"/>
        <v>657.76260660000003</v>
      </c>
      <c r="N3520" s="32">
        <f t="shared" si="217"/>
        <v>602.94905605000008</v>
      </c>
      <c r="O3520" s="32">
        <f t="shared" si="218"/>
        <v>548.13550550000002</v>
      </c>
      <c r="P3520" s="33">
        <f t="shared" si="219"/>
        <v>493.32195494999996</v>
      </c>
      <c r="Q3520" s="34">
        <v>0</v>
      </c>
    </row>
    <row r="3521" spans="1:17" ht="15.75" customHeight="1">
      <c r="A3521" s="24" t="s">
        <v>158</v>
      </c>
      <c r="B3521" s="25" t="s">
        <v>670</v>
      </c>
      <c r="C3521" s="26" t="s">
        <v>680</v>
      </c>
      <c r="D3521" s="26">
        <v>100</v>
      </c>
      <c r="E3521" s="26" t="s">
        <v>256</v>
      </c>
      <c r="F3521" s="26" t="s">
        <v>192</v>
      </c>
      <c r="G3521" s="27" t="s">
        <v>747</v>
      </c>
      <c r="H3521" s="28" t="s">
        <v>236</v>
      </c>
      <c r="I3521" s="29" t="s">
        <v>7148</v>
      </c>
      <c r="J3521" s="30">
        <v>25</v>
      </c>
      <c r="K3521" s="31" t="s">
        <v>7149</v>
      </c>
      <c r="L3521" s="6">
        <v>-1357.5835790000001</v>
      </c>
      <c r="M3521" s="32">
        <f t="shared" si="216"/>
        <v>814.55014740000001</v>
      </c>
      <c r="N3521" s="32">
        <f t="shared" si="217"/>
        <v>746.67096845000003</v>
      </c>
      <c r="O3521" s="32">
        <f t="shared" si="218"/>
        <v>678.79178950000005</v>
      </c>
      <c r="P3521" s="33">
        <f t="shared" si="219"/>
        <v>610.91261054999995</v>
      </c>
      <c r="Q3521" s="34">
        <v>0</v>
      </c>
    </row>
    <row r="3522" spans="1:17" ht="15.75" customHeight="1">
      <c r="A3522" s="24" t="s">
        <v>158</v>
      </c>
      <c r="B3522" s="25" t="s">
        <v>670</v>
      </c>
      <c r="C3522" s="26" t="s">
        <v>680</v>
      </c>
      <c r="D3522" s="26">
        <v>80</v>
      </c>
      <c r="E3522" s="26" t="s">
        <v>235</v>
      </c>
      <c r="F3522" s="26" t="s">
        <v>185</v>
      </c>
      <c r="G3522" s="27"/>
      <c r="H3522" s="28" t="s">
        <v>236</v>
      </c>
      <c r="I3522" s="29" t="s">
        <v>7150</v>
      </c>
      <c r="J3522" s="30">
        <v>30</v>
      </c>
      <c r="K3522" s="31" t="s">
        <v>7151</v>
      </c>
      <c r="L3522" s="6">
        <v>-358.22497699999997</v>
      </c>
      <c r="M3522" s="32">
        <f t="shared" si="216"/>
        <v>214.93498619999997</v>
      </c>
      <c r="N3522" s="32">
        <f t="shared" si="217"/>
        <v>197.02373734999998</v>
      </c>
      <c r="O3522" s="32">
        <f t="shared" si="218"/>
        <v>179.11248849999998</v>
      </c>
      <c r="P3522" s="33">
        <f t="shared" si="219"/>
        <v>161.20123964999996</v>
      </c>
      <c r="Q3522" s="34">
        <v>1020</v>
      </c>
    </row>
    <row r="3523" spans="1:17" ht="15.75" customHeight="1">
      <c r="A3523" s="24" t="s">
        <v>158</v>
      </c>
      <c r="B3523" s="25" t="s">
        <v>670</v>
      </c>
      <c r="C3523" s="26" t="s">
        <v>680</v>
      </c>
      <c r="D3523" s="26">
        <v>80</v>
      </c>
      <c r="E3523" s="26"/>
      <c r="F3523" s="26" t="s">
        <v>185</v>
      </c>
      <c r="G3523" s="27"/>
      <c r="H3523" s="28" t="s">
        <v>236</v>
      </c>
      <c r="I3523" s="29" t="s">
        <v>7152</v>
      </c>
      <c r="J3523" s="30">
        <v>30</v>
      </c>
      <c r="K3523" s="31" t="s">
        <v>7153</v>
      </c>
      <c r="L3523" s="6">
        <v>-436.51076699999993</v>
      </c>
      <c r="M3523" s="32">
        <f t="shared" si="216"/>
        <v>261.90646019999997</v>
      </c>
      <c r="N3523" s="32">
        <f t="shared" si="217"/>
        <v>240.08092184999995</v>
      </c>
      <c r="O3523" s="32">
        <f t="shared" si="218"/>
        <v>218.25538349999997</v>
      </c>
      <c r="P3523" s="33">
        <f t="shared" si="219"/>
        <v>196.42984514999995</v>
      </c>
      <c r="Q3523" s="34">
        <v>1020</v>
      </c>
    </row>
    <row r="3524" spans="1:17" ht="15.75" customHeight="1">
      <c r="A3524" s="24" t="s">
        <v>158</v>
      </c>
      <c r="B3524" s="25" t="s">
        <v>670</v>
      </c>
      <c r="C3524" s="26" t="s">
        <v>680</v>
      </c>
      <c r="D3524" s="26">
        <v>80</v>
      </c>
      <c r="E3524" s="26"/>
      <c r="F3524" s="26" t="s">
        <v>185</v>
      </c>
      <c r="G3524" s="27" t="s">
        <v>747</v>
      </c>
      <c r="H3524" s="28" t="s">
        <v>236</v>
      </c>
      <c r="I3524" s="29" t="s">
        <v>7154</v>
      </c>
      <c r="J3524" s="30">
        <v>30</v>
      </c>
      <c r="K3524" s="31" t="s">
        <v>7155</v>
      </c>
      <c r="L3524" s="6">
        <v>-1062.7970869999999</v>
      </c>
      <c r="M3524" s="32">
        <f t="shared" ref="M3524:M3587" si="220">L3524*40%-L3524</f>
        <v>637.67825219999986</v>
      </c>
      <c r="N3524" s="32">
        <f t="shared" ref="N3524:N3587" si="221">L3524*45%-L3524</f>
        <v>584.53839784999991</v>
      </c>
      <c r="O3524" s="32">
        <f t="shared" ref="O3524:O3587" si="222">L3524*50%-L3524</f>
        <v>531.39854349999996</v>
      </c>
      <c r="P3524" s="33">
        <f t="shared" ref="P3524:P3587" si="223">L3524*55%-L3524</f>
        <v>478.2586891499999</v>
      </c>
      <c r="Q3524" s="34">
        <v>1020</v>
      </c>
    </row>
    <row r="3525" spans="1:17" ht="15.75" customHeight="1">
      <c r="A3525" s="24" t="s">
        <v>158</v>
      </c>
      <c r="B3525" s="25" t="s">
        <v>670</v>
      </c>
      <c r="C3525" s="26" t="s">
        <v>680</v>
      </c>
      <c r="D3525" s="26">
        <v>80</v>
      </c>
      <c r="E3525" s="26"/>
      <c r="F3525" s="26" t="s">
        <v>185</v>
      </c>
      <c r="G3525" s="27" t="s">
        <v>747</v>
      </c>
      <c r="H3525" s="28" t="s">
        <v>236</v>
      </c>
      <c r="I3525" s="29" t="s">
        <v>7156</v>
      </c>
      <c r="J3525" s="30">
        <v>30</v>
      </c>
      <c r="K3525" s="31" t="s">
        <v>7157</v>
      </c>
      <c r="L3525" s="6">
        <v>-1133.2542980000001</v>
      </c>
      <c r="M3525" s="32">
        <f t="shared" si="220"/>
        <v>679.95257880000008</v>
      </c>
      <c r="N3525" s="32">
        <f t="shared" si="221"/>
        <v>623.2898639</v>
      </c>
      <c r="O3525" s="32">
        <f t="shared" si="222"/>
        <v>566.62714900000003</v>
      </c>
      <c r="P3525" s="33">
        <f t="shared" si="223"/>
        <v>509.96443409999995</v>
      </c>
      <c r="Q3525" s="34">
        <v>1020</v>
      </c>
    </row>
    <row r="3526" spans="1:17" ht="15.75" customHeight="1">
      <c r="A3526" s="24" t="s">
        <v>158</v>
      </c>
      <c r="B3526" s="25" t="s">
        <v>670</v>
      </c>
      <c r="C3526" s="26" t="s">
        <v>680</v>
      </c>
      <c r="D3526" s="26">
        <v>80</v>
      </c>
      <c r="E3526" s="26" t="s">
        <v>235</v>
      </c>
      <c r="F3526" s="26" t="s">
        <v>185</v>
      </c>
      <c r="G3526" s="27"/>
      <c r="H3526" s="28" t="s">
        <v>236</v>
      </c>
      <c r="I3526" s="29" t="s">
        <v>7158</v>
      </c>
      <c r="J3526" s="30">
        <v>30</v>
      </c>
      <c r="K3526" s="31" t="s">
        <v>7159</v>
      </c>
      <c r="L3526" s="6">
        <v>-358.22497699999997</v>
      </c>
      <c r="M3526" s="32">
        <f t="shared" si="220"/>
        <v>214.93498619999997</v>
      </c>
      <c r="N3526" s="32">
        <f t="shared" si="221"/>
        <v>197.02373734999998</v>
      </c>
      <c r="O3526" s="32">
        <f t="shared" si="222"/>
        <v>179.11248849999998</v>
      </c>
      <c r="P3526" s="33">
        <f t="shared" si="223"/>
        <v>161.20123964999996</v>
      </c>
      <c r="Q3526" s="34">
        <v>1020</v>
      </c>
    </row>
    <row r="3527" spans="1:17" ht="15.75" customHeight="1">
      <c r="A3527" s="24" t="s">
        <v>158</v>
      </c>
      <c r="B3527" s="25" t="s">
        <v>670</v>
      </c>
      <c r="C3527" s="26" t="s">
        <v>680</v>
      </c>
      <c r="D3527" s="26">
        <v>80</v>
      </c>
      <c r="E3527" s="26" t="s">
        <v>235</v>
      </c>
      <c r="F3527" s="26" t="s">
        <v>192</v>
      </c>
      <c r="G3527" s="27"/>
      <c r="H3527" s="28" t="s">
        <v>236</v>
      </c>
      <c r="I3527" s="29" t="s">
        <v>7160</v>
      </c>
      <c r="J3527" s="30">
        <v>30</v>
      </c>
      <c r="K3527" s="31" t="s">
        <v>7161</v>
      </c>
      <c r="L3527" s="6">
        <v>-448.11866000000003</v>
      </c>
      <c r="M3527" s="32">
        <f t="shared" si="220"/>
        <v>268.871196</v>
      </c>
      <c r="N3527" s="32">
        <f t="shared" si="221"/>
        <v>246.46526300000002</v>
      </c>
      <c r="O3527" s="32">
        <f t="shared" si="222"/>
        <v>224.05933000000002</v>
      </c>
      <c r="P3527" s="33">
        <f t="shared" si="223"/>
        <v>201.65339699999998</v>
      </c>
      <c r="Q3527" s="34">
        <v>1020</v>
      </c>
    </row>
    <row r="3528" spans="1:17" ht="15.75" customHeight="1">
      <c r="A3528" s="24" t="s">
        <v>158</v>
      </c>
      <c r="B3528" s="25" t="s">
        <v>670</v>
      </c>
      <c r="C3528" s="26" t="s">
        <v>680</v>
      </c>
      <c r="D3528" s="26">
        <v>80</v>
      </c>
      <c r="E3528" s="26"/>
      <c r="F3528" s="26" t="s">
        <v>192</v>
      </c>
      <c r="G3528" s="27"/>
      <c r="H3528" s="28" t="s">
        <v>236</v>
      </c>
      <c r="I3528" s="29" t="s">
        <v>7162</v>
      </c>
      <c r="J3528" s="30">
        <v>30</v>
      </c>
      <c r="K3528" s="31" t="s">
        <v>7163</v>
      </c>
      <c r="L3528" s="6">
        <v>-526.40445</v>
      </c>
      <c r="M3528" s="32">
        <f t="shared" si="220"/>
        <v>315.84267</v>
      </c>
      <c r="N3528" s="32">
        <f t="shared" si="221"/>
        <v>289.5224475</v>
      </c>
      <c r="O3528" s="32">
        <f t="shared" si="222"/>
        <v>263.202225</v>
      </c>
      <c r="P3528" s="33">
        <f t="shared" si="223"/>
        <v>236.8820025</v>
      </c>
      <c r="Q3528" s="34">
        <v>1020</v>
      </c>
    </row>
    <row r="3529" spans="1:17" ht="15.75" customHeight="1">
      <c r="A3529" s="24" t="s">
        <v>158</v>
      </c>
      <c r="B3529" s="25" t="s">
        <v>670</v>
      </c>
      <c r="C3529" s="26" t="s">
        <v>680</v>
      </c>
      <c r="D3529" s="26">
        <v>80</v>
      </c>
      <c r="E3529" s="26"/>
      <c r="F3529" s="26" t="s">
        <v>192</v>
      </c>
      <c r="G3529" s="27" t="s">
        <v>747</v>
      </c>
      <c r="H3529" s="28" t="s">
        <v>236</v>
      </c>
      <c r="I3529" s="29" t="s">
        <v>7164</v>
      </c>
      <c r="J3529" s="30">
        <v>30</v>
      </c>
      <c r="K3529" s="31" t="s">
        <v>7165</v>
      </c>
      <c r="L3529" s="6">
        <v>-1320.6002920000001</v>
      </c>
      <c r="M3529" s="32">
        <f t="shared" si="220"/>
        <v>792.36017520000007</v>
      </c>
      <c r="N3529" s="32">
        <f t="shared" si="221"/>
        <v>726.3301606</v>
      </c>
      <c r="O3529" s="32">
        <f t="shared" si="222"/>
        <v>660.30014600000004</v>
      </c>
      <c r="P3529" s="33">
        <f t="shared" si="223"/>
        <v>594.27013139999997</v>
      </c>
      <c r="Q3529" s="34">
        <v>1020</v>
      </c>
    </row>
    <row r="3530" spans="1:17" ht="15.75" customHeight="1">
      <c r="A3530" s="24" t="s">
        <v>158</v>
      </c>
      <c r="B3530" s="25" t="s">
        <v>670</v>
      </c>
      <c r="C3530" s="26" t="s">
        <v>680</v>
      </c>
      <c r="D3530" s="26">
        <v>80</v>
      </c>
      <c r="E3530" s="26"/>
      <c r="F3530" s="26" t="s">
        <v>192</v>
      </c>
      <c r="G3530" s="27" t="s">
        <v>747</v>
      </c>
      <c r="H3530" s="28" t="s">
        <v>236</v>
      </c>
      <c r="I3530" s="29" t="s">
        <v>7166</v>
      </c>
      <c r="J3530" s="30">
        <v>30</v>
      </c>
      <c r="K3530" s="31" t="s">
        <v>7167</v>
      </c>
      <c r="L3530" s="6">
        <v>-1391.3274540000002</v>
      </c>
      <c r="M3530" s="32">
        <f t="shared" si="220"/>
        <v>834.79647240000008</v>
      </c>
      <c r="N3530" s="32">
        <f t="shared" si="221"/>
        <v>765.2300997000001</v>
      </c>
      <c r="O3530" s="32">
        <f t="shared" si="222"/>
        <v>695.66372700000011</v>
      </c>
      <c r="P3530" s="33">
        <f t="shared" si="223"/>
        <v>626.09735430000001</v>
      </c>
      <c r="Q3530" s="34">
        <v>1020</v>
      </c>
    </row>
    <row r="3531" spans="1:17" ht="15.75" customHeight="1">
      <c r="A3531" s="24" t="s">
        <v>158</v>
      </c>
      <c r="B3531" s="25" t="s">
        <v>670</v>
      </c>
      <c r="C3531" s="26" t="s">
        <v>680</v>
      </c>
      <c r="D3531" s="26">
        <v>80</v>
      </c>
      <c r="E3531" s="26" t="s">
        <v>235</v>
      </c>
      <c r="F3531" s="26" t="s">
        <v>192</v>
      </c>
      <c r="G3531" s="27"/>
      <c r="H3531" s="28" t="s">
        <v>236</v>
      </c>
      <c r="I3531" s="29" t="s">
        <v>7168</v>
      </c>
      <c r="J3531" s="30">
        <v>30</v>
      </c>
      <c r="K3531" s="31" t="s">
        <v>7169</v>
      </c>
      <c r="L3531" s="6">
        <v>-448.11866000000003</v>
      </c>
      <c r="M3531" s="32">
        <f t="shared" si="220"/>
        <v>268.871196</v>
      </c>
      <c r="N3531" s="32">
        <f t="shared" si="221"/>
        <v>246.46526300000002</v>
      </c>
      <c r="O3531" s="32">
        <f t="shared" si="222"/>
        <v>224.05933000000002</v>
      </c>
      <c r="P3531" s="33">
        <f t="shared" si="223"/>
        <v>201.65339699999998</v>
      </c>
      <c r="Q3531" s="34">
        <v>1020</v>
      </c>
    </row>
    <row r="3532" spans="1:17" ht="15.75" customHeight="1">
      <c r="A3532" s="24" t="s">
        <v>158</v>
      </c>
      <c r="B3532" s="25" t="s">
        <v>670</v>
      </c>
      <c r="C3532" s="26" t="s">
        <v>680</v>
      </c>
      <c r="D3532" s="26">
        <v>80</v>
      </c>
      <c r="E3532" s="26" t="s">
        <v>235</v>
      </c>
      <c r="F3532" s="26" t="s">
        <v>192</v>
      </c>
      <c r="G3532" s="27" t="s">
        <v>747</v>
      </c>
      <c r="H3532" s="28" t="s">
        <v>236</v>
      </c>
      <c r="I3532" s="29" t="s">
        <v>7170</v>
      </c>
      <c r="J3532" s="30">
        <v>30</v>
      </c>
      <c r="K3532" s="31" t="s">
        <v>7171</v>
      </c>
      <c r="L3532" s="6">
        <v>-1312.7717130000001</v>
      </c>
      <c r="M3532" s="32">
        <f t="shared" si="220"/>
        <v>787.66302780000001</v>
      </c>
      <c r="N3532" s="32">
        <f t="shared" si="221"/>
        <v>722.02444215000003</v>
      </c>
      <c r="O3532" s="32">
        <f t="shared" si="222"/>
        <v>656.38585650000005</v>
      </c>
      <c r="P3532" s="33">
        <f t="shared" si="223"/>
        <v>590.74727084999995</v>
      </c>
      <c r="Q3532" s="34">
        <v>1020</v>
      </c>
    </row>
    <row r="3533" spans="1:17" ht="15.75" customHeight="1">
      <c r="A3533" s="24" t="s">
        <v>158</v>
      </c>
      <c r="B3533" s="25" t="s">
        <v>670</v>
      </c>
      <c r="C3533" s="26" t="s">
        <v>3003</v>
      </c>
      <c r="D3533" s="26">
        <v>100</v>
      </c>
      <c r="E3533" s="26" t="s">
        <v>235</v>
      </c>
      <c r="F3533" s="26" t="s">
        <v>185</v>
      </c>
      <c r="G3533" s="27"/>
      <c r="H3533" s="28" t="s">
        <v>236</v>
      </c>
      <c r="I3533" s="29" t="s">
        <v>7172</v>
      </c>
      <c r="J3533" s="30">
        <v>25</v>
      </c>
      <c r="K3533" s="31" t="s">
        <v>7173</v>
      </c>
      <c r="L3533" s="6">
        <v>-444.87924800000008</v>
      </c>
      <c r="M3533" s="32">
        <f t="shared" si="220"/>
        <v>266.92754880000007</v>
      </c>
      <c r="N3533" s="32">
        <f t="shared" si="221"/>
        <v>244.68358640000002</v>
      </c>
      <c r="O3533" s="32">
        <f t="shared" si="222"/>
        <v>222.43962400000004</v>
      </c>
      <c r="P3533" s="33">
        <f t="shared" si="223"/>
        <v>200.19566160000002</v>
      </c>
      <c r="Q3533" s="34">
        <v>1000</v>
      </c>
    </row>
    <row r="3534" spans="1:17" ht="15.75" customHeight="1">
      <c r="A3534" s="24" t="s">
        <v>158</v>
      </c>
      <c r="B3534" s="25" t="s">
        <v>670</v>
      </c>
      <c r="C3534" s="26" t="s">
        <v>3003</v>
      </c>
      <c r="D3534" s="26">
        <v>100</v>
      </c>
      <c r="E3534" s="26" t="s">
        <v>235</v>
      </c>
      <c r="F3534" s="26" t="s">
        <v>185</v>
      </c>
      <c r="G3534" s="27" t="s">
        <v>747</v>
      </c>
      <c r="H3534" s="28" t="s">
        <v>236</v>
      </c>
      <c r="I3534" s="29" t="s">
        <v>7174</v>
      </c>
      <c r="J3534" s="30">
        <v>25</v>
      </c>
      <c r="K3534" s="31" t="s">
        <v>7175</v>
      </c>
      <c r="L3534" s="6">
        <v>-1205.8711169999999</v>
      </c>
      <c r="M3534" s="32">
        <f t="shared" si="220"/>
        <v>723.52267019999999</v>
      </c>
      <c r="N3534" s="32">
        <f t="shared" si="221"/>
        <v>663.22911434999992</v>
      </c>
      <c r="O3534" s="32">
        <f t="shared" si="222"/>
        <v>602.93555849999996</v>
      </c>
      <c r="P3534" s="33">
        <f t="shared" si="223"/>
        <v>542.64200264999988</v>
      </c>
      <c r="Q3534" s="34">
        <v>1000</v>
      </c>
    </row>
    <row r="3535" spans="1:17" ht="15.75" customHeight="1">
      <c r="A3535" s="24" t="s">
        <v>158</v>
      </c>
      <c r="B3535" s="25" t="s">
        <v>670</v>
      </c>
      <c r="C3535" s="26" t="s">
        <v>3003</v>
      </c>
      <c r="D3535" s="26">
        <v>100</v>
      </c>
      <c r="E3535" s="26" t="s">
        <v>235</v>
      </c>
      <c r="F3535" s="26" t="s">
        <v>185</v>
      </c>
      <c r="G3535" s="27"/>
      <c r="H3535" s="28" t="s">
        <v>236</v>
      </c>
      <c r="I3535" s="29" t="s">
        <v>7176</v>
      </c>
      <c r="J3535" s="30">
        <v>25</v>
      </c>
      <c r="K3535" s="31" t="s">
        <v>7177</v>
      </c>
      <c r="L3535" s="6">
        <v>-444.87924800000008</v>
      </c>
      <c r="M3535" s="32">
        <f t="shared" si="220"/>
        <v>266.92754880000007</v>
      </c>
      <c r="N3535" s="32">
        <f t="shared" si="221"/>
        <v>244.68358640000002</v>
      </c>
      <c r="O3535" s="32">
        <f t="shared" si="222"/>
        <v>222.43962400000004</v>
      </c>
      <c r="P3535" s="33">
        <f t="shared" si="223"/>
        <v>200.19566160000002</v>
      </c>
      <c r="Q3535" s="34">
        <v>1000</v>
      </c>
    </row>
    <row r="3536" spans="1:17" ht="15.75" customHeight="1">
      <c r="A3536" s="24" t="s">
        <v>158</v>
      </c>
      <c r="B3536" s="25" t="s">
        <v>670</v>
      </c>
      <c r="C3536" s="26" t="s">
        <v>3003</v>
      </c>
      <c r="D3536" s="26">
        <v>100</v>
      </c>
      <c r="E3536" s="26" t="s">
        <v>235</v>
      </c>
      <c r="F3536" s="26" t="s">
        <v>192</v>
      </c>
      <c r="G3536" s="27"/>
      <c r="H3536" s="28" t="s">
        <v>236</v>
      </c>
      <c r="I3536" s="29" t="s">
        <v>7178</v>
      </c>
      <c r="J3536" s="30">
        <v>25</v>
      </c>
      <c r="K3536" s="31" t="s">
        <v>7179</v>
      </c>
      <c r="L3536" s="6">
        <v>-536.12268600000004</v>
      </c>
      <c r="M3536" s="32">
        <f t="shared" si="220"/>
        <v>321.67361160000002</v>
      </c>
      <c r="N3536" s="32">
        <f t="shared" si="221"/>
        <v>294.86747730000002</v>
      </c>
      <c r="O3536" s="32">
        <f t="shared" si="222"/>
        <v>268.06134300000002</v>
      </c>
      <c r="P3536" s="33">
        <f t="shared" si="223"/>
        <v>241.25520869999997</v>
      </c>
      <c r="Q3536" s="34">
        <v>1000</v>
      </c>
    </row>
    <row r="3537" spans="1:17" ht="15.75" customHeight="1">
      <c r="A3537" s="24" t="s">
        <v>158</v>
      </c>
      <c r="B3537" s="25" t="s">
        <v>670</v>
      </c>
      <c r="C3537" s="26" t="s">
        <v>3003</v>
      </c>
      <c r="D3537" s="26">
        <v>100</v>
      </c>
      <c r="E3537" s="26" t="s">
        <v>235</v>
      </c>
      <c r="F3537" s="26" t="s">
        <v>192</v>
      </c>
      <c r="G3537" s="27" t="s">
        <v>747</v>
      </c>
      <c r="H3537" s="28" t="s">
        <v>236</v>
      </c>
      <c r="I3537" s="29" t="s">
        <v>7180</v>
      </c>
      <c r="J3537" s="30">
        <v>25</v>
      </c>
      <c r="K3537" s="31" t="s">
        <v>7181</v>
      </c>
      <c r="L3537" s="6">
        <v>-1467.7235870000002</v>
      </c>
      <c r="M3537" s="32">
        <f t="shared" si="220"/>
        <v>880.63415220000013</v>
      </c>
      <c r="N3537" s="32">
        <f t="shared" si="221"/>
        <v>807.24797285000011</v>
      </c>
      <c r="O3537" s="32">
        <f t="shared" si="222"/>
        <v>733.86179350000009</v>
      </c>
      <c r="P3537" s="33">
        <f t="shared" si="223"/>
        <v>660.47561415000007</v>
      </c>
      <c r="Q3537" s="34">
        <v>1000</v>
      </c>
    </row>
    <row r="3538" spans="1:17" ht="15.75" customHeight="1">
      <c r="A3538" s="24" t="s">
        <v>158</v>
      </c>
      <c r="B3538" s="25" t="s">
        <v>670</v>
      </c>
      <c r="C3538" s="26" t="s">
        <v>3003</v>
      </c>
      <c r="D3538" s="26">
        <v>100</v>
      </c>
      <c r="E3538" s="26" t="s">
        <v>235</v>
      </c>
      <c r="F3538" s="26" t="s">
        <v>192</v>
      </c>
      <c r="G3538" s="27"/>
      <c r="H3538" s="28" t="s">
        <v>236</v>
      </c>
      <c r="I3538" s="29" t="s">
        <v>7182</v>
      </c>
      <c r="J3538" s="30">
        <v>25</v>
      </c>
      <c r="K3538" s="31" t="s">
        <v>7183</v>
      </c>
      <c r="L3538" s="6">
        <v>-536.12268600000004</v>
      </c>
      <c r="M3538" s="32">
        <f t="shared" si="220"/>
        <v>321.67361160000002</v>
      </c>
      <c r="N3538" s="32">
        <f t="shared" si="221"/>
        <v>294.86747730000002</v>
      </c>
      <c r="O3538" s="32">
        <f t="shared" si="222"/>
        <v>268.06134300000002</v>
      </c>
      <c r="P3538" s="33">
        <f t="shared" si="223"/>
        <v>241.25520869999997</v>
      </c>
      <c r="Q3538" s="34">
        <v>1000</v>
      </c>
    </row>
    <row r="3539" spans="1:17" ht="15.75" customHeight="1">
      <c r="A3539" s="24" t="s">
        <v>158</v>
      </c>
      <c r="B3539" s="25" t="s">
        <v>670</v>
      </c>
      <c r="C3539" s="26" t="s">
        <v>3003</v>
      </c>
      <c r="D3539" s="26">
        <v>125</v>
      </c>
      <c r="E3539" s="26" t="s">
        <v>235</v>
      </c>
      <c r="F3539" s="26" t="s">
        <v>185</v>
      </c>
      <c r="G3539" s="27"/>
      <c r="H3539" s="28" t="s">
        <v>236</v>
      </c>
      <c r="I3539" s="29" t="s">
        <v>7184</v>
      </c>
      <c r="J3539" s="30">
        <v>20</v>
      </c>
      <c r="K3539" s="31" t="s">
        <v>7185</v>
      </c>
      <c r="L3539" s="6">
        <v>-569.59660999999994</v>
      </c>
      <c r="M3539" s="32">
        <f t="shared" si="220"/>
        <v>341.75796599999995</v>
      </c>
      <c r="N3539" s="32">
        <f t="shared" si="221"/>
        <v>313.27813549999996</v>
      </c>
      <c r="O3539" s="32">
        <f t="shared" si="222"/>
        <v>284.79830499999997</v>
      </c>
      <c r="P3539" s="33">
        <f t="shared" si="223"/>
        <v>256.31847449999992</v>
      </c>
      <c r="Q3539" s="34">
        <v>800</v>
      </c>
    </row>
    <row r="3540" spans="1:17" ht="15.75" customHeight="1">
      <c r="A3540" s="24" t="s">
        <v>158</v>
      </c>
      <c r="B3540" s="25" t="s">
        <v>670</v>
      </c>
      <c r="C3540" s="26" t="s">
        <v>3003</v>
      </c>
      <c r="D3540" s="26">
        <v>125</v>
      </c>
      <c r="E3540" s="26" t="s">
        <v>235</v>
      </c>
      <c r="F3540" s="26" t="s">
        <v>185</v>
      </c>
      <c r="G3540" s="27"/>
      <c r="H3540" s="28" t="s">
        <v>236</v>
      </c>
      <c r="I3540" s="29" t="s">
        <v>7186</v>
      </c>
      <c r="J3540" s="30">
        <v>20</v>
      </c>
      <c r="K3540" s="31" t="s">
        <v>7187</v>
      </c>
      <c r="L3540" s="6">
        <v>-569.59660999999994</v>
      </c>
      <c r="M3540" s="32">
        <f t="shared" si="220"/>
        <v>341.75796599999995</v>
      </c>
      <c r="N3540" s="32">
        <f t="shared" si="221"/>
        <v>313.27813549999996</v>
      </c>
      <c r="O3540" s="32">
        <f t="shared" si="222"/>
        <v>284.79830499999997</v>
      </c>
      <c r="P3540" s="33">
        <f t="shared" si="223"/>
        <v>256.31847449999992</v>
      </c>
      <c r="Q3540" s="34">
        <v>800</v>
      </c>
    </row>
    <row r="3541" spans="1:17" ht="15.75" customHeight="1">
      <c r="A3541" s="24" t="s">
        <v>158</v>
      </c>
      <c r="B3541" s="25" t="s">
        <v>670</v>
      </c>
      <c r="C3541" s="26" t="s">
        <v>3003</v>
      </c>
      <c r="D3541" s="26">
        <v>125</v>
      </c>
      <c r="E3541" s="26" t="s">
        <v>235</v>
      </c>
      <c r="F3541" s="26" t="s">
        <v>192</v>
      </c>
      <c r="G3541" s="27"/>
      <c r="H3541" s="28" t="s">
        <v>236</v>
      </c>
      <c r="I3541" s="29" t="s">
        <v>7188</v>
      </c>
      <c r="J3541" s="30">
        <v>20</v>
      </c>
      <c r="K3541" s="31" t="s">
        <v>7189</v>
      </c>
      <c r="L3541" s="6">
        <v>-676.767157</v>
      </c>
      <c r="M3541" s="32">
        <f t="shared" si="220"/>
        <v>406.06029419999999</v>
      </c>
      <c r="N3541" s="32">
        <f t="shared" si="221"/>
        <v>372.22193634999996</v>
      </c>
      <c r="O3541" s="32">
        <f t="shared" si="222"/>
        <v>338.3835785</v>
      </c>
      <c r="P3541" s="33">
        <f t="shared" si="223"/>
        <v>304.54522064999998</v>
      </c>
      <c r="Q3541" s="34">
        <v>800</v>
      </c>
    </row>
    <row r="3542" spans="1:17" ht="15.75" customHeight="1">
      <c r="A3542" s="24" t="s">
        <v>158</v>
      </c>
      <c r="B3542" s="25" t="s">
        <v>670</v>
      </c>
      <c r="C3542" s="26" t="s">
        <v>3003</v>
      </c>
      <c r="D3542" s="26">
        <v>125</v>
      </c>
      <c r="E3542" s="26" t="s">
        <v>235</v>
      </c>
      <c r="F3542" s="26" t="s">
        <v>192</v>
      </c>
      <c r="G3542" s="27"/>
      <c r="H3542" s="28" t="s">
        <v>236</v>
      </c>
      <c r="I3542" s="29" t="s">
        <v>7190</v>
      </c>
      <c r="J3542" s="30">
        <v>20</v>
      </c>
      <c r="K3542" s="31" t="s">
        <v>7191</v>
      </c>
      <c r="L3542" s="6">
        <v>-676.767157</v>
      </c>
      <c r="M3542" s="32">
        <f t="shared" si="220"/>
        <v>406.06029419999999</v>
      </c>
      <c r="N3542" s="32">
        <f t="shared" si="221"/>
        <v>372.22193634999996</v>
      </c>
      <c r="O3542" s="32">
        <f t="shared" si="222"/>
        <v>338.3835785</v>
      </c>
      <c r="P3542" s="33">
        <f t="shared" si="223"/>
        <v>304.54522064999998</v>
      </c>
      <c r="Q3542" s="34">
        <v>800</v>
      </c>
    </row>
    <row r="3543" spans="1:17" ht="15.75" customHeight="1">
      <c r="A3543" s="24" t="s">
        <v>158</v>
      </c>
      <c r="B3543" s="25" t="s">
        <v>670</v>
      </c>
      <c r="C3543" s="26" t="s">
        <v>3003</v>
      </c>
      <c r="D3543" s="26">
        <v>150</v>
      </c>
      <c r="E3543" s="26" t="s">
        <v>235</v>
      </c>
      <c r="F3543" s="26" t="s">
        <v>185</v>
      </c>
      <c r="G3543" s="27"/>
      <c r="H3543" s="28" t="s">
        <v>236</v>
      </c>
      <c r="I3543" s="29" t="s">
        <v>7192</v>
      </c>
      <c r="J3543" s="30">
        <v>15</v>
      </c>
      <c r="K3543" s="31" t="s">
        <v>7193</v>
      </c>
      <c r="L3543" s="6">
        <v>-737.2361810000001</v>
      </c>
      <c r="M3543" s="32">
        <f t="shared" si="220"/>
        <v>442.34170860000006</v>
      </c>
      <c r="N3543" s="32">
        <f t="shared" si="221"/>
        <v>405.47989955000003</v>
      </c>
      <c r="O3543" s="32">
        <f t="shared" si="222"/>
        <v>368.61809050000005</v>
      </c>
      <c r="P3543" s="33">
        <f t="shared" si="223"/>
        <v>331.75628145000002</v>
      </c>
      <c r="Q3543" s="34">
        <v>300</v>
      </c>
    </row>
    <row r="3544" spans="1:17" ht="15.75" customHeight="1">
      <c r="A3544" s="24" t="s">
        <v>158</v>
      </c>
      <c r="B3544" s="25" t="s">
        <v>670</v>
      </c>
      <c r="C3544" s="26" t="s">
        <v>3003</v>
      </c>
      <c r="D3544" s="26">
        <v>150</v>
      </c>
      <c r="E3544" s="26" t="s">
        <v>235</v>
      </c>
      <c r="F3544" s="26" t="s">
        <v>185</v>
      </c>
      <c r="G3544" s="27"/>
      <c r="H3544" s="28" t="s">
        <v>236</v>
      </c>
      <c r="I3544" s="29" t="s">
        <v>7194</v>
      </c>
      <c r="J3544" s="30">
        <v>15</v>
      </c>
      <c r="K3544" s="31" t="s">
        <v>7195</v>
      </c>
      <c r="L3544" s="6">
        <v>-737.2361810000001</v>
      </c>
      <c r="M3544" s="32">
        <f t="shared" si="220"/>
        <v>442.34170860000006</v>
      </c>
      <c r="N3544" s="32">
        <f t="shared" si="221"/>
        <v>405.47989955000003</v>
      </c>
      <c r="O3544" s="32">
        <f t="shared" si="222"/>
        <v>368.61809050000005</v>
      </c>
      <c r="P3544" s="33">
        <f t="shared" si="223"/>
        <v>331.75628145000002</v>
      </c>
      <c r="Q3544" s="34">
        <v>300</v>
      </c>
    </row>
    <row r="3545" spans="1:17" ht="15.75" customHeight="1">
      <c r="A3545" s="24" t="s">
        <v>158</v>
      </c>
      <c r="B3545" s="25" t="s">
        <v>670</v>
      </c>
      <c r="C3545" s="26" t="s">
        <v>3003</v>
      </c>
      <c r="D3545" s="26">
        <v>150</v>
      </c>
      <c r="E3545" s="26" t="s">
        <v>235</v>
      </c>
      <c r="F3545" s="26" t="s">
        <v>192</v>
      </c>
      <c r="G3545" s="27"/>
      <c r="H3545" s="28" t="s">
        <v>236</v>
      </c>
      <c r="I3545" s="29" t="s">
        <v>7196</v>
      </c>
      <c r="J3545" s="30">
        <v>15</v>
      </c>
      <c r="K3545" s="31" t="s">
        <v>7197</v>
      </c>
      <c r="L3545" s="6">
        <v>-842.51707099999999</v>
      </c>
      <c r="M3545" s="32">
        <f t="shared" si="220"/>
        <v>505.51024259999997</v>
      </c>
      <c r="N3545" s="32">
        <f t="shared" si="221"/>
        <v>463.38438904999998</v>
      </c>
      <c r="O3545" s="32">
        <f t="shared" si="222"/>
        <v>421.25853549999999</v>
      </c>
      <c r="P3545" s="33">
        <f t="shared" si="223"/>
        <v>379.13268194999995</v>
      </c>
      <c r="Q3545" s="34">
        <v>300</v>
      </c>
    </row>
    <row r="3546" spans="1:17" ht="15.75" customHeight="1">
      <c r="A3546" s="24" t="s">
        <v>158</v>
      </c>
      <c r="B3546" s="25" t="s">
        <v>670</v>
      </c>
      <c r="C3546" s="26" t="s">
        <v>3003</v>
      </c>
      <c r="D3546" s="26">
        <v>150</v>
      </c>
      <c r="E3546" s="26" t="s">
        <v>235</v>
      </c>
      <c r="F3546" s="26" t="s">
        <v>192</v>
      </c>
      <c r="G3546" s="27"/>
      <c r="H3546" s="28" t="s">
        <v>236</v>
      </c>
      <c r="I3546" s="29" t="s">
        <v>7198</v>
      </c>
      <c r="J3546" s="30">
        <v>15</v>
      </c>
      <c r="K3546" s="31" t="s">
        <v>7199</v>
      </c>
      <c r="L3546" s="6">
        <v>-842.51707099999999</v>
      </c>
      <c r="M3546" s="32">
        <f t="shared" si="220"/>
        <v>505.51024259999997</v>
      </c>
      <c r="N3546" s="32">
        <f t="shared" si="221"/>
        <v>463.38438904999998</v>
      </c>
      <c r="O3546" s="32">
        <f t="shared" si="222"/>
        <v>421.25853549999999</v>
      </c>
      <c r="P3546" s="33">
        <f t="shared" si="223"/>
        <v>379.13268194999995</v>
      </c>
      <c r="Q3546" s="34">
        <v>300</v>
      </c>
    </row>
    <row r="3547" spans="1:17" ht="15.75" customHeight="1">
      <c r="A3547" s="24" t="s">
        <v>158</v>
      </c>
      <c r="B3547" s="25" t="s">
        <v>670</v>
      </c>
      <c r="C3547" s="26" t="s">
        <v>3003</v>
      </c>
      <c r="D3547" s="26">
        <v>200</v>
      </c>
      <c r="E3547" s="26" t="s">
        <v>235</v>
      </c>
      <c r="F3547" s="26" t="s">
        <v>185</v>
      </c>
      <c r="G3547" s="27"/>
      <c r="H3547" s="28" t="s">
        <v>236</v>
      </c>
      <c r="I3547" s="29" t="s">
        <v>7200</v>
      </c>
      <c r="J3547" s="30">
        <v>6</v>
      </c>
      <c r="K3547" s="31" t="s">
        <v>7201</v>
      </c>
      <c r="L3547" s="6">
        <v>-1148.911456</v>
      </c>
      <c r="M3547" s="32">
        <f t="shared" si="220"/>
        <v>689.34687359999998</v>
      </c>
      <c r="N3547" s="32">
        <f t="shared" si="221"/>
        <v>631.90130080000006</v>
      </c>
      <c r="O3547" s="32">
        <f t="shared" si="222"/>
        <v>574.45572800000002</v>
      </c>
      <c r="P3547" s="33">
        <f t="shared" si="223"/>
        <v>517.01015519999999</v>
      </c>
      <c r="Q3547" s="34">
        <v>402</v>
      </c>
    </row>
    <row r="3548" spans="1:17" ht="15.75" customHeight="1">
      <c r="A3548" s="24" t="s">
        <v>158</v>
      </c>
      <c r="B3548" s="25" t="s">
        <v>670</v>
      </c>
      <c r="C3548" s="26" t="s">
        <v>3003</v>
      </c>
      <c r="D3548" s="26">
        <v>200</v>
      </c>
      <c r="E3548" s="26" t="s">
        <v>235</v>
      </c>
      <c r="F3548" s="26" t="s">
        <v>185</v>
      </c>
      <c r="G3548" s="27"/>
      <c r="H3548" s="28" t="s">
        <v>236</v>
      </c>
      <c r="I3548" s="29" t="s">
        <v>7202</v>
      </c>
      <c r="J3548" s="30">
        <v>6</v>
      </c>
      <c r="K3548" s="31" t="s">
        <v>7203</v>
      </c>
      <c r="L3548" s="6">
        <v>-1153.5006229999999</v>
      </c>
      <c r="M3548" s="32">
        <f t="shared" si="220"/>
        <v>692.10037379999994</v>
      </c>
      <c r="N3548" s="32">
        <f t="shared" si="221"/>
        <v>634.42534264999995</v>
      </c>
      <c r="O3548" s="32">
        <f t="shared" si="222"/>
        <v>576.75031149999995</v>
      </c>
      <c r="P3548" s="33">
        <f t="shared" si="223"/>
        <v>519.07528034999996</v>
      </c>
      <c r="Q3548" s="34">
        <v>402</v>
      </c>
    </row>
    <row r="3549" spans="1:17" ht="15.75" customHeight="1">
      <c r="A3549" s="24" t="s">
        <v>158</v>
      </c>
      <c r="B3549" s="25" t="s">
        <v>670</v>
      </c>
      <c r="C3549" s="26" t="s">
        <v>3003</v>
      </c>
      <c r="D3549" s="26">
        <v>200</v>
      </c>
      <c r="E3549" s="26" t="s">
        <v>235</v>
      </c>
      <c r="F3549" s="26" t="s">
        <v>192</v>
      </c>
      <c r="G3549" s="27"/>
      <c r="H3549" s="28" t="s">
        <v>236</v>
      </c>
      <c r="I3549" s="29" t="s">
        <v>7204</v>
      </c>
      <c r="J3549" s="30">
        <v>6</v>
      </c>
      <c r="K3549" s="31" t="s">
        <v>7205</v>
      </c>
      <c r="L3549" s="6">
        <v>-1495.5285400000002</v>
      </c>
      <c r="M3549" s="32">
        <f t="shared" si="220"/>
        <v>897.31712400000015</v>
      </c>
      <c r="N3549" s="32">
        <f t="shared" si="221"/>
        <v>822.54069700000014</v>
      </c>
      <c r="O3549" s="32">
        <f t="shared" si="222"/>
        <v>747.76427000000012</v>
      </c>
      <c r="P3549" s="33">
        <f t="shared" si="223"/>
        <v>672.987843</v>
      </c>
      <c r="Q3549" s="34">
        <v>504</v>
      </c>
    </row>
    <row r="3550" spans="1:17" ht="15.75" customHeight="1">
      <c r="A3550" s="24" t="s">
        <v>158</v>
      </c>
      <c r="B3550" s="25" t="s">
        <v>670</v>
      </c>
      <c r="C3550" s="26" t="s">
        <v>3003</v>
      </c>
      <c r="D3550" s="26">
        <v>200</v>
      </c>
      <c r="E3550" s="26" t="s">
        <v>235</v>
      </c>
      <c r="F3550" s="26" t="s">
        <v>192</v>
      </c>
      <c r="G3550" s="27"/>
      <c r="H3550" s="28" t="s">
        <v>236</v>
      </c>
      <c r="I3550" s="29" t="s">
        <v>7206</v>
      </c>
      <c r="J3550" s="30">
        <v>6</v>
      </c>
      <c r="K3550" s="31" t="s">
        <v>7207</v>
      </c>
      <c r="L3550" s="6">
        <v>-1482.3009410000002</v>
      </c>
      <c r="M3550" s="32">
        <f t="shared" si="220"/>
        <v>889.38056460000007</v>
      </c>
      <c r="N3550" s="32">
        <f t="shared" si="221"/>
        <v>815.26551755000014</v>
      </c>
      <c r="O3550" s="32">
        <f t="shared" si="222"/>
        <v>741.1504705000001</v>
      </c>
      <c r="P3550" s="33">
        <f t="shared" si="223"/>
        <v>667.03542345000005</v>
      </c>
      <c r="Q3550" s="34">
        <v>504</v>
      </c>
    </row>
    <row r="3551" spans="1:17" ht="15.75" customHeight="1">
      <c r="A3551" s="24" t="s">
        <v>158</v>
      </c>
      <c r="B3551" s="25" t="s">
        <v>670</v>
      </c>
      <c r="C3551" s="26" t="s">
        <v>3003</v>
      </c>
      <c r="D3551" s="26">
        <v>80</v>
      </c>
      <c r="E3551" s="26" t="s">
        <v>235</v>
      </c>
      <c r="F3551" s="26" t="s">
        <v>185</v>
      </c>
      <c r="G3551" s="27"/>
      <c r="H3551" s="28" t="s">
        <v>236</v>
      </c>
      <c r="I3551" s="29" t="s">
        <v>7208</v>
      </c>
      <c r="J3551" s="30">
        <v>30</v>
      </c>
      <c r="K3551" s="31" t="s">
        <v>7209</v>
      </c>
      <c r="L3551" s="6">
        <v>-431.92159999999996</v>
      </c>
      <c r="M3551" s="32">
        <f t="shared" si="220"/>
        <v>259.15295999999995</v>
      </c>
      <c r="N3551" s="32">
        <f t="shared" si="221"/>
        <v>237.55687999999998</v>
      </c>
      <c r="O3551" s="32">
        <f t="shared" si="222"/>
        <v>215.96079999999998</v>
      </c>
      <c r="P3551" s="33">
        <f t="shared" si="223"/>
        <v>194.36471999999995</v>
      </c>
      <c r="Q3551" s="34">
        <v>1020</v>
      </c>
    </row>
    <row r="3552" spans="1:17" ht="15.75" customHeight="1">
      <c r="A3552" s="24" t="s">
        <v>158</v>
      </c>
      <c r="B3552" s="25" t="s">
        <v>670</v>
      </c>
      <c r="C3552" s="26" t="s">
        <v>3003</v>
      </c>
      <c r="D3552" s="26">
        <v>80</v>
      </c>
      <c r="E3552" s="26" t="s">
        <v>235</v>
      </c>
      <c r="F3552" s="26" t="s">
        <v>185</v>
      </c>
      <c r="G3552" s="27"/>
      <c r="H3552" s="28" t="s">
        <v>236</v>
      </c>
      <c r="I3552" s="29" t="s">
        <v>7210</v>
      </c>
      <c r="J3552" s="30">
        <v>30</v>
      </c>
      <c r="K3552" s="31" t="s">
        <v>7211</v>
      </c>
      <c r="L3552" s="6">
        <v>-431.92159999999996</v>
      </c>
      <c r="M3552" s="32">
        <f t="shared" si="220"/>
        <v>259.15295999999995</v>
      </c>
      <c r="N3552" s="32">
        <f t="shared" si="221"/>
        <v>237.55687999999998</v>
      </c>
      <c r="O3552" s="32">
        <f t="shared" si="222"/>
        <v>215.96079999999998</v>
      </c>
      <c r="P3552" s="33">
        <f t="shared" si="223"/>
        <v>194.36471999999995</v>
      </c>
      <c r="Q3552" s="34">
        <v>1020</v>
      </c>
    </row>
    <row r="3553" spans="1:17" ht="15.75" customHeight="1">
      <c r="A3553" s="24" t="s">
        <v>158</v>
      </c>
      <c r="B3553" s="25" t="s">
        <v>670</v>
      </c>
      <c r="C3553" s="26" t="s">
        <v>3003</v>
      </c>
      <c r="D3553" s="26">
        <v>80</v>
      </c>
      <c r="E3553" s="26" t="s">
        <v>235</v>
      </c>
      <c r="F3553" s="26" t="s">
        <v>192</v>
      </c>
      <c r="G3553" s="27"/>
      <c r="H3553" s="28" t="s">
        <v>236</v>
      </c>
      <c r="I3553" s="29" t="s">
        <v>7212</v>
      </c>
      <c r="J3553" s="30">
        <v>30</v>
      </c>
      <c r="K3553" s="31" t="s">
        <v>7213</v>
      </c>
      <c r="L3553" s="6">
        <v>-521.54533200000003</v>
      </c>
      <c r="M3553" s="32">
        <f t="shared" si="220"/>
        <v>312.92719920000002</v>
      </c>
      <c r="N3553" s="32">
        <f t="shared" si="221"/>
        <v>286.84993259999999</v>
      </c>
      <c r="O3553" s="32">
        <f t="shared" si="222"/>
        <v>260.77266600000002</v>
      </c>
      <c r="P3553" s="33">
        <f t="shared" si="223"/>
        <v>234.69539939999999</v>
      </c>
      <c r="Q3553" s="34">
        <v>1020</v>
      </c>
    </row>
    <row r="3554" spans="1:17" ht="15.75" customHeight="1">
      <c r="A3554" s="24" t="s">
        <v>158</v>
      </c>
      <c r="B3554" s="25" t="s">
        <v>670</v>
      </c>
      <c r="C3554" s="26" t="s">
        <v>3003</v>
      </c>
      <c r="D3554" s="26">
        <v>80</v>
      </c>
      <c r="E3554" s="26" t="s">
        <v>235</v>
      </c>
      <c r="F3554" s="26" t="s">
        <v>192</v>
      </c>
      <c r="G3554" s="27"/>
      <c r="H3554" s="28" t="s">
        <v>236</v>
      </c>
      <c r="I3554" s="29" t="s">
        <v>7214</v>
      </c>
      <c r="J3554" s="30">
        <v>30</v>
      </c>
      <c r="K3554" s="31" t="s">
        <v>7215</v>
      </c>
      <c r="L3554" s="6">
        <v>-521.54533200000003</v>
      </c>
      <c r="M3554" s="32">
        <f t="shared" si="220"/>
        <v>312.92719920000002</v>
      </c>
      <c r="N3554" s="32">
        <f t="shared" si="221"/>
        <v>286.84993259999999</v>
      </c>
      <c r="O3554" s="32">
        <f t="shared" si="222"/>
        <v>260.77266600000002</v>
      </c>
      <c r="P3554" s="33">
        <f t="shared" si="223"/>
        <v>234.69539939999999</v>
      </c>
      <c r="Q3554" s="34">
        <v>1020</v>
      </c>
    </row>
    <row r="3555" spans="1:17" ht="15.75" customHeight="1">
      <c r="A3555" s="24" t="s">
        <v>158</v>
      </c>
      <c r="B3555" s="25" t="s">
        <v>670</v>
      </c>
      <c r="C3555" s="26" t="s">
        <v>3572</v>
      </c>
      <c r="D3555" s="26">
        <v>100</v>
      </c>
      <c r="E3555" s="26" t="s">
        <v>235</v>
      </c>
      <c r="F3555" s="26" t="s">
        <v>185</v>
      </c>
      <c r="G3555" s="27"/>
      <c r="H3555" s="28" t="s">
        <v>236</v>
      </c>
      <c r="I3555" s="29" t="s">
        <v>7216</v>
      </c>
      <c r="J3555" s="30">
        <v>25</v>
      </c>
      <c r="K3555" s="31" t="s">
        <v>7217</v>
      </c>
      <c r="L3555" s="6">
        <v>-510.47734099999991</v>
      </c>
      <c r="M3555" s="32">
        <f t="shared" si="220"/>
        <v>306.28640459999997</v>
      </c>
      <c r="N3555" s="32">
        <f t="shared" si="221"/>
        <v>280.76253754999993</v>
      </c>
      <c r="O3555" s="32">
        <f t="shared" si="222"/>
        <v>255.23867049999996</v>
      </c>
      <c r="P3555" s="33">
        <f t="shared" si="223"/>
        <v>229.71480344999992</v>
      </c>
      <c r="Q3555" s="34">
        <v>1000</v>
      </c>
    </row>
    <row r="3556" spans="1:17" ht="15.75" customHeight="1">
      <c r="A3556" s="24" t="s">
        <v>158</v>
      </c>
      <c r="B3556" s="25" t="s">
        <v>670</v>
      </c>
      <c r="C3556" s="26" t="s">
        <v>3572</v>
      </c>
      <c r="D3556" s="26">
        <v>100</v>
      </c>
      <c r="E3556" s="26" t="s">
        <v>235</v>
      </c>
      <c r="F3556" s="26" t="s">
        <v>185</v>
      </c>
      <c r="G3556" s="27"/>
      <c r="H3556" s="28" t="s">
        <v>236</v>
      </c>
      <c r="I3556" s="29" t="s">
        <v>7218</v>
      </c>
      <c r="J3556" s="30">
        <v>25</v>
      </c>
      <c r="K3556" s="31" t="s">
        <v>7219</v>
      </c>
      <c r="L3556" s="6">
        <v>-510.47734099999991</v>
      </c>
      <c r="M3556" s="32">
        <f t="shared" si="220"/>
        <v>306.28640459999997</v>
      </c>
      <c r="N3556" s="32">
        <f t="shared" si="221"/>
        <v>280.76253754999993</v>
      </c>
      <c r="O3556" s="32">
        <f t="shared" si="222"/>
        <v>255.23867049999996</v>
      </c>
      <c r="P3556" s="33">
        <f t="shared" si="223"/>
        <v>229.71480344999992</v>
      </c>
      <c r="Q3556" s="34">
        <v>1000</v>
      </c>
    </row>
    <row r="3557" spans="1:17" ht="15.75" customHeight="1">
      <c r="A3557" s="24" t="s">
        <v>158</v>
      </c>
      <c r="B3557" s="25" t="s">
        <v>670</v>
      </c>
      <c r="C3557" s="26" t="s">
        <v>3572</v>
      </c>
      <c r="D3557" s="26">
        <v>100</v>
      </c>
      <c r="E3557" s="26" t="s">
        <v>235</v>
      </c>
      <c r="F3557" s="26" t="s">
        <v>192</v>
      </c>
      <c r="G3557" s="27"/>
      <c r="H3557" s="28" t="s">
        <v>236</v>
      </c>
      <c r="I3557" s="29" t="s">
        <v>7220</v>
      </c>
      <c r="J3557" s="30">
        <v>25</v>
      </c>
      <c r="K3557" s="31" t="s">
        <v>7221</v>
      </c>
      <c r="L3557" s="6">
        <v>-601.72077899999999</v>
      </c>
      <c r="M3557" s="32">
        <f t="shared" si="220"/>
        <v>361.03246739999997</v>
      </c>
      <c r="N3557" s="32">
        <f t="shared" si="221"/>
        <v>330.94642844999998</v>
      </c>
      <c r="O3557" s="32">
        <f t="shared" si="222"/>
        <v>300.8603895</v>
      </c>
      <c r="P3557" s="33">
        <f t="shared" si="223"/>
        <v>270.77435054999995</v>
      </c>
      <c r="Q3557" s="34">
        <v>1000</v>
      </c>
    </row>
    <row r="3558" spans="1:17" ht="15.75" customHeight="1">
      <c r="A3558" s="24" t="s">
        <v>158</v>
      </c>
      <c r="B3558" s="25" t="s">
        <v>670</v>
      </c>
      <c r="C3558" s="26" t="s">
        <v>3572</v>
      </c>
      <c r="D3558" s="26">
        <v>100</v>
      </c>
      <c r="E3558" s="26" t="s">
        <v>235</v>
      </c>
      <c r="F3558" s="26" t="s">
        <v>192</v>
      </c>
      <c r="G3558" s="27"/>
      <c r="H3558" s="28" t="s">
        <v>236</v>
      </c>
      <c r="I3558" s="29" t="s">
        <v>7222</v>
      </c>
      <c r="J3558" s="30">
        <v>25</v>
      </c>
      <c r="K3558" s="31" t="s">
        <v>7223</v>
      </c>
      <c r="L3558" s="6">
        <v>-601.72077899999999</v>
      </c>
      <c r="M3558" s="32">
        <f t="shared" si="220"/>
        <v>361.03246739999997</v>
      </c>
      <c r="N3558" s="32">
        <f t="shared" si="221"/>
        <v>330.94642844999998</v>
      </c>
      <c r="O3558" s="32">
        <f t="shared" si="222"/>
        <v>300.8603895</v>
      </c>
      <c r="P3558" s="33">
        <f t="shared" si="223"/>
        <v>270.77435054999995</v>
      </c>
      <c r="Q3558" s="34">
        <v>1000</v>
      </c>
    </row>
    <row r="3559" spans="1:17" ht="15.75" customHeight="1">
      <c r="A3559" s="24" t="s">
        <v>158</v>
      </c>
      <c r="B3559" s="25" t="s">
        <v>670</v>
      </c>
      <c r="C3559" s="26" t="s">
        <v>3572</v>
      </c>
      <c r="D3559" s="26">
        <v>125</v>
      </c>
      <c r="E3559" s="26" t="s">
        <v>235</v>
      </c>
      <c r="F3559" s="26" t="s">
        <v>185</v>
      </c>
      <c r="G3559" s="27"/>
      <c r="H3559" s="28" t="s">
        <v>236</v>
      </c>
      <c r="I3559" s="29" t="s">
        <v>7224</v>
      </c>
      <c r="J3559" s="30">
        <v>20</v>
      </c>
      <c r="K3559" s="31" t="s">
        <v>7225</v>
      </c>
      <c r="L3559" s="6">
        <v>-712.94059100000004</v>
      </c>
      <c r="M3559" s="32">
        <f t="shared" si="220"/>
        <v>427.76435459999999</v>
      </c>
      <c r="N3559" s="32">
        <f t="shared" si="221"/>
        <v>392.11732505000003</v>
      </c>
      <c r="O3559" s="32">
        <f t="shared" si="222"/>
        <v>356.47029550000002</v>
      </c>
      <c r="P3559" s="33">
        <f t="shared" si="223"/>
        <v>320.82326595000001</v>
      </c>
      <c r="Q3559" s="34">
        <v>800</v>
      </c>
    </row>
    <row r="3560" spans="1:17" ht="15.75" customHeight="1">
      <c r="A3560" s="24" t="s">
        <v>158</v>
      </c>
      <c r="B3560" s="25" t="s">
        <v>670</v>
      </c>
      <c r="C3560" s="26" t="s">
        <v>3572</v>
      </c>
      <c r="D3560" s="26">
        <v>125</v>
      </c>
      <c r="E3560" s="26" t="s">
        <v>235</v>
      </c>
      <c r="F3560" s="26" t="s">
        <v>185</v>
      </c>
      <c r="G3560" s="27"/>
      <c r="H3560" s="28" t="s">
        <v>236</v>
      </c>
      <c r="I3560" s="29" t="s">
        <v>7226</v>
      </c>
      <c r="J3560" s="30">
        <v>20</v>
      </c>
      <c r="K3560" s="31" t="s">
        <v>7227</v>
      </c>
      <c r="L3560" s="6">
        <v>-712.94059100000004</v>
      </c>
      <c r="M3560" s="32">
        <f t="shared" si="220"/>
        <v>427.76435459999999</v>
      </c>
      <c r="N3560" s="32">
        <f t="shared" si="221"/>
        <v>392.11732505000003</v>
      </c>
      <c r="O3560" s="32">
        <f t="shared" si="222"/>
        <v>356.47029550000002</v>
      </c>
      <c r="P3560" s="33">
        <f t="shared" si="223"/>
        <v>320.82326595000001</v>
      </c>
      <c r="Q3560" s="34">
        <v>800</v>
      </c>
    </row>
    <row r="3561" spans="1:17" ht="15.75" customHeight="1">
      <c r="A3561" s="24" t="s">
        <v>158</v>
      </c>
      <c r="B3561" s="25" t="s">
        <v>670</v>
      </c>
      <c r="C3561" s="26" t="s">
        <v>3572</v>
      </c>
      <c r="D3561" s="26">
        <v>125</v>
      </c>
      <c r="E3561" s="26" t="s">
        <v>235</v>
      </c>
      <c r="F3561" s="26" t="s">
        <v>192</v>
      </c>
      <c r="G3561" s="27"/>
      <c r="H3561" s="28" t="s">
        <v>236</v>
      </c>
      <c r="I3561" s="29" t="s">
        <v>7228</v>
      </c>
      <c r="J3561" s="30">
        <v>20</v>
      </c>
      <c r="K3561" s="31" t="s">
        <v>7229</v>
      </c>
      <c r="L3561" s="6">
        <v>-820.11113799999998</v>
      </c>
      <c r="M3561" s="32">
        <f t="shared" si="220"/>
        <v>492.06668279999997</v>
      </c>
      <c r="N3561" s="32">
        <f t="shared" si="221"/>
        <v>451.06112589999998</v>
      </c>
      <c r="O3561" s="32">
        <f t="shared" si="222"/>
        <v>410.05556899999999</v>
      </c>
      <c r="P3561" s="33">
        <f t="shared" si="223"/>
        <v>369.05001209999995</v>
      </c>
      <c r="Q3561" s="34">
        <v>800</v>
      </c>
    </row>
    <row r="3562" spans="1:17" ht="15.75" customHeight="1">
      <c r="A3562" s="24" t="s">
        <v>158</v>
      </c>
      <c r="B3562" s="25" t="s">
        <v>670</v>
      </c>
      <c r="C3562" s="26" t="s">
        <v>3572</v>
      </c>
      <c r="D3562" s="26">
        <v>125</v>
      </c>
      <c r="E3562" s="26" t="s">
        <v>235</v>
      </c>
      <c r="F3562" s="26" t="s">
        <v>192</v>
      </c>
      <c r="G3562" s="27"/>
      <c r="H3562" s="28" t="s">
        <v>236</v>
      </c>
      <c r="I3562" s="29" t="s">
        <v>7230</v>
      </c>
      <c r="J3562" s="30">
        <v>20</v>
      </c>
      <c r="K3562" s="31" t="s">
        <v>7231</v>
      </c>
      <c r="L3562" s="6">
        <v>-820.11113799999998</v>
      </c>
      <c r="M3562" s="32">
        <f t="shared" si="220"/>
        <v>492.06668279999997</v>
      </c>
      <c r="N3562" s="32">
        <f t="shared" si="221"/>
        <v>451.06112589999998</v>
      </c>
      <c r="O3562" s="32">
        <f t="shared" si="222"/>
        <v>410.05556899999999</v>
      </c>
      <c r="P3562" s="33">
        <f t="shared" si="223"/>
        <v>369.05001209999995</v>
      </c>
      <c r="Q3562" s="34">
        <v>800</v>
      </c>
    </row>
    <row r="3563" spans="1:17" ht="15.75" customHeight="1">
      <c r="A3563" s="24" t="s">
        <v>158</v>
      </c>
      <c r="B3563" s="25" t="s">
        <v>670</v>
      </c>
      <c r="C3563" s="26" t="s">
        <v>3572</v>
      </c>
      <c r="D3563" s="26">
        <v>150</v>
      </c>
      <c r="E3563" s="26" t="s">
        <v>235</v>
      </c>
      <c r="F3563" s="26" t="s">
        <v>185</v>
      </c>
      <c r="G3563" s="27"/>
      <c r="H3563" s="28" t="s">
        <v>236</v>
      </c>
      <c r="I3563" s="29" t="s">
        <v>7232</v>
      </c>
      <c r="J3563" s="30">
        <v>15</v>
      </c>
      <c r="K3563" s="31" t="s">
        <v>7233</v>
      </c>
      <c r="L3563" s="6">
        <v>-922.15261600000008</v>
      </c>
      <c r="M3563" s="32">
        <f t="shared" si="220"/>
        <v>553.2915696</v>
      </c>
      <c r="N3563" s="32">
        <f t="shared" si="221"/>
        <v>507.18393880000002</v>
      </c>
      <c r="O3563" s="32">
        <f t="shared" si="222"/>
        <v>461.07630800000004</v>
      </c>
      <c r="P3563" s="33">
        <f t="shared" si="223"/>
        <v>414.9686772</v>
      </c>
      <c r="Q3563" s="34">
        <v>300</v>
      </c>
    </row>
    <row r="3564" spans="1:17" ht="15.75" customHeight="1">
      <c r="A3564" s="24" t="s">
        <v>158</v>
      </c>
      <c r="B3564" s="25" t="s">
        <v>670</v>
      </c>
      <c r="C3564" s="26" t="s">
        <v>3572</v>
      </c>
      <c r="D3564" s="26">
        <v>150</v>
      </c>
      <c r="E3564" s="26" t="s">
        <v>235</v>
      </c>
      <c r="F3564" s="26" t="s">
        <v>185</v>
      </c>
      <c r="G3564" s="27"/>
      <c r="H3564" s="28" t="s">
        <v>236</v>
      </c>
      <c r="I3564" s="29" t="s">
        <v>7234</v>
      </c>
      <c r="J3564" s="30">
        <v>15</v>
      </c>
      <c r="K3564" s="31" t="s">
        <v>7235</v>
      </c>
      <c r="L3564" s="6">
        <v>-922.15261600000008</v>
      </c>
      <c r="M3564" s="32">
        <f t="shared" si="220"/>
        <v>553.2915696</v>
      </c>
      <c r="N3564" s="32">
        <f t="shared" si="221"/>
        <v>507.18393880000002</v>
      </c>
      <c r="O3564" s="32">
        <f t="shared" si="222"/>
        <v>461.07630800000004</v>
      </c>
      <c r="P3564" s="33">
        <f t="shared" si="223"/>
        <v>414.9686772</v>
      </c>
      <c r="Q3564" s="34">
        <v>300</v>
      </c>
    </row>
    <row r="3565" spans="1:17" ht="15.75" customHeight="1">
      <c r="A3565" s="24" t="s">
        <v>158</v>
      </c>
      <c r="B3565" s="25" t="s">
        <v>670</v>
      </c>
      <c r="C3565" s="26" t="s">
        <v>3572</v>
      </c>
      <c r="D3565" s="26">
        <v>150</v>
      </c>
      <c r="E3565" s="26" t="s">
        <v>235</v>
      </c>
      <c r="F3565" s="26" t="s">
        <v>192</v>
      </c>
      <c r="G3565" s="27"/>
      <c r="H3565" s="28" t="s">
        <v>236</v>
      </c>
      <c r="I3565" s="29" t="s">
        <v>7236</v>
      </c>
      <c r="J3565" s="30">
        <v>15</v>
      </c>
      <c r="K3565" s="31" t="s">
        <v>7237</v>
      </c>
      <c r="L3565" s="6">
        <v>-1027.4335060000001</v>
      </c>
      <c r="M3565" s="32">
        <f t="shared" si="220"/>
        <v>616.46010360000002</v>
      </c>
      <c r="N3565" s="32">
        <f t="shared" si="221"/>
        <v>565.08842830000003</v>
      </c>
      <c r="O3565" s="32">
        <f t="shared" si="222"/>
        <v>513.71675300000004</v>
      </c>
      <c r="P3565" s="33">
        <f t="shared" si="223"/>
        <v>462.34507769999993</v>
      </c>
      <c r="Q3565" s="34">
        <v>300</v>
      </c>
    </row>
    <row r="3566" spans="1:17" ht="15.75" customHeight="1">
      <c r="A3566" s="24" t="s">
        <v>158</v>
      </c>
      <c r="B3566" s="25" t="s">
        <v>670</v>
      </c>
      <c r="C3566" s="26" t="s">
        <v>3572</v>
      </c>
      <c r="D3566" s="26">
        <v>150</v>
      </c>
      <c r="E3566" s="26" t="s">
        <v>235</v>
      </c>
      <c r="F3566" s="26" t="s">
        <v>192</v>
      </c>
      <c r="G3566" s="27"/>
      <c r="H3566" s="28" t="s">
        <v>236</v>
      </c>
      <c r="I3566" s="29" t="s">
        <v>7238</v>
      </c>
      <c r="J3566" s="30">
        <v>15</v>
      </c>
      <c r="K3566" s="31" t="s">
        <v>7239</v>
      </c>
      <c r="L3566" s="6">
        <v>-1027.4335060000001</v>
      </c>
      <c r="M3566" s="32">
        <f t="shared" si="220"/>
        <v>616.46010360000002</v>
      </c>
      <c r="N3566" s="32">
        <f t="shared" si="221"/>
        <v>565.08842830000003</v>
      </c>
      <c r="O3566" s="32">
        <f t="shared" si="222"/>
        <v>513.71675300000004</v>
      </c>
      <c r="P3566" s="33">
        <f t="shared" si="223"/>
        <v>462.34507769999993</v>
      </c>
      <c r="Q3566" s="34">
        <v>300</v>
      </c>
    </row>
    <row r="3567" spans="1:17" ht="15.75" customHeight="1">
      <c r="A3567" s="24" t="s">
        <v>158</v>
      </c>
      <c r="B3567" s="25" t="s">
        <v>670</v>
      </c>
      <c r="C3567" s="26" t="s">
        <v>3572</v>
      </c>
      <c r="D3567" s="26">
        <v>200</v>
      </c>
      <c r="E3567" s="26" t="s">
        <v>235</v>
      </c>
      <c r="F3567" s="26" t="s">
        <v>185</v>
      </c>
      <c r="G3567" s="27"/>
      <c r="H3567" s="28" t="s">
        <v>236</v>
      </c>
      <c r="I3567" s="29" t="s">
        <v>7240</v>
      </c>
      <c r="J3567" s="30">
        <v>6</v>
      </c>
      <c r="K3567" s="31" t="s">
        <v>7241</v>
      </c>
      <c r="L3567" s="6">
        <v>-1538.7207000000001</v>
      </c>
      <c r="M3567" s="32">
        <f t="shared" si="220"/>
        <v>923.23242000000005</v>
      </c>
      <c r="N3567" s="32">
        <f t="shared" si="221"/>
        <v>846.29638499999999</v>
      </c>
      <c r="O3567" s="32">
        <f t="shared" si="222"/>
        <v>769.36035000000004</v>
      </c>
      <c r="P3567" s="33">
        <f t="shared" si="223"/>
        <v>692.42431499999998</v>
      </c>
      <c r="Q3567" s="34">
        <v>402</v>
      </c>
    </row>
    <row r="3568" spans="1:17" ht="15.75" customHeight="1">
      <c r="A3568" s="24" t="s">
        <v>158</v>
      </c>
      <c r="B3568" s="25" t="s">
        <v>670</v>
      </c>
      <c r="C3568" s="26" t="s">
        <v>3572</v>
      </c>
      <c r="D3568" s="26">
        <v>200</v>
      </c>
      <c r="E3568" s="26" t="s">
        <v>235</v>
      </c>
      <c r="F3568" s="26" t="s">
        <v>185</v>
      </c>
      <c r="G3568" s="27"/>
      <c r="H3568" s="28" t="s">
        <v>236</v>
      </c>
      <c r="I3568" s="29" t="s">
        <v>7242</v>
      </c>
      <c r="J3568" s="30">
        <v>6</v>
      </c>
      <c r="K3568" s="31" t="s">
        <v>7243</v>
      </c>
      <c r="L3568" s="6">
        <v>-1543.0399159999999</v>
      </c>
      <c r="M3568" s="32">
        <f t="shared" si="220"/>
        <v>925.82394959999988</v>
      </c>
      <c r="N3568" s="32">
        <f t="shared" si="221"/>
        <v>848.67195379999998</v>
      </c>
      <c r="O3568" s="32">
        <f t="shared" si="222"/>
        <v>771.51995799999997</v>
      </c>
      <c r="P3568" s="33">
        <f t="shared" si="223"/>
        <v>694.36796219999985</v>
      </c>
      <c r="Q3568" s="34">
        <v>402</v>
      </c>
    </row>
    <row r="3569" spans="1:17" ht="15.75" customHeight="1">
      <c r="A3569" s="24" t="s">
        <v>158</v>
      </c>
      <c r="B3569" s="25" t="s">
        <v>670</v>
      </c>
      <c r="C3569" s="26" t="s">
        <v>3572</v>
      </c>
      <c r="D3569" s="26">
        <v>200</v>
      </c>
      <c r="E3569" s="26" t="s">
        <v>235</v>
      </c>
      <c r="F3569" s="26" t="s">
        <v>192</v>
      </c>
      <c r="G3569" s="27"/>
      <c r="H3569" s="28" t="s">
        <v>236</v>
      </c>
      <c r="I3569" s="29" t="s">
        <v>7244</v>
      </c>
      <c r="J3569" s="30">
        <v>6</v>
      </c>
      <c r="K3569" s="31" t="s">
        <v>7245</v>
      </c>
      <c r="L3569" s="6">
        <v>-1882.6382739999997</v>
      </c>
      <c r="M3569" s="32">
        <f t="shared" si="220"/>
        <v>1129.5829643999998</v>
      </c>
      <c r="N3569" s="32">
        <f t="shared" si="221"/>
        <v>1035.4510506999998</v>
      </c>
      <c r="O3569" s="32">
        <f t="shared" si="222"/>
        <v>941.31913699999984</v>
      </c>
      <c r="P3569" s="33">
        <f t="shared" si="223"/>
        <v>847.18722329999969</v>
      </c>
      <c r="Q3569" s="34">
        <v>504</v>
      </c>
    </row>
    <row r="3570" spans="1:17" ht="15.75" customHeight="1">
      <c r="A3570" s="24" t="s">
        <v>158</v>
      </c>
      <c r="B3570" s="25" t="s">
        <v>670</v>
      </c>
      <c r="C3570" s="26" t="s">
        <v>3572</v>
      </c>
      <c r="D3570" s="26">
        <v>200</v>
      </c>
      <c r="E3570" s="26" t="s">
        <v>235</v>
      </c>
      <c r="F3570" s="26" t="s">
        <v>192</v>
      </c>
      <c r="G3570" s="27"/>
      <c r="H3570" s="28" t="s">
        <v>236</v>
      </c>
      <c r="I3570" s="29" t="s">
        <v>7246</v>
      </c>
      <c r="J3570" s="30">
        <v>6</v>
      </c>
      <c r="K3570" s="31" t="s">
        <v>7247</v>
      </c>
      <c r="L3570" s="6">
        <v>-1869.4106750000001</v>
      </c>
      <c r="M3570" s="32">
        <f t="shared" si="220"/>
        <v>1121.646405</v>
      </c>
      <c r="N3570" s="32">
        <f t="shared" si="221"/>
        <v>1028.17587125</v>
      </c>
      <c r="O3570" s="32">
        <f t="shared" si="222"/>
        <v>934.70533750000004</v>
      </c>
      <c r="P3570" s="33">
        <f t="shared" si="223"/>
        <v>841.23480374999986</v>
      </c>
      <c r="Q3570" s="34">
        <v>504</v>
      </c>
    </row>
    <row r="3571" spans="1:17" ht="15.75" customHeight="1">
      <c r="A3571" s="24" t="s">
        <v>158</v>
      </c>
      <c r="B3571" s="25" t="s">
        <v>670</v>
      </c>
      <c r="C3571" s="26" t="s">
        <v>3572</v>
      </c>
      <c r="D3571" s="26">
        <v>80</v>
      </c>
      <c r="E3571" s="26" t="s">
        <v>235</v>
      </c>
      <c r="F3571" s="26" t="s">
        <v>185</v>
      </c>
      <c r="G3571" s="27"/>
      <c r="H3571" s="28" t="s">
        <v>236</v>
      </c>
      <c r="I3571" s="29" t="s">
        <v>7248</v>
      </c>
      <c r="J3571" s="30">
        <v>30</v>
      </c>
      <c r="K3571" s="31" t="s">
        <v>7249</v>
      </c>
      <c r="L3571" s="6">
        <v>-450.27826800000003</v>
      </c>
      <c r="M3571" s="32">
        <f t="shared" si="220"/>
        <v>270.16696079999997</v>
      </c>
      <c r="N3571" s="32">
        <f t="shared" si="221"/>
        <v>247.65304740000002</v>
      </c>
      <c r="O3571" s="32">
        <f t="shared" si="222"/>
        <v>225.13913400000001</v>
      </c>
      <c r="P3571" s="33">
        <f t="shared" si="223"/>
        <v>202.62522059999998</v>
      </c>
      <c r="Q3571" s="34">
        <v>1020</v>
      </c>
    </row>
    <row r="3572" spans="1:17" ht="15.75" customHeight="1">
      <c r="A3572" s="24" t="s">
        <v>158</v>
      </c>
      <c r="B3572" s="25" t="s">
        <v>670</v>
      </c>
      <c r="C3572" s="26" t="s">
        <v>3572</v>
      </c>
      <c r="D3572" s="26">
        <v>80</v>
      </c>
      <c r="E3572" s="26" t="s">
        <v>235</v>
      </c>
      <c r="F3572" s="26" t="s">
        <v>185</v>
      </c>
      <c r="G3572" s="27"/>
      <c r="H3572" s="28" t="s">
        <v>236</v>
      </c>
      <c r="I3572" s="29" t="s">
        <v>7250</v>
      </c>
      <c r="J3572" s="30">
        <v>30</v>
      </c>
      <c r="K3572" s="31" t="s">
        <v>7251</v>
      </c>
      <c r="L3572" s="6">
        <v>-450.27826800000003</v>
      </c>
      <c r="M3572" s="32">
        <f t="shared" si="220"/>
        <v>270.16696079999997</v>
      </c>
      <c r="N3572" s="32">
        <f t="shared" si="221"/>
        <v>247.65304740000002</v>
      </c>
      <c r="O3572" s="32">
        <f t="shared" si="222"/>
        <v>225.13913400000001</v>
      </c>
      <c r="P3572" s="33">
        <f t="shared" si="223"/>
        <v>202.62522059999998</v>
      </c>
      <c r="Q3572" s="34">
        <v>1020</v>
      </c>
    </row>
    <row r="3573" spans="1:17" ht="15.75" customHeight="1">
      <c r="A3573" s="24" t="s">
        <v>158</v>
      </c>
      <c r="B3573" s="25" t="s">
        <v>670</v>
      </c>
      <c r="C3573" s="26" t="s">
        <v>3572</v>
      </c>
      <c r="D3573" s="26">
        <v>80</v>
      </c>
      <c r="E3573" s="26" t="s">
        <v>235</v>
      </c>
      <c r="F3573" s="26" t="s">
        <v>192</v>
      </c>
      <c r="G3573" s="27"/>
      <c r="H3573" s="28" t="s">
        <v>236</v>
      </c>
      <c r="I3573" s="29" t="s">
        <v>7252</v>
      </c>
      <c r="J3573" s="30">
        <v>30</v>
      </c>
      <c r="K3573" s="31" t="s">
        <v>7253</v>
      </c>
      <c r="L3573" s="6">
        <v>-539.90200000000004</v>
      </c>
      <c r="M3573" s="32">
        <f t="shared" si="220"/>
        <v>323.94119999999998</v>
      </c>
      <c r="N3573" s="32">
        <f t="shared" si="221"/>
        <v>296.9461</v>
      </c>
      <c r="O3573" s="32">
        <f t="shared" si="222"/>
        <v>269.95100000000002</v>
      </c>
      <c r="P3573" s="33">
        <f t="shared" si="223"/>
        <v>242.95589999999999</v>
      </c>
      <c r="Q3573" s="34">
        <v>1020</v>
      </c>
    </row>
    <row r="3574" spans="1:17" ht="15.75" customHeight="1">
      <c r="A3574" s="24" t="s">
        <v>158</v>
      </c>
      <c r="B3574" s="25" t="s">
        <v>670</v>
      </c>
      <c r="C3574" s="26" t="s">
        <v>3572</v>
      </c>
      <c r="D3574" s="26">
        <v>80</v>
      </c>
      <c r="E3574" s="26" t="s">
        <v>235</v>
      </c>
      <c r="F3574" s="26" t="s">
        <v>192</v>
      </c>
      <c r="G3574" s="27"/>
      <c r="H3574" s="28" t="s">
        <v>236</v>
      </c>
      <c r="I3574" s="29" t="s">
        <v>7254</v>
      </c>
      <c r="J3574" s="30">
        <v>30</v>
      </c>
      <c r="K3574" s="31" t="s">
        <v>7255</v>
      </c>
      <c r="L3574" s="6">
        <v>-539.90200000000004</v>
      </c>
      <c r="M3574" s="32">
        <f t="shared" si="220"/>
        <v>323.94119999999998</v>
      </c>
      <c r="N3574" s="32">
        <f t="shared" si="221"/>
        <v>296.9461</v>
      </c>
      <c r="O3574" s="32">
        <f t="shared" si="222"/>
        <v>269.95100000000002</v>
      </c>
      <c r="P3574" s="33">
        <f t="shared" si="223"/>
        <v>242.95589999999999</v>
      </c>
      <c r="Q3574" s="34">
        <v>1020</v>
      </c>
    </row>
    <row r="3575" spans="1:17" ht="15.75" customHeight="1">
      <c r="A3575" s="24" t="s">
        <v>158</v>
      </c>
      <c r="B3575" s="25" t="s">
        <v>670</v>
      </c>
      <c r="C3575" s="26" t="s">
        <v>1091</v>
      </c>
      <c r="D3575" s="26">
        <v>100</v>
      </c>
      <c r="E3575" s="26" t="s">
        <v>235</v>
      </c>
      <c r="F3575" s="26" t="s">
        <v>185</v>
      </c>
      <c r="G3575" s="27"/>
      <c r="H3575" s="28" t="s">
        <v>236</v>
      </c>
      <c r="I3575" s="29" t="s">
        <v>7256</v>
      </c>
      <c r="J3575" s="30">
        <v>25</v>
      </c>
      <c r="K3575" s="31" t="s">
        <v>7257</v>
      </c>
      <c r="L3575" s="6">
        <v>-411.94522599999999</v>
      </c>
      <c r="M3575" s="32">
        <f t="shared" si="220"/>
        <v>247.16713559999999</v>
      </c>
      <c r="N3575" s="32">
        <f t="shared" si="221"/>
        <v>226.56987429999998</v>
      </c>
      <c r="O3575" s="32">
        <f t="shared" si="222"/>
        <v>205.972613</v>
      </c>
      <c r="P3575" s="33">
        <f t="shared" si="223"/>
        <v>185.37535169999998</v>
      </c>
      <c r="Q3575" s="34">
        <v>0</v>
      </c>
    </row>
    <row r="3576" spans="1:17" ht="15.75" customHeight="1">
      <c r="A3576" s="24" t="s">
        <v>158</v>
      </c>
      <c r="B3576" s="25" t="s">
        <v>670</v>
      </c>
      <c r="C3576" s="26" t="s">
        <v>1091</v>
      </c>
      <c r="D3576" s="26">
        <v>100</v>
      </c>
      <c r="E3576" s="26" t="s">
        <v>235</v>
      </c>
      <c r="F3576" s="26" t="s">
        <v>185</v>
      </c>
      <c r="G3576" s="27"/>
      <c r="H3576" s="28" t="s">
        <v>236</v>
      </c>
      <c r="I3576" s="29" t="s">
        <v>7258</v>
      </c>
      <c r="J3576" s="30">
        <v>25</v>
      </c>
      <c r="K3576" s="31" t="s">
        <v>7259</v>
      </c>
      <c r="L3576" s="6">
        <v>-411.94522599999999</v>
      </c>
      <c r="M3576" s="32">
        <f t="shared" si="220"/>
        <v>247.16713559999999</v>
      </c>
      <c r="N3576" s="32">
        <f t="shared" si="221"/>
        <v>226.56987429999998</v>
      </c>
      <c r="O3576" s="32">
        <f t="shared" si="222"/>
        <v>205.972613</v>
      </c>
      <c r="P3576" s="33">
        <f t="shared" si="223"/>
        <v>185.37535169999998</v>
      </c>
      <c r="Q3576" s="34">
        <v>0</v>
      </c>
    </row>
    <row r="3577" spans="1:17" ht="15.75" customHeight="1">
      <c r="A3577" s="24" t="s">
        <v>158</v>
      </c>
      <c r="B3577" s="25" t="s">
        <v>670</v>
      </c>
      <c r="C3577" s="26" t="s">
        <v>1091</v>
      </c>
      <c r="D3577" s="26">
        <v>100</v>
      </c>
      <c r="E3577" s="26" t="s">
        <v>235</v>
      </c>
      <c r="F3577" s="26" t="s">
        <v>192</v>
      </c>
      <c r="G3577" s="27"/>
      <c r="H3577" s="28" t="s">
        <v>236</v>
      </c>
      <c r="I3577" s="29" t="s">
        <v>7260</v>
      </c>
      <c r="J3577" s="30">
        <v>25</v>
      </c>
      <c r="K3577" s="31" t="s">
        <v>7261</v>
      </c>
      <c r="L3577" s="6">
        <v>-503.18866400000002</v>
      </c>
      <c r="M3577" s="32">
        <f t="shared" si="220"/>
        <v>301.9131984</v>
      </c>
      <c r="N3577" s="32">
        <f t="shared" si="221"/>
        <v>276.75376519999998</v>
      </c>
      <c r="O3577" s="32">
        <f t="shared" si="222"/>
        <v>251.59433200000001</v>
      </c>
      <c r="P3577" s="33">
        <f t="shared" si="223"/>
        <v>226.43489879999998</v>
      </c>
      <c r="Q3577" s="34">
        <v>0</v>
      </c>
    </row>
    <row r="3578" spans="1:17" ht="15.75" customHeight="1">
      <c r="A3578" s="24" t="s">
        <v>158</v>
      </c>
      <c r="B3578" s="25" t="s">
        <v>670</v>
      </c>
      <c r="C3578" s="26" t="s">
        <v>1091</v>
      </c>
      <c r="D3578" s="26">
        <v>100</v>
      </c>
      <c r="E3578" s="26" t="s">
        <v>235</v>
      </c>
      <c r="F3578" s="26" t="s">
        <v>192</v>
      </c>
      <c r="G3578" s="27"/>
      <c r="H3578" s="28" t="s">
        <v>236</v>
      </c>
      <c r="I3578" s="29" t="s">
        <v>7262</v>
      </c>
      <c r="J3578" s="30">
        <v>25</v>
      </c>
      <c r="K3578" s="31" t="s">
        <v>7263</v>
      </c>
      <c r="L3578" s="6">
        <v>-503.18866400000002</v>
      </c>
      <c r="M3578" s="32">
        <f t="shared" si="220"/>
        <v>301.9131984</v>
      </c>
      <c r="N3578" s="32">
        <f t="shared" si="221"/>
        <v>276.75376519999998</v>
      </c>
      <c r="O3578" s="32">
        <f t="shared" si="222"/>
        <v>251.59433200000001</v>
      </c>
      <c r="P3578" s="33">
        <f t="shared" si="223"/>
        <v>226.43489879999998</v>
      </c>
      <c r="Q3578" s="34">
        <v>0</v>
      </c>
    </row>
    <row r="3579" spans="1:17" ht="15.75" customHeight="1">
      <c r="A3579" s="24" t="s">
        <v>158</v>
      </c>
      <c r="B3579" s="25" t="s">
        <v>670</v>
      </c>
      <c r="C3579" s="26" t="s">
        <v>1091</v>
      </c>
      <c r="D3579" s="26">
        <v>100</v>
      </c>
      <c r="E3579" s="26" t="s">
        <v>256</v>
      </c>
      <c r="F3579" s="26" t="s">
        <v>185</v>
      </c>
      <c r="G3579" s="27"/>
      <c r="H3579" s="28" t="s">
        <v>236</v>
      </c>
      <c r="I3579" s="29" t="s">
        <v>7264</v>
      </c>
      <c r="J3579" s="30">
        <v>25</v>
      </c>
      <c r="K3579" s="31" t="s">
        <v>7265</v>
      </c>
      <c r="L3579" s="6">
        <v>-448.65856199999996</v>
      </c>
      <c r="M3579" s="32">
        <f t="shared" si="220"/>
        <v>269.19513719999998</v>
      </c>
      <c r="N3579" s="32">
        <f t="shared" si="221"/>
        <v>246.76220909999998</v>
      </c>
      <c r="O3579" s="32">
        <f t="shared" si="222"/>
        <v>224.32928099999998</v>
      </c>
      <c r="P3579" s="33">
        <f t="shared" si="223"/>
        <v>201.89635289999995</v>
      </c>
      <c r="Q3579" s="34">
        <v>0</v>
      </c>
    </row>
    <row r="3580" spans="1:17" ht="15.75" customHeight="1">
      <c r="A3580" s="24" t="s">
        <v>158</v>
      </c>
      <c r="B3580" s="25" t="s">
        <v>670</v>
      </c>
      <c r="C3580" s="26" t="s">
        <v>1091</v>
      </c>
      <c r="D3580" s="26">
        <v>100</v>
      </c>
      <c r="E3580" s="26" t="s">
        <v>256</v>
      </c>
      <c r="F3580" s="26" t="s">
        <v>185</v>
      </c>
      <c r="G3580" s="27"/>
      <c r="H3580" s="28" t="s">
        <v>236</v>
      </c>
      <c r="I3580" s="29" t="s">
        <v>7266</v>
      </c>
      <c r="J3580" s="30">
        <v>25</v>
      </c>
      <c r="K3580" s="31" t="s">
        <v>7267</v>
      </c>
      <c r="L3580" s="6">
        <v>-448.65856199999996</v>
      </c>
      <c r="M3580" s="32">
        <f t="shared" si="220"/>
        <v>269.19513719999998</v>
      </c>
      <c r="N3580" s="32">
        <f t="shared" si="221"/>
        <v>246.76220909999998</v>
      </c>
      <c r="O3580" s="32">
        <f t="shared" si="222"/>
        <v>224.32928099999998</v>
      </c>
      <c r="P3580" s="33">
        <f t="shared" si="223"/>
        <v>201.89635289999995</v>
      </c>
      <c r="Q3580" s="34">
        <v>0</v>
      </c>
    </row>
    <row r="3581" spans="1:17" ht="15.75" customHeight="1">
      <c r="A3581" s="24" t="s">
        <v>158</v>
      </c>
      <c r="B3581" s="25" t="s">
        <v>670</v>
      </c>
      <c r="C3581" s="26" t="s">
        <v>1091</v>
      </c>
      <c r="D3581" s="26">
        <v>100</v>
      </c>
      <c r="E3581" s="26" t="s">
        <v>256</v>
      </c>
      <c r="F3581" s="26" t="s">
        <v>192</v>
      </c>
      <c r="G3581" s="27"/>
      <c r="H3581" s="28" t="s">
        <v>236</v>
      </c>
      <c r="I3581" s="29" t="s">
        <v>7268</v>
      </c>
      <c r="J3581" s="30">
        <v>25</v>
      </c>
      <c r="K3581" s="31" t="s">
        <v>7269</v>
      </c>
      <c r="L3581" s="6">
        <v>-539.36209800000006</v>
      </c>
      <c r="M3581" s="32">
        <f t="shared" si="220"/>
        <v>323.61725880000006</v>
      </c>
      <c r="N3581" s="32">
        <f t="shared" si="221"/>
        <v>296.64915389999999</v>
      </c>
      <c r="O3581" s="32">
        <f t="shared" si="222"/>
        <v>269.68104900000003</v>
      </c>
      <c r="P3581" s="33">
        <f t="shared" si="223"/>
        <v>242.71294410000002</v>
      </c>
      <c r="Q3581" s="34">
        <v>0</v>
      </c>
    </row>
    <row r="3582" spans="1:17" ht="15.75" customHeight="1">
      <c r="A3582" s="24" t="s">
        <v>158</v>
      </c>
      <c r="B3582" s="25" t="s">
        <v>670</v>
      </c>
      <c r="C3582" s="26" t="s">
        <v>1091</v>
      </c>
      <c r="D3582" s="26">
        <v>100</v>
      </c>
      <c r="E3582" s="26" t="s">
        <v>256</v>
      </c>
      <c r="F3582" s="26" t="s">
        <v>192</v>
      </c>
      <c r="G3582" s="27"/>
      <c r="H3582" s="28" t="s">
        <v>236</v>
      </c>
      <c r="I3582" s="29" t="s">
        <v>7270</v>
      </c>
      <c r="J3582" s="30">
        <v>25</v>
      </c>
      <c r="K3582" s="31" t="s">
        <v>7271</v>
      </c>
      <c r="L3582" s="6">
        <v>-539.36209800000006</v>
      </c>
      <c r="M3582" s="32">
        <f t="shared" si="220"/>
        <v>323.61725880000006</v>
      </c>
      <c r="N3582" s="32">
        <f t="shared" si="221"/>
        <v>296.64915389999999</v>
      </c>
      <c r="O3582" s="32">
        <f t="shared" si="222"/>
        <v>269.68104900000003</v>
      </c>
      <c r="P3582" s="33">
        <f t="shared" si="223"/>
        <v>242.71294410000002</v>
      </c>
      <c r="Q3582" s="34">
        <v>0</v>
      </c>
    </row>
    <row r="3583" spans="1:17" ht="15.75" customHeight="1">
      <c r="A3583" s="24" t="s">
        <v>158</v>
      </c>
      <c r="B3583" s="25" t="s">
        <v>670</v>
      </c>
      <c r="C3583" s="26" t="s">
        <v>1091</v>
      </c>
      <c r="D3583" s="26">
        <v>125</v>
      </c>
      <c r="E3583" s="26" t="s">
        <v>235</v>
      </c>
      <c r="F3583" s="26" t="s">
        <v>185</v>
      </c>
      <c r="G3583" s="27"/>
      <c r="H3583" s="28" t="s">
        <v>236</v>
      </c>
      <c r="I3583" s="29" t="s">
        <v>7272</v>
      </c>
      <c r="J3583" s="30">
        <v>20</v>
      </c>
      <c r="K3583" s="31" t="s">
        <v>7273</v>
      </c>
      <c r="L3583" s="6">
        <v>-527.75420499999996</v>
      </c>
      <c r="M3583" s="32">
        <f t="shared" si="220"/>
        <v>316.65252299999997</v>
      </c>
      <c r="N3583" s="32">
        <f t="shared" si="221"/>
        <v>290.26481274999998</v>
      </c>
      <c r="O3583" s="32">
        <f t="shared" si="222"/>
        <v>263.87710249999998</v>
      </c>
      <c r="P3583" s="33">
        <f t="shared" si="223"/>
        <v>237.48939224999998</v>
      </c>
      <c r="Q3583" s="34">
        <v>0</v>
      </c>
    </row>
    <row r="3584" spans="1:17" ht="15.75" customHeight="1">
      <c r="A3584" s="24" t="s">
        <v>158</v>
      </c>
      <c r="B3584" s="25" t="s">
        <v>670</v>
      </c>
      <c r="C3584" s="26" t="s">
        <v>1091</v>
      </c>
      <c r="D3584" s="26">
        <v>125</v>
      </c>
      <c r="E3584" s="26" t="s">
        <v>235</v>
      </c>
      <c r="F3584" s="26" t="s">
        <v>185</v>
      </c>
      <c r="G3584" s="27"/>
      <c r="H3584" s="28" t="s">
        <v>236</v>
      </c>
      <c r="I3584" s="29" t="s">
        <v>7274</v>
      </c>
      <c r="J3584" s="30">
        <v>20</v>
      </c>
      <c r="K3584" s="31" t="s">
        <v>7275</v>
      </c>
      <c r="L3584" s="6">
        <v>-527.75420499999996</v>
      </c>
      <c r="M3584" s="32">
        <f t="shared" si="220"/>
        <v>316.65252299999997</v>
      </c>
      <c r="N3584" s="32">
        <f t="shared" si="221"/>
        <v>290.26481274999998</v>
      </c>
      <c r="O3584" s="32">
        <f t="shared" si="222"/>
        <v>263.87710249999998</v>
      </c>
      <c r="P3584" s="33">
        <f t="shared" si="223"/>
        <v>237.48939224999998</v>
      </c>
      <c r="Q3584" s="34">
        <v>0</v>
      </c>
    </row>
    <row r="3585" spans="1:17" ht="15.75" customHeight="1">
      <c r="A3585" s="24" t="s">
        <v>158</v>
      </c>
      <c r="B3585" s="25" t="s">
        <v>670</v>
      </c>
      <c r="C3585" s="26" t="s">
        <v>1091</v>
      </c>
      <c r="D3585" s="26">
        <v>125</v>
      </c>
      <c r="E3585" s="26" t="s">
        <v>235</v>
      </c>
      <c r="F3585" s="26" t="s">
        <v>192</v>
      </c>
      <c r="G3585" s="27"/>
      <c r="H3585" s="28" t="s">
        <v>236</v>
      </c>
      <c r="I3585" s="29" t="s">
        <v>7276</v>
      </c>
      <c r="J3585" s="30">
        <v>20</v>
      </c>
      <c r="K3585" s="31" t="s">
        <v>7277</v>
      </c>
      <c r="L3585" s="6">
        <v>-634.92475200000001</v>
      </c>
      <c r="M3585" s="32">
        <f t="shared" si="220"/>
        <v>380.95485120000001</v>
      </c>
      <c r="N3585" s="32">
        <f t="shared" si="221"/>
        <v>349.20861359999998</v>
      </c>
      <c r="O3585" s="32">
        <f t="shared" si="222"/>
        <v>317.46237600000001</v>
      </c>
      <c r="P3585" s="33">
        <f t="shared" si="223"/>
        <v>285.71613839999998</v>
      </c>
      <c r="Q3585" s="34">
        <v>0</v>
      </c>
    </row>
    <row r="3586" spans="1:17" ht="15.75" customHeight="1">
      <c r="A3586" s="24" t="s">
        <v>158</v>
      </c>
      <c r="B3586" s="25" t="s">
        <v>670</v>
      </c>
      <c r="C3586" s="26" t="s">
        <v>1091</v>
      </c>
      <c r="D3586" s="26">
        <v>125</v>
      </c>
      <c r="E3586" s="26"/>
      <c r="F3586" s="26" t="s">
        <v>192</v>
      </c>
      <c r="G3586" s="27"/>
      <c r="H3586" s="28" t="s">
        <v>236</v>
      </c>
      <c r="I3586" s="29" t="s">
        <v>7278</v>
      </c>
      <c r="J3586" s="30">
        <v>20</v>
      </c>
      <c r="K3586" s="31" t="s">
        <v>7279</v>
      </c>
      <c r="L3586" s="6">
        <v>-634.92475200000001</v>
      </c>
      <c r="M3586" s="32">
        <f t="shared" si="220"/>
        <v>380.95485120000001</v>
      </c>
      <c r="N3586" s="32">
        <f t="shared" si="221"/>
        <v>349.20861359999998</v>
      </c>
      <c r="O3586" s="32">
        <f t="shared" si="222"/>
        <v>317.46237600000001</v>
      </c>
      <c r="P3586" s="33">
        <f t="shared" si="223"/>
        <v>285.71613839999998</v>
      </c>
      <c r="Q3586" s="34">
        <v>0</v>
      </c>
    </row>
    <row r="3587" spans="1:17" ht="15.75" customHeight="1">
      <c r="A3587" s="24" t="s">
        <v>158</v>
      </c>
      <c r="B3587" s="25" t="s">
        <v>670</v>
      </c>
      <c r="C3587" s="26" t="s">
        <v>1091</v>
      </c>
      <c r="D3587" s="26">
        <v>125</v>
      </c>
      <c r="E3587" s="26" t="s">
        <v>256</v>
      </c>
      <c r="F3587" s="26" t="s">
        <v>185</v>
      </c>
      <c r="G3587" s="27"/>
      <c r="H3587" s="28" t="s">
        <v>236</v>
      </c>
      <c r="I3587" s="29" t="s">
        <v>7280</v>
      </c>
      <c r="J3587" s="30">
        <v>20</v>
      </c>
      <c r="K3587" s="31" t="s">
        <v>7281</v>
      </c>
      <c r="L3587" s="6">
        <v>-563.11778600000002</v>
      </c>
      <c r="M3587" s="32">
        <f t="shared" si="220"/>
        <v>337.87067160000004</v>
      </c>
      <c r="N3587" s="32">
        <f t="shared" si="221"/>
        <v>309.71478230000002</v>
      </c>
      <c r="O3587" s="32">
        <f t="shared" si="222"/>
        <v>281.55889300000001</v>
      </c>
      <c r="P3587" s="33">
        <f t="shared" si="223"/>
        <v>253.4030037</v>
      </c>
      <c r="Q3587" s="34">
        <v>0</v>
      </c>
    </row>
    <row r="3588" spans="1:17" ht="15.75" customHeight="1">
      <c r="A3588" s="24" t="s">
        <v>158</v>
      </c>
      <c r="B3588" s="25" t="s">
        <v>670</v>
      </c>
      <c r="C3588" s="26" t="s">
        <v>1091</v>
      </c>
      <c r="D3588" s="26">
        <v>125</v>
      </c>
      <c r="E3588" s="26" t="s">
        <v>256</v>
      </c>
      <c r="F3588" s="26" t="s">
        <v>185</v>
      </c>
      <c r="G3588" s="27"/>
      <c r="H3588" s="28" t="s">
        <v>236</v>
      </c>
      <c r="I3588" s="29" t="s">
        <v>7282</v>
      </c>
      <c r="J3588" s="30">
        <v>20</v>
      </c>
      <c r="K3588" s="31" t="s">
        <v>7283</v>
      </c>
      <c r="L3588" s="6">
        <v>-563.11778600000002</v>
      </c>
      <c r="M3588" s="32">
        <f t="shared" ref="M3588:M3651" si="224">L3588*40%-L3588</f>
        <v>337.87067160000004</v>
      </c>
      <c r="N3588" s="32">
        <f t="shared" ref="N3588:N3651" si="225">L3588*45%-L3588</f>
        <v>309.71478230000002</v>
      </c>
      <c r="O3588" s="32">
        <f t="shared" ref="O3588:O3651" si="226">L3588*50%-L3588</f>
        <v>281.55889300000001</v>
      </c>
      <c r="P3588" s="33">
        <f t="shared" ref="P3588:P3651" si="227">L3588*55%-L3588</f>
        <v>253.4030037</v>
      </c>
      <c r="Q3588" s="34">
        <v>0</v>
      </c>
    </row>
    <row r="3589" spans="1:17" ht="15.75" customHeight="1">
      <c r="A3589" s="24" t="s">
        <v>158</v>
      </c>
      <c r="B3589" s="25" t="s">
        <v>670</v>
      </c>
      <c r="C3589" s="26" t="s">
        <v>1091</v>
      </c>
      <c r="D3589" s="26">
        <v>125</v>
      </c>
      <c r="E3589" s="26" t="s">
        <v>256</v>
      </c>
      <c r="F3589" s="26" t="s">
        <v>192</v>
      </c>
      <c r="G3589" s="27"/>
      <c r="H3589" s="28" t="s">
        <v>236</v>
      </c>
      <c r="I3589" s="29" t="s">
        <v>7284</v>
      </c>
      <c r="J3589" s="30">
        <v>20</v>
      </c>
      <c r="K3589" s="31" t="s">
        <v>7285</v>
      </c>
      <c r="L3589" s="6">
        <v>-670.28833299999997</v>
      </c>
      <c r="M3589" s="32">
        <f t="shared" si="224"/>
        <v>402.17299979999996</v>
      </c>
      <c r="N3589" s="32">
        <f t="shared" si="225"/>
        <v>368.65858314999997</v>
      </c>
      <c r="O3589" s="32">
        <f t="shared" si="226"/>
        <v>335.14416649999998</v>
      </c>
      <c r="P3589" s="33">
        <f t="shared" si="227"/>
        <v>301.62974984999994</v>
      </c>
      <c r="Q3589" s="34">
        <v>0</v>
      </c>
    </row>
    <row r="3590" spans="1:17" ht="15.75" customHeight="1">
      <c r="A3590" s="24" t="s">
        <v>158</v>
      </c>
      <c r="B3590" s="25" t="s">
        <v>670</v>
      </c>
      <c r="C3590" s="26" t="s">
        <v>1091</v>
      </c>
      <c r="D3590" s="26">
        <v>125</v>
      </c>
      <c r="E3590" s="26" t="s">
        <v>256</v>
      </c>
      <c r="F3590" s="26" t="s">
        <v>192</v>
      </c>
      <c r="G3590" s="27"/>
      <c r="H3590" s="28" t="s">
        <v>236</v>
      </c>
      <c r="I3590" s="29" t="s">
        <v>7286</v>
      </c>
      <c r="J3590" s="30">
        <v>20</v>
      </c>
      <c r="K3590" s="31" t="s">
        <v>7287</v>
      </c>
      <c r="L3590" s="6">
        <v>-670.28833299999997</v>
      </c>
      <c r="M3590" s="32">
        <f t="shared" si="224"/>
        <v>402.17299979999996</v>
      </c>
      <c r="N3590" s="32">
        <f t="shared" si="225"/>
        <v>368.65858314999997</v>
      </c>
      <c r="O3590" s="32">
        <f t="shared" si="226"/>
        <v>335.14416649999998</v>
      </c>
      <c r="P3590" s="33">
        <f t="shared" si="227"/>
        <v>301.62974984999994</v>
      </c>
      <c r="Q3590" s="34">
        <v>0</v>
      </c>
    </row>
    <row r="3591" spans="1:17" ht="15.75" customHeight="1">
      <c r="A3591" s="24" t="s">
        <v>158</v>
      </c>
      <c r="B3591" s="25" t="s">
        <v>670</v>
      </c>
      <c r="C3591" s="26" t="s">
        <v>1091</v>
      </c>
      <c r="D3591" s="26">
        <v>150</v>
      </c>
      <c r="E3591" s="26" t="s">
        <v>235</v>
      </c>
      <c r="F3591" s="26" t="s">
        <v>185</v>
      </c>
      <c r="G3591" s="27"/>
      <c r="H3591" s="28" t="s">
        <v>236</v>
      </c>
      <c r="I3591" s="29" t="s">
        <v>7288</v>
      </c>
      <c r="J3591" s="30">
        <v>15</v>
      </c>
      <c r="K3591" s="31" t="s">
        <v>7289</v>
      </c>
      <c r="L3591" s="6">
        <v>-608.73950500000001</v>
      </c>
      <c r="M3591" s="32">
        <f t="shared" si="224"/>
        <v>365.24370299999998</v>
      </c>
      <c r="N3591" s="32">
        <f t="shared" si="225"/>
        <v>334.80672774999999</v>
      </c>
      <c r="O3591" s="32">
        <f t="shared" si="226"/>
        <v>304.3697525</v>
      </c>
      <c r="P3591" s="33">
        <f t="shared" si="227"/>
        <v>273.93277724999996</v>
      </c>
      <c r="Q3591" s="34">
        <v>0</v>
      </c>
    </row>
    <row r="3592" spans="1:17" ht="15.75" customHeight="1">
      <c r="A3592" s="24" t="s">
        <v>158</v>
      </c>
      <c r="B3592" s="25" t="s">
        <v>670</v>
      </c>
      <c r="C3592" s="26" t="s">
        <v>1091</v>
      </c>
      <c r="D3592" s="26">
        <v>150</v>
      </c>
      <c r="E3592" s="26" t="s">
        <v>235</v>
      </c>
      <c r="F3592" s="26" t="s">
        <v>185</v>
      </c>
      <c r="G3592" s="27"/>
      <c r="H3592" s="28" t="s">
        <v>236</v>
      </c>
      <c r="I3592" s="29" t="s">
        <v>7290</v>
      </c>
      <c r="J3592" s="30">
        <v>15</v>
      </c>
      <c r="K3592" s="31" t="s">
        <v>7291</v>
      </c>
      <c r="L3592" s="6">
        <v>-608.73950500000001</v>
      </c>
      <c r="M3592" s="32">
        <f t="shared" si="224"/>
        <v>365.24370299999998</v>
      </c>
      <c r="N3592" s="32">
        <f t="shared" si="225"/>
        <v>334.80672774999999</v>
      </c>
      <c r="O3592" s="32">
        <f t="shared" si="226"/>
        <v>304.3697525</v>
      </c>
      <c r="P3592" s="33">
        <f t="shared" si="227"/>
        <v>273.93277724999996</v>
      </c>
      <c r="Q3592" s="34">
        <v>0</v>
      </c>
    </row>
    <row r="3593" spans="1:17" ht="15.75" customHeight="1">
      <c r="A3593" s="24" t="s">
        <v>158</v>
      </c>
      <c r="B3593" s="25" t="s">
        <v>670</v>
      </c>
      <c r="C3593" s="26" t="s">
        <v>1091</v>
      </c>
      <c r="D3593" s="26">
        <v>150</v>
      </c>
      <c r="E3593" s="26" t="s">
        <v>235</v>
      </c>
      <c r="F3593" s="26" t="s">
        <v>192</v>
      </c>
      <c r="G3593" s="27"/>
      <c r="H3593" s="28" t="s">
        <v>236</v>
      </c>
      <c r="I3593" s="29" t="s">
        <v>7292</v>
      </c>
      <c r="J3593" s="30">
        <v>15</v>
      </c>
      <c r="K3593" s="31" t="s">
        <v>7293</v>
      </c>
      <c r="L3593" s="6">
        <v>-714.02039500000001</v>
      </c>
      <c r="M3593" s="32">
        <f t="shared" si="224"/>
        <v>428.412237</v>
      </c>
      <c r="N3593" s="32">
        <f t="shared" si="225"/>
        <v>392.71121725</v>
      </c>
      <c r="O3593" s="32">
        <f t="shared" si="226"/>
        <v>357.0101975</v>
      </c>
      <c r="P3593" s="33">
        <f t="shared" si="227"/>
        <v>321.30917774999995</v>
      </c>
      <c r="Q3593" s="34">
        <v>0</v>
      </c>
    </row>
    <row r="3594" spans="1:17" ht="15.75" customHeight="1">
      <c r="A3594" s="24" t="s">
        <v>158</v>
      </c>
      <c r="B3594" s="25" t="s">
        <v>670</v>
      </c>
      <c r="C3594" s="26" t="s">
        <v>1091</v>
      </c>
      <c r="D3594" s="26">
        <v>150</v>
      </c>
      <c r="E3594" s="26" t="s">
        <v>235</v>
      </c>
      <c r="F3594" s="26" t="s">
        <v>192</v>
      </c>
      <c r="G3594" s="27"/>
      <c r="H3594" s="28" t="s">
        <v>236</v>
      </c>
      <c r="I3594" s="29" t="s">
        <v>7294</v>
      </c>
      <c r="J3594" s="30">
        <v>15</v>
      </c>
      <c r="K3594" s="31" t="s">
        <v>7295</v>
      </c>
      <c r="L3594" s="6">
        <v>-714.02039500000001</v>
      </c>
      <c r="M3594" s="32">
        <f t="shared" si="224"/>
        <v>428.412237</v>
      </c>
      <c r="N3594" s="32">
        <f t="shared" si="225"/>
        <v>392.71121725</v>
      </c>
      <c r="O3594" s="32">
        <f t="shared" si="226"/>
        <v>357.0101975</v>
      </c>
      <c r="P3594" s="33">
        <f t="shared" si="227"/>
        <v>321.30917774999995</v>
      </c>
      <c r="Q3594" s="34">
        <v>0</v>
      </c>
    </row>
    <row r="3595" spans="1:17" ht="15.75" customHeight="1">
      <c r="A3595" s="24" t="s">
        <v>158</v>
      </c>
      <c r="B3595" s="25" t="s">
        <v>670</v>
      </c>
      <c r="C3595" s="26" t="s">
        <v>1091</v>
      </c>
      <c r="D3595" s="26">
        <v>150</v>
      </c>
      <c r="E3595" s="26" t="s">
        <v>256</v>
      </c>
      <c r="F3595" s="26" t="s">
        <v>185</v>
      </c>
      <c r="G3595" s="27"/>
      <c r="H3595" s="28" t="s">
        <v>236</v>
      </c>
      <c r="I3595" s="29" t="s">
        <v>7296</v>
      </c>
      <c r="J3595" s="30">
        <v>15</v>
      </c>
      <c r="K3595" s="31" t="s">
        <v>7297</v>
      </c>
      <c r="L3595" s="6">
        <v>-651.39176300000008</v>
      </c>
      <c r="M3595" s="32">
        <f t="shared" si="224"/>
        <v>390.83505780000002</v>
      </c>
      <c r="N3595" s="32">
        <f t="shared" si="225"/>
        <v>358.26546965000006</v>
      </c>
      <c r="O3595" s="32">
        <f t="shared" si="226"/>
        <v>325.69588150000004</v>
      </c>
      <c r="P3595" s="33">
        <f t="shared" si="227"/>
        <v>293.12629335000003</v>
      </c>
      <c r="Q3595" s="34">
        <v>0</v>
      </c>
    </row>
    <row r="3596" spans="1:17" ht="15.75" customHeight="1">
      <c r="A3596" s="24" t="s">
        <v>158</v>
      </c>
      <c r="B3596" s="25" t="s">
        <v>670</v>
      </c>
      <c r="C3596" s="26" t="s">
        <v>1091</v>
      </c>
      <c r="D3596" s="26">
        <v>150</v>
      </c>
      <c r="E3596" s="26" t="s">
        <v>256</v>
      </c>
      <c r="F3596" s="26" t="s">
        <v>185</v>
      </c>
      <c r="G3596" s="27"/>
      <c r="H3596" s="28" t="s">
        <v>236</v>
      </c>
      <c r="I3596" s="29" t="s">
        <v>7298</v>
      </c>
      <c r="J3596" s="30">
        <v>15</v>
      </c>
      <c r="K3596" s="31" t="s">
        <v>7299</v>
      </c>
      <c r="L3596" s="6">
        <v>-651.39176300000008</v>
      </c>
      <c r="M3596" s="32">
        <f t="shared" si="224"/>
        <v>390.83505780000002</v>
      </c>
      <c r="N3596" s="32">
        <f t="shared" si="225"/>
        <v>358.26546965000006</v>
      </c>
      <c r="O3596" s="32">
        <f t="shared" si="226"/>
        <v>325.69588150000004</v>
      </c>
      <c r="P3596" s="33">
        <f t="shared" si="227"/>
        <v>293.12629335000003</v>
      </c>
      <c r="Q3596" s="34">
        <v>0</v>
      </c>
    </row>
    <row r="3597" spans="1:17" ht="15.75" customHeight="1">
      <c r="A3597" s="24" t="s">
        <v>158</v>
      </c>
      <c r="B3597" s="25" t="s">
        <v>670</v>
      </c>
      <c r="C3597" s="26" t="s">
        <v>1091</v>
      </c>
      <c r="D3597" s="26">
        <v>150</v>
      </c>
      <c r="E3597" s="26" t="s">
        <v>256</v>
      </c>
      <c r="F3597" s="26" t="s">
        <v>192</v>
      </c>
      <c r="G3597" s="27"/>
      <c r="H3597" s="28" t="s">
        <v>236</v>
      </c>
      <c r="I3597" s="29" t="s">
        <v>7300</v>
      </c>
      <c r="J3597" s="30">
        <v>15</v>
      </c>
      <c r="K3597" s="31" t="s">
        <v>7301</v>
      </c>
      <c r="L3597" s="6">
        <v>-756.67265300000008</v>
      </c>
      <c r="M3597" s="32">
        <f t="shared" si="224"/>
        <v>454.00359180000004</v>
      </c>
      <c r="N3597" s="32">
        <f t="shared" si="225"/>
        <v>416.16995915000001</v>
      </c>
      <c r="O3597" s="32">
        <f t="shared" si="226"/>
        <v>378.33632650000004</v>
      </c>
      <c r="P3597" s="33">
        <f t="shared" si="227"/>
        <v>340.50269385000001</v>
      </c>
      <c r="Q3597" s="34">
        <v>0</v>
      </c>
    </row>
    <row r="3598" spans="1:17" ht="15.75" customHeight="1">
      <c r="A3598" s="24" t="s">
        <v>158</v>
      </c>
      <c r="B3598" s="25" t="s">
        <v>670</v>
      </c>
      <c r="C3598" s="26" t="s">
        <v>1091</v>
      </c>
      <c r="D3598" s="26">
        <v>150</v>
      </c>
      <c r="E3598" s="26" t="s">
        <v>256</v>
      </c>
      <c r="F3598" s="26" t="s">
        <v>192</v>
      </c>
      <c r="G3598" s="27"/>
      <c r="H3598" s="28" t="s">
        <v>236</v>
      </c>
      <c r="I3598" s="29" t="s">
        <v>7302</v>
      </c>
      <c r="J3598" s="30">
        <v>15</v>
      </c>
      <c r="K3598" s="31" t="s">
        <v>7303</v>
      </c>
      <c r="L3598" s="6">
        <v>-756.67265300000008</v>
      </c>
      <c r="M3598" s="32">
        <f t="shared" si="224"/>
        <v>454.00359180000004</v>
      </c>
      <c r="N3598" s="32">
        <f t="shared" si="225"/>
        <v>416.16995915000001</v>
      </c>
      <c r="O3598" s="32">
        <f t="shared" si="226"/>
        <v>378.33632650000004</v>
      </c>
      <c r="P3598" s="33">
        <f t="shared" si="227"/>
        <v>340.50269385000001</v>
      </c>
      <c r="Q3598" s="34">
        <v>0</v>
      </c>
    </row>
    <row r="3599" spans="1:17" ht="15.75" customHeight="1">
      <c r="A3599" s="24" t="s">
        <v>158</v>
      </c>
      <c r="B3599" s="25" t="s">
        <v>670</v>
      </c>
      <c r="C3599" s="26" t="s">
        <v>1091</v>
      </c>
      <c r="D3599" s="26">
        <v>200</v>
      </c>
      <c r="E3599" s="26" t="s">
        <v>235</v>
      </c>
      <c r="F3599" s="26" t="s">
        <v>185</v>
      </c>
      <c r="G3599" s="27"/>
      <c r="H3599" s="28" t="s">
        <v>236</v>
      </c>
      <c r="I3599" s="29" t="s">
        <v>7304</v>
      </c>
      <c r="J3599" s="30">
        <v>6</v>
      </c>
      <c r="K3599" s="31" t="s">
        <v>7305</v>
      </c>
      <c r="L3599" s="6">
        <v>-1065.4965970000001</v>
      </c>
      <c r="M3599" s="32">
        <f t="shared" si="224"/>
        <v>639.29795820000004</v>
      </c>
      <c r="N3599" s="32">
        <f t="shared" si="225"/>
        <v>586.02312834999998</v>
      </c>
      <c r="O3599" s="32">
        <f t="shared" si="226"/>
        <v>532.74829850000003</v>
      </c>
      <c r="P3599" s="33">
        <f t="shared" si="227"/>
        <v>479.47346864999997</v>
      </c>
      <c r="Q3599" s="34">
        <v>0</v>
      </c>
    </row>
    <row r="3600" spans="1:17" ht="15.75" customHeight="1">
      <c r="A3600" s="24" t="s">
        <v>158</v>
      </c>
      <c r="B3600" s="25" t="s">
        <v>670</v>
      </c>
      <c r="C3600" s="26" t="s">
        <v>1091</v>
      </c>
      <c r="D3600" s="26">
        <v>200</v>
      </c>
      <c r="E3600" s="26" t="s">
        <v>235</v>
      </c>
      <c r="F3600" s="26" t="s">
        <v>185</v>
      </c>
      <c r="G3600" s="27"/>
      <c r="H3600" s="28" t="s">
        <v>236</v>
      </c>
      <c r="I3600" s="29" t="s">
        <v>7306</v>
      </c>
      <c r="J3600" s="30">
        <v>6</v>
      </c>
      <c r="K3600" s="31" t="s">
        <v>7307</v>
      </c>
      <c r="L3600" s="6">
        <v>-1070.0857639999999</v>
      </c>
      <c r="M3600" s="32">
        <f t="shared" si="224"/>
        <v>642.0514584</v>
      </c>
      <c r="N3600" s="32">
        <f t="shared" si="225"/>
        <v>588.54717019999998</v>
      </c>
      <c r="O3600" s="32">
        <f t="shared" si="226"/>
        <v>535.04288199999996</v>
      </c>
      <c r="P3600" s="33">
        <f t="shared" si="227"/>
        <v>481.53859379999994</v>
      </c>
      <c r="Q3600" s="34">
        <v>0</v>
      </c>
    </row>
    <row r="3601" spans="1:17" ht="15.75" customHeight="1">
      <c r="A3601" s="24" t="s">
        <v>158</v>
      </c>
      <c r="B3601" s="25" t="s">
        <v>670</v>
      </c>
      <c r="C3601" s="26" t="s">
        <v>1091</v>
      </c>
      <c r="D3601" s="26">
        <v>200</v>
      </c>
      <c r="E3601" s="26" t="s">
        <v>235</v>
      </c>
      <c r="F3601" s="26" t="s">
        <v>192</v>
      </c>
      <c r="G3601" s="27"/>
      <c r="H3601" s="28" t="s">
        <v>236</v>
      </c>
      <c r="I3601" s="29" t="s">
        <v>7308</v>
      </c>
      <c r="J3601" s="30">
        <v>6</v>
      </c>
      <c r="K3601" s="31" t="s">
        <v>7309</v>
      </c>
      <c r="L3601" s="6">
        <v>-1412.3836319999998</v>
      </c>
      <c r="M3601" s="32">
        <f t="shared" si="224"/>
        <v>847.43017919999988</v>
      </c>
      <c r="N3601" s="32">
        <f t="shared" si="225"/>
        <v>776.81099759999984</v>
      </c>
      <c r="O3601" s="32">
        <f t="shared" si="226"/>
        <v>706.1918159999999</v>
      </c>
      <c r="P3601" s="33">
        <f t="shared" si="227"/>
        <v>635.57263439999986</v>
      </c>
      <c r="Q3601" s="34">
        <v>504</v>
      </c>
    </row>
    <row r="3602" spans="1:17" ht="15.75" customHeight="1">
      <c r="A3602" s="24" t="s">
        <v>158</v>
      </c>
      <c r="B3602" s="25" t="s">
        <v>670</v>
      </c>
      <c r="C3602" s="26" t="s">
        <v>1091</v>
      </c>
      <c r="D3602" s="26">
        <v>200</v>
      </c>
      <c r="E3602" s="26" t="s">
        <v>235</v>
      </c>
      <c r="F3602" s="26" t="s">
        <v>192</v>
      </c>
      <c r="G3602" s="27"/>
      <c r="H3602" s="28" t="s">
        <v>236</v>
      </c>
      <c r="I3602" s="29" t="s">
        <v>7310</v>
      </c>
      <c r="J3602" s="30">
        <v>6</v>
      </c>
      <c r="K3602" s="31" t="s">
        <v>7311</v>
      </c>
      <c r="L3602" s="6">
        <v>-1398.8860820000002</v>
      </c>
      <c r="M3602" s="32">
        <f t="shared" si="224"/>
        <v>839.33164920000013</v>
      </c>
      <c r="N3602" s="32">
        <f t="shared" si="225"/>
        <v>769.38734510000006</v>
      </c>
      <c r="O3602" s="32">
        <f t="shared" si="226"/>
        <v>699.44304100000011</v>
      </c>
      <c r="P3602" s="33">
        <f t="shared" si="227"/>
        <v>629.49873690000004</v>
      </c>
      <c r="Q3602" s="34">
        <v>504</v>
      </c>
    </row>
    <row r="3603" spans="1:17" ht="15.75" customHeight="1">
      <c r="A3603" s="24" t="s">
        <v>158</v>
      </c>
      <c r="B3603" s="25" t="s">
        <v>670</v>
      </c>
      <c r="C3603" s="26" t="s">
        <v>1091</v>
      </c>
      <c r="D3603" s="26">
        <v>80</v>
      </c>
      <c r="E3603" s="26" t="s">
        <v>235</v>
      </c>
      <c r="F3603" s="26" t="s">
        <v>185</v>
      </c>
      <c r="G3603" s="27"/>
      <c r="H3603" s="28" t="s">
        <v>236</v>
      </c>
      <c r="I3603" s="29" t="s">
        <v>7312</v>
      </c>
      <c r="J3603" s="30">
        <v>30</v>
      </c>
      <c r="K3603" s="31" t="s">
        <v>7313</v>
      </c>
      <c r="L3603" s="6">
        <v>-398.98757800000004</v>
      </c>
      <c r="M3603" s="32">
        <f t="shared" si="224"/>
        <v>239.39254680000002</v>
      </c>
      <c r="N3603" s="32">
        <f t="shared" si="225"/>
        <v>219.44316790000002</v>
      </c>
      <c r="O3603" s="32">
        <f t="shared" si="226"/>
        <v>199.49378900000002</v>
      </c>
      <c r="P3603" s="33">
        <f t="shared" si="227"/>
        <v>179.54441009999999</v>
      </c>
      <c r="Q3603" s="34">
        <v>0</v>
      </c>
    </row>
    <row r="3604" spans="1:17" ht="15.75" customHeight="1">
      <c r="A3604" s="24" t="s">
        <v>158</v>
      </c>
      <c r="B3604" s="25" t="s">
        <v>670</v>
      </c>
      <c r="C3604" s="26" t="s">
        <v>1091</v>
      </c>
      <c r="D3604" s="26">
        <v>80</v>
      </c>
      <c r="E3604" s="26" t="s">
        <v>235</v>
      </c>
      <c r="F3604" s="26" t="s">
        <v>185</v>
      </c>
      <c r="G3604" s="27"/>
      <c r="H3604" s="28" t="s">
        <v>236</v>
      </c>
      <c r="I3604" s="29" t="s">
        <v>7314</v>
      </c>
      <c r="J3604" s="30">
        <v>30</v>
      </c>
      <c r="K3604" s="31" t="s">
        <v>7315</v>
      </c>
      <c r="L3604" s="6">
        <v>-398.98757800000004</v>
      </c>
      <c r="M3604" s="32">
        <f t="shared" si="224"/>
        <v>239.39254680000002</v>
      </c>
      <c r="N3604" s="32">
        <f t="shared" si="225"/>
        <v>219.44316790000002</v>
      </c>
      <c r="O3604" s="32">
        <f t="shared" si="226"/>
        <v>199.49378900000002</v>
      </c>
      <c r="P3604" s="33">
        <f t="shared" si="227"/>
        <v>179.54441009999999</v>
      </c>
      <c r="Q3604" s="34">
        <v>0</v>
      </c>
    </row>
    <row r="3605" spans="1:17" ht="15.75" customHeight="1">
      <c r="A3605" s="24" t="s">
        <v>158</v>
      </c>
      <c r="B3605" s="25" t="s">
        <v>670</v>
      </c>
      <c r="C3605" s="26" t="s">
        <v>1091</v>
      </c>
      <c r="D3605" s="26">
        <v>80</v>
      </c>
      <c r="E3605" s="26" t="s">
        <v>235</v>
      </c>
      <c r="F3605" s="26" t="s">
        <v>192</v>
      </c>
      <c r="G3605" s="27"/>
      <c r="H3605" s="28" t="s">
        <v>236</v>
      </c>
      <c r="I3605" s="29" t="s">
        <v>7316</v>
      </c>
      <c r="J3605" s="30">
        <v>30</v>
      </c>
      <c r="K3605" s="31" t="s">
        <v>7317</v>
      </c>
      <c r="L3605" s="6">
        <v>-488.88126099999999</v>
      </c>
      <c r="M3605" s="32">
        <f t="shared" si="224"/>
        <v>293.32875660000002</v>
      </c>
      <c r="N3605" s="32">
        <f t="shared" si="225"/>
        <v>268.88469354999995</v>
      </c>
      <c r="O3605" s="32">
        <f t="shared" si="226"/>
        <v>244.4406305</v>
      </c>
      <c r="P3605" s="33">
        <f t="shared" si="227"/>
        <v>219.99656744999999</v>
      </c>
      <c r="Q3605" s="34">
        <v>0</v>
      </c>
    </row>
    <row r="3606" spans="1:17" ht="15.75" customHeight="1">
      <c r="A3606" s="24" t="s">
        <v>158</v>
      </c>
      <c r="B3606" s="25" t="s">
        <v>670</v>
      </c>
      <c r="C3606" s="26" t="s">
        <v>1091</v>
      </c>
      <c r="D3606" s="26">
        <v>80</v>
      </c>
      <c r="E3606" s="26" t="s">
        <v>235</v>
      </c>
      <c r="F3606" s="26" t="s">
        <v>192</v>
      </c>
      <c r="G3606" s="27"/>
      <c r="H3606" s="28" t="s">
        <v>236</v>
      </c>
      <c r="I3606" s="29" t="s">
        <v>7318</v>
      </c>
      <c r="J3606" s="30">
        <v>30</v>
      </c>
      <c r="K3606" s="31" t="s">
        <v>7319</v>
      </c>
      <c r="L3606" s="6">
        <v>-488.88126099999999</v>
      </c>
      <c r="M3606" s="32">
        <f t="shared" si="224"/>
        <v>293.32875660000002</v>
      </c>
      <c r="N3606" s="32">
        <f t="shared" si="225"/>
        <v>268.88469354999995</v>
      </c>
      <c r="O3606" s="32">
        <f t="shared" si="226"/>
        <v>244.4406305</v>
      </c>
      <c r="P3606" s="33">
        <f t="shared" si="227"/>
        <v>219.99656744999999</v>
      </c>
      <c r="Q3606" s="34">
        <v>0</v>
      </c>
    </row>
    <row r="3607" spans="1:17" ht="15.75" customHeight="1">
      <c r="A3607" s="24" t="s">
        <v>158</v>
      </c>
      <c r="B3607" s="25" t="s">
        <v>670</v>
      </c>
      <c r="C3607" s="26" t="s">
        <v>1091</v>
      </c>
      <c r="D3607" s="26">
        <v>80</v>
      </c>
      <c r="E3607" s="26" t="s">
        <v>256</v>
      </c>
      <c r="F3607" s="26" t="s">
        <v>185</v>
      </c>
      <c r="G3607" s="27"/>
      <c r="H3607" s="28" t="s">
        <v>236</v>
      </c>
      <c r="I3607" s="29" t="s">
        <v>7320</v>
      </c>
      <c r="J3607" s="30">
        <v>30</v>
      </c>
      <c r="K3607" s="31" t="s">
        <v>7321</v>
      </c>
      <c r="L3607" s="6">
        <v>-435.16101199999997</v>
      </c>
      <c r="M3607" s="32">
        <f t="shared" si="224"/>
        <v>261.09660719999999</v>
      </c>
      <c r="N3607" s="32">
        <f t="shared" si="225"/>
        <v>239.33855659999998</v>
      </c>
      <c r="O3607" s="32">
        <f t="shared" si="226"/>
        <v>217.58050599999999</v>
      </c>
      <c r="P3607" s="33">
        <f t="shared" si="227"/>
        <v>195.82245539999997</v>
      </c>
      <c r="Q3607" s="34">
        <v>0</v>
      </c>
    </row>
    <row r="3608" spans="1:17" ht="15.75" customHeight="1">
      <c r="A3608" s="24" t="s">
        <v>158</v>
      </c>
      <c r="B3608" s="25" t="s">
        <v>670</v>
      </c>
      <c r="C3608" s="26" t="s">
        <v>1091</v>
      </c>
      <c r="D3608" s="26">
        <v>80</v>
      </c>
      <c r="E3608" s="26" t="s">
        <v>256</v>
      </c>
      <c r="F3608" s="26" t="s">
        <v>185</v>
      </c>
      <c r="G3608" s="27"/>
      <c r="H3608" s="28" t="s">
        <v>236</v>
      </c>
      <c r="I3608" s="29" t="s">
        <v>7322</v>
      </c>
      <c r="J3608" s="30">
        <v>30</v>
      </c>
      <c r="K3608" s="31" t="s">
        <v>7323</v>
      </c>
      <c r="L3608" s="6">
        <v>-435.16101199999997</v>
      </c>
      <c r="M3608" s="32">
        <f t="shared" si="224"/>
        <v>261.09660719999999</v>
      </c>
      <c r="N3608" s="32">
        <f t="shared" si="225"/>
        <v>239.33855659999998</v>
      </c>
      <c r="O3608" s="32">
        <f t="shared" si="226"/>
        <v>217.58050599999999</v>
      </c>
      <c r="P3608" s="33">
        <f t="shared" si="227"/>
        <v>195.82245539999997</v>
      </c>
      <c r="Q3608" s="34">
        <v>0</v>
      </c>
    </row>
    <row r="3609" spans="1:17" ht="15.75" customHeight="1">
      <c r="A3609" s="24" t="s">
        <v>158</v>
      </c>
      <c r="B3609" s="25" t="s">
        <v>670</v>
      </c>
      <c r="C3609" s="26" t="s">
        <v>1091</v>
      </c>
      <c r="D3609" s="26">
        <v>80</v>
      </c>
      <c r="E3609" s="26" t="s">
        <v>256</v>
      </c>
      <c r="F3609" s="26" t="s">
        <v>192</v>
      </c>
      <c r="G3609" s="27"/>
      <c r="H3609" s="28" t="s">
        <v>236</v>
      </c>
      <c r="I3609" s="29" t="s">
        <v>7324</v>
      </c>
      <c r="J3609" s="30">
        <v>30</v>
      </c>
      <c r="K3609" s="31" t="s">
        <v>7325</v>
      </c>
      <c r="L3609" s="6">
        <v>-525.05469500000004</v>
      </c>
      <c r="M3609" s="32">
        <f t="shared" si="224"/>
        <v>315.03281700000002</v>
      </c>
      <c r="N3609" s="32">
        <f t="shared" si="225"/>
        <v>288.78008225000002</v>
      </c>
      <c r="O3609" s="32">
        <f t="shared" si="226"/>
        <v>262.52734750000002</v>
      </c>
      <c r="P3609" s="33">
        <f t="shared" si="227"/>
        <v>236.27461275000002</v>
      </c>
      <c r="Q3609" s="34">
        <v>0</v>
      </c>
    </row>
    <row r="3610" spans="1:17" ht="15.75" customHeight="1">
      <c r="A3610" s="24" t="s">
        <v>158</v>
      </c>
      <c r="B3610" s="25" t="s">
        <v>670</v>
      </c>
      <c r="C3610" s="26" t="s">
        <v>1091</v>
      </c>
      <c r="D3610" s="26">
        <v>80</v>
      </c>
      <c r="E3610" s="26" t="s">
        <v>256</v>
      </c>
      <c r="F3610" s="26" t="s">
        <v>192</v>
      </c>
      <c r="G3610" s="27"/>
      <c r="H3610" s="28" t="s">
        <v>236</v>
      </c>
      <c r="I3610" s="29" t="s">
        <v>7326</v>
      </c>
      <c r="J3610" s="30">
        <v>30</v>
      </c>
      <c r="K3610" s="31" t="s">
        <v>7327</v>
      </c>
      <c r="L3610" s="6">
        <v>-525.05469500000004</v>
      </c>
      <c r="M3610" s="32">
        <f t="shared" si="224"/>
        <v>315.03281700000002</v>
      </c>
      <c r="N3610" s="32">
        <f t="shared" si="225"/>
        <v>288.78008225000002</v>
      </c>
      <c r="O3610" s="32">
        <f t="shared" si="226"/>
        <v>262.52734750000002</v>
      </c>
      <c r="P3610" s="33">
        <f t="shared" si="227"/>
        <v>236.27461275000002</v>
      </c>
      <c r="Q3610" s="34">
        <v>0</v>
      </c>
    </row>
    <row r="3611" spans="1:17" ht="15.75" customHeight="1">
      <c r="A3611" s="24" t="s">
        <v>158</v>
      </c>
      <c r="B3611" s="25" t="s">
        <v>670</v>
      </c>
      <c r="C3611" s="26" t="s">
        <v>1949</v>
      </c>
      <c r="D3611" s="26">
        <v>100</v>
      </c>
      <c r="E3611" s="26" t="s">
        <v>235</v>
      </c>
      <c r="F3611" s="26" t="s">
        <v>185</v>
      </c>
      <c r="G3611" s="27"/>
      <c r="H3611" s="28" t="s">
        <v>236</v>
      </c>
      <c r="I3611" s="29" t="s">
        <v>7328</v>
      </c>
      <c r="J3611" s="30">
        <v>25</v>
      </c>
      <c r="K3611" s="31" t="s">
        <v>7329</v>
      </c>
      <c r="L3611" s="6">
        <v>-479.163025</v>
      </c>
      <c r="M3611" s="32">
        <f t="shared" si="224"/>
        <v>287.497815</v>
      </c>
      <c r="N3611" s="32">
        <f t="shared" si="225"/>
        <v>263.53966374999999</v>
      </c>
      <c r="O3611" s="32">
        <f t="shared" si="226"/>
        <v>239.5815125</v>
      </c>
      <c r="P3611" s="33">
        <f t="shared" si="227"/>
        <v>215.62336124999996</v>
      </c>
      <c r="Q3611" s="34">
        <v>0</v>
      </c>
    </row>
    <row r="3612" spans="1:17" ht="15.75" customHeight="1">
      <c r="A3612" s="24" t="s">
        <v>158</v>
      </c>
      <c r="B3612" s="25" t="s">
        <v>670</v>
      </c>
      <c r="C3612" s="26" t="s">
        <v>1949</v>
      </c>
      <c r="D3612" s="26">
        <v>100</v>
      </c>
      <c r="E3612" s="26" t="s">
        <v>235</v>
      </c>
      <c r="F3612" s="26" t="s">
        <v>185</v>
      </c>
      <c r="G3612" s="27"/>
      <c r="H3612" s="28" t="s">
        <v>236</v>
      </c>
      <c r="I3612" s="29" t="s">
        <v>7330</v>
      </c>
      <c r="J3612" s="30">
        <v>25</v>
      </c>
      <c r="K3612" s="31" t="s">
        <v>7331</v>
      </c>
      <c r="L3612" s="6">
        <v>-479.163025</v>
      </c>
      <c r="M3612" s="32">
        <f t="shared" si="224"/>
        <v>287.497815</v>
      </c>
      <c r="N3612" s="32">
        <f t="shared" si="225"/>
        <v>263.53966374999999</v>
      </c>
      <c r="O3612" s="32">
        <f t="shared" si="226"/>
        <v>239.5815125</v>
      </c>
      <c r="P3612" s="33">
        <f t="shared" si="227"/>
        <v>215.62336124999996</v>
      </c>
      <c r="Q3612" s="34">
        <v>0</v>
      </c>
    </row>
    <row r="3613" spans="1:17" ht="15.75" customHeight="1">
      <c r="A3613" s="24" t="s">
        <v>158</v>
      </c>
      <c r="B3613" s="25" t="s">
        <v>670</v>
      </c>
      <c r="C3613" s="26" t="s">
        <v>1949</v>
      </c>
      <c r="D3613" s="26">
        <v>100</v>
      </c>
      <c r="E3613" s="26" t="s">
        <v>235</v>
      </c>
      <c r="F3613" s="26" t="s">
        <v>192</v>
      </c>
      <c r="G3613" s="27"/>
      <c r="H3613" s="28" t="s">
        <v>236</v>
      </c>
      <c r="I3613" s="29" t="s">
        <v>7332</v>
      </c>
      <c r="J3613" s="30">
        <v>25</v>
      </c>
      <c r="K3613" s="31" t="s">
        <v>7333</v>
      </c>
      <c r="L3613" s="6">
        <v>-570.40646300000003</v>
      </c>
      <c r="M3613" s="32">
        <f t="shared" si="224"/>
        <v>342.24387780000001</v>
      </c>
      <c r="N3613" s="32">
        <f t="shared" si="225"/>
        <v>313.72355464999998</v>
      </c>
      <c r="O3613" s="32">
        <f t="shared" si="226"/>
        <v>285.20323150000002</v>
      </c>
      <c r="P3613" s="33">
        <f t="shared" si="227"/>
        <v>256.68290834999999</v>
      </c>
      <c r="Q3613" s="34">
        <v>0</v>
      </c>
    </row>
    <row r="3614" spans="1:17" ht="15.75" customHeight="1">
      <c r="A3614" s="24" t="s">
        <v>158</v>
      </c>
      <c r="B3614" s="25" t="s">
        <v>670</v>
      </c>
      <c r="C3614" s="26" t="s">
        <v>1949</v>
      </c>
      <c r="D3614" s="26">
        <v>100</v>
      </c>
      <c r="E3614" s="26" t="s">
        <v>235</v>
      </c>
      <c r="F3614" s="26" t="s">
        <v>192</v>
      </c>
      <c r="G3614" s="27"/>
      <c r="H3614" s="28" t="s">
        <v>236</v>
      </c>
      <c r="I3614" s="29" t="s">
        <v>7334</v>
      </c>
      <c r="J3614" s="30">
        <v>25</v>
      </c>
      <c r="K3614" s="31" t="s">
        <v>7335</v>
      </c>
      <c r="L3614" s="6">
        <v>-570.40646300000003</v>
      </c>
      <c r="M3614" s="32">
        <f t="shared" si="224"/>
        <v>342.24387780000001</v>
      </c>
      <c r="N3614" s="32">
        <f t="shared" si="225"/>
        <v>313.72355464999998</v>
      </c>
      <c r="O3614" s="32">
        <f t="shared" si="226"/>
        <v>285.20323150000002</v>
      </c>
      <c r="P3614" s="33">
        <f t="shared" si="227"/>
        <v>256.68290834999999</v>
      </c>
      <c r="Q3614" s="34">
        <v>0</v>
      </c>
    </row>
    <row r="3615" spans="1:17" ht="15.75" customHeight="1">
      <c r="A3615" s="24" t="s">
        <v>158</v>
      </c>
      <c r="B3615" s="25" t="s">
        <v>670</v>
      </c>
      <c r="C3615" s="26" t="s">
        <v>1949</v>
      </c>
      <c r="D3615" s="26">
        <v>100</v>
      </c>
      <c r="E3615" s="26" t="s">
        <v>256</v>
      </c>
      <c r="F3615" s="26" t="s">
        <v>185</v>
      </c>
      <c r="G3615" s="27"/>
      <c r="H3615" s="28" t="s">
        <v>236</v>
      </c>
      <c r="I3615" s="29" t="s">
        <v>7336</v>
      </c>
      <c r="J3615" s="30">
        <v>25</v>
      </c>
      <c r="K3615" s="31" t="s">
        <v>7337</v>
      </c>
      <c r="L3615" s="6">
        <v>-515.87636099999997</v>
      </c>
      <c r="M3615" s="32">
        <f t="shared" si="224"/>
        <v>309.52581659999998</v>
      </c>
      <c r="N3615" s="32">
        <f t="shared" si="225"/>
        <v>283.73199854999996</v>
      </c>
      <c r="O3615" s="32">
        <f t="shared" si="226"/>
        <v>257.93818049999999</v>
      </c>
      <c r="P3615" s="33">
        <f t="shared" si="227"/>
        <v>232.14436244999996</v>
      </c>
      <c r="Q3615" s="34">
        <v>0</v>
      </c>
    </row>
    <row r="3616" spans="1:17" ht="15.75" customHeight="1">
      <c r="A3616" s="24" t="s">
        <v>158</v>
      </c>
      <c r="B3616" s="25" t="s">
        <v>670</v>
      </c>
      <c r="C3616" s="26" t="s">
        <v>1949</v>
      </c>
      <c r="D3616" s="26">
        <v>100</v>
      </c>
      <c r="E3616" s="26" t="s">
        <v>256</v>
      </c>
      <c r="F3616" s="26" t="s">
        <v>185</v>
      </c>
      <c r="G3616" s="27"/>
      <c r="H3616" s="28" t="s">
        <v>236</v>
      </c>
      <c r="I3616" s="29" t="s">
        <v>7338</v>
      </c>
      <c r="J3616" s="30">
        <v>25</v>
      </c>
      <c r="K3616" s="31" t="s">
        <v>7339</v>
      </c>
      <c r="L3616" s="6">
        <v>-515.87636099999997</v>
      </c>
      <c r="M3616" s="32">
        <f t="shared" si="224"/>
        <v>309.52581659999998</v>
      </c>
      <c r="N3616" s="32">
        <f t="shared" si="225"/>
        <v>283.73199854999996</v>
      </c>
      <c r="O3616" s="32">
        <f t="shared" si="226"/>
        <v>257.93818049999999</v>
      </c>
      <c r="P3616" s="33">
        <f t="shared" si="227"/>
        <v>232.14436244999996</v>
      </c>
      <c r="Q3616" s="34">
        <v>0</v>
      </c>
    </row>
    <row r="3617" spans="1:17" ht="15.75" customHeight="1">
      <c r="A3617" s="24" t="s">
        <v>158</v>
      </c>
      <c r="B3617" s="25" t="s">
        <v>670</v>
      </c>
      <c r="C3617" s="26" t="s">
        <v>1949</v>
      </c>
      <c r="D3617" s="26">
        <v>100</v>
      </c>
      <c r="E3617" s="26" t="s">
        <v>256</v>
      </c>
      <c r="F3617" s="26" t="s">
        <v>192</v>
      </c>
      <c r="G3617" s="27"/>
      <c r="H3617" s="28" t="s">
        <v>236</v>
      </c>
      <c r="I3617" s="29" t="s">
        <v>7340</v>
      </c>
      <c r="J3617" s="30">
        <v>25</v>
      </c>
      <c r="K3617" s="31" t="s">
        <v>7341</v>
      </c>
      <c r="L3617" s="6">
        <v>-606.57989699999996</v>
      </c>
      <c r="M3617" s="32">
        <f t="shared" si="224"/>
        <v>363.94793819999995</v>
      </c>
      <c r="N3617" s="32">
        <f t="shared" si="225"/>
        <v>333.61894335</v>
      </c>
      <c r="O3617" s="32">
        <f t="shared" si="226"/>
        <v>303.28994849999998</v>
      </c>
      <c r="P3617" s="33">
        <f t="shared" si="227"/>
        <v>272.96095364999996</v>
      </c>
      <c r="Q3617" s="34">
        <v>0</v>
      </c>
    </row>
    <row r="3618" spans="1:17" ht="15.75" customHeight="1">
      <c r="A3618" s="24" t="s">
        <v>158</v>
      </c>
      <c r="B3618" s="25" t="s">
        <v>670</v>
      </c>
      <c r="C3618" s="26" t="s">
        <v>1949</v>
      </c>
      <c r="D3618" s="26">
        <v>100</v>
      </c>
      <c r="E3618" s="26" t="s">
        <v>256</v>
      </c>
      <c r="F3618" s="26" t="s">
        <v>192</v>
      </c>
      <c r="G3618" s="27"/>
      <c r="H3618" s="28" t="s">
        <v>236</v>
      </c>
      <c r="I3618" s="29" t="s">
        <v>7342</v>
      </c>
      <c r="J3618" s="30">
        <v>25</v>
      </c>
      <c r="K3618" s="31" t="s">
        <v>7343</v>
      </c>
      <c r="L3618" s="6">
        <v>-606.57989699999996</v>
      </c>
      <c r="M3618" s="32">
        <f t="shared" si="224"/>
        <v>363.94793819999995</v>
      </c>
      <c r="N3618" s="32">
        <f t="shared" si="225"/>
        <v>333.61894335</v>
      </c>
      <c r="O3618" s="32">
        <f t="shared" si="226"/>
        <v>303.28994849999998</v>
      </c>
      <c r="P3618" s="33">
        <f t="shared" si="227"/>
        <v>272.96095364999996</v>
      </c>
      <c r="Q3618" s="34">
        <v>0</v>
      </c>
    </row>
    <row r="3619" spans="1:17" ht="15.75" customHeight="1">
      <c r="A3619" s="24" t="s">
        <v>158</v>
      </c>
      <c r="B3619" s="25" t="s">
        <v>670</v>
      </c>
      <c r="C3619" s="26" t="s">
        <v>1949</v>
      </c>
      <c r="D3619" s="26">
        <v>125</v>
      </c>
      <c r="E3619" s="26" t="s">
        <v>235</v>
      </c>
      <c r="F3619" s="26" t="s">
        <v>185</v>
      </c>
      <c r="G3619" s="27"/>
      <c r="H3619" s="28" t="s">
        <v>236</v>
      </c>
      <c r="I3619" s="29" t="s">
        <v>7344</v>
      </c>
      <c r="J3619" s="30">
        <v>20</v>
      </c>
      <c r="K3619" s="31" t="s">
        <v>7345</v>
      </c>
      <c r="L3619" s="6">
        <v>-672.71789200000001</v>
      </c>
      <c r="M3619" s="32">
        <f t="shared" si="224"/>
        <v>403.6307352</v>
      </c>
      <c r="N3619" s="32">
        <f t="shared" si="225"/>
        <v>369.99484059999997</v>
      </c>
      <c r="O3619" s="32">
        <f t="shared" si="226"/>
        <v>336.358946</v>
      </c>
      <c r="P3619" s="33">
        <f t="shared" si="227"/>
        <v>302.72305139999997</v>
      </c>
      <c r="Q3619" s="34">
        <v>0</v>
      </c>
    </row>
    <row r="3620" spans="1:17" ht="15.75" customHeight="1">
      <c r="A3620" s="24" t="s">
        <v>158</v>
      </c>
      <c r="B3620" s="25" t="s">
        <v>670</v>
      </c>
      <c r="C3620" s="26" t="s">
        <v>1949</v>
      </c>
      <c r="D3620" s="26">
        <v>125</v>
      </c>
      <c r="E3620" s="26" t="s">
        <v>235</v>
      </c>
      <c r="F3620" s="26" t="s">
        <v>185</v>
      </c>
      <c r="G3620" s="27"/>
      <c r="H3620" s="28" t="s">
        <v>236</v>
      </c>
      <c r="I3620" s="29" t="s">
        <v>7346</v>
      </c>
      <c r="J3620" s="30">
        <v>20</v>
      </c>
      <c r="K3620" s="31" t="s">
        <v>7347</v>
      </c>
      <c r="L3620" s="6">
        <v>-672.71789200000001</v>
      </c>
      <c r="M3620" s="32">
        <f t="shared" si="224"/>
        <v>403.6307352</v>
      </c>
      <c r="N3620" s="32">
        <f t="shared" si="225"/>
        <v>369.99484059999997</v>
      </c>
      <c r="O3620" s="32">
        <f t="shared" si="226"/>
        <v>336.358946</v>
      </c>
      <c r="P3620" s="33">
        <f t="shared" si="227"/>
        <v>302.72305139999997</v>
      </c>
      <c r="Q3620" s="34">
        <v>0</v>
      </c>
    </row>
    <row r="3621" spans="1:17" ht="15.75" customHeight="1">
      <c r="A3621" s="24" t="s">
        <v>158</v>
      </c>
      <c r="B3621" s="25" t="s">
        <v>670</v>
      </c>
      <c r="C3621" s="26" t="s">
        <v>1949</v>
      </c>
      <c r="D3621" s="26">
        <v>125</v>
      </c>
      <c r="E3621" s="26" t="s">
        <v>235</v>
      </c>
      <c r="F3621" s="26" t="s">
        <v>192</v>
      </c>
      <c r="G3621" s="27"/>
      <c r="H3621" s="28" t="s">
        <v>236</v>
      </c>
      <c r="I3621" s="29" t="s">
        <v>7348</v>
      </c>
      <c r="J3621" s="30">
        <v>20</v>
      </c>
      <c r="K3621" s="31" t="s">
        <v>7349</v>
      </c>
      <c r="L3621" s="6">
        <v>-779.88843899999983</v>
      </c>
      <c r="M3621" s="32">
        <f t="shared" si="224"/>
        <v>467.93306339999987</v>
      </c>
      <c r="N3621" s="32">
        <f t="shared" si="225"/>
        <v>428.93864144999992</v>
      </c>
      <c r="O3621" s="32">
        <f t="shared" si="226"/>
        <v>389.94421949999992</v>
      </c>
      <c r="P3621" s="33">
        <f t="shared" si="227"/>
        <v>350.94979754999991</v>
      </c>
      <c r="Q3621" s="34">
        <v>0</v>
      </c>
    </row>
    <row r="3622" spans="1:17" ht="15.75" customHeight="1">
      <c r="A3622" s="24" t="s">
        <v>158</v>
      </c>
      <c r="B3622" s="25" t="s">
        <v>670</v>
      </c>
      <c r="C3622" s="26" t="s">
        <v>1949</v>
      </c>
      <c r="D3622" s="26">
        <v>125</v>
      </c>
      <c r="E3622" s="26"/>
      <c r="F3622" s="26" t="s">
        <v>192</v>
      </c>
      <c r="G3622" s="27"/>
      <c r="H3622" s="28" t="s">
        <v>236</v>
      </c>
      <c r="I3622" s="29" t="s">
        <v>7350</v>
      </c>
      <c r="J3622" s="30">
        <v>20</v>
      </c>
      <c r="K3622" s="31" t="s">
        <v>7351</v>
      </c>
      <c r="L3622" s="6">
        <v>-779.88843899999983</v>
      </c>
      <c r="M3622" s="32">
        <f t="shared" si="224"/>
        <v>467.93306339999987</v>
      </c>
      <c r="N3622" s="32">
        <f t="shared" si="225"/>
        <v>428.93864144999992</v>
      </c>
      <c r="O3622" s="32">
        <f t="shared" si="226"/>
        <v>389.94421949999992</v>
      </c>
      <c r="P3622" s="33">
        <f t="shared" si="227"/>
        <v>350.94979754999991</v>
      </c>
      <c r="Q3622" s="34">
        <v>0</v>
      </c>
    </row>
    <row r="3623" spans="1:17" ht="15.75" customHeight="1">
      <c r="A3623" s="24" t="s">
        <v>158</v>
      </c>
      <c r="B3623" s="25" t="s">
        <v>670</v>
      </c>
      <c r="C3623" s="26" t="s">
        <v>1949</v>
      </c>
      <c r="D3623" s="26">
        <v>125</v>
      </c>
      <c r="E3623" s="26" t="s">
        <v>256</v>
      </c>
      <c r="F3623" s="26" t="s">
        <v>185</v>
      </c>
      <c r="G3623" s="27"/>
      <c r="H3623" s="28" t="s">
        <v>236</v>
      </c>
      <c r="I3623" s="29" t="s">
        <v>7352</v>
      </c>
      <c r="J3623" s="30">
        <v>20</v>
      </c>
      <c r="K3623" s="31" t="s">
        <v>7353</v>
      </c>
      <c r="L3623" s="6">
        <v>-708.08147300000019</v>
      </c>
      <c r="M3623" s="32">
        <f t="shared" si="224"/>
        <v>424.84888380000012</v>
      </c>
      <c r="N3623" s="32">
        <f t="shared" si="225"/>
        <v>389.44481015000008</v>
      </c>
      <c r="O3623" s="32">
        <f t="shared" si="226"/>
        <v>354.04073650000009</v>
      </c>
      <c r="P3623" s="33">
        <f t="shared" si="227"/>
        <v>318.63666285000005</v>
      </c>
      <c r="Q3623" s="34">
        <v>0</v>
      </c>
    </row>
    <row r="3624" spans="1:17" ht="15.75" customHeight="1">
      <c r="A3624" s="24" t="s">
        <v>158</v>
      </c>
      <c r="B3624" s="25" t="s">
        <v>670</v>
      </c>
      <c r="C3624" s="26" t="s">
        <v>1949</v>
      </c>
      <c r="D3624" s="26">
        <v>125</v>
      </c>
      <c r="E3624" s="26" t="s">
        <v>256</v>
      </c>
      <c r="F3624" s="26" t="s">
        <v>185</v>
      </c>
      <c r="G3624" s="27"/>
      <c r="H3624" s="28" t="s">
        <v>236</v>
      </c>
      <c r="I3624" s="29" t="s">
        <v>7354</v>
      </c>
      <c r="J3624" s="30">
        <v>20</v>
      </c>
      <c r="K3624" s="31" t="s">
        <v>7355</v>
      </c>
      <c r="L3624" s="6">
        <v>-708.08147300000019</v>
      </c>
      <c r="M3624" s="32">
        <f t="shared" si="224"/>
        <v>424.84888380000012</v>
      </c>
      <c r="N3624" s="32">
        <f t="shared" si="225"/>
        <v>389.44481015000008</v>
      </c>
      <c r="O3624" s="32">
        <f t="shared" si="226"/>
        <v>354.04073650000009</v>
      </c>
      <c r="P3624" s="33">
        <f t="shared" si="227"/>
        <v>318.63666285000005</v>
      </c>
      <c r="Q3624" s="34">
        <v>0</v>
      </c>
    </row>
    <row r="3625" spans="1:17" ht="15.75" customHeight="1">
      <c r="A3625" s="24" t="s">
        <v>158</v>
      </c>
      <c r="B3625" s="25" t="s">
        <v>670</v>
      </c>
      <c r="C3625" s="26" t="s">
        <v>1949</v>
      </c>
      <c r="D3625" s="26">
        <v>125</v>
      </c>
      <c r="E3625" s="26" t="s">
        <v>256</v>
      </c>
      <c r="F3625" s="26" t="s">
        <v>192</v>
      </c>
      <c r="G3625" s="27"/>
      <c r="H3625" s="28" t="s">
        <v>236</v>
      </c>
      <c r="I3625" s="29" t="s">
        <v>7356</v>
      </c>
      <c r="J3625" s="30">
        <v>20</v>
      </c>
      <c r="K3625" s="31" t="s">
        <v>7357</v>
      </c>
      <c r="L3625" s="6">
        <v>-815.25202000000002</v>
      </c>
      <c r="M3625" s="32">
        <f t="shared" si="224"/>
        <v>489.15121199999999</v>
      </c>
      <c r="N3625" s="32">
        <f t="shared" si="225"/>
        <v>448.38861100000003</v>
      </c>
      <c r="O3625" s="32">
        <f t="shared" si="226"/>
        <v>407.62601000000001</v>
      </c>
      <c r="P3625" s="33">
        <f t="shared" si="227"/>
        <v>366.86340899999999</v>
      </c>
      <c r="Q3625" s="34">
        <v>0</v>
      </c>
    </row>
    <row r="3626" spans="1:17" ht="15.75" customHeight="1">
      <c r="A3626" s="24" t="s">
        <v>158</v>
      </c>
      <c r="B3626" s="25" t="s">
        <v>670</v>
      </c>
      <c r="C3626" s="26" t="s">
        <v>1949</v>
      </c>
      <c r="D3626" s="26">
        <v>125</v>
      </c>
      <c r="E3626" s="26" t="s">
        <v>256</v>
      </c>
      <c r="F3626" s="26" t="s">
        <v>192</v>
      </c>
      <c r="G3626" s="27"/>
      <c r="H3626" s="28" t="s">
        <v>236</v>
      </c>
      <c r="I3626" s="29" t="s">
        <v>7358</v>
      </c>
      <c r="J3626" s="30">
        <v>20</v>
      </c>
      <c r="K3626" s="31" t="s">
        <v>7359</v>
      </c>
      <c r="L3626" s="6">
        <v>-815.25202000000002</v>
      </c>
      <c r="M3626" s="32">
        <f t="shared" si="224"/>
        <v>489.15121199999999</v>
      </c>
      <c r="N3626" s="32">
        <f t="shared" si="225"/>
        <v>448.38861100000003</v>
      </c>
      <c r="O3626" s="32">
        <f t="shared" si="226"/>
        <v>407.62601000000001</v>
      </c>
      <c r="P3626" s="33">
        <f t="shared" si="227"/>
        <v>366.86340899999999</v>
      </c>
      <c r="Q3626" s="34">
        <v>0</v>
      </c>
    </row>
    <row r="3627" spans="1:17" ht="15.75" customHeight="1">
      <c r="A3627" s="24" t="s">
        <v>158</v>
      </c>
      <c r="B3627" s="25" t="s">
        <v>670</v>
      </c>
      <c r="C3627" s="26" t="s">
        <v>1949</v>
      </c>
      <c r="D3627" s="26">
        <v>150</v>
      </c>
      <c r="E3627" s="26" t="s">
        <v>235</v>
      </c>
      <c r="F3627" s="26" t="s">
        <v>185</v>
      </c>
      <c r="G3627" s="27"/>
      <c r="H3627" s="28" t="s">
        <v>236</v>
      </c>
      <c r="I3627" s="29" t="s">
        <v>7360</v>
      </c>
      <c r="J3627" s="30">
        <v>15</v>
      </c>
      <c r="K3627" s="31" t="s">
        <v>7361</v>
      </c>
      <c r="L3627" s="6">
        <v>-793.65593999999999</v>
      </c>
      <c r="M3627" s="32">
        <f t="shared" si="224"/>
        <v>476.19356399999998</v>
      </c>
      <c r="N3627" s="32">
        <f t="shared" si="225"/>
        <v>436.51076699999999</v>
      </c>
      <c r="O3627" s="32">
        <f t="shared" si="226"/>
        <v>396.82796999999999</v>
      </c>
      <c r="P3627" s="33">
        <f t="shared" si="227"/>
        <v>357.14517299999994</v>
      </c>
      <c r="Q3627" s="34">
        <v>0</v>
      </c>
    </row>
    <row r="3628" spans="1:17" ht="15.75" customHeight="1">
      <c r="A3628" s="24" t="s">
        <v>158</v>
      </c>
      <c r="B3628" s="25" t="s">
        <v>670</v>
      </c>
      <c r="C3628" s="26" t="s">
        <v>1949</v>
      </c>
      <c r="D3628" s="26">
        <v>150</v>
      </c>
      <c r="E3628" s="26" t="s">
        <v>235</v>
      </c>
      <c r="F3628" s="26" t="s">
        <v>185</v>
      </c>
      <c r="G3628" s="27"/>
      <c r="H3628" s="28" t="s">
        <v>236</v>
      </c>
      <c r="I3628" s="29" t="s">
        <v>7362</v>
      </c>
      <c r="J3628" s="30">
        <v>15</v>
      </c>
      <c r="K3628" s="31" t="s">
        <v>7363</v>
      </c>
      <c r="L3628" s="6">
        <v>-793.65593999999999</v>
      </c>
      <c r="M3628" s="32">
        <f t="shared" si="224"/>
        <v>476.19356399999998</v>
      </c>
      <c r="N3628" s="32">
        <f t="shared" si="225"/>
        <v>436.51076699999999</v>
      </c>
      <c r="O3628" s="32">
        <f t="shared" si="226"/>
        <v>396.82796999999999</v>
      </c>
      <c r="P3628" s="33">
        <f t="shared" si="227"/>
        <v>357.14517299999994</v>
      </c>
      <c r="Q3628" s="34">
        <v>0</v>
      </c>
    </row>
    <row r="3629" spans="1:17" ht="15.75" customHeight="1">
      <c r="A3629" s="24" t="s">
        <v>158</v>
      </c>
      <c r="B3629" s="25" t="s">
        <v>670</v>
      </c>
      <c r="C3629" s="26" t="s">
        <v>1949</v>
      </c>
      <c r="D3629" s="26">
        <v>150</v>
      </c>
      <c r="E3629" s="26" t="s">
        <v>235</v>
      </c>
      <c r="F3629" s="26" t="s">
        <v>192</v>
      </c>
      <c r="G3629" s="27"/>
      <c r="H3629" s="28" t="s">
        <v>236</v>
      </c>
      <c r="I3629" s="29" t="s">
        <v>7364</v>
      </c>
      <c r="J3629" s="30">
        <v>15</v>
      </c>
      <c r="K3629" s="31" t="s">
        <v>7365</v>
      </c>
      <c r="L3629" s="6">
        <v>-898.93682999999999</v>
      </c>
      <c r="M3629" s="32">
        <f t="shared" si="224"/>
        <v>539.36209799999995</v>
      </c>
      <c r="N3629" s="32">
        <f t="shared" si="225"/>
        <v>494.4152565</v>
      </c>
      <c r="O3629" s="32">
        <f t="shared" si="226"/>
        <v>449.46841499999999</v>
      </c>
      <c r="P3629" s="33">
        <f t="shared" si="227"/>
        <v>404.52157349999993</v>
      </c>
      <c r="Q3629" s="34">
        <v>0</v>
      </c>
    </row>
    <row r="3630" spans="1:17" ht="15.75" customHeight="1">
      <c r="A3630" s="24" t="s">
        <v>158</v>
      </c>
      <c r="B3630" s="25" t="s">
        <v>670</v>
      </c>
      <c r="C3630" s="26" t="s">
        <v>1949</v>
      </c>
      <c r="D3630" s="26">
        <v>150</v>
      </c>
      <c r="E3630" s="26" t="s">
        <v>235</v>
      </c>
      <c r="F3630" s="26" t="s">
        <v>192</v>
      </c>
      <c r="G3630" s="27"/>
      <c r="H3630" s="28" t="s">
        <v>236</v>
      </c>
      <c r="I3630" s="29" t="s">
        <v>7366</v>
      </c>
      <c r="J3630" s="30">
        <v>15</v>
      </c>
      <c r="K3630" s="31" t="s">
        <v>7367</v>
      </c>
      <c r="L3630" s="6">
        <v>-898.93682999999999</v>
      </c>
      <c r="M3630" s="32">
        <f t="shared" si="224"/>
        <v>539.36209799999995</v>
      </c>
      <c r="N3630" s="32">
        <f t="shared" si="225"/>
        <v>494.4152565</v>
      </c>
      <c r="O3630" s="32">
        <f t="shared" si="226"/>
        <v>449.46841499999999</v>
      </c>
      <c r="P3630" s="33">
        <f t="shared" si="227"/>
        <v>404.52157349999993</v>
      </c>
      <c r="Q3630" s="34">
        <v>0</v>
      </c>
    </row>
    <row r="3631" spans="1:17" ht="15.75" customHeight="1">
      <c r="A3631" s="24" t="s">
        <v>158</v>
      </c>
      <c r="B3631" s="25" t="s">
        <v>670</v>
      </c>
      <c r="C3631" s="26" t="s">
        <v>1949</v>
      </c>
      <c r="D3631" s="26">
        <v>150</v>
      </c>
      <c r="E3631" s="26" t="s">
        <v>256</v>
      </c>
      <c r="F3631" s="26" t="s">
        <v>185</v>
      </c>
      <c r="G3631" s="27"/>
      <c r="H3631" s="28" t="s">
        <v>236</v>
      </c>
      <c r="I3631" s="29" t="s">
        <v>7368</v>
      </c>
      <c r="J3631" s="30">
        <v>15</v>
      </c>
      <c r="K3631" s="31" t="s">
        <v>7369</v>
      </c>
      <c r="L3631" s="6">
        <v>-836.30819800000006</v>
      </c>
      <c r="M3631" s="32">
        <f t="shared" si="224"/>
        <v>501.78491880000001</v>
      </c>
      <c r="N3631" s="32">
        <f t="shared" si="225"/>
        <v>459.96950890000005</v>
      </c>
      <c r="O3631" s="32">
        <f t="shared" si="226"/>
        <v>418.15409900000003</v>
      </c>
      <c r="P3631" s="33">
        <f t="shared" si="227"/>
        <v>376.33868910000001</v>
      </c>
      <c r="Q3631" s="34">
        <v>0</v>
      </c>
    </row>
    <row r="3632" spans="1:17" ht="15.75" customHeight="1">
      <c r="A3632" s="24" t="s">
        <v>158</v>
      </c>
      <c r="B3632" s="25" t="s">
        <v>670</v>
      </c>
      <c r="C3632" s="26" t="s">
        <v>1949</v>
      </c>
      <c r="D3632" s="26">
        <v>150</v>
      </c>
      <c r="E3632" s="26" t="s">
        <v>256</v>
      </c>
      <c r="F3632" s="26" t="s">
        <v>185</v>
      </c>
      <c r="G3632" s="27"/>
      <c r="H3632" s="28" t="s">
        <v>236</v>
      </c>
      <c r="I3632" s="29" t="s">
        <v>7370</v>
      </c>
      <c r="J3632" s="30">
        <v>15</v>
      </c>
      <c r="K3632" s="31" t="s">
        <v>7371</v>
      </c>
      <c r="L3632" s="6">
        <v>-836.30819800000006</v>
      </c>
      <c r="M3632" s="32">
        <f t="shared" si="224"/>
        <v>501.78491880000001</v>
      </c>
      <c r="N3632" s="32">
        <f t="shared" si="225"/>
        <v>459.96950890000005</v>
      </c>
      <c r="O3632" s="32">
        <f t="shared" si="226"/>
        <v>418.15409900000003</v>
      </c>
      <c r="P3632" s="33">
        <f t="shared" si="227"/>
        <v>376.33868910000001</v>
      </c>
      <c r="Q3632" s="34">
        <v>0</v>
      </c>
    </row>
    <row r="3633" spans="1:17" ht="15.75" customHeight="1">
      <c r="A3633" s="24" t="s">
        <v>158</v>
      </c>
      <c r="B3633" s="25" t="s">
        <v>670</v>
      </c>
      <c r="C3633" s="26" t="s">
        <v>1949</v>
      </c>
      <c r="D3633" s="26">
        <v>150</v>
      </c>
      <c r="E3633" s="26" t="s">
        <v>256</v>
      </c>
      <c r="F3633" s="26" t="s">
        <v>192</v>
      </c>
      <c r="G3633" s="27"/>
      <c r="H3633" s="28" t="s">
        <v>236</v>
      </c>
      <c r="I3633" s="29" t="s">
        <v>7372</v>
      </c>
      <c r="J3633" s="30">
        <v>15</v>
      </c>
      <c r="K3633" s="31" t="s">
        <v>7373</v>
      </c>
      <c r="L3633" s="6">
        <v>-941.58908799999995</v>
      </c>
      <c r="M3633" s="32">
        <f t="shared" si="224"/>
        <v>564.95345279999992</v>
      </c>
      <c r="N3633" s="32">
        <f t="shared" si="225"/>
        <v>517.87399839999989</v>
      </c>
      <c r="O3633" s="32">
        <f t="shared" si="226"/>
        <v>470.79454399999997</v>
      </c>
      <c r="P3633" s="33">
        <f t="shared" si="227"/>
        <v>423.71508959999994</v>
      </c>
      <c r="Q3633" s="34">
        <v>0</v>
      </c>
    </row>
    <row r="3634" spans="1:17" ht="15.75" customHeight="1">
      <c r="A3634" s="24" t="s">
        <v>158</v>
      </c>
      <c r="B3634" s="25" t="s">
        <v>670</v>
      </c>
      <c r="C3634" s="26" t="s">
        <v>1949</v>
      </c>
      <c r="D3634" s="26">
        <v>150</v>
      </c>
      <c r="E3634" s="26" t="s">
        <v>256</v>
      </c>
      <c r="F3634" s="26" t="s">
        <v>192</v>
      </c>
      <c r="G3634" s="27"/>
      <c r="H3634" s="28" t="s">
        <v>236</v>
      </c>
      <c r="I3634" s="29" t="s">
        <v>7374</v>
      </c>
      <c r="J3634" s="30">
        <v>15</v>
      </c>
      <c r="K3634" s="31" t="s">
        <v>7375</v>
      </c>
      <c r="L3634" s="6">
        <v>-941.58908799999995</v>
      </c>
      <c r="M3634" s="32">
        <f t="shared" si="224"/>
        <v>564.95345279999992</v>
      </c>
      <c r="N3634" s="32">
        <f t="shared" si="225"/>
        <v>517.87399839999989</v>
      </c>
      <c r="O3634" s="32">
        <f t="shared" si="226"/>
        <v>470.79454399999997</v>
      </c>
      <c r="P3634" s="33">
        <f t="shared" si="227"/>
        <v>423.71508959999994</v>
      </c>
      <c r="Q3634" s="34">
        <v>0</v>
      </c>
    </row>
    <row r="3635" spans="1:17" ht="15.75" customHeight="1">
      <c r="A3635" s="24" t="s">
        <v>158</v>
      </c>
      <c r="B3635" s="25" t="s">
        <v>670</v>
      </c>
      <c r="C3635" s="26" t="s">
        <v>1949</v>
      </c>
      <c r="D3635" s="26">
        <v>200</v>
      </c>
      <c r="E3635" s="26" t="s">
        <v>235</v>
      </c>
      <c r="F3635" s="26" t="s">
        <v>185</v>
      </c>
      <c r="G3635" s="27"/>
      <c r="H3635" s="28" t="s">
        <v>236</v>
      </c>
      <c r="I3635" s="29" t="s">
        <v>7376</v>
      </c>
      <c r="J3635" s="30">
        <v>6</v>
      </c>
      <c r="K3635" s="31" t="s">
        <v>7377</v>
      </c>
      <c r="L3635" s="6">
        <v>-1454.2260369999999</v>
      </c>
      <c r="M3635" s="32">
        <f t="shared" si="224"/>
        <v>872.53562219999992</v>
      </c>
      <c r="N3635" s="32">
        <f t="shared" si="225"/>
        <v>799.82432034999988</v>
      </c>
      <c r="O3635" s="32">
        <f t="shared" si="226"/>
        <v>727.11301849999995</v>
      </c>
      <c r="P3635" s="33">
        <f t="shared" si="227"/>
        <v>654.40171664999991</v>
      </c>
      <c r="Q3635" s="34">
        <v>0</v>
      </c>
    </row>
    <row r="3636" spans="1:17" ht="15.75" customHeight="1">
      <c r="A3636" s="24" t="s">
        <v>158</v>
      </c>
      <c r="B3636" s="25" t="s">
        <v>670</v>
      </c>
      <c r="C3636" s="26" t="s">
        <v>1949</v>
      </c>
      <c r="D3636" s="26">
        <v>200</v>
      </c>
      <c r="E3636" s="26" t="s">
        <v>235</v>
      </c>
      <c r="F3636" s="26" t="s">
        <v>185</v>
      </c>
      <c r="G3636" s="27"/>
      <c r="H3636" s="28" t="s">
        <v>236</v>
      </c>
      <c r="I3636" s="29" t="s">
        <v>7378</v>
      </c>
      <c r="J3636" s="30">
        <v>6</v>
      </c>
      <c r="K3636" s="31" t="s">
        <v>7379</v>
      </c>
      <c r="L3636" s="6">
        <v>-1458.5452529999998</v>
      </c>
      <c r="M3636" s="32">
        <f t="shared" si="224"/>
        <v>875.12715179999987</v>
      </c>
      <c r="N3636" s="32">
        <f t="shared" si="225"/>
        <v>802.19988914999988</v>
      </c>
      <c r="O3636" s="32">
        <f t="shared" si="226"/>
        <v>729.27262649999989</v>
      </c>
      <c r="P3636" s="33">
        <f t="shared" si="227"/>
        <v>656.34536384999979</v>
      </c>
      <c r="Q3636" s="34">
        <v>0</v>
      </c>
    </row>
    <row r="3637" spans="1:17" ht="15.75" customHeight="1">
      <c r="A3637" s="24" t="s">
        <v>158</v>
      </c>
      <c r="B3637" s="25" t="s">
        <v>670</v>
      </c>
      <c r="C3637" s="26" t="s">
        <v>1949</v>
      </c>
      <c r="D3637" s="26">
        <v>200</v>
      </c>
      <c r="E3637" s="26" t="s">
        <v>235</v>
      </c>
      <c r="F3637" s="26" t="s">
        <v>192</v>
      </c>
      <c r="G3637" s="27"/>
      <c r="H3637" s="28" t="s">
        <v>236</v>
      </c>
      <c r="I3637" s="29" t="s">
        <v>7380</v>
      </c>
      <c r="J3637" s="30">
        <v>6</v>
      </c>
      <c r="K3637" s="31" t="s">
        <v>7381</v>
      </c>
      <c r="L3637" s="6">
        <v>-1800.8431210000001</v>
      </c>
      <c r="M3637" s="32">
        <f t="shared" si="224"/>
        <v>1080.5058726</v>
      </c>
      <c r="N3637" s="32">
        <f t="shared" si="225"/>
        <v>990.46371655000007</v>
      </c>
      <c r="O3637" s="32">
        <f t="shared" si="226"/>
        <v>900.42156050000006</v>
      </c>
      <c r="P3637" s="33">
        <f t="shared" si="227"/>
        <v>810.37940444999992</v>
      </c>
      <c r="Q3637" s="34">
        <v>504</v>
      </c>
    </row>
    <row r="3638" spans="1:17" ht="15.75" customHeight="1">
      <c r="A3638" s="24" t="s">
        <v>158</v>
      </c>
      <c r="B3638" s="25" t="s">
        <v>670</v>
      </c>
      <c r="C3638" s="26" t="s">
        <v>1949</v>
      </c>
      <c r="D3638" s="26">
        <v>200</v>
      </c>
      <c r="E3638" s="26" t="s">
        <v>235</v>
      </c>
      <c r="F3638" s="26" t="s">
        <v>192</v>
      </c>
      <c r="G3638" s="27"/>
      <c r="H3638" s="28" t="s">
        <v>236</v>
      </c>
      <c r="I3638" s="29" t="s">
        <v>7382</v>
      </c>
      <c r="J3638" s="30">
        <v>6</v>
      </c>
      <c r="K3638" s="31" t="s">
        <v>7383</v>
      </c>
      <c r="L3638" s="6">
        <v>-1787.6155220000001</v>
      </c>
      <c r="M3638" s="32">
        <f t="shared" si="224"/>
        <v>1072.5693132000001</v>
      </c>
      <c r="N3638" s="32">
        <f t="shared" si="225"/>
        <v>983.18853709999996</v>
      </c>
      <c r="O3638" s="32">
        <f t="shared" si="226"/>
        <v>893.80776100000003</v>
      </c>
      <c r="P3638" s="33">
        <f t="shared" si="227"/>
        <v>804.42698489999998</v>
      </c>
      <c r="Q3638" s="34">
        <v>504</v>
      </c>
    </row>
    <row r="3639" spans="1:17" ht="15.75" customHeight="1">
      <c r="A3639" s="24" t="s">
        <v>158</v>
      </c>
      <c r="B3639" s="25" t="s">
        <v>670</v>
      </c>
      <c r="C3639" s="26" t="s">
        <v>1949</v>
      </c>
      <c r="D3639" s="26">
        <v>80</v>
      </c>
      <c r="E3639" s="26" t="s">
        <v>235</v>
      </c>
      <c r="F3639" s="26" t="s">
        <v>185</v>
      </c>
      <c r="G3639" s="27"/>
      <c r="H3639" s="28" t="s">
        <v>236</v>
      </c>
      <c r="I3639" s="29" t="s">
        <v>7384</v>
      </c>
      <c r="J3639" s="30">
        <v>30</v>
      </c>
      <c r="K3639" s="31" t="s">
        <v>7385</v>
      </c>
      <c r="L3639" s="6">
        <v>-417.344246</v>
      </c>
      <c r="M3639" s="32">
        <f t="shared" si="224"/>
        <v>250.40654759999998</v>
      </c>
      <c r="N3639" s="32">
        <f t="shared" si="225"/>
        <v>229.5393353</v>
      </c>
      <c r="O3639" s="32">
        <f t="shared" si="226"/>
        <v>208.672123</v>
      </c>
      <c r="P3639" s="33">
        <f t="shared" si="227"/>
        <v>187.80491069999999</v>
      </c>
      <c r="Q3639" s="34">
        <v>0</v>
      </c>
    </row>
    <row r="3640" spans="1:17" ht="15.75" customHeight="1">
      <c r="A3640" s="24" t="s">
        <v>158</v>
      </c>
      <c r="B3640" s="25" t="s">
        <v>670</v>
      </c>
      <c r="C3640" s="26" t="s">
        <v>1949</v>
      </c>
      <c r="D3640" s="26">
        <v>80</v>
      </c>
      <c r="E3640" s="26" t="s">
        <v>235</v>
      </c>
      <c r="F3640" s="26" t="s">
        <v>185</v>
      </c>
      <c r="G3640" s="27"/>
      <c r="H3640" s="28" t="s">
        <v>236</v>
      </c>
      <c r="I3640" s="29" t="s">
        <v>7386</v>
      </c>
      <c r="J3640" s="30">
        <v>30</v>
      </c>
      <c r="K3640" s="31" t="s">
        <v>7387</v>
      </c>
      <c r="L3640" s="6">
        <v>-417.344246</v>
      </c>
      <c r="M3640" s="32">
        <f t="shared" si="224"/>
        <v>250.40654759999998</v>
      </c>
      <c r="N3640" s="32">
        <f t="shared" si="225"/>
        <v>229.5393353</v>
      </c>
      <c r="O3640" s="32">
        <f t="shared" si="226"/>
        <v>208.672123</v>
      </c>
      <c r="P3640" s="33">
        <f t="shared" si="227"/>
        <v>187.80491069999999</v>
      </c>
      <c r="Q3640" s="34">
        <v>0</v>
      </c>
    </row>
    <row r="3641" spans="1:17" ht="15.75" customHeight="1">
      <c r="A3641" s="24" t="s">
        <v>158</v>
      </c>
      <c r="B3641" s="25" t="s">
        <v>670</v>
      </c>
      <c r="C3641" s="26" t="s">
        <v>1949</v>
      </c>
      <c r="D3641" s="26">
        <v>80</v>
      </c>
      <c r="E3641" s="26" t="s">
        <v>235</v>
      </c>
      <c r="F3641" s="26" t="s">
        <v>192</v>
      </c>
      <c r="G3641" s="27"/>
      <c r="H3641" s="28" t="s">
        <v>236</v>
      </c>
      <c r="I3641" s="29" t="s">
        <v>7388</v>
      </c>
      <c r="J3641" s="30">
        <v>30</v>
      </c>
      <c r="K3641" s="31" t="s">
        <v>7389</v>
      </c>
      <c r="L3641" s="6">
        <v>-507.23792900000001</v>
      </c>
      <c r="M3641" s="32">
        <f t="shared" si="224"/>
        <v>304.34275739999998</v>
      </c>
      <c r="N3641" s="32">
        <f t="shared" si="225"/>
        <v>278.98086094999996</v>
      </c>
      <c r="O3641" s="32">
        <f t="shared" si="226"/>
        <v>253.6189645</v>
      </c>
      <c r="P3641" s="33">
        <f t="shared" si="227"/>
        <v>228.25706804999999</v>
      </c>
      <c r="Q3641" s="34">
        <v>0</v>
      </c>
    </row>
    <row r="3642" spans="1:17" ht="15.75" customHeight="1">
      <c r="A3642" s="24" t="s">
        <v>158</v>
      </c>
      <c r="B3642" s="25" t="s">
        <v>670</v>
      </c>
      <c r="C3642" s="26" t="s">
        <v>1949</v>
      </c>
      <c r="D3642" s="26">
        <v>80</v>
      </c>
      <c r="E3642" s="26" t="s">
        <v>235</v>
      </c>
      <c r="F3642" s="26" t="s">
        <v>192</v>
      </c>
      <c r="G3642" s="27"/>
      <c r="H3642" s="28" t="s">
        <v>236</v>
      </c>
      <c r="I3642" s="29" t="s">
        <v>7390</v>
      </c>
      <c r="J3642" s="30">
        <v>30</v>
      </c>
      <c r="K3642" s="31" t="s">
        <v>7391</v>
      </c>
      <c r="L3642" s="6">
        <v>-507.23792900000001</v>
      </c>
      <c r="M3642" s="32">
        <f t="shared" si="224"/>
        <v>304.34275739999998</v>
      </c>
      <c r="N3642" s="32">
        <f t="shared" si="225"/>
        <v>278.98086094999996</v>
      </c>
      <c r="O3642" s="32">
        <f t="shared" si="226"/>
        <v>253.6189645</v>
      </c>
      <c r="P3642" s="33">
        <f t="shared" si="227"/>
        <v>228.25706804999999</v>
      </c>
      <c r="Q3642" s="34">
        <v>0</v>
      </c>
    </row>
    <row r="3643" spans="1:17" ht="15.75" customHeight="1">
      <c r="A3643" s="24" t="s">
        <v>158</v>
      </c>
      <c r="B3643" s="25" t="s">
        <v>670</v>
      </c>
      <c r="C3643" s="26" t="s">
        <v>1949</v>
      </c>
      <c r="D3643" s="26">
        <v>80</v>
      </c>
      <c r="E3643" s="26" t="s">
        <v>256</v>
      </c>
      <c r="F3643" s="26" t="s">
        <v>185</v>
      </c>
      <c r="G3643" s="27"/>
      <c r="H3643" s="28" t="s">
        <v>236</v>
      </c>
      <c r="I3643" s="29" t="s">
        <v>7392</v>
      </c>
      <c r="J3643" s="30">
        <v>30</v>
      </c>
      <c r="K3643" s="31" t="s">
        <v>7393</v>
      </c>
      <c r="L3643" s="6">
        <v>-453.51767999999998</v>
      </c>
      <c r="M3643" s="32">
        <f t="shared" si="224"/>
        <v>272.11060799999996</v>
      </c>
      <c r="N3643" s="32">
        <f t="shared" si="225"/>
        <v>249.43472399999999</v>
      </c>
      <c r="O3643" s="32">
        <f t="shared" si="226"/>
        <v>226.75883999999999</v>
      </c>
      <c r="P3643" s="33">
        <f t="shared" si="227"/>
        <v>204.08295599999997</v>
      </c>
      <c r="Q3643" s="34">
        <v>0</v>
      </c>
    </row>
    <row r="3644" spans="1:17" ht="15.75" customHeight="1">
      <c r="A3644" s="24" t="s">
        <v>158</v>
      </c>
      <c r="B3644" s="25" t="s">
        <v>670</v>
      </c>
      <c r="C3644" s="26" t="s">
        <v>1949</v>
      </c>
      <c r="D3644" s="26">
        <v>80</v>
      </c>
      <c r="E3644" s="26" t="s">
        <v>256</v>
      </c>
      <c r="F3644" s="26" t="s">
        <v>185</v>
      </c>
      <c r="G3644" s="27"/>
      <c r="H3644" s="28" t="s">
        <v>236</v>
      </c>
      <c r="I3644" s="29" t="s">
        <v>7394</v>
      </c>
      <c r="J3644" s="30">
        <v>30</v>
      </c>
      <c r="K3644" s="31" t="s">
        <v>7395</v>
      </c>
      <c r="L3644" s="6">
        <v>-453.51767999999998</v>
      </c>
      <c r="M3644" s="32">
        <f t="shared" si="224"/>
        <v>272.11060799999996</v>
      </c>
      <c r="N3644" s="32">
        <f t="shared" si="225"/>
        <v>249.43472399999999</v>
      </c>
      <c r="O3644" s="32">
        <f t="shared" si="226"/>
        <v>226.75883999999999</v>
      </c>
      <c r="P3644" s="33">
        <f t="shared" si="227"/>
        <v>204.08295599999997</v>
      </c>
      <c r="Q3644" s="34">
        <v>0</v>
      </c>
    </row>
    <row r="3645" spans="1:17" ht="15.75" customHeight="1">
      <c r="A3645" s="24" t="s">
        <v>158</v>
      </c>
      <c r="B3645" s="25" t="s">
        <v>670</v>
      </c>
      <c r="C3645" s="26" t="s">
        <v>1949</v>
      </c>
      <c r="D3645" s="26">
        <v>80</v>
      </c>
      <c r="E3645" s="26" t="s">
        <v>256</v>
      </c>
      <c r="F3645" s="26" t="s">
        <v>192</v>
      </c>
      <c r="G3645" s="27"/>
      <c r="H3645" s="28" t="s">
        <v>236</v>
      </c>
      <c r="I3645" s="29" t="s">
        <v>7396</v>
      </c>
      <c r="J3645" s="30">
        <v>30</v>
      </c>
      <c r="K3645" s="31" t="s">
        <v>7397</v>
      </c>
      <c r="L3645" s="6">
        <v>-543.41136299999994</v>
      </c>
      <c r="M3645" s="32">
        <f t="shared" si="224"/>
        <v>326.04681779999999</v>
      </c>
      <c r="N3645" s="32">
        <f t="shared" si="225"/>
        <v>298.87624964999998</v>
      </c>
      <c r="O3645" s="32">
        <f t="shared" si="226"/>
        <v>271.70568149999997</v>
      </c>
      <c r="P3645" s="33">
        <f t="shared" si="227"/>
        <v>244.53511334999996</v>
      </c>
      <c r="Q3645" s="34">
        <v>0</v>
      </c>
    </row>
    <row r="3646" spans="1:17" ht="15.75" customHeight="1">
      <c r="A3646" s="24" t="s">
        <v>158</v>
      </c>
      <c r="B3646" s="25" t="s">
        <v>670</v>
      </c>
      <c r="C3646" s="26" t="s">
        <v>1949</v>
      </c>
      <c r="D3646" s="26">
        <v>80</v>
      </c>
      <c r="E3646" s="26" t="s">
        <v>256</v>
      </c>
      <c r="F3646" s="26" t="s">
        <v>192</v>
      </c>
      <c r="G3646" s="27"/>
      <c r="H3646" s="28" t="s">
        <v>236</v>
      </c>
      <c r="I3646" s="29" t="s">
        <v>7398</v>
      </c>
      <c r="J3646" s="30">
        <v>30</v>
      </c>
      <c r="K3646" s="31" t="s">
        <v>7399</v>
      </c>
      <c r="L3646" s="6">
        <v>-543.41136299999994</v>
      </c>
      <c r="M3646" s="32">
        <f t="shared" si="224"/>
        <v>326.04681779999999</v>
      </c>
      <c r="N3646" s="32">
        <f t="shared" si="225"/>
        <v>298.87624964999998</v>
      </c>
      <c r="O3646" s="32">
        <f t="shared" si="226"/>
        <v>271.70568149999997</v>
      </c>
      <c r="P3646" s="33">
        <f t="shared" si="227"/>
        <v>244.53511334999996</v>
      </c>
      <c r="Q3646" s="34">
        <v>0</v>
      </c>
    </row>
    <row r="3647" spans="1:17" ht="15.75" customHeight="1">
      <c r="A3647" s="24" t="s">
        <v>158</v>
      </c>
      <c r="B3647" s="25" t="s">
        <v>670</v>
      </c>
      <c r="C3647" s="26" t="s">
        <v>1106</v>
      </c>
      <c r="D3647" s="26">
        <v>100</v>
      </c>
      <c r="E3647" s="26" t="s">
        <v>235</v>
      </c>
      <c r="F3647" s="26" t="s">
        <v>185</v>
      </c>
      <c r="G3647" s="27"/>
      <c r="H3647" s="28" t="s">
        <v>236</v>
      </c>
      <c r="I3647" s="29" t="s">
        <v>7400</v>
      </c>
      <c r="J3647" s="30">
        <v>25</v>
      </c>
      <c r="K3647" s="31" t="s">
        <v>7401</v>
      </c>
      <c r="L3647" s="6">
        <v>-393.04865599999999</v>
      </c>
      <c r="M3647" s="32">
        <f t="shared" si="224"/>
        <v>235.8291936</v>
      </c>
      <c r="N3647" s="32">
        <f t="shared" si="225"/>
        <v>216.17676079999998</v>
      </c>
      <c r="O3647" s="32">
        <f t="shared" si="226"/>
        <v>196.524328</v>
      </c>
      <c r="P3647" s="33">
        <f t="shared" si="227"/>
        <v>176.87189519999998</v>
      </c>
      <c r="Q3647" s="34">
        <v>0</v>
      </c>
    </row>
    <row r="3648" spans="1:17" ht="15.75" customHeight="1">
      <c r="A3648" s="24" t="s">
        <v>158</v>
      </c>
      <c r="B3648" s="25" t="s">
        <v>670</v>
      </c>
      <c r="C3648" s="26" t="s">
        <v>1106</v>
      </c>
      <c r="D3648" s="26">
        <v>100</v>
      </c>
      <c r="E3648" s="26" t="s">
        <v>235</v>
      </c>
      <c r="F3648" s="26" t="s">
        <v>185</v>
      </c>
      <c r="G3648" s="27"/>
      <c r="H3648" s="28" t="s">
        <v>236</v>
      </c>
      <c r="I3648" s="29" t="s">
        <v>7402</v>
      </c>
      <c r="J3648" s="30">
        <v>25</v>
      </c>
      <c r="K3648" s="31" t="s">
        <v>7403</v>
      </c>
      <c r="L3648" s="6">
        <v>-393.04865599999999</v>
      </c>
      <c r="M3648" s="32">
        <f t="shared" si="224"/>
        <v>235.8291936</v>
      </c>
      <c r="N3648" s="32">
        <f t="shared" si="225"/>
        <v>216.17676079999998</v>
      </c>
      <c r="O3648" s="32">
        <f t="shared" si="226"/>
        <v>196.524328</v>
      </c>
      <c r="P3648" s="33">
        <f t="shared" si="227"/>
        <v>176.87189519999998</v>
      </c>
      <c r="Q3648" s="34">
        <v>0</v>
      </c>
    </row>
    <row r="3649" spans="1:17" ht="15.75" customHeight="1">
      <c r="A3649" s="24" t="s">
        <v>158</v>
      </c>
      <c r="B3649" s="25" t="s">
        <v>670</v>
      </c>
      <c r="C3649" s="26" t="s">
        <v>1106</v>
      </c>
      <c r="D3649" s="26">
        <v>100</v>
      </c>
      <c r="E3649" s="26" t="s">
        <v>235</v>
      </c>
      <c r="F3649" s="26" t="s">
        <v>192</v>
      </c>
      <c r="G3649" s="27"/>
      <c r="H3649" s="28" t="s">
        <v>236</v>
      </c>
      <c r="I3649" s="29" t="s">
        <v>7404</v>
      </c>
      <c r="J3649" s="30">
        <v>25</v>
      </c>
      <c r="K3649" s="31" t="s">
        <v>7405</v>
      </c>
      <c r="L3649" s="6">
        <v>-484.29209400000002</v>
      </c>
      <c r="M3649" s="32">
        <f t="shared" si="224"/>
        <v>290.5752564</v>
      </c>
      <c r="N3649" s="32">
        <f t="shared" si="225"/>
        <v>266.36065170000001</v>
      </c>
      <c r="O3649" s="32">
        <f t="shared" si="226"/>
        <v>242.14604700000001</v>
      </c>
      <c r="P3649" s="33">
        <f t="shared" si="227"/>
        <v>217.93144230000001</v>
      </c>
      <c r="Q3649" s="34">
        <v>0</v>
      </c>
    </row>
    <row r="3650" spans="1:17" ht="15.75" customHeight="1">
      <c r="A3650" s="24" t="s">
        <v>158</v>
      </c>
      <c r="B3650" s="25" t="s">
        <v>670</v>
      </c>
      <c r="C3650" s="26" t="s">
        <v>1106</v>
      </c>
      <c r="D3650" s="26">
        <v>100</v>
      </c>
      <c r="E3650" s="26" t="s">
        <v>235</v>
      </c>
      <c r="F3650" s="26" t="s">
        <v>192</v>
      </c>
      <c r="G3650" s="27"/>
      <c r="H3650" s="28" t="s">
        <v>236</v>
      </c>
      <c r="I3650" s="29" t="s">
        <v>7406</v>
      </c>
      <c r="J3650" s="30">
        <v>25</v>
      </c>
      <c r="K3650" s="31" t="s">
        <v>7407</v>
      </c>
      <c r="L3650" s="6">
        <v>-483.75219199999998</v>
      </c>
      <c r="M3650" s="32">
        <f t="shared" si="224"/>
        <v>290.25131519999996</v>
      </c>
      <c r="N3650" s="32">
        <f t="shared" si="225"/>
        <v>266.06370559999999</v>
      </c>
      <c r="O3650" s="32">
        <f t="shared" si="226"/>
        <v>241.87609599999999</v>
      </c>
      <c r="P3650" s="33">
        <f t="shared" si="227"/>
        <v>217.68848639999999</v>
      </c>
      <c r="Q3650" s="34">
        <v>0</v>
      </c>
    </row>
    <row r="3651" spans="1:17" ht="15.75" customHeight="1">
      <c r="A3651" s="24" t="s">
        <v>158</v>
      </c>
      <c r="B3651" s="25" t="s">
        <v>670</v>
      </c>
      <c r="C3651" s="26" t="s">
        <v>1106</v>
      </c>
      <c r="D3651" s="26">
        <v>100</v>
      </c>
      <c r="E3651" s="26" t="s">
        <v>256</v>
      </c>
      <c r="F3651" s="26" t="s">
        <v>185</v>
      </c>
      <c r="G3651" s="27"/>
      <c r="H3651" s="28" t="s">
        <v>236</v>
      </c>
      <c r="I3651" s="29" t="s">
        <v>7408</v>
      </c>
      <c r="J3651" s="30">
        <v>25</v>
      </c>
      <c r="K3651" s="31" t="s">
        <v>7409</v>
      </c>
      <c r="L3651" s="6">
        <v>-429.76199199999996</v>
      </c>
      <c r="M3651" s="32">
        <f t="shared" si="224"/>
        <v>257.85719519999998</v>
      </c>
      <c r="N3651" s="32">
        <f t="shared" si="225"/>
        <v>236.36909559999998</v>
      </c>
      <c r="O3651" s="32">
        <f t="shared" si="226"/>
        <v>214.88099599999998</v>
      </c>
      <c r="P3651" s="33">
        <f t="shared" si="227"/>
        <v>193.39289639999996</v>
      </c>
      <c r="Q3651" s="34">
        <v>0</v>
      </c>
    </row>
    <row r="3652" spans="1:17" ht="15.75" customHeight="1">
      <c r="A3652" s="24" t="s">
        <v>158</v>
      </c>
      <c r="B3652" s="25" t="s">
        <v>670</v>
      </c>
      <c r="C3652" s="26" t="s">
        <v>1106</v>
      </c>
      <c r="D3652" s="26">
        <v>100</v>
      </c>
      <c r="E3652" s="26" t="s">
        <v>256</v>
      </c>
      <c r="F3652" s="26" t="s">
        <v>185</v>
      </c>
      <c r="G3652" s="27"/>
      <c r="H3652" s="28" t="s">
        <v>236</v>
      </c>
      <c r="I3652" s="29" t="s">
        <v>7410</v>
      </c>
      <c r="J3652" s="30">
        <v>25</v>
      </c>
      <c r="K3652" s="31" t="s">
        <v>7411</v>
      </c>
      <c r="L3652" s="6">
        <v>-429.76199199999996</v>
      </c>
      <c r="M3652" s="32">
        <f t="shared" ref="M3652:M3715" si="228">L3652*40%-L3652</f>
        <v>257.85719519999998</v>
      </c>
      <c r="N3652" s="32">
        <f t="shared" ref="N3652:N3715" si="229">L3652*45%-L3652</f>
        <v>236.36909559999998</v>
      </c>
      <c r="O3652" s="32">
        <f t="shared" ref="O3652:O3715" si="230">L3652*50%-L3652</f>
        <v>214.88099599999998</v>
      </c>
      <c r="P3652" s="33">
        <f t="shared" ref="P3652:P3715" si="231">L3652*55%-L3652</f>
        <v>193.39289639999996</v>
      </c>
      <c r="Q3652" s="34">
        <v>0</v>
      </c>
    </row>
    <row r="3653" spans="1:17" ht="15.75" customHeight="1">
      <c r="A3653" s="24" t="s">
        <v>158</v>
      </c>
      <c r="B3653" s="25" t="s">
        <v>670</v>
      </c>
      <c r="C3653" s="26" t="s">
        <v>1106</v>
      </c>
      <c r="D3653" s="26">
        <v>100</v>
      </c>
      <c r="E3653" s="26" t="s">
        <v>256</v>
      </c>
      <c r="F3653" s="26" t="s">
        <v>192</v>
      </c>
      <c r="G3653" s="27"/>
      <c r="H3653" s="28" t="s">
        <v>236</v>
      </c>
      <c r="I3653" s="29" t="s">
        <v>7412</v>
      </c>
      <c r="J3653" s="30">
        <v>25</v>
      </c>
      <c r="K3653" s="31" t="s">
        <v>7413</v>
      </c>
      <c r="L3653" s="6">
        <v>-520.46552800000006</v>
      </c>
      <c r="M3653" s="32">
        <f t="shared" si="228"/>
        <v>312.27931680000006</v>
      </c>
      <c r="N3653" s="32">
        <f t="shared" si="229"/>
        <v>286.25604040000002</v>
      </c>
      <c r="O3653" s="32">
        <f t="shared" si="230"/>
        <v>260.23276400000003</v>
      </c>
      <c r="P3653" s="33">
        <f t="shared" si="231"/>
        <v>234.20948759999999</v>
      </c>
      <c r="Q3653" s="34">
        <v>0</v>
      </c>
    </row>
    <row r="3654" spans="1:17" ht="15.75" customHeight="1">
      <c r="A3654" s="24" t="s">
        <v>158</v>
      </c>
      <c r="B3654" s="25" t="s">
        <v>670</v>
      </c>
      <c r="C3654" s="26" t="s">
        <v>1106</v>
      </c>
      <c r="D3654" s="26">
        <v>100</v>
      </c>
      <c r="E3654" s="26" t="s">
        <v>256</v>
      </c>
      <c r="F3654" s="26" t="s">
        <v>192</v>
      </c>
      <c r="G3654" s="27"/>
      <c r="H3654" s="28" t="s">
        <v>236</v>
      </c>
      <c r="I3654" s="29" t="s">
        <v>7414</v>
      </c>
      <c r="J3654" s="30">
        <v>25</v>
      </c>
      <c r="K3654" s="31" t="s">
        <v>7415</v>
      </c>
      <c r="L3654" s="6">
        <v>-520.46552800000006</v>
      </c>
      <c r="M3654" s="32">
        <f t="shared" si="228"/>
        <v>312.27931680000006</v>
      </c>
      <c r="N3654" s="32">
        <f t="shared" si="229"/>
        <v>286.25604040000002</v>
      </c>
      <c r="O3654" s="32">
        <f t="shared" si="230"/>
        <v>260.23276400000003</v>
      </c>
      <c r="P3654" s="33">
        <f t="shared" si="231"/>
        <v>234.20948759999999</v>
      </c>
      <c r="Q3654" s="34">
        <v>0</v>
      </c>
    </row>
    <row r="3655" spans="1:17" ht="15.75" customHeight="1">
      <c r="A3655" s="24" t="s">
        <v>158</v>
      </c>
      <c r="B3655" s="25" t="s">
        <v>670</v>
      </c>
      <c r="C3655" s="26" t="s">
        <v>1106</v>
      </c>
      <c r="D3655" s="26">
        <v>125</v>
      </c>
      <c r="E3655" s="26" t="s">
        <v>235</v>
      </c>
      <c r="F3655" s="26" t="s">
        <v>185</v>
      </c>
      <c r="G3655" s="27"/>
      <c r="H3655" s="28" t="s">
        <v>236</v>
      </c>
      <c r="I3655" s="29" t="s">
        <v>7416</v>
      </c>
      <c r="J3655" s="30">
        <v>20</v>
      </c>
      <c r="K3655" s="31" t="s">
        <v>7417</v>
      </c>
      <c r="L3655" s="6">
        <v>-506.96797799999996</v>
      </c>
      <c r="M3655" s="32">
        <f t="shared" si="228"/>
        <v>304.18078679999996</v>
      </c>
      <c r="N3655" s="32">
        <f t="shared" si="229"/>
        <v>278.83238789999996</v>
      </c>
      <c r="O3655" s="32">
        <f t="shared" si="230"/>
        <v>253.48398899999998</v>
      </c>
      <c r="P3655" s="33">
        <f t="shared" si="231"/>
        <v>228.13559009999994</v>
      </c>
      <c r="Q3655" s="34">
        <v>0</v>
      </c>
    </row>
    <row r="3656" spans="1:17" ht="15.75" customHeight="1">
      <c r="A3656" s="24" t="s">
        <v>158</v>
      </c>
      <c r="B3656" s="25" t="s">
        <v>670</v>
      </c>
      <c r="C3656" s="26" t="s">
        <v>1106</v>
      </c>
      <c r="D3656" s="26">
        <v>125</v>
      </c>
      <c r="E3656" s="26" t="s">
        <v>235</v>
      </c>
      <c r="F3656" s="26" t="s">
        <v>185</v>
      </c>
      <c r="G3656" s="27"/>
      <c r="H3656" s="28" t="s">
        <v>236</v>
      </c>
      <c r="I3656" s="29" t="s">
        <v>7418</v>
      </c>
      <c r="J3656" s="30">
        <v>20</v>
      </c>
      <c r="K3656" s="31" t="s">
        <v>7419</v>
      </c>
      <c r="L3656" s="6">
        <v>-504.26846800000004</v>
      </c>
      <c r="M3656" s="32">
        <f t="shared" si="228"/>
        <v>302.56108080000001</v>
      </c>
      <c r="N3656" s="32">
        <f t="shared" si="229"/>
        <v>277.3476574</v>
      </c>
      <c r="O3656" s="32">
        <f t="shared" si="230"/>
        <v>252.13423400000002</v>
      </c>
      <c r="P3656" s="33">
        <f t="shared" si="231"/>
        <v>226.92081059999998</v>
      </c>
      <c r="Q3656" s="34">
        <v>0</v>
      </c>
    </row>
    <row r="3657" spans="1:17" ht="15.75" customHeight="1">
      <c r="A3657" s="24" t="s">
        <v>158</v>
      </c>
      <c r="B3657" s="25" t="s">
        <v>670</v>
      </c>
      <c r="C3657" s="26" t="s">
        <v>1106</v>
      </c>
      <c r="D3657" s="26">
        <v>125</v>
      </c>
      <c r="E3657" s="26" t="s">
        <v>235</v>
      </c>
      <c r="F3657" s="26" t="s">
        <v>192</v>
      </c>
      <c r="G3657" s="27"/>
      <c r="H3657" s="28" t="s">
        <v>236</v>
      </c>
      <c r="I3657" s="29" t="s">
        <v>7420</v>
      </c>
      <c r="J3657" s="30">
        <v>20</v>
      </c>
      <c r="K3657" s="31" t="s">
        <v>7421</v>
      </c>
      <c r="L3657" s="6">
        <v>-614.13852499999996</v>
      </c>
      <c r="M3657" s="32">
        <f t="shared" si="228"/>
        <v>368.483115</v>
      </c>
      <c r="N3657" s="32">
        <f t="shared" si="229"/>
        <v>337.77618874999996</v>
      </c>
      <c r="O3657" s="32">
        <f t="shared" si="230"/>
        <v>307.06926249999998</v>
      </c>
      <c r="P3657" s="33">
        <f t="shared" si="231"/>
        <v>276.36233624999994</v>
      </c>
      <c r="Q3657" s="34">
        <v>0</v>
      </c>
    </row>
    <row r="3658" spans="1:17" ht="15.75" customHeight="1">
      <c r="A3658" s="24" t="s">
        <v>158</v>
      </c>
      <c r="B3658" s="25" t="s">
        <v>670</v>
      </c>
      <c r="C3658" s="26" t="s">
        <v>1106</v>
      </c>
      <c r="D3658" s="26">
        <v>125</v>
      </c>
      <c r="E3658" s="26"/>
      <c r="F3658" s="26" t="s">
        <v>192</v>
      </c>
      <c r="G3658" s="27"/>
      <c r="H3658" s="28" t="s">
        <v>236</v>
      </c>
      <c r="I3658" s="29" t="s">
        <v>7422</v>
      </c>
      <c r="J3658" s="30">
        <v>20</v>
      </c>
      <c r="K3658" s="31" t="s">
        <v>7423</v>
      </c>
      <c r="L3658" s="6">
        <v>-614.13852499999996</v>
      </c>
      <c r="M3658" s="32">
        <f t="shared" si="228"/>
        <v>368.483115</v>
      </c>
      <c r="N3658" s="32">
        <f t="shared" si="229"/>
        <v>337.77618874999996</v>
      </c>
      <c r="O3658" s="32">
        <f t="shared" si="230"/>
        <v>307.06926249999998</v>
      </c>
      <c r="P3658" s="33">
        <f t="shared" si="231"/>
        <v>276.36233624999994</v>
      </c>
      <c r="Q3658" s="34">
        <v>0</v>
      </c>
    </row>
    <row r="3659" spans="1:17" ht="15.75" customHeight="1">
      <c r="A3659" s="24" t="s">
        <v>158</v>
      </c>
      <c r="B3659" s="25" t="s">
        <v>670</v>
      </c>
      <c r="C3659" s="26" t="s">
        <v>1106</v>
      </c>
      <c r="D3659" s="26">
        <v>125</v>
      </c>
      <c r="E3659" s="26" t="s">
        <v>256</v>
      </c>
      <c r="F3659" s="26" t="s">
        <v>185</v>
      </c>
      <c r="G3659" s="27"/>
      <c r="H3659" s="28" t="s">
        <v>236</v>
      </c>
      <c r="I3659" s="29" t="s">
        <v>7424</v>
      </c>
      <c r="J3659" s="30">
        <v>20</v>
      </c>
      <c r="K3659" s="31" t="s">
        <v>7425</v>
      </c>
      <c r="L3659" s="6">
        <v>-542.33155899999997</v>
      </c>
      <c r="M3659" s="32">
        <f t="shared" si="228"/>
        <v>325.39893539999997</v>
      </c>
      <c r="N3659" s="32">
        <f t="shared" si="229"/>
        <v>298.28235744999995</v>
      </c>
      <c r="O3659" s="32">
        <f t="shared" si="230"/>
        <v>271.16577949999999</v>
      </c>
      <c r="P3659" s="33">
        <f t="shared" si="231"/>
        <v>244.04920154999996</v>
      </c>
      <c r="Q3659" s="34">
        <v>0</v>
      </c>
    </row>
    <row r="3660" spans="1:17" ht="15.75" customHeight="1">
      <c r="A3660" s="24" t="s">
        <v>158</v>
      </c>
      <c r="B3660" s="25" t="s">
        <v>670</v>
      </c>
      <c r="C3660" s="26" t="s">
        <v>1106</v>
      </c>
      <c r="D3660" s="26">
        <v>125</v>
      </c>
      <c r="E3660" s="26" t="s">
        <v>256</v>
      </c>
      <c r="F3660" s="26" t="s">
        <v>185</v>
      </c>
      <c r="G3660" s="27"/>
      <c r="H3660" s="28" t="s">
        <v>236</v>
      </c>
      <c r="I3660" s="29" t="s">
        <v>7426</v>
      </c>
      <c r="J3660" s="30">
        <v>20</v>
      </c>
      <c r="K3660" s="31" t="s">
        <v>7427</v>
      </c>
      <c r="L3660" s="6">
        <v>-542.33155899999997</v>
      </c>
      <c r="M3660" s="32">
        <f t="shared" si="228"/>
        <v>325.39893539999997</v>
      </c>
      <c r="N3660" s="32">
        <f t="shared" si="229"/>
        <v>298.28235744999995</v>
      </c>
      <c r="O3660" s="32">
        <f t="shared" si="230"/>
        <v>271.16577949999999</v>
      </c>
      <c r="P3660" s="33">
        <f t="shared" si="231"/>
        <v>244.04920154999996</v>
      </c>
      <c r="Q3660" s="34">
        <v>0</v>
      </c>
    </row>
    <row r="3661" spans="1:17" ht="15.75" customHeight="1">
      <c r="A3661" s="24" t="s">
        <v>158</v>
      </c>
      <c r="B3661" s="25" t="s">
        <v>670</v>
      </c>
      <c r="C3661" s="26" t="s">
        <v>1106</v>
      </c>
      <c r="D3661" s="26">
        <v>125</v>
      </c>
      <c r="E3661" s="26" t="s">
        <v>235</v>
      </c>
      <c r="F3661" s="26" t="s">
        <v>192</v>
      </c>
      <c r="G3661" s="27"/>
      <c r="H3661" s="28" t="s">
        <v>236</v>
      </c>
      <c r="I3661" s="29" t="s">
        <v>7428</v>
      </c>
      <c r="J3661" s="30">
        <v>20</v>
      </c>
      <c r="K3661" s="31" t="s">
        <v>7429</v>
      </c>
      <c r="L3661" s="6">
        <v>-649.50210599999991</v>
      </c>
      <c r="M3661" s="32">
        <f t="shared" si="228"/>
        <v>389.70126359999995</v>
      </c>
      <c r="N3661" s="32">
        <f t="shared" si="229"/>
        <v>357.22615829999995</v>
      </c>
      <c r="O3661" s="32">
        <f t="shared" si="230"/>
        <v>324.75105299999996</v>
      </c>
      <c r="P3661" s="33">
        <f t="shared" si="231"/>
        <v>292.2759476999999</v>
      </c>
      <c r="Q3661" s="34">
        <v>0</v>
      </c>
    </row>
    <row r="3662" spans="1:17" ht="15.75" customHeight="1">
      <c r="A3662" s="24" t="s">
        <v>158</v>
      </c>
      <c r="B3662" s="25" t="s">
        <v>670</v>
      </c>
      <c r="C3662" s="26" t="s">
        <v>1106</v>
      </c>
      <c r="D3662" s="26">
        <v>125</v>
      </c>
      <c r="E3662" s="26" t="s">
        <v>256</v>
      </c>
      <c r="F3662" s="26" t="s">
        <v>192</v>
      </c>
      <c r="G3662" s="27"/>
      <c r="H3662" s="28" t="s">
        <v>236</v>
      </c>
      <c r="I3662" s="29" t="s">
        <v>7430</v>
      </c>
      <c r="J3662" s="30">
        <v>20</v>
      </c>
      <c r="K3662" s="31" t="s">
        <v>7431</v>
      </c>
      <c r="L3662" s="6">
        <v>-649.50210599999991</v>
      </c>
      <c r="M3662" s="32">
        <f t="shared" si="228"/>
        <v>389.70126359999995</v>
      </c>
      <c r="N3662" s="32">
        <f t="shared" si="229"/>
        <v>357.22615829999995</v>
      </c>
      <c r="O3662" s="32">
        <f t="shared" si="230"/>
        <v>324.75105299999996</v>
      </c>
      <c r="P3662" s="33">
        <f t="shared" si="231"/>
        <v>292.2759476999999</v>
      </c>
      <c r="Q3662" s="34">
        <v>0</v>
      </c>
    </row>
    <row r="3663" spans="1:17" ht="15.75" customHeight="1">
      <c r="A3663" s="24" t="s">
        <v>158</v>
      </c>
      <c r="B3663" s="25" t="s">
        <v>670</v>
      </c>
      <c r="C3663" s="26" t="s">
        <v>1106</v>
      </c>
      <c r="D3663" s="26">
        <v>150</v>
      </c>
      <c r="E3663" s="26" t="s">
        <v>235</v>
      </c>
      <c r="F3663" s="26" t="s">
        <v>185</v>
      </c>
      <c r="G3663" s="27"/>
      <c r="H3663" s="28" t="s">
        <v>236</v>
      </c>
      <c r="I3663" s="29" t="s">
        <v>7432</v>
      </c>
      <c r="J3663" s="30">
        <v>15</v>
      </c>
      <c r="K3663" s="31" t="s">
        <v>7433</v>
      </c>
      <c r="L3663" s="6">
        <v>-589.30303300000003</v>
      </c>
      <c r="M3663" s="32">
        <f t="shared" si="228"/>
        <v>353.58181980000001</v>
      </c>
      <c r="N3663" s="32">
        <f t="shared" si="229"/>
        <v>324.11666815000001</v>
      </c>
      <c r="O3663" s="32">
        <f t="shared" si="230"/>
        <v>294.65151650000001</v>
      </c>
      <c r="P3663" s="33">
        <f t="shared" si="231"/>
        <v>265.18636484999996</v>
      </c>
      <c r="Q3663" s="34">
        <v>0</v>
      </c>
    </row>
    <row r="3664" spans="1:17" ht="15.75" customHeight="1">
      <c r="A3664" s="24" t="s">
        <v>158</v>
      </c>
      <c r="B3664" s="25" t="s">
        <v>670</v>
      </c>
      <c r="C3664" s="26" t="s">
        <v>1106</v>
      </c>
      <c r="D3664" s="26">
        <v>150</v>
      </c>
      <c r="E3664" s="26" t="s">
        <v>235</v>
      </c>
      <c r="F3664" s="26" t="s">
        <v>185</v>
      </c>
      <c r="G3664" s="27"/>
      <c r="H3664" s="28" t="s">
        <v>236</v>
      </c>
      <c r="I3664" s="29" t="s">
        <v>7434</v>
      </c>
      <c r="J3664" s="30">
        <v>15</v>
      </c>
      <c r="K3664" s="31" t="s">
        <v>7435</v>
      </c>
      <c r="L3664" s="6">
        <v>-589.30303300000003</v>
      </c>
      <c r="M3664" s="32">
        <f t="shared" si="228"/>
        <v>353.58181980000001</v>
      </c>
      <c r="N3664" s="32">
        <f t="shared" si="229"/>
        <v>324.11666815000001</v>
      </c>
      <c r="O3664" s="32">
        <f t="shared" si="230"/>
        <v>294.65151650000001</v>
      </c>
      <c r="P3664" s="33">
        <f t="shared" si="231"/>
        <v>265.18636484999996</v>
      </c>
      <c r="Q3664" s="34">
        <v>0</v>
      </c>
    </row>
    <row r="3665" spans="1:17" ht="15.75" customHeight="1">
      <c r="A3665" s="24" t="s">
        <v>158</v>
      </c>
      <c r="B3665" s="25" t="s">
        <v>670</v>
      </c>
      <c r="C3665" s="26" t="s">
        <v>1106</v>
      </c>
      <c r="D3665" s="26">
        <v>150</v>
      </c>
      <c r="E3665" s="26" t="s">
        <v>235</v>
      </c>
      <c r="F3665" s="26" t="s">
        <v>192</v>
      </c>
      <c r="G3665" s="27"/>
      <c r="H3665" s="28" t="s">
        <v>236</v>
      </c>
      <c r="I3665" s="29" t="s">
        <v>7436</v>
      </c>
      <c r="J3665" s="30">
        <v>15</v>
      </c>
      <c r="K3665" s="31" t="s">
        <v>7437</v>
      </c>
      <c r="L3665" s="6">
        <v>-694.58392300000003</v>
      </c>
      <c r="M3665" s="32">
        <f t="shared" si="228"/>
        <v>416.75035380000003</v>
      </c>
      <c r="N3665" s="32">
        <f t="shared" si="229"/>
        <v>382.02115765000002</v>
      </c>
      <c r="O3665" s="32">
        <f t="shared" si="230"/>
        <v>347.29196150000001</v>
      </c>
      <c r="P3665" s="33">
        <f t="shared" si="231"/>
        <v>312.56276535000001</v>
      </c>
      <c r="Q3665" s="34">
        <v>0</v>
      </c>
    </row>
    <row r="3666" spans="1:17" ht="15.75" customHeight="1">
      <c r="A3666" s="24" t="s">
        <v>158</v>
      </c>
      <c r="B3666" s="25" t="s">
        <v>670</v>
      </c>
      <c r="C3666" s="26" t="s">
        <v>1106</v>
      </c>
      <c r="D3666" s="26">
        <v>150</v>
      </c>
      <c r="E3666" s="26" t="s">
        <v>235</v>
      </c>
      <c r="F3666" s="26" t="s">
        <v>192</v>
      </c>
      <c r="G3666" s="27"/>
      <c r="H3666" s="28" t="s">
        <v>236</v>
      </c>
      <c r="I3666" s="29" t="s">
        <v>7438</v>
      </c>
      <c r="J3666" s="30">
        <v>15</v>
      </c>
      <c r="K3666" s="31" t="s">
        <v>7439</v>
      </c>
      <c r="L3666" s="6">
        <v>-694.58392300000003</v>
      </c>
      <c r="M3666" s="32">
        <f t="shared" si="228"/>
        <v>416.75035380000003</v>
      </c>
      <c r="N3666" s="32">
        <f t="shared" si="229"/>
        <v>382.02115765000002</v>
      </c>
      <c r="O3666" s="32">
        <f t="shared" si="230"/>
        <v>347.29196150000001</v>
      </c>
      <c r="P3666" s="33">
        <f t="shared" si="231"/>
        <v>312.56276535000001</v>
      </c>
      <c r="Q3666" s="34">
        <v>0</v>
      </c>
    </row>
    <row r="3667" spans="1:17" ht="15.75" customHeight="1">
      <c r="A3667" s="24" t="s">
        <v>158</v>
      </c>
      <c r="B3667" s="25" t="s">
        <v>670</v>
      </c>
      <c r="C3667" s="26" t="s">
        <v>1106</v>
      </c>
      <c r="D3667" s="26">
        <v>150</v>
      </c>
      <c r="E3667" s="26" t="s">
        <v>256</v>
      </c>
      <c r="F3667" s="26" t="s">
        <v>185</v>
      </c>
      <c r="G3667" s="27"/>
      <c r="H3667" s="28" t="s">
        <v>236</v>
      </c>
      <c r="I3667" s="29" t="s">
        <v>7440</v>
      </c>
      <c r="J3667" s="30">
        <v>15</v>
      </c>
      <c r="K3667" s="31" t="s">
        <v>7441</v>
      </c>
      <c r="L3667" s="6">
        <v>-631.95529099999987</v>
      </c>
      <c r="M3667" s="32">
        <f t="shared" si="228"/>
        <v>379.17317459999992</v>
      </c>
      <c r="N3667" s="32">
        <f t="shared" si="229"/>
        <v>347.5754100499999</v>
      </c>
      <c r="O3667" s="32">
        <f t="shared" si="230"/>
        <v>315.97764549999994</v>
      </c>
      <c r="P3667" s="33">
        <f t="shared" si="231"/>
        <v>284.37988094999992</v>
      </c>
      <c r="Q3667" s="34">
        <v>0</v>
      </c>
    </row>
    <row r="3668" spans="1:17" ht="15.75" customHeight="1">
      <c r="A3668" s="24" t="s">
        <v>158</v>
      </c>
      <c r="B3668" s="25" t="s">
        <v>670</v>
      </c>
      <c r="C3668" s="26" t="s">
        <v>1106</v>
      </c>
      <c r="D3668" s="26">
        <v>150</v>
      </c>
      <c r="E3668" s="26" t="s">
        <v>256</v>
      </c>
      <c r="F3668" s="26" t="s">
        <v>185</v>
      </c>
      <c r="G3668" s="27"/>
      <c r="H3668" s="28" t="s">
        <v>236</v>
      </c>
      <c r="I3668" s="29" t="s">
        <v>7442</v>
      </c>
      <c r="J3668" s="30">
        <v>15</v>
      </c>
      <c r="K3668" s="31" t="s">
        <v>7443</v>
      </c>
      <c r="L3668" s="6">
        <v>-631.95529099999987</v>
      </c>
      <c r="M3668" s="32">
        <f t="shared" si="228"/>
        <v>379.17317459999992</v>
      </c>
      <c r="N3668" s="32">
        <f t="shared" si="229"/>
        <v>347.5754100499999</v>
      </c>
      <c r="O3668" s="32">
        <f t="shared" si="230"/>
        <v>315.97764549999994</v>
      </c>
      <c r="P3668" s="33">
        <f t="shared" si="231"/>
        <v>284.37988094999992</v>
      </c>
      <c r="Q3668" s="34">
        <v>0</v>
      </c>
    </row>
    <row r="3669" spans="1:17" ht="15.75" customHeight="1">
      <c r="A3669" s="24" t="s">
        <v>158</v>
      </c>
      <c r="B3669" s="25" t="s">
        <v>670</v>
      </c>
      <c r="C3669" s="26" t="s">
        <v>1106</v>
      </c>
      <c r="D3669" s="26">
        <v>150</v>
      </c>
      <c r="E3669" s="26" t="s">
        <v>256</v>
      </c>
      <c r="F3669" s="26" t="s">
        <v>192</v>
      </c>
      <c r="G3669" s="27"/>
      <c r="H3669" s="28" t="s">
        <v>236</v>
      </c>
      <c r="I3669" s="29" t="s">
        <v>7444</v>
      </c>
      <c r="J3669" s="30">
        <v>15</v>
      </c>
      <c r="K3669" s="31" t="s">
        <v>7445</v>
      </c>
      <c r="L3669" s="6">
        <v>-736.96623</v>
      </c>
      <c r="M3669" s="32">
        <f t="shared" si="228"/>
        <v>442.17973799999999</v>
      </c>
      <c r="N3669" s="32">
        <f t="shared" si="229"/>
        <v>405.33142649999996</v>
      </c>
      <c r="O3669" s="32">
        <f t="shared" si="230"/>
        <v>368.483115</v>
      </c>
      <c r="P3669" s="33">
        <f t="shared" si="231"/>
        <v>331.63480349999998</v>
      </c>
      <c r="Q3669" s="34">
        <v>0</v>
      </c>
    </row>
    <row r="3670" spans="1:17" ht="15.75" customHeight="1">
      <c r="A3670" s="24" t="s">
        <v>158</v>
      </c>
      <c r="B3670" s="25" t="s">
        <v>670</v>
      </c>
      <c r="C3670" s="26" t="s">
        <v>1106</v>
      </c>
      <c r="D3670" s="26">
        <v>150</v>
      </c>
      <c r="E3670" s="26" t="s">
        <v>256</v>
      </c>
      <c r="F3670" s="26" t="s">
        <v>192</v>
      </c>
      <c r="G3670" s="27"/>
      <c r="H3670" s="28" t="s">
        <v>236</v>
      </c>
      <c r="I3670" s="29" t="s">
        <v>7446</v>
      </c>
      <c r="J3670" s="30">
        <v>15</v>
      </c>
      <c r="K3670" s="31" t="s">
        <v>7447</v>
      </c>
      <c r="L3670" s="6">
        <v>-736.96623</v>
      </c>
      <c r="M3670" s="32">
        <f t="shared" si="228"/>
        <v>442.17973799999999</v>
      </c>
      <c r="N3670" s="32">
        <f t="shared" si="229"/>
        <v>405.33142649999996</v>
      </c>
      <c r="O3670" s="32">
        <f t="shared" si="230"/>
        <v>368.483115</v>
      </c>
      <c r="P3670" s="33">
        <f t="shared" si="231"/>
        <v>331.63480349999998</v>
      </c>
      <c r="Q3670" s="34">
        <v>0</v>
      </c>
    </row>
    <row r="3671" spans="1:17" ht="15.75" customHeight="1">
      <c r="A3671" s="24" t="s">
        <v>158</v>
      </c>
      <c r="B3671" s="25" t="s">
        <v>670</v>
      </c>
      <c r="C3671" s="26" t="s">
        <v>1106</v>
      </c>
      <c r="D3671" s="26">
        <v>200</v>
      </c>
      <c r="E3671" s="26" t="s">
        <v>235</v>
      </c>
      <c r="F3671" s="26" t="s">
        <v>185</v>
      </c>
      <c r="G3671" s="27"/>
      <c r="H3671" s="28" t="s">
        <v>236</v>
      </c>
      <c r="I3671" s="29" t="s">
        <v>7448</v>
      </c>
      <c r="J3671" s="30">
        <v>6</v>
      </c>
      <c r="K3671" s="31" t="s">
        <v>7449</v>
      </c>
      <c r="L3671" s="6">
        <v>-1034.7221829999999</v>
      </c>
      <c r="M3671" s="32">
        <f t="shared" si="228"/>
        <v>620.83330979999982</v>
      </c>
      <c r="N3671" s="32">
        <f t="shared" si="229"/>
        <v>569.09720064999988</v>
      </c>
      <c r="O3671" s="32">
        <f t="shared" si="230"/>
        <v>517.36109149999993</v>
      </c>
      <c r="P3671" s="33">
        <f t="shared" si="231"/>
        <v>465.62498234999987</v>
      </c>
      <c r="Q3671" s="34">
        <v>0</v>
      </c>
    </row>
    <row r="3672" spans="1:17" ht="15.75" customHeight="1">
      <c r="A3672" s="24" t="s">
        <v>158</v>
      </c>
      <c r="B3672" s="25" t="s">
        <v>670</v>
      </c>
      <c r="C3672" s="26" t="s">
        <v>1106</v>
      </c>
      <c r="D3672" s="26">
        <v>200</v>
      </c>
      <c r="E3672" s="26" t="s">
        <v>235</v>
      </c>
      <c r="F3672" s="26" t="s">
        <v>185</v>
      </c>
      <c r="G3672" s="27"/>
      <c r="H3672" s="28" t="s">
        <v>236</v>
      </c>
      <c r="I3672" s="29" t="s">
        <v>7450</v>
      </c>
      <c r="J3672" s="30">
        <v>6</v>
      </c>
      <c r="K3672" s="31" t="s">
        <v>7451</v>
      </c>
      <c r="L3672" s="6">
        <v>-983.16154200000005</v>
      </c>
      <c r="M3672" s="32">
        <f t="shared" si="228"/>
        <v>589.89692519999994</v>
      </c>
      <c r="N3672" s="32">
        <f t="shared" si="229"/>
        <v>540.73884810000004</v>
      </c>
      <c r="O3672" s="32">
        <f t="shared" si="230"/>
        <v>491.58077100000003</v>
      </c>
      <c r="P3672" s="33">
        <f t="shared" si="231"/>
        <v>442.42269390000001</v>
      </c>
      <c r="Q3672" s="34">
        <v>0</v>
      </c>
    </row>
    <row r="3673" spans="1:17" ht="15.75" customHeight="1">
      <c r="A3673" s="24" t="s">
        <v>158</v>
      </c>
      <c r="B3673" s="25" t="s">
        <v>670</v>
      </c>
      <c r="C3673" s="26" t="s">
        <v>1106</v>
      </c>
      <c r="D3673" s="26">
        <v>200</v>
      </c>
      <c r="E3673" s="26" t="s">
        <v>235</v>
      </c>
      <c r="F3673" s="26" t="s">
        <v>185</v>
      </c>
      <c r="G3673" s="27"/>
      <c r="H3673" s="28" t="s">
        <v>236</v>
      </c>
      <c r="I3673" s="29" t="s">
        <v>7452</v>
      </c>
      <c r="J3673" s="30">
        <v>6</v>
      </c>
      <c r="K3673" s="31" t="s">
        <v>7453</v>
      </c>
      <c r="L3673" s="6">
        <v>-1039.3113499999999</v>
      </c>
      <c r="M3673" s="32">
        <f t="shared" si="228"/>
        <v>623.58681000000001</v>
      </c>
      <c r="N3673" s="32">
        <f t="shared" si="229"/>
        <v>571.62124249999988</v>
      </c>
      <c r="O3673" s="32">
        <f t="shared" si="230"/>
        <v>519.65567499999997</v>
      </c>
      <c r="P3673" s="33">
        <f t="shared" si="231"/>
        <v>467.69010749999995</v>
      </c>
      <c r="Q3673" s="34">
        <v>0</v>
      </c>
    </row>
    <row r="3674" spans="1:17" ht="15.75" customHeight="1">
      <c r="A3674" s="24" t="s">
        <v>158</v>
      </c>
      <c r="B3674" s="25" t="s">
        <v>670</v>
      </c>
      <c r="C3674" s="26" t="s">
        <v>1106</v>
      </c>
      <c r="D3674" s="26">
        <v>200</v>
      </c>
      <c r="E3674" s="26" t="s">
        <v>235</v>
      </c>
      <c r="F3674" s="26" t="s">
        <v>192</v>
      </c>
      <c r="G3674" s="27"/>
      <c r="H3674" s="28" t="s">
        <v>236</v>
      </c>
      <c r="I3674" s="29" t="s">
        <v>7454</v>
      </c>
      <c r="J3674" s="30">
        <v>6</v>
      </c>
      <c r="K3674" s="31" t="s">
        <v>7455</v>
      </c>
      <c r="L3674" s="6">
        <v>-1232.596266</v>
      </c>
      <c r="M3674" s="32">
        <f t="shared" si="228"/>
        <v>739.55775960000005</v>
      </c>
      <c r="N3674" s="32">
        <f t="shared" si="229"/>
        <v>677.92794630000003</v>
      </c>
      <c r="O3674" s="32">
        <f t="shared" si="230"/>
        <v>616.29813300000001</v>
      </c>
      <c r="P3674" s="33">
        <f t="shared" si="231"/>
        <v>554.66831969999998</v>
      </c>
      <c r="Q3674" s="34">
        <v>0</v>
      </c>
    </row>
    <row r="3675" spans="1:17" ht="15.75" customHeight="1">
      <c r="A3675" s="24" t="s">
        <v>158</v>
      </c>
      <c r="B3675" s="25" t="s">
        <v>670</v>
      </c>
      <c r="C3675" s="26" t="s">
        <v>1106</v>
      </c>
      <c r="D3675" s="26">
        <v>200</v>
      </c>
      <c r="E3675" s="26" t="s">
        <v>235</v>
      </c>
      <c r="F3675" s="26" t="s">
        <v>192</v>
      </c>
      <c r="G3675" s="27"/>
      <c r="H3675" s="28" t="s">
        <v>236</v>
      </c>
      <c r="I3675" s="29" t="s">
        <v>7456</v>
      </c>
      <c r="J3675" s="30">
        <v>6</v>
      </c>
      <c r="K3675" s="31" t="s">
        <v>7457</v>
      </c>
      <c r="L3675" s="6">
        <v>-1378.6397569999999</v>
      </c>
      <c r="M3675" s="32">
        <f t="shared" si="228"/>
        <v>827.18385419999993</v>
      </c>
      <c r="N3675" s="32">
        <f t="shared" si="229"/>
        <v>758.25186634999989</v>
      </c>
      <c r="O3675" s="32">
        <f t="shared" si="230"/>
        <v>689.31987849999996</v>
      </c>
      <c r="P3675" s="33">
        <f t="shared" si="231"/>
        <v>620.38789064999992</v>
      </c>
      <c r="Q3675" s="34">
        <v>504</v>
      </c>
    </row>
    <row r="3676" spans="1:17" ht="15.75" customHeight="1">
      <c r="A3676" s="24" t="s">
        <v>158</v>
      </c>
      <c r="B3676" s="25" t="s">
        <v>670</v>
      </c>
      <c r="C3676" s="26" t="s">
        <v>1106</v>
      </c>
      <c r="D3676" s="26">
        <v>200</v>
      </c>
      <c r="E3676" s="26" t="s">
        <v>235</v>
      </c>
      <c r="F3676" s="26" t="s">
        <v>192</v>
      </c>
      <c r="G3676" s="27"/>
      <c r="H3676" s="28" t="s">
        <v>236</v>
      </c>
      <c r="I3676" s="29" t="s">
        <v>7458</v>
      </c>
      <c r="J3676" s="30">
        <v>6</v>
      </c>
      <c r="K3676" s="31" t="s">
        <v>7459</v>
      </c>
      <c r="L3676" s="6">
        <v>-1365.4121580000001</v>
      </c>
      <c r="M3676" s="32">
        <f t="shared" si="228"/>
        <v>819.24729480000008</v>
      </c>
      <c r="N3676" s="32">
        <f t="shared" si="229"/>
        <v>750.9766869</v>
      </c>
      <c r="O3676" s="32">
        <f t="shared" si="230"/>
        <v>682.70607900000005</v>
      </c>
      <c r="P3676" s="33">
        <f t="shared" si="231"/>
        <v>614.43547109999997</v>
      </c>
      <c r="Q3676" s="34">
        <v>504</v>
      </c>
    </row>
    <row r="3677" spans="1:17" ht="15.75" customHeight="1">
      <c r="A3677" s="24" t="s">
        <v>158</v>
      </c>
      <c r="B3677" s="25" t="s">
        <v>670</v>
      </c>
      <c r="C3677" s="26" t="s">
        <v>1106</v>
      </c>
      <c r="D3677" s="26">
        <v>80</v>
      </c>
      <c r="E3677" s="26" t="s">
        <v>235</v>
      </c>
      <c r="F3677" s="26" t="s">
        <v>185</v>
      </c>
      <c r="G3677" s="27"/>
      <c r="H3677" s="28" t="s">
        <v>236</v>
      </c>
      <c r="I3677" s="29" t="s">
        <v>7460</v>
      </c>
      <c r="J3677" s="30">
        <v>30</v>
      </c>
      <c r="K3677" s="31" t="s">
        <v>7461</v>
      </c>
      <c r="L3677" s="6">
        <v>-380.09100800000004</v>
      </c>
      <c r="M3677" s="32">
        <f t="shared" si="228"/>
        <v>228.05460480000002</v>
      </c>
      <c r="N3677" s="32">
        <f t="shared" si="229"/>
        <v>209.05005440000002</v>
      </c>
      <c r="O3677" s="32">
        <f t="shared" si="230"/>
        <v>190.04550400000002</v>
      </c>
      <c r="P3677" s="33">
        <f t="shared" si="231"/>
        <v>171.04095359999999</v>
      </c>
      <c r="Q3677" s="34">
        <v>0</v>
      </c>
    </row>
    <row r="3678" spans="1:17" ht="15.75" customHeight="1">
      <c r="A3678" s="24" t="s">
        <v>158</v>
      </c>
      <c r="B3678" s="25" t="s">
        <v>670</v>
      </c>
      <c r="C3678" s="26" t="s">
        <v>1106</v>
      </c>
      <c r="D3678" s="26">
        <v>80</v>
      </c>
      <c r="E3678" s="26" t="s">
        <v>235</v>
      </c>
      <c r="F3678" s="26" t="s">
        <v>185</v>
      </c>
      <c r="G3678" s="27"/>
      <c r="H3678" s="28" t="s">
        <v>236</v>
      </c>
      <c r="I3678" s="29" t="s">
        <v>7462</v>
      </c>
      <c r="J3678" s="30">
        <v>30</v>
      </c>
      <c r="K3678" s="31" t="s">
        <v>7463</v>
      </c>
      <c r="L3678" s="6">
        <v>-380.09100800000004</v>
      </c>
      <c r="M3678" s="32">
        <f t="shared" si="228"/>
        <v>228.05460480000002</v>
      </c>
      <c r="N3678" s="32">
        <f t="shared" si="229"/>
        <v>209.05005440000002</v>
      </c>
      <c r="O3678" s="32">
        <f t="shared" si="230"/>
        <v>190.04550400000002</v>
      </c>
      <c r="P3678" s="33">
        <f t="shared" si="231"/>
        <v>171.04095359999999</v>
      </c>
      <c r="Q3678" s="34">
        <v>0</v>
      </c>
    </row>
    <row r="3679" spans="1:17" ht="15.75" customHeight="1">
      <c r="A3679" s="24" t="s">
        <v>158</v>
      </c>
      <c r="B3679" s="25" t="s">
        <v>670</v>
      </c>
      <c r="C3679" s="26" t="s">
        <v>1106</v>
      </c>
      <c r="D3679" s="26">
        <v>80</v>
      </c>
      <c r="E3679" s="26" t="s">
        <v>235</v>
      </c>
      <c r="F3679" s="26" t="s">
        <v>192</v>
      </c>
      <c r="G3679" s="27"/>
      <c r="H3679" s="28" t="s">
        <v>236</v>
      </c>
      <c r="I3679" s="29" t="s">
        <v>7464</v>
      </c>
      <c r="J3679" s="30">
        <v>30</v>
      </c>
      <c r="K3679" s="31" t="s">
        <v>7465</v>
      </c>
      <c r="L3679" s="6">
        <v>-469.984691</v>
      </c>
      <c r="M3679" s="32">
        <f t="shared" si="228"/>
        <v>281.99081460000002</v>
      </c>
      <c r="N3679" s="32">
        <f t="shared" si="229"/>
        <v>258.49158004999998</v>
      </c>
      <c r="O3679" s="32">
        <f t="shared" si="230"/>
        <v>234.9923455</v>
      </c>
      <c r="P3679" s="33">
        <f t="shared" si="231"/>
        <v>211.49311094999996</v>
      </c>
      <c r="Q3679" s="34">
        <v>0</v>
      </c>
    </row>
    <row r="3680" spans="1:17" ht="15.75" customHeight="1">
      <c r="A3680" s="24" t="s">
        <v>158</v>
      </c>
      <c r="B3680" s="25" t="s">
        <v>670</v>
      </c>
      <c r="C3680" s="26" t="s">
        <v>1106</v>
      </c>
      <c r="D3680" s="26">
        <v>80</v>
      </c>
      <c r="E3680" s="26" t="s">
        <v>235</v>
      </c>
      <c r="F3680" s="26" t="s">
        <v>192</v>
      </c>
      <c r="G3680" s="27"/>
      <c r="H3680" s="28" t="s">
        <v>236</v>
      </c>
      <c r="I3680" s="29" t="s">
        <v>7466</v>
      </c>
      <c r="J3680" s="30">
        <v>30</v>
      </c>
      <c r="K3680" s="31" t="s">
        <v>7467</v>
      </c>
      <c r="L3680" s="6">
        <v>-469.984691</v>
      </c>
      <c r="M3680" s="32">
        <f t="shared" si="228"/>
        <v>281.99081460000002</v>
      </c>
      <c r="N3680" s="32">
        <f t="shared" si="229"/>
        <v>258.49158004999998</v>
      </c>
      <c r="O3680" s="32">
        <f t="shared" si="230"/>
        <v>234.9923455</v>
      </c>
      <c r="P3680" s="33">
        <f t="shared" si="231"/>
        <v>211.49311094999996</v>
      </c>
      <c r="Q3680" s="34">
        <v>0</v>
      </c>
    </row>
    <row r="3681" spans="1:17" ht="15.75" customHeight="1">
      <c r="A3681" s="24" t="s">
        <v>158</v>
      </c>
      <c r="B3681" s="25" t="s">
        <v>670</v>
      </c>
      <c r="C3681" s="26" t="s">
        <v>1106</v>
      </c>
      <c r="D3681" s="26">
        <v>80</v>
      </c>
      <c r="E3681" s="26" t="s">
        <v>256</v>
      </c>
      <c r="F3681" s="26" t="s">
        <v>185</v>
      </c>
      <c r="G3681" s="27"/>
      <c r="H3681" s="28" t="s">
        <v>236</v>
      </c>
      <c r="I3681" s="29" t="s">
        <v>7468</v>
      </c>
      <c r="J3681" s="30">
        <v>30</v>
      </c>
      <c r="K3681" s="31" t="s">
        <v>7469</v>
      </c>
      <c r="L3681" s="6">
        <v>-416.26444199999997</v>
      </c>
      <c r="M3681" s="32">
        <f t="shared" si="228"/>
        <v>249.75866519999997</v>
      </c>
      <c r="N3681" s="32">
        <f t="shared" si="229"/>
        <v>228.94544309999998</v>
      </c>
      <c r="O3681" s="32">
        <f t="shared" si="230"/>
        <v>208.13222099999999</v>
      </c>
      <c r="P3681" s="33">
        <f t="shared" si="231"/>
        <v>187.31899889999997</v>
      </c>
      <c r="Q3681" s="34">
        <v>0</v>
      </c>
    </row>
    <row r="3682" spans="1:17" ht="15.75" customHeight="1">
      <c r="A3682" s="24" t="s">
        <v>158</v>
      </c>
      <c r="B3682" s="25" t="s">
        <v>670</v>
      </c>
      <c r="C3682" s="26" t="s">
        <v>1106</v>
      </c>
      <c r="D3682" s="26">
        <v>80</v>
      </c>
      <c r="E3682" s="26" t="s">
        <v>256</v>
      </c>
      <c r="F3682" s="26" t="s">
        <v>185</v>
      </c>
      <c r="G3682" s="27"/>
      <c r="H3682" s="28" t="s">
        <v>236</v>
      </c>
      <c r="I3682" s="29" t="s">
        <v>7470</v>
      </c>
      <c r="J3682" s="30">
        <v>30</v>
      </c>
      <c r="K3682" s="31" t="s">
        <v>7471</v>
      </c>
      <c r="L3682" s="6">
        <v>-416.26444199999997</v>
      </c>
      <c r="M3682" s="32">
        <f t="shared" si="228"/>
        <v>249.75866519999997</v>
      </c>
      <c r="N3682" s="32">
        <f t="shared" si="229"/>
        <v>228.94544309999998</v>
      </c>
      <c r="O3682" s="32">
        <f t="shared" si="230"/>
        <v>208.13222099999999</v>
      </c>
      <c r="P3682" s="33">
        <f t="shared" si="231"/>
        <v>187.31899889999997</v>
      </c>
      <c r="Q3682" s="34">
        <v>0</v>
      </c>
    </row>
    <row r="3683" spans="1:17" ht="15.75" customHeight="1">
      <c r="A3683" s="24" t="s">
        <v>158</v>
      </c>
      <c r="B3683" s="25" t="s">
        <v>670</v>
      </c>
      <c r="C3683" s="26" t="s">
        <v>1106</v>
      </c>
      <c r="D3683" s="26">
        <v>80</v>
      </c>
      <c r="E3683" s="26" t="s">
        <v>256</v>
      </c>
      <c r="F3683" s="26" t="s">
        <v>192</v>
      </c>
      <c r="G3683" s="27"/>
      <c r="H3683" s="28" t="s">
        <v>236</v>
      </c>
      <c r="I3683" s="29" t="s">
        <v>7472</v>
      </c>
      <c r="J3683" s="30">
        <v>30</v>
      </c>
      <c r="K3683" s="31" t="s">
        <v>7473</v>
      </c>
      <c r="L3683" s="6">
        <v>-506.15812499999998</v>
      </c>
      <c r="M3683" s="32">
        <f t="shared" si="228"/>
        <v>303.69487499999997</v>
      </c>
      <c r="N3683" s="32">
        <f t="shared" si="229"/>
        <v>278.38696874999999</v>
      </c>
      <c r="O3683" s="32">
        <f t="shared" si="230"/>
        <v>253.07906249999999</v>
      </c>
      <c r="P3683" s="33">
        <f t="shared" si="231"/>
        <v>227.77115624999999</v>
      </c>
      <c r="Q3683" s="34">
        <v>0</v>
      </c>
    </row>
    <row r="3684" spans="1:17" ht="15.75" customHeight="1">
      <c r="A3684" s="24" t="s">
        <v>158</v>
      </c>
      <c r="B3684" s="25" t="s">
        <v>670</v>
      </c>
      <c r="C3684" s="26" t="s">
        <v>1106</v>
      </c>
      <c r="D3684" s="26">
        <v>80</v>
      </c>
      <c r="E3684" s="26" t="s">
        <v>256</v>
      </c>
      <c r="F3684" s="26" t="s">
        <v>192</v>
      </c>
      <c r="G3684" s="27"/>
      <c r="H3684" s="28" t="s">
        <v>236</v>
      </c>
      <c r="I3684" s="29" t="s">
        <v>7474</v>
      </c>
      <c r="J3684" s="30">
        <v>30</v>
      </c>
      <c r="K3684" s="31" t="s">
        <v>7475</v>
      </c>
      <c r="L3684" s="6">
        <v>-506.15812499999998</v>
      </c>
      <c r="M3684" s="32">
        <f t="shared" si="228"/>
        <v>303.69487499999997</v>
      </c>
      <c r="N3684" s="32">
        <f t="shared" si="229"/>
        <v>278.38696874999999</v>
      </c>
      <c r="O3684" s="32">
        <f t="shared" si="230"/>
        <v>253.07906249999999</v>
      </c>
      <c r="P3684" s="33">
        <f t="shared" si="231"/>
        <v>227.77115624999999</v>
      </c>
      <c r="Q3684" s="34">
        <v>0</v>
      </c>
    </row>
    <row r="3685" spans="1:17" ht="15.75" customHeight="1">
      <c r="A3685" s="24" t="s">
        <v>158</v>
      </c>
      <c r="B3685" s="25" t="s">
        <v>670</v>
      </c>
      <c r="C3685" s="26" t="s">
        <v>1960</v>
      </c>
      <c r="D3685" s="26">
        <v>100</v>
      </c>
      <c r="E3685" s="26" t="s">
        <v>235</v>
      </c>
      <c r="F3685" s="26" t="s">
        <v>185</v>
      </c>
      <c r="G3685" s="27"/>
      <c r="H3685" s="28" t="s">
        <v>236</v>
      </c>
      <c r="I3685" s="29" t="s">
        <v>7476</v>
      </c>
      <c r="J3685" s="30">
        <v>25</v>
      </c>
      <c r="K3685" s="31" t="s">
        <v>7477</v>
      </c>
      <c r="L3685" s="6">
        <v>-458.646749</v>
      </c>
      <c r="M3685" s="32">
        <f t="shared" si="228"/>
        <v>275.18804939999995</v>
      </c>
      <c r="N3685" s="32">
        <f t="shared" si="229"/>
        <v>252.25571195000001</v>
      </c>
      <c r="O3685" s="32">
        <f t="shared" si="230"/>
        <v>229.3233745</v>
      </c>
      <c r="P3685" s="33">
        <f t="shared" si="231"/>
        <v>206.39103704999997</v>
      </c>
      <c r="Q3685" s="34">
        <v>0</v>
      </c>
    </row>
    <row r="3686" spans="1:17" ht="15.75" customHeight="1">
      <c r="A3686" s="24" t="s">
        <v>158</v>
      </c>
      <c r="B3686" s="25" t="s">
        <v>670</v>
      </c>
      <c r="C3686" s="26" t="s">
        <v>1960</v>
      </c>
      <c r="D3686" s="26">
        <v>100</v>
      </c>
      <c r="E3686" s="26" t="s">
        <v>235</v>
      </c>
      <c r="F3686" s="26" t="s">
        <v>185</v>
      </c>
      <c r="G3686" s="27"/>
      <c r="H3686" s="28" t="s">
        <v>236</v>
      </c>
      <c r="I3686" s="29" t="s">
        <v>7478</v>
      </c>
      <c r="J3686" s="30">
        <v>25</v>
      </c>
      <c r="K3686" s="31" t="s">
        <v>7479</v>
      </c>
      <c r="L3686" s="6">
        <v>-458.646749</v>
      </c>
      <c r="M3686" s="32">
        <f t="shared" si="228"/>
        <v>275.18804939999995</v>
      </c>
      <c r="N3686" s="32">
        <f t="shared" si="229"/>
        <v>252.25571195000001</v>
      </c>
      <c r="O3686" s="32">
        <f t="shared" si="230"/>
        <v>229.3233745</v>
      </c>
      <c r="P3686" s="33">
        <f t="shared" si="231"/>
        <v>206.39103704999997</v>
      </c>
      <c r="Q3686" s="34">
        <v>0</v>
      </c>
    </row>
    <row r="3687" spans="1:17" ht="15.75" customHeight="1">
      <c r="A3687" s="24" t="s">
        <v>158</v>
      </c>
      <c r="B3687" s="25" t="s">
        <v>670</v>
      </c>
      <c r="C3687" s="26" t="s">
        <v>1960</v>
      </c>
      <c r="D3687" s="26">
        <v>100</v>
      </c>
      <c r="E3687" s="26" t="s">
        <v>235</v>
      </c>
      <c r="F3687" s="26" t="s">
        <v>192</v>
      </c>
      <c r="G3687" s="27"/>
      <c r="H3687" s="28" t="s">
        <v>236</v>
      </c>
      <c r="I3687" s="29" t="s">
        <v>7480</v>
      </c>
      <c r="J3687" s="30">
        <v>25</v>
      </c>
      <c r="K3687" s="31" t="s">
        <v>7481</v>
      </c>
      <c r="L3687" s="6">
        <v>-549.89018699999997</v>
      </c>
      <c r="M3687" s="32">
        <f t="shared" si="228"/>
        <v>329.93411219999996</v>
      </c>
      <c r="N3687" s="32">
        <f t="shared" si="229"/>
        <v>302.43960284999997</v>
      </c>
      <c r="O3687" s="32">
        <f t="shared" si="230"/>
        <v>274.94509349999998</v>
      </c>
      <c r="P3687" s="33">
        <f t="shared" si="231"/>
        <v>247.45058414999994</v>
      </c>
      <c r="Q3687" s="34">
        <v>0</v>
      </c>
    </row>
    <row r="3688" spans="1:17" ht="15.75" customHeight="1">
      <c r="A3688" s="24" t="s">
        <v>158</v>
      </c>
      <c r="B3688" s="25" t="s">
        <v>670</v>
      </c>
      <c r="C3688" s="26" t="s">
        <v>1960</v>
      </c>
      <c r="D3688" s="26">
        <v>100</v>
      </c>
      <c r="E3688" s="26" t="s">
        <v>235</v>
      </c>
      <c r="F3688" s="26" t="s">
        <v>192</v>
      </c>
      <c r="G3688" s="27"/>
      <c r="H3688" s="28" t="s">
        <v>236</v>
      </c>
      <c r="I3688" s="29" t="s">
        <v>7482</v>
      </c>
      <c r="J3688" s="30">
        <v>25</v>
      </c>
      <c r="K3688" s="31" t="s">
        <v>7483</v>
      </c>
      <c r="L3688" s="6">
        <v>-549.89018699999997</v>
      </c>
      <c r="M3688" s="32">
        <f t="shared" si="228"/>
        <v>329.93411219999996</v>
      </c>
      <c r="N3688" s="32">
        <f t="shared" si="229"/>
        <v>302.43960284999997</v>
      </c>
      <c r="O3688" s="32">
        <f t="shared" si="230"/>
        <v>274.94509349999998</v>
      </c>
      <c r="P3688" s="33">
        <f t="shared" si="231"/>
        <v>247.45058414999994</v>
      </c>
      <c r="Q3688" s="34">
        <v>0</v>
      </c>
    </row>
    <row r="3689" spans="1:17" ht="15.75" customHeight="1">
      <c r="A3689" s="24" t="s">
        <v>158</v>
      </c>
      <c r="B3689" s="25" t="s">
        <v>670</v>
      </c>
      <c r="C3689" s="26" t="s">
        <v>1960</v>
      </c>
      <c r="D3689" s="26">
        <v>100</v>
      </c>
      <c r="E3689" s="26" t="s">
        <v>256</v>
      </c>
      <c r="F3689" s="26" t="s">
        <v>185</v>
      </c>
      <c r="G3689" s="27"/>
      <c r="H3689" s="28" t="s">
        <v>236</v>
      </c>
      <c r="I3689" s="29" t="s">
        <v>7484</v>
      </c>
      <c r="J3689" s="30">
        <v>25</v>
      </c>
      <c r="K3689" s="31" t="s">
        <v>7485</v>
      </c>
      <c r="L3689" s="6">
        <v>-495.36008499999997</v>
      </c>
      <c r="M3689" s="32">
        <f t="shared" si="228"/>
        <v>297.21605099999999</v>
      </c>
      <c r="N3689" s="32">
        <f t="shared" si="229"/>
        <v>272.44804675</v>
      </c>
      <c r="O3689" s="32">
        <f t="shared" si="230"/>
        <v>247.68004249999998</v>
      </c>
      <c r="P3689" s="33">
        <f t="shared" si="231"/>
        <v>222.91203824999997</v>
      </c>
      <c r="Q3689" s="34">
        <v>0</v>
      </c>
    </row>
    <row r="3690" spans="1:17" ht="15.75" customHeight="1">
      <c r="A3690" s="24" t="s">
        <v>158</v>
      </c>
      <c r="B3690" s="25" t="s">
        <v>670</v>
      </c>
      <c r="C3690" s="26" t="s">
        <v>1960</v>
      </c>
      <c r="D3690" s="26">
        <v>100</v>
      </c>
      <c r="E3690" s="26" t="s">
        <v>256</v>
      </c>
      <c r="F3690" s="26" t="s">
        <v>185</v>
      </c>
      <c r="G3690" s="27"/>
      <c r="H3690" s="28" t="s">
        <v>236</v>
      </c>
      <c r="I3690" s="29" t="s">
        <v>7486</v>
      </c>
      <c r="J3690" s="30">
        <v>25</v>
      </c>
      <c r="K3690" s="31" t="s">
        <v>7487</v>
      </c>
      <c r="L3690" s="6">
        <v>-495.36008499999997</v>
      </c>
      <c r="M3690" s="32">
        <f t="shared" si="228"/>
        <v>297.21605099999999</v>
      </c>
      <c r="N3690" s="32">
        <f t="shared" si="229"/>
        <v>272.44804675</v>
      </c>
      <c r="O3690" s="32">
        <f t="shared" si="230"/>
        <v>247.68004249999998</v>
      </c>
      <c r="P3690" s="33">
        <f t="shared" si="231"/>
        <v>222.91203824999997</v>
      </c>
      <c r="Q3690" s="34">
        <v>0</v>
      </c>
    </row>
    <row r="3691" spans="1:17" ht="15.75" customHeight="1">
      <c r="A3691" s="24" t="s">
        <v>158</v>
      </c>
      <c r="B3691" s="25" t="s">
        <v>670</v>
      </c>
      <c r="C3691" s="26" t="s">
        <v>1960</v>
      </c>
      <c r="D3691" s="26">
        <v>100</v>
      </c>
      <c r="E3691" s="26" t="s">
        <v>256</v>
      </c>
      <c r="F3691" s="26" t="s">
        <v>192</v>
      </c>
      <c r="G3691" s="27"/>
      <c r="H3691" s="28" t="s">
        <v>236</v>
      </c>
      <c r="I3691" s="29" t="s">
        <v>7488</v>
      </c>
      <c r="J3691" s="30">
        <v>25</v>
      </c>
      <c r="K3691" s="31" t="s">
        <v>7489</v>
      </c>
      <c r="L3691" s="6">
        <v>-586.0636209999999</v>
      </c>
      <c r="M3691" s="32">
        <f t="shared" si="228"/>
        <v>351.63817259999996</v>
      </c>
      <c r="N3691" s="32">
        <f t="shared" si="229"/>
        <v>322.33499154999993</v>
      </c>
      <c r="O3691" s="32">
        <f t="shared" si="230"/>
        <v>293.03181049999995</v>
      </c>
      <c r="P3691" s="33">
        <f t="shared" si="231"/>
        <v>263.72862944999991</v>
      </c>
      <c r="Q3691" s="34">
        <v>0</v>
      </c>
    </row>
    <row r="3692" spans="1:17" ht="15.75" customHeight="1">
      <c r="A3692" s="24" t="s">
        <v>158</v>
      </c>
      <c r="B3692" s="25" t="s">
        <v>670</v>
      </c>
      <c r="C3692" s="26" t="s">
        <v>1960</v>
      </c>
      <c r="D3692" s="26">
        <v>100</v>
      </c>
      <c r="E3692" s="26" t="s">
        <v>256</v>
      </c>
      <c r="F3692" s="26" t="s">
        <v>192</v>
      </c>
      <c r="G3692" s="27"/>
      <c r="H3692" s="28" t="s">
        <v>236</v>
      </c>
      <c r="I3692" s="29" t="s">
        <v>7490</v>
      </c>
      <c r="J3692" s="30">
        <v>25</v>
      </c>
      <c r="K3692" s="31" t="s">
        <v>7491</v>
      </c>
      <c r="L3692" s="6">
        <v>-586.0636209999999</v>
      </c>
      <c r="M3692" s="32">
        <f t="shared" si="228"/>
        <v>351.63817259999996</v>
      </c>
      <c r="N3692" s="32">
        <f t="shared" si="229"/>
        <v>322.33499154999993</v>
      </c>
      <c r="O3692" s="32">
        <f t="shared" si="230"/>
        <v>293.03181049999995</v>
      </c>
      <c r="P3692" s="33">
        <f t="shared" si="231"/>
        <v>263.72862944999991</v>
      </c>
      <c r="Q3692" s="34">
        <v>0</v>
      </c>
    </row>
    <row r="3693" spans="1:17" ht="15.75" customHeight="1">
      <c r="A3693" s="24" t="s">
        <v>158</v>
      </c>
      <c r="B3693" s="25" t="s">
        <v>670</v>
      </c>
      <c r="C3693" s="26" t="s">
        <v>1960</v>
      </c>
      <c r="D3693" s="26">
        <v>125</v>
      </c>
      <c r="E3693" s="26" t="s">
        <v>235</v>
      </c>
      <c r="F3693" s="26" t="s">
        <v>185</v>
      </c>
      <c r="G3693" s="27"/>
      <c r="H3693" s="28" t="s">
        <v>236</v>
      </c>
      <c r="I3693" s="29" t="s">
        <v>7492</v>
      </c>
      <c r="J3693" s="30">
        <v>20</v>
      </c>
      <c r="K3693" s="31" t="s">
        <v>7493</v>
      </c>
      <c r="L3693" s="6">
        <v>-650.311959</v>
      </c>
      <c r="M3693" s="32">
        <f t="shared" si="228"/>
        <v>390.1871754</v>
      </c>
      <c r="N3693" s="32">
        <f t="shared" si="229"/>
        <v>357.67157744999997</v>
      </c>
      <c r="O3693" s="32">
        <f t="shared" si="230"/>
        <v>325.1559795</v>
      </c>
      <c r="P3693" s="33">
        <f t="shared" si="231"/>
        <v>292.64038154999997</v>
      </c>
      <c r="Q3693" s="34">
        <v>0</v>
      </c>
    </row>
    <row r="3694" spans="1:17" ht="15.75" customHeight="1">
      <c r="A3694" s="24" t="s">
        <v>158</v>
      </c>
      <c r="B3694" s="25" t="s">
        <v>670</v>
      </c>
      <c r="C3694" s="26" t="s">
        <v>1960</v>
      </c>
      <c r="D3694" s="26">
        <v>125</v>
      </c>
      <c r="E3694" s="26" t="s">
        <v>235</v>
      </c>
      <c r="F3694" s="26" t="s">
        <v>185</v>
      </c>
      <c r="G3694" s="27"/>
      <c r="H3694" s="28" t="s">
        <v>236</v>
      </c>
      <c r="I3694" s="29" t="s">
        <v>7494</v>
      </c>
      <c r="J3694" s="30">
        <v>20</v>
      </c>
      <c r="K3694" s="31" t="s">
        <v>7495</v>
      </c>
      <c r="L3694" s="6">
        <v>-650.311959</v>
      </c>
      <c r="M3694" s="32">
        <f t="shared" si="228"/>
        <v>390.1871754</v>
      </c>
      <c r="N3694" s="32">
        <f t="shared" si="229"/>
        <v>357.67157744999997</v>
      </c>
      <c r="O3694" s="32">
        <f t="shared" si="230"/>
        <v>325.1559795</v>
      </c>
      <c r="P3694" s="33">
        <f t="shared" si="231"/>
        <v>292.64038154999997</v>
      </c>
      <c r="Q3694" s="34">
        <v>0</v>
      </c>
    </row>
    <row r="3695" spans="1:17" ht="15.75" customHeight="1">
      <c r="A3695" s="24" t="s">
        <v>158</v>
      </c>
      <c r="B3695" s="25" t="s">
        <v>670</v>
      </c>
      <c r="C3695" s="26" t="s">
        <v>1960</v>
      </c>
      <c r="D3695" s="26">
        <v>125</v>
      </c>
      <c r="E3695" s="26" t="s">
        <v>235</v>
      </c>
      <c r="F3695" s="26" t="s">
        <v>192</v>
      </c>
      <c r="G3695" s="27"/>
      <c r="H3695" s="28" t="s">
        <v>236</v>
      </c>
      <c r="I3695" s="29" t="s">
        <v>7496</v>
      </c>
      <c r="J3695" s="30">
        <v>20</v>
      </c>
      <c r="K3695" s="31" t="s">
        <v>7497</v>
      </c>
      <c r="L3695" s="6">
        <v>-757.48250600000006</v>
      </c>
      <c r="M3695" s="32">
        <f t="shared" si="228"/>
        <v>454.48950360000003</v>
      </c>
      <c r="N3695" s="32">
        <f t="shared" si="229"/>
        <v>416.61537830000003</v>
      </c>
      <c r="O3695" s="32">
        <f t="shared" si="230"/>
        <v>378.74125300000003</v>
      </c>
      <c r="P3695" s="33">
        <f t="shared" si="231"/>
        <v>340.86712769999997</v>
      </c>
      <c r="Q3695" s="34">
        <v>0</v>
      </c>
    </row>
    <row r="3696" spans="1:17" ht="15.75" customHeight="1">
      <c r="A3696" s="24" t="s">
        <v>158</v>
      </c>
      <c r="B3696" s="25" t="s">
        <v>670</v>
      </c>
      <c r="C3696" s="26" t="s">
        <v>1960</v>
      </c>
      <c r="D3696" s="26">
        <v>125</v>
      </c>
      <c r="E3696" s="26"/>
      <c r="F3696" s="26" t="s">
        <v>192</v>
      </c>
      <c r="G3696" s="27"/>
      <c r="H3696" s="28" t="s">
        <v>236</v>
      </c>
      <c r="I3696" s="29" t="s">
        <v>7498</v>
      </c>
      <c r="J3696" s="30">
        <v>20</v>
      </c>
      <c r="K3696" s="31" t="s">
        <v>7499</v>
      </c>
      <c r="L3696" s="6">
        <v>-757.48250600000006</v>
      </c>
      <c r="M3696" s="32">
        <f t="shared" si="228"/>
        <v>454.48950360000003</v>
      </c>
      <c r="N3696" s="32">
        <f t="shared" si="229"/>
        <v>416.61537830000003</v>
      </c>
      <c r="O3696" s="32">
        <f t="shared" si="230"/>
        <v>378.74125300000003</v>
      </c>
      <c r="P3696" s="33">
        <f t="shared" si="231"/>
        <v>340.86712769999997</v>
      </c>
      <c r="Q3696" s="34">
        <v>0</v>
      </c>
    </row>
    <row r="3697" spans="1:17" ht="15.75" customHeight="1">
      <c r="A3697" s="24" t="s">
        <v>158</v>
      </c>
      <c r="B3697" s="25" t="s">
        <v>670</v>
      </c>
      <c r="C3697" s="26" t="s">
        <v>1960</v>
      </c>
      <c r="D3697" s="26">
        <v>125</v>
      </c>
      <c r="E3697" s="26" t="s">
        <v>256</v>
      </c>
      <c r="F3697" s="26" t="s">
        <v>185</v>
      </c>
      <c r="G3697" s="27"/>
      <c r="H3697" s="28" t="s">
        <v>236</v>
      </c>
      <c r="I3697" s="29" t="s">
        <v>7500</v>
      </c>
      <c r="J3697" s="30">
        <v>20</v>
      </c>
      <c r="K3697" s="31" t="s">
        <v>7501</v>
      </c>
      <c r="L3697" s="6">
        <v>-685.67553999999996</v>
      </c>
      <c r="M3697" s="32">
        <f t="shared" si="228"/>
        <v>411.40532399999995</v>
      </c>
      <c r="N3697" s="32">
        <f t="shared" si="229"/>
        <v>377.12154699999996</v>
      </c>
      <c r="O3697" s="32">
        <f t="shared" si="230"/>
        <v>342.83776999999998</v>
      </c>
      <c r="P3697" s="33">
        <f t="shared" si="231"/>
        <v>308.55399299999993</v>
      </c>
      <c r="Q3697" s="34">
        <v>0</v>
      </c>
    </row>
    <row r="3698" spans="1:17" ht="15.75" customHeight="1">
      <c r="A3698" s="24" t="s">
        <v>158</v>
      </c>
      <c r="B3698" s="25" t="s">
        <v>670</v>
      </c>
      <c r="C3698" s="26" t="s">
        <v>1960</v>
      </c>
      <c r="D3698" s="26">
        <v>125</v>
      </c>
      <c r="E3698" s="26" t="s">
        <v>256</v>
      </c>
      <c r="F3698" s="26" t="s">
        <v>185</v>
      </c>
      <c r="G3698" s="27"/>
      <c r="H3698" s="28" t="s">
        <v>236</v>
      </c>
      <c r="I3698" s="29" t="s">
        <v>7502</v>
      </c>
      <c r="J3698" s="30">
        <v>20</v>
      </c>
      <c r="K3698" s="31" t="s">
        <v>7503</v>
      </c>
      <c r="L3698" s="6">
        <v>-685.67553999999996</v>
      </c>
      <c r="M3698" s="32">
        <f t="shared" si="228"/>
        <v>411.40532399999995</v>
      </c>
      <c r="N3698" s="32">
        <f t="shared" si="229"/>
        <v>377.12154699999996</v>
      </c>
      <c r="O3698" s="32">
        <f t="shared" si="230"/>
        <v>342.83776999999998</v>
      </c>
      <c r="P3698" s="33">
        <f t="shared" si="231"/>
        <v>308.55399299999993</v>
      </c>
      <c r="Q3698" s="34">
        <v>0</v>
      </c>
    </row>
    <row r="3699" spans="1:17" ht="15.75" customHeight="1">
      <c r="A3699" s="24" t="s">
        <v>158</v>
      </c>
      <c r="B3699" s="25" t="s">
        <v>670</v>
      </c>
      <c r="C3699" s="26" t="s">
        <v>1960</v>
      </c>
      <c r="D3699" s="26">
        <v>125</v>
      </c>
      <c r="E3699" s="26" t="s">
        <v>256</v>
      </c>
      <c r="F3699" s="26" t="s">
        <v>192</v>
      </c>
      <c r="G3699" s="27"/>
      <c r="H3699" s="28" t="s">
        <v>236</v>
      </c>
      <c r="I3699" s="29" t="s">
        <v>7504</v>
      </c>
      <c r="J3699" s="30">
        <v>20</v>
      </c>
      <c r="K3699" s="31" t="s">
        <v>7505</v>
      </c>
      <c r="L3699" s="6">
        <v>-792.8460869999999</v>
      </c>
      <c r="M3699" s="32">
        <f t="shared" si="228"/>
        <v>475.70765219999993</v>
      </c>
      <c r="N3699" s="32">
        <f t="shared" si="229"/>
        <v>436.06534784999991</v>
      </c>
      <c r="O3699" s="32">
        <f t="shared" si="230"/>
        <v>396.42304349999995</v>
      </c>
      <c r="P3699" s="33">
        <f t="shared" si="231"/>
        <v>356.78073914999993</v>
      </c>
      <c r="Q3699" s="34">
        <v>0</v>
      </c>
    </row>
    <row r="3700" spans="1:17" ht="15.75" customHeight="1">
      <c r="A3700" s="24" t="s">
        <v>158</v>
      </c>
      <c r="B3700" s="25" t="s">
        <v>670</v>
      </c>
      <c r="C3700" s="26" t="s">
        <v>1960</v>
      </c>
      <c r="D3700" s="26">
        <v>125</v>
      </c>
      <c r="E3700" s="26" t="s">
        <v>256</v>
      </c>
      <c r="F3700" s="26" t="s">
        <v>192</v>
      </c>
      <c r="G3700" s="27"/>
      <c r="H3700" s="28" t="s">
        <v>236</v>
      </c>
      <c r="I3700" s="29" t="s">
        <v>7506</v>
      </c>
      <c r="J3700" s="30">
        <v>20</v>
      </c>
      <c r="K3700" s="31" t="s">
        <v>7507</v>
      </c>
      <c r="L3700" s="6">
        <v>-792.8460869999999</v>
      </c>
      <c r="M3700" s="32">
        <f t="shared" si="228"/>
        <v>475.70765219999993</v>
      </c>
      <c r="N3700" s="32">
        <f t="shared" si="229"/>
        <v>436.06534784999991</v>
      </c>
      <c r="O3700" s="32">
        <f t="shared" si="230"/>
        <v>396.42304349999995</v>
      </c>
      <c r="P3700" s="33">
        <f t="shared" si="231"/>
        <v>356.78073914999993</v>
      </c>
      <c r="Q3700" s="34">
        <v>0</v>
      </c>
    </row>
    <row r="3701" spans="1:17" ht="15.75" customHeight="1">
      <c r="A3701" s="24" t="s">
        <v>158</v>
      </c>
      <c r="B3701" s="25" t="s">
        <v>670</v>
      </c>
      <c r="C3701" s="26" t="s">
        <v>1960</v>
      </c>
      <c r="D3701" s="26">
        <v>150</v>
      </c>
      <c r="E3701" s="26" t="s">
        <v>235</v>
      </c>
      <c r="F3701" s="26" t="s">
        <v>185</v>
      </c>
      <c r="G3701" s="27"/>
      <c r="H3701" s="28" t="s">
        <v>236</v>
      </c>
      <c r="I3701" s="29" t="s">
        <v>7508</v>
      </c>
      <c r="J3701" s="30">
        <v>15</v>
      </c>
      <c r="K3701" s="31" t="s">
        <v>7509</v>
      </c>
      <c r="L3701" s="6">
        <v>-771.51995799999997</v>
      </c>
      <c r="M3701" s="32">
        <f t="shared" si="228"/>
        <v>462.91197479999994</v>
      </c>
      <c r="N3701" s="32">
        <f t="shared" si="229"/>
        <v>424.33597689999999</v>
      </c>
      <c r="O3701" s="32">
        <f t="shared" si="230"/>
        <v>385.75997899999999</v>
      </c>
      <c r="P3701" s="33">
        <f t="shared" si="231"/>
        <v>347.18398109999993</v>
      </c>
      <c r="Q3701" s="34">
        <v>0</v>
      </c>
    </row>
    <row r="3702" spans="1:17" ht="15.75" customHeight="1">
      <c r="A3702" s="24" t="s">
        <v>158</v>
      </c>
      <c r="B3702" s="25" t="s">
        <v>670</v>
      </c>
      <c r="C3702" s="26" t="s">
        <v>1960</v>
      </c>
      <c r="D3702" s="26">
        <v>150</v>
      </c>
      <c r="E3702" s="26" t="s">
        <v>235</v>
      </c>
      <c r="F3702" s="26" t="s">
        <v>185</v>
      </c>
      <c r="G3702" s="27"/>
      <c r="H3702" s="28" t="s">
        <v>236</v>
      </c>
      <c r="I3702" s="29" t="s">
        <v>7510</v>
      </c>
      <c r="J3702" s="30">
        <v>15</v>
      </c>
      <c r="K3702" s="31" t="s">
        <v>7511</v>
      </c>
      <c r="L3702" s="6">
        <v>-772.86971300000005</v>
      </c>
      <c r="M3702" s="32">
        <f t="shared" si="228"/>
        <v>463.72182780000003</v>
      </c>
      <c r="N3702" s="32">
        <f t="shared" si="229"/>
        <v>425.07834215000003</v>
      </c>
      <c r="O3702" s="32">
        <f t="shared" si="230"/>
        <v>386.43485650000002</v>
      </c>
      <c r="P3702" s="33">
        <f t="shared" si="231"/>
        <v>347.79137084999996</v>
      </c>
      <c r="Q3702" s="34">
        <v>0</v>
      </c>
    </row>
    <row r="3703" spans="1:17" ht="15.75" customHeight="1">
      <c r="A3703" s="24" t="s">
        <v>158</v>
      </c>
      <c r="B3703" s="25" t="s">
        <v>670</v>
      </c>
      <c r="C3703" s="26" t="s">
        <v>1960</v>
      </c>
      <c r="D3703" s="26">
        <v>150</v>
      </c>
      <c r="E3703" s="26" t="s">
        <v>235</v>
      </c>
      <c r="F3703" s="26" t="s">
        <v>192</v>
      </c>
      <c r="G3703" s="27"/>
      <c r="H3703" s="28" t="s">
        <v>236</v>
      </c>
      <c r="I3703" s="29" t="s">
        <v>7512</v>
      </c>
      <c r="J3703" s="30">
        <v>15</v>
      </c>
      <c r="K3703" s="31" t="s">
        <v>7513</v>
      </c>
      <c r="L3703" s="6">
        <v>-876.80084799999997</v>
      </c>
      <c r="M3703" s="32">
        <f t="shared" si="228"/>
        <v>526.08050879999996</v>
      </c>
      <c r="N3703" s="32">
        <f t="shared" si="229"/>
        <v>482.2404664</v>
      </c>
      <c r="O3703" s="32">
        <f t="shared" si="230"/>
        <v>438.40042399999999</v>
      </c>
      <c r="P3703" s="33">
        <f t="shared" si="231"/>
        <v>394.56038159999997</v>
      </c>
      <c r="Q3703" s="34">
        <v>0</v>
      </c>
    </row>
    <row r="3704" spans="1:17" ht="15.75" customHeight="1">
      <c r="A3704" s="24" t="s">
        <v>158</v>
      </c>
      <c r="B3704" s="25" t="s">
        <v>670</v>
      </c>
      <c r="C3704" s="26" t="s">
        <v>1960</v>
      </c>
      <c r="D3704" s="26">
        <v>150</v>
      </c>
      <c r="E3704" s="26" t="s">
        <v>235</v>
      </c>
      <c r="F3704" s="26" t="s">
        <v>192</v>
      </c>
      <c r="G3704" s="27"/>
      <c r="H3704" s="28" t="s">
        <v>236</v>
      </c>
      <c r="I3704" s="29" t="s">
        <v>7514</v>
      </c>
      <c r="J3704" s="30">
        <v>15</v>
      </c>
      <c r="K3704" s="31" t="s">
        <v>7515</v>
      </c>
      <c r="L3704" s="6">
        <v>-878.15060299999993</v>
      </c>
      <c r="M3704" s="32">
        <f t="shared" si="228"/>
        <v>526.89036179999994</v>
      </c>
      <c r="N3704" s="32">
        <f t="shared" si="229"/>
        <v>482.98283164999998</v>
      </c>
      <c r="O3704" s="32">
        <f t="shared" si="230"/>
        <v>439.07530149999997</v>
      </c>
      <c r="P3704" s="33">
        <f t="shared" si="231"/>
        <v>395.16777134999995</v>
      </c>
      <c r="Q3704" s="34">
        <v>0</v>
      </c>
    </row>
    <row r="3705" spans="1:17" ht="15.75" customHeight="1">
      <c r="A3705" s="24" t="s">
        <v>158</v>
      </c>
      <c r="B3705" s="25" t="s">
        <v>670</v>
      </c>
      <c r="C3705" s="26" t="s">
        <v>1960</v>
      </c>
      <c r="D3705" s="26">
        <v>150</v>
      </c>
      <c r="E3705" s="26" t="s">
        <v>256</v>
      </c>
      <c r="F3705" s="26" t="s">
        <v>185</v>
      </c>
      <c r="G3705" s="27"/>
      <c r="H3705" s="28" t="s">
        <v>236</v>
      </c>
      <c r="I3705" s="29" t="s">
        <v>7516</v>
      </c>
      <c r="J3705" s="30">
        <v>15</v>
      </c>
      <c r="K3705" s="31" t="s">
        <v>7517</v>
      </c>
      <c r="L3705" s="6">
        <v>-815.52197100000012</v>
      </c>
      <c r="M3705" s="32">
        <f t="shared" si="228"/>
        <v>489.31318260000006</v>
      </c>
      <c r="N3705" s="32">
        <f t="shared" si="229"/>
        <v>448.53708405000003</v>
      </c>
      <c r="O3705" s="32">
        <f t="shared" si="230"/>
        <v>407.76098550000006</v>
      </c>
      <c r="P3705" s="33">
        <f t="shared" si="231"/>
        <v>366.98488695000003</v>
      </c>
      <c r="Q3705" s="34">
        <v>0</v>
      </c>
    </row>
    <row r="3706" spans="1:17" ht="15.75" customHeight="1">
      <c r="A3706" s="24" t="s">
        <v>158</v>
      </c>
      <c r="B3706" s="25" t="s">
        <v>670</v>
      </c>
      <c r="C3706" s="26" t="s">
        <v>1960</v>
      </c>
      <c r="D3706" s="26">
        <v>150</v>
      </c>
      <c r="E3706" s="26" t="s">
        <v>256</v>
      </c>
      <c r="F3706" s="26" t="s">
        <v>185</v>
      </c>
      <c r="G3706" s="27"/>
      <c r="H3706" s="28" t="s">
        <v>236</v>
      </c>
      <c r="I3706" s="29" t="s">
        <v>7518</v>
      </c>
      <c r="J3706" s="30">
        <v>15</v>
      </c>
      <c r="K3706" s="31" t="s">
        <v>7519</v>
      </c>
      <c r="L3706" s="6">
        <v>-815.52197100000012</v>
      </c>
      <c r="M3706" s="32">
        <f t="shared" si="228"/>
        <v>489.31318260000006</v>
      </c>
      <c r="N3706" s="32">
        <f t="shared" si="229"/>
        <v>448.53708405000003</v>
      </c>
      <c r="O3706" s="32">
        <f t="shared" si="230"/>
        <v>407.76098550000006</v>
      </c>
      <c r="P3706" s="33">
        <f t="shared" si="231"/>
        <v>366.98488695000003</v>
      </c>
      <c r="Q3706" s="34">
        <v>0</v>
      </c>
    </row>
    <row r="3707" spans="1:17" ht="15.75" customHeight="1">
      <c r="A3707" s="24" t="s">
        <v>158</v>
      </c>
      <c r="B3707" s="25" t="s">
        <v>670</v>
      </c>
      <c r="C3707" s="26" t="s">
        <v>1960</v>
      </c>
      <c r="D3707" s="26">
        <v>150</v>
      </c>
      <c r="E3707" s="26" t="s">
        <v>256</v>
      </c>
      <c r="F3707" s="26" t="s">
        <v>192</v>
      </c>
      <c r="G3707" s="27"/>
      <c r="H3707" s="28" t="s">
        <v>236</v>
      </c>
      <c r="I3707" s="29" t="s">
        <v>7520</v>
      </c>
      <c r="J3707" s="30">
        <v>15</v>
      </c>
      <c r="K3707" s="31" t="s">
        <v>7521</v>
      </c>
      <c r="L3707" s="6">
        <v>-920.80286100000001</v>
      </c>
      <c r="M3707" s="32">
        <f t="shared" si="228"/>
        <v>552.48171660000003</v>
      </c>
      <c r="N3707" s="32">
        <f t="shared" si="229"/>
        <v>506.44157354999999</v>
      </c>
      <c r="O3707" s="32">
        <f t="shared" si="230"/>
        <v>460.4014305</v>
      </c>
      <c r="P3707" s="33">
        <f t="shared" si="231"/>
        <v>414.36128744999996</v>
      </c>
      <c r="Q3707" s="34">
        <v>0</v>
      </c>
    </row>
    <row r="3708" spans="1:17" ht="15.75" customHeight="1">
      <c r="A3708" s="24" t="s">
        <v>158</v>
      </c>
      <c r="B3708" s="25" t="s">
        <v>670</v>
      </c>
      <c r="C3708" s="26" t="s">
        <v>1960</v>
      </c>
      <c r="D3708" s="26">
        <v>150</v>
      </c>
      <c r="E3708" s="26" t="s">
        <v>256</v>
      </c>
      <c r="F3708" s="26" t="s">
        <v>192</v>
      </c>
      <c r="G3708" s="27"/>
      <c r="H3708" s="28" t="s">
        <v>236</v>
      </c>
      <c r="I3708" s="29" t="s">
        <v>7522</v>
      </c>
      <c r="J3708" s="30">
        <v>15</v>
      </c>
      <c r="K3708" s="31" t="s">
        <v>7523</v>
      </c>
      <c r="L3708" s="6">
        <v>-920.80286100000001</v>
      </c>
      <c r="M3708" s="32">
        <f t="shared" si="228"/>
        <v>552.48171660000003</v>
      </c>
      <c r="N3708" s="32">
        <f t="shared" si="229"/>
        <v>506.44157354999999</v>
      </c>
      <c r="O3708" s="32">
        <f t="shared" si="230"/>
        <v>460.4014305</v>
      </c>
      <c r="P3708" s="33">
        <f t="shared" si="231"/>
        <v>414.36128744999996</v>
      </c>
      <c r="Q3708" s="34">
        <v>0</v>
      </c>
    </row>
    <row r="3709" spans="1:17" ht="15.75" customHeight="1">
      <c r="A3709" s="24" t="s">
        <v>158</v>
      </c>
      <c r="B3709" s="25" t="s">
        <v>670</v>
      </c>
      <c r="C3709" s="26" t="s">
        <v>1960</v>
      </c>
      <c r="D3709" s="26">
        <v>200</v>
      </c>
      <c r="E3709" s="26" t="s">
        <v>235</v>
      </c>
      <c r="F3709" s="26" t="s">
        <v>185</v>
      </c>
      <c r="G3709" s="27"/>
      <c r="H3709" s="28" t="s">
        <v>236</v>
      </c>
      <c r="I3709" s="29" t="s">
        <v>7524</v>
      </c>
      <c r="J3709" s="30">
        <v>6</v>
      </c>
      <c r="K3709" s="31" t="s">
        <v>7525</v>
      </c>
      <c r="L3709" s="6">
        <v>-1419.1324070000001</v>
      </c>
      <c r="M3709" s="32">
        <f t="shared" si="228"/>
        <v>851.47944419999999</v>
      </c>
      <c r="N3709" s="32">
        <f t="shared" si="229"/>
        <v>780.52282385000001</v>
      </c>
      <c r="O3709" s="32">
        <f t="shared" si="230"/>
        <v>709.56620350000003</v>
      </c>
      <c r="P3709" s="33">
        <f t="shared" si="231"/>
        <v>638.60958314999993</v>
      </c>
      <c r="Q3709" s="34">
        <v>0</v>
      </c>
    </row>
    <row r="3710" spans="1:17" ht="15.75" customHeight="1">
      <c r="A3710" s="24" t="s">
        <v>158</v>
      </c>
      <c r="B3710" s="25" t="s">
        <v>670</v>
      </c>
      <c r="C3710" s="26" t="s">
        <v>1960</v>
      </c>
      <c r="D3710" s="26">
        <v>200</v>
      </c>
      <c r="E3710" s="26" t="s">
        <v>235</v>
      </c>
      <c r="F3710" s="26" t="s">
        <v>185</v>
      </c>
      <c r="G3710" s="27"/>
      <c r="H3710" s="28" t="s">
        <v>236</v>
      </c>
      <c r="I3710" s="29" t="s">
        <v>7526</v>
      </c>
      <c r="J3710" s="30">
        <v>6</v>
      </c>
      <c r="K3710" s="31" t="s">
        <v>7527</v>
      </c>
      <c r="L3710" s="6">
        <v>-1423.4516229999997</v>
      </c>
      <c r="M3710" s="32">
        <f t="shared" si="228"/>
        <v>854.07097379999982</v>
      </c>
      <c r="N3710" s="32">
        <f t="shared" si="229"/>
        <v>782.89839264999978</v>
      </c>
      <c r="O3710" s="32">
        <f t="shared" si="230"/>
        <v>711.72581149999985</v>
      </c>
      <c r="P3710" s="33">
        <f t="shared" si="231"/>
        <v>640.55323034999981</v>
      </c>
      <c r="Q3710" s="34">
        <v>0</v>
      </c>
    </row>
    <row r="3711" spans="1:17" ht="15.75" customHeight="1">
      <c r="A3711" s="24" t="s">
        <v>158</v>
      </c>
      <c r="B3711" s="25" t="s">
        <v>670</v>
      </c>
      <c r="C3711" s="26" t="s">
        <v>1960</v>
      </c>
      <c r="D3711" s="26">
        <v>200</v>
      </c>
      <c r="E3711" s="26" t="s">
        <v>235</v>
      </c>
      <c r="F3711" s="26" t="s">
        <v>192</v>
      </c>
      <c r="G3711" s="27"/>
      <c r="H3711" s="28" t="s">
        <v>236</v>
      </c>
      <c r="I3711" s="29" t="s">
        <v>7528</v>
      </c>
      <c r="J3711" s="30">
        <v>6</v>
      </c>
      <c r="K3711" s="31" t="s">
        <v>7529</v>
      </c>
      <c r="L3711" s="6">
        <v>-1619.4360489999997</v>
      </c>
      <c r="M3711" s="32">
        <f t="shared" si="228"/>
        <v>971.66162939999981</v>
      </c>
      <c r="N3711" s="32">
        <f t="shared" si="229"/>
        <v>890.68982694999977</v>
      </c>
      <c r="O3711" s="32">
        <f t="shared" si="230"/>
        <v>809.71802449999984</v>
      </c>
      <c r="P3711" s="33">
        <f t="shared" si="231"/>
        <v>728.7462220499998</v>
      </c>
      <c r="Q3711" s="34">
        <v>0</v>
      </c>
    </row>
    <row r="3712" spans="1:17" ht="15.75" customHeight="1">
      <c r="A3712" s="24" t="s">
        <v>158</v>
      </c>
      <c r="B3712" s="25" t="s">
        <v>670</v>
      </c>
      <c r="C3712" s="26" t="s">
        <v>1960</v>
      </c>
      <c r="D3712" s="26">
        <v>200</v>
      </c>
      <c r="E3712" s="26" t="s">
        <v>235</v>
      </c>
      <c r="F3712" s="26" t="s">
        <v>192</v>
      </c>
      <c r="G3712" s="27"/>
      <c r="H3712" s="28" t="s">
        <v>236</v>
      </c>
      <c r="I3712" s="29" t="s">
        <v>7530</v>
      </c>
      <c r="J3712" s="30">
        <v>6</v>
      </c>
      <c r="K3712" s="31" t="s">
        <v>7531</v>
      </c>
      <c r="L3712" s="6">
        <v>-1765.749491</v>
      </c>
      <c r="M3712" s="32">
        <f t="shared" si="228"/>
        <v>1059.4496945999999</v>
      </c>
      <c r="N3712" s="32">
        <f t="shared" si="229"/>
        <v>971.16222004999997</v>
      </c>
      <c r="O3712" s="32">
        <f t="shared" si="230"/>
        <v>882.87474550000002</v>
      </c>
      <c r="P3712" s="33">
        <f t="shared" si="231"/>
        <v>794.58727094999995</v>
      </c>
      <c r="Q3712" s="34">
        <v>504</v>
      </c>
    </row>
    <row r="3713" spans="1:17" ht="15.75" customHeight="1">
      <c r="A3713" s="24" t="s">
        <v>158</v>
      </c>
      <c r="B3713" s="25" t="s">
        <v>670</v>
      </c>
      <c r="C3713" s="26" t="s">
        <v>1960</v>
      </c>
      <c r="D3713" s="26">
        <v>200</v>
      </c>
      <c r="E3713" s="26" t="s">
        <v>235</v>
      </c>
      <c r="F3713" s="26" t="s">
        <v>192</v>
      </c>
      <c r="G3713" s="27"/>
      <c r="H3713" s="28" t="s">
        <v>236</v>
      </c>
      <c r="I3713" s="29" t="s">
        <v>7532</v>
      </c>
      <c r="J3713" s="30">
        <v>6</v>
      </c>
      <c r="K3713" s="31" t="s">
        <v>7533</v>
      </c>
      <c r="L3713" s="6">
        <v>-1752.521892</v>
      </c>
      <c r="M3713" s="32">
        <f t="shared" si="228"/>
        <v>1051.5131351999999</v>
      </c>
      <c r="N3713" s="32">
        <f t="shared" si="229"/>
        <v>963.88704059999998</v>
      </c>
      <c r="O3713" s="32">
        <f t="shared" si="230"/>
        <v>876.26094599999999</v>
      </c>
      <c r="P3713" s="33">
        <f t="shared" si="231"/>
        <v>788.63485139999989</v>
      </c>
      <c r="Q3713" s="34">
        <v>504</v>
      </c>
    </row>
    <row r="3714" spans="1:17" ht="15.75" customHeight="1">
      <c r="A3714" s="24" t="s">
        <v>158</v>
      </c>
      <c r="B3714" s="25" t="s">
        <v>670</v>
      </c>
      <c r="C3714" s="26" t="s">
        <v>1960</v>
      </c>
      <c r="D3714" s="26">
        <v>80</v>
      </c>
      <c r="E3714" s="26" t="s">
        <v>235</v>
      </c>
      <c r="F3714" s="26" t="s">
        <v>185</v>
      </c>
      <c r="G3714" s="27"/>
      <c r="H3714" s="28" t="s">
        <v>236</v>
      </c>
      <c r="I3714" s="29" t="s">
        <v>7534</v>
      </c>
      <c r="J3714" s="30">
        <v>30</v>
      </c>
      <c r="K3714" s="31" t="s">
        <v>7535</v>
      </c>
      <c r="L3714" s="6">
        <v>-398.447676</v>
      </c>
      <c r="M3714" s="32">
        <f t="shared" si="228"/>
        <v>239.06860559999998</v>
      </c>
      <c r="N3714" s="32">
        <f t="shared" si="229"/>
        <v>219.14622180000001</v>
      </c>
      <c r="O3714" s="32">
        <f t="shared" si="230"/>
        <v>199.223838</v>
      </c>
      <c r="P3714" s="33">
        <f t="shared" si="231"/>
        <v>179.30145419999999</v>
      </c>
      <c r="Q3714" s="34">
        <v>0</v>
      </c>
    </row>
    <row r="3715" spans="1:17" ht="15.75" customHeight="1">
      <c r="A3715" s="24" t="s">
        <v>158</v>
      </c>
      <c r="B3715" s="25" t="s">
        <v>670</v>
      </c>
      <c r="C3715" s="26" t="s">
        <v>1960</v>
      </c>
      <c r="D3715" s="26">
        <v>80</v>
      </c>
      <c r="E3715" s="26" t="s">
        <v>235</v>
      </c>
      <c r="F3715" s="26" t="s">
        <v>185</v>
      </c>
      <c r="G3715" s="27"/>
      <c r="H3715" s="28" t="s">
        <v>236</v>
      </c>
      <c r="I3715" s="29" t="s">
        <v>7536</v>
      </c>
      <c r="J3715" s="30">
        <v>30</v>
      </c>
      <c r="K3715" s="31" t="s">
        <v>7537</v>
      </c>
      <c r="L3715" s="6">
        <v>-398.447676</v>
      </c>
      <c r="M3715" s="32">
        <f t="shared" si="228"/>
        <v>239.06860559999998</v>
      </c>
      <c r="N3715" s="32">
        <f t="shared" si="229"/>
        <v>219.14622180000001</v>
      </c>
      <c r="O3715" s="32">
        <f t="shared" si="230"/>
        <v>199.223838</v>
      </c>
      <c r="P3715" s="33">
        <f t="shared" si="231"/>
        <v>179.30145419999999</v>
      </c>
      <c r="Q3715" s="34">
        <v>0</v>
      </c>
    </row>
    <row r="3716" spans="1:17" ht="15.75" customHeight="1">
      <c r="A3716" s="24" t="s">
        <v>158</v>
      </c>
      <c r="B3716" s="25" t="s">
        <v>670</v>
      </c>
      <c r="C3716" s="26" t="s">
        <v>1960</v>
      </c>
      <c r="D3716" s="26">
        <v>80</v>
      </c>
      <c r="E3716" s="26" t="s">
        <v>235</v>
      </c>
      <c r="F3716" s="26" t="s">
        <v>192</v>
      </c>
      <c r="G3716" s="27"/>
      <c r="H3716" s="28" t="s">
        <v>236</v>
      </c>
      <c r="I3716" s="29" t="s">
        <v>7538</v>
      </c>
      <c r="J3716" s="30">
        <v>30</v>
      </c>
      <c r="K3716" s="31" t="s">
        <v>7539</v>
      </c>
      <c r="L3716" s="6">
        <v>-488.34135900000001</v>
      </c>
      <c r="M3716" s="32">
        <f t="shared" ref="M3716:M3779" si="232">L3716*40%-L3716</f>
        <v>293.00481539999998</v>
      </c>
      <c r="N3716" s="32">
        <f t="shared" ref="N3716:N3779" si="233">L3716*45%-L3716</f>
        <v>268.58774744999999</v>
      </c>
      <c r="O3716" s="32">
        <f t="shared" ref="O3716:O3779" si="234">L3716*50%-L3716</f>
        <v>244.17067950000001</v>
      </c>
      <c r="P3716" s="33">
        <f t="shared" ref="P3716:P3779" si="235">L3716*55%-L3716</f>
        <v>219.75361154999996</v>
      </c>
      <c r="Q3716" s="34">
        <v>0</v>
      </c>
    </row>
    <row r="3717" spans="1:17" ht="15.75" customHeight="1">
      <c r="A3717" s="24" t="s">
        <v>158</v>
      </c>
      <c r="B3717" s="25" t="s">
        <v>670</v>
      </c>
      <c r="C3717" s="26" t="s">
        <v>1960</v>
      </c>
      <c r="D3717" s="26">
        <v>80</v>
      </c>
      <c r="E3717" s="26" t="s">
        <v>235</v>
      </c>
      <c r="F3717" s="26" t="s">
        <v>192</v>
      </c>
      <c r="G3717" s="27"/>
      <c r="H3717" s="28" t="s">
        <v>236</v>
      </c>
      <c r="I3717" s="29" t="s">
        <v>7540</v>
      </c>
      <c r="J3717" s="30">
        <v>30</v>
      </c>
      <c r="K3717" s="31" t="s">
        <v>7541</v>
      </c>
      <c r="L3717" s="6">
        <v>-488.34135900000001</v>
      </c>
      <c r="M3717" s="32">
        <f t="shared" si="232"/>
        <v>293.00481539999998</v>
      </c>
      <c r="N3717" s="32">
        <f t="shared" si="233"/>
        <v>268.58774744999999</v>
      </c>
      <c r="O3717" s="32">
        <f t="shared" si="234"/>
        <v>244.17067950000001</v>
      </c>
      <c r="P3717" s="33">
        <f t="shared" si="235"/>
        <v>219.75361154999996</v>
      </c>
      <c r="Q3717" s="34">
        <v>0</v>
      </c>
    </row>
    <row r="3718" spans="1:17" ht="15.75" customHeight="1">
      <c r="A3718" s="24" t="s">
        <v>158</v>
      </c>
      <c r="B3718" s="25" t="s">
        <v>670</v>
      </c>
      <c r="C3718" s="26" t="s">
        <v>1960</v>
      </c>
      <c r="D3718" s="26">
        <v>80</v>
      </c>
      <c r="E3718" s="26" t="s">
        <v>256</v>
      </c>
      <c r="F3718" s="26" t="s">
        <v>185</v>
      </c>
      <c r="G3718" s="27"/>
      <c r="H3718" s="28" t="s">
        <v>236</v>
      </c>
      <c r="I3718" s="29" t="s">
        <v>7542</v>
      </c>
      <c r="J3718" s="30">
        <v>30</v>
      </c>
      <c r="K3718" s="31" t="s">
        <v>7543</v>
      </c>
      <c r="L3718" s="6">
        <v>-434.62110999999999</v>
      </c>
      <c r="M3718" s="32">
        <f t="shared" si="232"/>
        <v>260.77266599999996</v>
      </c>
      <c r="N3718" s="32">
        <f t="shared" si="233"/>
        <v>239.04161049999999</v>
      </c>
      <c r="O3718" s="32">
        <f t="shared" si="234"/>
        <v>217.31055499999999</v>
      </c>
      <c r="P3718" s="33">
        <f t="shared" si="235"/>
        <v>195.57949949999997</v>
      </c>
      <c r="Q3718" s="34">
        <v>0</v>
      </c>
    </row>
    <row r="3719" spans="1:17" ht="15.75" customHeight="1">
      <c r="A3719" s="24" t="s">
        <v>158</v>
      </c>
      <c r="B3719" s="25" t="s">
        <v>670</v>
      </c>
      <c r="C3719" s="26" t="s">
        <v>1960</v>
      </c>
      <c r="D3719" s="26">
        <v>80</v>
      </c>
      <c r="E3719" s="26" t="s">
        <v>256</v>
      </c>
      <c r="F3719" s="26" t="s">
        <v>185</v>
      </c>
      <c r="G3719" s="27"/>
      <c r="H3719" s="28" t="s">
        <v>236</v>
      </c>
      <c r="I3719" s="29" t="s">
        <v>7544</v>
      </c>
      <c r="J3719" s="30">
        <v>30</v>
      </c>
      <c r="K3719" s="31" t="s">
        <v>7545</v>
      </c>
      <c r="L3719" s="6">
        <v>-434.62110999999999</v>
      </c>
      <c r="M3719" s="32">
        <f t="shared" si="232"/>
        <v>260.77266599999996</v>
      </c>
      <c r="N3719" s="32">
        <f t="shared" si="233"/>
        <v>239.04161049999999</v>
      </c>
      <c r="O3719" s="32">
        <f t="shared" si="234"/>
        <v>217.31055499999999</v>
      </c>
      <c r="P3719" s="33">
        <f t="shared" si="235"/>
        <v>195.57949949999997</v>
      </c>
      <c r="Q3719" s="34">
        <v>0</v>
      </c>
    </row>
    <row r="3720" spans="1:17" ht="15.75" customHeight="1">
      <c r="A3720" s="24" t="s">
        <v>158</v>
      </c>
      <c r="B3720" s="25" t="s">
        <v>670</v>
      </c>
      <c r="C3720" s="26" t="s">
        <v>1960</v>
      </c>
      <c r="D3720" s="26">
        <v>80</v>
      </c>
      <c r="E3720" s="26" t="s">
        <v>256</v>
      </c>
      <c r="F3720" s="26" t="s">
        <v>192</v>
      </c>
      <c r="G3720" s="27"/>
      <c r="H3720" s="28" t="s">
        <v>236</v>
      </c>
      <c r="I3720" s="29" t="s">
        <v>7546</v>
      </c>
      <c r="J3720" s="30">
        <v>30</v>
      </c>
      <c r="K3720" s="31" t="s">
        <v>7547</v>
      </c>
      <c r="L3720" s="6">
        <v>-524.51479299999994</v>
      </c>
      <c r="M3720" s="32">
        <f t="shared" si="232"/>
        <v>314.70887579999999</v>
      </c>
      <c r="N3720" s="32">
        <f t="shared" si="233"/>
        <v>288.48313614999995</v>
      </c>
      <c r="O3720" s="32">
        <f t="shared" si="234"/>
        <v>262.25739649999997</v>
      </c>
      <c r="P3720" s="33">
        <f t="shared" si="235"/>
        <v>236.03165684999993</v>
      </c>
      <c r="Q3720" s="34">
        <v>0</v>
      </c>
    </row>
    <row r="3721" spans="1:17" ht="15.75" customHeight="1">
      <c r="A3721" s="24" t="s">
        <v>158</v>
      </c>
      <c r="B3721" s="25" t="s">
        <v>670</v>
      </c>
      <c r="C3721" s="26" t="s">
        <v>1960</v>
      </c>
      <c r="D3721" s="26">
        <v>80</v>
      </c>
      <c r="E3721" s="26" t="s">
        <v>256</v>
      </c>
      <c r="F3721" s="26" t="s">
        <v>192</v>
      </c>
      <c r="G3721" s="27"/>
      <c r="H3721" s="28" t="s">
        <v>236</v>
      </c>
      <c r="I3721" s="29" t="s">
        <v>7548</v>
      </c>
      <c r="J3721" s="30">
        <v>30</v>
      </c>
      <c r="K3721" s="31" t="s">
        <v>7549</v>
      </c>
      <c r="L3721" s="6">
        <v>-524.51479299999994</v>
      </c>
      <c r="M3721" s="32">
        <f t="shared" si="232"/>
        <v>314.70887579999999</v>
      </c>
      <c r="N3721" s="32">
        <f t="shared" si="233"/>
        <v>288.48313614999995</v>
      </c>
      <c r="O3721" s="32">
        <f t="shared" si="234"/>
        <v>262.25739649999997</v>
      </c>
      <c r="P3721" s="33">
        <f t="shared" si="235"/>
        <v>236.03165684999993</v>
      </c>
      <c r="Q3721" s="34">
        <v>0</v>
      </c>
    </row>
    <row r="3722" spans="1:17" ht="15.75" customHeight="1">
      <c r="A3722" s="24" t="s">
        <v>158</v>
      </c>
      <c r="B3722" s="25" t="s">
        <v>670</v>
      </c>
      <c r="C3722" s="26" t="s">
        <v>1330</v>
      </c>
      <c r="D3722" s="26">
        <v>80</v>
      </c>
      <c r="E3722" s="26" t="s">
        <v>235</v>
      </c>
      <c r="F3722" s="26" t="s">
        <v>185</v>
      </c>
      <c r="G3722" s="27"/>
      <c r="H3722" s="28" t="s">
        <v>236</v>
      </c>
      <c r="I3722" s="29" t="s">
        <v>7550</v>
      </c>
      <c r="J3722" s="30">
        <v>30</v>
      </c>
      <c r="K3722" s="31" t="s">
        <v>7551</v>
      </c>
      <c r="L3722" s="6">
        <v>-613.86857399999997</v>
      </c>
      <c r="M3722" s="32">
        <f t="shared" si="232"/>
        <v>368.32114439999998</v>
      </c>
      <c r="N3722" s="32">
        <f t="shared" si="233"/>
        <v>337.62771569999995</v>
      </c>
      <c r="O3722" s="32">
        <f t="shared" si="234"/>
        <v>306.93428699999998</v>
      </c>
      <c r="P3722" s="33">
        <f t="shared" si="235"/>
        <v>276.24085829999996</v>
      </c>
      <c r="Q3722" s="34">
        <v>0</v>
      </c>
    </row>
    <row r="3723" spans="1:17" ht="15.75" customHeight="1">
      <c r="A3723" s="24" t="s">
        <v>158</v>
      </c>
      <c r="B3723" s="25" t="s">
        <v>670</v>
      </c>
      <c r="C3723" s="26" t="s">
        <v>1330</v>
      </c>
      <c r="D3723" s="26">
        <v>80</v>
      </c>
      <c r="E3723" s="26" t="s">
        <v>235</v>
      </c>
      <c r="F3723" s="26" t="s">
        <v>192</v>
      </c>
      <c r="G3723" s="27"/>
      <c r="H3723" s="28" t="s">
        <v>236</v>
      </c>
      <c r="I3723" s="29" t="s">
        <v>7552</v>
      </c>
      <c r="J3723" s="30">
        <v>30</v>
      </c>
      <c r="K3723" s="31" t="s">
        <v>7553</v>
      </c>
      <c r="L3723" s="6">
        <v>-695.39377600000012</v>
      </c>
      <c r="M3723" s="32">
        <f t="shared" si="232"/>
        <v>417.23626560000008</v>
      </c>
      <c r="N3723" s="32">
        <f t="shared" si="233"/>
        <v>382.46657680000004</v>
      </c>
      <c r="O3723" s="32">
        <f t="shared" si="234"/>
        <v>347.69688800000006</v>
      </c>
      <c r="P3723" s="33">
        <f t="shared" si="235"/>
        <v>312.92719920000002</v>
      </c>
      <c r="Q3723" s="34">
        <v>0</v>
      </c>
    </row>
    <row r="3724" spans="1:17" ht="15.75" customHeight="1">
      <c r="A3724" s="24" t="s">
        <v>158</v>
      </c>
      <c r="B3724" s="25" t="s">
        <v>670</v>
      </c>
      <c r="C3724" s="26" t="s">
        <v>328</v>
      </c>
      <c r="D3724" s="26">
        <v>125</v>
      </c>
      <c r="E3724" s="26" t="s">
        <v>235</v>
      </c>
      <c r="F3724" s="26" t="s">
        <v>185</v>
      </c>
      <c r="G3724" s="27"/>
      <c r="H3724" s="28" t="s">
        <v>236</v>
      </c>
      <c r="I3724" s="29" t="s">
        <v>7554</v>
      </c>
      <c r="J3724" s="30">
        <v>15</v>
      </c>
      <c r="K3724" s="31" t="s">
        <v>7555</v>
      </c>
      <c r="L3724" s="6">
        <v>-662.18980299999998</v>
      </c>
      <c r="M3724" s="32">
        <f t="shared" si="232"/>
        <v>397.31388179999999</v>
      </c>
      <c r="N3724" s="32">
        <f t="shared" si="233"/>
        <v>364.20439164999999</v>
      </c>
      <c r="O3724" s="32">
        <f t="shared" si="234"/>
        <v>331.09490149999999</v>
      </c>
      <c r="P3724" s="33">
        <f t="shared" si="235"/>
        <v>297.98541134999994</v>
      </c>
      <c r="Q3724" s="34">
        <v>0</v>
      </c>
    </row>
    <row r="3725" spans="1:17" ht="15.75" customHeight="1">
      <c r="A3725" s="24" t="s">
        <v>158</v>
      </c>
      <c r="B3725" s="25" t="s">
        <v>670</v>
      </c>
      <c r="C3725" s="26" t="s">
        <v>328</v>
      </c>
      <c r="D3725" s="26">
        <v>125</v>
      </c>
      <c r="E3725" s="26" t="s">
        <v>235</v>
      </c>
      <c r="F3725" s="26" t="s">
        <v>192</v>
      </c>
      <c r="G3725" s="27"/>
      <c r="H3725" s="28" t="s">
        <v>236</v>
      </c>
      <c r="I3725" s="29" t="s">
        <v>7556</v>
      </c>
      <c r="J3725" s="30">
        <v>15</v>
      </c>
      <c r="K3725" s="31" t="s">
        <v>7557</v>
      </c>
      <c r="L3725" s="6">
        <v>-770.44015399999989</v>
      </c>
      <c r="M3725" s="32">
        <f t="shared" si="232"/>
        <v>462.26409239999992</v>
      </c>
      <c r="N3725" s="32">
        <f t="shared" si="233"/>
        <v>423.74208469999991</v>
      </c>
      <c r="O3725" s="32">
        <f t="shared" si="234"/>
        <v>385.22007699999995</v>
      </c>
      <c r="P3725" s="33">
        <f t="shared" si="235"/>
        <v>346.69806929999993</v>
      </c>
      <c r="Q3725" s="34">
        <v>0</v>
      </c>
    </row>
    <row r="3726" spans="1:17" ht="15.75" customHeight="1">
      <c r="A3726" s="24" t="s">
        <v>158</v>
      </c>
      <c r="B3726" s="25" t="s">
        <v>670</v>
      </c>
      <c r="C3726" s="26" t="s">
        <v>328</v>
      </c>
      <c r="D3726" s="26">
        <v>200</v>
      </c>
      <c r="E3726" s="26" t="s">
        <v>235</v>
      </c>
      <c r="F3726" s="26" t="s">
        <v>185</v>
      </c>
      <c r="G3726" s="27"/>
      <c r="H3726" s="28" t="s">
        <v>236</v>
      </c>
      <c r="I3726" s="29" t="s">
        <v>7558</v>
      </c>
      <c r="J3726" s="30">
        <v>6</v>
      </c>
      <c r="K3726" s="31" t="s">
        <v>7559</v>
      </c>
      <c r="L3726" s="6">
        <v>-1392.9471599999999</v>
      </c>
      <c r="M3726" s="32">
        <f t="shared" si="232"/>
        <v>835.76829599999996</v>
      </c>
      <c r="N3726" s="32">
        <f t="shared" si="233"/>
        <v>766.12093799999991</v>
      </c>
      <c r="O3726" s="32">
        <f t="shared" si="234"/>
        <v>696.47357999999997</v>
      </c>
      <c r="P3726" s="33">
        <f t="shared" si="235"/>
        <v>626.82622199999992</v>
      </c>
      <c r="Q3726" s="34">
        <v>0</v>
      </c>
    </row>
    <row r="3727" spans="1:17" ht="15.75" customHeight="1">
      <c r="A3727" s="24" t="s">
        <v>158</v>
      </c>
      <c r="B3727" s="25" t="s">
        <v>670</v>
      </c>
      <c r="C3727" s="26" t="s">
        <v>328</v>
      </c>
      <c r="D3727" s="26">
        <v>200</v>
      </c>
      <c r="E3727" s="26" t="s">
        <v>235</v>
      </c>
      <c r="F3727" s="26" t="s">
        <v>185</v>
      </c>
      <c r="G3727" s="27"/>
      <c r="H3727" s="28" t="s">
        <v>236</v>
      </c>
      <c r="I3727" s="29" t="s">
        <v>7560</v>
      </c>
      <c r="J3727" s="30">
        <v>6</v>
      </c>
      <c r="K3727" s="31" t="s">
        <v>7561</v>
      </c>
      <c r="L3727" s="6">
        <v>-1412.9235339999998</v>
      </c>
      <c r="M3727" s="32">
        <f t="shared" si="232"/>
        <v>847.75412039999981</v>
      </c>
      <c r="N3727" s="32">
        <f t="shared" si="233"/>
        <v>777.10794369999985</v>
      </c>
      <c r="O3727" s="32">
        <f t="shared" si="234"/>
        <v>706.4617669999999</v>
      </c>
      <c r="P3727" s="33">
        <f t="shared" si="235"/>
        <v>635.81559029999983</v>
      </c>
      <c r="Q3727" s="34">
        <v>0</v>
      </c>
    </row>
    <row r="3728" spans="1:17" ht="15.75" customHeight="1">
      <c r="A3728" s="24" t="s">
        <v>158</v>
      </c>
      <c r="B3728" s="25" t="s">
        <v>670</v>
      </c>
      <c r="C3728" s="26" t="s">
        <v>328</v>
      </c>
      <c r="D3728" s="26">
        <v>80</v>
      </c>
      <c r="E3728" s="26"/>
      <c r="F3728" s="26" t="s">
        <v>185</v>
      </c>
      <c r="G3728" s="27"/>
      <c r="H3728" s="28" t="s">
        <v>236</v>
      </c>
      <c r="I3728" s="29" t="s">
        <v>7562</v>
      </c>
      <c r="J3728" s="30">
        <v>30</v>
      </c>
      <c r="K3728" s="31" t="s">
        <v>7563</v>
      </c>
      <c r="L3728" s="6">
        <v>-411.67527500000006</v>
      </c>
      <c r="M3728" s="32">
        <f t="shared" si="232"/>
        <v>247.00516500000003</v>
      </c>
      <c r="N3728" s="32">
        <f t="shared" si="233"/>
        <v>226.42140125000003</v>
      </c>
      <c r="O3728" s="32">
        <f t="shared" si="234"/>
        <v>205.83763750000003</v>
      </c>
      <c r="P3728" s="33">
        <f t="shared" si="235"/>
        <v>185.25387375</v>
      </c>
      <c r="Q3728" s="34">
        <v>1020</v>
      </c>
    </row>
    <row r="3729" spans="1:17" ht="15.75" customHeight="1">
      <c r="A3729" s="24" t="s">
        <v>158</v>
      </c>
      <c r="B3729" s="25" t="s">
        <v>670</v>
      </c>
      <c r="C3729" s="26" t="s">
        <v>328</v>
      </c>
      <c r="D3729" s="26">
        <v>80</v>
      </c>
      <c r="E3729" s="26"/>
      <c r="F3729" s="26" t="s">
        <v>192</v>
      </c>
      <c r="G3729" s="27"/>
      <c r="H3729" s="28" t="s">
        <v>236</v>
      </c>
      <c r="I3729" s="29" t="s">
        <v>7564</v>
      </c>
      <c r="J3729" s="30">
        <v>30</v>
      </c>
      <c r="K3729" s="31" t="s">
        <v>7565</v>
      </c>
      <c r="L3729" s="6">
        <v>-504.26846800000004</v>
      </c>
      <c r="M3729" s="32">
        <f t="shared" si="232"/>
        <v>302.56108080000001</v>
      </c>
      <c r="N3729" s="32">
        <f t="shared" si="233"/>
        <v>277.3476574</v>
      </c>
      <c r="O3729" s="32">
        <f t="shared" si="234"/>
        <v>252.13423400000002</v>
      </c>
      <c r="P3729" s="33">
        <f t="shared" si="235"/>
        <v>226.92081059999998</v>
      </c>
      <c r="Q3729" s="34">
        <v>1020</v>
      </c>
    </row>
    <row r="3730" spans="1:17" ht="15.75" customHeight="1">
      <c r="A3730" s="24" t="s">
        <v>158</v>
      </c>
      <c r="B3730" s="25" t="s">
        <v>670</v>
      </c>
      <c r="C3730" s="26" t="s">
        <v>339</v>
      </c>
      <c r="D3730" s="26">
        <v>200</v>
      </c>
      <c r="E3730" s="26" t="s">
        <v>235</v>
      </c>
      <c r="F3730" s="26" t="s">
        <v>185</v>
      </c>
      <c r="G3730" s="27"/>
      <c r="H3730" s="28" t="s">
        <v>236</v>
      </c>
      <c r="I3730" s="29" t="s">
        <v>7566</v>
      </c>
      <c r="J3730" s="30">
        <v>6</v>
      </c>
      <c r="K3730" s="31" t="s">
        <v>7567</v>
      </c>
      <c r="L3730" s="6">
        <v>-1102.2099330000001</v>
      </c>
      <c r="M3730" s="32">
        <f t="shared" si="232"/>
        <v>661.32595979999996</v>
      </c>
      <c r="N3730" s="32">
        <f t="shared" si="233"/>
        <v>606.21546315000001</v>
      </c>
      <c r="O3730" s="32">
        <f t="shared" si="234"/>
        <v>551.10496650000005</v>
      </c>
      <c r="P3730" s="33">
        <f t="shared" si="235"/>
        <v>495.99446984999997</v>
      </c>
      <c r="Q3730" s="34">
        <v>0</v>
      </c>
    </row>
    <row r="3731" spans="1:17" ht="15.75" customHeight="1">
      <c r="A3731" s="24" t="s">
        <v>158</v>
      </c>
      <c r="B3731" s="25" t="s">
        <v>670</v>
      </c>
      <c r="C3731" s="26" t="s">
        <v>339</v>
      </c>
      <c r="D3731" s="26">
        <v>200</v>
      </c>
      <c r="E3731" s="26" t="s">
        <v>235</v>
      </c>
      <c r="F3731" s="26" t="s">
        <v>185</v>
      </c>
      <c r="G3731" s="27"/>
      <c r="H3731" s="28" t="s">
        <v>236</v>
      </c>
      <c r="I3731" s="29" t="s">
        <v>7568</v>
      </c>
      <c r="J3731" s="30">
        <v>6</v>
      </c>
      <c r="K3731" s="31" t="s">
        <v>7569</v>
      </c>
      <c r="L3731" s="6">
        <v>-1106.529149</v>
      </c>
      <c r="M3731" s="32">
        <f t="shared" si="232"/>
        <v>663.91748940000002</v>
      </c>
      <c r="N3731" s="32">
        <f t="shared" si="233"/>
        <v>608.59103194999989</v>
      </c>
      <c r="O3731" s="32">
        <f t="shared" si="234"/>
        <v>553.26457449999998</v>
      </c>
      <c r="P3731" s="33">
        <f t="shared" si="235"/>
        <v>497.93811704999996</v>
      </c>
      <c r="Q3731" s="34">
        <v>0</v>
      </c>
    </row>
    <row r="3732" spans="1:17" ht="15.75" customHeight="1">
      <c r="A3732" s="24" t="s">
        <v>158</v>
      </c>
      <c r="B3732" s="25" t="s">
        <v>670</v>
      </c>
      <c r="C3732" s="26" t="s">
        <v>339</v>
      </c>
      <c r="D3732" s="26">
        <v>200</v>
      </c>
      <c r="E3732" s="26" t="s">
        <v>235</v>
      </c>
      <c r="F3732" s="26" t="s">
        <v>192</v>
      </c>
      <c r="G3732" s="27"/>
      <c r="H3732" s="28" t="s">
        <v>236</v>
      </c>
      <c r="I3732" s="29" t="s">
        <v>7570</v>
      </c>
      <c r="J3732" s="30">
        <v>6</v>
      </c>
      <c r="K3732" s="31" t="s">
        <v>7571</v>
      </c>
      <c r="L3732" s="6">
        <v>-1450.176772</v>
      </c>
      <c r="M3732" s="32">
        <f t="shared" si="232"/>
        <v>870.10606319999999</v>
      </c>
      <c r="N3732" s="32">
        <f t="shared" si="233"/>
        <v>797.5972246</v>
      </c>
      <c r="O3732" s="32">
        <f t="shared" si="234"/>
        <v>725.08838600000001</v>
      </c>
      <c r="P3732" s="33">
        <f t="shared" si="235"/>
        <v>652.57954739999991</v>
      </c>
      <c r="Q3732" s="34">
        <v>504</v>
      </c>
    </row>
    <row r="3733" spans="1:17" ht="15.75" customHeight="1">
      <c r="A3733" s="24" t="s">
        <v>158</v>
      </c>
      <c r="B3733" s="25" t="s">
        <v>670</v>
      </c>
      <c r="C3733" s="26" t="s">
        <v>339</v>
      </c>
      <c r="D3733" s="26">
        <v>200</v>
      </c>
      <c r="E3733" s="26" t="s">
        <v>235</v>
      </c>
      <c r="F3733" s="26" t="s">
        <v>192</v>
      </c>
      <c r="G3733" s="27"/>
      <c r="H3733" s="28" t="s">
        <v>236</v>
      </c>
      <c r="I3733" s="29" t="s">
        <v>7572</v>
      </c>
      <c r="J3733" s="30">
        <v>6</v>
      </c>
      <c r="K3733" s="31" t="s">
        <v>7573</v>
      </c>
      <c r="L3733" s="6">
        <v>-1436.679222</v>
      </c>
      <c r="M3733" s="32">
        <f t="shared" si="232"/>
        <v>862.00753320000001</v>
      </c>
      <c r="N3733" s="32">
        <f t="shared" si="233"/>
        <v>790.1735721</v>
      </c>
      <c r="O3733" s="32">
        <f t="shared" si="234"/>
        <v>718.33961099999999</v>
      </c>
      <c r="P3733" s="33">
        <f t="shared" si="235"/>
        <v>646.50564989999998</v>
      </c>
      <c r="Q3733" s="34">
        <v>504</v>
      </c>
    </row>
    <row r="3734" spans="1:17" ht="15.75" customHeight="1">
      <c r="A3734" s="24" t="s">
        <v>158</v>
      </c>
      <c r="B3734" s="25" t="s">
        <v>670</v>
      </c>
      <c r="C3734" s="26" t="s">
        <v>339</v>
      </c>
      <c r="D3734" s="26">
        <v>200</v>
      </c>
      <c r="E3734" s="26" t="s">
        <v>256</v>
      </c>
      <c r="F3734" s="26" t="s">
        <v>185</v>
      </c>
      <c r="G3734" s="27"/>
      <c r="H3734" s="28" t="s">
        <v>236</v>
      </c>
      <c r="I3734" s="29" t="s">
        <v>7574</v>
      </c>
      <c r="J3734" s="30">
        <v>6</v>
      </c>
      <c r="K3734" s="31" t="s">
        <v>7575</v>
      </c>
      <c r="L3734" s="6">
        <v>-1204.7913130000002</v>
      </c>
      <c r="M3734" s="32">
        <f t="shared" si="232"/>
        <v>722.87478780000015</v>
      </c>
      <c r="N3734" s="32">
        <f t="shared" si="233"/>
        <v>662.63522215000012</v>
      </c>
      <c r="O3734" s="32">
        <f t="shared" si="234"/>
        <v>602.39565650000009</v>
      </c>
      <c r="P3734" s="33">
        <f t="shared" si="235"/>
        <v>542.15609085000006</v>
      </c>
      <c r="Q3734" s="34">
        <v>0</v>
      </c>
    </row>
    <row r="3735" spans="1:17" ht="15.75" customHeight="1">
      <c r="A3735" s="24" t="s">
        <v>158</v>
      </c>
      <c r="B3735" s="25" t="s">
        <v>670</v>
      </c>
      <c r="C3735" s="26" t="s">
        <v>339</v>
      </c>
      <c r="D3735" s="26">
        <v>200</v>
      </c>
      <c r="E3735" s="26" t="s">
        <v>256</v>
      </c>
      <c r="F3735" s="26" t="s">
        <v>185</v>
      </c>
      <c r="G3735" s="27"/>
      <c r="H3735" s="28" t="s">
        <v>236</v>
      </c>
      <c r="I3735" s="29" t="s">
        <v>7576</v>
      </c>
      <c r="J3735" s="30">
        <v>6</v>
      </c>
      <c r="K3735" s="31" t="s">
        <v>7577</v>
      </c>
      <c r="L3735" s="6">
        <v>-1209.110529</v>
      </c>
      <c r="M3735" s="32">
        <f t="shared" si="232"/>
        <v>725.46631739999998</v>
      </c>
      <c r="N3735" s="32">
        <f t="shared" si="233"/>
        <v>665.01079095</v>
      </c>
      <c r="O3735" s="32">
        <f t="shared" si="234"/>
        <v>604.55526450000002</v>
      </c>
      <c r="P3735" s="33">
        <f t="shared" si="235"/>
        <v>544.09973804999993</v>
      </c>
      <c r="Q3735" s="34">
        <v>0</v>
      </c>
    </row>
    <row r="3736" spans="1:17" ht="15.75" customHeight="1">
      <c r="A3736" s="24" t="s">
        <v>158</v>
      </c>
      <c r="B3736" s="25" t="s">
        <v>670</v>
      </c>
      <c r="C3736" s="26" t="s">
        <v>339</v>
      </c>
      <c r="D3736" s="26">
        <v>200</v>
      </c>
      <c r="E3736" s="26" t="s">
        <v>256</v>
      </c>
      <c r="F3736" s="26" t="s">
        <v>192</v>
      </c>
      <c r="G3736" s="27"/>
      <c r="H3736" s="28" t="s">
        <v>236</v>
      </c>
      <c r="I3736" s="29" t="s">
        <v>7578</v>
      </c>
      <c r="J3736" s="30">
        <v>6</v>
      </c>
      <c r="K3736" s="31" t="s">
        <v>7579</v>
      </c>
      <c r="L3736" s="6">
        <v>-1547.359132</v>
      </c>
      <c r="M3736" s="32">
        <f t="shared" si="232"/>
        <v>928.41547919999994</v>
      </c>
      <c r="N3736" s="32">
        <f t="shared" si="233"/>
        <v>851.04752259999998</v>
      </c>
      <c r="O3736" s="32">
        <f t="shared" si="234"/>
        <v>773.67956600000002</v>
      </c>
      <c r="P3736" s="33">
        <f t="shared" si="235"/>
        <v>696.31160939999995</v>
      </c>
      <c r="Q3736" s="34">
        <v>504</v>
      </c>
    </row>
    <row r="3737" spans="1:17" ht="15.75" customHeight="1">
      <c r="A3737" s="24" t="s">
        <v>158</v>
      </c>
      <c r="B3737" s="25" t="s">
        <v>670</v>
      </c>
      <c r="C3737" s="26" t="s">
        <v>339</v>
      </c>
      <c r="D3737" s="26">
        <v>200</v>
      </c>
      <c r="E3737" s="26" t="s">
        <v>256</v>
      </c>
      <c r="F3737" s="26" t="s">
        <v>192</v>
      </c>
      <c r="G3737" s="27"/>
      <c r="H3737" s="28" t="s">
        <v>236</v>
      </c>
      <c r="I3737" s="29" t="s">
        <v>7580</v>
      </c>
      <c r="J3737" s="30">
        <v>6</v>
      </c>
      <c r="K3737" s="31" t="s">
        <v>7581</v>
      </c>
      <c r="L3737" s="6">
        <v>-1533.861582</v>
      </c>
      <c r="M3737" s="32">
        <f t="shared" si="232"/>
        <v>920.31694919999995</v>
      </c>
      <c r="N3737" s="32">
        <f t="shared" si="233"/>
        <v>843.62387009999998</v>
      </c>
      <c r="O3737" s="32">
        <f t="shared" si="234"/>
        <v>766.930791</v>
      </c>
      <c r="P3737" s="33">
        <f t="shared" si="235"/>
        <v>690.23771189999991</v>
      </c>
      <c r="Q3737" s="34">
        <v>504</v>
      </c>
    </row>
    <row r="3738" spans="1:17" ht="15.75" customHeight="1">
      <c r="A3738" s="24" t="s">
        <v>158</v>
      </c>
      <c r="B3738" s="25" t="s">
        <v>670</v>
      </c>
      <c r="C3738" s="26" t="s">
        <v>1453</v>
      </c>
      <c r="D3738" s="26">
        <v>100</v>
      </c>
      <c r="E3738" s="26" t="s">
        <v>235</v>
      </c>
      <c r="F3738" s="26" t="s">
        <v>185</v>
      </c>
      <c r="G3738" s="27"/>
      <c r="H3738" s="28" t="s">
        <v>236</v>
      </c>
      <c r="I3738" s="29" t="s">
        <v>7582</v>
      </c>
      <c r="J3738" s="30">
        <v>25</v>
      </c>
      <c r="K3738" s="31" t="s">
        <v>7583</v>
      </c>
      <c r="L3738" s="6">
        <v>-394.668362</v>
      </c>
      <c r="M3738" s="32">
        <f t="shared" si="232"/>
        <v>236.80101719999999</v>
      </c>
      <c r="N3738" s="32">
        <f t="shared" si="233"/>
        <v>217.0675991</v>
      </c>
      <c r="O3738" s="32">
        <f t="shared" si="234"/>
        <v>197.334181</v>
      </c>
      <c r="P3738" s="33">
        <f t="shared" si="235"/>
        <v>177.60076289999998</v>
      </c>
      <c r="Q3738" s="34">
        <v>0</v>
      </c>
    </row>
    <row r="3739" spans="1:17" ht="15.75" customHeight="1">
      <c r="A3739" s="24" t="s">
        <v>158</v>
      </c>
      <c r="B3739" s="25" t="s">
        <v>670</v>
      </c>
      <c r="C3739" s="26" t="s">
        <v>1453</v>
      </c>
      <c r="D3739" s="26">
        <v>100</v>
      </c>
      <c r="E3739" s="26"/>
      <c r="F3739" s="26" t="s">
        <v>185</v>
      </c>
      <c r="G3739" s="27" t="s">
        <v>747</v>
      </c>
      <c r="H3739" s="28" t="s">
        <v>236</v>
      </c>
      <c r="I3739" s="29" t="s">
        <v>7584</v>
      </c>
      <c r="J3739" s="30">
        <v>25</v>
      </c>
      <c r="K3739" s="31" t="s">
        <v>7585</v>
      </c>
      <c r="L3739" s="6">
        <v>-1114.0877769999997</v>
      </c>
      <c r="M3739" s="32">
        <f t="shared" si="232"/>
        <v>668.45266619999984</v>
      </c>
      <c r="N3739" s="32">
        <f t="shared" si="233"/>
        <v>612.74827734999985</v>
      </c>
      <c r="O3739" s="32">
        <f t="shared" si="234"/>
        <v>557.04388849999987</v>
      </c>
      <c r="P3739" s="33">
        <f t="shared" si="235"/>
        <v>501.33949964999988</v>
      </c>
      <c r="Q3739" s="34">
        <v>0</v>
      </c>
    </row>
    <row r="3740" spans="1:17" ht="15.75" customHeight="1">
      <c r="A3740" s="24" t="s">
        <v>158</v>
      </c>
      <c r="B3740" s="25" t="s">
        <v>670</v>
      </c>
      <c r="C3740" s="26" t="s">
        <v>1453</v>
      </c>
      <c r="D3740" s="26">
        <v>100</v>
      </c>
      <c r="E3740" s="26"/>
      <c r="F3740" s="26" t="s">
        <v>185</v>
      </c>
      <c r="G3740" s="27"/>
      <c r="H3740" s="28" t="s">
        <v>236</v>
      </c>
      <c r="I3740" s="29" t="s">
        <v>7586</v>
      </c>
      <c r="J3740" s="30">
        <v>25</v>
      </c>
      <c r="K3740" s="31" t="s">
        <v>7587</v>
      </c>
      <c r="L3740" s="6">
        <v>-397.36787199999998</v>
      </c>
      <c r="M3740" s="32">
        <f t="shared" si="232"/>
        <v>238.42072319999997</v>
      </c>
      <c r="N3740" s="32">
        <f t="shared" si="233"/>
        <v>218.55232959999998</v>
      </c>
      <c r="O3740" s="32">
        <f t="shared" si="234"/>
        <v>198.68393599999999</v>
      </c>
      <c r="P3740" s="33">
        <f t="shared" si="235"/>
        <v>178.81554239999997</v>
      </c>
      <c r="Q3740" s="34">
        <v>0</v>
      </c>
    </row>
    <row r="3741" spans="1:17" ht="15.75" customHeight="1">
      <c r="A3741" s="24" t="s">
        <v>158</v>
      </c>
      <c r="B3741" s="25" t="s">
        <v>670</v>
      </c>
      <c r="C3741" s="26" t="s">
        <v>1453</v>
      </c>
      <c r="D3741" s="26">
        <v>100</v>
      </c>
      <c r="E3741" s="26"/>
      <c r="F3741" s="26" t="s">
        <v>185</v>
      </c>
      <c r="G3741" s="27" t="s">
        <v>747</v>
      </c>
      <c r="H3741" s="28" t="s">
        <v>236</v>
      </c>
      <c r="I3741" s="29" t="s">
        <v>7588</v>
      </c>
      <c r="J3741" s="30">
        <v>25</v>
      </c>
      <c r="K3741" s="31" t="s">
        <v>7589</v>
      </c>
      <c r="L3741" s="6">
        <v>-1103.0197860000001</v>
      </c>
      <c r="M3741" s="32">
        <f t="shared" si="232"/>
        <v>661.81187160000002</v>
      </c>
      <c r="N3741" s="32">
        <f t="shared" si="233"/>
        <v>606.66088230000003</v>
      </c>
      <c r="O3741" s="32">
        <f t="shared" si="234"/>
        <v>551.50989300000003</v>
      </c>
      <c r="P3741" s="33">
        <f t="shared" si="235"/>
        <v>496.35890369999993</v>
      </c>
      <c r="Q3741" s="34">
        <v>0</v>
      </c>
    </row>
    <row r="3742" spans="1:17" ht="15.75" customHeight="1">
      <c r="A3742" s="24" t="s">
        <v>158</v>
      </c>
      <c r="B3742" s="25" t="s">
        <v>670</v>
      </c>
      <c r="C3742" s="26" t="s">
        <v>1453</v>
      </c>
      <c r="D3742" s="26">
        <v>100</v>
      </c>
      <c r="E3742" s="26" t="s">
        <v>235</v>
      </c>
      <c r="F3742" s="26" t="s">
        <v>192</v>
      </c>
      <c r="G3742" s="27"/>
      <c r="H3742" s="28" t="s">
        <v>236</v>
      </c>
      <c r="I3742" s="29" t="s">
        <v>7590</v>
      </c>
      <c r="J3742" s="30">
        <v>25</v>
      </c>
      <c r="K3742" s="31" t="s">
        <v>7591</v>
      </c>
      <c r="L3742" s="6">
        <v>-485.91180000000003</v>
      </c>
      <c r="M3742" s="32">
        <f t="shared" si="232"/>
        <v>291.54707999999999</v>
      </c>
      <c r="N3742" s="32">
        <f t="shared" si="233"/>
        <v>267.25148999999999</v>
      </c>
      <c r="O3742" s="32">
        <f t="shared" si="234"/>
        <v>242.95590000000001</v>
      </c>
      <c r="P3742" s="33">
        <f t="shared" si="235"/>
        <v>218.66030999999998</v>
      </c>
      <c r="Q3742" s="34">
        <v>0</v>
      </c>
    </row>
    <row r="3743" spans="1:17" ht="15.75" customHeight="1">
      <c r="A3743" s="24" t="s">
        <v>158</v>
      </c>
      <c r="B3743" s="25" t="s">
        <v>670</v>
      </c>
      <c r="C3743" s="26" t="s">
        <v>1453</v>
      </c>
      <c r="D3743" s="26">
        <v>100</v>
      </c>
      <c r="E3743" s="26"/>
      <c r="F3743" s="26" t="s">
        <v>192</v>
      </c>
      <c r="G3743" s="27" t="s">
        <v>747</v>
      </c>
      <c r="H3743" s="28" t="s">
        <v>236</v>
      </c>
      <c r="I3743" s="29" t="s">
        <v>7592</v>
      </c>
      <c r="J3743" s="30">
        <v>25</v>
      </c>
      <c r="K3743" s="31" t="s">
        <v>7593</v>
      </c>
      <c r="L3743" s="6">
        <v>-1375.9402469999998</v>
      </c>
      <c r="M3743" s="32">
        <f t="shared" si="232"/>
        <v>825.56414819999986</v>
      </c>
      <c r="N3743" s="32">
        <f t="shared" si="233"/>
        <v>756.76713584999982</v>
      </c>
      <c r="O3743" s="32">
        <f t="shared" si="234"/>
        <v>687.97012349999989</v>
      </c>
      <c r="P3743" s="33">
        <f t="shared" si="235"/>
        <v>619.17311114999984</v>
      </c>
      <c r="Q3743" s="34">
        <v>0</v>
      </c>
    </row>
    <row r="3744" spans="1:17" ht="15.75" customHeight="1">
      <c r="A3744" s="24" t="s">
        <v>158</v>
      </c>
      <c r="B3744" s="25" t="s">
        <v>670</v>
      </c>
      <c r="C3744" s="26" t="s">
        <v>1453</v>
      </c>
      <c r="D3744" s="26">
        <v>100</v>
      </c>
      <c r="E3744" s="26"/>
      <c r="F3744" s="26" t="s">
        <v>192</v>
      </c>
      <c r="G3744" s="27"/>
      <c r="H3744" s="28" t="s">
        <v>236</v>
      </c>
      <c r="I3744" s="29" t="s">
        <v>7594</v>
      </c>
      <c r="J3744" s="30">
        <v>25</v>
      </c>
      <c r="K3744" s="31" t="s">
        <v>7595</v>
      </c>
      <c r="L3744" s="6">
        <v>-488.07140800000008</v>
      </c>
      <c r="M3744" s="32">
        <f t="shared" si="232"/>
        <v>292.84284480000002</v>
      </c>
      <c r="N3744" s="32">
        <f t="shared" si="233"/>
        <v>268.43927440000004</v>
      </c>
      <c r="O3744" s="32">
        <f t="shared" si="234"/>
        <v>244.03570400000004</v>
      </c>
      <c r="P3744" s="33">
        <f t="shared" si="235"/>
        <v>219.63213360000003</v>
      </c>
      <c r="Q3744" s="34">
        <v>0</v>
      </c>
    </row>
    <row r="3745" spans="1:17" ht="15.75" customHeight="1">
      <c r="A3745" s="24" t="s">
        <v>158</v>
      </c>
      <c r="B3745" s="25" t="s">
        <v>670</v>
      </c>
      <c r="C3745" s="26" t="s">
        <v>1453</v>
      </c>
      <c r="D3745" s="26">
        <v>100</v>
      </c>
      <c r="E3745" s="26"/>
      <c r="F3745" s="26" t="s">
        <v>192</v>
      </c>
      <c r="G3745" s="27" t="s">
        <v>747</v>
      </c>
      <c r="H3745" s="28" t="s">
        <v>236</v>
      </c>
      <c r="I3745" s="29" t="s">
        <v>7596</v>
      </c>
      <c r="J3745" s="30">
        <v>25</v>
      </c>
      <c r="K3745" s="31" t="s">
        <v>7597</v>
      </c>
      <c r="L3745" s="6">
        <v>-1362.7126480000002</v>
      </c>
      <c r="M3745" s="32">
        <f t="shared" si="232"/>
        <v>817.62758880000013</v>
      </c>
      <c r="N3745" s="32">
        <f t="shared" si="233"/>
        <v>749.49195640000005</v>
      </c>
      <c r="O3745" s="32">
        <f t="shared" si="234"/>
        <v>681.35632400000009</v>
      </c>
      <c r="P3745" s="33">
        <f t="shared" si="235"/>
        <v>613.22069160000001</v>
      </c>
      <c r="Q3745" s="34">
        <v>0</v>
      </c>
    </row>
    <row r="3746" spans="1:17" ht="15.75" customHeight="1">
      <c r="A3746" s="24" t="s">
        <v>158</v>
      </c>
      <c r="B3746" s="25" t="s">
        <v>670</v>
      </c>
      <c r="C3746" s="26" t="s">
        <v>1453</v>
      </c>
      <c r="D3746" s="26">
        <v>125</v>
      </c>
      <c r="E3746" s="26" t="s">
        <v>235</v>
      </c>
      <c r="F3746" s="26" t="s">
        <v>185</v>
      </c>
      <c r="G3746" s="27"/>
      <c r="H3746" s="28" t="s">
        <v>236</v>
      </c>
      <c r="I3746" s="29" t="s">
        <v>7598</v>
      </c>
      <c r="J3746" s="30">
        <v>20</v>
      </c>
      <c r="K3746" s="31" t="s">
        <v>7599</v>
      </c>
      <c r="L3746" s="6">
        <v>-545.84092199999998</v>
      </c>
      <c r="M3746" s="32">
        <f t="shared" si="232"/>
        <v>327.50455319999998</v>
      </c>
      <c r="N3746" s="32">
        <f t="shared" si="233"/>
        <v>300.21250709999998</v>
      </c>
      <c r="O3746" s="32">
        <f t="shared" si="234"/>
        <v>272.92046099999999</v>
      </c>
      <c r="P3746" s="33">
        <f t="shared" si="235"/>
        <v>245.62841489999994</v>
      </c>
      <c r="Q3746" s="34">
        <v>0</v>
      </c>
    </row>
    <row r="3747" spans="1:17" ht="15.75" customHeight="1">
      <c r="A3747" s="24" t="s">
        <v>158</v>
      </c>
      <c r="B3747" s="25" t="s">
        <v>670</v>
      </c>
      <c r="C3747" s="26" t="s">
        <v>1453</v>
      </c>
      <c r="D3747" s="26">
        <v>125</v>
      </c>
      <c r="E3747" s="26" t="s">
        <v>235</v>
      </c>
      <c r="F3747" s="26" t="s">
        <v>185</v>
      </c>
      <c r="G3747" s="27"/>
      <c r="H3747" s="28" t="s">
        <v>236</v>
      </c>
      <c r="I3747" s="29" t="s">
        <v>7600</v>
      </c>
      <c r="J3747" s="30">
        <v>20</v>
      </c>
      <c r="K3747" s="31" t="s">
        <v>7601</v>
      </c>
      <c r="L3747" s="6">
        <v>-545.84092199999998</v>
      </c>
      <c r="M3747" s="32">
        <f t="shared" si="232"/>
        <v>327.50455319999998</v>
      </c>
      <c r="N3747" s="32">
        <f t="shared" si="233"/>
        <v>300.21250709999998</v>
      </c>
      <c r="O3747" s="32">
        <f t="shared" si="234"/>
        <v>272.92046099999999</v>
      </c>
      <c r="P3747" s="33">
        <f t="shared" si="235"/>
        <v>245.62841489999994</v>
      </c>
      <c r="Q3747" s="34">
        <v>0</v>
      </c>
    </row>
    <row r="3748" spans="1:17" ht="15.75" customHeight="1">
      <c r="A3748" s="24" t="s">
        <v>158</v>
      </c>
      <c r="B3748" s="25" t="s">
        <v>670</v>
      </c>
      <c r="C3748" s="26" t="s">
        <v>1453</v>
      </c>
      <c r="D3748" s="26">
        <v>125</v>
      </c>
      <c r="E3748" s="26" t="s">
        <v>235</v>
      </c>
      <c r="F3748" s="26" t="s">
        <v>185</v>
      </c>
      <c r="G3748" s="27" t="s">
        <v>747</v>
      </c>
      <c r="H3748" s="28" t="s">
        <v>236</v>
      </c>
      <c r="I3748" s="29" t="s">
        <v>7602</v>
      </c>
      <c r="J3748" s="30">
        <v>20</v>
      </c>
      <c r="K3748" s="31" t="s">
        <v>7603</v>
      </c>
      <c r="L3748" s="6">
        <v>-1296.5746529999999</v>
      </c>
      <c r="M3748" s="32">
        <f t="shared" si="232"/>
        <v>777.94479179999996</v>
      </c>
      <c r="N3748" s="32">
        <f t="shared" si="233"/>
        <v>713.11605914999996</v>
      </c>
      <c r="O3748" s="32">
        <f t="shared" si="234"/>
        <v>648.28732649999995</v>
      </c>
      <c r="P3748" s="33">
        <f t="shared" si="235"/>
        <v>583.45859384999994</v>
      </c>
      <c r="Q3748" s="34">
        <v>0</v>
      </c>
    </row>
    <row r="3749" spans="1:17" ht="15.75" customHeight="1">
      <c r="A3749" s="24" t="s">
        <v>158</v>
      </c>
      <c r="B3749" s="25" t="s">
        <v>670</v>
      </c>
      <c r="C3749" s="26" t="s">
        <v>1453</v>
      </c>
      <c r="D3749" s="26">
        <v>125</v>
      </c>
      <c r="E3749" s="26" t="s">
        <v>235</v>
      </c>
      <c r="F3749" s="26" t="s">
        <v>192</v>
      </c>
      <c r="G3749" s="27"/>
      <c r="H3749" s="28" t="s">
        <v>236</v>
      </c>
      <c r="I3749" s="29" t="s">
        <v>7604</v>
      </c>
      <c r="J3749" s="30">
        <v>20</v>
      </c>
      <c r="K3749" s="31" t="s">
        <v>7605</v>
      </c>
      <c r="L3749" s="6">
        <v>-653.01146900000003</v>
      </c>
      <c r="M3749" s="32">
        <f t="shared" si="232"/>
        <v>391.80688140000001</v>
      </c>
      <c r="N3749" s="32">
        <f t="shared" si="233"/>
        <v>359.15630794999998</v>
      </c>
      <c r="O3749" s="32">
        <f t="shared" si="234"/>
        <v>326.50573450000002</v>
      </c>
      <c r="P3749" s="33">
        <f t="shared" si="235"/>
        <v>293.85516104999999</v>
      </c>
      <c r="Q3749" s="34">
        <v>0</v>
      </c>
    </row>
    <row r="3750" spans="1:17" ht="15.75" customHeight="1">
      <c r="A3750" s="24" t="s">
        <v>158</v>
      </c>
      <c r="B3750" s="25" t="s">
        <v>670</v>
      </c>
      <c r="C3750" s="26" t="s">
        <v>1453</v>
      </c>
      <c r="D3750" s="26">
        <v>125</v>
      </c>
      <c r="E3750" s="26" t="s">
        <v>235</v>
      </c>
      <c r="F3750" s="26" t="s">
        <v>192</v>
      </c>
      <c r="G3750" s="27" t="s">
        <v>747</v>
      </c>
      <c r="H3750" s="28" t="s">
        <v>236</v>
      </c>
      <c r="I3750" s="29" t="s">
        <v>7606</v>
      </c>
      <c r="J3750" s="30">
        <v>20</v>
      </c>
      <c r="K3750" s="31" t="s">
        <v>7607</v>
      </c>
      <c r="L3750" s="6">
        <v>-1589.4714879999999</v>
      </c>
      <c r="M3750" s="32">
        <f t="shared" si="232"/>
        <v>953.68289279999988</v>
      </c>
      <c r="N3750" s="32">
        <f t="shared" si="233"/>
        <v>874.20931839999992</v>
      </c>
      <c r="O3750" s="32">
        <f t="shared" si="234"/>
        <v>794.73574399999995</v>
      </c>
      <c r="P3750" s="33">
        <f t="shared" si="235"/>
        <v>715.26216959999988</v>
      </c>
      <c r="Q3750" s="34">
        <v>0</v>
      </c>
    </row>
    <row r="3751" spans="1:17" ht="15.75" customHeight="1">
      <c r="A3751" s="24" t="s">
        <v>158</v>
      </c>
      <c r="B3751" s="25" t="s">
        <v>670</v>
      </c>
      <c r="C3751" s="26" t="s">
        <v>1453</v>
      </c>
      <c r="D3751" s="26">
        <v>125</v>
      </c>
      <c r="E3751" s="26"/>
      <c r="F3751" s="26" t="s">
        <v>192</v>
      </c>
      <c r="G3751" s="27"/>
      <c r="H3751" s="28" t="s">
        <v>236</v>
      </c>
      <c r="I3751" s="29" t="s">
        <v>7608</v>
      </c>
      <c r="J3751" s="30">
        <v>20</v>
      </c>
      <c r="K3751" s="31" t="s">
        <v>7609</v>
      </c>
      <c r="L3751" s="6">
        <v>-653.01146900000003</v>
      </c>
      <c r="M3751" s="32">
        <f t="shared" si="232"/>
        <v>391.80688140000001</v>
      </c>
      <c r="N3751" s="32">
        <f t="shared" si="233"/>
        <v>359.15630794999998</v>
      </c>
      <c r="O3751" s="32">
        <f t="shared" si="234"/>
        <v>326.50573450000002</v>
      </c>
      <c r="P3751" s="33">
        <f t="shared" si="235"/>
        <v>293.85516104999999</v>
      </c>
      <c r="Q3751" s="34">
        <v>0</v>
      </c>
    </row>
    <row r="3752" spans="1:17" ht="15.75" customHeight="1">
      <c r="A3752" s="24" t="s">
        <v>158</v>
      </c>
      <c r="B3752" s="25" t="s">
        <v>670</v>
      </c>
      <c r="C3752" s="26" t="s">
        <v>1453</v>
      </c>
      <c r="D3752" s="26">
        <v>125</v>
      </c>
      <c r="E3752" s="26" t="s">
        <v>235</v>
      </c>
      <c r="F3752" s="26" t="s">
        <v>192</v>
      </c>
      <c r="G3752" s="27" t="s">
        <v>747</v>
      </c>
      <c r="H3752" s="28" t="s">
        <v>236</v>
      </c>
      <c r="I3752" s="29" t="s">
        <v>7610</v>
      </c>
      <c r="J3752" s="30">
        <v>20</v>
      </c>
      <c r="K3752" s="31" t="s">
        <v>7611</v>
      </c>
      <c r="L3752" s="6">
        <v>-1578.943399</v>
      </c>
      <c r="M3752" s="32">
        <f t="shared" si="232"/>
        <v>947.36603939999998</v>
      </c>
      <c r="N3752" s="32">
        <f t="shared" si="233"/>
        <v>868.41886944999999</v>
      </c>
      <c r="O3752" s="32">
        <f t="shared" si="234"/>
        <v>789.4716995</v>
      </c>
      <c r="P3752" s="33">
        <f t="shared" si="235"/>
        <v>710.5245295499999</v>
      </c>
      <c r="Q3752" s="34">
        <v>0</v>
      </c>
    </row>
    <row r="3753" spans="1:17" ht="15.75" customHeight="1">
      <c r="A3753" s="24" t="s">
        <v>158</v>
      </c>
      <c r="B3753" s="25" t="s">
        <v>670</v>
      </c>
      <c r="C3753" s="26" t="s">
        <v>1453</v>
      </c>
      <c r="D3753" s="26">
        <v>150</v>
      </c>
      <c r="E3753" s="26" t="s">
        <v>235</v>
      </c>
      <c r="F3753" s="26" t="s">
        <v>185</v>
      </c>
      <c r="G3753" s="27"/>
      <c r="H3753" s="28" t="s">
        <v>236</v>
      </c>
      <c r="I3753" s="29" t="s">
        <v>7612</v>
      </c>
      <c r="J3753" s="30">
        <v>15</v>
      </c>
      <c r="K3753" s="31" t="s">
        <v>7613</v>
      </c>
      <c r="L3753" s="6">
        <v>-743.71500500000002</v>
      </c>
      <c r="M3753" s="32">
        <f t="shared" si="232"/>
        <v>446.22900299999998</v>
      </c>
      <c r="N3753" s="32">
        <f t="shared" si="233"/>
        <v>409.04325275000002</v>
      </c>
      <c r="O3753" s="32">
        <f t="shared" si="234"/>
        <v>371.85750250000001</v>
      </c>
      <c r="P3753" s="33">
        <f t="shared" si="235"/>
        <v>334.67175225</v>
      </c>
      <c r="Q3753" s="34">
        <v>0</v>
      </c>
    </row>
    <row r="3754" spans="1:17" ht="15.75" customHeight="1">
      <c r="A3754" s="24" t="s">
        <v>158</v>
      </c>
      <c r="B3754" s="25" t="s">
        <v>670</v>
      </c>
      <c r="C3754" s="26" t="s">
        <v>1453</v>
      </c>
      <c r="D3754" s="26">
        <v>150</v>
      </c>
      <c r="E3754" s="26" t="s">
        <v>235</v>
      </c>
      <c r="F3754" s="26" t="s">
        <v>185</v>
      </c>
      <c r="G3754" s="27" t="s">
        <v>747</v>
      </c>
      <c r="H3754" s="28" t="s">
        <v>236</v>
      </c>
      <c r="I3754" s="29" t="s">
        <v>7614</v>
      </c>
      <c r="J3754" s="30">
        <v>15</v>
      </c>
      <c r="K3754" s="31" t="s">
        <v>7615</v>
      </c>
      <c r="L3754" s="6">
        <v>-1538.7207000000001</v>
      </c>
      <c r="M3754" s="32">
        <f t="shared" si="232"/>
        <v>923.23242000000005</v>
      </c>
      <c r="N3754" s="32">
        <f t="shared" si="233"/>
        <v>846.29638499999999</v>
      </c>
      <c r="O3754" s="32">
        <f t="shared" si="234"/>
        <v>769.36035000000004</v>
      </c>
      <c r="P3754" s="33">
        <f t="shared" si="235"/>
        <v>692.42431499999998</v>
      </c>
      <c r="Q3754" s="34">
        <v>0</v>
      </c>
    </row>
    <row r="3755" spans="1:17" ht="15.75" customHeight="1">
      <c r="A3755" s="24" t="s">
        <v>158</v>
      </c>
      <c r="B3755" s="25" t="s">
        <v>670</v>
      </c>
      <c r="C3755" s="26" t="s">
        <v>1453</v>
      </c>
      <c r="D3755" s="26">
        <v>150</v>
      </c>
      <c r="E3755" s="26"/>
      <c r="F3755" s="26" t="s">
        <v>185</v>
      </c>
      <c r="G3755" s="27" t="s">
        <v>747</v>
      </c>
      <c r="H3755" s="28" t="s">
        <v>236</v>
      </c>
      <c r="I3755" s="29" t="s">
        <v>7616</v>
      </c>
      <c r="J3755" s="30">
        <v>15</v>
      </c>
      <c r="K3755" s="31" t="s">
        <v>7617</v>
      </c>
      <c r="L3755" s="6">
        <v>-1473.122607</v>
      </c>
      <c r="M3755" s="32">
        <f t="shared" si="232"/>
        <v>883.87356420000003</v>
      </c>
      <c r="N3755" s="32">
        <f t="shared" si="233"/>
        <v>810.21743385000002</v>
      </c>
      <c r="O3755" s="32">
        <f t="shared" si="234"/>
        <v>736.56130350000001</v>
      </c>
      <c r="P3755" s="33">
        <f t="shared" si="235"/>
        <v>662.90517315</v>
      </c>
      <c r="Q3755" s="34">
        <v>0</v>
      </c>
    </row>
    <row r="3756" spans="1:17" ht="15.75" customHeight="1">
      <c r="A3756" s="24" t="s">
        <v>158</v>
      </c>
      <c r="B3756" s="25" t="s">
        <v>670</v>
      </c>
      <c r="C3756" s="26" t="s">
        <v>1453</v>
      </c>
      <c r="D3756" s="26">
        <v>150</v>
      </c>
      <c r="E3756" s="26"/>
      <c r="F3756" s="26" t="s">
        <v>185</v>
      </c>
      <c r="G3756" s="27" t="s">
        <v>747</v>
      </c>
      <c r="H3756" s="28" t="s">
        <v>236</v>
      </c>
      <c r="I3756" s="29" t="s">
        <v>7618</v>
      </c>
      <c r="J3756" s="30">
        <v>15</v>
      </c>
      <c r="K3756" s="31" t="s">
        <v>7619</v>
      </c>
      <c r="L3756" s="6">
        <v>-1525.4931010000003</v>
      </c>
      <c r="M3756" s="32">
        <f t="shared" si="232"/>
        <v>915.29586060000008</v>
      </c>
      <c r="N3756" s="32">
        <f t="shared" si="233"/>
        <v>839.0212055500001</v>
      </c>
      <c r="O3756" s="32">
        <f t="shared" si="234"/>
        <v>762.74655050000013</v>
      </c>
      <c r="P3756" s="33">
        <f t="shared" si="235"/>
        <v>686.47189545000003</v>
      </c>
      <c r="Q3756" s="34">
        <v>0</v>
      </c>
    </row>
    <row r="3757" spans="1:17" ht="15.75" customHeight="1">
      <c r="A3757" s="24" t="s">
        <v>158</v>
      </c>
      <c r="B3757" s="25" t="s">
        <v>670</v>
      </c>
      <c r="C3757" s="26" t="s">
        <v>1453</v>
      </c>
      <c r="D3757" s="26">
        <v>150</v>
      </c>
      <c r="E3757" s="26" t="s">
        <v>235</v>
      </c>
      <c r="F3757" s="26" t="s">
        <v>192</v>
      </c>
      <c r="G3757" s="27"/>
      <c r="H3757" s="28" t="s">
        <v>236</v>
      </c>
      <c r="I3757" s="29" t="s">
        <v>7620</v>
      </c>
      <c r="J3757" s="30">
        <v>15</v>
      </c>
      <c r="K3757" s="31" t="s">
        <v>7621</v>
      </c>
      <c r="L3757" s="6">
        <v>-848.99589500000002</v>
      </c>
      <c r="M3757" s="32">
        <f t="shared" si="232"/>
        <v>509.397537</v>
      </c>
      <c r="N3757" s="32">
        <f t="shared" si="233"/>
        <v>466.94774224999998</v>
      </c>
      <c r="O3757" s="32">
        <f t="shared" si="234"/>
        <v>424.49794750000001</v>
      </c>
      <c r="P3757" s="33">
        <f t="shared" si="235"/>
        <v>382.04815274999999</v>
      </c>
      <c r="Q3757" s="34">
        <v>0</v>
      </c>
    </row>
    <row r="3758" spans="1:17" ht="15.75" customHeight="1">
      <c r="A3758" s="24" t="s">
        <v>158</v>
      </c>
      <c r="B3758" s="25" t="s">
        <v>670</v>
      </c>
      <c r="C3758" s="26" t="s">
        <v>1453</v>
      </c>
      <c r="D3758" s="26">
        <v>150</v>
      </c>
      <c r="E3758" s="26"/>
      <c r="F3758" s="26" t="s">
        <v>192</v>
      </c>
      <c r="G3758" s="27" t="s">
        <v>747</v>
      </c>
      <c r="H3758" s="28" t="s">
        <v>236</v>
      </c>
      <c r="I3758" s="29" t="s">
        <v>7622</v>
      </c>
      <c r="J3758" s="30">
        <v>15</v>
      </c>
      <c r="K3758" s="31" t="s">
        <v>7623</v>
      </c>
      <c r="L3758" s="6">
        <v>-1826.758417</v>
      </c>
      <c r="M3758" s="32">
        <f t="shared" si="232"/>
        <v>1096.0550502000001</v>
      </c>
      <c r="N3758" s="32">
        <f t="shared" si="233"/>
        <v>1004.7171293499999</v>
      </c>
      <c r="O3758" s="32">
        <f t="shared" si="234"/>
        <v>913.3792085</v>
      </c>
      <c r="P3758" s="33">
        <f t="shared" si="235"/>
        <v>822.04128764999996</v>
      </c>
      <c r="Q3758" s="34">
        <v>0</v>
      </c>
    </row>
    <row r="3759" spans="1:17" ht="15.75" customHeight="1">
      <c r="A3759" s="24" t="s">
        <v>158</v>
      </c>
      <c r="B3759" s="25" t="s">
        <v>670</v>
      </c>
      <c r="C3759" s="26" t="s">
        <v>1453</v>
      </c>
      <c r="D3759" s="26">
        <v>150</v>
      </c>
      <c r="E3759" s="26" t="s">
        <v>235</v>
      </c>
      <c r="F3759" s="26" t="s">
        <v>192</v>
      </c>
      <c r="G3759" s="27"/>
      <c r="H3759" s="28" t="s">
        <v>236</v>
      </c>
      <c r="I3759" s="29" t="s">
        <v>7624</v>
      </c>
      <c r="J3759" s="30">
        <v>15</v>
      </c>
      <c r="K3759" s="31" t="s">
        <v>7625</v>
      </c>
      <c r="L3759" s="6">
        <v>-848.99589500000002</v>
      </c>
      <c r="M3759" s="32">
        <f t="shared" si="232"/>
        <v>509.397537</v>
      </c>
      <c r="N3759" s="32">
        <f t="shared" si="233"/>
        <v>466.94774224999998</v>
      </c>
      <c r="O3759" s="32">
        <f t="shared" si="234"/>
        <v>424.49794750000001</v>
      </c>
      <c r="P3759" s="33">
        <f t="shared" si="235"/>
        <v>382.04815274999999</v>
      </c>
      <c r="Q3759" s="34">
        <v>0</v>
      </c>
    </row>
    <row r="3760" spans="1:17" ht="15.75" customHeight="1">
      <c r="A3760" s="24" t="s">
        <v>158</v>
      </c>
      <c r="B3760" s="25" t="s">
        <v>670</v>
      </c>
      <c r="C3760" s="26" t="s">
        <v>1453</v>
      </c>
      <c r="D3760" s="26">
        <v>150</v>
      </c>
      <c r="E3760" s="26"/>
      <c r="F3760" s="26" t="s">
        <v>192</v>
      </c>
      <c r="G3760" s="27" t="s">
        <v>747</v>
      </c>
      <c r="H3760" s="28" t="s">
        <v>236</v>
      </c>
      <c r="I3760" s="29" t="s">
        <v>7626</v>
      </c>
      <c r="J3760" s="30">
        <v>15</v>
      </c>
      <c r="K3760" s="31" t="s">
        <v>7627</v>
      </c>
      <c r="L3760" s="6">
        <v>-1813.5308179999997</v>
      </c>
      <c r="M3760" s="32">
        <f t="shared" si="232"/>
        <v>1088.1184907999998</v>
      </c>
      <c r="N3760" s="32">
        <f t="shared" si="233"/>
        <v>997.44194989999983</v>
      </c>
      <c r="O3760" s="32">
        <f t="shared" si="234"/>
        <v>906.76540899999986</v>
      </c>
      <c r="P3760" s="33">
        <f t="shared" si="235"/>
        <v>816.08886809999979</v>
      </c>
      <c r="Q3760" s="34">
        <v>0</v>
      </c>
    </row>
    <row r="3761" spans="1:17" ht="15.75" customHeight="1">
      <c r="A3761" s="24" t="s">
        <v>158</v>
      </c>
      <c r="B3761" s="25" t="s">
        <v>670</v>
      </c>
      <c r="C3761" s="26" t="s">
        <v>1453</v>
      </c>
      <c r="D3761" s="26">
        <v>200</v>
      </c>
      <c r="E3761" s="26" t="s">
        <v>235</v>
      </c>
      <c r="F3761" s="26" t="s">
        <v>185</v>
      </c>
      <c r="G3761" s="27"/>
      <c r="H3761" s="28" t="s">
        <v>236</v>
      </c>
      <c r="I3761" s="29" t="s">
        <v>7628</v>
      </c>
      <c r="J3761" s="30">
        <v>6</v>
      </c>
      <c r="K3761" s="31" t="s">
        <v>7629</v>
      </c>
      <c r="L3761" s="6">
        <v>-1251.2228850000001</v>
      </c>
      <c r="M3761" s="32">
        <f t="shared" si="232"/>
        <v>750.73373100000003</v>
      </c>
      <c r="N3761" s="32">
        <f t="shared" si="233"/>
        <v>688.17258675000005</v>
      </c>
      <c r="O3761" s="32">
        <f t="shared" si="234"/>
        <v>625.61144250000007</v>
      </c>
      <c r="P3761" s="33">
        <f t="shared" si="235"/>
        <v>563.05029824999997</v>
      </c>
      <c r="Q3761" s="34">
        <v>0</v>
      </c>
    </row>
    <row r="3762" spans="1:17" ht="15.75" customHeight="1">
      <c r="A3762" s="24" t="s">
        <v>158</v>
      </c>
      <c r="B3762" s="25" t="s">
        <v>670</v>
      </c>
      <c r="C3762" s="26" t="s">
        <v>1453</v>
      </c>
      <c r="D3762" s="26">
        <v>200</v>
      </c>
      <c r="E3762" s="26" t="s">
        <v>235</v>
      </c>
      <c r="F3762" s="26" t="s">
        <v>185</v>
      </c>
      <c r="G3762" s="27" t="s">
        <v>747</v>
      </c>
      <c r="H3762" s="28" t="s">
        <v>236</v>
      </c>
      <c r="I3762" s="29" t="s">
        <v>7630</v>
      </c>
      <c r="J3762" s="30">
        <v>6</v>
      </c>
      <c r="K3762" s="31" t="s">
        <v>7631</v>
      </c>
      <c r="L3762" s="6">
        <v>-2452.5048350000002</v>
      </c>
      <c r="M3762" s="32">
        <f t="shared" si="232"/>
        <v>1471.5029010000001</v>
      </c>
      <c r="N3762" s="32">
        <f t="shared" si="233"/>
        <v>1348.8776592500001</v>
      </c>
      <c r="O3762" s="32">
        <f t="shared" si="234"/>
        <v>1226.2524175000001</v>
      </c>
      <c r="P3762" s="33">
        <f t="shared" si="235"/>
        <v>1103.6271757499999</v>
      </c>
      <c r="Q3762" s="34">
        <v>0</v>
      </c>
    </row>
    <row r="3763" spans="1:17" ht="15.75" customHeight="1">
      <c r="A3763" s="24" t="s">
        <v>158</v>
      </c>
      <c r="B3763" s="25" t="s">
        <v>670</v>
      </c>
      <c r="C3763" s="26" t="s">
        <v>1453</v>
      </c>
      <c r="D3763" s="26">
        <v>200</v>
      </c>
      <c r="E3763" s="26"/>
      <c r="F3763" s="26" t="s">
        <v>185</v>
      </c>
      <c r="G3763" s="27"/>
      <c r="H3763" s="28" t="s">
        <v>236</v>
      </c>
      <c r="I3763" s="29" t="s">
        <v>7632</v>
      </c>
      <c r="J3763" s="30">
        <v>6</v>
      </c>
      <c r="K3763" s="31" t="s">
        <v>7633</v>
      </c>
      <c r="L3763" s="6">
        <v>-1258.5115620000001</v>
      </c>
      <c r="M3763" s="32">
        <f t="shared" si="232"/>
        <v>755.10693720000006</v>
      </c>
      <c r="N3763" s="32">
        <f t="shared" si="233"/>
        <v>692.18135910000001</v>
      </c>
      <c r="O3763" s="32">
        <f t="shared" si="234"/>
        <v>629.25578100000007</v>
      </c>
      <c r="P3763" s="33">
        <f t="shared" si="235"/>
        <v>566.33020290000002</v>
      </c>
      <c r="Q3763" s="34">
        <v>0</v>
      </c>
    </row>
    <row r="3764" spans="1:17" ht="15.75" customHeight="1">
      <c r="A3764" s="24" t="s">
        <v>158</v>
      </c>
      <c r="B3764" s="25" t="s">
        <v>670</v>
      </c>
      <c r="C3764" s="26" t="s">
        <v>1453</v>
      </c>
      <c r="D3764" s="26">
        <v>200</v>
      </c>
      <c r="E3764" s="26" t="s">
        <v>235</v>
      </c>
      <c r="F3764" s="26" t="s">
        <v>192</v>
      </c>
      <c r="G3764" s="27"/>
      <c r="H3764" s="28" t="s">
        <v>236</v>
      </c>
      <c r="I3764" s="29" t="s">
        <v>7634</v>
      </c>
      <c r="J3764" s="30">
        <v>6</v>
      </c>
      <c r="K3764" s="31" t="s">
        <v>7635</v>
      </c>
      <c r="L3764" s="6">
        <v>-1603.2389889999999</v>
      </c>
      <c r="M3764" s="32">
        <f t="shared" si="232"/>
        <v>961.94339339999988</v>
      </c>
      <c r="N3764" s="32">
        <f t="shared" si="233"/>
        <v>881.78144394999993</v>
      </c>
      <c r="O3764" s="32">
        <f t="shared" si="234"/>
        <v>801.61949449999997</v>
      </c>
      <c r="P3764" s="33">
        <f t="shared" si="235"/>
        <v>721.45754504999991</v>
      </c>
      <c r="Q3764" s="34">
        <v>504</v>
      </c>
    </row>
    <row r="3765" spans="1:17" ht="15.75" customHeight="1">
      <c r="A3765" s="24" t="s">
        <v>158</v>
      </c>
      <c r="B3765" s="25" t="s">
        <v>670</v>
      </c>
      <c r="C3765" s="26" t="s">
        <v>1453</v>
      </c>
      <c r="D3765" s="26">
        <v>200</v>
      </c>
      <c r="E3765" s="26"/>
      <c r="F3765" s="26" t="s">
        <v>192</v>
      </c>
      <c r="G3765" s="27"/>
      <c r="H3765" s="28" t="s">
        <v>236</v>
      </c>
      <c r="I3765" s="29" t="s">
        <v>7636</v>
      </c>
      <c r="J3765" s="30">
        <v>6</v>
      </c>
      <c r="K3765" s="31" t="s">
        <v>7637</v>
      </c>
      <c r="L3765" s="6">
        <v>-1455.5757920000001</v>
      </c>
      <c r="M3765" s="32">
        <f t="shared" si="232"/>
        <v>873.34547520000001</v>
      </c>
      <c r="N3765" s="32">
        <f t="shared" si="233"/>
        <v>800.56668560000003</v>
      </c>
      <c r="O3765" s="32">
        <f t="shared" si="234"/>
        <v>727.78789600000005</v>
      </c>
      <c r="P3765" s="33">
        <f t="shared" si="235"/>
        <v>655.00910639999995</v>
      </c>
      <c r="Q3765" s="34">
        <v>0</v>
      </c>
    </row>
    <row r="3766" spans="1:17" ht="15.75" customHeight="1">
      <c r="A3766" s="24" t="s">
        <v>158</v>
      </c>
      <c r="B3766" s="25" t="s">
        <v>670</v>
      </c>
      <c r="C3766" s="26" t="s">
        <v>1518</v>
      </c>
      <c r="D3766" s="26">
        <v>200</v>
      </c>
      <c r="E3766" s="26"/>
      <c r="F3766" s="26" t="s">
        <v>192</v>
      </c>
      <c r="G3766" s="27"/>
      <c r="H3766" s="28" t="s">
        <v>236</v>
      </c>
      <c r="I3766" s="29" t="s">
        <v>7638</v>
      </c>
      <c r="J3766" s="30">
        <v>6</v>
      </c>
      <c r="K3766" s="31" t="s">
        <v>7639</v>
      </c>
      <c r="L3766" s="6">
        <v>-1590.0113900000001</v>
      </c>
      <c r="M3766" s="32">
        <f t="shared" si="232"/>
        <v>954.00683400000003</v>
      </c>
      <c r="N3766" s="32">
        <f t="shared" si="233"/>
        <v>874.50626450000004</v>
      </c>
      <c r="O3766" s="32">
        <f t="shared" si="234"/>
        <v>795.00569500000006</v>
      </c>
      <c r="P3766" s="33">
        <f t="shared" si="235"/>
        <v>715.50512549999996</v>
      </c>
      <c r="Q3766" s="34">
        <v>504</v>
      </c>
    </row>
    <row r="3767" spans="1:17" ht="15.75" customHeight="1">
      <c r="A3767" s="24" t="s">
        <v>158</v>
      </c>
      <c r="B3767" s="25" t="s">
        <v>670</v>
      </c>
      <c r="C3767" s="26" t="s">
        <v>1453</v>
      </c>
      <c r="D3767" s="26">
        <v>80</v>
      </c>
      <c r="E3767" s="26" t="s">
        <v>235</v>
      </c>
      <c r="F3767" s="26" t="s">
        <v>185</v>
      </c>
      <c r="G3767" s="27"/>
      <c r="H3767" s="28" t="s">
        <v>236</v>
      </c>
      <c r="I3767" s="29" t="s">
        <v>7640</v>
      </c>
      <c r="J3767" s="30">
        <v>30</v>
      </c>
      <c r="K3767" s="31" t="s">
        <v>7641</v>
      </c>
      <c r="L3767" s="6">
        <v>-361.73433999999997</v>
      </c>
      <c r="M3767" s="32">
        <f t="shared" si="232"/>
        <v>217.04060399999997</v>
      </c>
      <c r="N3767" s="32">
        <f t="shared" si="233"/>
        <v>198.95388699999998</v>
      </c>
      <c r="O3767" s="32">
        <f t="shared" si="234"/>
        <v>180.86716999999999</v>
      </c>
      <c r="P3767" s="33">
        <f t="shared" si="235"/>
        <v>162.78045299999997</v>
      </c>
      <c r="Q3767" s="34">
        <v>0</v>
      </c>
    </row>
    <row r="3768" spans="1:17" ht="15.75" customHeight="1">
      <c r="A3768" s="24" t="s">
        <v>158</v>
      </c>
      <c r="B3768" s="25" t="s">
        <v>670</v>
      </c>
      <c r="C3768" s="26" t="s">
        <v>1453</v>
      </c>
      <c r="D3768" s="26">
        <v>80</v>
      </c>
      <c r="E3768" s="26"/>
      <c r="F3768" s="26" t="s">
        <v>185</v>
      </c>
      <c r="G3768" s="27" t="s">
        <v>747</v>
      </c>
      <c r="H3768" s="28" t="s">
        <v>236</v>
      </c>
      <c r="I3768" s="29" t="s">
        <v>7642</v>
      </c>
      <c r="J3768" s="30">
        <v>30</v>
      </c>
      <c r="K3768" s="31" t="s">
        <v>7643</v>
      </c>
      <c r="L3768" s="6">
        <v>-1067.656205</v>
      </c>
      <c r="M3768" s="32">
        <f t="shared" si="232"/>
        <v>640.59372299999995</v>
      </c>
      <c r="N3768" s="32">
        <f t="shared" si="233"/>
        <v>587.21091275000003</v>
      </c>
      <c r="O3768" s="32">
        <f t="shared" si="234"/>
        <v>533.8281025</v>
      </c>
      <c r="P3768" s="33">
        <f t="shared" si="235"/>
        <v>480.44529224999997</v>
      </c>
      <c r="Q3768" s="34">
        <v>0</v>
      </c>
    </row>
    <row r="3769" spans="1:17" ht="15.75" customHeight="1">
      <c r="A3769" s="24" t="s">
        <v>158</v>
      </c>
      <c r="B3769" s="25" t="s">
        <v>670</v>
      </c>
      <c r="C3769" s="26" t="s">
        <v>1453</v>
      </c>
      <c r="D3769" s="26">
        <v>80</v>
      </c>
      <c r="E3769" s="26" t="s">
        <v>235</v>
      </c>
      <c r="F3769" s="26" t="s">
        <v>185</v>
      </c>
      <c r="G3769" s="27"/>
      <c r="H3769" s="28" t="s">
        <v>236</v>
      </c>
      <c r="I3769" s="29" t="s">
        <v>7644</v>
      </c>
      <c r="J3769" s="30">
        <v>30</v>
      </c>
      <c r="K3769" s="31" t="s">
        <v>7645</v>
      </c>
      <c r="L3769" s="6">
        <v>-377.661449</v>
      </c>
      <c r="M3769" s="32">
        <f t="shared" si="232"/>
        <v>226.5968694</v>
      </c>
      <c r="N3769" s="32">
        <f t="shared" si="233"/>
        <v>207.71379694999999</v>
      </c>
      <c r="O3769" s="32">
        <f t="shared" si="234"/>
        <v>188.8307245</v>
      </c>
      <c r="P3769" s="33">
        <f t="shared" si="235"/>
        <v>169.94765204999999</v>
      </c>
      <c r="Q3769" s="34">
        <v>0</v>
      </c>
    </row>
    <row r="3770" spans="1:17" ht="15.75" customHeight="1">
      <c r="A3770" s="24" t="s">
        <v>158</v>
      </c>
      <c r="B3770" s="25" t="s">
        <v>1876</v>
      </c>
      <c r="C3770" s="26" t="s">
        <v>1453</v>
      </c>
      <c r="D3770" s="26">
        <v>80</v>
      </c>
      <c r="E3770" s="26"/>
      <c r="F3770" s="26" t="s">
        <v>185</v>
      </c>
      <c r="G3770" s="27"/>
      <c r="H3770" s="28" t="s">
        <v>236</v>
      </c>
      <c r="I3770" s="29" t="s">
        <v>7646</v>
      </c>
      <c r="J3770" s="30">
        <v>30</v>
      </c>
      <c r="K3770" s="31" t="s">
        <v>7647</v>
      </c>
      <c r="L3770" s="6">
        <v>-384.95012600000001</v>
      </c>
      <c r="M3770" s="32">
        <f t="shared" si="232"/>
        <v>230.9700756</v>
      </c>
      <c r="N3770" s="32">
        <f t="shared" si="233"/>
        <v>211.7225693</v>
      </c>
      <c r="O3770" s="32">
        <f t="shared" si="234"/>
        <v>192.47506300000001</v>
      </c>
      <c r="P3770" s="33">
        <f t="shared" si="235"/>
        <v>173.22755669999998</v>
      </c>
      <c r="Q3770" s="34">
        <v>0</v>
      </c>
    </row>
    <row r="3771" spans="1:17" ht="15.75" customHeight="1">
      <c r="A3771" s="24" t="s">
        <v>158</v>
      </c>
      <c r="B3771" s="25" t="s">
        <v>1876</v>
      </c>
      <c r="C3771" s="26" t="s">
        <v>1453</v>
      </c>
      <c r="D3771" s="26">
        <v>80</v>
      </c>
      <c r="E3771" s="26"/>
      <c r="F3771" s="26" t="s">
        <v>185</v>
      </c>
      <c r="G3771" s="27" t="s">
        <v>747</v>
      </c>
      <c r="H3771" s="28" t="s">
        <v>236</v>
      </c>
      <c r="I3771" s="29" t="s">
        <v>7648</v>
      </c>
      <c r="J3771" s="30">
        <v>30</v>
      </c>
      <c r="K3771" s="31" t="s">
        <v>7649</v>
      </c>
      <c r="L3771" s="6">
        <v>-1000.4384060000002</v>
      </c>
      <c r="M3771" s="32">
        <f t="shared" si="232"/>
        <v>600.26304360000017</v>
      </c>
      <c r="N3771" s="32">
        <f t="shared" si="233"/>
        <v>550.24112330000003</v>
      </c>
      <c r="O3771" s="32">
        <f t="shared" si="234"/>
        <v>500.21920300000011</v>
      </c>
      <c r="P3771" s="33">
        <f t="shared" si="235"/>
        <v>450.19728270000007</v>
      </c>
      <c r="Q3771" s="34">
        <v>0</v>
      </c>
    </row>
    <row r="3772" spans="1:17" ht="15.75" customHeight="1">
      <c r="A3772" s="24" t="s">
        <v>158</v>
      </c>
      <c r="B3772" s="25" t="s">
        <v>670</v>
      </c>
      <c r="C3772" s="26" t="s">
        <v>1453</v>
      </c>
      <c r="D3772" s="26">
        <v>80</v>
      </c>
      <c r="E3772" s="26"/>
      <c r="F3772" s="26" t="s">
        <v>185</v>
      </c>
      <c r="G3772" s="27"/>
      <c r="H3772" s="28" t="s">
        <v>236</v>
      </c>
      <c r="I3772" s="29" t="s">
        <v>7650</v>
      </c>
      <c r="J3772" s="30">
        <v>30</v>
      </c>
      <c r="K3772" s="31" t="s">
        <v>7651</v>
      </c>
      <c r="L3772" s="6">
        <v>-361.73433999999997</v>
      </c>
      <c r="M3772" s="32">
        <f t="shared" si="232"/>
        <v>217.04060399999997</v>
      </c>
      <c r="N3772" s="32">
        <f t="shared" si="233"/>
        <v>198.95388699999998</v>
      </c>
      <c r="O3772" s="32">
        <f t="shared" si="234"/>
        <v>180.86716999999999</v>
      </c>
      <c r="P3772" s="33">
        <f t="shared" si="235"/>
        <v>162.78045299999997</v>
      </c>
      <c r="Q3772" s="34">
        <v>0</v>
      </c>
    </row>
    <row r="3773" spans="1:17" ht="15.75" customHeight="1">
      <c r="A3773" s="24" t="s">
        <v>158</v>
      </c>
      <c r="B3773" s="25" t="s">
        <v>670</v>
      </c>
      <c r="C3773" s="26" t="s">
        <v>1453</v>
      </c>
      <c r="D3773" s="26">
        <v>80</v>
      </c>
      <c r="E3773" s="26"/>
      <c r="F3773" s="26" t="s">
        <v>185</v>
      </c>
      <c r="G3773" s="27" t="s">
        <v>747</v>
      </c>
      <c r="H3773" s="28" t="s">
        <v>236</v>
      </c>
      <c r="I3773" s="29" t="s">
        <v>7652</v>
      </c>
      <c r="J3773" s="30">
        <v>30</v>
      </c>
      <c r="K3773" s="31" t="s">
        <v>7653</v>
      </c>
      <c r="L3773" s="6">
        <v>-1054.4286059999999</v>
      </c>
      <c r="M3773" s="32">
        <f t="shared" si="232"/>
        <v>632.65716359999988</v>
      </c>
      <c r="N3773" s="32">
        <f t="shared" si="233"/>
        <v>579.93573330000004</v>
      </c>
      <c r="O3773" s="32">
        <f t="shared" si="234"/>
        <v>527.21430299999997</v>
      </c>
      <c r="P3773" s="33">
        <f t="shared" si="235"/>
        <v>474.49287269999991</v>
      </c>
      <c r="Q3773" s="34">
        <v>0</v>
      </c>
    </row>
    <row r="3774" spans="1:17" ht="15.75" customHeight="1">
      <c r="A3774" s="24" t="s">
        <v>158</v>
      </c>
      <c r="B3774" s="25" t="s">
        <v>670</v>
      </c>
      <c r="C3774" s="26" t="s">
        <v>1453</v>
      </c>
      <c r="D3774" s="26">
        <v>80</v>
      </c>
      <c r="E3774" s="26" t="s">
        <v>235</v>
      </c>
      <c r="F3774" s="26" t="s">
        <v>192</v>
      </c>
      <c r="G3774" s="27"/>
      <c r="H3774" s="28" t="s">
        <v>236</v>
      </c>
      <c r="I3774" s="29" t="s">
        <v>7654</v>
      </c>
      <c r="J3774" s="30">
        <v>30</v>
      </c>
      <c r="K3774" s="31" t="s">
        <v>7655</v>
      </c>
      <c r="L3774" s="6">
        <v>-447.57875799999999</v>
      </c>
      <c r="M3774" s="32">
        <f t="shared" si="232"/>
        <v>268.54725480000002</v>
      </c>
      <c r="N3774" s="32">
        <f t="shared" si="233"/>
        <v>246.16831689999998</v>
      </c>
      <c r="O3774" s="32">
        <f t="shared" si="234"/>
        <v>223.789379</v>
      </c>
      <c r="P3774" s="33">
        <f t="shared" si="235"/>
        <v>201.41044109999999</v>
      </c>
      <c r="Q3774" s="34">
        <v>0</v>
      </c>
    </row>
    <row r="3775" spans="1:17" ht="15.75" customHeight="1">
      <c r="A3775" s="24" t="s">
        <v>158</v>
      </c>
      <c r="B3775" s="25" t="s">
        <v>670</v>
      </c>
      <c r="C3775" s="26" t="s">
        <v>1453</v>
      </c>
      <c r="D3775" s="26">
        <v>80</v>
      </c>
      <c r="E3775" s="26"/>
      <c r="F3775" s="26" t="s">
        <v>192</v>
      </c>
      <c r="G3775" s="27" t="s">
        <v>747</v>
      </c>
      <c r="H3775" s="28" t="s">
        <v>236</v>
      </c>
      <c r="I3775" s="29" t="s">
        <v>7656</v>
      </c>
      <c r="J3775" s="30">
        <v>30</v>
      </c>
      <c r="K3775" s="31" t="s">
        <v>7657</v>
      </c>
      <c r="L3775" s="6">
        <v>-1328.4288710000001</v>
      </c>
      <c r="M3775" s="32">
        <f t="shared" si="232"/>
        <v>797.05732260000002</v>
      </c>
      <c r="N3775" s="32">
        <f t="shared" si="233"/>
        <v>730.63587904999997</v>
      </c>
      <c r="O3775" s="32">
        <f t="shared" si="234"/>
        <v>664.21443550000004</v>
      </c>
      <c r="P3775" s="33">
        <f t="shared" si="235"/>
        <v>597.79299194999999</v>
      </c>
      <c r="Q3775" s="34">
        <v>0</v>
      </c>
    </row>
    <row r="3776" spans="1:17" ht="15.75" customHeight="1">
      <c r="A3776" s="24" t="s">
        <v>158</v>
      </c>
      <c r="B3776" s="25" t="s">
        <v>670</v>
      </c>
      <c r="C3776" s="26" t="s">
        <v>1453</v>
      </c>
      <c r="D3776" s="26">
        <v>80</v>
      </c>
      <c r="E3776" s="26" t="s">
        <v>235</v>
      </c>
      <c r="F3776" s="26" t="s">
        <v>192</v>
      </c>
      <c r="G3776" s="27"/>
      <c r="H3776" s="28" t="s">
        <v>236</v>
      </c>
      <c r="I3776" s="29" t="s">
        <v>7658</v>
      </c>
      <c r="J3776" s="30">
        <v>30</v>
      </c>
      <c r="K3776" s="31" t="s">
        <v>7659</v>
      </c>
      <c r="L3776" s="6">
        <v>-463.50586699999991</v>
      </c>
      <c r="M3776" s="32">
        <f t="shared" si="232"/>
        <v>278.10352019999993</v>
      </c>
      <c r="N3776" s="32">
        <f t="shared" si="233"/>
        <v>254.92822684999996</v>
      </c>
      <c r="O3776" s="32">
        <f t="shared" si="234"/>
        <v>231.75293349999995</v>
      </c>
      <c r="P3776" s="33">
        <f t="shared" si="235"/>
        <v>208.57764014999995</v>
      </c>
      <c r="Q3776" s="34">
        <v>0</v>
      </c>
    </row>
    <row r="3777" spans="1:17" ht="15.75" customHeight="1">
      <c r="A3777" s="24" t="s">
        <v>158</v>
      </c>
      <c r="B3777" s="25" t="s">
        <v>670</v>
      </c>
      <c r="C3777" s="26" t="s">
        <v>1453</v>
      </c>
      <c r="D3777" s="26">
        <v>80</v>
      </c>
      <c r="E3777" s="26" t="s">
        <v>235</v>
      </c>
      <c r="F3777" s="26" t="s">
        <v>192</v>
      </c>
      <c r="G3777" s="27"/>
      <c r="H3777" s="28" t="s">
        <v>236</v>
      </c>
      <c r="I3777" s="29" t="s">
        <v>7660</v>
      </c>
      <c r="J3777" s="30">
        <v>30</v>
      </c>
      <c r="K3777" s="31" t="s">
        <v>7661</v>
      </c>
      <c r="L3777" s="6">
        <v>-470.79454399999997</v>
      </c>
      <c r="M3777" s="32">
        <f t="shared" si="232"/>
        <v>282.47672639999996</v>
      </c>
      <c r="N3777" s="32">
        <f t="shared" si="233"/>
        <v>258.93699919999995</v>
      </c>
      <c r="O3777" s="32">
        <f t="shared" si="234"/>
        <v>235.39727199999999</v>
      </c>
      <c r="P3777" s="33">
        <f t="shared" si="235"/>
        <v>211.85754479999997</v>
      </c>
      <c r="Q3777" s="34">
        <v>0</v>
      </c>
    </row>
    <row r="3778" spans="1:17" ht="15.75" customHeight="1">
      <c r="A3778" s="24" t="s">
        <v>158</v>
      </c>
      <c r="B3778" s="25" t="s">
        <v>670</v>
      </c>
      <c r="C3778" s="26" t="s">
        <v>1453</v>
      </c>
      <c r="D3778" s="26">
        <v>80</v>
      </c>
      <c r="E3778" s="26" t="s">
        <v>235</v>
      </c>
      <c r="F3778" s="26" t="s">
        <v>192</v>
      </c>
      <c r="G3778" s="27" t="s">
        <v>747</v>
      </c>
      <c r="H3778" s="28" t="s">
        <v>236</v>
      </c>
      <c r="I3778" s="29" t="s">
        <v>7662</v>
      </c>
      <c r="J3778" s="30">
        <v>30</v>
      </c>
      <c r="K3778" s="31" t="s">
        <v>7663</v>
      </c>
      <c r="L3778" s="6">
        <v>-1259.8613170000001</v>
      </c>
      <c r="M3778" s="32">
        <f t="shared" si="232"/>
        <v>755.91679020000004</v>
      </c>
      <c r="N3778" s="32">
        <f t="shared" si="233"/>
        <v>692.92372435000004</v>
      </c>
      <c r="O3778" s="32">
        <f t="shared" si="234"/>
        <v>629.93065850000005</v>
      </c>
      <c r="P3778" s="33">
        <f t="shared" si="235"/>
        <v>566.93759264999994</v>
      </c>
      <c r="Q3778" s="34">
        <v>0</v>
      </c>
    </row>
    <row r="3779" spans="1:17" ht="15.75" customHeight="1">
      <c r="A3779" s="24" t="s">
        <v>158</v>
      </c>
      <c r="B3779" s="25" t="s">
        <v>670</v>
      </c>
      <c r="C3779" s="26" t="s">
        <v>1453</v>
      </c>
      <c r="D3779" s="26">
        <v>80</v>
      </c>
      <c r="E3779" s="26"/>
      <c r="F3779" s="26" t="s">
        <v>192</v>
      </c>
      <c r="G3779" s="27"/>
      <c r="H3779" s="28" t="s">
        <v>236</v>
      </c>
      <c r="I3779" s="29" t="s">
        <v>7664</v>
      </c>
      <c r="J3779" s="30">
        <v>30</v>
      </c>
      <c r="K3779" s="31" t="s">
        <v>7665</v>
      </c>
      <c r="L3779" s="6">
        <v>-447.57875799999999</v>
      </c>
      <c r="M3779" s="32">
        <f t="shared" si="232"/>
        <v>268.54725480000002</v>
      </c>
      <c r="N3779" s="32">
        <f t="shared" si="233"/>
        <v>246.16831689999998</v>
      </c>
      <c r="O3779" s="32">
        <f t="shared" si="234"/>
        <v>223.789379</v>
      </c>
      <c r="P3779" s="33">
        <f t="shared" si="235"/>
        <v>201.41044109999999</v>
      </c>
      <c r="Q3779" s="34">
        <v>0</v>
      </c>
    </row>
    <row r="3780" spans="1:17" ht="15.75" customHeight="1">
      <c r="A3780" s="24" t="s">
        <v>158</v>
      </c>
      <c r="B3780" s="25" t="s">
        <v>670</v>
      </c>
      <c r="C3780" s="26" t="s">
        <v>1453</v>
      </c>
      <c r="D3780" s="26">
        <v>80</v>
      </c>
      <c r="E3780" s="26"/>
      <c r="F3780" s="26" t="s">
        <v>192</v>
      </c>
      <c r="G3780" s="27" t="s">
        <v>747</v>
      </c>
      <c r="H3780" s="28" t="s">
        <v>236</v>
      </c>
      <c r="I3780" s="29" t="s">
        <v>7666</v>
      </c>
      <c r="J3780" s="30">
        <v>30</v>
      </c>
      <c r="K3780" s="31" t="s">
        <v>7667</v>
      </c>
      <c r="L3780" s="6">
        <v>-1315.2012719999998</v>
      </c>
      <c r="M3780" s="32">
        <f t="shared" ref="M3780:M3843" si="236">L3780*40%-L3780</f>
        <v>789.12076319999983</v>
      </c>
      <c r="N3780" s="32">
        <f t="shared" ref="N3780:N3843" si="237">L3780*45%-L3780</f>
        <v>723.36069959999986</v>
      </c>
      <c r="O3780" s="32">
        <f t="shared" ref="O3780:O3843" si="238">L3780*50%-L3780</f>
        <v>657.60063599999989</v>
      </c>
      <c r="P3780" s="33">
        <f t="shared" ref="P3780:P3843" si="239">L3780*55%-L3780</f>
        <v>591.84057239999981</v>
      </c>
      <c r="Q3780" s="34">
        <v>0</v>
      </c>
    </row>
    <row r="3781" spans="1:17" ht="15.75" customHeight="1">
      <c r="A3781" s="24" t="s">
        <v>158</v>
      </c>
      <c r="B3781" s="25" t="s">
        <v>670</v>
      </c>
      <c r="C3781" s="26" t="s">
        <v>686</v>
      </c>
      <c r="D3781" s="26">
        <v>100</v>
      </c>
      <c r="E3781" s="26"/>
      <c r="F3781" s="26" t="s">
        <v>185</v>
      </c>
      <c r="G3781" s="27" t="s">
        <v>747</v>
      </c>
      <c r="H3781" s="28" t="s">
        <v>236</v>
      </c>
      <c r="I3781" s="29" t="s">
        <v>7668</v>
      </c>
      <c r="J3781" s="30">
        <v>25</v>
      </c>
      <c r="K3781" s="31" t="s">
        <v>7669</v>
      </c>
      <c r="L3781" s="6">
        <v>-1047.9497819999999</v>
      </c>
      <c r="M3781" s="32">
        <f t="shared" si="236"/>
        <v>628.7698691999999</v>
      </c>
      <c r="N3781" s="32">
        <f t="shared" si="237"/>
        <v>576.37238009999987</v>
      </c>
      <c r="O3781" s="32">
        <f t="shared" si="238"/>
        <v>523.97489099999996</v>
      </c>
      <c r="P3781" s="33">
        <f t="shared" si="239"/>
        <v>471.57740189999993</v>
      </c>
      <c r="Q3781" s="34">
        <v>0</v>
      </c>
    </row>
    <row r="3782" spans="1:17" ht="15.75" customHeight="1">
      <c r="A3782" s="24" t="s">
        <v>158</v>
      </c>
      <c r="B3782" s="25" t="s">
        <v>670</v>
      </c>
      <c r="C3782" s="26" t="s">
        <v>686</v>
      </c>
      <c r="D3782" s="26">
        <v>100</v>
      </c>
      <c r="E3782" s="26" t="s">
        <v>235</v>
      </c>
      <c r="F3782" s="26" t="s">
        <v>185</v>
      </c>
      <c r="G3782" s="27"/>
      <c r="H3782" s="28" t="s">
        <v>236</v>
      </c>
      <c r="I3782" s="29" t="s">
        <v>7670</v>
      </c>
      <c r="J3782" s="30">
        <v>25</v>
      </c>
      <c r="K3782" s="31" t="s">
        <v>7671</v>
      </c>
      <c r="L3782" s="6">
        <v>-344.72742699999998</v>
      </c>
      <c r="M3782" s="32">
        <f t="shared" si="236"/>
        <v>206.83645619999999</v>
      </c>
      <c r="N3782" s="32">
        <f t="shared" si="237"/>
        <v>189.60008484999997</v>
      </c>
      <c r="O3782" s="32">
        <f t="shared" si="238"/>
        <v>172.36371349999999</v>
      </c>
      <c r="P3782" s="33">
        <f t="shared" si="239"/>
        <v>155.12734214999998</v>
      </c>
      <c r="Q3782" s="34">
        <v>0</v>
      </c>
    </row>
    <row r="3783" spans="1:17" ht="15.75" customHeight="1">
      <c r="A3783" s="24" t="s">
        <v>158</v>
      </c>
      <c r="B3783" s="25" t="s">
        <v>670</v>
      </c>
      <c r="C3783" s="26" t="s">
        <v>686</v>
      </c>
      <c r="D3783" s="26">
        <v>100</v>
      </c>
      <c r="E3783" s="26" t="s">
        <v>235</v>
      </c>
      <c r="F3783" s="26" t="s">
        <v>185</v>
      </c>
      <c r="G3783" s="27"/>
      <c r="H3783" s="28" t="s">
        <v>236</v>
      </c>
      <c r="I3783" s="29" t="s">
        <v>7672</v>
      </c>
      <c r="J3783" s="30">
        <v>25</v>
      </c>
      <c r="K3783" s="31" t="s">
        <v>7673</v>
      </c>
      <c r="L3783" s="6">
        <v>-331.49982799999998</v>
      </c>
      <c r="M3783" s="32">
        <f t="shared" si="236"/>
        <v>198.89989679999999</v>
      </c>
      <c r="N3783" s="32">
        <f t="shared" si="237"/>
        <v>182.32490539999998</v>
      </c>
      <c r="O3783" s="32">
        <f t="shared" si="238"/>
        <v>165.74991399999999</v>
      </c>
      <c r="P3783" s="33">
        <f t="shared" si="239"/>
        <v>149.17492259999997</v>
      </c>
      <c r="Q3783" s="34">
        <v>0</v>
      </c>
    </row>
    <row r="3784" spans="1:17" ht="15.75" customHeight="1">
      <c r="A3784" s="24" t="s">
        <v>158</v>
      </c>
      <c r="B3784" s="25" t="s">
        <v>670</v>
      </c>
      <c r="C3784" s="26" t="s">
        <v>686</v>
      </c>
      <c r="D3784" s="26">
        <v>100</v>
      </c>
      <c r="E3784" s="26"/>
      <c r="F3784" s="26" t="s">
        <v>185</v>
      </c>
      <c r="G3784" s="27"/>
      <c r="H3784" s="28" t="s">
        <v>236</v>
      </c>
      <c r="I3784" s="29" t="s">
        <v>7674</v>
      </c>
      <c r="J3784" s="30">
        <v>25</v>
      </c>
      <c r="K3784" s="31" t="s">
        <v>7675</v>
      </c>
      <c r="L3784" s="6">
        <v>-331.49982799999998</v>
      </c>
      <c r="M3784" s="32">
        <f t="shared" si="236"/>
        <v>198.89989679999999</v>
      </c>
      <c r="N3784" s="32">
        <f t="shared" si="237"/>
        <v>182.32490539999998</v>
      </c>
      <c r="O3784" s="32">
        <f t="shared" si="238"/>
        <v>165.74991399999999</v>
      </c>
      <c r="P3784" s="33">
        <f t="shared" si="239"/>
        <v>149.17492259999997</v>
      </c>
      <c r="Q3784" s="34">
        <v>0</v>
      </c>
    </row>
    <row r="3785" spans="1:17" ht="15.75" customHeight="1">
      <c r="A3785" s="24" t="s">
        <v>158</v>
      </c>
      <c r="B3785" s="25" t="s">
        <v>670</v>
      </c>
      <c r="C3785" s="26" t="s">
        <v>686</v>
      </c>
      <c r="D3785" s="26">
        <v>100</v>
      </c>
      <c r="E3785" s="26"/>
      <c r="F3785" s="26" t="s">
        <v>185</v>
      </c>
      <c r="G3785" s="27" t="s">
        <v>747</v>
      </c>
      <c r="H3785" s="28" t="s">
        <v>236</v>
      </c>
      <c r="I3785" s="29" t="s">
        <v>7676</v>
      </c>
      <c r="J3785" s="30">
        <v>25</v>
      </c>
      <c r="K3785" s="31" t="s">
        <v>7677</v>
      </c>
      <c r="L3785" s="6">
        <v>-1037.151742</v>
      </c>
      <c r="M3785" s="32">
        <f t="shared" si="236"/>
        <v>622.29104519999999</v>
      </c>
      <c r="N3785" s="32">
        <f t="shared" si="237"/>
        <v>570.43345810000005</v>
      </c>
      <c r="O3785" s="32">
        <f t="shared" si="238"/>
        <v>518.57587100000001</v>
      </c>
      <c r="P3785" s="33">
        <f t="shared" si="239"/>
        <v>466.71828389999996</v>
      </c>
      <c r="Q3785" s="34">
        <v>0</v>
      </c>
    </row>
    <row r="3786" spans="1:17" ht="15.75" customHeight="1">
      <c r="A3786" s="24" t="s">
        <v>158</v>
      </c>
      <c r="B3786" s="25" t="s">
        <v>670</v>
      </c>
      <c r="C3786" s="26" t="s">
        <v>686</v>
      </c>
      <c r="D3786" s="26">
        <v>100</v>
      </c>
      <c r="E3786" s="26"/>
      <c r="F3786" s="26" t="s">
        <v>185</v>
      </c>
      <c r="G3786" s="27"/>
      <c r="H3786" s="28" t="s">
        <v>236</v>
      </c>
      <c r="I3786" s="29" t="s">
        <v>7678</v>
      </c>
      <c r="J3786" s="30">
        <v>25</v>
      </c>
      <c r="K3786" s="31" t="s">
        <v>7679</v>
      </c>
      <c r="L3786" s="6">
        <v>-334.19933800000001</v>
      </c>
      <c r="M3786" s="32">
        <f t="shared" si="236"/>
        <v>200.5196028</v>
      </c>
      <c r="N3786" s="32">
        <f t="shared" si="237"/>
        <v>183.80963589999999</v>
      </c>
      <c r="O3786" s="32">
        <f t="shared" si="238"/>
        <v>167.09966900000001</v>
      </c>
      <c r="P3786" s="33">
        <f t="shared" si="239"/>
        <v>150.38970209999999</v>
      </c>
      <c r="Q3786" s="34">
        <v>0</v>
      </c>
    </row>
    <row r="3787" spans="1:17" ht="15.75" customHeight="1">
      <c r="A3787" s="24" t="s">
        <v>158</v>
      </c>
      <c r="B3787" s="25" t="s">
        <v>670</v>
      </c>
      <c r="C3787" s="26" t="s">
        <v>686</v>
      </c>
      <c r="D3787" s="26">
        <v>100</v>
      </c>
      <c r="E3787" s="26" t="s">
        <v>235</v>
      </c>
      <c r="F3787" s="26" t="s">
        <v>192</v>
      </c>
      <c r="G3787" s="27"/>
      <c r="H3787" s="28" t="s">
        <v>236</v>
      </c>
      <c r="I3787" s="29" t="s">
        <v>7680</v>
      </c>
      <c r="J3787" s="30">
        <v>25</v>
      </c>
      <c r="K3787" s="31" t="s">
        <v>7681</v>
      </c>
      <c r="L3787" s="6">
        <v>-435.970865</v>
      </c>
      <c r="M3787" s="32">
        <f t="shared" si="236"/>
        <v>261.58251899999999</v>
      </c>
      <c r="N3787" s="32">
        <f t="shared" si="237"/>
        <v>239.78397575</v>
      </c>
      <c r="O3787" s="32">
        <f t="shared" si="238"/>
        <v>217.9854325</v>
      </c>
      <c r="P3787" s="33">
        <f t="shared" si="239"/>
        <v>196.18688924999998</v>
      </c>
      <c r="Q3787" s="34">
        <v>0</v>
      </c>
    </row>
    <row r="3788" spans="1:17" ht="15.75" customHeight="1">
      <c r="A3788" s="24" t="s">
        <v>158</v>
      </c>
      <c r="B3788" s="25" t="s">
        <v>670</v>
      </c>
      <c r="C3788" s="26" t="s">
        <v>686</v>
      </c>
      <c r="D3788" s="26">
        <v>100</v>
      </c>
      <c r="E3788" s="26" t="s">
        <v>235</v>
      </c>
      <c r="F3788" s="26" t="s">
        <v>192</v>
      </c>
      <c r="G3788" s="27"/>
      <c r="H3788" s="28" t="s">
        <v>236</v>
      </c>
      <c r="I3788" s="29" t="s">
        <v>7682</v>
      </c>
      <c r="J3788" s="30">
        <v>25</v>
      </c>
      <c r="K3788" s="31" t="s">
        <v>7683</v>
      </c>
      <c r="L3788" s="6">
        <v>-422.74326600000001</v>
      </c>
      <c r="M3788" s="32">
        <f t="shared" si="236"/>
        <v>253.6459596</v>
      </c>
      <c r="N3788" s="32">
        <f t="shared" si="237"/>
        <v>232.5087963</v>
      </c>
      <c r="O3788" s="32">
        <f t="shared" si="238"/>
        <v>211.371633</v>
      </c>
      <c r="P3788" s="33">
        <f t="shared" si="239"/>
        <v>190.23446969999998</v>
      </c>
      <c r="Q3788" s="34">
        <v>0</v>
      </c>
    </row>
    <row r="3789" spans="1:17" ht="15.75" customHeight="1">
      <c r="A3789" s="24" t="s">
        <v>158</v>
      </c>
      <c r="B3789" s="25" t="s">
        <v>670</v>
      </c>
      <c r="C3789" s="26" t="s">
        <v>686</v>
      </c>
      <c r="D3789" s="26">
        <v>100</v>
      </c>
      <c r="E3789" s="26"/>
      <c r="F3789" s="26" t="s">
        <v>192</v>
      </c>
      <c r="G3789" s="27" t="s">
        <v>747</v>
      </c>
      <c r="H3789" s="28" t="s">
        <v>236</v>
      </c>
      <c r="I3789" s="29" t="s">
        <v>7684</v>
      </c>
      <c r="J3789" s="30">
        <v>25</v>
      </c>
      <c r="K3789" s="31" t="s">
        <v>7685</v>
      </c>
      <c r="L3789" s="6">
        <v>-1310.0722029999999</v>
      </c>
      <c r="M3789" s="32">
        <f t="shared" si="236"/>
        <v>786.04332179999994</v>
      </c>
      <c r="N3789" s="32">
        <f t="shared" si="237"/>
        <v>720.53971164999996</v>
      </c>
      <c r="O3789" s="32">
        <f t="shared" si="238"/>
        <v>655.03610149999997</v>
      </c>
      <c r="P3789" s="33">
        <f t="shared" si="239"/>
        <v>589.53249134999987</v>
      </c>
      <c r="Q3789" s="34">
        <v>0</v>
      </c>
    </row>
    <row r="3790" spans="1:17" ht="15.75" customHeight="1">
      <c r="A3790" s="24" t="s">
        <v>158</v>
      </c>
      <c r="B3790" s="25" t="s">
        <v>670</v>
      </c>
      <c r="C3790" s="26" t="s">
        <v>686</v>
      </c>
      <c r="D3790" s="26">
        <v>100</v>
      </c>
      <c r="E3790" s="26"/>
      <c r="F3790" s="26" t="s">
        <v>192</v>
      </c>
      <c r="G3790" s="27"/>
      <c r="H3790" s="28" t="s">
        <v>236</v>
      </c>
      <c r="I3790" s="29" t="s">
        <v>7686</v>
      </c>
      <c r="J3790" s="30">
        <v>25</v>
      </c>
      <c r="K3790" s="31" t="s">
        <v>7687</v>
      </c>
      <c r="L3790" s="6">
        <v>-422.74326600000001</v>
      </c>
      <c r="M3790" s="32">
        <f t="shared" si="236"/>
        <v>253.6459596</v>
      </c>
      <c r="N3790" s="32">
        <f t="shared" si="237"/>
        <v>232.5087963</v>
      </c>
      <c r="O3790" s="32">
        <f t="shared" si="238"/>
        <v>211.371633</v>
      </c>
      <c r="P3790" s="33">
        <f t="shared" si="239"/>
        <v>190.23446969999998</v>
      </c>
      <c r="Q3790" s="34">
        <v>0</v>
      </c>
    </row>
    <row r="3791" spans="1:17" ht="15.75" customHeight="1">
      <c r="A3791" s="24" t="s">
        <v>158</v>
      </c>
      <c r="B3791" s="25" t="s">
        <v>670</v>
      </c>
      <c r="C3791" s="26" t="s">
        <v>686</v>
      </c>
      <c r="D3791" s="26">
        <v>100</v>
      </c>
      <c r="E3791" s="26"/>
      <c r="F3791" s="26" t="s">
        <v>192</v>
      </c>
      <c r="G3791" s="27" t="s">
        <v>747</v>
      </c>
      <c r="H3791" s="28" t="s">
        <v>236</v>
      </c>
      <c r="I3791" s="29" t="s">
        <v>7688</v>
      </c>
      <c r="J3791" s="30">
        <v>25</v>
      </c>
      <c r="K3791" s="31" t="s">
        <v>7689</v>
      </c>
      <c r="L3791" s="6">
        <v>-1296.5746529999999</v>
      </c>
      <c r="M3791" s="32">
        <f t="shared" si="236"/>
        <v>777.94479179999996</v>
      </c>
      <c r="N3791" s="32">
        <f t="shared" si="237"/>
        <v>713.11605914999996</v>
      </c>
      <c r="O3791" s="32">
        <f t="shared" si="238"/>
        <v>648.28732649999995</v>
      </c>
      <c r="P3791" s="33">
        <f t="shared" si="239"/>
        <v>583.45859384999994</v>
      </c>
      <c r="Q3791" s="34">
        <v>0</v>
      </c>
    </row>
    <row r="3792" spans="1:17" ht="15.75" customHeight="1">
      <c r="A3792" s="24" t="s">
        <v>158</v>
      </c>
      <c r="B3792" s="25" t="s">
        <v>670</v>
      </c>
      <c r="C3792" s="26" t="s">
        <v>686</v>
      </c>
      <c r="D3792" s="26">
        <v>100</v>
      </c>
      <c r="E3792" s="26" t="s">
        <v>256</v>
      </c>
      <c r="F3792" s="26" t="s">
        <v>185</v>
      </c>
      <c r="G3792" s="27"/>
      <c r="H3792" s="28" t="s">
        <v>236</v>
      </c>
      <c r="I3792" s="29" t="s">
        <v>7690</v>
      </c>
      <c r="J3792" s="30">
        <v>25</v>
      </c>
      <c r="K3792" s="31" t="s">
        <v>7691</v>
      </c>
      <c r="L3792" s="6">
        <v>-367.13335999999998</v>
      </c>
      <c r="M3792" s="32">
        <f t="shared" si="236"/>
        <v>220.28001599999999</v>
      </c>
      <c r="N3792" s="32">
        <f t="shared" si="237"/>
        <v>201.92334799999998</v>
      </c>
      <c r="O3792" s="32">
        <f t="shared" si="238"/>
        <v>183.56667999999999</v>
      </c>
      <c r="P3792" s="33">
        <f t="shared" si="239"/>
        <v>165.21001199999998</v>
      </c>
      <c r="Q3792" s="34">
        <v>0</v>
      </c>
    </row>
    <row r="3793" spans="1:17" ht="15.75" customHeight="1">
      <c r="A3793" s="24" t="s">
        <v>158</v>
      </c>
      <c r="B3793" s="25" t="s">
        <v>670</v>
      </c>
      <c r="C3793" s="26" t="s">
        <v>686</v>
      </c>
      <c r="D3793" s="26">
        <v>100</v>
      </c>
      <c r="E3793" s="26" t="s">
        <v>256</v>
      </c>
      <c r="F3793" s="26" t="s">
        <v>185</v>
      </c>
      <c r="G3793" s="27"/>
      <c r="H3793" s="28" t="s">
        <v>236</v>
      </c>
      <c r="I3793" s="29" t="s">
        <v>7692</v>
      </c>
      <c r="J3793" s="30">
        <v>25</v>
      </c>
      <c r="K3793" s="31" t="s">
        <v>7693</v>
      </c>
      <c r="L3793" s="6">
        <v>-367.13335999999998</v>
      </c>
      <c r="M3793" s="32">
        <f t="shared" si="236"/>
        <v>220.28001599999999</v>
      </c>
      <c r="N3793" s="32">
        <f t="shared" si="237"/>
        <v>201.92334799999998</v>
      </c>
      <c r="O3793" s="32">
        <f t="shared" si="238"/>
        <v>183.56667999999999</v>
      </c>
      <c r="P3793" s="33">
        <f t="shared" si="239"/>
        <v>165.21001199999998</v>
      </c>
      <c r="Q3793" s="34">
        <v>0</v>
      </c>
    </row>
    <row r="3794" spans="1:17" ht="15.75" customHeight="1">
      <c r="A3794" s="24" t="s">
        <v>158</v>
      </c>
      <c r="B3794" s="25" t="s">
        <v>670</v>
      </c>
      <c r="C3794" s="26" t="s">
        <v>686</v>
      </c>
      <c r="D3794" s="26">
        <v>100</v>
      </c>
      <c r="E3794" s="26" t="s">
        <v>256</v>
      </c>
      <c r="F3794" s="26" t="s">
        <v>192</v>
      </c>
      <c r="G3794" s="27"/>
      <c r="H3794" s="28" t="s">
        <v>236</v>
      </c>
      <c r="I3794" s="29" t="s">
        <v>7694</v>
      </c>
      <c r="J3794" s="30">
        <v>25</v>
      </c>
      <c r="K3794" s="31" t="s">
        <v>7695</v>
      </c>
      <c r="L3794" s="6">
        <v>-455.13738599999999</v>
      </c>
      <c r="M3794" s="32">
        <f t="shared" si="236"/>
        <v>273.08243159999995</v>
      </c>
      <c r="N3794" s="32">
        <f t="shared" si="237"/>
        <v>250.3255623</v>
      </c>
      <c r="O3794" s="32">
        <f t="shared" si="238"/>
        <v>227.568693</v>
      </c>
      <c r="P3794" s="33">
        <f t="shared" si="239"/>
        <v>204.81182369999996</v>
      </c>
      <c r="Q3794" s="34">
        <v>0</v>
      </c>
    </row>
    <row r="3795" spans="1:17" ht="15.75" customHeight="1">
      <c r="A3795" s="24" t="s">
        <v>158</v>
      </c>
      <c r="B3795" s="25" t="s">
        <v>670</v>
      </c>
      <c r="C3795" s="26" t="s">
        <v>686</v>
      </c>
      <c r="D3795" s="26">
        <v>100</v>
      </c>
      <c r="E3795" s="26" t="s">
        <v>256</v>
      </c>
      <c r="F3795" s="26" t="s">
        <v>192</v>
      </c>
      <c r="G3795" s="27"/>
      <c r="H3795" s="28" t="s">
        <v>236</v>
      </c>
      <c r="I3795" s="29" t="s">
        <v>7696</v>
      </c>
      <c r="J3795" s="30">
        <v>25</v>
      </c>
      <c r="K3795" s="31" t="s">
        <v>7697</v>
      </c>
      <c r="L3795" s="6">
        <v>-455.13738599999999</v>
      </c>
      <c r="M3795" s="32">
        <f t="shared" si="236"/>
        <v>273.08243159999995</v>
      </c>
      <c r="N3795" s="32">
        <f t="shared" si="237"/>
        <v>250.3255623</v>
      </c>
      <c r="O3795" s="32">
        <f t="shared" si="238"/>
        <v>227.568693</v>
      </c>
      <c r="P3795" s="33">
        <f t="shared" si="239"/>
        <v>204.81182369999996</v>
      </c>
      <c r="Q3795" s="34">
        <v>0</v>
      </c>
    </row>
    <row r="3796" spans="1:17" ht="15.75" customHeight="1">
      <c r="A3796" s="24" t="s">
        <v>158</v>
      </c>
      <c r="B3796" s="25" t="s">
        <v>1876</v>
      </c>
      <c r="C3796" s="26" t="s">
        <v>686</v>
      </c>
      <c r="D3796" s="26">
        <v>125</v>
      </c>
      <c r="E3796" s="26"/>
      <c r="F3796" s="26" t="s">
        <v>185</v>
      </c>
      <c r="G3796" s="27" t="s">
        <v>747</v>
      </c>
      <c r="H3796" s="28" t="s">
        <v>236</v>
      </c>
      <c r="I3796" s="29" t="s">
        <v>7698</v>
      </c>
      <c r="J3796" s="30">
        <v>20</v>
      </c>
      <c r="K3796" s="31" t="s">
        <v>7699</v>
      </c>
      <c r="L3796" s="6">
        <v>-1198.3124889999999</v>
      </c>
      <c r="M3796" s="32">
        <f t="shared" si="236"/>
        <v>718.98749339999995</v>
      </c>
      <c r="N3796" s="32">
        <f t="shared" si="237"/>
        <v>659.07186894999995</v>
      </c>
      <c r="O3796" s="32">
        <f t="shared" si="238"/>
        <v>599.15624449999996</v>
      </c>
      <c r="P3796" s="33">
        <f t="shared" si="239"/>
        <v>539.24062004999996</v>
      </c>
      <c r="Q3796" s="34">
        <v>0</v>
      </c>
    </row>
    <row r="3797" spans="1:17" ht="15.75" customHeight="1">
      <c r="A3797" s="24" t="s">
        <v>158</v>
      </c>
      <c r="B3797" s="25" t="s">
        <v>1876</v>
      </c>
      <c r="C3797" s="26" t="s">
        <v>686</v>
      </c>
      <c r="D3797" s="26">
        <v>125</v>
      </c>
      <c r="E3797" s="26"/>
      <c r="F3797" s="26" t="s">
        <v>185</v>
      </c>
      <c r="G3797" s="27" t="s">
        <v>747</v>
      </c>
      <c r="H3797" s="28" t="s">
        <v>236</v>
      </c>
      <c r="I3797" s="29" t="s">
        <v>7700</v>
      </c>
      <c r="J3797" s="30">
        <v>20</v>
      </c>
      <c r="K3797" s="31" t="s">
        <v>7701</v>
      </c>
      <c r="L3797" s="6">
        <v>-1185.0848900000001</v>
      </c>
      <c r="M3797" s="32">
        <f t="shared" si="236"/>
        <v>711.0509340000001</v>
      </c>
      <c r="N3797" s="32">
        <f t="shared" si="237"/>
        <v>651.79668950000007</v>
      </c>
      <c r="O3797" s="32">
        <f t="shared" si="238"/>
        <v>592.54244500000004</v>
      </c>
      <c r="P3797" s="33">
        <f t="shared" si="239"/>
        <v>533.28820050000002</v>
      </c>
      <c r="Q3797" s="34">
        <v>0</v>
      </c>
    </row>
    <row r="3798" spans="1:17" ht="15.75" customHeight="1">
      <c r="A3798" s="24" t="s">
        <v>158</v>
      </c>
      <c r="B3798" s="25" t="s">
        <v>670</v>
      </c>
      <c r="C3798" s="26" t="s">
        <v>686</v>
      </c>
      <c r="D3798" s="26">
        <v>125</v>
      </c>
      <c r="E3798" s="26" t="s">
        <v>235</v>
      </c>
      <c r="F3798" s="26" t="s">
        <v>185</v>
      </c>
      <c r="G3798" s="27"/>
      <c r="H3798" s="28" t="s">
        <v>236</v>
      </c>
      <c r="I3798" s="29" t="s">
        <v>7702</v>
      </c>
      <c r="J3798" s="30">
        <v>20</v>
      </c>
      <c r="K3798" s="31" t="s">
        <v>7703</v>
      </c>
      <c r="L3798" s="6">
        <v>-431.65164900000002</v>
      </c>
      <c r="M3798" s="32">
        <f t="shared" si="236"/>
        <v>258.99098939999999</v>
      </c>
      <c r="N3798" s="32">
        <f t="shared" si="237"/>
        <v>237.40840695</v>
      </c>
      <c r="O3798" s="32">
        <f t="shared" si="238"/>
        <v>215.82582450000001</v>
      </c>
      <c r="P3798" s="33">
        <f t="shared" si="239"/>
        <v>194.24324204999999</v>
      </c>
      <c r="Q3798" s="34">
        <v>0</v>
      </c>
    </row>
    <row r="3799" spans="1:17" ht="15.75" customHeight="1">
      <c r="A3799" s="24" t="s">
        <v>158</v>
      </c>
      <c r="B3799" s="25" t="s">
        <v>670</v>
      </c>
      <c r="C3799" s="26" t="s">
        <v>686</v>
      </c>
      <c r="D3799" s="26">
        <v>125</v>
      </c>
      <c r="E3799" s="26" t="s">
        <v>235</v>
      </c>
      <c r="F3799" s="26" t="s">
        <v>185</v>
      </c>
      <c r="G3799" s="27"/>
      <c r="H3799" s="28" t="s">
        <v>236</v>
      </c>
      <c r="I3799" s="29" t="s">
        <v>7704</v>
      </c>
      <c r="J3799" s="30">
        <v>20</v>
      </c>
      <c r="K3799" s="31" t="s">
        <v>7705</v>
      </c>
      <c r="L3799" s="6">
        <v>-431.65164900000002</v>
      </c>
      <c r="M3799" s="32">
        <f t="shared" si="236"/>
        <v>258.99098939999999</v>
      </c>
      <c r="N3799" s="32">
        <f t="shared" si="237"/>
        <v>237.40840695</v>
      </c>
      <c r="O3799" s="32">
        <f t="shared" si="238"/>
        <v>215.82582450000001</v>
      </c>
      <c r="P3799" s="33">
        <f t="shared" si="239"/>
        <v>194.24324204999999</v>
      </c>
      <c r="Q3799" s="34">
        <v>0</v>
      </c>
    </row>
    <row r="3800" spans="1:17" ht="15.75" customHeight="1">
      <c r="A3800" s="24" t="s">
        <v>158</v>
      </c>
      <c r="B3800" s="25" t="s">
        <v>670</v>
      </c>
      <c r="C3800" s="26" t="s">
        <v>686</v>
      </c>
      <c r="D3800" s="26">
        <v>125</v>
      </c>
      <c r="E3800" s="26" t="s">
        <v>235</v>
      </c>
      <c r="F3800" s="26" t="s">
        <v>192</v>
      </c>
      <c r="G3800" s="27" t="s">
        <v>747</v>
      </c>
      <c r="H3800" s="28" t="s">
        <v>236</v>
      </c>
      <c r="I3800" s="29" t="s">
        <v>7706</v>
      </c>
      <c r="J3800" s="30">
        <v>20</v>
      </c>
      <c r="K3800" s="31" t="s">
        <v>7707</v>
      </c>
      <c r="L3800" s="6">
        <v>-1477.9817250000001</v>
      </c>
      <c r="M3800" s="32">
        <f t="shared" si="236"/>
        <v>886.78903500000001</v>
      </c>
      <c r="N3800" s="32">
        <f t="shared" si="237"/>
        <v>812.88994875000003</v>
      </c>
      <c r="O3800" s="32">
        <f t="shared" si="238"/>
        <v>738.99086250000005</v>
      </c>
      <c r="P3800" s="33">
        <f t="shared" si="239"/>
        <v>665.09177624999995</v>
      </c>
      <c r="Q3800" s="34">
        <v>0</v>
      </c>
    </row>
    <row r="3801" spans="1:17" ht="15.75" customHeight="1">
      <c r="A3801" s="24" t="s">
        <v>158</v>
      </c>
      <c r="B3801" s="25" t="s">
        <v>670</v>
      </c>
      <c r="C3801" s="26" t="s">
        <v>686</v>
      </c>
      <c r="D3801" s="26">
        <v>125</v>
      </c>
      <c r="E3801" s="26" t="s">
        <v>235</v>
      </c>
      <c r="F3801" s="26" t="s">
        <v>192</v>
      </c>
      <c r="G3801" s="27" t="s">
        <v>747</v>
      </c>
      <c r="H3801" s="28" t="s">
        <v>236</v>
      </c>
      <c r="I3801" s="29" t="s">
        <v>7708</v>
      </c>
      <c r="J3801" s="30">
        <v>20</v>
      </c>
      <c r="K3801" s="31" t="s">
        <v>7709</v>
      </c>
      <c r="L3801" s="6">
        <v>-1464.754126</v>
      </c>
      <c r="M3801" s="32">
        <f t="shared" si="236"/>
        <v>878.85247560000005</v>
      </c>
      <c r="N3801" s="32">
        <f t="shared" si="237"/>
        <v>805.61476930000003</v>
      </c>
      <c r="O3801" s="32">
        <f t="shared" si="238"/>
        <v>732.37706300000002</v>
      </c>
      <c r="P3801" s="33">
        <f t="shared" si="239"/>
        <v>659.13935670000001</v>
      </c>
      <c r="Q3801" s="34">
        <v>0</v>
      </c>
    </row>
    <row r="3802" spans="1:17" ht="15.75" customHeight="1">
      <c r="A3802" s="24" t="s">
        <v>158</v>
      </c>
      <c r="B3802" s="25" t="s">
        <v>670</v>
      </c>
      <c r="C3802" s="26" t="s">
        <v>686</v>
      </c>
      <c r="D3802" s="26">
        <v>125</v>
      </c>
      <c r="E3802" s="26" t="s">
        <v>235</v>
      </c>
      <c r="F3802" s="26" t="s">
        <v>192</v>
      </c>
      <c r="G3802" s="27"/>
      <c r="H3802" s="28" t="s">
        <v>236</v>
      </c>
      <c r="I3802" s="29" t="s">
        <v>7710</v>
      </c>
      <c r="J3802" s="30">
        <v>20</v>
      </c>
      <c r="K3802" s="31" t="s">
        <v>7711</v>
      </c>
      <c r="L3802" s="6">
        <v>-538.82219599999996</v>
      </c>
      <c r="M3802" s="32">
        <f t="shared" si="236"/>
        <v>323.29331759999997</v>
      </c>
      <c r="N3802" s="32">
        <f t="shared" si="237"/>
        <v>296.35220779999997</v>
      </c>
      <c r="O3802" s="32">
        <f t="shared" si="238"/>
        <v>269.41109799999998</v>
      </c>
      <c r="P3802" s="33">
        <f t="shared" si="239"/>
        <v>242.46998819999993</v>
      </c>
      <c r="Q3802" s="34">
        <v>0</v>
      </c>
    </row>
    <row r="3803" spans="1:17" ht="15.75" customHeight="1">
      <c r="A3803" s="24" t="s">
        <v>158</v>
      </c>
      <c r="B3803" s="25" t="s">
        <v>670</v>
      </c>
      <c r="C3803" s="26" t="s">
        <v>686</v>
      </c>
      <c r="D3803" s="26">
        <v>125</v>
      </c>
      <c r="E3803" s="26"/>
      <c r="F3803" s="26" t="s">
        <v>192</v>
      </c>
      <c r="G3803" s="27"/>
      <c r="H3803" s="28" t="s">
        <v>236</v>
      </c>
      <c r="I3803" s="29" t="s">
        <v>7712</v>
      </c>
      <c r="J3803" s="30">
        <v>20</v>
      </c>
      <c r="K3803" s="31" t="s">
        <v>7713</v>
      </c>
      <c r="L3803" s="6">
        <v>-538.82219599999996</v>
      </c>
      <c r="M3803" s="32">
        <f t="shared" si="236"/>
        <v>323.29331759999997</v>
      </c>
      <c r="N3803" s="32">
        <f t="shared" si="237"/>
        <v>296.35220779999997</v>
      </c>
      <c r="O3803" s="32">
        <f t="shared" si="238"/>
        <v>269.41109799999998</v>
      </c>
      <c r="P3803" s="33">
        <f t="shared" si="239"/>
        <v>242.46998819999993</v>
      </c>
      <c r="Q3803" s="34">
        <v>0</v>
      </c>
    </row>
    <row r="3804" spans="1:17" ht="15.75" customHeight="1">
      <c r="A3804" s="24" t="s">
        <v>158</v>
      </c>
      <c r="B3804" s="25" t="s">
        <v>670</v>
      </c>
      <c r="C3804" s="26" t="s">
        <v>686</v>
      </c>
      <c r="D3804" s="26">
        <v>125</v>
      </c>
      <c r="E3804" s="26" t="s">
        <v>256</v>
      </c>
      <c r="F3804" s="26" t="s">
        <v>185</v>
      </c>
      <c r="G3804" s="27"/>
      <c r="H3804" s="28" t="s">
        <v>236</v>
      </c>
      <c r="I3804" s="29" t="s">
        <v>7714</v>
      </c>
      <c r="J3804" s="30">
        <v>20</v>
      </c>
      <c r="K3804" s="31" t="s">
        <v>7715</v>
      </c>
      <c r="L3804" s="6">
        <v>-481.59258400000004</v>
      </c>
      <c r="M3804" s="32">
        <f t="shared" si="236"/>
        <v>288.95555039999999</v>
      </c>
      <c r="N3804" s="32">
        <f t="shared" si="237"/>
        <v>264.87592119999999</v>
      </c>
      <c r="O3804" s="32">
        <f t="shared" si="238"/>
        <v>240.79629200000002</v>
      </c>
      <c r="P3804" s="33">
        <f t="shared" si="239"/>
        <v>216.71666279999999</v>
      </c>
      <c r="Q3804" s="34">
        <v>0</v>
      </c>
    </row>
    <row r="3805" spans="1:17" ht="15.75" customHeight="1">
      <c r="A3805" s="24" t="s">
        <v>158</v>
      </c>
      <c r="B3805" s="25" t="s">
        <v>670</v>
      </c>
      <c r="C3805" s="26" t="s">
        <v>686</v>
      </c>
      <c r="D3805" s="26">
        <v>125</v>
      </c>
      <c r="E3805" s="26" t="s">
        <v>256</v>
      </c>
      <c r="F3805" s="26" t="s">
        <v>185</v>
      </c>
      <c r="G3805" s="27"/>
      <c r="H3805" s="28" t="s">
        <v>236</v>
      </c>
      <c r="I3805" s="29" t="s">
        <v>7716</v>
      </c>
      <c r="J3805" s="30">
        <v>20</v>
      </c>
      <c r="K3805" s="31" t="s">
        <v>7717</v>
      </c>
      <c r="L3805" s="6">
        <v>-481.59258400000004</v>
      </c>
      <c r="M3805" s="32">
        <f t="shared" si="236"/>
        <v>288.95555039999999</v>
      </c>
      <c r="N3805" s="32">
        <f t="shared" si="237"/>
        <v>264.87592119999999</v>
      </c>
      <c r="O3805" s="32">
        <f t="shared" si="238"/>
        <v>240.79629200000002</v>
      </c>
      <c r="P3805" s="33">
        <f t="shared" si="239"/>
        <v>216.71666279999999</v>
      </c>
      <c r="Q3805" s="34">
        <v>0</v>
      </c>
    </row>
    <row r="3806" spans="1:17" ht="15.75" customHeight="1">
      <c r="A3806" s="24" t="s">
        <v>158</v>
      </c>
      <c r="B3806" s="25" t="s">
        <v>670</v>
      </c>
      <c r="C3806" s="26" t="s">
        <v>686</v>
      </c>
      <c r="D3806" s="26">
        <v>125</v>
      </c>
      <c r="E3806" s="26" t="s">
        <v>256</v>
      </c>
      <c r="F3806" s="26" t="s">
        <v>192</v>
      </c>
      <c r="G3806" s="27"/>
      <c r="H3806" s="28" t="s">
        <v>236</v>
      </c>
      <c r="I3806" s="29" t="s">
        <v>7718</v>
      </c>
      <c r="J3806" s="30">
        <v>20</v>
      </c>
      <c r="K3806" s="31" t="s">
        <v>7719</v>
      </c>
      <c r="L3806" s="6">
        <v>-588.76313100000004</v>
      </c>
      <c r="M3806" s="32">
        <f t="shared" si="236"/>
        <v>353.25787860000003</v>
      </c>
      <c r="N3806" s="32">
        <f t="shared" si="237"/>
        <v>323.81972205</v>
      </c>
      <c r="O3806" s="32">
        <f t="shared" si="238"/>
        <v>294.38156550000002</v>
      </c>
      <c r="P3806" s="33">
        <f t="shared" si="239"/>
        <v>264.94340894999999</v>
      </c>
      <c r="Q3806" s="34">
        <v>0</v>
      </c>
    </row>
    <row r="3807" spans="1:17" ht="15.75" customHeight="1">
      <c r="A3807" s="24" t="s">
        <v>158</v>
      </c>
      <c r="B3807" s="25" t="s">
        <v>670</v>
      </c>
      <c r="C3807" s="26" t="s">
        <v>686</v>
      </c>
      <c r="D3807" s="26">
        <v>125</v>
      </c>
      <c r="E3807" s="26" t="s">
        <v>256</v>
      </c>
      <c r="F3807" s="26" t="s">
        <v>192</v>
      </c>
      <c r="G3807" s="27"/>
      <c r="H3807" s="28" t="s">
        <v>236</v>
      </c>
      <c r="I3807" s="29" t="s">
        <v>7720</v>
      </c>
      <c r="J3807" s="30">
        <v>20</v>
      </c>
      <c r="K3807" s="31" t="s">
        <v>7721</v>
      </c>
      <c r="L3807" s="6">
        <v>-588.76313100000004</v>
      </c>
      <c r="M3807" s="32">
        <f t="shared" si="236"/>
        <v>353.25787860000003</v>
      </c>
      <c r="N3807" s="32">
        <f t="shared" si="237"/>
        <v>323.81972205</v>
      </c>
      <c r="O3807" s="32">
        <f t="shared" si="238"/>
        <v>294.38156550000002</v>
      </c>
      <c r="P3807" s="33">
        <f t="shared" si="239"/>
        <v>264.94340894999999</v>
      </c>
      <c r="Q3807" s="34">
        <v>0</v>
      </c>
    </row>
    <row r="3808" spans="1:17" ht="15.75" customHeight="1">
      <c r="A3808" s="24" t="s">
        <v>158</v>
      </c>
      <c r="B3808" s="25" t="s">
        <v>670</v>
      </c>
      <c r="C3808" s="26" t="s">
        <v>686</v>
      </c>
      <c r="D3808" s="26">
        <v>150</v>
      </c>
      <c r="E3808" s="26" t="s">
        <v>235</v>
      </c>
      <c r="F3808" s="26" t="s">
        <v>185</v>
      </c>
      <c r="G3808" s="27"/>
      <c r="H3808" s="28" t="s">
        <v>236</v>
      </c>
      <c r="I3808" s="29" t="s">
        <v>7722</v>
      </c>
      <c r="J3808" s="30">
        <v>15</v>
      </c>
      <c r="K3808" s="31" t="s">
        <v>7723</v>
      </c>
      <c r="L3808" s="6">
        <v>-494.55023199999994</v>
      </c>
      <c r="M3808" s="32">
        <f t="shared" si="236"/>
        <v>296.73013919999994</v>
      </c>
      <c r="N3808" s="32">
        <f t="shared" si="237"/>
        <v>272.00262759999998</v>
      </c>
      <c r="O3808" s="32">
        <f t="shared" si="238"/>
        <v>247.27511599999997</v>
      </c>
      <c r="P3808" s="33">
        <f t="shared" si="239"/>
        <v>222.54760439999995</v>
      </c>
      <c r="Q3808" s="34">
        <v>0</v>
      </c>
    </row>
    <row r="3809" spans="1:17" ht="15.75" customHeight="1">
      <c r="A3809" s="24" t="s">
        <v>158</v>
      </c>
      <c r="B3809" s="25" t="s">
        <v>670</v>
      </c>
      <c r="C3809" s="26" t="s">
        <v>686</v>
      </c>
      <c r="D3809" s="26">
        <v>150</v>
      </c>
      <c r="E3809" s="26" t="s">
        <v>235</v>
      </c>
      <c r="F3809" s="26" t="s">
        <v>185</v>
      </c>
      <c r="G3809" s="27" t="s">
        <v>747</v>
      </c>
      <c r="H3809" s="28" t="s">
        <v>236</v>
      </c>
      <c r="I3809" s="29" t="s">
        <v>7724</v>
      </c>
      <c r="J3809" s="30">
        <v>15</v>
      </c>
      <c r="K3809" s="31" t="s">
        <v>7725</v>
      </c>
      <c r="L3809" s="6">
        <v>-1290.9056819999998</v>
      </c>
      <c r="M3809" s="32">
        <f t="shared" si="236"/>
        <v>774.54340919999993</v>
      </c>
      <c r="N3809" s="32">
        <f t="shared" si="237"/>
        <v>709.99812509999992</v>
      </c>
      <c r="O3809" s="32">
        <f t="shared" si="238"/>
        <v>645.45284099999992</v>
      </c>
      <c r="P3809" s="33">
        <f t="shared" si="239"/>
        <v>580.90755689999992</v>
      </c>
      <c r="Q3809" s="34">
        <v>0</v>
      </c>
    </row>
    <row r="3810" spans="1:17" ht="15.75" customHeight="1">
      <c r="A3810" s="24" t="s">
        <v>158</v>
      </c>
      <c r="B3810" s="25" t="s">
        <v>670</v>
      </c>
      <c r="C3810" s="26" t="s">
        <v>686</v>
      </c>
      <c r="D3810" s="26">
        <v>150</v>
      </c>
      <c r="E3810" s="26" t="s">
        <v>235</v>
      </c>
      <c r="F3810" s="26" t="s">
        <v>185</v>
      </c>
      <c r="G3810" s="27"/>
      <c r="H3810" s="28" t="s">
        <v>236</v>
      </c>
      <c r="I3810" s="29" t="s">
        <v>7726</v>
      </c>
      <c r="J3810" s="30">
        <v>15</v>
      </c>
      <c r="K3810" s="31" t="s">
        <v>7727</v>
      </c>
      <c r="L3810" s="6">
        <v>-519.1157730000001</v>
      </c>
      <c r="M3810" s="32">
        <f t="shared" si="236"/>
        <v>311.46946380000009</v>
      </c>
      <c r="N3810" s="32">
        <f t="shared" si="237"/>
        <v>285.51367515000004</v>
      </c>
      <c r="O3810" s="32">
        <f t="shared" si="238"/>
        <v>259.55788650000005</v>
      </c>
      <c r="P3810" s="33">
        <f t="shared" si="239"/>
        <v>233.60209785000001</v>
      </c>
      <c r="Q3810" s="34">
        <v>0</v>
      </c>
    </row>
    <row r="3811" spans="1:17" ht="15.75" customHeight="1">
      <c r="A3811" s="24" t="s">
        <v>158</v>
      </c>
      <c r="B3811" s="25" t="s">
        <v>670</v>
      </c>
      <c r="C3811" s="26" t="s">
        <v>686</v>
      </c>
      <c r="D3811" s="26">
        <v>150</v>
      </c>
      <c r="E3811" s="26" t="s">
        <v>235</v>
      </c>
      <c r="F3811" s="26" t="s">
        <v>185</v>
      </c>
      <c r="G3811" s="27"/>
      <c r="H3811" s="28" t="s">
        <v>236</v>
      </c>
      <c r="I3811" s="29" t="s">
        <v>7728</v>
      </c>
      <c r="J3811" s="30">
        <v>15</v>
      </c>
      <c r="K3811" s="31" t="s">
        <v>7729</v>
      </c>
      <c r="L3811" s="6">
        <v>-495.89998699999995</v>
      </c>
      <c r="M3811" s="32">
        <f t="shared" si="236"/>
        <v>297.53999219999997</v>
      </c>
      <c r="N3811" s="32">
        <f t="shared" si="237"/>
        <v>272.74499284999996</v>
      </c>
      <c r="O3811" s="32">
        <f t="shared" si="238"/>
        <v>247.94999349999998</v>
      </c>
      <c r="P3811" s="33">
        <f t="shared" si="239"/>
        <v>223.15499414999994</v>
      </c>
      <c r="Q3811" s="34">
        <v>0</v>
      </c>
    </row>
    <row r="3812" spans="1:17" ht="15.75" customHeight="1">
      <c r="A3812" s="24" t="s">
        <v>158</v>
      </c>
      <c r="B3812" s="25" t="s">
        <v>670</v>
      </c>
      <c r="C3812" s="26" t="s">
        <v>686</v>
      </c>
      <c r="D3812" s="26">
        <v>150</v>
      </c>
      <c r="E3812" s="26" t="s">
        <v>235</v>
      </c>
      <c r="F3812" s="26" t="s">
        <v>185</v>
      </c>
      <c r="G3812" s="27" t="s">
        <v>747</v>
      </c>
      <c r="H3812" s="28" t="s">
        <v>236</v>
      </c>
      <c r="I3812" s="29" t="s">
        <v>7730</v>
      </c>
      <c r="J3812" s="30">
        <v>15</v>
      </c>
      <c r="K3812" s="31" t="s">
        <v>7731</v>
      </c>
      <c r="L3812" s="6">
        <v>-1272.279063</v>
      </c>
      <c r="M3812" s="32">
        <f t="shared" si="236"/>
        <v>763.36743779999995</v>
      </c>
      <c r="N3812" s="32">
        <f t="shared" si="237"/>
        <v>699.7534846499999</v>
      </c>
      <c r="O3812" s="32">
        <f t="shared" si="238"/>
        <v>636.13953149999998</v>
      </c>
      <c r="P3812" s="33">
        <f t="shared" si="239"/>
        <v>572.52557834999993</v>
      </c>
      <c r="Q3812" s="34">
        <v>0</v>
      </c>
    </row>
    <row r="3813" spans="1:17" ht="15.75" customHeight="1">
      <c r="A3813" s="24" t="s">
        <v>158</v>
      </c>
      <c r="B3813" s="25" t="s">
        <v>670</v>
      </c>
      <c r="C3813" s="26" t="s">
        <v>686</v>
      </c>
      <c r="D3813" s="26">
        <v>150</v>
      </c>
      <c r="E3813" s="26" t="s">
        <v>235</v>
      </c>
      <c r="F3813" s="26" t="s">
        <v>192</v>
      </c>
      <c r="G3813" s="27"/>
      <c r="H3813" s="28" t="s">
        <v>236</v>
      </c>
      <c r="I3813" s="29" t="s">
        <v>7732</v>
      </c>
      <c r="J3813" s="30">
        <v>15</v>
      </c>
      <c r="K3813" s="31" t="s">
        <v>7733</v>
      </c>
      <c r="L3813" s="6">
        <v>-601.18087700000001</v>
      </c>
      <c r="M3813" s="32">
        <f t="shared" si="236"/>
        <v>360.70852619999999</v>
      </c>
      <c r="N3813" s="32">
        <f t="shared" si="237"/>
        <v>330.64948234999997</v>
      </c>
      <c r="O3813" s="32">
        <f t="shared" si="238"/>
        <v>300.5904385</v>
      </c>
      <c r="P3813" s="33">
        <f t="shared" si="239"/>
        <v>270.53139464999998</v>
      </c>
      <c r="Q3813" s="34">
        <v>0</v>
      </c>
    </row>
    <row r="3814" spans="1:17" ht="15.75" customHeight="1">
      <c r="A3814" s="24" t="s">
        <v>158</v>
      </c>
      <c r="B3814" s="25" t="s">
        <v>670</v>
      </c>
      <c r="C3814" s="26" t="s">
        <v>686</v>
      </c>
      <c r="D3814" s="26">
        <v>150</v>
      </c>
      <c r="E3814" s="26" t="s">
        <v>235</v>
      </c>
      <c r="F3814" s="26" t="s">
        <v>192</v>
      </c>
      <c r="G3814" s="27" t="s">
        <v>747</v>
      </c>
      <c r="H3814" s="28" t="s">
        <v>236</v>
      </c>
      <c r="I3814" s="29" t="s">
        <v>7734</v>
      </c>
      <c r="J3814" s="30">
        <v>15</v>
      </c>
      <c r="K3814" s="31" t="s">
        <v>7735</v>
      </c>
      <c r="L3814" s="6">
        <v>-1578.943399</v>
      </c>
      <c r="M3814" s="32">
        <f t="shared" si="236"/>
        <v>947.36603939999998</v>
      </c>
      <c r="N3814" s="32">
        <f t="shared" si="237"/>
        <v>868.41886944999999</v>
      </c>
      <c r="O3814" s="32">
        <f t="shared" si="238"/>
        <v>789.4716995</v>
      </c>
      <c r="P3814" s="33">
        <f t="shared" si="239"/>
        <v>710.5245295499999</v>
      </c>
      <c r="Q3814" s="34">
        <v>0</v>
      </c>
    </row>
    <row r="3815" spans="1:17" ht="15.75" customHeight="1">
      <c r="A3815" s="24" t="s">
        <v>158</v>
      </c>
      <c r="B3815" s="25" t="s">
        <v>670</v>
      </c>
      <c r="C3815" s="26" t="s">
        <v>686</v>
      </c>
      <c r="D3815" s="26">
        <v>150</v>
      </c>
      <c r="E3815" s="26" t="s">
        <v>235</v>
      </c>
      <c r="F3815" s="26" t="s">
        <v>192</v>
      </c>
      <c r="G3815" s="27"/>
      <c r="H3815" s="28" t="s">
        <v>236</v>
      </c>
      <c r="I3815" s="29" t="s">
        <v>7736</v>
      </c>
      <c r="J3815" s="30">
        <v>15</v>
      </c>
      <c r="K3815" s="31" t="s">
        <v>7737</v>
      </c>
      <c r="L3815" s="6">
        <v>-601.18087700000001</v>
      </c>
      <c r="M3815" s="32">
        <f t="shared" si="236"/>
        <v>360.70852619999999</v>
      </c>
      <c r="N3815" s="32">
        <f t="shared" si="237"/>
        <v>330.64948234999997</v>
      </c>
      <c r="O3815" s="32">
        <f t="shared" si="238"/>
        <v>300.5904385</v>
      </c>
      <c r="P3815" s="33">
        <f t="shared" si="239"/>
        <v>270.53139464999998</v>
      </c>
      <c r="Q3815" s="34">
        <v>0</v>
      </c>
    </row>
    <row r="3816" spans="1:17" ht="15.75" customHeight="1">
      <c r="A3816" s="24" t="s">
        <v>158</v>
      </c>
      <c r="B3816" s="25" t="s">
        <v>670</v>
      </c>
      <c r="C3816" s="26" t="s">
        <v>686</v>
      </c>
      <c r="D3816" s="26">
        <v>150</v>
      </c>
      <c r="E3816" s="26" t="s">
        <v>235</v>
      </c>
      <c r="F3816" s="26" t="s">
        <v>192</v>
      </c>
      <c r="G3816" s="27" t="s">
        <v>747</v>
      </c>
      <c r="H3816" s="28" t="s">
        <v>236</v>
      </c>
      <c r="I3816" s="29" t="s">
        <v>7738</v>
      </c>
      <c r="J3816" s="30">
        <v>15</v>
      </c>
      <c r="K3816" s="31" t="s">
        <v>7739</v>
      </c>
      <c r="L3816" s="6">
        <v>-1560.3167800000001</v>
      </c>
      <c r="M3816" s="32">
        <f t="shared" si="236"/>
        <v>936.190068</v>
      </c>
      <c r="N3816" s="32">
        <f t="shared" si="237"/>
        <v>858.17422900000008</v>
      </c>
      <c r="O3816" s="32">
        <f t="shared" si="238"/>
        <v>780.15839000000005</v>
      </c>
      <c r="P3816" s="33">
        <f t="shared" si="239"/>
        <v>702.14255100000003</v>
      </c>
      <c r="Q3816" s="34">
        <v>0</v>
      </c>
    </row>
    <row r="3817" spans="1:17" ht="15.75" customHeight="1">
      <c r="A3817" s="24" t="s">
        <v>158</v>
      </c>
      <c r="B3817" s="25" t="s">
        <v>670</v>
      </c>
      <c r="C3817" s="26" t="s">
        <v>686</v>
      </c>
      <c r="D3817" s="26">
        <v>150</v>
      </c>
      <c r="E3817" s="26" t="s">
        <v>256</v>
      </c>
      <c r="F3817" s="26" t="s">
        <v>185</v>
      </c>
      <c r="G3817" s="27"/>
      <c r="H3817" s="28" t="s">
        <v>236</v>
      </c>
      <c r="I3817" s="29" t="s">
        <v>7740</v>
      </c>
      <c r="J3817" s="30">
        <v>15</v>
      </c>
      <c r="K3817" s="31" t="s">
        <v>7741</v>
      </c>
      <c r="L3817" s="6">
        <v>-564.19758999999999</v>
      </c>
      <c r="M3817" s="32">
        <f t="shared" si="236"/>
        <v>338.51855399999999</v>
      </c>
      <c r="N3817" s="32">
        <f t="shared" si="237"/>
        <v>310.3086745</v>
      </c>
      <c r="O3817" s="32">
        <f t="shared" si="238"/>
        <v>282.098795</v>
      </c>
      <c r="P3817" s="33">
        <f t="shared" si="239"/>
        <v>253.8889155</v>
      </c>
      <c r="Q3817" s="34">
        <v>0</v>
      </c>
    </row>
    <row r="3818" spans="1:17" ht="15.75" customHeight="1">
      <c r="A3818" s="24" t="s">
        <v>158</v>
      </c>
      <c r="B3818" s="25" t="s">
        <v>670</v>
      </c>
      <c r="C3818" s="26" t="s">
        <v>686</v>
      </c>
      <c r="D3818" s="26">
        <v>150</v>
      </c>
      <c r="E3818" s="26" t="s">
        <v>256</v>
      </c>
      <c r="F3818" s="26" t="s">
        <v>185</v>
      </c>
      <c r="G3818" s="27"/>
      <c r="H3818" s="28" t="s">
        <v>236</v>
      </c>
      <c r="I3818" s="29" t="s">
        <v>7742</v>
      </c>
      <c r="J3818" s="30">
        <v>15</v>
      </c>
      <c r="K3818" s="31" t="s">
        <v>7743</v>
      </c>
      <c r="L3818" s="6">
        <v>-564.19758999999999</v>
      </c>
      <c r="M3818" s="32">
        <f t="shared" si="236"/>
        <v>338.51855399999999</v>
      </c>
      <c r="N3818" s="32">
        <f t="shared" si="237"/>
        <v>310.3086745</v>
      </c>
      <c r="O3818" s="32">
        <f t="shared" si="238"/>
        <v>282.098795</v>
      </c>
      <c r="P3818" s="33">
        <f t="shared" si="239"/>
        <v>253.8889155</v>
      </c>
      <c r="Q3818" s="34">
        <v>0</v>
      </c>
    </row>
    <row r="3819" spans="1:17" ht="15.75" customHeight="1">
      <c r="A3819" s="24" t="s">
        <v>158</v>
      </c>
      <c r="B3819" s="25" t="s">
        <v>670</v>
      </c>
      <c r="C3819" s="26" t="s">
        <v>686</v>
      </c>
      <c r="D3819" s="26">
        <v>150</v>
      </c>
      <c r="E3819" s="26" t="s">
        <v>256</v>
      </c>
      <c r="F3819" s="26" t="s">
        <v>192</v>
      </c>
      <c r="G3819" s="27"/>
      <c r="H3819" s="28" t="s">
        <v>236</v>
      </c>
      <c r="I3819" s="29" t="s">
        <v>7744</v>
      </c>
      <c r="J3819" s="30">
        <v>15</v>
      </c>
      <c r="K3819" s="31" t="s">
        <v>7745</v>
      </c>
      <c r="L3819" s="6">
        <v>-669.47847999999999</v>
      </c>
      <c r="M3819" s="32">
        <f t="shared" si="236"/>
        <v>401.68708799999996</v>
      </c>
      <c r="N3819" s="32">
        <f t="shared" si="237"/>
        <v>368.21316400000001</v>
      </c>
      <c r="O3819" s="32">
        <f t="shared" si="238"/>
        <v>334.73924</v>
      </c>
      <c r="P3819" s="33">
        <f t="shared" si="239"/>
        <v>301.26531599999998</v>
      </c>
      <c r="Q3819" s="34">
        <v>0</v>
      </c>
    </row>
    <row r="3820" spans="1:17" ht="15.75" customHeight="1">
      <c r="A3820" s="24" t="s">
        <v>158</v>
      </c>
      <c r="B3820" s="25" t="s">
        <v>670</v>
      </c>
      <c r="C3820" s="26" t="s">
        <v>686</v>
      </c>
      <c r="D3820" s="26">
        <v>150</v>
      </c>
      <c r="E3820" s="26" t="s">
        <v>256</v>
      </c>
      <c r="F3820" s="26" t="s">
        <v>192</v>
      </c>
      <c r="G3820" s="27"/>
      <c r="H3820" s="28" t="s">
        <v>236</v>
      </c>
      <c r="I3820" s="29" t="s">
        <v>7746</v>
      </c>
      <c r="J3820" s="30">
        <v>15</v>
      </c>
      <c r="K3820" s="31" t="s">
        <v>7747</v>
      </c>
      <c r="L3820" s="6">
        <v>-669.47847999999999</v>
      </c>
      <c r="M3820" s="32">
        <f t="shared" si="236"/>
        <v>401.68708799999996</v>
      </c>
      <c r="N3820" s="32">
        <f t="shared" si="237"/>
        <v>368.21316400000001</v>
      </c>
      <c r="O3820" s="32">
        <f t="shared" si="238"/>
        <v>334.73924</v>
      </c>
      <c r="P3820" s="33">
        <f t="shared" si="239"/>
        <v>301.26531599999998</v>
      </c>
      <c r="Q3820" s="34">
        <v>0</v>
      </c>
    </row>
    <row r="3821" spans="1:17" ht="15.75" customHeight="1">
      <c r="A3821" s="24" t="s">
        <v>158</v>
      </c>
      <c r="B3821" s="25" t="s">
        <v>670</v>
      </c>
      <c r="C3821" s="26" t="s">
        <v>686</v>
      </c>
      <c r="D3821" s="26">
        <v>200</v>
      </c>
      <c r="E3821" s="26" t="s">
        <v>235</v>
      </c>
      <c r="F3821" s="26" t="s">
        <v>185</v>
      </c>
      <c r="G3821" s="27"/>
      <c r="H3821" s="28" t="s">
        <v>236</v>
      </c>
      <c r="I3821" s="29" t="s">
        <v>7748</v>
      </c>
      <c r="J3821" s="30">
        <v>6</v>
      </c>
      <c r="K3821" s="31" t="s">
        <v>7749</v>
      </c>
      <c r="L3821" s="6">
        <v>-1037.6916439999998</v>
      </c>
      <c r="M3821" s="32">
        <f t="shared" si="236"/>
        <v>622.61498639999991</v>
      </c>
      <c r="N3821" s="32">
        <f t="shared" si="237"/>
        <v>570.73040419999984</v>
      </c>
      <c r="O3821" s="32">
        <f t="shared" si="238"/>
        <v>518.84582199999988</v>
      </c>
      <c r="P3821" s="33">
        <f t="shared" si="239"/>
        <v>466.96123979999982</v>
      </c>
      <c r="Q3821" s="34">
        <v>0</v>
      </c>
    </row>
    <row r="3822" spans="1:17" ht="15.75" customHeight="1">
      <c r="A3822" s="24" t="s">
        <v>158</v>
      </c>
      <c r="B3822" s="25" t="s">
        <v>670</v>
      </c>
      <c r="C3822" s="26" t="s">
        <v>686</v>
      </c>
      <c r="D3822" s="26">
        <v>200</v>
      </c>
      <c r="E3822" s="26" t="s">
        <v>235</v>
      </c>
      <c r="F3822" s="26" t="s">
        <v>185</v>
      </c>
      <c r="G3822" s="27"/>
      <c r="H3822" s="28" t="s">
        <v>236</v>
      </c>
      <c r="I3822" s="29" t="s">
        <v>7750</v>
      </c>
      <c r="J3822" s="30">
        <v>6</v>
      </c>
      <c r="K3822" s="31" t="s">
        <v>7751</v>
      </c>
      <c r="L3822" s="6">
        <v>-1042.2808110000001</v>
      </c>
      <c r="M3822" s="32">
        <f t="shared" si="236"/>
        <v>625.3684866000001</v>
      </c>
      <c r="N3822" s="32">
        <f t="shared" si="237"/>
        <v>573.25444605000007</v>
      </c>
      <c r="O3822" s="32">
        <f t="shared" si="238"/>
        <v>521.14040550000004</v>
      </c>
      <c r="P3822" s="33">
        <f t="shared" si="239"/>
        <v>469.02636495000002</v>
      </c>
      <c r="Q3822" s="34">
        <v>0</v>
      </c>
    </row>
    <row r="3823" spans="1:17" ht="15.75" customHeight="1">
      <c r="A3823" s="24" t="s">
        <v>158</v>
      </c>
      <c r="B3823" s="25" t="s">
        <v>670</v>
      </c>
      <c r="C3823" s="26" t="s">
        <v>686</v>
      </c>
      <c r="D3823" s="26">
        <v>200</v>
      </c>
      <c r="E3823" s="26" t="s">
        <v>235</v>
      </c>
      <c r="F3823" s="26" t="s">
        <v>192</v>
      </c>
      <c r="G3823" s="27"/>
      <c r="H3823" s="28" t="s">
        <v>236</v>
      </c>
      <c r="I3823" s="29" t="s">
        <v>7752</v>
      </c>
      <c r="J3823" s="30">
        <v>6</v>
      </c>
      <c r="K3823" s="31" t="s">
        <v>7753</v>
      </c>
      <c r="L3823" s="6">
        <v>-1238.2652370000001</v>
      </c>
      <c r="M3823" s="32">
        <f t="shared" si="236"/>
        <v>742.95914220000009</v>
      </c>
      <c r="N3823" s="32">
        <f t="shared" si="237"/>
        <v>681.04588035000006</v>
      </c>
      <c r="O3823" s="32">
        <f t="shared" si="238"/>
        <v>619.13261850000004</v>
      </c>
      <c r="P3823" s="33">
        <f t="shared" si="239"/>
        <v>557.21935665000001</v>
      </c>
      <c r="Q3823" s="34">
        <v>0</v>
      </c>
    </row>
    <row r="3824" spans="1:17" ht="15.75" customHeight="1">
      <c r="A3824" s="24" t="s">
        <v>158</v>
      </c>
      <c r="B3824" s="25" t="s">
        <v>670</v>
      </c>
      <c r="C3824" s="26" t="s">
        <v>686</v>
      </c>
      <c r="D3824" s="26">
        <v>200</v>
      </c>
      <c r="E3824" s="26" t="s">
        <v>235</v>
      </c>
      <c r="F3824" s="26" t="s">
        <v>192</v>
      </c>
      <c r="G3824" s="27" t="s">
        <v>747</v>
      </c>
      <c r="H3824" s="28" t="s">
        <v>236</v>
      </c>
      <c r="I3824" s="29" t="s">
        <v>7754</v>
      </c>
      <c r="J3824" s="30">
        <v>6</v>
      </c>
      <c r="K3824" s="31" t="s">
        <v>7755</v>
      </c>
      <c r="L3824" s="6">
        <v>-2666.5759779999994</v>
      </c>
      <c r="M3824" s="32">
        <f t="shared" si="236"/>
        <v>1599.9455867999995</v>
      </c>
      <c r="N3824" s="32">
        <f t="shared" si="237"/>
        <v>1466.6167878999997</v>
      </c>
      <c r="O3824" s="32">
        <f t="shared" si="238"/>
        <v>1333.2879889999997</v>
      </c>
      <c r="P3824" s="33">
        <f t="shared" si="239"/>
        <v>1199.9591900999997</v>
      </c>
      <c r="Q3824" s="34">
        <v>0</v>
      </c>
    </row>
    <row r="3825" spans="1:17" ht="15.75" customHeight="1">
      <c r="A3825" s="24" t="s">
        <v>158</v>
      </c>
      <c r="B3825" s="25" t="s">
        <v>670</v>
      </c>
      <c r="C3825" s="26" t="s">
        <v>686</v>
      </c>
      <c r="D3825" s="26">
        <v>200</v>
      </c>
      <c r="E3825" s="26" t="s">
        <v>235</v>
      </c>
      <c r="F3825" s="26" t="s">
        <v>192</v>
      </c>
      <c r="G3825" s="27"/>
      <c r="H3825" s="28" t="s">
        <v>236</v>
      </c>
      <c r="I3825" s="29" t="s">
        <v>7756</v>
      </c>
      <c r="J3825" s="30">
        <v>6</v>
      </c>
      <c r="K3825" s="31" t="s">
        <v>7757</v>
      </c>
      <c r="L3825" s="6">
        <v>-1387.0082379999999</v>
      </c>
      <c r="M3825" s="32">
        <f t="shared" si="236"/>
        <v>832.20494279999991</v>
      </c>
      <c r="N3825" s="32">
        <f t="shared" si="237"/>
        <v>762.85453089999987</v>
      </c>
      <c r="O3825" s="32">
        <f t="shared" si="238"/>
        <v>693.50411899999995</v>
      </c>
      <c r="P3825" s="33">
        <f t="shared" si="239"/>
        <v>624.15370709999991</v>
      </c>
      <c r="Q3825" s="34">
        <v>504</v>
      </c>
    </row>
    <row r="3826" spans="1:17" ht="15.75" customHeight="1">
      <c r="A3826" s="24" t="s">
        <v>158</v>
      </c>
      <c r="B3826" s="25" t="s">
        <v>670</v>
      </c>
      <c r="C3826" s="26" t="s">
        <v>686</v>
      </c>
      <c r="D3826" s="26">
        <v>200</v>
      </c>
      <c r="E3826" s="26" t="s">
        <v>235</v>
      </c>
      <c r="F3826" s="26" t="s">
        <v>192</v>
      </c>
      <c r="G3826" s="27"/>
      <c r="H3826" s="28" t="s">
        <v>236</v>
      </c>
      <c r="I3826" s="29" t="s">
        <v>7758</v>
      </c>
      <c r="J3826" s="30">
        <v>6</v>
      </c>
      <c r="K3826" s="31" t="s">
        <v>7759</v>
      </c>
      <c r="L3826" s="6">
        <v>-1373.7806390000001</v>
      </c>
      <c r="M3826" s="32">
        <f t="shared" si="236"/>
        <v>824.26838340000006</v>
      </c>
      <c r="N3826" s="32">
        <f t="shared" si="237"/>
        <v>755.57935144999999</v>
      </c>
      <c r="O3826" s="32">
        <f t="shared" si="238"/>
        <v>686.89031950000003</v>
      </c>
      <c r="P3826" s="33">
        <f t="shared" si="239"/>
        <v>618.20128754999996</v>
      </c>
      <c r="Q3826" s="34">
        <v>504</v>
      </c>
    </row>
    <row r="3827" spans="1:17" ht="15.75" customHeight="1">
      <c r="A3827" s="24" t="s">
        <v>158</v>
      </c>
      <c r="B3827" s="25" t="s">
        <v>670</v>
      </c>
      <c r="C3827" s="26" t="s">
        <v>686</v>
      </c>
      <c r="D3827" s="26">
        <v>200</v>
      </c>
      <c r="E3827" s="26" t="s">
        <v>256</v>
      </c>
      <c r="F3827" s="26" t="s">
        <v>185</v>
      </c>
      <c r="G3827" s="27"/>
      <c r="H3827" s="28" t="s">
        <v>236</v>
      </c>
      <c r="I3827" s="29" t="s">
        <v>7760</v>
      </c>
      <c r="J3827" s="30">
        <v>6</v>
      </c>
      <c r="K3827" s="31" t="s">
        <v>7761</v>
      </c>
      <c r="L3827" s="6">
        <v>-1141.6227789999998</v>
      </c>
      <c r="M3827" s="32">
        <f t="shared" si="236"/>
        <v>684.97366739999984</v>
      </c>
      <c r="N3827" s="32">
        <f t="shared" si="237"/>
        <v>627.89252844999987</v>
      </c>
      <c r="O3827" s="32">
        <f t="shared" si="238"/>
        <v>570.8113894999999</v>
      </c>
      <c r="P3827" s="33">
        <f t="shared" si="239"/>
        <v>513.73025054999982</v>
      </c>
      <c r="Q3827" s="34">
        <v>0</v>
      </c>
    </row>
    <row r="3828" spans="1:17" ht="15.75" customHeight="1">
      <c r="A3828" s="24" t="s">
        <v>158</v>
      </c>
      <c r="B3828" s="25" t="s">
        <v>670</v>
      </c>
      <c r="C3828" s="26" t="s">
        <v>686</v>
      </c>
      <c r="D3828" s="26">
        <v>200</v>
      </c>
      <c r="E3828" s="26" t="s">
        <v>256</v>
      </c>
      <c r="F3828" s="26" t="s">
        <v>185</v>
      </c>
      <c r="G3828" s="27"/>
      <c r="H3828" s="28" t="s">
        <v>236</v>
      </c>
      <c r="I3828" s="29" t="s">
        <v>7762</v>
      </c>
      <c r="J3828" s="30">
        <v>6</v>
      </c>
      <c r="K3828" s="31" t="s">
        <v>7763</v>
      </c>
      <c r="L3828" s="6">
        <v>-1146.2119460000001</v>
      </c>
      <c r="M3828" s="32">
        <f t="shared" si="236"/>
        <v>687.72716760000003</v>
      </c>
      <c r="N3828" s="32">
        <f t="shared" si="237"/>
        <v>630.4165703000001</v>
      </c>
      <c r="O3828" s="32">
        <f t="shared" si="238"/>
        <v>573.10597300000006</v>
      </c>
      <c r="P3828" s="33">
        <f t="shared" si="239"/>
        <v>515.79537570000002</v>
      </c>
      <c r="Q3828" s="34">
        <v>0</v>
      </c>
    </row>
    <row r="3829" spans="1:17" ht="15.75" customHeight="1">
      <c r="A3829" s="24" t="s">
        <v>158</v>
      </c>
      <c r="B3829" s="25" t="s">
        <v>670</v>
      </c>
      <c r="C3829" s="26" t="s">
        <v>686</v>
      </c>
      <c r="D3829" s="26">
        <v>200</v>
      </c>
      <c r="E3829" s="26" t="s">
        <v>256</v>
      </c>
      <c r="F3829" s="26" t="s">
        <v>192</v>
      </c>
      <c r="G3829" s="27"/>
      <c r="H3829" s="28" t="s">
        <v>236</v>
      </c>
      <c r="I3829" s="29" t="s">
        <v>7764</v>
      </c>
      <c r="J3829" s="30">
        <v>6</v>
      </c>
      <c r="K3829" s="31" t="s">
        <v>7765</v>
      </c>
      <c r="L3829" s="6">
        <v>-1488.2398629999998</v>
      </c>
      <c r="M3829" s="32">
        <f t="shared" si="236"/>
        <v>892.94391779999989</v>
      </c>
      <c r="N3829" s="32">
        <f t="shared" si="237"/>
        <v>818.53192464999984</v>
      </c>
      <c r="O3829" s="32">
        <f t="shared" si="238"/>
        <v>744.11993149999989</v>
      </c>
      <c r="P3829" s="33">
        <f t="shared" si="239"/>
        <v>669.70793834999984</v>
      </c>
      <c r="Q3829" s="34">
        <v>504</v>
      </c>
    </row>
    <row r="3830" spans="1:17" ht="15.75" customHeight="1">
      <c r="A3830" s="24" t="s">
        <v>158</v>
      </c>
      <c r="B3830" s="25" t="s">
        <v>670</v>
      </c>
      <c r="C3830" s="26" t="s">
        <v>686</v>
      </c>
      <c r="D3830" s="26">
        <v>200</v>
      </c>
      <c r="E3830" s="26" t="s">
        <v>256</v>
      </c>
      <c r="F3830" s="26" t="s">
        <v>192</v>
      </c>
      <c r="G3830" s="27"/>
      <c r="H3830" s="28" t="s">
        <v>236</v>
      </c>
      <c r="I3830" s="29" t="s">
        <v>7766</v>
      </c>
      <c r="J3830" s="30">
        <v>6</v>
      </c>
      <c r="K3830" s="31" t="s">
        <v>7767</v>
      </c>
      <c r="L3830" s="6">
        <v>-1472.3127539999998</v>
      </c>
      <c r="M3830" s="32">
        <f t="shared" si="236"/>
        <v>883.38765239999987</v>
      </c>
      <c r="N3830" s="32">
        <f t="shared" si="237"/>
        <v>809.77201469999989</v>
      </c>
      <c r="O3830" s="32">
        <f t="shared" si="238"/>
        <v>736.15637699999991</v>
      </c>
      <c r="P3830" s="33">
        <f t="shared" si="239"/>
        <v>662.54073929999981</v>
      </c>
      <c r="Q3830" s="34">
        <v>504</v>
      </c>
    </row>
    <row r="3831" spans="1:17" ht="15.75" customHeight="1">
      <c r="A3831" s="24" t="s">
        <v>158</v>
      </c>
      <c r="B3831" s="25" t="s">
        <v>670</v>
      </c>
      <c r="C3831" s="26" t="s">
        <v>686</v>
      </c>
      <c r="D3831" s="26">
        <v>65</v>
      </c>
      <c r="E3831" s="26" t="s">
        <v>235</v>
      </c>
      <c r="F3831" s="26" t="s">
        <v>185</v>
      </c>
      <c r="G3831" s="27"/>
      <c r="H3831" s="28" t="s">
        <v>236</v>
      </c>
      <c r="I3831" s="29" t="s">
        <v>7768</v>
      </c>
      <c r="J3831" s="30">
        <v>30</v>
      </c>
      <c r="K3831" s="31" t="s">
        <v>7769</v>
      </c>
      <c r="L3831" s="6">
        <v>-312.87320900000003</v>
      </c>
      <c r="M3831" s="32">
        <f t="shared" si="236"/>
        <v>187.72392540000001</v>
      </c>
      <c r="N3831" s="32">
        <f t="shared" si="237"/>
        <v>172.08026495000001</v>
      </c>
      <c r="O3831" s="32">
        <f t="shared" si="238"/>
        <v>156.43660450000002</v>
      </c>
      <c r="P3831" s="33">
        <f t="shared" si="239"/>
        <v>140.79294404999999</v>
      </c>
      <c r="Q3831" s="34">
        <v>1020</v>
      </c>
    </row>
    <row r="3832" spans="1:17" ht="15.75" customHeight="1">
      <c r="A3832" s="24" t="s">
        <v>158</v>
      </c>
      <c r="B3832" s="25" t="s">
        <v>670</v>
      </c>
      <c r="C3832" s="26" t="s">
        <v>686</v>
      </c>
      <c r="D3832" s="26">
        <v>65</v>
      </c>
      <c r="E3832" s="26" t="s">
        <v>235</v>
      </c>
      <c r="F3832" s="26" t="s">
        <v>185</v>
      </c>
      <c r="G3832" s="27"/>
      <c r="H3832" s="28" t="s">
        <v>236</v>
      </c>
      <c r="I3832" s="29" t="s">
        <v>7770</v>
      </c>
      <c r="J3832" s="30">
        <v>30</v>
      </c>
      <c r="K3832" s="31" t="s">
        <v>7771</v>
      </c>
      <c r="L3832" s="6">
        <v>-312.87320900000003</v>
      </c>
      <c r="M3832" s="32">
        <f t="shared" si="236"/>
        <v>187.72392540000001</v>
      </c>
      <c r="N3832" s="32">
        <f t="shared" si="237"/>
        <v>172.08026495000001</v>
      </c>
      <c r="O3832" s="32">
        <f t="shared" si="238"/>
        <v>156.43660450000002</v>
      </c>
      <c r="P3832" s="33">
        <f t="shared" si="239"/>
        <v>140.79294404999999</v>
      </c>
      <c r="Q3832" s="34">
        <v>1020</v>
      </c>
    </row>
    <row r="3833" spans="1:17" ht="15.75" customHeight="1">
      <c r="A3833" s="24" t="s">
        <v>158</v>
      </c>
      <c r="B3833" s="25" t="s">
        <v>1876</v>
      </c>
      <c r="C3833" s="26" t="s">
        <v>686</v>
      </c>
      <c r="D3833" s="26">
        <v>80</v>
      </c>
      <c r="E3833" s="26"/>
      <c r="F3833" s="26" t="s">
        <v>192</v>
      </c>
      <c r="G3833" s="27"/>
      <c r="H3833" s="28" t="s">
        <v>236</v>
      </c>
      <c r="I3833" s="29" t="s">
        <v>7772</v>
      </c>
      <c r="J3833" s="30">
        <v>30</v>
      </c>
      <c r="K3833" s="31" t="s">
        <v>7773</v>
      </c>
      <c r="L3833" s="6">
        <v>-400.06738199999995</v>
      </c>
      <c r="M3833" s="32">
        <f t="shared" si="236"/>
        <v>240.04042919999995</v>
      </c>
      <c r="N3833" s="32">
        <f t="shared" si="237"/>
        <v>220.03706009999996</v>
      </c>
      <c r="O3833" s="32">
        <f t="shared" si="238"/>
        <v>200.03369099999998</v>
      </c>
      <c r="P3833" s="33">
        <f t="shared" si="239"/>
        <v>180.03032189999996</v>
      </c>
      <c r="Q3833" s="34">
        <v>1020</v>
      </c>
    </row>
    <row r="3834" spans="1:17" ht="15.75" customHeight="1">
      <c r="A3834" s="24" t="s">
        <v>158</v>
      </c>
      <c r="B3834" s="25" t="s">
        <v>670</v>
      </c>
      <c r="C3834" s="26" t="s">
        <v>686</v>
      </c>
      <c r="D3834" s="26">
        <v>65</v>
      </c>
      <c r="E3834" s="26" t="s">
        <v>256</v>
      </c>
      <c r="F3834" s="26" t="s">
        <v>185</v>
      </c>
      <c r="G3834" s="27"/>
      <c r="H3834" s="28" t="s">
        <v>236</v>
      </c>
      <c r="I3834" s="29" t="s">
        <v>7774</v>
      </c>
      <c r="J3834" s="30">
        <v>30</v>
      </c>
      <c r="K3834" s="31" t="s">
        <v>7775</v>
      </c>
      <c r="L3834" s="6">
        <v>-338.78850499999993</v>
      </c>
      <c r="M3834" s="32">
        <f t="shared" si="236"/>
        <v>203.27310299999996</v>
      </c>
      <c r="N3834" s="32">
        <f t="shared" si="237"/>
        <v>186.33367774999996</v>
      </c>
      <c r="O3834" s="32">
        <f t="shared" si="238"/>
        <v>169.39425249999996</v>
      </c>
      <c r="P3834" s="33">
        <f t="shared" si="239"/>
        <v>152.45482724999997</v>
      </c>
      <c r="Q3834" s="34">
        <v>1020</v>
      </c>
    </row>
    <row r="3835" spans="1:17" ht="15.75" customHeight="1">
      <c r="A3835" s="24" t="s">
        <v>158</v>
      </c>
      <c r="B3835" s="25" t="s">
        <v>670</v>
      </c>
      <c r="C3835" s="26" t="s">
        <v>686</v>
      </c>
      <c r="D3835" s="26">
        <v>65</v>
      </c>
      <c r="E3835" s="26" t="s">
        <v>256</v>
      </c>
      <c r="F3835" s="26" t="s">
        <v>185</v>
      </c>
      <c r="G3835" s="27"/>
      <c r="H3835" s="28" t="s">
        <v>236</v>
      </c>
      <c r="I3835" s="29" t="s">
        <v>7776</v>
      </c>
      <c r="J3835" s="30">
        <v>30</v>
      </c>
      <c r="K3835" s="31" t="s">
        <v>7777</v>
      </c>
      <c r="L3835" s="6">
        <v>-338.78850499999993</v>
      </c>
      <c r="M3835" s="32">
        <f t="shared" si="236"/>
        <v>203.27310299999996</v>
      </c>
      <c r="N3835" s="32">
        <f t="shared" si="237"/>
        <v>186.33367774999996</v>
      </c>
      <c r="O3835" s="32">
        <f t="shared" si="238"/>
        <v>169.39425249999996</v>
      </c>
      <c r="P3835" s="33">
        <f t="shared" si="239"/>
        <v>152.45482724999997</v>
      </c>
      <c r="Q3835" s="34">
        <v>1020</v>
      </c>
    </row>
    <row r="3836" spans="1:17" ht="15.75" customHeight="1">
      <c r="A3836" s="24" t="s">
        <v>158</v>
      </c>
      <c r="B3836" s="25" t="s">
        <v>670</v>
      </c>
      <c r="C3836" s="26" t="s">
        <v>686</v>
      </c>
      <c r="D3836" s="26">
        <v>80</v>
      </c>
      <c r="E3836" s="26" t="s">
        <v>235</v>
      </c>
      <c r="F3836" s="26" t="s">
        <v>185</v>
      </c>
      <c r="G3836" s="27"/>
      <c r="H3836" s="28" t="s">
        <v>236</v>
      </c>
      <c r="I3836" s="29" t="s">
        <v>7778</v>
      </c>
      <c r="J3836" s="30">
        <v>30</v>
      </c>
      <c r="K3836" s="31" t="s">
        <v>7779</v>
      </c>
      <c r="L3836" s="6">
        <v>-308.55399299999999</v>
      </c>
      <c r="M3836" s="32">
        <f t="shared" si="236"/>
        <v>185.13239579999998</v>
      </c>
      <c r="N3836" s="32">
        <f t="shared" si="237"/>
        <v>169.70469614999999</v>
      </c>
      <c r="O3836" s="32">
        <f t="shared" si="238"/>
        <v>154.2769965</v>
      </c>
      <c r="P3836" s="33">
        <f t="shared" si="239"/>
        <v>138.84929684999997</v>
      </c>
      <c r="Q3836" s="34">
        <v>0</v>
      </c>
    </row>
    <row r="3837" spans="1:17" ht="15.75" customHeight="1">
      <c r="A3837" s="24" t="s">
        <v>158</v>
      </c>
      <c r="B3837" s="25" t="s">
        <v>670</v>
      </c>
      <c r="C3837" s="26" t="s">
        <v>686</v>
      </c>
      <c r="D3837" s="26">
        <v>80</v>
      </c>
      <c r="E3837" s="26" t="s">
        <v>235</v>
      </c>
      <c r="F3837" s="26" t="s">
        <v>185</v>
      </c>
      <c r="G3837" s="27" t="s">
        <v>747</v>
      </c>
      <c r="H3837" s="28" t="s">
        <v>236</v>
      </c>
      <c r="I3837" s="29" t="s">
        <v>7780</v>
      </c>
      <c r="J3837" s="30">
        <v>30</v>
      </c>
      <c r="K3837" s="31" t="s">
        <v>7781</v>
      </c>
      <c r="L3837" s="6">
        <v>-1021.224633</v>
      </c>
      <c r="M3837" s="32">
        <f t="shared" si="236"/>
        <v>612.73477980000007</v>
      </c>
      <c r="N3837" s="32">
        <f t="shared" si="237"/>
        <v>561.67354814999999</v>
      </c>
      <c r="O3837" s="32">
        <f t="shared" si="238"/>
        <v>510.61231650000002</v>
      </c>
      <c r="P3837" s="33">
        <f t="shared" si="239"/>
        <v>459.55108484999994</v>
      </c>
      <c r="Q3837" s="34">
        <v>0</v>
      </c>
    </row>
    <row r="3838" spans="1:17" ht="15.75" customHeight="1">
      <c r="A3838" s="24" t="s">
        <v>158</v>
      </c>
      <c r="B3838" s="25" t="s">
        <v>670</v>
      </c>
      <c r="C3838" s="26" t="s">
        <v>686</v>
      </c>
      <c r="D3838" s="26">
        <v>80</v>
      </c>
      <c r="E3838" s="26" t="s">
        <v>235</v>
      </c>
      <c r="F3838" s="26" t="s">
        <v>185</v>
      </c>
      <c r="G3838" s="27"/>
      <c r="H3838" s="28" t="s">
        <v>236</v>
      </c>
      <c r="I3838" s="29" t="s">
        <v>7782</v>
      </c>
      <c r="J3838" s="30">
        <v>30</v>
      </c>
      <c r="K3838" s="31" t="s">
        <v>7783</v>
      </c>
      <c r="L3838" s="6">
        <v>-334.46928900000006</v>
      </c>
      <c r="M3838" s="32">
        <f t="shared" si="236"/>
        <v>200.68157340000002</v>
      </c>
      <c r="N3838" s="32">
        <f t="shared" si="237"/>
        <v>183.95810895000002</v>
      </c>
      <c r="O3838" s="32">
        <f t="shared" si="238"/>
        <v>167.23464450000003</v>
      </c>
      <c r="P3838" s="33">
        <f t="shared" si="239"/>
        <v>150.51118005000001</v>
      </c>
      <c r="Q3838" s="34">
        <v>0</v>
      </c>
    </row>
    <row r="3839" spans="1:17" ht="15.75" customHeight="1">
      <c r="A3839" s="24" t="s">
        <v>158</v>
      </c>
      <c r="B3839" s="25" t="s">
        <v>670</v>
      </c>
      <c r="C3839" s="26" t="s">
        <v>686</v>
      </c>
      <c r="D3839" s="26">
        <v>80</v>
      </c>
      <c r="E3839" s="26" t="s">
        <v>235</v>
      </c>
      <c r="F3839" s="26" t="s">
        <v>185</v>
      </c>
      <c r="G3839" s="27"/>
      <c r="H3839" s="28" t="s">
        <v>236</v>
      </c>
      <c r="I3839" s="29" t="s">
        <v>7784</v>
      </c>
      <c r="J3839" s="30">
        <v>30</v>
      </c>
      <c r="K3839" s="31" t="s">
        <v>7785</v>
      </c>
      <c r="L3839" s="6">
        <v>-311.25350300000002</v>
      </c>
      <c r="M3839" s="32">
        <f t="shared" si="236"/>
        <v>186.75210179999999</v>
      </c>
      <c r="N3839" s="32">
        <f t="shared" si="237"/>
        <v>171.18942665</v>
      </c>
      <c r="O3839" s="32">
        <f t="shared" si="238"/>
        <v>155.62675150000001</v>
      </c>
      <c r="P3839" s="33">
        <f t="shared" si="239"/>
        <v>140.06407634999999</v>
      </c>
      <c r="Q3839" s="34">
        <v>0</v>
      </c>
    </row>
    <row r="3840" spans="1:17" ht="15.75" customHeight="1">
      <c r="A3840" s="24" t="s">
        <v>158</v>
      </c>
      <c r="B3840" s="25" t="s">
        <v>670</v>
      </c>
      <c r="C3840" s="26" t="s">
        <v>686</v>
      </c>
      <c r="D3840" s="26">
        <v>80</v>
      </c>
      <c r="E3840" s="26" t="s">
        <v>235</v>
      </c>
      <c r="F3840" s="26" t="s">
        <v>185</v>
      </c>
      <c r="G3840" s="27" t="s">
        <v>747</v>
      </c>
      <c r="H3840" s="28" t="s">
        <v>236</v>
      </c>
      <c r="I3840" s="29" t="s">
        <v>7786</v>
      </c>
      <c r="J3840" s="30">
        <v>30</v>
      </c>
      <c r="K3840" s="31" t="s">
        <v>7787</v>
      </c>
      <c r="L3840" s="6">
        <v>-1007.997034</v>
      </c>
      <c r="M3840" s="32">
        <f t="shared" si="236"/>
        <v>604.79822039999999</v>
      </c>
      <c r="N3840" s="32">
        <f t="shared" si="237"/>
        <v>554.39836869999999</v>
      </c>
      <c r="O3840" s="32">
        <f t="shared" si="238"/>
        <v>503.99851699999999</v>
      </c>
      <c r="P3840" s="33">
        <f t="shared" si="239"/>
        <v>453.59866529999999</v>
      </c>
      <c r="Q3840" s="34">
        <v>0</v>
      </c>
    </row>
    <row r="3841" spans="1:17" ht="15.75" customHeight="1">
      <c r="A3841" s="24" t="s">
        <v>158</v>
      </c>
      <c r="B3841" s="25" t="s">
        <v>670</v>
      </c>
      <c r="C3841" s="26" t="s">
        <v>686</v>
      </c>
      <c r="D3841" s="26">
        <v>80</v>
      </c>
      <c r="E3841" s="26" t="s">
        <v>235</v>
      </c>
      <c r="F3841" s="26" t="s">
        <v>192</v>
      </c>
      <c r="G3841" s="27"/>
      <c r="H3841" s="28" t="s">
        <v>236</v>
      </c>
      <c r="I3841" s="29" t="s">
        <v>7788</v>
      </c>
      <c r="J3841" s="30">
        <v>30</v>
      </c>
      <c r="K3841" s="31" t="s">
        <v>7789</v>
      </c>
      <c r="L3841" s="6">
        <v>-398.447676</v>
      </c>
      <c r="M3841" s="32">
        <f t="shared" si="236"/>
        <v>239.06860559999998</v>
      </c>
      <c r="N3841" s="32">
        <f t="shared" si="237"/>
        <v>219.14622180000001</v>
      </c>
      <c r="O3841" s="32">
        <f t="shared" si="238"/>
        <v>199.223838</v>
      </c>
      <c r="P3841" s="33">
        <f t="shared" si="239"/>
        <v>179.30145419999999</v>
      </c>
      <c r="Q3841" s="34">
        <v>0</v>
      </c>
    </row>
    <row r="3842" spans="1:17" ht="15.75" customHeight="1">
      <c r="A3842" s="24" t="s">
        <v>158</v>
      </c>
      <c r="B3842" s="25" t="s">
        <v>670</v>
      </c>
      <c r="C3842" s="26" t="s">
        <v>686</v>
      </c>
      <c r="D3842" s="26">
        <v>80</v>
      </c>
      <c r="E3842" s="26"/>
      <c r="F3842" s="26" t="s">
        <v>192</v>
      </c>
      <c r="G3842" s="27" t="s">
        <v>747</v>
      </c>
      <c r="H3842" s="28" t="s">
        <v>236</v>
      </c>
      <c r="I3842" s="29" t="s">
        <v>7790</v>
      </c>
      <c r="J3842" s="30">
        <v>30</v>
      </c>
      <c r="K3842" s="31" t="s">
        <v>7791</v>
      </c>
      <c r="L3842" s="6">
        <v>-1281.9972989999999</v>
      </c>
      <c r="M3842" s="32">
        <f t="shared" si="236"/>
        <v>769.19837939999991</v>
      </c>
      <c r="N3842" s="32">
        <f t="shared" si="237"/>
        <v>705.09851444999993</v>
      </c>
      <c r="O3842" s="32">
        <f t="shared" si="238"/>
        <v>640.99864949999994</v>
      </c>
      <c r="P3842" s="33">
        <f t="shared" si="239"/>
        <v>576.89878454999985</v>
      </c>
      <c r="Q3842" s="34">
        <v>0</v>
      </c>
    </row>
    <row r="3843" spans="1:17" ht="15.75" customHeight="1">
      <c r="A3843" s="24" t="s">
        <v>158</v>
      </c>
      <c r="B3843" s="25" t="s">
        <v>670</v>
      </c>
      <c r="C3843" s="26" t="s">
        <v>686</v>
      </c>
      <c r="D3843" s="26">
        <v>80</v>
      </c>
      <c r="E3843" s="26" t="s">
        <v>235</v>
      </c>
      <c r="F3843" s="26" t="s">
        <v>192</v>
      </c>
      <c r="G3843" s="27"/>
      <c r="H3843" s="28" t="s">
        <v>236</v>
      </c>
      <c r="I3843" s="29" t="s">
        <v>7792</v>
      </c>
      <c r="J3843" s="30">
        <v>30</v>
      </c>
      <c r="K3843" s="31" t="s">
        <v>7793</v>
      </c>
      <c r="L3843" s="6">
        <v>-415.454589</v>
      </c>
      <c r="M3843" s="32">
        <f t="shared" si="236"/>
        <v>249.2727534</v>
      </c>
      <c r="N3843" s="32">
        <f t="shared" si="237"/>
        <v>228.50002394999999</v>
      </c>
      <c r="O3843" s="32">
        <f t="shared" si="238"/>
        <v>207.7272945</v>
      </c>
      <c r="P3843" s="33">
        <f t="shared" si="239"/>
        <v>186.95456504999999</v>
      </c>
      <c r="Q3843" s="34">
        <v>0</v>
      </c>
    </row>
    <row r="3844" spans="1:17" ht="15.75" customHeight="1">
      <c r="A3844" s="24" t="s">
        <v>158</v>
      </c>
      <c r="B3844" s="25" t="s">
        <v>670</v>
      </c>
      <c r="C3844" s="26" t="s">
        <v>686</v>
      </c>
      <c r="D3844" s="26">
        <v>80</v>
      </c>
      <c r="E3844" s="26" t="s">
        <v>235</v>
      </c>
      <c r="F3844" s="26" t="s">
        <v>192</v>
      </c>
      <c r="G3844" s="27"/>
      <c r="H3844" s="28" t="s">
        <v>236</v>
      </c>
      <c r="I3844" s="29" t="s">
        <v>7794</v>
      </c>
      <c r="J3844" s="30">
        <v>30</v>
      </c>
      <c r="K3844" s="31" t="s">
        <v>7795</v>
      </c>
      <c r="L3844" s="6">
        <v>-424.36297200000001</v>
      </c>
      <c r="M3844" s="32">
        <f t="shared" ref="M3844:M3907" si="240">L3844*40%-L3844</f>
        <v>254.61778319999999</v>
      </c>
      <c r="N3844" s="32">
        <f t="shared" ref="N3844:N3907" si="241">L3844*45%-L3844</f>
        <v>233.39963460000001</v>
      </c>
      <c r="O3844" s="32">
        <f t="shared" ref="O3844:O3907" si="242">L3844*50%-L3844</f>
        <v>212.18148600000001</v>
      </c>
      <c r="P3844" s="33">
        <f t="shared" ref="P3844:P3907" si="243">L3844*55%-L3844</f>
        <v>190.9633374</v>
      </c>
      <c r="Q3844" s="34">
        <v>0</v>
      </c>
    </row>
    <row r="3845" spans="1:17" ht="15.75" customHeight="1">
      <c r="A3845" s="24" t="s">
        <v>158</v>
      </c>
      <c r="B3845" s="25" t="s">
        <v>670</v>
      </c>
      <c r="C3845" s="26" t="s">
        <v>686</v>
      </c>
      <c r="D3845" s="26">
        <v>80</v>
      </c>
      <c r="E3845" s="26" t="s">
        <v>235</v>
      </c>
      <c r="F3845" s="26" t="s">
        <v>192</v>
      </c>
      <c r="G3845" s="27"/>
      <c r="H3845" s="28" t="s">
        <v>236</v>
      </c>
      <c r="I3845" s="29" t="s">
        <v>7796</v>
      </c>
      <c r="J3845" s="30">
        <v>30</v>
      </c>
      <c r="K3845" s="31" t="s">
        <v>7797</v>
      </c>
      <c r="L3845" s="6">
        <v>-401.14718599999998</v>
      </c>
      <c r="M3845" s="32">
        <f t="shared" si="240"/>
        <v>240.68831159999996</v>
      </c>
      <c r="N3845" s="32">
        <f t="shared" si="241"/>
        <v>220.63095229999999</v>
      </c>
      <c r="O3845" s="32">
        <f t="shared" si="242"/>
        <v>200.57359299999999</v>
      </c>
      <c r="P3845" s="33">
        <f t="shared" si="243"/>
        <v>180.51623369999996</v>
      </c>
      <c r="Q3845" s="34">
        <v>0</v>
      </c>
    </row>
    <row r="3846" spans="1:17" ht="15.75" customHeight="1">
      <c r="A3846" s="24" t="s">
        <v>158</v>
      </c>
      <c r="B3846" s="25" t="s">
        <v>670</v>
      </c>
      <c r="C3846" s="26" t="s">
        <v>686</v>
      </c>
      <c r="D3846" s="26">
        <v>80</v>
      </c>
      <c r="E3846" s="26"/>
      <c r="F3846" s="26" t="s">
        <v>192</v>
      </c>
      <c r="G3846" s="27" t="s">
        <v>747</v>
      </c>
      <c r="H3846" s="28" t="s">
        <v>236</v>
      </c>
      <c r="I3846" s="29" t="s">
        <v>7798</v>
      </c>
      <c r="J3846" s="30">
        <v>30</v>
      </c>
      <c r="K3846" s="31" t="s">
        <v>7799</v>
      </c>
      <c r="L3846" s="6">
        <v>-1268.7697000000003</v>
      </c>
      <c r="M3846" s="32">
        <f t="shared" si="240"/>
        <v>761.26182000000017</v>
      </c>
      <c r="N3846" s="32">
        <f t="shared" si="241"/>
        <v>697.82333500000016</v>
      </c>
      <c r="O3846" s="32">
        <f t="shared" si="242"/>
        <v>634.38485000000014</v>
      </c>
      <c r="P3846" s="33">
        <f t="shared" si="243"/>
        <v>570.94636500000013</v>
      </c>
      <c r="Q3846" s="34">
        <v>0</v>
      </c>
    </row>
    <row r="3847" spans="1:17" ht="15.75" customHeight="1">
      <c r="A3847" s="24" t="s">
        <v>158</v>
      </c>
      <c r="B3847" s="25" t="s">
        <v>670</v>
      </c>
      <c r="C3847" s="26" t="s">
        <v>686</v>
      </c>
      <c r="D3847" s="26">
        <v>80</v>
      </c>
      <c r="E3847" s="26" t="s">
        <v>256</v>
      </c>
      <c r="F3847" s="26" t="s">
        <v>185</v>
      </c>
      <c r="G3847" s="27"/>
      <c r="H3847" s="28" t="s">
        <v>236</v>
      </c>
      <c r="I3847" s="29" t="s">
        <v>7800</v>
      </c>
      <c r="J3847" s="30">
        <v>30</v>
      </c>
      <c r="K3847" s="31" t="s">
        <v>7801</v>
      </c>
      <c r="L3847" s="6">
        <v>-342.56781900000004</v>
      </c>
      <c r="M3847" s="32">
        <f t="shared" si="240"/>
        <v>205.54069140000001</v>
      </c>
      <c r="N3847" s="32">
        <f t="shared" si="241"/>
        <v>188.41230045000003</v>
      </c>
      <c r="O3847" s="32">
        <f t="shared" si="242"/>
        <v>171.28390950000002</v>
      </c>
      <c r="P3847" s="33">
        <f t="shared" si="243"/>
        <v>154.15551855000001</v>
      </c>
      <c r="Q3847" s="34">
        <v>0</v>
      </c>
    </row>
    <row r="3848" spans="1:17" ht="15.75" customHeight="1">
      <c r="A3848" s="24" t="s">
        <v>158</v>
      </c>
      <c r="B3848" s="25" t="s">
        <v>670</v>
      </c>
      <c r="C3848" s="26" t="s">
        <v>686</v>
      </c>
      <c r="D3848" s="26">
        <v>80</v>
      </c>
      <c r="E3848" s="26" t="s">
        <v>256</v>
      </c>
      <c r="F3848" s="26" t="s">
        <v>185</v>
      </c>
      <c r="G3848" s="27"/>
      <c r="H3848" s="28" t="s">
        <v>236</v>
      </c>
      <c r="I3848" s="29" t="s">
        <v>7802</v>
      </c>
      <c r="J3848" s="30">
        <v>30</v>
      </c>
      <c r="K3848" s="31" t="s">
        <v>7803</v>
      </c>
      <c r="L3848" s="6">
        <v>-342.56781900000004</v>
      </c>
      <c r="M3848" s="32">
        <f t="shared" si="240"/>
        <v>205.54069140000001</v>
      </c>
      <c r="N3848" s="32">
        <f t="shared" si="241"/>
        <v>188.41230045000003</v>
      </c>
      <c r="O3848" s="32">
        <f t="shared" si="242"/>
        <v>171.28390950000002</v>
      </c>
      <c r="P3848" s="33">
        <f t="shared" si="243"/>
        <v>154.15551855000001</v>
      </c>
      <c r="Q3848" s="34">
        <v>0</v>
      </c>
    </row>
    <row r="3849" spans="1:17" ht="15.75" customHeight="1">
      <c r="A3849" s="24" t="s">
        <v>158</v>
      </c>
      <c r="B3849" s="25" t="s">
        <v>670</v>
      </c>
      <c r="C3849" s="26" t="s">
        <v>686</v>
      </c>
      <c r="D3849" s="26">
        <v>80</v>
      </c>
      <c r="E3849" s="26" t="s">
        <v>256</v>
      </c>
      <c r="F3849" s="26" t="s">
        <v>192</v>
      </c>
      <c r="G3849" s="27"/>
      <c r="H3849" s="28" t="s">
        <v>236</v>
      </c>
      <c r="I3849" s="29" t="s">
        <v>7804</v>
      </c>
      <c r="J3849" s="30">
        <v>30</v>
      </c>
      <c r="K3849" s="31" t="s">
        <v>7805</v>
      </c>
      <c r="L3849" s="6">
        <v>-432.461502</v>
      </c>
      <c r="M3849" s="32">
        <f t="shared" si="240"/>
        <v>259.47690119999999</v>
      </c>
      <c r="N3849" s="32">
        <f t="shared" si="241"/>
        <v>237.85382609999999</v>
      </c>
      <c r="O3849" s="32">
        <f t="shared" si="242"/>
        <v>216.230751</v>
      </c>
      <c r="P3849" s="33">
        <f t="shared" si="243"/>
        <v>194.60767589999998</v>
      </c>
      <c r="Q3849" s="34">
        <v>0</v>
      </c>
    </row>
    <row r="3850" spans="1:17" ht="15.75" customHeight="1">
      <c r="A3850" s="24" t="s">
        <v>158</v>
      </c>
      <c r="B3850" s="25" t="s">
        <v>670</v>
      </c>
      <c r="C3850" s="26" t="s">
        <v>686</v>
      </c>
      <c r="D3850" s="26">
        <v>80</v>
      </c>
      <c r="E3850" s="26" t="s">
        <v>256</v>
      </c>
      <c r="F3850" s="26" t="s">
        <v>192</v>
      </c>
      <c r="G3850" s="27"/>
      <c r="H3850" s="28" t="s">
        <v>236</v>
      </c>
      <c r="I3850" s="29" t="s">
        <v>7806</v>
      </c>
      <c r="J3850" s="30">
        <v>30</v>
      </c>
      <c r="K3850" s="31" t="s">
        <v>7807</v>
      </c>
      <c r="L3850" s="6">
        <v>-432.461502</v>
      </c>
      <c r="M3850" s="32">
        <f t="shared" si="240"/>
        <v>259.47690119999999</v>
      </c>
      <c r="N3850" s="32">
        <f t="shared" si="241"/>
        <v>237.85382609999999</v>
      </c>
      <c r="O3850" s="32">
        <f t="shared" si="242"/>
        <v>216.230751</v>
      </c>
      <c r="P3850" s="33">
        <f t="shared" si="243"/>
        <v>194.60767589999998</v>
      </c>
      <c r="Q3850" s="34">
        <v>0</v>
      </c>
    </row>
    <row r="3851" spans="1:17" ht="15.75" customHeight="1">
      <c r="A3851" s="24" t="s">
        <v>158</v>
      </c>
      <c r="B3851" s="25" t="s">
        <v>670</v>
      </c>
      <c r="C3851" s="26" t="s">
        <v>1518</v>
      </c>
      <c r="D3851" s="26">
        <v>100</v>
      </c>
      <c r="E3851" s="26" t="s">
        <v>235</v>
      </c>
      <c r="F3851" s="26" t="s">
        <v>185</v>
      </c>
      <c r="G3851" s="27"/>
      <c r="H3851" s="28" t="s">
        <v>236</v>
      </c>
      <c r="I3851" s="29" t="s">
        <v>7808</v>
      </c>
      <c r="J3851" s="30">
        <v>25</v>
      </c>
      <c r="K3851" s="31" t="s">
        <v>7809</v>
      </c>
      <c r="L3851" s="6">
        <v>-479.43297599999994</v>
      </c>
      <c r="M3851" s="32">
        <f t="shared" si="240"/>
        <v>287.65978559999996</v>
      </c>
      <c r="N3851" s="32">
        <f t="shared" si="241"/>
        <v>263.68813679999994</v>
      </c>
      <c r="O3851" s="32">
        <f t="shared" si="242"/>
        <v>239.71648799999997</v>
      </c>
      <c r="P3851" s="33">
        <f t="shared" si="243"/>
        <v>215.74483919999994</v>
      </c>
      <c r="Q3851" s="34">
        <v>1000</v>
      </c>
    </row>
    <row r="3852" spans="1:17" ht="15.75" customHeight="1">
      <c r="A3852" s="24" t="s">
        <v>158</v>
      </c>
      <c r="B3852" s="25" t="s">
        <v>670</v>
      </c>
      <c r="C3852" s="26" t="s">
        <v>1518</v>
      </c>
      <c r="D3852" s="26">
        <v>100</v>
      </c>
      <c r="E3852" s="26" t="s">
        <v>235</v>
      </c>
      <c r="F3852" s="26" t="s">
        <v>185</v>
      </c>
      <c r="G3852" s="27"/>
      <c r="H3852" s="28" t="s">
        <v>236</v>
      </c>
      <c r="I3852" s="29" t="s">
        <v>7810</v>
      </c>
      <c r="J3852" s="30">
        <v>25</v>
      </c>
      <c r="K3852" s="31" t="s">
        <v>7811</v>
      </c>
      <c r="L3852" s="6">
        <v>-458.91669999999993</v>
      </c>
      <c r="M3852" s="32">
        <f t="shared" si="240"/>
        <v>275.35001999999997</v>
      </c>
      <c r="N3852" s="32">
        <f t="shared" si="241"/>
        <v>252.40418499999996</v>
      </c>
      <c r="O3852" s="32">
        <f t="shared" si="242"/>
        <v>229.45834999999997</v>
      </c>
      <c r="P3852" s="33">
        <f t="shared" si="243"/>
        <v>206.51251499999995</v>
      </c>
      <c r="Q3852" s="34">
        <v>1000</v>
      </c>
    </row>
    <row r="3853" spans="1:17" ht="15.75" customHeight="1">
      <c r="A3853" s="24" t="s">
        <v>158</v>
      </c>
      <c r="B3853" s="25" t="s">
        <v>670</v>
      </c>
      <c r="C3853" s="26" t="s">
        <v>1518</v>
      </c>
      <c r="D3853" s="26">
        <v>100</v>
      </c>
      <c r="E3853" s="26" t="s">
        <v>235</v>
      </c>
      <c r="F3853" s="26" t="s">
        <v>185</v>
      </c>
      <c r="G3853" s="27"/>
      <c r="H3853" s="28" t="s">
        <v>236</v>
      </c>
      <c r="I3853" s="29" t="s">
        <v>7812</v>
      </c>
      <c r="J3853" s="30">
        <v>25</v>
      </c>
      <c r="K3853" s="31" t="s">
        <v>7813</v>
      </c>
      <c r="L3853" s="6">
        <v>-458.91669999999993</v>
      </c>
      <c r="M3853" s="32">
        <f t="shared" si="240"/>
        <v>275.35001999999997</v>
      </c>
      <c r="N3853" s="32">
        <f t="shared" si="241"/>
        <v>252.40418499999996</v>
      </c>
      <c r="O3853" s="32">
        <f t="shared" si="242"/>
        <v>229.45834999999997</v>
      </c>
      <c r="P3853" s="33">
        <f t="shared" si="243"/>
        <v>206.51251499999995</v>
      </c>
      <c r="Q3853" s="34">
        <v>1000</v>
      </c>
    </row>
    <row r="3854" spans="1:17" ht="15.75" customHeight="1">
      <c r="A3854" s="24" t="s">
        <v>158</v>
      </c>
      <c r="B3854" s="25" t="s">
        <v>670</v>
      </c>
      <c r="C3854" s="26" t="s">
        <v>1518</v>
      </c>
      <c r="D3854" s="26">
        <v>100</v>
      </c>
      <c r="E3854" s="26"/>
      <c r="F3854" s="26" t="s">
        <v>185</v>
      </c>
      <c r="G3854" s="27" t="s">
        <v>747</v>
      </c>
      <c r="H3854" s="28" t="s">
        <v>236</v>
      </c>
      <c r="I3854" s="29" t="s">
        <v>7814</v>
      </c>
      <c r="J3854" s="30">
        <v>25</v>
      </c>
      <c r="K3854" s="31" t="s">
        <v>7815</v>
      </c>
      <c r="L3854" s="6">
        <v>-1211.000186</v>
      </c>
      <c r="M3854" s="32">
        <f t="shared" si="240"/>
        <v>726.60011159999999</v>
      </c>
      <c r="N3854" s="32">
        <f t="shared" si="241"/>
        <v>666.05010229999993</v>
      </c>
      <c r="O3854" s="32">
        <f t="shared" si="242"/>
        <v>605.50009299999999</v>
      </c>
      <c r="P3854" s="33">
        <f t="shared" si="243"/>
        <v>544.95008369999994</v>
      </c>
      <c r="Q3854" s="34">
        <v>1000</v>
      </c>
    </row>
    <row r="3855" spans="1:17" ht="15.75" customHeight="1">
      <c r="A3855" s="24" t="s">
        <v>158</v>
      </c>
      <c r="B3855" s="25" t="s">
        <v>670</v>
      </c>
      <c r="C3855" s="26" t="s">
        <v>1518</v>
      </c>
      <c r="D3855" s="26">
        <v>100</v>
      </c>
      <c r="E3855" s="26" t="s">
        <v>235</v>
      </c>
      <c r="F3855" s="26" t="s">
        <v>192</v>
      </c>
      <c r="G3855" s="27"/>
      <c r="H3855" s="28" t="s">
        <v>236</v>
      </c>
      <c r="I3855" s="29" t="s">
        <v>7816</v>
      </c>
      <c r="J3855" s="30">
        <v>25</v>
      </c>
      <c r="K3855" s="31" t="s">
        <v>7817</v>
      </c>
      <c r="L3855" s="6">
        <v>-550.16013800000007</v>
      </c>
      <c r="M3855" s="32">
        <f t="shared" si="240"/>
        <v>330.09608280000003</v>
      </c>
      <c r="N3855" s="32">
        <f t="shared" si="241"/>
        <v>302.58807590000004</v>
      </c>
      <c r="O3855" s="32">
        <f t="shared" si="242"/>
        <v>275.08006900000004</v>
      </c>
      <c r="P3855" s="33">
        <f t="shared" si="243"/>
        <v>247.57206209999998</v>
      </c>
      <c r="Q3855" s="34">
        <v>1000</v>
      </c>
    </row>
    <row r="3856" spans="1:17" ht="15.75" customHeight="1">
      <c r="A3856" s="24" t="s">
        <v>158</v>
      </c>
      <c r="B3856" s="25" t="s">
        <v>670</v>
      </c>
      <c r="C3856" s="26" t="s">
        <v>1518</v>
      </c>
      <c r="D3856" s="26">
        <v>100</v>
      </c>
      <c r="E3856" s="26" t="s">
        <v>235</v>
      </c>
      <c r="F3856" s="26" t="s">
        <v>192</v>
      </c>
      <c r="G3856" s="27" t="s">
        <v>747</v>
      </c>
      <c r="H3856" s="28" t="s">
        <v>236</v>
      </c>
      <c r="I3856" s="29" t="s">
        <v>7818</v>
      </c>
      <c r="J3856" s="30">
        <v>25</v>
      </c>
      <c r="K3856" s="31" t="s">
        <v>7819</v>
      </c>
      <c r="L3856" s="6">
        <v>-1537.1009939999999</v>
      </c>
      <c r="M3856" s="32">
        <f t="shared" si="240"/>
        <v>922.26059639999994</v>
      </c>
      <c r="N3856" s="32">
        <f t="shared" si="241"/>
        <v>845.40554669999995</v>
      </c>
      <c r="O3856" s="32">
        <f t="shared" si="242"/>
        <v>768.55049699999995</v>
      </c>
      <c r="P3856" s="33">
        <f t="shared" si="243"/>
        <v>691.69544729999984</v>
      </c>
      <c r="Q3856" s="34">
        <v>1000</v>
      </c>
    </row>
    <row r="3857" spans="1:17" ht="15.75" customHeight="1">
      <c r="A3857" s="24" t="s">
        <v>158</v>
      </c>
      <c r="B3857" s="25" t="s">
        <v>670</v>
      </c>
      <c r="C3857" s="26" t="s">
        <v>1518</v>
      </c>
      <c r="D3857" s="26">
        <v>100</v>
      </c>
      <c r="E3857" s="26" t="s">
        <v>235</v>
      </c>
      <c r="F3857" s="26" t="s">
        <v>192</v>
      </c>
      <c r="G3857" s="27"/>
      <c r="H3857" s="28" t="s">
        <v>236</v>
      </c>
      <c r="I3857" s="29" t="s">
        <v>7820</v>
      </c>
      <c r="J3857" s="30">
        <v>25</v>
      </c>
      <c r="K3857" s="31" t="s">
        <v>7821</v>
      </c>
      <c r="L3857" s="6">
        <v>-550.16013800000007</v>
      </c>
      <c r="M3857" s="32">
        <f t="shared" si="240"/>
        <v>330.09608280000003</v>
      </c>
      <c r="N3857" s="32">
        <f t="shared" si="241"/>
        <v>302.58807590000004</v>
      </c>
      <c r="O3857" s="32">
        <f t="shared" si="242"/>
        <v>275.08006900000004</v>
      </c>
      <c r="P3857" s="33">
        <f t="shared" si="243"/>
        <v>247.57206209999998</v>
      </c>
      <c r="Q3857" s="34">
        <v>1000</v>
      </c>
    </row>
    <row r="3858" spans="1:17" ht="15.75" customHeight="1">
      <c r="A3858" s="24" t="s">
        <v>158</v>
      </c>
      <c r="B3858" s="25" t="s">
        <v>670</v>
      </c>
      <c r="C3858" s="26" t="s">
        <v>1518</v>
      </c>
      <c r="D3858" s="26">
        <v>100</v>
      </c>
      <c r="E3858" s="26"/>
      <c r="F3858" s="26" t="s">
        <v>192</v>
      </c>
      <c r="G3858" s="27" t="s">
        <v>747</v>
      </c>
      <c r="H3858" s="28" t="s">
        <v>236</v>
      </c>
      <c r="I3858" s="29" t="s">
        <v>7822</v>
      </c>
      <c r="J3858" s="30">
        <v>25</v>
      </c>
      <c r="K3858" s="31" t="s">
        <v>7823</v>
      </c>
      <c r="L3858" s="6">
        <v>-1467.4536360000002</v>
      </c>
      <c r="M3858" s="32">
        <f t="shared" si="240"/>
        <v>880.47218160000011</v>
      </c>
      <c r="N3858" s="32">
        <f t="shared" si="241"/>
        <v>807.0994998000001</v>
      </c>
      <c r="O3858" s="32">
        <f t="shared" si="242"/>
        <v>733.72681800000009</v>
      </c>
      <c r="P3858" s="33">
        <f t="shared" si="243"/>
        <v>660.35413619999997</v>
      </c>
      <c r="Q3858" s="34">
        <v>1000</v>
      </c>
    </row>
    <row r="3859" spans="1:17" ht="15.75" customHeight="1">
      <c r="A3859" s="24" t="s">
        <v>158</v>
      </c>
      <c r="B3859" s="25" t="s">
        <v>670</v>
      </c>
      <c r="C3859" s="26" t="s">
        <v>1518</v>
      </c>
      <c r="D3859" s="26">
        <v>125</v>
      </c>
      <c r="E3859" s="26" t="s">
        <v>235</v>
      </c>
      <c r="F3859" s="26" t="s">
        <v>185</v>
      </c>
      <c r="G3859" s="27"/>
      <c r="H3859" s="28" t="s">
        <v>236</v>
      </c>
      <c r="I3859" s="29" t="s">
        <v>7824</v>
      </c>
      <c r="J3859" s="30">
        <v>20</v>
      </c>
      <c r="K3859" s="31" t="s">
        <v>7825</v>
      </c>
      <c r="L3859" s="6">
        <v>-617.91783899999996</v>
      </c>
      <c r="M3859" s="32">
        <f t="shared" si="240"/>
        <v>370.75070339999996</v>
      </c>
      <c r="N3859" s="32">
        <f t="shared" si="241"/>
        <v>339.85481144999994</v>
      </c>
      <c r="O3859" s="32">
        <f t="shared" si="242"/>
        <v>308.95891949999998</v>
      </c>
      <c r="P3859" s="33">
        <f t="shared" si="243"/>
        <v>278.06302754999996</v>
      </c>
      <c r="Q3859" s="34">
        <v>0</v>
      </c>
    </row>
    <row r="3860" spans="1:17" ht="15.75" customHeight="1">
      <c r="A3860" s="24" t="s">
        <v>158</v>
      </c>
      <c r="B3860" s="25" t="s">
        <v>670</v>
      </c>
      <c r="C3860" s="26" t="s">
        <v>1518</v>
      </c>
      <c r="D3860" s="26">
        <v>125</v>
      </c>
      <c r="E3860" s="26" t="s">
        <v>235</v>
      </c>
      <c r="F3860" s="26" t="s">
        <v>185</v>
      </c>
      <c r="G3860" s="27" t="s">
        <v>747</v>
      </c>
      <c r="H3860" s="28" t="s">
        <v>236</v>
      </c>
      <c r="I3860" s="29" t="s">
        <v>7826</v>
      </c>
      <c r="J3860" s="30">
        <v>20</v>
      </c>
      <c r="K3860" s="31" t="s">
        <v>7827</v>
      </c>
      <c r="L3860" s="6">
        <v>-1443.158046</v>
      </c>
      <c r="M3860" s="32">
        <f t="shared" si="240"/>
        <v>865.89482759999999</v>
      </c>
      <c r="N3860" s="32">
        <f t="shared" si="241"/>
        <v>793.73692529999994</v>
      </c>
      <c r="O3860" s="32">
        <f t="shared" si="242"/>
        <v>721.57902300000001</v>
      </c>
      <c r="P3860" s="33">
        <f t="shared" si="243"/>
        <v>649.42112069999996</v>
      </c>
      <c r="Q3860" s="34">
        <v>0</v>
      </c>
    </row>
    <row r="3861" spans="1:17" ht="15.75" customHeight="1">
      <c r="A3861" s="24" t="s">
        <v>158</v>
      </c>
      <c r="B3861" s="25" t="s">
        <v>670</v>
      </c>
      <c r="C3861" s="26" t="s">
        <v>1518</v>
      </c>
      <c r="D3861" s="26">
        <v>125</v>
      </c>
      <c r="E3861" s="26" t="s">
        <v>235</v>
      </c>
      <c r="F3861" s="26" t="s">
        <v>185</v>
      </c>
      <c r="G3861" s="27"/>
      <c r="H3861" s="28" t="s">
        <v>236</v>
      </c>
      <c r="I3861" s="29" t="s">
        <v>7828</v>
      </c>
      <c r="J3861" s="30">
        <v>20</v>
      </c>
      <c r="K3861" s="31" t="s">
        <v>7829</v>
      </c>
      <c r="L3861" s="6">
        <v>-619.26759400000003</v>
      </c>
      <c r="M3861" s="32">
        <f t="shared" si="240"/>
        <v>371.5605564</v>
      </c>
      <c r="N3861" s="32">
        <f t="shared" si="241"/>
        <v>340.59717670000003</v>
      </c>
      <c r="O3861" s="32">
        <f t="shared" si="242"/>
        <v>309.63379700000002</v>
      </c>
      <c r="P3861" s="33">
        <f t="shared" si="243"/>
        <v>278.6704173</v>
      </c>
      <c r="Q3861" s="34">
        <v>0</v>
      </c>
    </row>
    <row r="3862" spans="1:17" ht="15.75" customHeight="1">
      <c r="A3862" s="24" t="s">
        <v>158</v>
      </c>
      <c r="B3862" s="25" t="s">
        <v>670</v>
      </c>
      <c r="C3862" s="26" t="s">
        <v>1518</v>
      </c>
      <c r="D3862" s="26">
        <v>125</v>
      </c>
      <c r="E3862" s="26" t="s">
        <v>235</v>
      </c>
      <c r="F3862" s="26" t="s">
        <v>185</v>
      </c>
      <c r="G3862" s="27" t="s">
        <v>747</v>
      </c>
      <c r="H3862" s="28" t="s">
        <v>236</v>
      </c>
      <c r="I3862" s="29" t="s">
        <v>7830</v>
      </c>
      <c r="J3862" s="30">
        <v>20</v>
      </c>
      <c r="K3862" s="31" t="s">
        <v>7831</v>
      </c>
      <c r="L3862" s="6">
        <v>-1429.930447</v>
      </c>
      <c r="M3862" s="32">
        <f t="shared" si="240"/>
        <v>857.95826819999991</v>
      </c>
      <c r="N3862" s="32">
        <f t="shared" si="241"/>
        <v>786.46174584999994</v>
      </c>
      <c r="O3862" s="32">
        <f t="shared" si="242"/>
        <v>714.96522349999998</v>
      </c>
      <c r="P3862" s="33">
        <f t="shared" si="243"/>
        <v>643.4687011499999</v>
      </c>
      <c r="Q3862" s="34">
        <v>0</v>
      </c>
    </row>
    <row r="3863" spans="1:17" ht="15.75" customHeight="1">
      <c r="A3863" s="24" t="s">
        <v>158</v>
      </c>
      <c r="B3863" s="25" t="s">
        <v>670</v>
      </c>
      <c r="C3863" s="26" t="s">
        <v>1518</v>
      </c>
      <c r="D3863" s="26">
        <v>125</v>
      </c>
      <c r="E3863" s="26" t="s">
        <v>235</v>
      </c>
      <c r="F3863" s="26" t="s">
        <v>192</v>
      </c>
      <c r="G3863" s="27"/>
      <c r="H3863" s="28" t="s">
        <v>236</v>
      </c>
      <c r="I3863" s="29" t="s">
        <v>7832</v>
      </c>
      <c r="J3863" s="30">
        <v>20</v>
      </c>
      <c r="K3863" s="31" t="s">
        <v>7833</v>
      </c>
      <c r="L3863" s="6">
        <v>-725.08838600000001</v>
      </c>
      <c r="M3863" s="32">
        <f t="shared" si="240"/>
        <v>435.0530316</v>
      </c>
      <c r="N3863" s="32">
        <f t="shared" si="241"/>
        <v>398.7986123</v>
      </c>
      <c r="O3863" s="32">
        <f t="shared" si="242"/>
        <v>362.54419300000001</v>
      </c>
      <c r="P3863" s="33">
        <f t="shared" si="243"/>
        <v>326.28977369999996</v>
      </c>
      <c r="Q3863" s="34">
        <v>0</v>
      </c>
    </row>
    <row r="3864" spans="1:17" ht="15.75" customHeight="1">
      <c r="A3864" s="24" t="s">
        <v>158</v>
      </c>
      <c r="B3864" s="25" t="s">
        <v>670</v>
      </c>
      <c r="C3864" s="26" t="s">
        <v>1518</v>
      </c>
      <c r="D3864" s="26">
        <v>125</v>
      </c>
      <c r="E3864" s="26" t="s">
        <v>235</v>
      </c>
      <c r="F3864" s="26" t="s">
        <v>192</v>
      </c>
      <c r="G3864" s="27" t="s">
        <v>747</v>
      </c>
      <c r="H3864" s="28" t="s">
        <v>236</v>
      </c>
      <c r="I3864" s="29" t="s">
        <v>7834</v>
      </c>
      <c r="J3864" s="30">
        <v>20</v>
      </c>
      <c r="K3864" s="31" t="s">
        <v>7835</v>
      </c>
      <c r="L3864" s="6">
        <v>-1725.5267920000001</v>
      </c>
      <c r="M3864" s="32">
        <f t="shared" si="240"/>
        <v>1035.3160751999999</v>
      </c>
      <c r="N3864" s="32">
        <f t="shared" si="241"/>
        <v>949.03973560000009</v>
      </c>
      <c r="O3864" s="32">
        <f t="shared" si="242"/>
        <v>862.76339600000006</v>
      </c>
      <c r="P3864" s="33">
        <f t="shared" si="243"/>
        <v>776.48705640000003</v>
      </c>
      <c r="Q3864" s="34">
        <v>0</v>
      </c>
    </row>
    <row r="3865" spans="1:17" ht="15.75" customHeight="1">
      <c r="A3865" s="24" t="s">
        <v>158</v>
      </c>
      <c r="B3865" s="25" t="s">
        <v>670</v>
      </c>
      <c r="C3865" s="26" t="s">
        <v>1518</v>
      </c>
      <c r="D3865" s="26">
        <v>125</v>
      </c>
      <c r="E3865" s="26" t="s">
        <v>235</v>
      </c>
      <c r="F3865" s="26" t="s">
        <v>192</v>
      </c>
      <c r="G3865" s="27"/>
      <c r="H3865" s="28" t="s">
        <v>236</v>
      </c>
      <c r="I3865" s="29" t="s">
        <v>7836</v>
      </c>
      <c r="J3865" s="30">
        <v>30</v>
      </c>
      <c r="K3865" s="31" t="s">
        <v>7837</v>
      </c>
      <c r="L3865" s="6">
        <v>-745.06475999999998</v>
      </c>
      <c r="M3865" s="32">
        <f t="shared" si="240"/>
        <v>447.03885599999995</v>
      </c>
      <c r="N3865" s="32">
        <f t="shared" si="241"/>
        <v>409.785618</v>
      </c>
      <c r="O3865" s="32">
        <f t="shared" si="242"/>
        <v>372.53237999999999</v>
      </c>
      <c r="P3865" s="33">
        <f t="shared" si="243"/>
        <v>335.27914199999998</v>
      </c>
      <c r="Q3865" s="34">
        <v>0</v>
      </c>
    </row>
    <row r="3866" spans="1:17" ht="15.75" customHeight="1">
      <c r="A3866" s="24" t="s">
        <v>158</v>
      </c>
      <c r="B3866" s="25" t="s">
        <v>670</v>
      </c>
      <c r="C3866" s="26" t="s">
        <v>1518</v>
      </c>
      <c r="D3866" s="26">
        <v>125</v>
      </c>
      <c r="E3866" s="26" t="s">
        <v>235</v>
      </c>
      <c r="F3866" s="26" t="s">
        <v>192</v>
      </c>
      <c r="G3866" s="27"/>
      <c r="H3866" s="28" t="s">
        <v>236</v>
      </c>
      <c r="I3866" s="29" t="s">
        <v>7838</v>
      </c>
      <c r="J3866" s="30">
        <v>20</v>
      </c>
      <c r="K3866" s="31" t="s">
        <v>7839</v>
      </c>
      <c r="L3866" s="6">
        <v>-726.43814100000009</v>
      </c>
      <c r="M3866" s="32">
        <f t="shared" si="240"/>
        <v>435.86288460000003</v>
      </c>
      <c r="N3866" s="32">
        <f t="shared" si="241"/>
        <v>399.54097755000004</v>
      </c>
      <c r="O3866" s="32">
        <f t="shared" si="242"/>
        <v>363.21907050000004</v>
      </c>
      <c r="P3866" s="33">
        <f t="shared" si="243"/>
        <v>326.89716344999999</v>
      </c>
      <c r="Q3866" s="34">
        <v>0</v>
      </c>
    </row>
    <row r="3867" spans="1:17" ht="15.75" customHeight="1">
      <c r="A3867" s="24" t="s">
        <v>158</v>
      </c>
      <c r="B3867" s="25" t="s">
        <v>670</v>
      </c>
      <c r="C3867" s="26" t="s">
        <v>1518</v>
      </c>
      <c r="D3867" s="26">
        <v>125</v>
      </c>
      <c r="E3867" s="26" t="s">
        <v>235</v>
      </c>
      <c r="F3867" s="26" t="s">
        <v>192</v>
      </c>
      <c r="G3867" s="27" t="s">
        <v>747</v>
      </c>
      <c r="H3867" s="28" t="s">
        <v>236</v>
      </c>
      <c r="I3867" s="29" t="s">
        <v>7840</v>
      </c>
      <c r="J3867" s="30">
        <v>20</v>
      </c>
      <c r="K3867" s="31" t="s">
        <v>7841</v>
      </c>
      <c r="L3867" s="6">
        <v>-1713.6489479999998</v>
      </c>
      <c r="M3867" s="32">
        <f t="shared" si="240"/>
        <v>1028.1893687999998</v>
      </c>
      <c r="N3867" s="32">
        <f t="shared" si="241"/>
        <v>942.5069213999999</v>
      </c>
      <c r="O3867" s="32">
        <f t="shared" si="242"/>
        <v>856.8244739999999</v>
      </c>
      <c r="P3867" s="33">
        <f t="shared" si="243"/>
        <v>771.14202659999978</v>
      </c>
      <c r="Q3867" s="34">
        <v>0</v>
      </c>
    </row>
    <row r="3868" spans="1:17" ht="15.75" customHeight="1">
      <c r="A3868" s="24" t="s">
        <v>158</v>
      </c>
      <c r="B3868" s="25" t="s">
        <v>670</v>
      </c>
      <c r="C3868" s="26" t="s">
        <v>1518</v>
      </c>
      <c r="D3868" s="26">
        <v>150</v>
      </c>
      <c r="E3868" s="26" t="s">
        <v>235</v>
      </c>
      <c r="F3868" s="26" t="s">
        <v>185</v>
      </c>
      <c r="G3868" s="27"/>
      <c r="H3868" s="28" t="s">
        <v>236</v>
      </c>
      <c r="I3868" s="29" t="s">
        <v>7842</v>
      </c>
      <c r="J3868" s="30">
        <v>15</v>
      </c>
      <c r="K3868" s="31" t="s">
        <v>7843</v>
      </c>
      <c r="L3868" s="6">
        <v>-828.47961899999996</v>
      </c>
      <c r="M3868" s="32">
        <f t="shared" si="240"/>
        <v>497.08777139999995</v>
      </c>
      <c r="N3868" s="32">
        <f t="shared" si="241"/>
        <v>455.66379044999996</v>
      </c>
      <c r="O3868" s="32">
        <f t="shared" si="242"/>
        <v>414.23980949999998</v>
      </c>
      <c r="P3868" s="33">
        <f t="shared" si="243"/>
        <v>372.81582854999994</v>
      </c>
      <c r="Q3868" s="34">
        <v>705</v>
      </c>
    </row>
    <row r="3869" spans="1:17" ht="15.75" customHeight="1">
      <c r="A3869" s="24" t="s">
        <v>158</v>
      </c>
      <c r="B3869" s="25" t="s">
        <v>670</v>
      </c>
      <c r="C3869" s="26" t="s">
        <v>1518</v>
      </c>
      <c r="D3869" s="26">
        <v>150</v>
      </c>
      <c r="E3869" s="26" t="s">
        <v>235</v>
      </c>
      <c r="F3869" s="26" t="s">
        <v>185</v>
      </c>
      <c r="G3869" s="27" t="s">
        <v>747</v>
      </c>
      <c r="H3869" s="28" t="s">
        <v>236</v>
      </c>
      <c r="I3869" s="29" t="s">
        <v>7844</v>
      </c>
      <c r="J3869" s="30">
        <v>15</v>
      </c>
      <c r="K3869" s="31" t="s">
        <v>7845</v>
      </c>
      <c r="L3869" s="6">
        <v>-1670.186837</v>
      </c>
      <c r="M3869" s="32">
        <f t="shared" si="240"/>
        <v>1002.1121022</v>
      </c>
      <c r="N3869" s="32">
        <f t="shared" si="241"/>
        <v>918.60276034999993</v>
      </c>
      <c r="O3869" s="32">
        <f t="shared" si="242"/>
        <v>835.09341849999998</v>
      </c>
      <c r="P3869" s="33">
        <f t="shared" si="243"/>
        <v>751.58407664999993</v>
      </c>
      <c r="Q3869" s="34">
        <v>705</v>
      </c>
    </row>
    <row r="3870" spans="1:17" ht="15.75" customHeight="1">
      <c r="A3870" s="24" t="s">
        <v>158</v>
      </c>
      <c r="B3870" s="25" t="s">
        <v>670</v>
      </c>
      <c r="C3870" s="26" t="s">
        <v>1518</v>
      </c>
      <c r="D3870" s="26">
        <v>150</v>
      </c>
      <c r="E3870" s="26" t="s">
        <v>235</v>
      </c>
      <c r="F3870" s="26" t="s">
        <v>185</v>
      </c>
      <c r="G3870" s="27" t="s">
        <v>747</v>
      </c>
      <c r="H3870" s="28" t="s">
        <v>236</v>
      </c>
      <c r="I3870" s="29" t="s">
        <v>7846</v>
      </c>
      <c r="J3870" s="30">
        <v>15</v>
      </c>
      <c r="K3870" s="31" t="s">
        <v>7847</v>
      </c>
      <c r="L3870" s="6">
        <v>-1426.4210839999998</v>
      </c>
      <c r="M3870" s="32">
        <f t="shared" si="240"/>
        <v>855.8526503999999</v>
      </c>
      <c r="N3870" s="32">
        <f t="shared" si="241"/>
        <v>784.53159619999985</v>
      </c>
      <c r="O3870" s="32">
        <f t="shared" si="242"/>
        <v>713.21054199999992</v>
      </c>
      <c r="P3870" s="33">
        <f t="shared" si="243"/>
        <v>641.88948779999987</v>
      </c>
      <c r="Q3870" s="34">
        <v>705</v>
      </c>
    </row>
    <row r="3871" spans="1:17" ht="15.75" customHeight="1">
      <c r="A3871" s="24" t="s">
        <v>158</v>
      </c>
      <c r="B3871" s="25" t="s">
        <v>670</v>
      </c>
      <c r="C3871" s="26" t="s">
        <v>1518</v>
      </c>
      <c r="D3871" s="26">
        <v>150</v>
      </c>
      <c r="E3871" s="26" t="s">
        <v>235</v>
      </c>
      <c r="F3871" s="26" t="s">
        <v>192</v>
      </c>
      <c r="G3871" s="27" t="s">
        <v>747</v>
      </c>
      <c r="H3871" s="28" t="s">
        <v>236</v>
      </c>
      <c r="I3871" s="29" t="s">
        <v>7848</v>
      </c>
      <c r="J3871" s="30">
        <v>15</v>
      </c>
      <c r="K3871" s="31" t="s">
        <v>7849</v>
      </c>
      <c r="L3871" s="6">
        <v>-1971.4521529999997</v>
      </c>
      <c r="M3871" s="32">
        <f t="shared" si="240"/>
        <v>1182.8712917999997</v>
      </c>
      <c r="N3871" s="32">
        <f t="shared" si="241"/>
        <v>1084.2986841499999</v>
      </c>
      <c r="O3871" s="32">
        <f t="shared" si="242"/>
        <v>985.72607649999986</v>
      </c>
      <c r="P3871" s="33">
        <f t="shared" si="243"/>
        <v>887.15346884999985</v>
      </c>
      <c r="Q3871" s="34">
        <v>705</v>
      </c>
    </row>
    <row r="3872" spans="1:17" ht="15.75" customHeight="1">
      <c r="A3872" s="24" t="s">
        <v>158</v>
      </c>
      <c r="B3872" s="25" t="s">
        <v>670</v>
      </c>
      <c r="C3872" s="26" t="s">
        <v>1518</v>
      </c>
      <c r="D3872" s="26">
        <v>150</v>
      </c>
      <c r="E3872" s="26" t="s">
        <v>235</v>
      </c>
      <c r="F3872" s="26" t="s">
        <v>192</v>
      </c>
      <c r="G3872" s="27"/>
      <c r="H3872" s="28" t="s">
        <v>236</v>
      </c>
      <c r="I3872" s="29" t="s">
        <v>7850</v>
      </c>
      <c r="J3872" s="30">
        <v>15</v>
      </c>
      <c r="K3872" s="31" t="s">
        <v>7851</v>
      </c>
      <c r="L3872" s="6">
        <v>-933.76050899999996</v>
      </c>
      <c r="M3872" s="32">
        <f t="shared" si="240"/>
        <v>560.25630539999997</v>
      </c>
      <c r="N3872" s="32">
        <f t="shared" si="241"/>
        <v>513.56827995000003</v>
      </c>
      <c r="O3872" s="32">
        <f t="shared" si="242"/>
        <v>466.88025449999998</v>
      </c>
      <c r="P3872" s="33">
        <f t="shared" si="243"/>
        <v>420.19222904999992</v>
      </c>
      <c r="Q3872" s="34">
        <v>705</v>
      </c>
    </row>
    <row r="3873" spans="1:17" ht="15.75" customHeight="1">
      <c r="A3873" s="24" t="s">
        <v>158</v>
      </c>
      <c r="B3873" s="25" t="s">
        <v>670</v>
      </c>
      <c r="C3873" s="26" t="s">
        <v>1518</v>
      </c>
      <c r="D3873" s="26">
        <v>150</v>
      </c>
      <c r="E3873" s="26" t="s">
        <v>235</v>
      </c>
      <c r="F3873" s="26" t="s">
        <v>192</v>
      </c>
      <c r="G3873" s="27" t="s">
        <v>747</v>
      </c>
      <c r="H3873" s="28" t="s">
        <v>236</v>
      </c>
      <c r="I3873" s="29" t="s">
        <v>7852</v>
      </c>
      <c r="J3873" s="30">
        <v>15</v>
      </c>
      <c r="K3873" s="31" t="s">
        <v>7853</v>
      </c>
      <c r="L3873" s="6">
        <v>-1958.2245539999997</v>
      </c>
      <c r="M3873" s="32">
        <f t="shared" si="240"/>
        <v>1174.9347323999998</v>
      </c>
      <c r="N3873" s="32">
        <f t="shared" si="241"/>
        <v>1077.0235046999996</v>
      </c>
      <c r="O3873" s="32">
        <f t="shared" si="242"/>
        <v>979.11227699999984</v>
      </c>
      <c r="P3873" s="33">
        <f t="shared" si="243"/>
        <v>881.2010492999998</v>
      </c>
      <c r="Q3873" s="34">
        <v>705</v>
      </c>
    </row>
    <row r="3874" spans="1:17" ht="15.75" customHeight="1">
      <c r="A3874" s="24" t="s">
        <v>158</v>
      </c>
      <c r="B3874" s="25" t="s">
        <v>670</v>
      </c>
      <c r="C3874" s="26" t="s">
        <v>1518</v>
      </c>
      <c r="D3874" s="26">
        <v>200</v>
      </c>
      <c r="E3874" s="26" t="s">
        <v>235</v>
      </c>
      <c r="F3874" s="26" t="s">
        <v>185</v>
      </c>
      <c r="G3874" s="27"/>
      <c r="H3874" s="28" t="s">
        <v>236</v>
      </c>
      <c r="I3874" s="29" t="s">
        <v>7854</v>
      </c>
      <c r="J3874" s="30">
        <v>6</v>
      </c>
      <c r="K3874" s="31" t="s">
        <v>7855</v>
      </c>
      <c r="L3874" s="6">
        <v>-1537.1009939999999</v>
      </c>
      <c r="M3874" s="32">
        <f t="shared" si="240"/>
        <v>922.26059639999994</v>
      </c>
      <c r="N3874" s="32">
        <f t="shared" si="241"/>
        <v>845.40554669999995</v>
      </c>
      <c r="O3874" s="32">
        <f t="shared" si="242"/>
        <v>768.55049699999995</v>
      </c>
      <c r="P3874" s="33">
        <f t="shared" si="243"/>
        <v>691.69544729999984</v>
      </c>
      <c r="Q3874" s="34">
        <v>300</v>
      </c>
    </row>
    <row r="3875" spans="1:17" ht="15.75" customHeight="1">
      <c r="A3875" s="24" t="s">
        <v>158</v>
      </c>
      <c r="B3875" s="25" t="s">
        <v>670</v>
      </c>
      <c r="C3875" s="26" t="s">
        <v>1518</v>
      </c>
      <c r="D3875" s="26">
        <v>200</v>
      </c>
      <c r="E3875" s="26"/>
      <c r="F3875" s="26" t="s">
        <v>192</v>
      </c>
      <c r="G3875" s="27"/>
      <c r="H3875" s="28" t="s">
        <v>236</v>
      </c>
      <c r="I3875" s="29" t="s">
        <v>7856</v>
      </c>
      <c r="J3875" s="30">
        <v>6</v>
      </c>
      <c r="K3875" s="31" t="s">
        <v>7857</v>
      </c>
      <c r="L3875" s="6">
        <v>-1729.306106</v>
      </c>
      <c r="M3875" s="32">
        <f t="shared" si="240"/>
        <v>1037.5836635999999</v>
      </c>
      <c r="N3875" s="32">
        <f t="shared" si="241"/>
        <v>951.11835829999995</v>
      </c>
      <c r="O3875" s="32">
        <f t="shared" si="242"/>
        <v>864.653053</v>
      </c>
      <c r="P3875" s="33">
        <f t="shared" si="243"/>
        <v>778.18774769999993</v>
      </c>
      <c r="Q3875" s="34">
        <v>300</v>
      </c>
    </row>
    <row r="3876" spans="1:17" ht="15.75" customHeight="1">
      <c r="A3876" s="24" t="s">
        <v>158</v>
      </c>
      <c r="B3876" s="25" t="s">
        <v>670</v>
      </c>
      <c r="C3876" s="26" t="s">
        <v>1518</v>
      </c>
      <c r="D3876" s="26">
        <v>80</v>
      </c>
      <c r="E3876" s="26" t="s">
        <v>235</v>
      </c>
      <c r="F3876" s="26" t="s">
        <v>185</v>
      </c>
      <c r="G3876" s="27"/>
      <c r="H3876" s="28" t="s">
        <v>236</v>
      </c>
      <c r="I3876" s="29" t="s">
        <v>7858</v>
      </c>
      <c r="J3876" s="30">
        <v>30</v>
      </c>
      <c r="K3876" s="31" t="s">
        <v>7859</v>
      </c>
      <c r="L3876" s="6">
        <v>-415.72453999999999</v>
      </c>
      <c r="M3876" s="32">
        <f t="shared" si="240"/>
        <v>249.43472399999999</v>
      </c>
      <c r="N3876" s="32">
        <f t="shared" si="241"/>
        <v>228.64849699999999</v>
      </c>
      <c r="O3876" s="32">
        <f t="shared" si="242"/>
        <v>207.86227</v>
      </c>
      <c r="P3876" s="33">
        <f t="shared" si="243"/>
        <v>187.07604299999997</v>
      </c>
      <c r="Q3876" s="34">
        <v>1020</v>
      </c>
    </row>
    <row r="3877" spans="1:17" ht="15.75" customHeight="1">
      <c r="A3877" s="24" t="s">
        <v>158</v>
      </c>
      <c r="B3877" s="25" t="s">
        <v>670</v>
      </c>
      <c r="C3877" s="26" t="s">
        <v>1518</v>
      </c>
      <c r="D3877" s="26">
        <v>80</v>
      </c>
      <c r="E3877" s="26" t="s">
        <v>235</v>
      </c>
      <c r="F3877" s="26" t="s">
        <v>185</v>
      </c>
      <c r="G3877" s="27"/>
      <c r="H3877" s="28" t="s">
        <v>236</v>
      </c>
      <c r="I3877" s="29" t="s">
        <v>7860</v>
      </c>
      <c r="J3877" s="30">
        <v>30</v>
      </c>
      <c r="K3877" s="31" t="s">
        <v>7861</v>
      </c>
      <c r="L3877" s="6">
        <v>-415.72453999999999</v>
      </c>
      <c r="M3877" s="32">
        <f t="shared" si="240"/>
        <v>249.43472399999999</v>
      </c>
      <c r="N3877" s="32">
        <f t="shared" si="241"/>
        <v>228.64849699999999</v>
      </c>
      <c r="O3877" s="32">
        <f t="shared" si="242"/>
        <v>207.86227</v>
      </c>
      <c r="P3877" s="33">
        <f t="shared" si="243"/>
        <v>187.07604299999997</v>
      </c>
      <c r="Q3877" s="34">
        <v>1020</v>
      </c>
    </row>
    <row r="3878" spans="1:17" ht="15.75" customHeight="1">
      <c r="A3878" s="24" t="s">
        <v>158</v>
      </c>
      <c r="B3878" s="25" t="s">
        <v>670</v>
      </c>
      <c r="C3878" s="26" t="s">
        <v>1518</v>
      </c>
      <c r="D3878" s="26">
        <v>80</v>
      </c>
      <c r="E3878" s="26" t="s">
        <v>235</v>
      </c>
      <c r="F3878" s="26" t="s">
        <v>185</v>
      </c>
      <c r="G3878" s="27" t="s">
        <v>747</v>
      </c>
      <c r="H3878" s="28" t="s">
        <v>236</v>
      </c>
      <c r="I3878" s="29" t="s">
        <v>7862</v>
      </c>
      <c r="J3878" s="30">
        <v>30</v>
      </c>
      <c r="K3878" s="31" t="s">
        <v>7863</v>
      </c>
      <c r="L3878" s="6">
        <v>-1151.6109660000002</v>
      </c>
      <c r="M3878" s="32">
        <f t="shared" si="240"/>
        <v>690.96657960000016</v>
      </c>
      <c r="N3878" s="32">
        <f t="shared" si="241"/>
        <v>633.38603130000013</v>
      </c>
      <c r="O3878" s="32">
        <f t="shared" si="242"/>
        <v>575.80548300000009</v>
      </c>
      <c r="P3878" s="33">
        <f t="shared" si="243"/>
        <v>518.22493470000006</v>
      </c>
      <c r="Q3878" s="34">
        <v>1020</v>
      </c>
    </row>
    <row r="3879" spans="1:17" ht="15.75" customHeight="1">
      <c r="A3879" s="24" t="s">
        <v>158</v>
      </c>
      <c r="B3879" s="25" t="s">
        <v>670</v>
      </c>
      <c r="C3879" s="26" t="s">
        <v>1518</v>
      </c>
      <c r="D3879" s="26">
        <v>80</v>
      </c>
      <c r="E3879" s="26" t="s">
        <v>235</v>
      </c>
      <c r="F3879" s="26" t="s">
        <v>192</v>
      </c>
      <c r="G3879" s="27"/>
      <c r="H3879" s="28" t="s">
        <v>236</v>
      </c>
      <c r="I3879" s="29" t="s">
        <v>7864</v>
      </c>
      <c r="J3879" s="30">
        <v>30</v>
      </c>
      <c r="K3879" s="31" t="s">
        <v>7865</v>
      </c>
      <c r="L3879" s="6">
        <v>-505.618223</v>
      </c>
      <c r="M3879" s="32">
        <f t="shared" si="240"/>
        <v>303.37093379999999</v>
      </c>
      <c r="N3879" s="32">
        <f t="shared" si="241"/>
        <v>278.09002265000004</v>
      </c>
      <c r="O3879" s="32">
        <f t="shared" si="242"/>
        <v>252.8091115</v>
      </c>
      <c r="P3879" s="33">
        <f t="shared" si="243"/>
        <v>227.52820034999996</v>
      </c>
      <c r="Q3879" s="34">
        <v>1020</v>
      </c>
    </row>
    <row r="3880" spans="1:17" ht="15.75" customHeight="1">
      <c r="A3880" s="24" t="s">
        <v>158</v>
      </c>
      <c r="B3880" s="25" t="s">
        <v>670</v>
      </c>
      <c r="C3880" s="26" t="s">
        <v>1518</v>
      </c>
      <c r="D3880" s="26">
        <v>80</v>
      </c>
      <c r="E3880" s="26" t="s">
        <v>235</v>
      </c>
      <c r="F3880" s="26" t="s">
        <v>192</v>
      </c>
      <c r="G3880" s="27" t="s">
        <v>747</v>
      </c>
      <c r="H3880" s="28" t="s">
        <v>236</v>
      </c>
      <c r="I3880" s="29" t="s">
        <v>7866</v>
      </c>
      <c r="J3880" s="30">
        <v>30</v>
      </c>
      <c r="K3880" s="31" t="s">
        <v>7867</v>
      </c>
      <c r="L3880" s="6">
        <v>-1425.3412800000001</v>
      </c>
      <c r="M3880" s="32">
        <f t="shared" si="240"/>
        <v>855.20476800000006</v>
      </c>
      <c r="N3880" s="32">
        <f t="shared" si="241"/>
        <v>783.93770400000005</v>
      </c>
      <c r="O3880" s="32">
        <f t="shared" si="242"/>
        <v>712.67064000000005</v>
      </c>
      <c r="P3880" s="33">
        <f t="shared" si="243"/>
        <v>641.40357599999993</v>
      </c>
      <c r="Q3880" s="34">
        <v>1020</v>
      </c>
    </row>
    <row r="3881" spans="1:17" ht="15.75" customHeight="1">
      <c r="A3881" s="24" t="s">
        <v>158</v>
      </c>
      <c r="B3881" s="25" t="s">
        <v>670</v>
      </c>
      <c r="C3881" s="26" t="s">
        <v>1518</v>
      </c>
      <c r="D3881" s="26">
        <v>80</v>
      </c>
      <c r="E3881" s="26" t="s">
        <v>235</v>
      </c>
      <c r="F3881" s="26" t="s">
        <v>192</v>
      </c>
      <c r="G3881" s="27"/>
      <c r="H3881" s="28" t="s">
        <v>236</v>
      </c>
      <c r="I3881" s="29" t="s">
        <v>7868</v>
      </c>
      <c r="J3881" s="30">
        <v>15</v>
      </c>
      <c r="K3881" s="31" t="s">
        <v>7869</v>
      </c>
      <c r="L3881" s="6">
        <v>-538.0123430000001</v>
      </c>
      <c r="M3881" s="32">
        <f t="shared" si="240"/>
        <v>322.80740580000008</v>
      </c>
      <c r="N3881" s="32">
        <f t="shared" si="241"/>
        <v>295.90678865000007</v>
      </c>
      <c r="O3881" s="32">
        <f t="shared" si="242"/>
        <v>269.00617150000005</v>
      </c>
      <c r="P3881" s="33">
        <f t="shared" si="243"/>
        <v>242.10555435000003</v>
      </c>
      <c r="Q3881" s="34">
        <v>1005</v>
      </c>
    </row>
    <row r="3882" spans="1:17" ht="15.75" customHeight="1">
      <c r="A3882" s="24" t="s">
        <v>158</v>
      </c>
      <c r="B3882" s="25" t="s">
        <v>670</v>
      </c>
      <c r="C3882" s="26" t="s">
        <v>1518</v>
      </c>
      <c r="D3882" s="26">
        <v>80</v>
      </c>
      <c r="E3882" s="26" t="s">
        <v>235</v>
      </c>
      <c r="F3882" s="26" t="s">
        <v>192</v>
      </c>
      <c r="G3882" s="27"/>
      <c r="H3882" s="28" t="s">
        <v>236</v>
      </c>
      <c r="I3882" s="29" t="s">
        <v>7870</v>
      </c>
      <c r="J3882" s="30">
        <v>30</v>
      </c>
      <c r="K3882" s="31" t="s">
        <v>7871</v>
      </c>
      <c r="L3882" s="6">
        <v>-505.618223</v>
      </c>
      <c r="M3882" s="32">
        <f t="shared" si="240"/>
        <v>303.37093379999999</v>
      </c>
      <c r="N3882" s="32">
        <f t="shared" si="241"/>
        <v>278.09002265000004</v>
      </c>
      <c r="O3882" s="32">
        <f t="shared" si="242"/>
        <v>252.8091115</v>
      </c>
      <c r="P3882" s="33">
        <f t="shared" si="243"/>
        <v>227.52820034999996</v>
      </c>
      <c r="Q3882" s="34">
        <v>1020</v>
      </c>
    </row>
    <row r="3883" spans="1:17" ht="15.75" customHeight="1">
      <c r="A3883" s="24" t="s">
        <v>158</v>
      </c>
      <c r="B3883" s="25" t="s">
        <v>670</v>
      </c>
      <c r="C3883" s="26" t="s">
        <v>5264</v>
      </c>
      <c r="D3883" s="26">
        <v>100</v>
      </c>
      <c r="E3883" s="26" t="s">
        <v>235</v>
      </c>
      <c r="F3883" s="26" t="s">
        <v>185</v>
      </c>
      <c r="G3883" s="27"/>
      <c r="H3883" s="28" t="s">
        <v>236</v>
      </c>
      <c r="I3883" s="29" t="s">
        <v>7872</v>
      </c>
      <c r="J3883" s="30">
        <v>25</v>
      </c>
      <c r="K3883" s="31" t="s">
        <v>7873</v>
      </c>
      <c r="L3883" s="6">
        <v>-654.09127299999989</v>
      </c>
      <c r="M3883" s="32">
        <f t="shared" si="240"/>
        <v>392.45476379999991</v>
      </c>
      <c r="N3883" s="32">
        <f t="shared" si="241"/>
        <v>359.75020014999996</v>
      </c>
      <c r="O3883" s="32">
        <f t="shared" si="242"/>
        <v>327.04563649999994</v>
      </c>
      <c r="P3883" s="33">
        <f t="shared" si="243"/>
        <v>294.34107284999993</v>
      </c>
      <c r="Q3883" s="34">
        <v>0</v>
      </c>
    </row>
    <row r="3884" spans="1:17" ht="15.75" customHeight="1">
      <c r="A3884" s="24" t="s">
        <v>158</v>
      </c>
      <c r="B3884" s="25" t="s">
        <v>670</v>
      </c>
      <c r="C3884" s="26" t="s">
        <v>5264</v>
      </c>
      <c r="D3884" s="26">
        <v>100</v>
      </c>
      <c r="E3884" s="26" t="s">
        <v>235</v>
      </c>
      <c r="F3884" s="26" t="s">
        <v>192</v>
      </c>
      <c r="G3884" s="27"/>
      <c r="H3884" s="28" t="s">
        <v>236</v>
      </c>
      <c r="I3884" s="29" t="s">
        <v>7874</v>
      </c>
      <c r="J3884" s="30">
        <v>25</v>
      </c>
      <c r="K3884" s="31" t="s">
        <v>7875</v>
      </c>
      <c r="L3884" s="6">
        <v>-745.33471099999997</v>
      </c>
      <c r="M3884" s="32">
        <f t="shared" si="240"/>
        <v>447.20082659999997</v>
      </c>
      <c r="N3884" s="32">
        <f t="shared" si="241"/>
        <v>409.93409104999995</v>
      </c>
      <c r="O3884" s="32">
        <f t="shared" si="242"/>
        <v>372.66735549999999</v>
      </c>
      <c r="P3884" s="33">
        <f t="shared" si="243"/>
        <v>335.40061994999996</v>
      </c>
      <c r="Q3884" s="34">
        <v>0</v>
      </c>
    </row>
    <row r="3885" spans="1:17" ht="15.75" customHeight="1">
      <c r="A3885" s="24" t="s">
        <v>158</v>
      </c>
      <c r="B3885" s="25" t="s">
        <v>670</v>
      </c>
      <c r="C3885" s="26" t="s">
        <v>5264</v>
      </c>
      <c r="D3885" s="26">
        <v>100</v>
      </c>
      <c r="E3885" s="26" t="s">
        <v>235</v>
      </c>
      <c r="F3885" s="26" t="s">
        <v>192</v>
      </c>
      <c r="G3885" s="27" t="s">
        <v>747</v>
      </c>
      <c r="H3885" s="28" t="s">
        <v>236</v>
      </c>
      <c r="I3885" s="29" t="s">
        <v>7876</v>
      </c>
      <c r="J3885" s="30">
        <v>25</v>
      </c>
      <c r="K3885" s="31" t="s">
        <v>7877</v>
      </c>
      <c r="L3885" s="6">
        <v>-1664.7878170000004</v>
      </c>
      <c r="M3885" s="32">
        <f t="shared" si="240"/>
        <v>998.87269020000019</v>
      </c>
      <c r="N3885" s="32">
        <f t="shared" si="241"/>
        <v>915.63329935000013</v>
      </c>
      <c r="O3885" s="32">
        <f t="shared" si="242"/>
        <v>832.39390850000018</v>
      </c>
      <c r="P3885" s="33">
        <f t="shared" si="243"/>
        <v>749.15451765000012</v>
      </c>
      <c r="Q3885" s="34">
        <v>0</v>
      </c>
    </row>
    <row r="3886" spans="1:17" ht="15.75" customHeight="1">
      <c r="A3886" s="24" t="s">
        <v>158</v>
      </c>
      <c r="B3886" s="25" t="s">
        <v>670</v>
      </c>
      <c r="C3886" s="26" t="s">
        <v>5264</v>
      </c>
      <c r="D3886" s="26">
        <v>125</v>
      </c>
      <c r="E3886" s="26" t="s">
        <v>235</v>
      </c>
      <c r="F3886" s="26" t="s">
        <v>185</v>
      </c>
      <c r="G3886" s="27"/>
      <c r="H3886" s="28" t="s">
        <v>236</v>
      </c>
      <c r="I3886" s="29" t="s">
        <v>7878</v>
      </c>
      <c r="J3886" s="30">
        <v>20</v>
      </c>
      <c r="K3886" s="31" t="s">
        <v>7879</v>
      </c>
      <c r="L3886" s="6">
        <v>-842.51707099999999</v>
      </c>
      <c r="M3886" s="32">
        <f t="shared" si="240"/>
        <v>505.51024259999997</v>
      </c>
      <c r="N3886" s="32">
        <f t="shared" si="241"/>
        <v>463.38438904999998</v>
      </c>
      <c r="O3886" s="32">
        <f t="shared" si="242"/>
        <v>421.25853549999999</v>
      </c>
      <c r="P3886" s="33">
        <f t="shared" si="243"/>
        <v>379.13268194999995</v>
      </c>
      <c r="Q3886" s="34">
        <v>1000</v>
      </c>
    </row>
    <row r="3887" spans="1:17" ht="15.75" customHeight="1">
      <c r="A3887" s="24" t="s">
        <v>158</v>
      </c>
      <c r="B3887" s="25" t="s">
        <v>670</v>
      </c>
      <c r="C3887" s="26" t="s">
        <v>5264</v>
      </c>
      <c r="D3887" s="26">
        <v>125</v>
      </c>
      <c r="E3887" s="26" t="s">
        <v>235</v>
      </c>
      <c r="F3887" s="26" t="s">
        <v>185</v>
      </c>
      <c r="G3887" s="27" t="s">
        <v>747</v>
      </c>
      <c r="H3887" s="28" t="s">
        <v>236</v>
      </c>
      <c r="I3887" s="29" t="s">
        <v>7880</v>
      </c>
      <c r="J3887" s="30">
        <v>20</v>
      </c>
      <c r="K3887" s="31" t="s">
        <v>7881</v>
      </c>
      <c r="L3887" s="6">
        <v>-1661.008503</v>
      </c>
      <c r="M3887" s="32">
        <f t="shared" si="240"/>
        <v>996.60510179999994</v>
      </c>
      <c r="N3887" s="32">
        <f t="shared" si="241"/>
        <v>913.55467665000003</v>
      </c>
      <c r="O3887" s="32">
        <f t="shared" si="242"/>
        <v>830.50425150000001</v>
      </c>
      <c r="P3887" s="33">
        <f t="shared" si="243"/>
        <v>747.45382634999999</v>
      </c>
      <c r="Q3887" s="34">
        <v>1000</v>
      </c>
    </row>
    <row r="3888" spans="1:17" ht="15.75" customHeight="1">
      <c r="A3888" s="24" t="s">
        <v>158</v>
      </c>
      <c r="B3888" s="25" t="s">
        <v>670</v>
      </c>
      <c r="C3888" s="26" t="s">
        <v>5264</v>
      </c>
      <c r="D3888" s="26">
        <v>125</v>
      </c>
      <c r="E3888" s="26" t="s">
        <v>235</v>
      </c>
      <c r="F3888" s="26" t="s">
        <v>192</v>
      </c>
      <c r="G3888" s="27"/>
      <c r="H3888" s="28" t="s">
        <v>236</v>
      </c>
      <c r="I3888" s="29" t="s">
        <v>7882</v>
      </c>
      <c r="J3888" s="30">
        <v>20</v>
      </c>
      <c r="K3888" s="31" t="s">
        <v>7883</v>
      </c>
      <c r="L3888" s="6">
        <v>-949.68761799999993</v>
      </c>
      <c r="M3888" s="32">
        <f t="shared" si="240"/>
        <v>569.8125708</v>
      </c>
      <c r="N3888" s="32">
        <f t="shared" si="241"/>
        <v>522.32818989999987</v>
      </c>
      <c r="O3888" s="32">
        <f t="shared" si="242"/>
        <v>474.84380899999996</v>
      </c>
      <c r="P3888" s="33">
        <f t="shared" si="243"/>
        <v>427.35942809999995</v>
      </c>
      <c r="Q3888" s="34">
        <v>1000</v>
      </c>
    </row>
    <row r="3889" spans="1:17" ht="15.75" customHeight="1">
      <c r="A3889" s="24" t="s">
        <v>158</v>
      </c>
      <c r="B3889" s="25" t="s">
        <v>670</v>
      </c>
      <c r="C3889" s="26" t="s">
        <v>5264</v>
      </c>
      <c r="D3889" s="26">
        <v>125</v>
      </c>
      <c r="E3889" s="26" t="s">
        <v>235</v>
      </c>
      <c r="F3889" s="26" t="s">
        <v>192</v>
      </c>
      <c r="G3889" s="27" t="s">
        <v>747</v>
      </c>
      <c r="H3889" s="28" t="s">
        <v>236</v>
      </c>
      <c r="I3889" s="29" t="s">
        <v>7884</v>
      </c>
      <c r="J3889" s="30">
        <v>20</v>
      </c>
      <c r="K3889" s="31" t="s">
        <v>7885</v>
      </c>
      <c r="L3889" s="6">
        <v>-1943.3772489999999</v>
      </c>
      <c r="M3889" s="32">
        <f t="shared" si="240"/>
        <v>1166.0263493999998</v>
      </c>
      <c r="N3889" s="32">
        <f t="shared" si="241"/>
        <v>1068.8574869499998</v>
      </c>
      <c r="O3889" s="32">
        <f t="shared" si="242"/>
        <v>971.68862449999995</v>
      </c>
      <c r="P3889" s="33">
        <f t="shared" si="243"/>
        <v>874.51976204999983</v>
      </c>
      <c r="Q3889" s="34">
        <v>1000</v>
      </c>
    </row>
    <row r="3890" spans="1:17" ht="15.75" customHeight="1">
      <c r="A3890" s="24" t="s">
        <v>158</v>
      </c>
      <c r="B3890" s="25" t="s">
        <v>670</v>
      </c>
      <c r="C3890" s="26" t="s">
        <v>1559</v>
      </c>
      <c r="D3890" s="26">
        <v>100</v>
      </c>
      <c r="E3890" s="26" t="s">
        <v>235</v>
      </c>
      <c r="F3890" s="26" t="s">
        <v>185</v>
      </c>
      <c r="G3890" s="27"/>
      <c r="H3890" s="28" t="s">
        <v>236</v>
      </c>
      <c r="I3890" s="29" t="s">
        <v>7886</v>
      </c>
      <c r="J3890" s="30">
        <v>25</v>
      </c>
      <c r="K3890" s="31" t="s">
        <v>7887</v>
      </c>
      <c r="L3890" s="6">
        <v>-399.79743099999996</v>
      </c>
      <c r="M3890" s="32">
        <f t="shared" si="240"/>
        <v>239.87845859999996</v>
      </c>
      <c r="N3890" s="32">
        <f t="shared" si="241"/>
        <v>219.88858704999998</v>
      </c>
      <c r="O3890" s="32">
        <f t="shared" si="242"/>
        <v>199.89871549999998</v>
      </c>
      <c r="P3890" s="33">
        <f t="shared" si="243"/>
        <v>179.90884394999998</v>
      </c>
      <c r="Q3890" s="34">
        <v>1000</v>
      </c>
    </row>
    <row r="3891" spans="1:17" ht="15.75" customHeight="1">
      <c r="A3891" s="24" t="s">
        <v>158</v>
      </c>
      <c r="B3891" s="25" t="s">
        <v>670</v>
      </c>
      <c r="C3891" s="26" t="s">
        <v>1559</v>
      </c>
      <c r="D3891" s="26">
        <v>100</v>
      </c>
      <c r="E3891" s="26" t="s">
        <v>235</v>
      </c>
      <c r="F3891" s="26" t="s">
        <v>185</v>
      </c>
      <c r="G3891" s="27" t="s">
        <v>747</v>
      </c>
      <c r="H3891" s="28" t="s">
        <v>236</v>
      </c>
      <c r="I3891" s="29" t="s">
        <v>7888</v>
      </c>
      <c r="J3891" s="30">
        <v>25</v>
      </c>
      <c r="K3891" s="31" t="s">
        <v>7889</v>
      </c>
      <c r="L3891" s="6">
        <v>-1149.7213089999998</v>
      </c>
      <c r="M3891" s="32">
        <f t="shared" si="240"/>
        <v>689.83278539999992</v>
      </c>
      <c r="N3891" s="32">
        <f t="shared" si="241"/>
        <v>632.34671994999985</v>
      </c>
      <c r="O3891" s="32">
        <f t="shared" si="242"/>
        <v>574.8606544999999</v>
      </c>
      <c r="P3891" s="33">
        <f t="shared" si="243"/>
        <v>517.37458904999983</v>
      </c>
      <c r="Q3891" s="34">
        <v>1000</v>
      </c>
    </row>
    <row r="3892" spans="1:17" ht="15.75" customHeight="1">
      <c r="A3892" s="24" t="s">
        <v>158</v>
      </c>
      <c r="B3892" s="25" t="s">
        <v>670</v>
      </c>
      <c r="C3892" s="26" t="s">
        <v>1559</v>
      </c>
      <c r="D3892" s="26">
        <v>100</v>
      </c>
      <c r="E3892" s="26" t="s">
        <v>235</v>
      </c>
      <c r="F3892" s="26" t="s">
        <v>185</v>
      </c>
      <c r="G3892" s="27"/>
      <c r="H3892" s="28" t="s">
        <v>236</v>
      </c>
      <c r="I3892" s="29" t="s">
        <v>7890</v>
      </c>
      <c r="J3892" s="30">
        <v>25</v>
      </c>
      <c r="K3892" s="31" t="s">
        <v>7891</v>
      </c>
      <c r="L3892" s="6">
        <v>-399.79743099999996</v>
      </c>
      <c r="M3892" s="32">
        <f t="shared" si="240"/>
        <v>239.87845859999996</v>
      </c>
      <c r="N3892" s="32">
        <f t="shared" si="241"/>
        <v>219.88858704999998</v>
      </c>
      <c r="O3892" s="32">
        <f t="shared" si="242"/>
        <v>199.89871549999998</v>
      </c>
      <c r="P3892" s="33">
        <f t="shared" si="243"/>
        <v>179.90884394999998</v>
      </c>
      <c r="Q3892" s="34">
        <v>1000</v>
      </c>
    </row>
    <row r="3893" spans="1:17" ht="15.75" customHeight="1">
      <c r="A3893" s="24" t="s">
        <v>158</v>
      </c>
      <c r="B3893" s="25" t="s">
        <v>670</v>
      </c>
      <c r="C3893" s="26" t="s">
        <v>1559</v>
      </c>
      <c r="D3893" s="26">
        <v>100</v>
      </c>
      <c r="E3893" s="26" t="s">
        <v>235</v>
      </c>
      <c r="F3893" s="26" t="s">
        <v>192</v>
      </c>
      <c r="G3893" s="27"/>
      <c r="H3893" s="28" t="s">
        <v>236</v>
      </c>
      <c r="I3893" s="29" t="s">
        <v>7892</v>
      </c>
      <c r="J3893" s="30">
        <v>25</v>
      </c>
      <c r="K3893" s="31" t="s">
        <v>7893</v>
      </c>
      <c r="L3893" s="6">
        <v>-491.04086899999999</v>
      </c>
      <c r="M3893" s="32">
        <f t="shared" si="240"/>
        <v>294.62452139999999</v>
      </c>
      <c r="N3893" s="32">
        <f t="shared" si="241"/>
        <v>270.07247795000001</v>
      </c>
      <c r="O3893" s="32">
        <f t="shared" si="242"/>
        <v>245.52043449999999</v>
      </c>
      <c r="P3893" s="33">
        <f t="shared" si="243"/>
        <v>220.96839104999998</v>
      </c>
      <c r="Q3893" s="34">
        <v>1000</v>
      </c>
    </row>
    <row r="3894" spans="1:17" ht="15.75" customHeight="1">
      <c r="A3894" s="24" t="s">
        <v>158</v>
      </c>
      <c r="B3894" s="25" t="s">
        <v>670</v>
      </c>
      <c r="C3894" s="26" t="s">
        <v>1559</v>
      </c>
      <c r="D3894" s="26">
        <v>100</v>
      </c>
      <c r="E3894" s="26" t="s">
        <v>235</v>
      </c>
      <c r="F3894" s="26" t="s">
        <v>192</v>
      </c>
      <c r="G3894" s="27" t="s">
        <v>747</v>
      </c>
      <c r="H3894" s="28" t="s">
        <v>236</v>
      </c>
      <c r="I3894" s="29" t="s">
        <v>7894</v>
      </c>
      <c r="J3894" s="30">
        <v>25</v>
      </c>
      <c r="K3894" s="31" t="s">
        <v>7895</v>
      </c>
      <c r="L3894" s="6">
        <v>-1414.54324</v>
      </c>
      <c r="M3894" s="32">
        <f t="shared" si="240"/>
        <v>848.72594399999991</v>
      </c>
      <c r="N3894" s="32">
        <f t="shared" si="241"/>
        <v>777.99878200000001</v>
      </c>
      <c r="O3894" s="32">
        <f t="shared" si="242"/>
        <v>707.27161999999998</v>
      </c>
      <c r="P3894" s="33">
        <f t="shared" si="243"/>
        <v>636.54445799999996</v>
      </c>
      <c r="Q3894" s="34">
        <v>1000</v>
      </c>
    </row>
    <row r="3895" spans="1:17" ht="15.75" customHeight="1">
      <c r="A3895" s="24" t="s">
        <v>158</v>
      </c>
      <c r="B3895" s="25" t="s">
        <v>670</v>
      </c>
      <c r="C3895" s="26" t="s">
        <v>1559</v>
      </c>
      <c r="D3895" s="26">
        <v>100</v>
      </c>
      <c r="E3895" s="26" t="s">
        <v>235</v>
      </c>
      <c r="F3895" s="26" t="s">
        <v>192</v>
      </c>
      <c r="G3895" s="27"/>
      <c r="H3895" s="28" t="s">
        <v>236</v>
      </c>
      <c r="I3895" s="29" t="s">
        <v>7896</v>
      </c>
      <c r="J3895" s="30">
        <v>25</v>
      </c>
      <c r="K3895" s="31" t="s">
        <v>7897</v>
      </c>
      <c r="L3895" s="6">
        <v>-491.04086899999999</v>
      </c>
      <c r="M3895" s="32">
        <f t="shared" si="240"/>
        <v>294.62452139999999</v>
      </c>
      <c r="N3895" s="32">
        <f t="shared" si="241"/>
        <v>270.07247795000001</v>
      </c>
      <c r="O3895" s="32">
        <f t="shared" si="242"/>
        <v>245.52043449999999</v>
      </c>
      <c r="P3895" s="33">
        <f t="shared" si="243"/>
        <v>220.96839104999998</v>
      </c>
      <c r="Q3895" s="34">
        <v>1000</v>
      </c>
    </row>
    <row r="3896" spans="1:17" ht="15.75" customHeight="1">
      <c r="A3896" s="24" t="s">
        <v>158</v>
      </c>
      <c r="B3896" s="25" t="s">
        <v>670</v>
      </c>
      <c r="C3896" s="26" t="s">
        <v>1559</v>
      </c>
      <c r="D3896" s="26">
        <v>100</v>
      </c>
      <c r="E3896" s="26" t="s">
        <v>235</v>
      </c>
      <c r="F3896" s="26" t="s">
        <v>192</v>
      </c>
      <c r="G3896" s="27" t="s">
        <v>747</v>
      </c>
      <c r="H3896" s="28" t="s">
        <v>236</v>
      </c>
      <c r="I3896" s="29" t="s">
        <v>7898</v>
      </c>
      <c r="J3896" s="30">
        <v>25</v>
      </c>
      <c r="K3896" s="31" t="s">
        <v>7899</v>
      </c>
      <c r="L3896" s="6">
        <v>-1398.6161310000002</v>
      </c>
      <c r="M3896" s="32">
        <f t="shared" si="240"/>
        <v>839.16967860000011</v>
      </c>
      <c r="N3896" s="32">
        <f t="shared" si="241"/>
        <v>769.23887205000005</v>
      </c>
      <c r="O3896" s="32">
        <f t="shared" si="242"/>
        <v>699.30806550000011</v>
      </c>
      <c r="P3896" s="33">
        <f t="shared" si="243"/>
        <v>629.37725895000005</v>
      </c>
      <c r="Q3896" s="34">
        <v>1000</v>
      </c>
    </row>
    <row r="3897" spans="1:17" ht="15.75" customHeight="1">
      <c r="A3897" s="24" t="s">
        <v>158</v>
      </c>
      <c r="B3897" s="25" t="s">
        <v>670</v>
      </c>
      <c r="C3897" s="26" t="s">
        <v>1559</v>
      </c>
      <c r="D3897" s="26">
        <v>100</v>
      </c>
      <c r="E3897" s="26" t="s">
        <v>256</v>
      </c>
      <c r="F3897" s="26" t="s">
        <v>185</v>
      </c>
      <c r="G3897" s="27"/>
      <c r="H3897" s="28" t="s">
        <v>236</v>
      </c>
      <c r="I3897" s="29" t="s">
        <v>7900</v>
      </c>
      <c r="J3897" s="30">
        <v>25</v>
      </c>
      <c r="K3897" s="31" t="s">
        <v>7901</v>
      </c>
      <c r="L3897" s="6">
        <v>-441.36988500000001</v>
      </c>
      <c r="M3897" s="32">
        <f t="shared" si="240"/>
        <v>264.82193100000001</v>
      </c>
      <c r="N3897" s="32">
        <f t="shared" si="241"/>
        <v>242.75343674999999</v>
      </c>
      <c r="O3897" s="32">
        <f t="shared" si="242"/>
        <v>220.68494250000001</v>
      </c>
      <c r="P3897" s="33">
        <f t="shared" si="243"/>
        <v>198.61644824999999</v>
      </c>
      <c r="Q3897" s="34">
        <v>1000</v>
      </c>
    </row>
    <row r="3898" spans="1:17" ht="15.75" customHeight="1">
      <c r="A3898" s="24" t="s">
        <v>158</v>
      </c>
      <c r="B3898" s="25" t="s">
        <v>670</v>
      </c>
      <c r="C3898" s="26" t="s">
        <v>1559</v>
      </c>
      <c r="D3898" s="26">
        <v>100</v>
      </c>
      <c r="E3898" s="26" t="s">
        <v>256</v>
      </c>
      <c r="F3898" s="26" t="s">
        <v>185</v>
      </c>
      <c r="G3898" s="27"/>
      <c r="H3898" s="28" t="s">
        <v>236</v>
      </c>
      <c r="I3898" s="29" t="s">
        <v>7902</v>
      </c>
      <c r="J3898" s="30">
        <v>25</v>
      </c>
      <c r="K3898" s="31" t="s">
        <v>7903</v>
      </c>
      <c r="L3898" s="6">
        <v>-441.36988500000001</v>
      </c>
      <c r="M3898" s="32">
        <f t="shared" si="240"/>
        <v>264.82193100000001</v>
      </c>
      <c r="N3898" s="32">
        <f t="shared" si="241"/>
        <v>242.75343674999999</v>
      </c>
      <c r="O3898" s="32">
        <f t="shared" si="242"/>
        <v>220.68494250000001</v>
      </c>
      <c r="P3898" s="33">
        <f t="shared" si="243"/>
        <v>198.61644824999999</v>
      </c>
      <c r="Q3898" s="34">
        <v>1000</v>
      </c>
    </row>
    <row r="3899" spans="1:17" ht="15.75" customHeight="1">
      <c r="A3899" s="24" t="s">
        <v>158</v>
      </c>
      <c r="B3899" s="25" t="s">
        <v>670</v>
      </c>
      <c r="C3899" s="26" t="s">
        <v>1559</v>
      </c>
      <c r="D3899" s="26">
        <v>100</v>
      </c>
      <c r="E3899" s="26" t="s">
        <v>256</v>
      </c>
      <c r="F3899" s="26" t="s">
        <v>192</v>
      </c>
      <c r="G3899" s="27"/>
      <c r="H3899" s="28" t="s">
        <v>236</v>
      </c>
      <c r="I3899" s="29" t="s">
        <v>7904</v>
      </c>
      <c r="J3899" s="30">
        <v>25</v>
      </c>
      <c r="K3899" s="31" t="s">
        <v>7905</v>
      </c>
      <c r="L3899" s="6">
        <v>-529.913813</v>
      </c>
      <c r="M3899" s="32">
        <f t="shared" si="240"/>
        <v>317.9482878</v>
      </c>
      <c r="N3899" s="32">
        <f t="shared" si="241"/>
        <v>291.45259714999997</v>
      </c>
      <c r="O3899" s="32">
        <f t="shared" si="242"/>
        <v>264.9569065</v>
      </c>
      <c r="P3899" s="33">
        <f t="shared" si="243"/>
        <v>238.46121584999997</v>
      </c>
      <c r="Q3899" s="34">
        <v>1000</v>
      </c>
    </row>
    <row r="3900" spans="1:17" ht="15.75" customHeight="1">
      <c r="A3900" s="24" t="s">
        <v>158</v>
      </c>
      <c r="B3900" s="25" t="s">
        <v>670</v>
      </c>
      <c r="C3900" s="26" t="s">
        <v>1559</v>
      </c>
      <c r="D3900" s="26">
        <v>100</v>
      </c>
      <c r="E3900" s="26" t="s">
        <v>256</v>
      </c>
      <c r="F3900" s="26" t="s">
        <v>192</v>
      </c>
      <c r="G3900" s="27"/>
      <c r="H3900" s="28" t="s">
        <v>236</v>
      </c>
      <c r="I3900" s="29" t="s">
        <v>7906</v>
      </c>
      <c r="J3900" s="30">
        <v>25</v>
      </c>
      <c r="K3900" s="31" t="s">
        <v>7907</v>
      </c>
      <c r="L3900" s="6">
        <v>-529.913813</v>
      </c>
      <c r="M3900" s="32">
        <f t="shared" si="240"/>
        <v>317.9482878</v>
      </c>
      <c r="N3900" s="32">
        <f t="shared" si="241"/>
        <v>291.45259714999997</v>
      </c>
      <c r="O3900" s="32">
        <f t="shared" si="242"/>
        <v>264.9569065</v>
      </c>
      <c r="P3900" s="33">
        <f t="shared" si="243"/>
        <v>238.46121584999997</v>
      </c>
      <c r="Q3900" s="34">
        <v>1000</v>
      </c>
    </row>
    <row r="3901" spans="1:17" ht="15.75" customHeight="1">
      <c r="A3901" s="24" t="s">
        <v>158</v>
      </c>
      <c r="B3901" s="25" t="s">
        <v>670</v>
      </c>
      <c r="C3901" s="26" t="s">
        <v>1559</v>
      </c>
      <c r="D3901" s="26">
        <v>125</v>
      </c>
      <c r="E3901" s="26" t="s">
        <v>235</v>
      </c>
      <c r="F3901" s="26" t="s">
        <v>185</v>
      </c>
      <c r="G3901" s="27"/>
      <c r="H3901" s="28" t="s">
        <v>236</v>
      </c>
      <c r="I3901" s="29" t="s">
        <v>7908</v>
      </c>
      <c r="J3901" s="30">
        <v>20</v>
      </c>
      <c r="K3901" s="31" t="s">
        <v>7909</v>
      </c>
      <c r="L3901" s="6">
        <v>-515.3364590000001</v>
      </c>
      <c r="M3901" s="32">
        <f t="shared" si="240"/>
        <v>309.20187540000006</v>
      </c>
      <c r="N3901" s="32">
        <f t="shared" si="241"/>
        <v>283.43505245000006</v>
      </c>
      <c r="O3901" s="32">
        <f t="shared" si="242"/>
        <v>257.66822950000005</v>
      </c>
      <c r="P3901" s="33">
        <f t="shared" si="243"/>
        <v>231.90140655000005</v>
      </c>
      <c r="Q3901" s="34">
        <v>1000</v>
      </c>
    </row>
    <row r="3902" spans="1:17" ht="15.75" customHeight="1">
      <c r="A3902" s="24" t="s">
        <v>158</v>
      </c>
      <c r="B3902" s="25" t="s">
        <v>670</v>
      </c>
      <c r="C3902" s="26" t="s">
        <v>1559</v>
      </c>
      <c r="D3902" s="26">
        <v>125</v>
      </c>
      <c r="E3902" s="26" t="s">
        <v>235</v>
      </c>
      <c r="F3902" s="26" t="s">
        <v>185</v>
      </c>
      <c r="G3902" s="27"/>
      <c r="H3902" s="28" t="s">
        <v>236</v>
      </c>
      <c r="I3902" s="29" t="s">
        <v>7910</v>
      </c>
      <c r="J3902" s="30">
        <v>20</v>
      </c>
      <c r="K3902" s="31" t="s">
        <v>7911</v>
      </c>
      <c r="L3902" s="6">
        <v>-515.3364590000001</v>
      </c>
      <c r="M3902" s="32">
        <f t="shared" si="240"/>
        <v>309.20187540000006</v>
      </c>
      <c r="N3902" s="32">
        <f t="shared" si="241"/>
        <v>283.43505245000006</v>
      </c>
      <c r="O3902" s="32">
        <f t="shared" si="242"/>
        <v>257.66822950000005</v>
      </c>
      <c r="P3902" s="33">
        <f t="shared" si="243"/>
        <v>231.90140655000005</v>
      </c>
      <c r="Q3902" s="34">
        <v>1000</v>
      </c>
    </row>
    <row r="3903" spans="1:17" ht="15.75" customHeight="1">
      <c r="A3903" s="24" t="s">
        <v>158</v>
      </c>
      <c r="B3903" s="25" t="s">
        <v>670</v>
      </c>
      <c r="C3903" s="26" t="s">
        <v>1559</v>
      </c>
      <c r="D3903" s="26">
        <v>125</v>
      </c>
      <c r="E3903" s="26" t="s">
        <v>235</v>
      </c>
      <c r="F3903" s="26" t="s">
        <v>192</v>
      </c>
      <c r="G3903" s="27"/>
      <c r="H3903" s="28" t="s">
        <v>236</v>
      </c>
      <c r="I3903" s="29" t="s">
        <v>7912</v>
      </c>
      <c r="J3903" s="30">
        <v>20</v>
      </c>
      <c r="K3903" s="31" t="s">
        <v>7913</v>
      </c>
      <c r="L3903" s="6">
        <v>-622.50700600000005</v>
      </c>
      <c r="M3903" s="32">
        <f t="shared" si="240"/>
        <v>373.50420359999998</v>
      </c>
      <c r="N3903" s="32">
        <f t="shared" si="241"/>
        <v>342.3788533</v>
      </c>
      <c r="O3903" s="32">
        <f t="shared" si="242"/>
        <v>311.25350300000002</v>
      </c>
      <c r="P3903" s="33">
        <f t="shared" si="243"/>
        <v>280.12815269999999</v>
      </c>
      <c r="Q3903" s="34">
        <v>1000</v>
      </c>
    </row>
    <row r="3904" spans="1:17" ht="15.75" customHeight="1">
      <c r="A3904" s="24" t="s">
        <v>158</v>
      </c>
      <c r="B3904" s="25" t="s">
        <v>670</v>
      </c>
      <c r="C3904" s="26" t="s">
        <v>1559</v>
      </c>
      <c r="D3904" s="26">
        <v>125</v>
      </c>
      <c r="E3904" s="26" t="s">
        <v>235</v>
      </c>
      <c r="F3904" s="26" t="s">
        <v>192</v>
      </c>
      <c r="G3904" s="27"/>
      <c r="H3904" s="28" t="s">
        <v>236</v>
      </c>
      <c r="I3904" s="29" t="s">
        <v>7914</v>
      </c>
      <c r="J3904" s="30">
        <v>20</v>
      </c>
      <c r="K3904" s="31" t="s">
        <v>7915</v>
      </c>
      <c r="L3904" s="6">
        <v>-622.50700600000005</v>
      </c>
      <c r="M3904" s="32">
        <f t="shared" si="240"/>
        <v>373.50420359999998</v>
      </c>
      <c r="N3904" s="32">
        <f t="shared" si="241"/>
        <v>342.3788533</v>
      </c>
      <c r="O3904" s="32">
        <f t="shared" si="242"/>
        <v>311.25350300000002</v>
      </c>
      <c r="P3904" s="33">
        <f t="shared" si="243"/>
        <v>280.12815269999999</v>
      </c>
      <c r="Q3904" s="34">
        <v>1000</v>
      </c>
    </row>
    <row r="3905" spans="1:17" ht="15.75" customHeight="1">
      <c r="A3905" s="24" t="s">
        <v>158</v>
      </c>
      <c r="B3905" s="25" t="s">
        <v>670</v>
      </c>
      <c r="C3905" s="26" t="s">
        <v>1559</v>
      </c>
      <c r="D3905" s="26">
        <v>125</v>
      </c>
      <c r="E3905" s="26" t="s">
        <v>256</v>
      </c>
      <c r="F3905" s="26" t="s">
        <v>185</v>
      </c>
      <c r="G3905" s="27"/>
      <c r="H3905" s="28" t="s">
        <v>236</v>
      </c>
      <c r="I3905" s="29" t="s">
        <v>7916</v>
      </c>
      <c r="J3905" s="30">
        <v>20</v>
      </c>
      <c r="K3905" s="31" t="s">
        <v>7917</v>
      </c>
      <c r="L3905" s="6">
        <v>-563.927639</v>
      </c>
      <c r="M3905" s="32">
        <f t="shared" si="240"/>
        <v>338.35658339999998</v>
      </c>
      <c r="N3905" s="32">
        <f t="shared" si="241"/>
        <v>310.16020144999999</v>
      </c>
      <c r="O3905" s="32">
        <f t="shared" si="242"/>
        <v>281.9638195</v>
      </c>
      <c r="P3905" s="33">
        <f t="shared" si="243"/>
        <v>253.76743754999995</v>
      </c>
      <c r="Q3905" s="34">
        <v>1000</v>
      </c>
    </row>
    <row r="3906" spans="1:17" ht="15.75" customHeight="1">
      <c r="A3906" s="24" t="s">
        <v>158</v>
      </c>
      <c r="B3906" s="25" t="s">
        <v>670</v>
      </c>
      <c r="C3906" s="26" t="s">
        <v>1559</v>
      </c>
      <c r="D3906" s="26">
        <v>125</v>
      </c>
      <c r="E3906" s="26" t="s">
        <v>256</v>
      </c>
      <c r="F3906" s="26" t="s">
        <v>185</v>
      </c>
      <c r="G3906" s="27"/>
      <c r="H3906" s="28" t="s">
        <v>236</v>
      </c>
      <c r="I3906" s="29" t="s">
        <v>7918</v>
      </c>
      <c r="J3906" s="30">
        <v>20</v>
      </c>
      <c r="K3906" s="31" t="s">
        <v>7919</v>
      </c>
      <c r="L3906" s="6">
        <v>-563.927639</v>
      </c>
      <c r="M3906" s="32">
        <f t="shared" si="240"/>
        <v>338.35658339999998</v>
      </c>
      <c r="N3906" s="32">
        <f t="shared" si="241"/>
        <v>310.16020144999999</v>
      </c>
      <c r="O3906" s="32">
        <f t="shared" si="242"/>
        <v>281.9638195</v>
      </c>
      <c r="P3906" s="33">
        <f t="shared" si="243"/>
        <v>253.76743754999995</v>
      </c>
      <c r="Q3906" s="34">
        <v>1000</v>
      </c>
    </row>
    <row r="3907" spans="1:17" ht="15.75" customHeight="1">
      <c r="A3907" s="24" t="s">
        <v>158</v>
      </c>
      <c r="B3907" s="25" t="s">
        <v>670</v>
      </c>
      <c r="C3907" s="26" t="s">
        <v>1559</v>
      </c>
      <c r="D3907" s="26">
        <v>125</v>
      </c>
      <c r="E3907" s="26" t="s">
        <v>256</v>
      </c>
      <c r="F3907" s="26" t="s">
        <v>192</v>
      </c>
      <c r="G3907" s="27"/>
      <c r="H3907" s="28" t="s">
        <v>236</v>
      </c>
      <c r="I3907" s="29" t="s">
        <v>7920</v>
      </c>
      <c r="J3907" s="30">
        <v>20</v>
      </c>
      <c r="K3907" s="31" t="s">
        <v>7921</v>
      </c>
      <c r="L3907" s="6">
        <v>-671.09818599999994</v>
      </c>
      <c r="M3907" s="32">
        <f t="shared" si="240"/>
        <v>402.65891159999995</v>
      </c>
      <c r="N3907" s="32">
        <f t="shared" si="241"/>
        <v>369.10400229999993</v>
      </c>
      <c r="O3907" s="32">
        <f t="shared" si="242"/>
        <v>335.54909299999997</v>
      </c>
      <c r="P3907" s="33">
        <f t="shared" si="243"/>
        <v>301.99418369999995</v>
      </c>
      <c r="Q3907" s="34">
        <v>1000</v>
      </c>
    </row>
    <row r="3908" spans="1:17" ht="15.75" customHeight="1">
      <c r="A3908" s="24" t="s">
        <v>158</v>
      </c>
      <c r="B3908" s="25" t="s">
        <v>670</v>
      </c>
      <c r="C3908" s="26" t="s">
        <v>1559</v>
      </c>
      <c r="D3908" s="26">
        <v>125</v>
      </c>
      <c r="E3908" s="26" t="s">
        <v>256</v>
      </c>
      <c r="F3908" s="26" t="s">
        <v>192</v>
      </c>
      <c r="G3908" s="27"/>
      <c r="H3908" s="28" t="s">
        <v>236</v>
      </c>
      <c r="I3908" s="29" t="s">
        <v>7922</v>
      </c>
      <c r="J3908" s="30">
        <v>20</v>
      </c>
      <c r="K3908" s="31" t="s">
        <v>7923</v>
      </c>
      <c r="L3908" s="6">
        <v>-671.09818599999994</v>
      </c>
      <c r="M3908" s="32">
        <f t="shared" ref="M3908:M3971" si="244">L3908*40%-L3908</f>
        <v>402.65891159999995</v>
      </c>
      <c r="N3908" s="32">
        <f t="shared" ref="N3908:N3971" si="245">L3908*45%-L3908</f>
        <v>369.10400229999993</v>
      </c>
      <c r="O3908" s="32">
        <f t="shared" ref="O3908:O3971" si="246">L3908*50%-L3908</f>
        <v>335.54909299999997</v>
      </c>
      <c r="P3908" s="33">
        <f t="shared" ref="P3908:P3971" si="247">L3908*55%-L3908</f>
        <v>301.99418369999995</v>
      </c>
      <c r="Q3908" s="34">
        <v>1000</v>
      </c>
    </row>
    <row r="3909" spans="1:17" ht="15.75" customHeight="1">
      <c r="A3909" s="24" t="s">
        <v>158</v>
      </c>
      <c r="B3909" s="25" t="s">
        <v>670</v>
      </c>
      <c r="C3909" s="26" t="s">
        <v>1559</v>
      </c>
      <c r="D3909" s="26">
        <v>150</v>
      </c>
      <c r="E3909" s="26" t="s">
        <v>235</v>
      </c>
      <c r="F3909" s="26" t="s">
        <v>185</v>
      </c>
      <c r="G3909" s="27"/>
      <c r="H3909" s="28" t="s">
        <v>236</v>
      </c>
      <c r="I3909" s="29" t="s">
        <v>7924</v>
      </c>
      <c r="J3909" s="30">
        <v>15</v>
      </c>
      <c r="K3909" s="31" t="s">
        <v>7925</v>
      </c>
      <c r="L3909" s="6">
        <v>-651.93166499999995</v>
      </c>
      <c r="M3909" s="32">
        <f t="shared" si="244"/>
        <v>391.15899899999994</v>
      </c>
      <c r="N3909" s="32">
        <f t="shared" si="245"/>
        <v>358.56241574999996</v>
      </c>
      <c r="O3909" s="32">
        <f t="shared" si="246"/>
        <v>325.96583249999998</v>
      </c>
      <c r="P3909" s="33">
        <f t="shared" si="247"/>
        <v>293.36924924999994</v>
      </c>
      <c r="Q3909" s="34">
        <v>0</v>
      </c>
    </row>
    <row r="3910" spans="1:17" ht="15.75" customHeight="1">
      <c r="A3910" s="24" t="s">
        <v>158</v>
      </c>
      <c r="B3910" s="25" t="s">
        <v>670</v>
      </c>
      <c r="C3910" s="26" t="s">
        <v>1559</v>
      </c>
      <c r="D3910" s="26">
        <v>150</v>
      </c>
      <c r="E3910" s="26" t="s">
        <v>235</v>
      </c>
      <c r="F3910" s="26" t="s">
        <v>185</v>
      </c>
      <c r="G3910" s="27"/>
      <c r="H3910" s="28" t="s">
        <v>236</v>
      </c>
      <c r="I3910" s="29" t="s">
        <v>7926</v>
      </c>
      <c r="J3910" s="30">
        <v>15</v>
      </c>
      <c r="K3910" s="31" t="s">
        <v>7927</v>
      </c>
      <c r="L3910" s="6">
        <v>-651.93166499999995</v>
      </c>
      <c r="M3910" s="32">
        <f t="shared" si="244"/>
        <v>391.15899899999994</v>
      </c>
      <c r="N3910" s="32">
        <f t="shared" si="245"/>
        <v>358.56241574999996</v>
      </c>
      <c r="O3910" s="32">
        <f t="shared" si="246"/>
        <v>325.96583249999998</v>
      </c>
      <c r="P3910" s="33">
        <f t="shared" si="247"/>
        <v>293.36924924999994</v>
      </c>
      <c r="Q3910" s="34">
        <v>0</v>
      </c>
    </row>
    <row r="3911" spans="1:17" ht="15.75" customHeight="1">
      <c r="A3911" s="24" t="s">
        <v>158</v>
      </c>
      <c r="B3911" s="25" t="s">
        <v>670</v>
      </c>
      <c r="C3911" s="26" t="s">
        <v>1559</v>
      </c>
      <c r="D3911" s="26">
        <v>150</v>
      </c>
      <c r="E3911" s="26" t="s">
        <v>235</v>
      </c>
      <c r="F3911" s="26" t="s">
        <v>192</v>
      </c>
      <c r="G3911" s="27"/>
      <c r="H3911" s="28" t="s">
        <v>236</v>
      </c>
      <c r="I3911" s="29" t="s">
        <v>7928</v>
      </c>
      <c r="J3911" s="30">
        <v>15</v>
      </c>
      <c r="K3911" s="31" t="s">
        <v>7929</v>
      </c>
      <c r="L3911" s="6">
        <v>-757.21255499999995</v>
      </c>
      <c r="M3911" s="32">
        <f t="shared" si="244"/>
        <v>454.32753299999996</v>
      </c>
      <c r="N3911" s="32">
        <f t="shared" si="245"/>
        <v>416.46690524999997</v>
      </c>
      <c r="O3911" s="32">
        <f t="shared" si="246"/>
        <v>378.60627749999998</v>
      </c>
      <c r="P3911" s="33">
        <f t="shared" si="247"/>
        <v>340.74564974999993</v>
      </c>
      <c r="Q3911" s="34">
        <v>0</v>
      </c>
    </row>
    <row r="3912" spans="1:17" ht="15.75" customHeight="1">
      <c r="A3912" s="24" t="s">
        <v>158</v>
      </c>
      <c r="B3912" s="25" t="s">
        <v>670</v>
      </c>
      <c r="C3912" s="26" t="s">
        <v>1559</v>
      </c>
      <c r="D3912" s="26">
        <v>150</v>
      </c>
      <c r="E3912" s="26" t="s">
        <v>235</v>
      </c>
      <c r="F3912" s="26" t="s">
        <v>192</v>
      </c>
      <c r="G3912" s="27"/>
      <c r="H3912" s="28" t="s">
        <v>236</v>
      </c>
      <c r="I3912" s="29" t="s">
        <v>7930</v>
      </c>
      <c r="J3912" s="30">
        <v>15</v>
      </c>
      <c r="K3912" s="31" t="s">
        <v>7931</v>
      </c>
      <c r="L3912" s="6">
        <v>-757.21255499999995</v>
      </c>
      <c r="M3912" s="32">
        <f t="shared" si="244"/>
        <v>454.32753299999996</v>
      </c>
      <c r="N3912" s="32">
        <f t="shared" si="245"/>
        <v>416.46690524999997</v>
      </c>
      <c r="O3912" s="32">
        <f t="shared" si="246"/>
        <v>378.60627749999998</v>
      </c>
      <c r="P3912" s="33">
        <f t="shared" si="247"/>
        <v>340.74564974999993</v>
      </c>
      <c r="Q3912" s="34">
        <v>0</v>
      </c>
    </row>
    <row r="3913" spans="1:17" ht="15.75" customHeight="1">
      <c r="A3913" s="24" t="s">
        <v>158</v>
      </c>
      <c r="B3913" s="25" t="s">
        <v>670</v>
      </c>
      <c r="C3913" s="26" t="s">
        <v>1559</v>
      </c>
      <c r="D3913" s="26">
        <v>150</v>
      </c>
      <c r="E3913" s="26" t="s">
        <v>256</v>
      </c>
      <c r="F3913" s="26" t="s">
        <v>185</v>
      </c>
      <c r="G3913" s="27"/>
      <c r="H3913" s="28" t="s">
        <v>236</v>
      </c>
      <c r="I3913" s="29" t="s">
        <v>7932</v>
      </c>
      <c r="J3913" s="30">
        <v>15</v>
      </c>
      <c r="K3913" s="31" t="s">
        <v>7933</v>
      </c>
      <c r="L3913" s="6">
        <v>-718.87951300000009</v>
      </c>
      <c r="M3913" s="32">
        <f t="shared" si="244"/>
        <v>431.32770780000004</v>
      </c>
      <c r="N3913" s="32">
        <f t="shared" si="245"/>
        <v>395.38373215000001</v>
      </c>
      <c r="O3913" s="32">
        <f t="shared" si="246"/>
        <v>359.43975650000004</v>
      </c>
      <c r="P3913" s="33">
        <f t="shared" si="247"/>
        <v>323.49578085000002</v>
      </c>
      <c r="Q3913" s="34">
        <v>0</v>
      </c>
    </row>
    <row r="3914" spans="1:17" ht="15.75" customHeight="1">
      <c r="A3914" s="24" t="s">
        <v>158</v>
      </c>
      <c r="B3914" s="25" t="s">
        <v>670</v>
      </c>
      <c r="C3914" s="26" t="s">
        <v>1559</v>
      </c>
      <c r="D3914" s="26">
        <v>150</v>
      </c>
      <c r="E3914" s="26" t="s">
        <v>256</v>
      </c>
      <c r="F3914" s="26" t="s">
        <v>185</v>
      </c>
      <c r="G3914" s="27"/>
      <c r="H3914" s="28" t="s">
        <v>236</v>
      </c>
      <c r="I3914" s="29" t="s">
        <v>7934</v>
      </c>
      <c r="J3914" s="30">
        <v>15</v>
      </c>
      <c r="K3914" s="31" t="s">
        <v>7935</v>
      </c>
      <c r="L3914" s="6">
        <v>-718.87951300000009</v>
      </c>
      <c r="M3914" s="32">
        <f t="shared" si="244"/>
        <v>431.32770780000004</v>
      </c>
      <c r="N3914" s="32">
        <f t="shared" si="245"/>
        <v>395.38373215000001</v>
      </c>
      <c r="O3914" s="32">
        <f t="shared" si="246"/>
        <v>359.43975650000004</v>
      </c>
      <c r="P3914" s="33">
        <f t="shared" si="247"/>
        <v>323.49578085000002</v>
      </c>
      <c r="Q3914" s="34">
        <v>0</v>
      </c>
    </row>
    <row r="3915" spans="1:17" ht="15.75" customHeight="1">
      <c r="A3915" s="24" t="s">
        <v>158</v>
      </c>
      <c r="B3915" s="25" t="s">
        <v>670</v>
      </c>
      <c r="C3915" s="26" t="s">
        <v>1559</v>
      </c>
      <c r="D3915" s="26">
        <v>150</v>
      </c>
      <c r="E3915" s="26" t="s">
        <v>256</v>
      </c>
      <c r="F3915" s="26" t="s">
        <v>192</v>
      </c>
      <c r="G3915" s="27"/>
      <c r="H3915" s="28" t="s">
        <v>236</v>
      </c>
      <c r="I3915" s="29" t="s">
        <v>7936</v>
      </c>
      <c r="J3915" s="30">
        <v>15</v>
      </c>
      <c r="K3915" s="31" t="s">
        <v>7937</v>
      </c>
      <c r="L3915" s="6">
        <v>-824.16040299999997</v>
      </c>
      <c r="M3915" s="32">
        <f t="shared" si="244"/>
        <v>494.49624179999995</v>
      </c>
      <c r="N3915" s="32">
        <f t="shared" si="245"/>
        <v>453.28822164999997</v>
      </c>
      <c r="O3915" s="32">
        <f t="shared" si="246"/>
        <v>412.08020149999999</v>
      </c>
      <c r="P3915" s="33">
        <f t="shared" si="247"/>
        <v>370.87218134999995</v>
      </c>
      <c r="Q3915" s="34">
        <v>0</v>
      </c>
    </row>
    <row r="3916" spans="1:17" ht="15.75" customHeight="1">
      <c r="A3916" s="24" t="s">
        <v>158</v>
      </c>
      <c r="B3916" s="25" t="s">
        <v>670</v>
      </c>
      <c r="C3916" s="26" t="s">
        <v>1559</v>
      </c>
      <c r="D3916" s="26">
        <v>150</v>
      </c>
      <c r="E3916" s="26" t="s">
        <v>256</v>
      </c>
      <c r="F3916" s="26" t="s">
        <v>192</v>
      </c>
      <c r="G3916" s="27"/>
      <c r="H3916" s="28" t="s">
        <v>236</v>
      </c>
      <c r="I3916" s="29" t="s">
        <v>7938</v>
      </c>
      <c r="J3916" s="30">
        <v>15</v>
      </c>
      <c r="K3916" s="31" t="s">
        <v>7939</v>
      </c>
      <c r="L3916" s="6">
        <v>-824.16040299999997</v>
      </c>
      <c r="M3916" s="32">
        <f t="shared" si="244"/>
        <v>494.49624179999995</v>
      </c>
      <c r="N3916" s="32">
        <f t="shared" si="245"/>
        <v>453.28822164999997</v>
      </c>
      <c r="O3916" s="32">
        <f t="shared" si="246"/>
        <v>412.08020149999999</v>
      </c>
      <c r="P3916" s="33">
        <f t="shared" si="247"/>
        <v>370.87218134999995</v>
      </c>
      <c r="Q3916" s="34">
        <v>0</v>
      </c>
    </row>
    <row r="3917" spans="1:17" ht="15.75" customHeight="1">
      <c r="A3917" s="24" t="s">
        <v>158</v>
      </c>
      <c r="B3917" s="25" t="s">
        <v>670</v>
      </c>
      <c r="C3917" s="26" t="s">
        <v>1559</v>
      </c>
      <c r="D3917" s="26">
        <v>200</v>
      </c>
      <c r="E3917" s="26" t="s">
        <v>235</v>
      </c>
      <c r="F3917" s="26" t="s">
        <v>185</v>
      </c>
      <c r="G3917" s="27"/>
      <c r="H3917" s="28" t="s">
        <v>236</v>
      </c>
      <c r="I3917" s="29" t="s">
        <v>7940</v>
      </c>
      <c r="J3917" s="30">
        <v>6</v>
      </c>
      <c r="K3917" s="31" t="s">
        <v>7941</v>
      </c>
      <c r="L3917" s="6">
        <v>-1246.0938160000001</v>
      </c>
      <c r="M3917" s="32">
        <f t="shared" si="244"/>
        <v>747.65628960000004</v>
      </c>
      <c r="N3917" s="32">
        <f t="shared" si="245"/>
        <v>685.35159880000003</v>
      </c>
      <c r="O3917" s="32">
        <f t="shared" si="246"/>
        <v>623.04690800000003</v>
      </c>
      <c r="P3917" s="33">
        <f t="shared" si="247"/>
        <v>560.74221720000003</v>
      </c>
      <c r="Q3917" s="34">
        <v>204</v>
      </c>
    </row>
    <row r="3918" spans="1:17" ht="15.75" customHeight="1">
      <c r="A3918" s="24" t="s">
        <v>158</v>
      </c>
      <c r="B3918" s="25" t="s">
        <v>670</v>
      </c>
      <c r="C3918" s="26" t="s">
        <v>1559</v>
      </c>
      <c r="D3918" s="26">
        <v>200</v>
      </c>
      <c r="E3918" s="26" t="s">
        <v>235</v>
      </c>
      <c r="F3918" s="26" t="s">
        <v>185</v>
      </c>
      <c r="G3918" s="27"/>
      <c r="H3918" s="28" t="s">
        <v>236</v>
      </c>
      <c r="I3918" s="29" t="s">
        <v>7942</v>
      </c>
      <c r="J3918" s="30">
        <v>6</v>
      </c>
      <c r="K3918" s="31" t="s">
        <v>7943</v>
      </c>
      <c r="L3918" s="6">
        <v>-1250.6829829999999</v>
      </c>
      <c r="M3918" s="32">
        <f t="shared" si="244"/>
        <v>750.4097898</v>
      </c>
      <c r="N3918" s="32">
        <f t="shared" si="245"/>
        <v>687.87564064999992</v>
      </c>
      <c r="O3918" s="32">
        <f t="shared" si="246"/>
        <v>625.34149149999996</v>
      </c>
      <c r="P3918" s="33">
        <f t="shared" si="247"/>
        <v>562.80734234999989</v>
      </c>
      <c r="Q3918" s="34">
        <v>204</v>
      </c>
    </row>
    <row r="3919" spans="1:17" ht="15.75" customHeight="1">
      <c r="A3919" s="24" t="s">
        <v>158</v>
      </c>
      <c r="B3919" s="25" t="s">
        <v>670</v>
      </c>
      <c r="C3919" s="26" t="s">
        <v>1559</v>
      </c>
      <c r="D3919" s="26">
        <v>200</v>
      </c>
      <c r="E3919" s="26" t="s">
        <v>235</v>
      </c>
      <c r="F3919" s="26" t="s">
        <v>192</v>
      </c>
      <c r="G3919" s="27"/>
      <c r="H3919" s="28" t="s">
        <v>236</v>
      </c>
      <c r="I3919" s="29" t="s">
        <v>7944</v>
      </c>
      <c r="J3919" s="30">
        <v>6</v>
      </c>
      <c r="K3919" s="31" t="s">
        <v>7945</v>
      </c>
      <c r="L3919" s="6">
        <v>-1592.9808510000003</v>
      </c>
      <c r="M3919" s="32">
        <f t="shared" si="244"/>
        <v>955.78851060000011</v>
      </c>
      <c r="N3919" s="32">
        <f t="shared" si="245"/>
        <v>876.13946805000012</v>
      </c>
      <c r="O3919" s="32">
        <f t="shared" si="246"/>
        <v>796.49042550000013</v>
      </c>
      <c r="P3919" s="33">
        <f t="shared" si="247"/>
        <v>716.84138295000002</v>
      </c>
      <c r="Q3919" s="34">
        <v>504</v>
      </c>
    </row>
    <row r="3920" spans="1:17" ht="15.75" customHeight="1">
      <c r="A3920" s="24" t="s">
        <v>158</v>
      </c>
      <c r="B3920" s="25" t="s">
        <v>670</v>
      </c>
      <c r="C3920" s="26" t="s">
        <v>1559</v>
      </c>
      <c r="D3920" s="26">
        <v>200</v>
      </c>
      <c r="E3920" s="26" t="s">
        <v>235</v>
      </c>
      <c r="F3920" s="26" t="s">
        <v>192</v>
      </c>
      <c r="G3920" s="27"/>
      <c r="H3920" s="28" t="s">
        <v>236</v>
      </c>
      <c r="I3920" s="29" t="s">
        <v>7946</v>
      </c>
      <c r="J3920" s="30">
        <v>6</v>
      </c>
      <c r="K3920" s="31" t="s">
        <v>7947</v>
      </c>
      <c r="L3920" s="6">
        <v>-1579.483301</v>
      </c>
      <c r="M3920" s="32">
        <f t="shared" si="244"/>
        <v>947.6899805999999</v>
      </c>
      <c r="N3920" s="32">
        <f t="shared" si="245"/>
        <v>868.71581555</v>
      </c>
      <c r="O3920" s="32">
        <f t="shared" si="246"/>
        <v>789.74165049999999</v>
      </c>
      <c r="P3920" s="33">
        <f t="shared" si="247"/>
        <v>710.76748544999987</v>
      </c>
      <c r="Q3920" s="34">
        <v>504</v>
      </c>
    </row>
    <row r="3921" spans="1:17" ht="15.75" customHeight="1">
      <c r="A3921" s="24" t="s">
        <v>158</v>
      </c>
      <c r="B3921" s="25" t="s">
        <v>670</v>
      </c>
      <c r="C3921" s="26" t="s">
        <v>1559</v>
      </c>
      <c r="D3921" s="26">
        <v>200</v>
      </c>
      <c r="E3921" s="26" t="s">
        <v>256</v>
      </c>
      <c r="F3921" s="26" t="s">
        <v>185</v>
      </c>
      <c r="G3921" s="27"/>
      <c r="H3921" s="28" t="s">
        <v>236</v>
      </c>
      <c r="I3921" s="29" t="s">
        <v>7948</v>
      </c>
      <c r="J3921" s="30">
        <v>6</v>
      </c>
      <c r="K3921" s="31" t="s">
        <v>7949</v>
      </c>
      <c r="L3921" s="6">
        <v>-1347.325441</v>
      </c>
      <c r="M3921" s="32">
        <f t="shared" si="244"/>
        <v>808.3952645999999</v>
      </c>
      <c r="N3921" s="32">
        <f t="shared" si="245"/>
        <v>741.02899255</v>
      </c>
      <c r="O3921" s="32">
        <f t="shared" si="246"/>
        <v>673.66272049999998</v>
      </c>
      <c r="P3921" s="33">
        <f t="shared" si="247"/>
        <v>606.29644844999996</v>
      </c>
      <c r="Q3921" s="34">
        <v>204</v>
      </c>
    </row>
    <row r="3922" spans="1:17" ht="15.75" customHeight="1">
      <c r="A3922" s="24" t="s">
        <v>158</v>
      </c>
      <c r="B3922" s="25" t="s">
        <v>670</v>
      </c>
      <c r="C3922" s="26" t="s">
        <v>1559</v>
      </c>
      <c r="D3922" s="26">
        <v>200</v>
      </c>
      <c r="E3922" s="26" t="s">
        <v>256</v>
      </c>
      <c r="F3922" s="26" t="s">
        <v>185</v>
      </c>
      <c r="G3922" s="27"/>
      <c r="H3922" s="28" t="s">
        <v>236</v>
      </c>
      <c r="I3922" s="29" t="s">
        <v>7950</v>
      </c>
      <c r="J3922" s="30">
        <v>6</v>
      </c>
      <c r="K3922" s="31" t="s">
        <v>7951</v>
      </c>
      <c r="L3922" s="6">
        <v>-1351.914608</v>
      </c>
      <c r="M3922" s="32">
        <f t="shared" si="244"/>
        <v>811.14876479999998</v>
      </c>
      <c r="N3922" s="32">
        <f t="shared" si="245"/>
        <v>743.5530344</v>
      </c>
      <c r="O3922" s="32">
        <f t="shared" si="246"/>
        <v>675.95730400000002</v>
      </c>
      <c r="P3922" s="33">
        <f t="shared" si="247"/>
        <v>608.36157359999993</v>
      </c>
      <c r="Q3922" s="34">
        <v>204</v>
      </c>
    </row>
    <row r="3923" spans="1:17" ht="15.75" customHeight="1">
      <c r="A3923" s="24" t="s">
        <v>158</v>
      </c>
      <c r="B3923" s="25" t="s">
        <v>670</v>
      </c>
      <c r="C3923" s="26" t="s">
        <v>1559</v>
      </c>
      <c r="D3923" s="26">
        <v>200</v>
      </c>
      <c r="E3923" s="26" t="s">
        <v>256</v>
      </c>
      <c r="F3923" s="26" t="s">
        <v>192</v>
      </c>
      <c r="G3923" s="27"/>
      <c r="H3923" s="28" t="s">
        <v>236</v>
      </c>
      <c r="I3923" s="29" t="s">
        <v>7952</v>
      </c>
      <c r="J3923" s="30">
        <v>6</v>
      </c>
      <c r="K3923" s="31" t="s">
        <v>7953</v>
      </c>
      <c r="L3923" s="6">
        <v>-1694.2124759999999</v>
      </c>
      <c r="M3923" s="32">
        <f t="shared" si="244"/>
        <v>1016.5274855999999</v>
      </c>
      <c r="N3923" s="32">
        <f t="shared" si="245"/>
        <v>931.81686179999997</v>
      </c>
      <c r="O3923" s="32">
        <f t="shared" si="246"/>
        <v>847.10623799999996</v>
      </c>
      <c r="P3923" s="33">
        <f t="shared" si="247"/>
        <v>762.39561419999984</v>
      </c>
      <c r="Q3923" s="34">
        <v>504</v>
      </c>
    </row>
    <row r="3924" spans="1:17" ht="15.75" customHeight="1">
      <c r="A3924" s="24" t="s">
        <v>158</v>
      </c>
      <c r="B3924" s="25" t="s">
        <v>670</v>
      </c>
      <c r="C3924" s="26" t="s">
        <v>1559</v>
      </c>
      <c r="D3924" s="26">
        <v>200</v>
      </c>
      <c r="E3924" s="26" t="s">
        <v>256</v>
      </c>
      <c r="F3924" s="26" t="s">
        <v>192</v>
      </c>
      <c r="G3924" s="27"/>
      <c r="H3924" s="28" t="s">
        <v>236</v>
      </c>
      <c r="I3924" s="29" t="s">
        <v>7954</v>
      </c>
      <c r="J3924" s="30">
        <v>6</v>
      </c>
      <c r="K3924" s="31" t="s">
        <v>7955</v>
      </c>
      <c r="L3924" s="6">
        <v>-1582.1828110000001</v>
      </c>
      <c r="M3924" s="32">
        <f t="shared" si="244"/>
        <v>949.30968660000008</v>
      </c>
      <c r="N3924" s="32">
        <f t="shared" si="245"/>
        <v>870.20054605000007</v>
      </c>
      <c r="O3924" s="32">
        <f t="shared" si="246"/>
        <v>791.09140550000006</v>
      </c>
      <c r="P3924" s="33">
        <f t="shared" si="247"/>
        <v>711.98226494999994</v>
      </c>
      <c r="Q3924" s="34">
        <v>504</v>
      </c>
    </row>
    <row r="3925" spans="1:17" ht="15.75" customHeight="1">
      <c r="A3925" s="24" t="s">
        <v>158</v>
      </c>
      <c r="B3925" s="25" t="s">
        <v>836</v>
      </c>
      <c r="C3925" s="26" t="s">
        <v>83</v>
      </c>
      <c r="D3925" s="26">
        <v>100</v>
      </c>
      <c r="E3925" s="26"/>
      <c r="F3925" s="26" t="s">
        <v>185</v>
      </c>
      <c r="G3925" s="27"/>
      <c r="H3925" s="28" t="s">
        <v>236</v>
      </c>
      <c r="I3925" s="29" t="s">
        <v>7956</v>
      </c>
      <c r="J3925" s="30">
        <v>25</v>
      </c>
      <c r="K3925" s="31" t="s">
        <v>7957</v>
      </c>
      <c r="L3925" s="6">
        <v>-986.94085600000005</v>
      </c>
      <c r="M3925" s="32">
        <f t="shared" si="244"/>
        <v>592.16451359999996</v>
      </c>
      <c r="N3925" s="32">
        <f t="shared" si="245"/>
        <v>542.81747080000002</v>
      </c>
      <c r="O3925" s="32">
        <f t="shared" si="246"/>
        <v>493.47042800000003</v>
      </c>
      <c r="P3925" s="33">
        <f t="shared" si="247"/>
        <v>444.12338520000003</v>
      </c>
      <c r="Q3925" s="34">
        <v>0</v>
      </c>
    </row>
    <row r="3926" spans="1:17" ht="15.75" customHeight="1">
      <c r="A3926" s="24" t="s">
        <v>158</v>
      </c>
      <c r="B3926" s="25" t="s">
        <v>836</v>
      </c>
      <c r="C3926" s="26" t="s">
        <v>83</v>
      </c>
      <c r="D3926" s="26">
        <v>100</v>
      </c>
      <c r="E3926" s="26"/>
      <c r="F3926" s="26" t="s">
        <v>192</v>
      </c>
      <c r="G3926" s="27"/>
      <c r="H3926" s="28" t="s">
        <v>236</v>
      </c>
      <c r="I3926" s="29" t="s">
        <v>7958</v>
      </c>
      <c r="J3926" s="30">
        <v>25</v>
      </c>
      <c r="K3926" s="31" t="s">
        <v>7959</v>
      </c>
      <c r="L3926" s="6">
        <v>-1074.944882</v>
      </c>
      <c r="M3926" s="32">
        <f t="shared" si="244"/>
        <v>644.96692919999998</v>
      </c>
      <c r="N3926" s="32">
        <f t="shared" si="245"/>
        <v>591.21968509999999</v>
      </c>
      <c r="O3926" s="32">
        <f t="shared" si="246"/>
        <v>537.472441</v>
      </c>
      <c r="P3926" s="33">
        <f t="shared" si="247"/>
        <v>483.7251968999999</v>
      </c>
      <c r="Q3926" s="34">
        <v>0</v>
      </c>
    </row>
    <row r="3927" spans="1:17" ht="15.75" customHeight="1">
      <c r="A3927" s="24" t="s">
        <v>158</v>
      </c>
      <c r="B3927" s="25" t="s">
        <v>836</v>
      </c>
      <c r="C3927" s="26" t="s">
        <v>83</v>
      </c>
      <c r="D3927" s="26">
        <v>125</v>
      </c>
      <c r="E3927" s="26"/>
      <c r="F3927" s="26" t="s">
        <v>185</v>
      </c>
      <c r="G3927" s="27"/>
      <c r="H3927" s="28" t="s">
        <v>236</v>
      </c>
      <c r="I3927" s="29" t="s">
        <v>7960</v>
      </c>
      <c r="J3927" s="30">
        <v>16</v>
      </c>
      <c r="K3927" s="31" t="s">
        <v>7961</v>
      </c>
      <c r="L3927" s="6">
        <v>-1162.1390550000001</v>
      </c>
      <c r="M3927" s="32">
        <f t="shared" si="244"/>
        <v>697.28343300000006</v>
      </c>
      <c r="N3927" s="32">
        <f t="shared" si="245"/>
        <v>639.17648025000005</v>
      </c>
      <c r="O3927" s="32">
        <f t="shared" si="246"/>
        <v>581.06952750000005</v>
      </c>
      <c r="P3927" s="33">
        <f t="shared" si="247"/>
        <v>522.96257475000004</v>
      </c>
      <c r="Q3927" s="34">
        <v>0</v>
      </c>
    </row>
    <row r="3928" spans="1:17" ht="15.75" customHeight="1">
      <c r="A3928" s="24" t="s">
        <v>158</v>
      </c>
      <c r="B3928" s="25" t="s">
        <v>836</v>
      </c>
      <c r="C3928" s="26" t="s">
        <v>83</v>
      </c>
      <c r="D3928" s="26">
        <v>125</v>
      </c>
      <c r="E3928" s="26"/>
      <c r="F3928" s="26" t="s">
        <v>192</v>
      </c>
      <c r="G3928" s="27"/>
      <c r="H3928" s="28" t="s">
        <v>236</v>
      </c>
      <c r="I3928" s="29" t="s">
        <v>7962</v>
      </c>
      <c r="J3928" s="30">
        <v>16</v>
      </c>
      <c r="K3928" s="31" t="s">
        <v>7963</v>
      </c>
      <c r="L3928" s="6">
        <v>-1269.039651</v>
      </c>
      <c r="M3928" s="32">
        <f t="shared" si="244"/>
        <v>761.42379060000007</v>
      </c>
      <c r="N3928" s="32">
        <f t="shared" si="245"/>
        <v>697.97180805000005</v>
      </c>
      <c r="O3928" s="32">
        <f t="shared" si="246"/>
        <v>634.51982550000002</v>
      </c>
      <c r="P3928" s="33">
        <f t="shared" si="247"/>
        <v>571.06784295</v>
      </c>
      <c r="Q3928" s="34">
        <v>0</v>
      </c>
    </row>
    <row r="3929" spans="1:17" ht="15.75" customHeight="1">
      <c r="A3929" s="24" t="s">
        <v>158</v>
      </c>
      <c r="B3929" s="25" t="s">
        <v>836</v>
      </c>
      <c r="C3929" s="26" t="s">
        <v>83</v>
      </c>
      <c r="D3929" s="26">
        <v>150</v>
      </c>
      <c r="E3929" s="26"/>
      <c r="F3929" s="26" t="s">
        <v>185</v>
      </c>
      <c r="G3929" s="27"/>
      <c r="H3929" s="28" t="s">
        <v>236</v>
      </c>
      <c r="I3929" s="29" t="s">
        <v>7964</v>
      </c>
      <c r="J3929" s="30">
        <v>12</v>
      </c>
      <c r="K3929" s="31" t="s">
        <v>7965</v>
      </c>
      <c r="L3929" s="6">
        <v>-1500.1177070000001</v>
      </c>
      <c r="M3929" s="32">
        <f t="shared" si="244"/>
        <v>900.0706242</v>
      </c>
      <c r="N3929" s="32">
        <f t="shared" si="245"/>
        <v>825.06473885000003</v>
      </c>
      <c r="O3929" s="32">
        <f t="shared" si="246"/>
        <v>750.05885350000005</v>
      </c>
      <c r="P3929" s="33">
        <f t="shared" si="247"/>
        <v>675.05296814999997</v>
      </c>
      <c r="Q3929" s="34">
        <v>0</v>
      </c>
    </row>
    <row r="3930" spans="1:17" ht="15.75" customHeight="1">
      <c r="A3930" s="24" t="s">
        <v>158</v>
      </c>
      <c r="B3930" s="25" t="s">
        <v>836</v>
      </c>
      <c r="C3930" s="26" t="s">
        <v>83</v>
      </c>
      <c r="D3930" s="26">
        <v>150</v>
      </c>
      <c r="E3930" s="26"/>
      <c r="F3930" s="26" t="s">
        <v>192</v>
      </c>
      <c r="G3930" s="27"/>
      <c r="H3930" s="28" t="s">
        <v>236</v>
      </c>
      <c r="I3930" s="29" t="s">
        <v>7966</v>
      </c>
      <c r="J3930" s="30">
        <v>12</v>
      </c>
      <c r="K3930" s="31" t="s">
        <v>7967</v>
      </c>
      <c r="L3930" s="6">
        <v>-1605.3985969999999</v>
      </c>
      <c r="M3930" s="32">
        <f t="shared" si="244"/>
        <v>963.23915819999991</v>
      </c>
      <c r="N3930" s="32">
        <f t="shared" si="245"/>
        <v>882.96922834999987</v>
      </c>
      <c r="O3930" s="32">
        <f t="shared" si="246"/>
        <v>802.69929849999994</v>
      </c>
      <c r="P3930" s="33">
        <f t="shared" si="247"/>
        <v>722.4293686499999</v>
      </c>
      <c r="Q3930" s="34">
        <v>0</v>
      </c>
    </row>
    <row r="3931" spans="1:17" ht="15.75" customHeight="1">
      <c r="A3931" s="24" t="s">
        <v>158</v>
      </c>
      <c r="B3931" s="25" t="s">
        <v>836</v>
      </c>
      <c r="C3931" s="26" t="s">
        <v>83</v>
      </c>
      <c r="D3931" s="26">
        <v>80</v>
      </c>
      <c r="E3931" s="26"/>
      <c r="F3931" s="26" t="s">
        <v>185</v>
      </c>
      <c r="G3931" s="27"/>
      <c r="H3931" s="28" t="s">
        <v>236</v>
      </c>
      <c r="I3931" s="29" t="s">
        <v>7968</v>
      </c>
      <c r="J3931" s="30">
        <v>30</v>
      </c>
      <c r="K3931" s="31" t="s">
        <v>7969</v>
      </c>
      <c r="L3931" s="6">
        <v>-901.36638899999991</v>
      </c>
      <c r="M3931" s="32">
        <f t="shared" si="244"/>
        <v>540.81983339999988</v>
      </c>
      <c r="N3931" s="32">
        <f t="shared" si="245"/>
        <v>495.75151394999995</v>
      </c>
      <c r="O3931" s="32">
        <f t="shared" si="246"/>
        <v>450.68319449999996</v>
      </c>
      <c r="P3931" s="33">
        <f t="shared" si="247"/>
        <v>405.61487504999991</v>
      </c>
      <c r="Q3931" s="34">
        <v>0</v>
      </c>
    </row>
    <row r="3932" spans="1:17" ht="15.75" customHeight="1">
      <c r="A3932" s="24" t="s">
        <v>158</v>
      </c>
      <c r="B3932" s="25" t="s">
        <v>836</v>
      </c>
      <c r="C3932" s="26" t="s">
        <v>83</v>
      </c>
      <c r="D3932" s="26">
        <v>80</v>
      </c>
      <c r="E3932" s="26"/>
      <c r="F3932" s="26" t="s">
        <v>192</v>
      </c>
      <c r="G3932" s="27"/>
      <c r="H3932" s="28" t="s">
        <v>236</v>
      </c>
      <c r="I3932" s="29" t="s">
        <v>7970</v>
      </c>
      <c r="J3932" s="30">
        <v>30</v>
      </c>
      <c r="K3932" s="31" t="s">
        <v>7971</v>
      </c>
      <c r="L3932" s="6">
        <v>-991.26007200000004</v>
      </c>
      <c r="M3932" s="32">
        <f t="shared" si="244"/>
        <v>594.75604320000002</v>
      </c>
      <c r="N3932" s="32">
        <f t="shared" si="245"/>
        <v>545.19303960000002</v>
      </c>
      <c r="O3932" s="32">
        <f t="shared" si="246"/>
        <v>495.63003600000002</v>
      </c>
      <c r="P3932" s="33">
        <f t="shared" si="247"/>
        <v>446.06703240000002</v>
      </c>
      <c r="Q3932" s="34">
        <v>0</v>
      </c>
    </row>
    <row r="3933" spans="1:17" ht="15.75" customHeight="1">
      <c r="A3933" s="24" t="s">
        <v>158</v>
      </c>
      <c r="B3933" s="25" t="s">
        <v>836</v>
      </c>
      <c r="C3933" s="26" t="s">
        <v>4480</v>
      </c>
      <c r="D3933" s="26">
        <v>100</v>
      </c>
      <c r="E3933" s="26" t="s">
        <v>235</v>
      </c>
      <c r="F3933" s="26" t="s">
        <v>185</v>
      </c>
      <c r="G3933" s="27"/>
      <c r="H3933" s="28" t="s">
        <v>236</v>
      </c>
      <c r="I3933" s="29" t="s">
        <v>7972</v>
      </c>
      <c r="J3933" s="30">
        <v>25</v>
      </c>
      <c r="K3933" s="31" t="s">
        <v>7973</v>
      </c>
      <c r="L3933" s="6">
        <v>-569.05670800000007</v>
      </c>
      <c r="M3933" s="32">
        <f t="shared" si="244"/>
        <v>341.43402480000003</v>
      </c>
      <c r="N3933" s="32">
        <f t="shared" si="245"/>
        <v>312.98118940000001</v>
      </c>
      <c r="O3933" s="32">
        <f t="shared" si="246"/>
        <v>284.52835400000004</v>
      </c>
      <c r="P3933" s="33">
        <f t="shared" si="247"/>
        <v>256.07551860000001</v>
      </c>
      <c r="Q3933" s="34">
        <v>1000</v>
      </c>
    </row>
    <row r="3934" spans="1:17" ht="15.75" customHeight="1">
      <c r="A3934" s="24" t="s">
        <v>158</v>
      </c>
      <c r="B3934" s="25" t="s">
        <v>836</v>
      </c>
      <c r="C3934" s="26" t="s">
        <v>4480</v>
      </c>
      <c r="D3934" s="26">
        <v>100</v>
      </c>
      <c r="E3934" s="26" t="s">
        <v>235</v>
      </c>
      <c r="F3934" s="26" t="s">
        <v>185</v>
      </c>
      <c r="G3934" s="27"/>
      <c r="H3934" s="28" t="s">
        <v>236</v>
      </c>
      <c r="I3934" s="29" t="s">
        <v>7974</v>
      </c>
      <c r="J3934" s="30">
        <v>25</v>
      </c>
      <c r="K3934" s="31" t="s">
        <v>7975</v>
      </c>
      <c r="L3934" s="6">
        <v>-579.58479699999998</v>
      </c>
      <c r="M3934" s="32">
        <f t="shared" si="244"/>
        <v>347.75087819999999</v>
      </c>
      <c r="N3934" s="32">
        <f t="shared" si="245"/>
        <v>318.77163834999999</v>
      </c>
      <c r="O3934" s="32">
        <f t="shared" si="246"/>
        <v>289.79239849999999</v>
      </c>
      <c r="P3934" s="33">
        <f t="shared" si="247"/>
        <v>260.81315864999999</v>
      </c>
      <c r="Q3934" s="34">
        <v>1000</v>
      </c>
    </row>
    <row r="3935" spans="1:17" ht="15.75" customHeight="1">
      <c r="A3935" s="24" t="s">
        <v>158</v>
      </c>
      <c r="B3935" s="25" t="s">
        <v>836</v>
      </c>
      <c r="C3935" s="26" t="s">
        <v>4480</v>
      </c>
      <c r="D3935" s="26">
        <v>100</v>
      </c>
      <c r="E3935" s="26" t="s">
        <v>235</v>
      </c>
      <c r="F3935" s="26" t="s">
        <v>192</v>
      </c>
      <c r="G3935" s="27"/>
      <c r="H3935" s="28" t="s">
        <v>236</v>
      </c>
      <c r="I3935" s="29" t="s">
        <v>7976</v>
      </c>
      <c r="J3935" s="30">
        <v>25</v>
      </c>
      <c r="K3935" s="31" t="s">
        <v>7977</v>
      </c>
      <c r="L3935" s="6">
        <v>-654.90112599999998</v>
      </c>
      <c r="M3935" s="32">
        <f t="shared" si="244"/>
        <v>392.94067559999996</v>
      </c>
      <c r="N3935" s="32">
        <f t="shared" si="245"/>
        <v>360.19561929999998</v>
      </c>
      <c r="O3935" s="32">
        <f t="shared" si="246"/>
        <v>327.45056299999999</v>
      </c>
      <c r="P3935" s="33">
        <f t="shared" si="247"/>
        <v>294.70550669999994</v>
      </c>
      <c r="Q3935" s="34">
        <v>1000</v>
      </c>
    </row>
    <row r="3936" spans="1:17" ht="15.75" customHeight="1">
      <c r="A3936" s="24" t="s">
        <v>158</v>
      </c>
      <c r="B3936" s="25" t="s">
        <v>836</v>
      </c>
      <c r="C3936" s="26" t="s">
        <v>4480</v>
      </c>
      <c r="D3936" s="26">
        <v>100</v>
      </c>
      <c r="E3936" s="26" t="s">
        <v>235</v>
      </c>
      <c r="F3936" s="26" t="s">
        <v>192</v>
      </c>
      <c r="G3936" s="27"/>
      <c r="H3936" s="28" t="s">
        <v>236</v>
      </c>
      <c r="I3936" s="29" t="s">
        <v>7978</v>
      </c>
      <c r="J3936" s="30">
        <v>25</v>
      </c>
      <c r="K3936" s="31" t="s">
        <v>7979</v>
      </c>
      <c r="L3936" s="6">
        <v>-665.429215</v>
      </c>
      <c r="M3936" s="32">
        <f t="shared" si="244"/>
        <v>399.25752899999998</v>
      </c>
      <c r="N3936" s="32">
        <f t="shared" si="245"/>
        <v>365.98606825000002</v>
      </c>
      <c r="O3936" s="32">
        <f t="shared" si="246"/>
        <v>332.7146075</v>
      </c>
      <c r="P3936" s="33">
        <f t="shared" si="247"/>
        <v>299.44314674999998</v>
      </c>
      <c r="Q3936" s="34">
        <v>1000</v>
      </c>
    </row>
    <row r="3937" spans="1:17" ht="15.75" customHeight="1">
      <c r="A3937" s="24" t="s">
        <v>158</v>
      </c>
      <c r="B3937" s="25" t="s">
        <v>836</v>
      </c>
      <c r="C3937" s="26" t="s">
        <v>708</v>
      </c>
      <c r="D3937" s="26">
        <v>100</v>
      </c>
      <c r="E3937" s="26" t="s">
        <v>235</v>
      </c>
      <c r="F3937" s="26" t="s">
        <v>185</v>
      </c>
      <c r="G3937" s="27"/>
      <c r="H3937" s="28" t="s">
        <v>236</v>
      </c>
      <c r="I3937" s="29" t="s">
        <v>7980</v>
      </c>
      <c r="J3937" s="30">
        <v>25</v>
      </c>
      <c r="K3937" s="31" t="s">
        <v>7981</v>
      </c>
      <c r="L3937" s="6">
        <v>-511.01724300000001</v>
      </c>
      <c r="M3937" s="32">
        <f t="shared" si="244"/>
        <v>306.6103458</v>
      </c>
      <c r="N3937" s="32">
        <f t="shared" si="245"/>
        <v>281.05948365</v>
      </c>
      <c r="O3937" s="32">
        <f t="shared" si="246"/>
        <v>255.5086215</v>
      </c>
      <c r="P3937" s="33">
        <f t="shared" si="247"/>
        <v>229.95775935</v>
      </c>
      <c r="Q3937" s="34">
        <v>0</v>
      </c>
    </row>
    <row r="3938" spans="1:17" ht="15.75" customHeight="1">
      <c r="A3938" s="24" t="s">
        <v>158</v>
      </c>
      <c r="B3938" s="25" t="s">
        <v>836</v>
      </c>
      <c r="C3938" s="26" t="s">
        <v>708</v>
      </c>
      <c r="D3938" s="26">
        <v>100</v>
      </c>
      <c r="E3938" s="26" t="s">
        <v>235</v>
      </c>
      <c r="F3938" s="26" t="s">
        <v>185</v>
      </c>
      <c r="G3938" s="27"/>
      <c r="H3938" s="28" t="s">
        <v>236</v>
      </c>
      <c r="I3938" s="29" t="s">
        <v>7982</v>
      </c>
      <c r="J3938" s="30">
        <v>25</v>
      </c>
      <c r="K3938" s="31" t="s">
        <v>7983</v>
      </c>
      <c r="L3938" s="6">
        <v>-511.55714500000005</v>
      </c>
      <c r="M3938" s="32">
        <f t="shared" si="244"/>
        <v>306.93428700000004</v>
      </c>
      <c r="N3938" s="32">
        <f t="shared" si="245"/>
        <v>281.35642975000002</v>
      </c>
      <c r="O3938" s="32">
        <f t="shared" si="246"/>
        <v>255.77857250000002</v>
      </c>
      <c r="P3938" s="33">
        <f t="shared" si="247"/>
        <v>230.20071524999997</v>
      </c>
      <c r="Q3938" s="34">
        <v>0</v>
      </c>
    </row>
    <row r="3939" spans="1:17" ht="15.75" customHeight="1">
      <c r="A3939" s="24" t="s">
        <v>158</v>
      </c>
      <c r="B3939" s="25" t="s">
        <v>836</v>
      </c>
      <c r="C3939" s="26" t="s">
        <v>708</v>
      </c>
      <c r="D3939" s="26">
        <v>100</v>
      </c>
      <c r="E3939" s="26" t="s">
        <v>235</v>
      </c>
      <c r="F3939" s="26" t="s">
        <v>185</v>
      </c>
      <c r="G3939" s="27"/>
      <c r="H3939" s="28" t="s">
        <v>236</v>
      </c>
      <c r="I3939" s="29" t="s">
        <v>7984</v>
      </c>
      <c r="J3939" s="30">
        <v>25</v>
      </c>
      <c r="K3939" s="31" t="s">
        <v>7985</v>
      </c>
      <c r="L3939" s="6">
        <v>-521.54533200000003</v>
      </c>
      <c r="M3939" s="32">
        <f t="shared" si="244"/>
        <v>312.92719920000002</v>
      </c>
      <c r="N3939" s="32">
        <f t="shared" si="245"/>
        <v>286.84993259999999</v>
      </c>
      <c r="O3939" s="32">
        <f t="shared" si="246"/>
        <v>260.77266600000002</v>
      </c>
      <c r="P3939" s="33">
        <f t="shared" si="247"/>
        <v>234.69539939999999</v>
      </c>
      <c r="Q3939" s="34">
        <v>0</v>
      </c>
    </row>
    <row r="3940" spans="1:17" ht="15.75" customHeight="1">
      <c r="A3940" s="24" t="s">
        <v>158</v>
      </c>
      <c r="B3940" s="25" t="s">
        <v>836</v>
      </c>
      <c r="C3940" s="26" t="s">
        <v>708</v>
      </c>
      <c r="D3940" s="26">
        <v>100</v>
      </c>
      <c r="E3940" s="26" t="s">
        <v>235</v>
      </c>
      <c r="F3940" s="26" t="s">
        <v>192</v>
      </c>
      <c r="G3940" s="27"/>
      <c r="H3940" s="28" t="s">
        <v>236</v>
      </c>
      <c r="I3940" s="29" t="s">
        <v>7986</v>
      </c>
      <c r="J3940" s="30">
        <v>25</v>
      </c>
      <c r="K3940" s="31" t="s">
        <v>7987</v>
      </c>
      <c r="L3940" s="6">
        <v>-599.56117099999994</v>
      </c>
      <c r="M3940" s="32">
        <f t="shared" si="244"/>
        <v>359.73670259999994</v>
      </c>
      <c r="N3940" s="32">
        <f t="shared" si="245"/>
        <v>329.75864404999999</v>
      </c>
      <c r="O3940" s="32">
        <f t="shared" si="246"/>
        <v>299.78058549999997</v>
      </c>
      <c r="P3940" s="33">
        <f t="shared" si="247"/>
        <v>269.80252694999996</v>
      </c>
      <c r="Q3940" s="34">
        <v>0</v>
      </c>
    </row>
    <row r="3941" spans="1:17" ht="15.75" customHeight="1">
      <c r="A3941" s="24" t="s">
        <v>158</v>
      </c>
      <c r="B3941" s="25" t="s">
        <v>836</v>
      </c>
      <c r="C3941" s="26" t="s">
        <v>708</v>
      </c>
      <c r="D3941" s="26">
        <v>100</v>
      </c>
      <c r="E3941" s="26" t="s">
        <v>235</v>
      </c>
      <c r="F3941" s="26" t="s">
        <v>192</v>
      </c>
      <c r="G3941" s="27"/>
      <c r="H3941" s="28" t="s">
        <v>236</v>
      </c>
      <c r="I3941" s="29" t="s">
        <v>7988</v>
      </c>
      <c r="J3941" s="30">
        <v>25</v>
      </c>
      <c r="K3941" s="31" t="s">
        <v>7989</v>
      </c>
      <c r="L3941" s="6">
        <v>-600.10107299999993</v>
      </c>
      <c r="M3941" s="32">
        <f t="shared" si="244"/>
        <v>360.06064379999998</v>
      </c>
      <c r="N3941" s="32">
        <f t="shared" si="245"/>
        <v>330.05559014999994</v>
      </c>
      <c r="O3941" s="32">
        <f t="shared" si="246"/>
        <v>300.05053649999996</v>
      </c>
      <c r="P3941" s="33">
        <f t="shared" si="247"/>
        <v>270.04548284999993</v>
      </c>
      <c r="Q3941" s="34">
        <v>0</v>
      </c>
    </row>
    <row r="3942" spans="1:17" ht="15.75" customHeight="1">
      <c r="A3942" s="24" t="s">
        <v>158</v>
      </c>
      <c r="B3942" s="25" t="s">
        <v>836</v>
      </c>
      <c r="C3942" s="26" t="s">
        <v>708</v>
      </c>
      <c r="D3942" s="26">
        <v>100</v>
      </c>
      <c r="E3942" s="26" t="s">
        <v>235</v>
      </c>
      <c r="F3942" s="26" t="s">
        <v>192</v>
      </c>
      <c r="G3942" s="27"/>
      <c r="H3942" s="28" t="s">
        <v>236</v>
      </c>
      <c r="I3942" s="29" t="s">
        <v>7990</v>
      </c>
      <c r="J3942" s="30">
        <v>25</v>
      </c>
      <c r="K3942" s="31" t="s">
        <v>7991</v>
      </c>
      <c r="L3942" s="6">
        <v>-610.08925999999997</v>
      </c>
      <c r="M3942" s="32">
        <f t="shared" si="244"/>
        <v>366.05355599999996</v>
      </c>
      <c r="N3942" s="32">
        <f t="shared" si="245"/>
        <v>335.54909299999997</v>
      </c>
      <c r="O3942" s="32">
        <f t="shared" si="246"/>
        <v>305.04462999999998</v>
      </c>
      <c r="P3942" s="33">
        <f t="shared" si="247"/>
        <v>274.54016699999994</v>
      </c>
      <c r="Q3942" s="34">
        <v>0</v>
      </c>
    </row>
    <row r="3943" spans="1:17" ht="15.75" customHeight="1">
      <c r="A3943" s="24" t="s">
        <v>158</v>
      </c>
      <c r="B3943" s="25" t="s">
        <v>836</v>
      </c>
      <c r="C3943" s="26" t="s">
        <v>708</v>
      </c>
      <c r="D3943" s="26">
        <v>125</v>
      </c>
      <c r="E3943" s="26" t="s">
        <v>235</v>
      </c>
      <c r="F3943" s="26" t="s">
        <v>185</v>
      </c>
      <c r="G3943" s="27"/>
      <c r="H3943" s="28" t="s">
        <v>236</v>
      </c>
      <c r="I3943" s="29" t="s">
        <v>7992</v>
      </c>
      <c r="J3943" s="30">
        <v>20</v>
      </c>
      <c r="K3943" s="31" t="s">
        <v>7993</v>
      </c>
      <c r="L3943" s="6">
        <v>-696.47357999999997</v>
      </c>
      <c r="M3943" s="32">
        <f t="shared" si="244"/>
        <v>417.88414799999998</v>
      </c>
      <c r="N3943" s="32">
        <f t="shared" si="245"/>
        <v>383.06046899999996</v>
      </c>
      <c r="O3943" s="32">
        <f t="shared" si="246"/>
        <v>348.23678999999998</v>
      </c>
      <c r="P3943" s="33">
        <f t="shared" si="247"/>
        <v>313.41311099999996</v>
      </c>
      <c r="Q3943" s="34">
        <v>1000</v>
      </c>
    </row>
    <row r="3944" spans="1:17" ht="15.75" customHeight="1">
      <c r="A3944" s="24" t="s">
        <v>158</v>
      </c>
      <c r="B3944" s="25" t="s">
        <v>836</v>
      </c>
      <c r="C3944" s="26" t="s">
        <v>708</v>
      </c>
      <c r="D3944" s="26">
        <v>125</v>
      </c>
      <c r="E3944" s="26" t="s">
        <v>235</v>
      </c>
      <c r="F3944" s="26" t="s">
        <v>185</v>
      </c>
      <c r="G3944" s="27"/>
      <c r="H3944" s="28" t="s">
        <v>236</v>
      </c>
      <c r="I3944" s="29" t="s">
        <v>7994</v>
      </c>
      <c r="J3944" s="30">
        <v>20</v>
      </c>
      <c r="K3944" s="31" t="s">
        <v>7995</v>
      </c>
      <c r="L3944" s="6">
        <v>-697.01348199999995</v>
      </c>
      <c r="M3944" s="32">
        <f t="shared" si="244"/>
        <v>418.20808919999996</v>
      </c>
      <c r="N3944" s="32">
        <f t="shared" si="245"/>
        <v>383.35741509999997</v>
      </c>
      <c r="O3944" s="32">
        <f t="shared" si="246"/>
        <v>348.50674099999998</v>
      </c>
      <c r="P3944" s="33">
        <f t="shared" si="247"/>
        <v>313.65606689999993</v>
      </c>
      <c r="Q3944" s="34">
        <v>1000</v>
      </c>
    </row>
    <row r="3945" spans="1:17" ht="15.75" customHeight="1">
      <c r="A3945" s="24" t="s">
        <v>158</v>
      </c>
      <c r="B3945" s="25" t="s">
        <v>836</v>
      </c>
      <c r="C3945" s="26" t="s">
        <v>708</v>
      </c>
      <c r="D3945" s="26">
        <v>125</v>
      </c>
      <c r="E3945" s="26" t="s">
        <v>235</v>
      </c>
      <c r="F3945" s="26" t="s">
        <v>185</v>
      </c>
      <c r="G3945" s="27"/>
      <c r="H3945" s="28" t="s">
        <v>236</v>
      </c>
      <c r="I3945" s="29" t="s">
        <v>7996</v>
      </c>
      <c r="J3945" s="30">
        <v>20</v>
      </c>
      <c r="K3945" s="31" t="s">
        <v>7997</v>
      </c>
      <c r="L3945" s="6">
        <v>-707.00166899999999</v>
      </c>
      <c r="M3945" s="32">
        <f t="shared" si="244"/>
        <v>424.2010014</v>
      </c>
      <c r="N3945" s="32">
        <f t="shared" si="245"/>
        <v>388.85091795</v>
      </c>
      <c r="O3945" s="32">
        <f t="shared" si="246"/>
        <v>353.5008345</v>
      </c>
      <c r="P3945" s="33">
        <f t="shared" si="247"/>
        <v>318.15075104999994</v>
      </c>
      <c r="Q3945" s="34">
        <v>1000</v>
      </c>
    </row>
    <row r="3946" spans="1:17" ht="15.75" customHeight="1">
      <c r="A3946" s="24" t="s">
        <v>158</v>
      </c>
      <c r="B3946" s="25" t="s">
        <v>836</v>
      </c>
      <c r="C3946" s="26" t="s">
        <v>708</v>
      </c>
      <c r="D3946" s="26">
        <v>125</v>
      </c>
      <c r="E3946" s="26" t="s">
        <v>235</v>
      </c>
      <c r="F3946" s="26" t="s">
        <v>192</v>
      </c>
      <c r="G3946" s="27"/>
      <c r="H3946" s="28" t="s">
        <v>236</v>
      </c>
      <c r="I3946" s="29" t="s">
        <v>7998</v>
      </c>
      <c r="J3946" s="30">
        <v>20</v>
      </c>
      <c r="K3946" s="31" t="s">
        <v>7999</v>
      </c>
      <c r="L3946" s="6">
        <v>-797.97515600000008</v>
      </c>
      <c r="M3946" s="32">
        <f t="shared" si="244"/>
        <v>478.78509360000004</v>
      </c>
      <c r="N3946" s="32">
        <f t="shared" si="245"/>
        <v>438.88633580000004</v>
      </c>
      <c r="O3946" s="32">
        <f t="shared" si="246"/>
        <v>398.98757800000004</v>
      </c>
      <c r="P3946" s="33">
        <f t="shared" si="247"/>
        <v>359.08882019999999</v>
      </c>
      <c r="Q3946" s="34">
        <v>1000</v>
      </c>
    </row>
    <row r="3947" spans="1:17" ht="15.75" customHeight="1">
      <c r="A3947" s="24" t="s">
        <v>158</v>
      </c>
      <c r="B3947" s="25" t="s">
        <v>836</v>
      </c>
      <c r="C3947" s="26" t="s">
        <v>708</v>
      </c>
      <c r="D3947" s="26">
        <v>125</v>
      </c>
      <c r="E3947" s="26" t="s">
        <v>235</v>
      </c>
      <c r="F3947" s="26" t="s">
        <v>192</v>
      </c>
      <c r="G3947" s="27"/>
      <c r="H3947" s="28" t="s">
        <v>236</v>
      </c>
      <c r="I3947" s="29" t="s">
        <v>8000</v>
      </c>
      <c r="J3947" s="30">
        <v>20</v>
      </c>
      <c r="K3947" s="31" t="s">
        <v>8001</v>
      </c>
      <c r="L3947" s="6">
        <v>-798.51505800000007</v>
      </c>
      <c r="M3947" s="32">
        <f t="shared" si="244"/>
        <v>479.10903480000002</v>
      </c>
      <c r="N3947" s="32">
        <f t="shared" si="245"/>
        <v>439.18328190000005</v>
      </c>
      <c r="O3947" s="32">
        <f t="shared" si="246"/>
        <v>399.25752900000003</v>
      </c>
      <c r="P3947" s="33">
        <f t="shared" si="247"/>
        <v>359.33177610000001</v>
      </c>
      <c r="Q3947" s="34">
        <v>1000</v>
      </c>
    </row>
    <row r="3948" spans="1:17" ht="15.75" customHeight="1">
      <c r="A3948" s="24" t="s">
        <v>158</v>
      </c>
      <c r="B3948" s="25" t="s">
        <v>836</v>
      </c>
      <c r="C3948" s="26" t="s">
        <v>708</v>
      </c>
      <c r="D3948" s="26">
        <v>125</v>
      </c>
      <c r="E3948" s="26" t="s">
        <v>235</v>
      </c>
      <c r="F3948" s="26" t="s">
        <v>192</v>
      </c>
      <c r="G3948" s="27"/>
      <c r="H3948" s="28" t="s">
        <v>236</v>
      </c>
      <c r="I3948" s="29" t="s">
        <v>8002</v>
      </c>
      <c r="J3948" s="30">
        <v>20</v>
      </c>
      <c r="K3948" s="31" t="s">
        <v>8003</v>
      </c>
      <c r="L3948" s="6">
        <v>-808.7731960000001</v>
      </c>
      <c r="M3948" s="32">
        <f t="shared" si="244"/>
        <v>485.26391760000001</v>
      </c>
      <c r="N3948" s="32">
        <f t="shared" si="245"/>
        <v>444.82525780000003</v>
      </c>
      <c r="O3948" s="32">
        <f t="shared" si="246"/>
        <v>404.38659800000005</v>
      </c>
      <c r="P3948" s="33">
        <f t="shared" si="247"/>
        <v>363.94793820000001</v>
      </c>
      <c r="Q3948" s="34">
        <v>1000</v>
      </c>
    </row>
    <row r="3949" spans="1:17" ht="15.75" customHeight="1">
      <c r="A3949" s="24" t="s">
        <v>158</v>
      </c>
      <c r="B3949" s="25" t="s">
        <v>836</v>
      </c>
      <c r="C3949" s="26" t="s">
        <v>708</v>
      </c>
      <c r="D3949" s="26">
        <v>80</v>
      </c>
      <c r="E3949" s="26" t="s">
        <v>235</v>
      </c>
      <c r="F3949" s="26" t="s">
        <v>192</v>
      </c>
      <c r="G3949" s="27"/>
      <c r="H3949" s="28" t="s">
        <v>236</v>
      </c>
      <c r="I3949" s="29" t="s">
        <v>8004</v>
      </c>
      <c r="J3949" s="30">
        <v>30</v>
      </c>
      <c r="K3949" s="31" t="s">
        <v>8005</v>
      </c>
      <c r="L3949" s="6">
        <v>-571.7562180000001</v>
      </c>
      <c r="M3949" s="32">
        <f t="shared" si="244"/>
        <v>343.05373080000004</v>
      </c>
      <c r="N3949" s="32">
        <f t="shared" si="245"/>
        <v>314.46591990000007</v>
      </c>
      <c r="O3949" s="32">
        <f t="shared" si="246"/>
        <v>285.87810900000005</v>
      </c>
      <c r="P3949" s="33">
        <f t="shared" si="247"/>
        <v>257.29029810000003</v>
      </c>
      <c r="Q3949" s="34">
        <v>0</v>
      </c>
    </row>
    <row r="3950" spans="1:17" ht="15.75" customHeight="1">
      <c r="A3950" s="24" t="s">
        <v>158</v>
      </c>
      <c r="B3950" s="25" t="s">
        <v>836</v>
      </c>
      <c r="C3950" s="26" t="s">
        <v>708</v>
      </c>
      <c r="D3950" s="26">
        <v>80</v>
      </c>
      <c r="E3950" s="26" t="s">
        <v>235</v>
      </c>
      <c r="F3950" s="26" t="s">
        <v>192</v>
      </c>
      <c r="G3950" s="27"/>
      <c r="H3950" s="28" t="s">
        <v>236</v>
      </c>
      <c r="I3950" s="29" t="s">
        <v>8006</v>
      </c>
      <c r="J3950" s="30">
        <v>30</v>
      </c>
      <c r="K3950" s="31" t="s">
        <v>8007</v>
      </c>
      <c r="L3950" s="6">
        <v>-582.01435599999991</v>
      </c>
      <c r="M3950" s="32">
        <f t="shared" si="244"/>
        <v>349.20861359999992</v>
      </c>
      <c r="N3950" s="32">
        <f t="shared" si="245"/>
        <v>320.10789579999994</v>
      </c>
      <c r="O3950" s="32">
        <f t="shared" si="246"/>
        <v>291.00717799999995</v>
      </c>
      <c r="P3950" s="33">
        <f t="shared" si="247"/>
        <v>261.90646019999991</v>
      </c>
      <c r="Q3950" s="34">
        <v>0</v>
      </c>
    </row>
    <row r="3951" spans="1:17" ht="15.75" customHeight="1">
      <c r="A3951" s="24" t="s">
        <v>158</v>
      </c>
      <c r="B3951" s="25" t="s">
        <v>836</v>
      </c>
      <c r="C3951" s="26" t="s">
        <v>2255</v>
      </c>
      <c r="D3951" s="26">
        <v>100</v>
      </c>
      <c r="E3951" s="26"/>
      <c r="F3951" s="26" t="s">
        <v>185</v>
      </c>
      <c r="G3951" s="27"/>
      <c r="H3951" s="28" t="s">
        <v>236</v>
      </c>
      <c r="I3951" s="29" t="s">
        <v>8008</v>
      </c>
      <c r="J3951" s="30">
        <v>25</v>
      </c>
      <c r="K3951" s="31" t="s">
        <v>8009</v>
      </c>
      <c r="L3951" s="6">
        <v>-531.26356800000008</v>
      </c>
      <c r="M3951" s="32">
        <f t="shared" si="244"/>
        <v>318.75814080000004</v>
      </c>
      <c r="N3951" s="32">
        <f t="shared" si="245"/>
        <v>292.19496240000001</v>
      </c>
      <c r="O3951" s="32">
        <f t="shared" si="246"/>
        <v>265.63178400000004</v>
      </c>
      <c r="P3951" s="33">
        <f t="shared" si="247"/>
        <v>239.06860560000001</v>
      </c>
      <c r="Q3951" s="34">
        <v>0</v>
      </c>
    </row>
    <row r="3952" spans="1:17" ht="15.75" customHeight="1">
      <c r="A3952" s="24" t="s">
        <v>158</v>
      </c>
      <c r="B3952" s="25" t="s">
        <v>836</v>
      </c>
      <c r="C3952" s="26" t="s">
        <v>2255</v>
      </c>
      <c r="D3952" s="26">
        <v>100</v>
      </c>
      <c r="E3952" s="26"/>
      <c r="F3952" s="26" t="s">
        <v>185</v>
      </c>
      <c r="G3952" s="27"/>
      <c r="H3952" s="28" t="s">
        <v>236</v>
      </c>
      <c r="I3952" s="29" t="s">
        <v>8010</v>
      </c>
      <c r="J3952" s="30">
        <v>25</v>
      </c>
      <c r="K3952" s="31" t="s">
        <v>8011</v>
      </c>
      <c r="L3952" s="6">
        <v>-545.57097099999999</v>
      </c>
      <c r="M3952" s="32">
        <f t="shared" si="244"/>
        <v>327.34258260000001</v>
      </c>
      <c r="N3952" s="32">
        <f t="shared" si="245"/>
        <v>300.06403404999998</v>
      </c>
      <c r="O3952" s="32">
        <f t="shared" si="246"/>
        <v>272.78548549999999</v>
      </c>
      <c r="P3952" s="33">
        <f t="shared" si="247"/>
        <v>245.50693694999995</v>
      </c>
      <c r="Q3952" s="34">
        <v>0</v>
      </c>
    </row>
    <row r="3953" spans="1:17" ht="15.75" customHeight="1">
      <c r="A3953" s="24" t="s">
        <v>158</v>
      </c>
      <c r="B3953" s="25" t="s">
        <v>836</v>
      </c>
      <c r="C3953" s="26" t="s">
        <v>2255</v>
      </c>
      <c r="D3953" s="26">
        <v>100</v>
      </c>
      <c r="E3953" s="26"/>
      <c r="F3953" s="26" t="s">
        <v>185</v>
      </c>
      <c r="G3953" s="27"/>
      <c r="H3953" s="28" t="s">
        <v>236</v>
      </c>
      <c r="I3953" s="29" t="s">
        <v>8012</v>
      </c>
      <c r="J3953" s="30">
        <v>25</v>
      </c>
      <c r="K3953" s="31" t="s">
        <v>8013</v>
      </c>
      <c r="L3953" s="6">
        <v>-559.33847200000002</v>
      </c>
      <c r="M3953" s="32">
        <f t="shared" si="244"/>
        <v>335.60308320000001</v>
      </c>
      <c r="N3953" s="32">
        <f t="shared" si="245"/>
        <v>307.63615960000004</v>
      </c>
      <c r="O3953" s="32">
        <f t="shared" si="246"/>
        <v>279.66923600000001</v>
      </c>
      <c r="P3953" s="33">
        <f t="shared" si="247"/>
        <v>251.70231239999998</v>
      </c>
      <c r="Q3953" s="34">
        <v>0</v>
      </c>
    </row>
    <row r="3954" spans="1:17" ht="15.75" customHeight="1">
      <c r="A3954" s="24" t="s">
        <v>158</v>
      </c>
      <c r="B3954" s="25" t="s">
        <v>836</v>
      </c>
      <c r="C3954" s="26" t="s">
        <v>2255</v>
      </c>
      <c r="D3954" s="26">
        <v>100</v>
      </c>
      <c r="E3954" s="26"/>
      <c r="F3954" s="26" t="s">
        <v>185</v>
      </c>
      <c r="G3954" s="27"/>
      <c r="H3954" s="28" t="s">
        <v>236</v>
      </c>
      <c r="I3954" s="29" t="s">
        <v>8014</v>
      </c>
      <c r="J3954" s="30">
        <v>25</v>
      </c>
      <c r="K3954" s="31" t="s">
        <v>8015</v>
      </c>
      <c r="L3954" s="6">
        <v>-569.32665900000006</v>
      </c>
      <c r="M3954" s="32">
        <f t="shared" si="244"/>
        <v>341.59599539999999</v>
      </c>
      <c r="N3954" s="32">
        <f t="shared" si="245"/>
        <v>313.12966245000001</v>
      </c>
      <c r="O3954" s="32">
        <f t="shared" si="246"/>
        <v>284.66332950000003</v>
      </c>
      <c r="P3954" s="33">
        <f t="shared" si="247"/>
        <v>256.19699654999999</v>
      </c>
      <c r="Q3954" s="34">
        <v>0</v>
      </c>
    </row>
    <row r="3955" spans="1:17" ht="15.75" customHeight="1">
      <c r="A3955" s="24" t="s">
        <v>158</v>
      </c>
      <c r="B3955" s="25" t="s">
        <v>836</v>
      </c>
      <c r="C3955" s="26" t="s">
        <v>2255</v>
      </c>
      <c r="D3955" s="26">
        <v>100</v>
      </c>
      <c r="E3955" s="26"/>
      <c r="F3955" s="26" t="s">
        <v>185</v>
      </c>
      <c r="G3955" s="27"/>
      <c r="H3955" s="28" t="s">
        <v>236</v>
      </c>
      <c r="I3955" s="29" t="s">
        <v>8016</v>
      </c>
      <c r="J3955" s="30">
        <v>25</v>
      </c>
      <c r="K3955" s="31" t="s">
        <v>8017</v>
      </c>
      <c r="L3955" s="6">
        <v>-558.79857000000004</v>
      </c>
      <c r="M3955" s="32">
        <f t="shared" si="244"/>
        <v>335.27914199999998</v>
      </c>
      <c r="N3955" s="32">
        <f t="shared" si="245"/>
        <v>307.33921350000003</v>
      </c>
      <c r="O3955" s="32">
        <f t="shared" si="246"/>
        <v>279.39928500000002</v>
      </c>
      <c r="P3955" s="33">
        <f t="shared" si="247"/>
        <v>251.45935650000001</v>
      </c>
      <c r="Q3955" s="34">
        <v>0</v>
      </c>
    </row>
    <row r="3956" spans="1:17" ht="15.75" customHeight="1">
      <c r="A3956" s="24" t="s">
        <v>158</v>
      </c>
      <c r="B3956" s="25" t="s">
        <v>836</v>
      </c>
      <c r="C3956" s="26" t="s">
        <v>2255</v>
      </c>
      <c r="D3956" s="26">
        <v>100</v>
      </c>
      <c r="E3956" s="26"/>
      <c r="F3956" s="26" t="s">
        <v>192</v>
      </c>
      <c r="G3956" s="27"/>
      <c r="H3956" s="28" t="s">
        <v>236</v>
      </c>
      <c r="I3956" s="29" t="s">
        <v>8018</v>
      </c>
      <c r="J3956" s="30">
        <v>25</v>
      </c>
      <c r="K3956" s="31" t="s">
        <v>8019</v>
      </c>
      <c r="L3956" s="6">
        <v>-616.8380350000001</v>
      </c>
      <c r="M3956" s="32">
        <f t="shared" si="244"/>
        <v>370.10282100000006</v>
      </c>
      <c r="N3956" s="32">
        <f t="shared" si="245"/>
        <v>339.26091925000003</v>
      </c>
      <c r="O3956" s="32">
        <f t="shared" si="246"/>
        <v>308.41901750000005</v>
      </c>
      <c r="P3956" s="33">
        <f t="shared" si="247"/>
        <v>277.57711575000002</v>
      </c>
      <c r="Q3956" s="34">
        <v>0</v>
      </c>
    </row>
    <row r="3957" spans="1:17" ht="15.75" customHeight="1">
      <c r="A3957" s="24" t="s">
        <v>158</v>
      </c>
      <c r="B3957" s="25" t="s">
        <v>836</v>
      </c>
      <c r="C3957" s="26" t="s">
        <v>2255</v>
      </c>
      <c r="D3957" s="26">
        <v>100</v>
      </c>
      <c r="E3957" s="26"/>
      <c r="F3957" s="26" t="s">
        <v>192</v>
      </c>
      <c r="G3957" s="27"/>
      <c r="H3957" s="28" t="s">
        <v>236</v>
      </c>
      <c r="I3957" s="29" t="s">
        <v>8020</v>
      </c>
      <c r="J3957" s="30">
        <v>25</v>
      </c>
      <c r="K3957" s="31" t="s">
        <v>8021</v>
      </c>
      <c r="L3957" s="6">
        <v>-631.14543800000013</v>
      </c>
      <c r="M3957" s="32">
        <f t="shared" si="244"/>
        <v>378.6872628000001</v>
      </c>
      <c r="N3957" s="32">
        <f t="shared" si="245"/>
        <v>347.12999090000005</v>
      </c>
      <c r="O3957" s="32">
        <f t="shared" si="246"/>
        <v>315.57271900000006</v>
      </c>
      <c r="P3957" s="33">
        <f t="shared" si="247"/>
        <v>284.01544710000002</v>
      </c>
      <c r="Q3957" s="34">
        <v>0</v>
      </c>
    </row>
    <row r="3958" spans="1:17" ht="15.75" customHeight="1">
      <c r="A3958" s="24" t="s">
        <v>158</v>
      </c>
      <c r="B3958" s="25" t="s">
        <v>836</v>
      </c>
      <c r="C3958" s="26" t="s">
        <v>2255</v>
      </c>
      <c r="D3958" s="26">
        <v>100</v>
      </c>
      <c r="E3958" s="26"/>
      <c r="F3958" s="26" t="s">
        <v>192</v>
      </c>
      <c r="G3958" s="27"/>
      <c r="H3958" s="28" t="s">
        <v>236</v>
      </c>
      <c r="I3958" s="29" t="s">
        <v>8022</v>
      </c>
      <c r="J3958" s="30">
        <v>25</v>
      </c>
      <c r="K3958" s="31" t="s">
        <v>8023</v>
      </c>
      <c r="L3958" s="6">
        <v>-654.6311750000001</v>
      </c>
      <c r="M3958" s="32">
        <f t="shared" si="244"/>
        <v>392.77870500000006</v>
      </c>
      <c r="N3958" s="32">
        <f t="shared" si="245"/>
        <v>360.04714625000003</v>
      </c>
      <c r="O3958" s="32">
        <f t="shared" si="246"/>
        <v>327.31558750000005</v>
      </c>
      <c r="P3958" s="33">
        <f t="shared" si="247"/>
        <v>294.58402875000002</v>
      </c>
      <c r="Q3958" s="34">
        <v>0</v>
      </c>
    </row>
    <row r="3959" spans="1:17" ht="15.75" customHeight="1">
      <c r="A3959" s="24" t="s">
        <v>158</v>
      </c>
      <c r="B3959" s="25" t="s">
        <v>836</v>
      </c>
      <c r="C3959" s="26" t="s">
        <v>2255</v>
      </c>
      <c r="D3959" s="26">
        <v>100</v>
      </c>
      <c r="E3959" s="26"/>
      <c r="F3959" s="26" t="s">
        <v>192</v>
      </c>
      <c r="G3959" s="27"/>
      <c r="H3959" s="28" t="s">
        <v>236</v>
      </c>
      <c r="I3959" s="29" t="s">
        <v>8024</v>
      </c>
      <c r="J3959" s="30">
        <v>25</v>
      </c>
      <c r="K3959" s="31" t="s">
        <v>8025</v>
      </c>
      <c r="L3959" s="6">
        <v>-647.34249800000009</v>
      </c>
      <c r="M3959" s="32">
        <f t="shared" si="244"/>
        <v>388.40549880000003</v>
      </c>
      <c r="N3959" s="32">
        <f t="shared" si="245"/>
        <v>356.03837390000007</v>
      </c>
      <c r="O3959" s="32">
        <f t="shared" si="246"/>
        <v>323.67124900000005</v>
      </c>
      <c r="P3959" s="33">
        <f t="shared" si="247"/>
        <v>291.30412410000002</v>
      </c>
      <c r="Q3959" s="34">
        <v>0</v>
      </c>
    </row>
    <row r="3960" spans="1:17" ht="15.75" customHeight="1">
      <c r="A3960" s="24" t="s">
        <v>158</v>
      </c>
      <c r="B3960" s="25" t="s">
        <v>836</v>
      </c>
      <c r="C3960" s="26" t="s">
        <v>2255</v>
      </c>
      <c r="D3960" s="26">
        <v>100</v>
      </c>
      <c r="E3960" s="26"/>
      <c r="F3960" s="26" t="s">
        <v>192</v>
      </c>
      <c r="G3960" s="27"/>
      <c r="H3960" s="28" t="s">
        <v>236</v>
      </c>
      <c r="I3960" s="29" t="s">
        <v>8026</v>
      </c>
      <c r="J3960" s="30">
        <v>25</v>
      </c>
      <c r="K3960" s="31" t="s">
        <v>8027</v>
      </c>
      <c r="L3960" s="6">
        <v>-644.64298800000006</v>
      </c>
      <c r="M3960" s="32">
        <f t="shared" si="244"/>
        <v>386.78579280000002</v>
      </c>
      <c r="N3960" s="32">
        <f t="shared" si="245"/>
        <v>354.5536434</v>
      </c>
      <c r="O3960" s="32">
        <f t="shared" si="246"/>
        <v>322.32149400000003</v>
      </c>
      <c r="P3960" s="33">
        <f t="shared" si="247"/>
        <v>290.0893446</v>
      </c>
      <c r="Q3960" s="34">
        <v>0</v>
      </c>
    </row>
    <row r="3961" spans="1:17" ht="15.75" customHeight="1">
      <c r="A3961" s="24" t="s">
        <v>158</v>
      </c>
      <c r="B3961" s="25" t="s">
        <v>836</v>
      </c>
      <c r="C3961" s="26" t="s">
        <v>2255</v>
      </c>
      <c r="D3961" s="26">
        <v>125</v>
      </c>
      <c r="E3961" s="26"/>
      <c r="F3961" s="26" t="s">
        <v>185</v>
      </c>
      <c r="G3961" s="27"/>
      <c r="H3961" s="28" t="s">
        <v>236</v>
      </c>
      <c r="I3961" s="29" t="s">
        <v>8028</v>
      </c>
      <c r="J3961" s="30">
        <v>20</v>
      </c>
      <c r="K3961" s="31" t="s">
        <v>8029</v>
      </c>
      <c r="L3961" s="6">
        <v>-601.18087700000001</v>
      </c>
      <c r="M3961" s="32">
        <f t="shared" si="244"/>
        <v>360.70852619999999</v>
      </c>
      <c r="N3961" s="32">
        <f t="shared" si="245"/>
        <v>330.64948234999997</v>
      </c>
      <c r="O3961" s="32">
        <f t="shared" si="246"/>
        <v>300.5904385</v>
      </c>
      <c r="P3961" s="33">
        <f t="shared" si="247"/>
        <v>270.53139464999998</v>
      </c>
      <c r="Q3961" s="34">
        <v>0</v>
      </c>
    </row>
    <row r="3962" spans="1:17" ht="15.75" customHeight="1">
      <c r="A3962" s="24" t="s">
        <v>158</v>
      </c>
      <c r="B3962" s="25" t="s">
        <v>836</v>
      </c>
      <c r="C3962" s="26" t="s">
        <v>2255</v>
      </c>
      <c r="D3962" s="26">
        <v>125</v>
      </c>
      <c r="E3962" s="26"/>
      <c r="F3962" s="26" t="s">
        <v>185</v>
      </c>
      <c r="G3962" s="27"/>
      <c r="H3962" s="28" t="s">
        <v>236</v>
      </c>
      <c r="I3962" s="29" t="s">
        <v>8030</v>
      </c>
      <c r="J3962" s="30">
        <v>20</v>
      </c>
      <c r="K3962" s="31" t="s">
        <v>8031</v>
      </c>
      <c r="L3962" s="6">
        <v>-615.48828000000003</v>
      </c>
      <c r="M3962" s="32">
        <f t="shared" si="244"/>
        <v>369.29296799999997</v>
      </c>
      <c r="N3962" s="32">
        <f t="shared" si="245"/>
        <v>338.51855399999999</v>
      </c>
      <c r="O3962" s="32">
        <f t="shared" si="246"/>
        <v>307.74414000000002</v>
      </c>
      <c r="P3962" s="33">
        <f t="shared" si="247"/>
        <v>276.96972599999998</v>
      </c>
      <c r="Q3962" s="34">
        <v>0</v>
      </c>
    </row>
    <row r="3963" spans="1:17" ht="15.75" customHeight="1">
      <c r="A3963" s="24" t="s">
        <v>158</v>
      </c>
      <c r="B3963" s="25" t="s">
        <v>836</v>
      </c>
      <c r="C3963" s="26" t="s">
        <v>2255</v>
      </c>
      <c r="D3963" s="26">
        <v>125</v>
      </c>
      <c r="E3963" s="26"/>
      <c r="F3963" s="26" t="s">
        <v>185</v>
      </c>
      <c r="G3963" s="27"/>
      <c r="H3963" s="28" t="s">
        <v>236</v>
      </c>
      <c r="I3963" s="29" t="s">
        <v>8032</v>
      </c>
      <c r="J3963" s="30">
        <v>20</v>
      </c>
      <c r="K3963" s="31" t="s">
        <v>8033</v>
      </c>
      <c r="L3963" s="6">
        <v>-628.44592799999998</v>
      </c>
      <c r="M3963" s="32">
        <f t="shared" si="244"/>
        <v>377.06755679999998</v>
      </c>
      <c r="N3963" s="32">
        <f t="shared" si="245"/>
        <v>345.64526039999998</v>
      </c>
      <c r="O3963" s="32">
        <f t="shared" si="246"/>
        <v>314.22296399999999</v>
      </c>
      <c r="P3963" s="33">
        <f t="shared" si="247"/>
        <v>282.80066759999994</v>
      </c>
      <c r="Q3963" s="34">
        <v>0</v>
      </c>
    </row>
    <row r="3964" spans="1:17" ht="15.75" customHeight="1">
      <c r="A3964" s="24" t="s">
        <v>158</v>
      </c>
      <c r="B3964" s="25" t="s">
        <v>836</v>
      </c>
      <c r="C3964" s="26" t="s">
        <v>2255</v>
      </c>
      <c r="D3964" s="26">
        <v>125</v>
      </c>
      <c r="E3964" s="26"/>
      <c r="F3964" s="26" t="s">
        <v>185</v>
      </c>
      <c r="G3964" s="27"/>
      <c r="H3964" s="28" t="s">
        <v>236</v>
      </c>
      <c r="I3964" s="29" t="s">
        <v>8034</v>
      </c>
      <c r="J3964" s="30">
        <v>20</v>
      </c>
      <c r="K3964" s="31" t="s">
        <v>8035</v>
      </c>
      <c r="L3964" s="6">
        <v>-628.98582999999996</v>
      </c>
      <c r="M3964" s="32">
        <f t="shared" si="244"/>
        <v>377.39149799999996</v>
      </c>
      <c r="N3964" s="32">
        <f t="shared" si="245"/>
        <v>345.9422065</v>
      </c>
      <c r="O3964" s="32">
        <f t="shared" si="246"/>
        <v>314.49291499999998</v>
      </c>
      <c r="P3964" s="33">
        <f t="shared" si="247"/>
        <v>283.04362349999997</v>
      </c>
      <c r="Q3964" s="34">
        <v>0</v>
      </c>
    </row>
    <row r="3965" spans="1:17" ht="15.75" customHeight="1">
      <c r="A3965" s="24" t="s">
        <v>158</v>
      </c>
      <c r="B3965" s="25" t="s">
        <v>836</v>
      </c>
      <c r="C3965" s="26" t="s">
        <v>2255</v>
      </c>
      <c r="D3965" s="26">
        <v>125</v>
      </c>
      <c r="E3965" s="26"/>
      <c r="F3965" s="26" t="s">
        <v>185</v>
      </c>
      <c r="G3965" s="27"/>
      <c r="H3965" s="28" t="s">
        <v>236</v>
      </c>
      <c r="I3965" s="29" t="s">
        <v>8036</v>
      </c>
      <c r="J3965" s="30">
        <v>20</v>
      </c>
      <c r="K3965" s="31" t="s">
        <v>8037</v>
      </c>
      <c r="L3965" s="6">
        <v>-638.974017</v>
      </c>
      <c r="M3965" s="32">
        <f t="shared" si="244"/>
        <v>383.38441019999999</v>
      </c>
      <c r="N3965" s="32">
        <f t="shared" si="245"/>
        <v>351.43570934999997</v>
      </c>
      <c r="O3965" s="32">
        <f t="shared" si="246"/>
        <v>319.4870085</v>
      </c>
      <c r="P3965" s="33">
        <f t="shared" si="247"/>
        <v>287.53830764999998</v>
      </c>
      <c r="Q3965" s="34">
        <v>0</v>
      </c>
    </row>
    <row r="3966" spans="1:17" ht="15.75" customHeight="1">
      <c r="A3966" s="24" t="s">
        <v>158</v>
      </c>
      <c r="B3966" s="25" t="s">
        <v>836</v>
      </c>
      <c r="C3966" s="26" t="s">
        <v>2255</v>
      </c>
      <c r="D3966" s="26">
        <v>125</v>
      </c>
      <c r="E3966" s="26"/>
      <c r="F3966" s="26" t="s">
        <v>192</v>
      </c>
      <c r="G3966" s="27"/>
      <c r="H3966" s="28" t="s">
        <v>236</v>
      </c>
      <c r="I3966" s="29" t="s">
        <v>8038</v>
      </c>
      <c r="J3966" s="30">
        <v>20</v>
      </c>
      <c r="K3966" s="31" t="s">
        <v>8039</v>
      </c>
      <c r="L3966" s="6">
        <v>-705.11201199999994</v>
      </c>
      <c r="M3966" s="32">
        <f t="shared" si="244"/>
        <v>423.06720719999993</v>
      </c>
      <c r="N3966" s="32">
        <f t="shared" si="245"/>
        <v>387.81160659999995</v>
      </c>
      <c r="O3966" s="32">
        <f t="shared" si="246"/>
        <v>352.55600599999997</v>
      </c>
      <c r="P3966" s="33">
        <f t="shared" si="247"/>
        <v>317.30040539999993</v>
      </c>
      <c r="Q3966" s="34">
        <v>0</v>
      </c>
    </row>
    <row r="3967" spans="1:17" ht="15.75" customHeight="1">
      <c r="A3967" s="24" t="s">
        <v>158</v>
      </c>
      <c r="B3967" s="25" t="s">
        <v>836</v>
      </c>
      <c r="C3967" s="26" t="s">
        <v>2255</v>
      </c>
      <c r="D3967" s="26">
        <v>125</v>
      </c>
      <c r="E3967" s="26"/>
      <c r="F3967" s="26" t="s">
        <v>192</v>
      </c>
      <c r="G3967" s="27"/>
      <c r="H3967" s="28" t="s">
        <v>236</v>
      </c>
      <c r="I3967" s="29" t="s">
        <v>8040</v>
      </c>
      <c r="J3967" s="30">
        <v>20</v>
      </c>
      <c r="K3967" s="31" t="s">
        <v>8041</v>
      </c>
      <c r="L3967" s="6">
        <v>-719.41941499999996</v>
      </c>
      <c r="M3967" s="32">
        <f t="shared" si="244"/>
        <v>431.65164899999996</v>
      </c>
      <c r="N3967" s="32">
        <f t="shared" si="245"/>
        <v>395.68067824999997</v>
      </c>
      <c r="O3967" s="32">
        <f t="shared" si="246"/>
        <v>359.70970749999998</v>
      </c>
      <c r="P3967" s="33">
        <f t="shared" si="247"/>
        <v>323.73873674999993</v>
      </c>
      <c r="Q3967" s="34">
        <v>0</v>
      </c>
    </row>
    <row r="3968" spans="1:17" ht="15.75" customHeight="1">
      <c r="A3968" s="24" t="s">
        <v>158</v>
      </c>
      <c r="B3968" s="25" t="s">
        <v>836</v>
      </c>
      <c r="C3968" s="26" t="s">
        <v>2255</v>
      </c>
      <c r="D3968" s="26">
        <v>125</v>
      </c>
      <c r="E3968" s="26"/>
      <c r="F3968" s="26" t="s">
        <v>192</v>
      </c>
      <c r="G3968" s="27"/>
      <c r="H3968" s="28" t="s">
        <v>236</v>
      </c>
      <c r="I3968" s="29" t="s">
        <v>8042</v>
      </c>
      <c r="J3968" s="30">
        <v>20</v>
      </c>
      <c r="K3968" s="31" t="s">
        <v>8043</v>
      </c>
      <c r="L3968" s="6">
        <v>-732.37706300000002</v>
      </c>
      <c r="M3968" s="32">
        <f t="shared" si="244"/>
        <v>439.42623780000002</v>
      </c>
      <c r="N3968" s="32">
        <f t="shared" si="245"/>
        <v>402.80738465000002</v>
      </c>
      <c r="O3968" s="32">
        <f t="shared" si="246"/>
        <v>366.18853150000001</v>
      </c>
      <c r="P3968" s="33">
        <f t="shared" si="247"/>
        <v>329.56967835</v>
      </c>
      <c r="Q3968" s="34">
        <v>0</v>
      </c>
    </row>
    <row r="3969" spans="1:17" ht="15.75" customHeight="1">
      <c r="A3969" s="24" t="s">
        <v>158</v>
      </c>
      <c r="B3969" s="25" t="s">
        <v>836</v>
      </c>
      <c r="C3969" s="26" t="s">
        <v>2255</v>
      </c>
      <c r="D3969" s="26">
        <v>125</v>
      </c>
      <c r="E3969" s="26"/>
      <c r="F3969" s="26" t="s">
        <v>192</v>
      </c>
      <c r="G3969" s="27"/>
      <c r="H3969" s="28" t="s">
        <v>236</v>
      </c>
      <c r="I3969" s="29" t="s">
        <v>8044</v>
      </c>
      <c r="J3969" s="30">
        <v>20</v>
      </c>
      <c r="K3969" s="31" t="s">
        <v>8045</v>
      </c>
      <c r="L3969" s="6">
        <v>-732.91696499999989</v>
      </c>
      <c r="M3969" s="32">
        <f t="shared" si="244"/>
        <v>439.75017899999995</v>
      </c>
      <c r="N3969" s="32">
        <f t="shared" si="245"/>
        <v>403.10433074999992</v>
      </c>
      <c r="O3969" s="32">
        <f t="shared" si="246"/>
        <v>366.45848249999995</v>
      </c>
      <c r="P3969" s="33">
        <f t="shared" si="247"/>
        <v>329.81263424999992</v>
      </c>
      <c r="Q3969" s="34">
        <v>0</v>
      </c>
    </row>
    <row r="3970" spans="1:17" ht="15.75" customHeight="1">
      <c r="A3970" s="24" t="s">
        <v>158</v>
      </c>
      <c r="B3970" s="25" t="s">
        <v>836</v>
      </c>
      <c r="C3970" s="26" t="s">
        <v>2255</v>
      </c>
      <c r="D3970" s="26">
        <v>125</v>
      </c>
      <c r="E3970" s="26"/>
      <c r="F3970" s="26" t="s">
        <v>192</v>
      </c>
      <c r="G3970" s="27"/>
      <c r="H3970" s="28" t="s">
        <v>236</v>
      </c>
      <c r="I3970" s="29" t="s">
        <v>8046</v>
      </c>
      <c r="J3970" s="30">
        <v>20</v>
      </c>
      <c r="K3970" s="31" t="s">
        <v>8047</v>
      </c>
      <c r="L3970" s="6">
        <v>-743.17510300000004</v>
      </c>
      <c r="M3970" s="32">
        <f t="shared" si="244"/>
        <v>445.9050618</v>
      </c>
      <c r="N3970" s="32">
        <f t="shared" si="245"/>
        <v>408.74630665000001</v>
      </c>
      <c r="O3970" s="32">
        <f t="shared" si="246"/>
        <v>371.58755150000002</v>
      </c>
      <c r="P3970" s="33">
        <f t="shared" si="247"/>
        <v>334.42879634999997</v>
      </c>
      <c r="Q3970" s="34">
        <v>0</v>
      </c>
    </row>
    <row r="3971" spans="1:17" ht="15.75" customHeight="1">
      <c r="A3971" s="24" t="s">
        <v>158</v>
      </c>
      <c r="B3971" s="25" t="s">
        <v>836</v>
      </c>
      <c r="C3971" s="26" t="s">
        <v>677</v>
      </c>
      <c r="D3971" s="26">
        <v>100</v>
      </c>
      <c r="E3971" s="26"/>
      <c r="F3971" s="26" t="s">
        <v>185</v>
      </c>
      <c r="G3971" s="27"/>
      <c r="H3971" s="28" t="s">
        <v>236</v>
      </c>
      <c r="I3971" s="29" t="s">
        <v>8048</v>
      </c>
      <c r="J3971" s="30">
        <v>25</v>
      </c>
      <c r="K3971" s="31" t="s">
        <v>8049</v>
      </c>
      <c r="L3971" s="6">
        <v>-398.447676</v>
      </c>
      <c r="M3971" s="32">
        <f t="shared" si="244"/>
        <v>239.06860559999998</v>
      </c>
      <c r="N3971" s="32">
        <f t="shared" si="245"/>
        <v>219.14622180000001</v>
      </c>
      <c r="O3971" s="32">
        <f t="shared" si="246"/>
        <v>199.223838</v>
      </c>
      <c r="P3971" s="33">
        <f t="shared" si="247"/>
        <v>179.30145419999999</v>
      </c>
      <c r="Q3971" s="34"/>
    </row>
    <row r="3972" spans="1:17" ht="15.75" customHeight="1">
      <c r="A3972" s="24" t="s">
        <v>158</v>
      </c>
      <c r="B3972" s="25" t="s">
        <v>836</v>
      </c>
      <c r="C3972" s="26" t="s">
        <v>677</v>
      </c>
      <c r="D3972" s="26">
        <v>100</v>
      </c>
      <c r="E3972" s="26"/>
      <c r="F3972" s="26" t="s">
        <v>185</v>
      </c>
      <c r="G3972" s="27"/>
      <c r="H3972" s="28" t="s">
        <v>236</v>
      </c>
      <c r="I3972" s="29" t="s">
        <v>8050</v>
      </c>
      <c r="J3972" s="30">
        <v>25</v>
      </c>
      <c r="K3972" s="31" t="s">
        <v>8051</v>
      </c>
      <c r="L3972" s="6">
        <v>-370.91267400000004</v>
      </c>
      <c r="M3972" s="32">
        <f t="shared" ref="M3972:M4035" si="248">L3972*40%-L3972</f>
        <v>222.54760440000001</v>
      </c>
      <c r="N3972" s="32">
        <f t="shared" ref="N3972:N4035" si="249">L3972*45%-L3972</f>
        <v>204.00197070000002</v>
      </c>
      <c r="O3972" s="32">
        <f t="shared" ref="O3972:O4035" si="250">L3972*50%-L3972</f>
        <v>185.45633700000002</v>
      </c>
      <c r="P3972" s="33">
        <f t="shared" ref="P3972:P4035" si="251">L3972*55%-L3972</f>
        <v>166.91070329999999</v>
      </c>
      <c r="Q3972" s="34"/>
    </row>
    <row r="3973" spans="1:17" ht="15.75" customHeight="1">
      <c r="A3973" s="24" t="s">
        <v>158</v>
      </c>
      <c r="B3973" s="25" t="s">
        <v>836</v>
      </c>
      <c r="C3973" s="26" t="s">
        <v>677</v>
      </c>
      <c r="D3973" s="26">
        <v>100</v>
      </c>
      <c r="E3973" s="26"/>
      <c r="F3973" s="26" t="s">
        <v>185</v>
      </c>
      <c r="G3973" s="27"/>
      <c r="H3973" s="28" t="s">
        <v>236</v>
      </c>
      <c r="I3973" s="29" t="s">
        <v>8052</v>
      </c>
      <c r="J3973" s="30">
        <v>25</v>
      </c>
      <c r="K3973" s="31" t="s">
        <v>8053</v>
      </c>
      <c r="L3973" s="6">
        <v>-385.22007699999995</v>
      </c>
      <c r="M3973" s="32">
        <f t="shared" si="248"/>
        <v>231.13204619999996</v>
      </c>
      <c r="N3973" s="32">
        <f t="shared" si="249"/>
        <v>211.87104234999995</v>
      </c>
      <c r="O3973" s="32">
        <f t="shared" si="250"/>
        <v>192.61003849999997</v>
      </c>
      <c r="P3973" s="33">
        <f t="shared" si="251"/>
        <v>173.34903464999996</v>
      </c>
      <c r="Q3973" s="34"/>
    </row>
    <row r="3974" spans="1:17" ht="15.75" customHeight="1">
      <c r="A3974" s="24" t="s">
        <v>158</v>
      </c>
      <c r="B3974" s="25" t="s">
        <v>836</v>
      </c>
      <c r="C3974" s="26" t="s">
        <v>677</v>
      </c>
      <c r="D3974" s="26">
        <v>100</v>
      </c>
      <c r="E3974" s="26"/>
      <c r="F3974" s="26" t="s">
        <v>185</v>
      </c>
      <c r="G3974" s="27"/>
      <c r="H3974" s="28" t="s">
        <v>236</v>
      </c>
      <c r="I3974" s="29" t="s">
        <v>8054</v>
      </c>
      <c r="J3974" s="30">
        <v>25</v>
      </c>
      <c r="K3974" s="31" t="s">
        <v>8055</v>
      </c>
      <c r="L3974" s="6">
        <v>-398.98757800000004</v>
      </c>
      <c r="M3974" s="32">
        <f t="shared" si="248"/>
        <v>239.39254680000002</v>
      </c>
      <c r="N3974" s="32">
        <f t="shared" si="249"/>
        <v>219.44316790000002</v>
      </c>
      <c r="O3974" s="32">
        <f t="shared" si="250"/>
        <v>199.49378900000002</v>
      </c>
      <c r="P3974" s="33">
        <f t="shared" si="251"/>
        <v>179.54441009999999</v>
      </c>
      <c r="Q3974" s="34"/>
    </row>
    <row r="3975" spans="1:17" ht="15.75" customHeight="1">
      <c r="A3975" s="24" t="s">
        <v>158</v>
      </c>
      <c r="B3975" s="25" t="s">
        <v>836</v>
      </c>
      <c r="C3975" s="26" t="s">
        <v>677</v>
      </c>
      <c r="D3975" s="26">
        <v>100</v>
      </c>
      <c r="E3975" s="26"/>
      <c r="F3975" s="26" t="s">
        <v>185</v>
      </c>
      <c r="G3975" s="27"/>
      <c r="H3975" s="28" t="s">
        <v>236</v>
      </c>
      <c r="I3975" s="29" t="s">
        <v>8056</v>
      </c>
      <c r="J3975" s="30">
        <v>25</v>
      </c>
      <c r="K3975" s="31" t="s">
        <v>8057</v>
      </c>
      <c r="L3975" s="6">
        <v>-401.68708800000002</v>
      </c>
      <c r="M3975" s="32">
        <f t="shared" si="248"/>
        <v>241.0122528</v>
      </c>
      <c r="N3975" s="32">
        <f t="shared" si="249"/>
        <v>220.9278984</v>
      </c>
      <c r="O3975" s="32">
        <f t="shared" si="250"/>
        <v>200.84354400000001</v>
      </c>
      <c r="P3975" s="33">
        <f t="shared" si="251"/>
        <v>180.75918959999998</v>
      </c>
      <c r="Q3975" s="34"/>
    </row>
    <row r="3976" spans="1:17" ht="15.75" customHeight="1">
      <c r="A3976" s="24" t="s">
        <v>158</v>
      </c>
      <c r="B3976" s="25" t="s">
        <v>836</v>
      </c>
      <c r="C3976" s="26" t="s">
        <v>677</v>
      </c>
      <c r="D3976" s="26">
        <v>100</v>
      </c>
      <c r="E3976" s="26"/>
      <c r="F3976" s="26" t="s">
        <v>192</v>
      </c>
      <c r="G3976" s="27"/>
      <c r="H3976" s="28" t="s">
        <v>236</v>
      </c>
      <c r="I3976" s="29" t="s">
        <v>8058</v>
      </c>
      <c r="J3976" s="30">
        <v>25</v>
      </c>
      <c r="K3976" s="31" t="s">
        <v>8059</v>
      </c>
      <c r="L3976" s="6">
        <v>-486.45170199999995</v>
      </c>
      <c r="M3976" s="32">
        <f t="shared" si="248"/>
        <v>291.87102119999997</v>
      </c>
      <c r="N3976" s="32">
        <f t="shared" si="249"/>
        <v>267.5484361</v>
      </c>
      <c r="O3976" s="32">
        <f t="shared" si="250"/>
        <v>243.22585099999998</v>
      </c>
      <c r="P3976" s="33">
        <f t="shared" si="251"/>
        <v>218.90326589999995</v>
      </c>
      <c r="Q3976" s="34"/>
    </row>
    <row r="3977" spans="1:17" ht="15.75" customHeight="1">
      <c r="A3977" s="24" t="s">
        <v>158</v>
      </c>
      <c r="B3977" s="25" t="s">
        <v>836</v>
      </c>
      <c r="C3977" s="26" t="s">
        <v>677</v>
      </c>
      <c r="D3977" s="26">
        <v>100</v>
      </c>
      <c r="E3977" s="26"/>
      <c r="F3977" s="26" t="s">
        <v>192</v>
      </c>
      <c r="G3977" s="27"/>
      <c r="H3977" s="28" t="s">
        <v>236</v>
      </c>
      <c r="I3977" s="29" t="s">
        <v>8060</v>
      </c>
      <c r="J3977" s="30">
        <v>25</v>
      </c>
      <c r="K3977" s="31" t="s">
        <v>8061</v>
      </c>
      <c r="L3977" s="6">
        <v>-459.18665100000004</v>
      </c>
      <c r="M3977" s="32">
        <f t="shared" si="248"/>
        <v>275.51199059999999</v>
      </c>
      <c r="N3977" s="32">
        <f t="shared" si="249"/>
        <v>252.55265805000002</v>
      </c>
      <c r="O3977" s="32">
        <f t="shared" si="250"/>
        <v>229.59332550000002</v>
      </c>
      <c r="P3977" s="33">
        <f t="shared" si="251"/>
        <v>206.63399294999999</v>
      </c>
      <c r="Q3977" s="34"/>
    </row>
    <row r="3978" spans="1:17" ht="15.75" customHeight="1">
      <c r="A3978" s="24" t="s">
        <v>158</v>
      </c>
      <c r="B3978" s="25" t="s">
        <v>836</v>
      </c>
      <c r="C3978" s="26" t="s">
        <v>677</v>
      </c>
      <c r="D3978" s="26">
        <v>100</v>
      </c>
      <c r="E3978" s="26"/>
      <c r="F3978" s="26" t="s">
        <v>192</v>
      </c>
      <c r="G3978" s="27"/>
      <c r="H3978" s="28" t="s">
        <v>236</v>
      </c>
      <c r="I3978" s="29" t="s">
        <v>8062</v>
      </c>
      <c r="J3978" s="30">
        <v>25</v>
      </c>
      <c r="K3978" s="31" t="s">
        <v>8063</v>
      </c>
      <c r="L3978" s="6">
        <v>-473.49405400000006</v>
      </c>
      <c r="M3978" s="32">
        <f t="shared" si="248"/>
        <v>284.09643240000003</v>
      </c>
      <c r="N3978" s="32">
        <f t="shared" si="249"/>
        <v>260.42172970000001</v>
      </c>
      <c r="O3978" s="32">
        <f t="shared" si="250"/>
        <v>236.74702700000003</v>
      </c>
      <c r="P3978" s="33">
        <f t="shared" si="251"/>
        <v>213.07232429999999</v>
      </c>
      <c r="Q3978" s="34"/>
    </row>
    <row r="3979" spans="1:17" ht="15.75" customHeight="1">
      <c r="A3979" s="24" t="s">
        <v>158</v>
      </c>
      <c r="B3979" s="25" t="s">
        <v>836</v>
      </c>
      <c r="C3979" s="26" t="s">
        <v>677</v>
      </c>
      <c r="D3979" s="26">
        <v>100</v>
      </c>
      <c r="E3979" s="26"/>
      <c r="F3979" s="26" t="s">
        <v>192</v>
      </c>
      <c r="G3979" s="27"/>
      <c r="H3979" s="28" t="s">
        <v>236</v>
      </c>
      <c r="I3979" s="29" t="s">
        <v>8064</v>
      </c>
      <c r="J3979" s="30">
        <v>25</v>
      </c>
      <c r="K3979" s="31" t="s">
        <v>8065</v>
      </c>
      <c r="L3979" s="6">
        <v>-486.99160399999994</v>
      </c>
      <c r="M3979" s="32">
        <f t="shared" si="248"/>
        <v>292.19496239999995</v>
      </c>
      <c r="N3979" s="32">
        <f t="shared" si="249"/>
        <v>267.84538219999996</v>
      </c>
      <c r="O3979" s="32">
        <f t="shared" si="250"/>
        <v>243.49580199999997</v>
      </c>
      <c r="P3979" s="33">
        <f t="shared" si="251"/>
        <v>219.14622179999998</v>
      </c>
      <c r="Q3979" s="34"/>
    </row>
    <row r="3980" spans="1:17" ht="15.75" customHeight="1">
      <c r="A3980" s="24" t="s">
        <v>158</v>
      </c>
      <c r="B3980" s="25" t="s">
        <v>836</v>
      </c>
      <c r="C3980" s="26" t="s">
        <v>677</v>
      </c>
      <c r="D3980" s="26">
        <v>100</v>
      </c>
      <c r="E3980" s="26"/>
      <c r="F3980" s="26" t="s">
        <v>192</v>
      </c>
      <c r="G3980" s="27"/>
      <c r="H3980" s="28" t="s">
        <v>236</v>
      </c>
      <c r="I3980" s="29" t="s">
        <v>8066</v>
      </c>
      <c r="J3980" s="30">
        <v>25</v>
      </c>
      <c r="K3980" s="31" t="s">
        <v>8067</v>
      </c>
      <c r="L3980" s="6">
        <v>-489.96106500000002</v>
      </c>
      <c r="M3980" s="32">
        <f t="shared" si="248"/>
        <v>293.97663899999998</v>
      </c>
      <c r="N3980" s="32">
        <f t="shared" si="249"/>
        <v>269.47858574999998</v>
      </c>
      <c r="O3980" s="32">
        <f t="shared" si="250"/>
        <v>244.98053250000001</v>
      </c>
      <c r="P3980" s="33">
        <f t="shared" si="251"/>
        <v>220.48247924999998</v>
      </c>
      <c r="Q3980" s="34"/>
    </row>
    <row r="3981" spans="1:17" ht="15.75" customHeight="1">
      <c r="A3981" s="24" t="s">
        <v>158</v>
      </c>
      <c r="B3981" s="25" t="s">
        <v>836</v>
      </c>
      <c r="C3981" s="26" t="s">
        <v>677</v>
      </c>
      <c r="D3981" s="26">
        <v>125</v>
      </c>
      <c r="E3981" s="26"/>
      <c r="F3981" s="26" t="s">
        <v>185</v>
      </c>
      <c r="G3981" s="27"/>
      <c r="H3981" s="28" t="s">
        <v>236</v>
      </c>
      <c r="I3981" s="29" t="s">
        <v>8068</v>
      </c>
      <c r="J3981" s="30">
        <v>20</v>
      </c>
      <c r="K3981" s="31" t="s">
        <v>8069</v>
      </c>
      <c r="L3981" s="6">
        <v>-477.543319</v>
      </c>
      <c r="M3981" s="32">
        <f t="shared" si="248"/>
        <v>286.52599139999995</v>
      </c>
      <c r="N3981" s="32">
        <f t="shared" si="249"/>
        <v>262.64882545</v>
      </c>
      <c r="O3981" s="32">
        <f t="shared" si="250"/>
        <v>238.7716595</v>
      </c>
      <c r="P3981" s="33">
        <f t="shared" si="251"/>
        <v>214.89449354999999</v>
      </c>
      <c r="Q3981" s="34"/>
    </row>
    <row r="3982" spans="1:17" ht="15.75" customHeight="1">
      <c r="A3982" s="24" t="s">
        <v>158</v>
      </c>
      <c r="B3982" s="25" t="s">
        <v>836</v>
      </c>
      <c r="C3982" s="26" t="s">
        <v>677</v>
      </c>
      <c r="D3982" s="26">
        <v>125</v>
      </c>
      <c r="E3982" s="26"/>
      <c r="F3982" s="26" t="s">
        <v>185</v>
      </c>
      <c r="G3982" s="27"/>
      <c r="H3982" s="28" t="s">
        <v>236</v>
      </c>
      <c r="I3982" s="29" t="s">
        <v>8070</v>
      </c>
      <c r="J3982" s="30">
        <v>20</v>
      </c>
      <c r="K3982" s="31" t="s">
        <v>8071</v>
      </c>
      <c r="L3982" s="6">
        <v>-450.00831699999998</v>
      </c>
      <c r="M3982" s="32">
        <f t="shared" si="248"/>
        <v>270.00499019999995</v>
      </c>
      <c r="N3982" s="32">
        <f t="shared" si="249"/>
        <v>247.50457434999998</v>
      </c>
      <c r="O3982" s="32">
        <f t="shared" si="250"/>
        <v>225.00415849999999</v>
      </c>
      <c r="P3982" s="33">
        <f t="shared" si="251"/>
        <v>202.50374264999996</v>
      </c>
      <c r="Q3982" s="34"/>
    </row>
    <row r="3983" spans="1:17" ht="15.75" customHeight="1">
      <c r="A3983" s="24" t="s">
        <v>158</v>
      </c>
      <c r="B3983" s="25" t="s">
        <v>836</v>
      </c>
      <c r="C3983" s="26" t="s">
        <v>677</v>
      </c>
      <c r="D3983" s="26">
        <v>125</v>
      </c>
      <c r="E3983" s="26"/>
      <c r="F3983" s="26" t="s">
        <v>185</v>
      </c>
      <c r="G3983" s="27"/>
      <c r="H3983" s="28" t="s">
        <v>236</v>
      </c>
      <c r="I3983" s="29" t="s">
        <v>8072</v>
      </c>
      <c r="J3983" s="30">
        <v>20</v>
      </c>
      <c r="K3983" s="31" t="s">
        <v>8073</v>
      </c>
      <c r="L3983" s="6">
        <v>-471.06449499999997</v>
      </c>
      <c r="M3983" s="32">
        <f t="shared" si="248"/>
        <v>282.63869699999998</v>
      </c>
      <c r="N3983" s="32">
        <f t="shared" si="249"/>
        <v>259.08547224999995</v>
      </c>
      <c r="O3983" s="32">
        <f t="shared" si="250"/>
        <v>235.53224749999998</v>
      </c>
      <c r="P3983" s="33">
        <f t="shared" si="251"/>
        <v>211.97902274999996</v>
      </c>
      <c r="Q3983" s="34"/>
    </row>
    <row r="3984" spans="1:17" ht="15.75" customHeight="1">
      <c r="A3984" s="24" t="s">
        <v>158</v>
      </c>
      <c r="B3984" s="25" t="s">
        <v>836</v>
      </c>
      <c r="C3984" s="26" t="s">
        <v>677</v>
      </c>
      <c r="D3984" s="26">
        <v>125</v>
      </c>
      <c r="E3984" s="26"/>
      <c r="F3984" s="26" t="s">
        <v>185</v>
      </c>
      <c r="G3984" s="27"/>
      <c r="H3984" s="28" t="s">
        <v>236</v>
      </c>
      <c r="I3984" s="29" t="s">
        <v>8074</v>
      </c>
      <c r="J3984" s="30">
        <v>20</v>
      </c>
      <c r="K3984" s="31" t="s">
        <v>8075</v>
      </c>
      <c r="L3984" s="6">
        <v>-478.08322100000004</v>
      </c>
      <c r="M3984" s="32">
        <f t="shared" si="248"/>
        <v>286.84993259999999</v>
      </c>
      <c r="N3984" s="32">
        <f t="shared" si="249"/>
        <v>262.94577155000002</v>
      </c>
      <c r="O3984" s="32">
        <f t="shared" si="250"/>
        <v>239.04161050000002</v>
      </c>
      <c r="P3984" s="33">
        <f t="shared" si="251"/>
        <v>215.13744945000002</v>
      </c>
      <c r="Q3984" s="34"/>
    </row>
    <row r="3985" spans="1:17" ht="15.75" customHeight="1">
      <c r="A3985" s="24" t="s">
        <v>158</v>
      </c>
      <c r="B3985" s="25" t="s">
        <v>836</v>
      </c>
      <c r="C3985" s="26" t="s">
        <v>677</v>
      </c>
      <c r="D3985" s="26">
        <v>125</v>
      </c>
      <c r="E3985" s="26"/>
      <c r="F3985" s="26" t="s">
        <v>185</v>
      </c>
      <c r="G3985" s="27"/>
      <c r="H3985" s="28" t="s">
        <v>236</v>
      </c>
      <c r="I3985" s="29" t="s">
        <v>8076</v>
      </c>
      <c r="J3985" s="30">
        <v>20</v>
      </c>
      <c r="K3985" s="31" t="s">
        <v>8077</v>
      </c>
      <c r="L3985" s="6">
        <v>-481.05268199999995</v>
      </c>
      <c r="M3985" s="32">
        <f t="shared" si="248"/>
        <v>288.63160919999996</v>
      </c>
      <c r="N3985" s="32">
        <f t="shared" si="249"/>
        <v>264.57897509999998</v>
      </c>
      <c r="O3985" s="32">
        <f t="shared" si="250"/>
        <v>240.52634099999997</v>
      </c>
      <c r="P3985" s="33">
        <f t="shared" si="251"/>
        <v>216.47370689999997</v>
      </c>
      <c r="Q3985" s="34"/>
    </row>
    <row r="3986" spans="1:17" ht="15.75" customHeight="1">
      <c r="A3986" s="24" t="s">
        <v>158</v>
      </c>
      <c r="B3986" s="25" t="s">
        <v>836</v>
      </c>
      <c r="C3986" s="26" t="s">
        <v>677</v>
      </c>
      <c r="D3986" s="26">
        <v>125</v>
      </c>
      <c r="E3986" s="26"/>
      <c r="F3986" s="26" t="s">
        <v>192</v>
      </c>
      <c r="G3986" s="27"/>
      <c r="H3986" s="28" t="s">
        <v>236</v>
      </c>
      <c r="I3986" s="29" t="s">
        <v>8078</v>
      </c>
      <c r="J3986" s="30">
        <v>20</v>
      </c>
      <c r="K3986" s="31" t="s">
        <v>8079</v>
      </c>
      <c r="L3986" s="6">
        <v>-583.63406199999997</v>
      </c>
      <c r="M3986" s="32">
        <f t="shared" si="248"/>
        <v>350.18043719999997</v>
      </c>
      <c r="N3986" s="32">
        <f t="shared" si="249"/>
        <v>320.99873409999998</v>
      </c>
      <c r="O3986" s="32">
        <f t="shared" si="250"/>
        <v>291.81703099999999</v>
      </c>
      <c r="P3986" s="33">
        <f t="shared" si="251"/>
        <v>262.63532789999994</v>
      </c>
      <c r="Q3986" s="34"/>
    </row>
    <row r="3987" spans="1:17" ht="15.75" customHeight="1">
      <c r="A3987" s="24" t="s">
        <v>158</v>
      </c>
      <c r="B3987" s="25" t="s">
        <v>836</v>
      </c>
      <c r="C3987" s="26" t="s">
        <v>677</v>
      </c>
      <c r="D3987" s="26">
        <v>125</v>
      </c>
      <c r="E3987" s="26"/>
      <c r="F3987" s="26" t="s">
        <v>192</v>
      </c>
      <c r="G3987" s="27"/>
      <c r="H3987" s="28" t="s">
        <v>236</v>
      </c>
      <c r="I3987" s="29" t="s">
        <v>8080</v>
      </c>
      <c r="J3987" s="30">
        <v>20</v>
      </c>
      <c r="K3987" s="31" t="s">
        <v>8081</v>
      </c>
      <c r="L3987" s="6">
        <v>-556.09906000000001</v>
      </c>
      <c r="M3987" s="32">
        <f t="shared" si="248"/>
        <v>333.65943600000003</v>
      </c>
      <c r="N3987" s="32">
        <f t="shared" si="249"/>
        <v>305.85448299999996</v>
      </c>
      <c r="O3987" s="32">
        <f t="shared" si="250"/>
        <v>278.04953</v>
      </c>
      <c r="P3987" s="33">
        <f t="shared" si="251"/>
        <v>250.24457699999999</v>
      </c>
      <c r="Q3987" s="34"/>
    </row>
    <row r="3988" spans="1:17" ht="15.75" customHeight="1">
      <c r="A3988" s="24" t="s">
        <v>158</v>
      </c>
      <c r="B3988" s="25" t="s">
        <v>836</v>
      </c>
      <c r="C3988" s="26" t="s">
        <v>677</v>
      </c>
      <c r="D3988" s="26">
        <v>125</v>
      </c>
      <c r="E3988" s="26"/>
      <c r="F3988" s="26" t="s">
        <v>192</v>
      </c>
      <c r="G3988" s="27"/>
      <c r="H3988" s="28" t="s">
        <v>236</v>
      </c>
      <c r="I3988" s="29" t="s">
        <v>8082</v>
      </c>
      <c r="J3988" s="30">
        <v>20</v>
      </c>
      <c r="K3988" s="31" t="s">
        <v>8083</v>
      </c>
      <c r="L3988" s="6">
        <v>-567.97690399999999</v>
      </c>
      <c r="M3988" s="32">
        <f t="shared" si="248"/>
        <v>340.78614240000002</v>
      </c>
      <c r="N3988" s="32">
        <f t="shared" si="249"/>
        <v>312.38729719999998</v>
      </c>
      <c r="O3988" s="32">
        <f t="shared" si="250"/>
        <v>283.988452</v>
      </c>
      <c r="P3988" s="33">
        <f t="shared" si="251"/>
        <v>255.58960679999996</v>
      </c>
      <c r="Q3988" s="34"/>
    </row>
    <row r="3989" spans="1:17" ht="15.75" customHeight="1">
      <c r="A3989" s="24" t="s">
        <v>158</v>
      </c>
      <c r="B3989" s="25" t="s">
        <v>836</v>
      </c>
      <c r="C3989" s="26" t="s">
        <v>677</v>
      </c>
      <c r="D3989" s="26">
        <v>125</v>
      </c>
      <c r="E3989" s="26"/>
      <c r="F3989" s="26" t="s">
        <v>192</v>
      </c>
      <c r="G3989" s="27"/>
      <c r="H3989" s="28" t="s">
        <v>236</v>
      </c>
      <c r="I3989" s="29" t="s">
        <v>8084</v>
      </c>
      <c r="J3989" s="30">
        <v>20</v>
      </c>
      <c r="K3989" s="31" t="s">
        <v>8085</v>
      </c>
      <c r="L3989" s="6">
        <v>-584.17396399999996</v>
      </c>
      <c r="M3989" s="32">
        <f t="shared" si="248"/>
        <v>350.50437839999995</v>
      </c>
      <c r="N3989" s="32">
        <f t="shared" si="249"/>
        <v>321.29568019999999</v>
      </c>
      <c r="O3989" s="32">
        <f t="shared" si="250"/>
        <v>292.08698199999998</v>
      </c>
      <c r="P3989" s="33">
        <f t="shared" si="251"/>
        <v>262.87828379999996</v>
      </c>
      <c r="Q3989" s="34"/>
    </row>
    <row r="3990" spans="1:17" ht="15.75" customHeight="1">
      <c r="A3990" s="24" t="s">
        <v>158</v>
      </c>
      <c r="B3990" s="25" t="s">
        <v>836</v>
      </c>
      <c r="C3990" s="26" t="s">
        <v>677</v>
      </c>
      <c r="D3990" s="26">
        <v>125</v>
      </c>
      <c r="E3990" s="26"/>
      <c r="F3990" s="26" t="s">
        <v>192</v>
      </c>
      <c r="G3990" s="27"/>
      <c r="H3990" s="28" t="s">
        <v>236</v>
      </c>
      <c r="I3990" s="29" t="s">
        <v>8086</v>
      </c>
      <c r="J3990" s="30">
        <v>20</v>
      </c>
      <c r="K3990" s="31" t="s">
        <v>8087</v>
      </c>
      <c r="L3990" s="6">
        <v>-587.14342499999998</v>
      </c>
      <c r="M3990" s="32">
        <f t="shared" si="248"/>
        <v>352.28605499999998</v>
      </c>
      <c r="N3990" s="32">
        <f t="shared" si="249"/>
        <v>322.92888374999995</v>
      </c>
      <c r="O3990" s="32">
        <f t="shared" si="250"/>
        <v>293.57171249999999</v>
      </c>
      <c r="P3990" s="33">
        <f t="shared" si="251"/>
        <v>264.21454124999997</v>
      </c>
      <c r="Q3990" s="34"/>
    </row>
    <row r="3991" spans="1:17" ht="15.75" customHeight="1">
      <c r="A3991" s="24" t="s">
        <v>158</v>
      </c>
      <c r="B3991" s="25" t="s">
        <v>836</v>
      </c>
      <c r="C3991" s="26" t="s">
        <v>677</v>
      </c>
      <c r="D3991" s="26">
        <v>150</v>
      </c>
      <c r="E3991" s="26"/>
      <c r="F3991" s="26" t="s">
        <v>185</v>
      </c>
      <c r="G3991" s="27"/>
      <c r="H3991" s="28" t="s">
        <v>236</v>
      </c>
      <c r="I3991" s="29" t="s">
        <v>8088</v>
      </c>
      <c r="J3991" s="30">
        <v>15</v>
      </c>
      <c r="K3991" s="31" t="s">
        <v>8089</v>
      </c>
      <c r="L3991" s="6">
        <v>-532.61332300000004</v>
      </c>
      <c r="M3991" s="32">
        <f t="shared" si="248"/>
        <v>319.56799380000001</v>
      </c>
      <c r="N3991" s="32">
        <f t="shared" si="249"/>
        <v>292.93732765000004</v>
      </c>
      <c r="O3991" s="32">
        <f t="shared" si="250"/>
        <v>266.30666150000002</v>
      </c>
      <c r="P3991" s="33">
        <f t="shared" si="251"/>
        <v>239.67599534999999</v>
      </c>
      <c r="Q3991" s="34"/>
    </row>
    <row r="3992" spans="1:17" ht="15.75" customHeight="1">
      <c r="A3992" s="24" t="s">
        <v>158</v>
      </c>
      <c r="B3992" s="25" t="s">
        <v>836</v>
      </c>
      <c r="C3992" s="26" t="s">
        <v>677</v>
      </c>
      <c r="D3992" s="26">
        <v>150</v>
      </c>
      <c r="E3992" s="26"/>
      <c r="F3992" s="26" t="s">
        <v>185</v>
      </c>
      <c r="G3992" s="27"/>
      <c r="H3992" s="28" t="s">
        <v>236</v>
      </c>
      <c r="I3992" s="29" t="s">
        <v>8090</v>
      </c>
      <c r="J3992" s="30">
        <v>15</v>
      </c>
      <c r="K3992" s="31" t="s">
        <v>8091</v>
      </c>
      <c r="L3992" s="6">
        <v>-505.34827199999995</v>
      </c>
      <c r="M3992" s="32">
        <f t="shared" si="248"/>
        <v>303.20896319999997</v>
      </c>
      <c r="N3992" s="32">
        <f t="shared" si="249"/>
        <v>277.94154959999997</v>
      </c>
      <c r="O3992" s="32">
        <f t="shared" si="250"/>
        <v>252.67413599999998</v>
      </c>
      <c r="P3992" s="33">
        <f t="shared" si="251"/>
        <v>227.40672239999998</v>
      </c>
      <c r="Q3992" s="34"/>
    </row>
    <row r="3993" spans="1:17" ht="15.75" customHeight="1">
      <c r="A3993" s="24" t="s">
        <v>158</v>
      </c>
      <c r="B3993" s="25" t="s">
        <v>836</v>
      </c>
      <c r="C3993" s="26" t="s">
        <v>677</v>
      </c>
      <c r="D3993" s="26">
        <v>150</v>
      </c>
      <c r="E3993" s="26"/>
      <c r="F3993" s="26" t="s">
        <v>185</v>
      </c>
      <c r="G3993" s="27"/>
      <c r="H3993" s="28" t="s">
        <v>236</v>
      </c>
      <c r="I3993" s="29" t="s">
        <v>8092</v>
      </c>
      <c r="J3993" s="30">
        <v>15</v>
      </c>
      <c r="K3993" s="31" t="s">
        <v>8093</v>
      </c>
      <c r="L3993" s="6">
        <v>-527.75420499999996</v>
      </c>
      <c r="M3993" s="32">
        <f t="shared" si="248"/>
        <v>316.65252299999997</v>
      </c>
      <c r="N3993" s="32">
        <f t="shared" si="249"/>
        <v>290.26481274999998</v>
      </c>
      <c r="O3993" s="32">
        <f t="shared" si="250"/>
        <v>263.87710249999998</v>
      </c>
      <c r="P3993" s="33">
        <f t="shared" si="251"/>
        <v>237.48939224999998</v>
      </c>
      <c r="Q3993" s="34"/>
    </row>
    <row r="3994" spans="1:17" ht="15.75" customHeight="1">
      <c r="A3994" s="24" t="s">
        <v>158</v>
      </c>
      <c r="B3994" s="25" t="s">
        <v>836</v>
      </c>
      <c r="C3994" s="26" t="s">
        <v>677</v>
      </c>
      <c r="D3994" s="26">
        <v>150</v>
      </c>
      <c r="E3994" s="26"/>
      <c r="F3994" s="26" t="s">
        <v>185</v>
      </c>
      <c r="G3994" s="27"/>
      <c r="H3994" s="28" t="s">
        <v>236</v>
      </c>
      <c r="I3994" s="29" t="s">
        <v>8094</v>
      </c>
      <c r="J3994" s="30">
        <v>15</v>
      </c>
      <c r="K3994" s="31" t="s">
        <v>8095</v>
      </c>
      <c r="L3994" s="6">
        <v>-533.15322499999991</v>
      </c>
      <c r="M3994" s="32">
        <f t="shared" si="248"/>
        <v>319.89193499999993</v>
      </c>
      <c r="N3994" s="32">
        <f t="shared" si="249"/>
        <v>293.23427374999994</v>
      </c>
      <c r="O3994" s="32">
        <f t="shared" si="250"/>
        <v>266.57661249999995</v>
      </c>
      <c r="P3994" s="33">
        <f t="shared" si="251"/>
        <v>239.91895124999991</v>
      </c>
      <c r="Q3994" s="34"/>
    </row>
    <row r="3995" spans="1:17" ht="15.75" customHeight="1">
      <c r="A3995" s="24" t="s">
        <v>158</v>
      </c>
      <c r="B3995" s="25" t="s">
        <v>836</v>
      </c>
      <c r="C3995" s="26" t="s">
        <v>677</v>
      </c>
      <c r="D3995" s="26">
        <v>150</v>
      </c>
      <c r="E3995" s="26"/>
      <c r="F3995" s="26" t="s">
        <v>185</v>
      </c>
      <c r="G3995" s="27"/>
      <c r="H3995" s="28" t="s">
        <v>236</v>
      </c>
      <c r="I3995" s="29" t="s">
        <v>8096</v>
      </c>
      <c r="J3995" s="30">
        <v>15</v>
      </c>
      <c r="K3995" s="31" t="s">
        <v>8097</v>
      </c>
      <c r="L3995" s="6">
        <v>-536.12268600000004</v>
      </c>
      <c r="M3995" s="32">
        <f t="shared" si="248"/>
        <v>321.67361160000002</v>
      </c>
      <c r="N3995" s="32">
        <f t="shared" si="249"/>
        <v>294.86747730000002</v>
      </c>
      <c r="O3995" s="32">
        <f t="shared" si="250"/>
        <v>268.06134300000002</v>
      </c>
      <c r="P3995" s="33">
        <f t="shared" si="251"/>
        <v>241.25520869999997</v>
      </c>
      <c r="Q3995" s="34"/>
    </row>
    <row r="3996" spans="1:17" ht="15.75" customHeight="1">
      <c r="A3996" s="24" t="s">
        <v>158</v>
      </c>
      <c r="B3996" s="25" t="s">
        <v>836</v>
      </c>
      <c r="C3996" s="26" t="s">
        <v>677</v>
      </c>
      <c r="D3996" s="26">
        <v>150</v>
      </c>
      <c r="E3996" s="26"/>
      <c r="F3996" s="26" t="s">
        <v>192</v>
      </c>
      <c r="G3996" s="27"/>
      <c r="H3996" s="28" t="s">
        <v>236</v>
      </c>
      <c r="I3996" s="29" t="s">
        <v>8098</v>
      </c>
      <c r="J3996" s="30">
        <v>15</v>
      </c>
      <c r="K3996" s="31" t="s">
        <v>8099</v>
      </c>
      <c r="L3996" s="6">
        <v>-637.35431099999994</v>
      </c>
      <c r="M3996" s="32">
        <f t="shared" si="248"/>
        <v>382.41258659999994</v>
      </c>
      <c r="N3996" s="32">
        <f t="shared" si="249"/>
        <v>350.54487104999998</v>
      </c>
      <c r="O3996" s="32">
        <f t="shared" si="250"/>
        <v>318.67715549999997</v>
      </c>
      <c r="P3996" s="33">
        <f t="shared" si="251"/>
        <v>286.80943994999996</v>
      </c>
      <c r="Q3996" s="34"/>
    </row>
    <row r="3997" spans="1:17" ht="15.75" customHeight="1">
      <c r="A3997" s="24" t="s">
        <v>158</v>
      </c>
      <c r="B3997" s="25" t="s">
        <v>836</v>
      </c>
      <c r="C3997" s="26" t="s">
        <v>677</v>
      </c>
      <c r="D3997" s="26">
        <v>150</v>
      </c>
      <c r="E3997" s="26"/>
      <c r="F3997" s="26" t="s">
        <v>192</v>
      </c>
      <c r="G3997" s="27"/>
      <c r="H3997" s="28" t="s">
        <v>236</v>
      </c>
      <c r="I3997" s="29" t="s">
        <v>8100</v>
      </c>
      <c r="J3997" s="30">
        <v>15</v>
      </c>
      <c r="K3997" s="31" t="s">
        <v>8101</v>
      </c>
      <c r="L3997" s="6">
        <v>-610.08925999999997</v>
      </c>
      <c r="M3997" s="32">
        <f t="shared" si="248"/>
        <v>366.05355599999996</v>
      </c>
      <c r="N3997" s="32">
        <f t="shared" si="249"/>
        <v>335.54909299999997</v>
      </c>
      <c r="O3997" s="32">
        <f t="shared" si="250"/>
        <v>305.04462999999998</v>
      </c>
      <c r="P3997" s="33">
        <f t="shared" si="251"/>
        <v>274.54016699999994</v>
      </c>
      <c r="Q3997" s="34"/>
    </row>
    <row r="3998" spans="1:17" ht="15.75" customHeight="1">
      <c r="A3998" s="24" t="s">
        <v>158</v>
      </c>
      <c r="B3998" s="25" t="s">
        <v>836</v>
      </c>
      <c r="C3998" s="26" t="s">
        <v>677</v>
      </c>
      <c r="D3998" s="26">
        <v>150</v>
      </c>
      <c r="E3998" s="26"/>
      <c r="F3998" s="26" t="s">
        <v>192</v>
      </c>
      <c r="G3998" s="27"/>
      <c r="H3998" s="28" t="s">
        <v>236</v>
      </c>
      <c r="I3998" s="29" t="s">
        <v>8102</v>
      </c>
      <c r="J3998" s="30">
        <v>15</v>
      </c>
      <c r="K3998" s="31" t="s">
        <v>8103</v>
      </c>
      <c r="L3998" s="6">
        <v>-621.69715299999996</v>
      </c>
      <c r="M3998" s="32">
        <f t="shared" si="248"/>
        <v>373.01829179999993</v>
      </c>
      <c r="N3998" s="32">
        <f t="shared" si="249"/>
        <v>341.93343414999998</v>
      </c>
      <c r="O3998" s="32">
        <f t="shared" si="250"/>
        <v>310.84857649999998</v>
      </c>
      <c r="P3998" s="33">
        <f t="shared" si="251"/>
        <v>279.76371884999998</v>
      </c>
      <c r="Q3998" s="34"/>
    </row>
    <row r="3999" spans="1:17" ht="15.75" customHeight="1">
      <c r="A3999" s="24" t="s">
        <v>158</v>
      </c>
      <c r="B3999" s="25" t="s">
        <v>836</v>
      </c>
      <c r="C3999" s="26" t="s">
        <v>677</v>
      </c>
      <c r="D3999" s="26">
        <v>150</v>
      </c>
      <c r="E3999" s="26"/>
      <c r="F3999" s="26" t="s">
        <v>192</v>
      </c>
      <c r="G3999" s="27"/>
      <c r="H3999" s="28" t="s">
        <v>236</v>
      </c>
      <c r="I3999" s="29" t="s">
        <v>8104</v>
      </c>
      <c r="J3999" s="30">
        <v>15</v>
      </c>
      <c r="K3999" s="31" t="s">
        <v>8105</v>
      </c>
      <c r="L3999" s="6">
        <v>-637.89421299999992</v>
      </c>
      <c r="M3999" s="32">
        <f t="shared" si="248"/>
        <v>382.73652779999998</v>
      </c>
      <c r="N3999" s="32">
        <f t="shared" si="249"/>
        <v>350.84181714999994</v>
      </c>
      <c r="O3999" s="32">
        <f t="shared" si="250"/>
        <v>318.94710649999996</v>
      </c>
      <c r="P3999" s="33">
        <f t="shared" si="251"/>
        <v>287.05239584999993</v>
      </c>
      <c r="Q3999" s="34"/>
    </row>
    <row r="4000" spans="1:17" ht="15.75" customHeight="1">
      <c r="A4000" s="24" t="s">
        <v>158</v>
      </c>
      <c r="B4000" s="25" t="s">
        <v>836</v>
      </c>
      <c r="C4000" s="26" t="s">
        <v>677</v>
      </c>
      <c r="D4000" s="26">
        <v>150</v>
      </c>
      <c r="E4000" s="26"/>
      <c r="F4000" s="26" t="s">
        <v>192</v>
      </c>
      <c r="G4000" s="27"/>
      <c r="H4000" s="28" t="s">
        <v>236</v>
      </c>
      <c r="I4000" s="29" t="s">
        <v>8106</v>
      </c>
      <c r="J4000" s="30">
        <v>15</v>
      </c>
      <c r="K4000" s="31" t="s">
        <v>8107</v>
      </c>
      <c r="L4000" s="6">
        <v>-640.86367400000006</v>
      </c>
      <c r="M4000" s="32">
        <f t="shared" si="248"/>
        <v>384.5182044</v>
      </c>
      <c r="N4000" s="32">
        <f t="shared" si="249"/>
        <v>352.47502070000002</v>
      </c>
      <c r="O4000" s="32">
        <f t="shared" si="250"/>
        <v>320.43183700000003</v>
      </c>
      <c r="P4000" s="33">
        <f t="shared" si="251"/>
        <v>288.38865329999999</v>
      </c>
      <c r="Q4000" s="34"/>
    </row>
    <row r="4001" spans="1:17" ht="15.75" customHeight="1">
      <c r="A4001" s="24" t="s">
        <v>158</v>
      </c>
      <c r="B4001" s="25" t="s">
        <v>836</v>
      </c>
      <c r="C4001" s="26" t="s">
        <v>677</v>
      </c>
      <c r="D4001" s="26">
        <v>80</v>
      </c>
      <c r="E4001" s="26"/>
      <c r="F4001" s="26" t="s">
        <v>185</v>
      </c>
      <c r="G4001" s="27"/>
      <c r="H4001" s="28" t="s">
        <v>236</v>
      </c>
      <c r="I4001" s="29" t="s">
        <v>8108</v>
      </c>
      <c r="J4001" s="30">
        <v>30</v>
      </c>
      <c r="K4001" s="31" t="s">
        <v>8109</v>
      </c>
      <c r="L4001" s="6">
        <v>-380.63091000000003</v>
      </c>
      <c r="M4001" s="32">
        <f t="shared" si="248"/>
        <v>228.378546</v>
      </c>
      <c r="N4001" s="32">
        <f t="shared" si="249"/>
        <v>209.34700050000001</v>
      </c>
      <c r="O4001" s="32">
        <f t="shared" si="250"/>
        <v>190.31545500000001</v>
      </c>
      <c r="P4001" s="33">
        <f t="shared" si="251"/>
        <v>171.28390949999999</v>
      </c>
      <c r="Q4001" s="34"/>
    </row>
    <row r="4002" spans="1:17" ht="15.75" customHeight="1">
      <c r="A4002" s="24" t="s">
        <v>158</v>
      </c>
      <c r="B4002" s="25" t="s">
        <v>836</v>
      </c>
      <c r="C4002" s="26" t="s">
        <v>677</v>
      </c>
      <c r="D4002" s="26">
        <v>80</v>
      </c>
      <c r="E4002" s="26"/>
      <c r="F4002" s="26" t="s">
        <v>185</v>
      </c>
      <c r="G4002" s="27"/>
      <c r="H4002" s="28" t="s">
        <v>236</v>
      </c>
      <c r="I4002" s="29" t="s">
        <v>8110</v>
      </c>
      <c r="J4002" s="30">
        <v>30</v>
      </c>
      <c r="K4002" s="31" t="s">
        <v>8111</v>
      </c>
      <c r="L4002" s="6">
        <v>-353.09590799999995</v>
      </c>
      <c r="M4002" s="32">
        <f t="shared" si="248"/>
        <v>211.85754479999997</v>
      </c>
      <c r="N4002" s="32">
        <f t="shared" si="249"/>
        <v>194.20274939999996</v>
      </c>
      <c r="O4002" s="32">
        <f t="shared" si="250"/>
        <v>176.54795399999998</v>
      </c>
      <c r="P4002" s="33">
        <f t="shared" si="251"/>
        <v>158.89315859999996</v>
      </c>
      <c r="Q4002" s="34"/>
    </row>
    <row r="4003" spans="1:17" ht="15.75" customHeight="1">
      <c r="A4003" s="24" t="s">
        <v>158</v>
      </c>
      <c r="B4003" s="25" t="s">
        <v>836</v>
      </c>
      <c r="C4003" s="26" t="s">
        <v>677</v>
      </c>
      <c r="D4003" s="26">
        <v>80</v>
      </c>
      <c r="E4003" s="26"/>
      <c r="F4003" s="26" t="s">
        <v>185</v>
      </c>
      <c r="G4003" s="27"/>
      <c r="H4003" s="28" t="s">
        <v>236</v>
      </c>
      <c r="I4003" s="29" t="s">
        <v>8112</v>
      </c>
      <c r="J4003" s="30">
        <v>30</v>
      </c>
      <c r="K4003" s="31" t="s">
        <v>8113</v>
      </c>
      <c r="L4003" s="6">
        <v>-367.40331099999997</v>
      </c>
      <c r="M4003" s="32">
        <f t="shared" si="248"/>
        <v>220.44198659999998</v>
      </c>
      <c r="N4003" s="32">
        <f t="shared" si="249"/>
        <v>202.07182104999998</v>
      </c>
      <c r="O4003" s="32">
        <f t="shared" si="250"/>
        <v>183.70165549999999</v>
      </c>
      <c r="P4003" s="33">
        <f t="shared" si="251"/>
        <v>165.33148994999996</v>
      </c>
      <c r="Q4003" s="34"/>
    </row>
    <row r="4004" spans="1:17" ht="15.75" customHeight="1">
      <c r="A4004" s="24" t="s">
        <v>158</v>
      </c>
      <c r="B4004" s="25" t="s">
        <v>836</v>
      </c>
      <c r="C4004" s="26" t="s">
        <v>677</v>
      </c>
      <c r="D4004" s="26">
        <v>80</v>
      </c>
      <c r="E4004" s="26"/>
      <c r="F4004" s="26" t="s">
        <v>185</v>
      </c>
      <c r="G4004" s="27"/>
      <c r="H4004" s="28" t="s">
        <v>236</v>
      </c>
      <c r="I4004" s="29" t="s">
        <v>8114</v>
      </c>
      <c r="J4004" s="30">
        <v>30</v>
      </c>
      <c r="K4004" s="31" t="s">
        <v>8115</v>
      </c>
      <c r="L4004" s="6">
        <v>-381.17081199999996</v>
      </c>
      <c r="M4004" s="32">
        <f t="shared" si="248"/>
        <v>228.70248719999998</v>
      </c>
      <c r="N4004" s="32">
        <f t="shared" si="249"/>
        <v>209.64394659999996</v>
      </c>
      <c r="O4004" s="32">
        <f t="shared" si="250"/>
        <v>190.58540599999998</v>
      </c>
      <c r="P4004" s="33">
        <f t="shared" si="251"/>
        <v>171.52686539999996</v>
      </c>
      <c r="Q4004" s="34"/>
    </row>
    <row r="4005" spans="1:17" ht="15.75" customHeight="1">
      <c r="A4005" s="24" t="s">
        <v>158</v>
      </c>
      <c r="B4005" s="25" t="s">
        <v>836</v>
      </c>
      <c r="C4005" s="26" t="s">
        <v>677</v>
      </c>
      <c r="D4005" s="26">
        <v>80</v>
      </c>
      <c r="E4005" s="26"/>
      <c r="F4005" s="26" t="s">
        <v>185</v>
      </c>
      <c r="G4005" s="27"/>
      <c r="H4005" s="28" t="s">
        <v>236</v>
      </c>
      <c r="I4005" s="29" t="s">
        <v>8116</v>
      </c>
      <c r="J4005" s="30">
        <v>30</v>
      </c>
      <c r="K4005" s="31" t="s">
        <v>8117</v>
      </c>
      <c r="L4005" s="6">
        <v>-383.87032199999999</v>
      </c>
      <c r="M4005" s="32">
        <f t="shared" si="248"/>
        <v>230.32219319999999</v>
      </c>
      <c r="N4005" s="32">
        <f t="shared" si="249"/>
        <v>211.12867709999998</v>
      </c>
      <c r="O4005" s="32">
        <f t="shared" si="250"/>
        <v>191.93516099999999</v>
      </c>
      <c r="P4005" s="33">
        <f t="shared" si="251"/>
        <v>172.74164489999998</v>
      </c>
      <c r="Q4005" s="34"/>
    </row>
    <row r="4006" spans="1:17" ht="15.75" customHeight="1">
      <c r="A4006" s="24" t="s">
        <v>158</v>
      </c>
      <c r="B4006" s="25" t="s">
        <v>836</v>
      </c>
      <c r="C4006" s="26" t="s">
        <v>677</v>
      </c>
      <c r="D4006" s="26">
        <v>80</v>
      </c>
      <c r="E4006" s="26"/>
      <c r="F4006" s="26" t="s">
        <v>192</v>
      </c>
      <c r="G4006" s="27"/>
      <c r="H4006" s="28" t="s">
        <v>236</v>
      </c>
      <c r="I4006" s="29" t="s">
        <v>8118</v>
      </c>
      <c r="J4006" s="30">
        <v>30</v>
      </c>
      <c r="K4006" s="31" t="s">
        <v>8119</v>
      </c>
      <c r="L4006" s="6">
        <v>-470.25464199999999</v>
      </c>
      <c r="M4006" s="32">
        <f t="shared" si="248"/>
        <v>282.15278519999998</v>
      </c>
      <c r="N4006" s="32">
        <f t="shared" si="249"/>
        <v>258.64005309999999</v>
      </c>
      <c r="O4006" s="32">
        <f t="shared" si="250"/>
        <v>235.12732099999999</v>
      </c>
      <c r="P4006" s="33">
        <f t="shared" si="251"/>
        <v>211.6145889</v>
      </c>
      <c r="Q4006" s="34"/>
    </row>
    <row r="4007" spans="1:17" ht="15.75" customHeight="1">
      <c r="A4007" s="24" t="s">
        <v>158</v>
      </c>
      <c r="B4007" s="25" t="s">
        <v>836</v>
      </c>
      <c r="C4007" s="26" t="s">
        <v>677</v>
      </c>
      <c r="D4007" s="26">
        <v>80</v>
      </c>
      <c r="E4007" s="26"/>
      <c r="F4007" s="26" t="s">
        <v>192</v>
      </c>
      <c r="G4007" s="27"/>
      <c r="H4007" s="28" t="s">
        <v>236</v>
      </c>
      <c r="I4007" s="29" t="s">
        <v>8120</v>
      </c>
      <c r="J4007" s="30">
        <v>30</v>
      </c>
      <c r="K4007" s="31" t="s">
        <v>8121</v>
      </c>
      <c r="L4007" s="6">
        <v>-442.98959099999996</v>
      </c>
      <c r="M4007" s="32">
        <f t="shared" si="248"/>
        <v>265.79375459999994</v>
      </c>
      <c r="N4007" s="32">
        <f t="shared" si="249"/>
        <v>243.64427504999998</v>
      </c>
      <c r="O4007" s="32">
        <f t="shared" si="250"/>
        <v>221.49479549999998</v>
      </c>
      <c r="P4007" s="33">
        <f t="shared" si="251"/>
        <v>199.34531594999996</v>
      </c>
      <c r="Q4007" s="34"/>
    </row>
    <row r="4008" spans="1:17" ht="15.75" customHeight="1">
      <c r="A4008" s="24" t="s">
        <v>158</v>
      </c>
      <c r="B4008" s="25" t="s">
        <v>836</v>
      </c>
      <c r="C4008" s="26" t="s">
        <v>677</v>
      </c>
      <c r="D4008" s="26">
        <v>80</v>
      </c>
      <c r="E4008" s="26"/>
      <c r="F4008" s="26" t="s">
        <v>192</v>
      </c>
      <c r="G4008" s="27"/>
      <c r="H4008" s="28" t="s">
        <v>236</v>
      </c>
      <c r="I4008" s="29" t="s">
        <v>8122</v>
      </c>
      <c r="J4008" s="30">
        <v>30</v>
      </c>
      <c r="K4008" s="31" t="s">
        <v>8123</v>
      </c>
      <c r="L4008" s="6">
        <v>-457.29699399999998</v>
      </c>
      <c r="M4008" s="32">
        <f t="shared" si="248"/>
        <v>274.37819639999998</v>
      </c>
      <c r="N4008" s="32">
        <f t="shared" si="249"/>
        <v>251.5133467</v>
      </c>
      <c r="O4008" s="32">
        <f t="shared" si="250"/>
        <v>228.64849699999999</v>
      </c>
      <c r="P4008" s="33">
        <f t="shared" si="251"/>
        <v>205.78364729999998</v>
      </c>
      <c r="Q4008" s="34"/>
    </row>
    <row r="4009" spans="1:17" ht="15.75" customHeight="1">
      <c r="A4009" s="24" t="s">
        <v>158</v>
      </c>
      <c r="B4009" s="25" t="s">
        <v>836</v>
      </c>
      <c r="C4009" s="26" t="s">
        <v>677</v>
      </c>
      <c r="D4009" s="26">
        <v>80</v>
      </c>
      <c r="E4009" s="26"/>
      <c r="F4009" s="26" t="s">
        <v>192</v>
      </c>
      <c r="G4009" s="27"/>
      <c r="H4009" s="28" t="s">
        <v>236</v>
      </c>
      <c r="I4009" s="29" t="s">
        <v>8124</v>
      </c>
      <c r="J4009" s="30">
        <v>30</v>
      </c>
      <c r="K4009" s="31" t="s">
        <v>8125</v>
      </c>
      <c r="L4009" s="6">
        <v>-470.79454399999997</v>
      </c>
      <c r="M4009" s="32">
        <f t="shared" si="248"/>
        <v>282.47672639999996</v>
      </c>
      <c r="N4009" s="32">
        <f t="shared" si="249"/>
        <v>258.93699919999995</v>
      </c>
      <c r="O4009" s="32">
        <f t="shared" si="250"/>
        <v>235.39727199999999</v>
      </c>
      <c r="P4009" s="33">
        <f t="shared" si="251"/>
        <v>211.85754479999997</v>
      </c>
      <c r="Q4009" s="34"/>
    </row>
    <row r="4010" spans="1:17" ht="15.75" customHeight="1">
      <c r="A4010" s="24" t="s">
        <v>158</v>
      </c>
      <c r="B4010" s="25" t="s">
        <v>836</v>
      </c>
      <c r="C4010" s="26" t="s">
        <v>677</v>
      </c>
      <c r="D4010" s="26">
        <v>80</v>
      </c>
      <c r="E4010" s="26"/>
      <c r="F4010" s="26" t="s">
        <v>192</v>
      </c>
      <c r="G4010" s="27"/>
      <c r="H4010" s="28" t="s">
        <v>236</v>
      </c>
      <c r="I4010" s="29" t="s">
        <v>8126</v>
      </c>
      <c r="J4010" s="30">
        <v>30</v>
      </c>
      <c r="K4010" s="31" t="s">
        <v>8127</v>
      </c>
      <c r="L4010" s="6">
        <v>-473.764005</v>
      </c>
      <c r="M4010" s="32">
        <f t="shared" si="248"/>
        <v>284.25840299999999</v>
      </c>
      <c r="N4010" s="32">
        <f t="shared" si="249"/>
        <v>260.57020275000002</v>
      </c>
      <c r="O4010" s="32">
        <f t="shared" si="250"/>
        <v>236.8820025</v>
      </c>
      <c r="P4010" s="33">
        <f t="shared" si="251"/>
        <v>213.19380224999998</v>
      </c>
      <c r="Q4010" s="34"/>
    </row>
    <row r="4011" spans="1:17" ht="15.75" customHeight="1">
      <c r="A4011" s="24" t="s">
        <v>158</v>
      </c>
      <c r="B4011" s="25" t="s">
        <v>836</v>
      </c>
      <c r="C4011" s="26" t="s">
        <v>2977</v>
      </c>
      <c r="D4011" s="26">
        <v>100</v>
      </c>
      <c r="E4011" s="26" t="s">
        <v>235</v>
      </c>
      <c r="F4011" s="26" t="s">
        <v>185</v>
      </c>
      <c r="G4011" s="27"/>
      <c r="H4011" s="28" t="s">
        <v>236</v>
      </c>
      <c r="I4011" s="29" t="s">
        <v>8128</v>
      </c>
      <c r="J4011" s="30">
        <v>25</v>
      </c>
      <c r="K4011" s="31" t="s">
        <v>8129</v>
      </c>
      <c r="L4011" s="6">
        <v>-472.68420099999992</v>
      </c>
      <c r="M4011" s="32">
        <f t="shared" si="248"/>
        <v>283.61052059999997</v>
      </c>
      <c r="N4011" s="32">
        <f t="shared" si="249"/>
        <v>259.97631054999994</v>
      </c>
      <c r="O4011" s="32">
        <f t="shared" si="250"/>
        <v>236.34210049999996</v>
      </c>
      <c r="P4011" s="33">
        <f t="shared" si="251"/>
        <v>212.70789044999992</v>
      </c>
      <c r="Q4011" s="34">
        <v>0</v>
      </c>
    </row>
    <row r="4012" spans="1:17" ht="15.75" customHeight="1">
      <c r="A4012" s="24" t="s">
        <v>158</v>
      </c>
      <c r="B4012" s="25" t="s">
        <v>836</v>
      </c>
      <c r="C4012" s="26" t="s">
        <v>2977</v>
      </c>
      <c r="D4012" s="26">
        <v>100</v>
      </c>
      <c r="E4012" s="26" t="s">
        <v>235</v>
      </c>
      <c r="F4012" s="26" t="s">
        <v>185</v>
      </c>
      <c r="G4012" s="27"/>
      <c r="H4012" s="28" t="s">
        <v>236</v>
      </c>
      <c r="I4012" s="29" t="s">
        <v>8130</v>
      </c>
      <c r="J4012" s="30">
        <v>25</v>
      </c>
      <c r="K4012" s="31" t="s">
        <v>8131</v>
      </c>
      <c r="L4012" s="6">
        <v>-445.41915</v>
      </c>
      <c r="M4012" s="32">
        <f t="shared" si="248"/>
        <v>267.25148999999999</v>
      </c>
      <c r="N4012" s="32">
        <f t="shared" si="249"/>
        <v>244.98053250000001</v>
      </c>
      <c r="O4012" s="32">
        <f t="shared" si="250"/>
        <v>222.709575</v>
      </c>
      <c r="P4012" s="33">
        <f t="shared" si="251"/>
        <v>200.43861749999999</v>
      </c>
      <c r="Q4012" s="34">
        <v>0</v>
      </c>
    </row>
    <row r="4013" spans="1:17" ht="15.75" customHeight="1">
      <c r="A4013" s="24" t="s">
        <v>158</v>
      </c>
      <c r="B4013" s="25" t="s">
        <v>836</v>
      </c>
      <c r="C4013" s="26" t="s">
        <v>2977</v>
      </c>
      <c r="D4013" s="26">
        <v>100</v>
      </c>
      <c r="E4013" s="26" t="s">
        <v>235</v>
      </c>
      <c r="F4013" s="26" t="s">
        <v>185</v>
      </c>
      <c r="G4013" s="27"/>
      <c r="H4013" s="28" t="s">
        <v>236</v>
      </c>
      <c r="I4013" s="29" t="s">
        <v>8132</v>
      </c>
      <c r="J4013" s="30">
        <v>25</v>
      </c>
      <c r="K4013" s="31" t="s">
        <v>8133</v>
      </c>
      <c r="L4013" s="6">
        <v>-459.72655300000002</v>
      </c>
      <c r="M4013" s="32">
        <f t="shared" si="248"/>
        <v>275.83593180000003</v>
      </c>
      <c r="N4013" s="32">
        <f t="shared" si="249"/>
        <v>252.84960415</v>
      </c>
      <c r="O4013" s="32">
        <f t="shared" si="250"/>
        <v>229.86327650000001</v>
      </c>
      <c r="P4013" s="33">
        <f t="shared" si="251"/>
        <v>206.87694884999999</v>
      </c>
      <c r="Q4013" s="34">
        <v>0</v>
      </c>
    </row>
    <row r="4014" spans="1:17" ht="15.75" customHeight="1">
      <c r="A4014" s="24" t="s">
        <v>158</v>
      </c>
      <c r="B4014" s="25" t="s">
        <v>836</v>
      </c>
      <c r="C4014" s="26" t="s">
        <v>2977</v>
      </c>
      <c r="D4014" s="26">
        <v>100</v>
      </c>
      <c r="E4014" s="26" t="s">
        <v>235</v>
      </c>
      <c r="F4014" s="26" t="s">
        <v>185</v>
      </c>
      <c r="G4014" s="27"/>
      <c r="H4014" s="28" t="s">
        <v>236</v>
      </c>
      <c r="I4014" s="29" t="s">
        <v>8134</v>
      </c>
      <c r="J4014" s="30">
        <v>25</v>
      </c>
      <c r="K4014" s="31" t="s">
        <v>8135</v>
      </c>
      <c r="L4014" s="6">
        <v>-473.22410299999996</v>
      </c>
      <c r="M4014" s="32">
        <f t="shared" si="248"/>
        <v>283.93446179999995</v>
      </c>
      <c r="N4014" s="32">
        <f t="shared" si="249"/>
        <v>260.27325665000001</v>
      </c>
      <c r="O4014" s="32">
        <f t="shared" si="250"/>
        <v>236.61205149999998</v>
      </c>
      <c r="P4014" s="33">
        <f t="shared" si="251"/>
        <v>212.95084634999995</v>
      </c>
      <c r="Q4014" s="34">
        <v>0</v>
      </c>
    </row>
    <row r="4015" spans="1:17" ht="15.75" customHeight="1">
      <c r="A4015" s="24" t="s">
        <v>158</v>
      </c>
      <c r="B4015" s="25" t="s">
        <v>836</v>
      </c>
      <c r="C4015" s="26" t="s">
        <v>2977</v>
      </c>
      <c r="D4015" s="26">
        <v>100</v>
      </c>
      <c r="E4015" s="26" t="s">
        <v>235</v>
      </c>
      <c r="F4015" s="26" t="s">
        <v>185</v>
      </c>
      <c r="G4015" s="27"/>
      <c r="H4015" s="28" t="s">
        <v>236</v>
      </c>
      <c r="I4015" s="29" t="s">
        <v>8136</v>
      </c>
      <c r="J4015" s="30">
        <v>25</v>
      </c>
      <c r="K4015" s="31" t="s">
        <v>8137</v>
      </c>
      <c r="L4015" s="6">
        <v>-483.21229000000005</v>
      </c>
      <c r="M4015" s="32">
        <f t="shared" si="248"/>
        <v>289.92737399999999</v>
      </c>
      <c r="N4015" s="32">
        <f t="shared" si="249"/>
        <v>265.76675950000003</v>
      </c>
      <c r="O4015" s="32">
        <f t="shared" si="250"/>
        <v>241.60614500000003</v>
      </c>
      <c r="P4015" s="33">
        <f t="shared" si="251"/>
        <v>217.44553050000002</v>
      </c>
      <c r="Q4015" s="34">
        <v>0</v>
      </c>
    </row>
    <row r="4016" spans="1:17" ht="15.75" customHeight="1">
      <c r="A4016" s="24" t="s">
        <v>158</v>
      </c>
      <c r="B4016" s="25" t="s">
        <v>836</v>
      </c>
      <c r="C4016" s="26" t="s">
        <v>2977</v>
      </c>
      <c r="D4016" s="26">
        <v>100</v>
      </c>
      <c r="E4016" s="26" t="s">
        <v>235</v>
      </c>
      <c r="F4016" s="26" t="s">
        <v>192</v>
      </c>
      <c r="G4016" s="27"/>
      <c r="H4016" s="28" t="s">
        <v>236</v>
      </c>
      <c r="I4016" s="29" t="s">
        <v>8138</v>
      </c>
      <c r="J4016" s="30">
        <v>25</v>
      </c>
      <c r="K4016" s="31" t="s">
        <v>8139</v>
      </c>
      <c r="L4016" s="6">
        <v>-561.22812899999997</v>
      </c>
      <c r="M4016" s="32">
        <f t="shared" si="248"/>
        <v>336.73687739999997</v>
      </c>
      <c r="N4016" s="32">
        <f t="shared" si="249"/>
        <v>308.67547094999998</v>
      </c>
      <c r="O4016" s="32">
        <f t="shared" si="250"/>
        <v>280.61406449999998</v>
      </c>
      <c r="P4016" s="33">
        <f t="shared" si="251"/>
        <v>252.55265804999993</v>
      </c>
      <c r="Q4016" s="34">
        <v>0</v>
      </c>
    </row>
    <row r="4017" spans="1:17" ht="15.75" customHeight="1">
      <c r="A4017" s="24" t="s">
        <v>158</v>
      </c>
      <c r="B4017" s="25" t="s">
        <v>836</v>
      </c>
      <c r="C4017" s="26" t="s">
        <v>2977</v>
      </c>
      <c r="D4017" s="26">
        <v>100</v>
      </c>
      <c r="E4017" s="26" t="s">
        <v>235</v>
      </c>
      <c r="F4017" s="26" t="s">
        <v>192</v>
      </c>
      <c r="G4017" s="27"/>
      <c r="H4017" s="28" t="s">
        <v>236</v>
      </c>
      <c r="I4017" s="29" t="s">
        <v>8140</v>
      </c>
      <c r="J4017" s="30">
        <v>25</v>
      </c>
      <c r="K4017" s="31" t="s">
        <v>8141</v>
      </c>
      <c r="L4017" s="6">
        <v>-533.963078</v>
      </c>
      <c r="M4017" s="32">
        <f t="shared" si="248"/>
        <v>320.37784679999999</v>
      </c>
      <c r="N4017" s="32">
        <f t="shared" si="249"/>
        <v>293.67969289999996</v>
      </c>
      <c r="O4017" s="32">
        <f t="shared" si="250"/>
        <v>266.981539</v>
      </c>
      <c r="P4017" s="33">
        <f t="shared" si="251"/>
        <v>240.28338509999998</v>
      </c>
      <c r="Q4017" s="34">
        <v>0</v>
      </c>
    </row>
    <row r="4018" spans="1:17" ht="15.75" customHeight="1">
      <c r="A4018" s="24" t="s">
        <v>158</v>
      </c>
      <c r="B4018" s="25" t="s">
        <v>836</v>
      </c>
      <c r="C4018" s="26" t="s">
        <v>2977</v>
      </c>
      <c r="D4018" s="26">
        <v>100</v>
      </c>
      <c r="E4018" s="26" t="s">
        <v>235</v>
      </c>
      <c r="F4018" s="26" t="s">
        <v>192</v>
      </c>
      <c r="G4018" s="27"/>
      <c r="H4018" s="28" t="s">
        <v>236</v>
      </c>
      <c r="I4018" s="29" t="s">
        <v>8142</v>
      </c>
      <c r="J4018" s="30">
        <v>25</v>
      </c>
      <c r="K4018" s="31" t="s">
        <v>8143</v>
      </c>
      <c r="L4018" s="6">
        <v>-548.2704809999999</v>
      </c>
      <c r="M4018" s="32">
        <f t="shared" si="248"/>
        <v>328.96228859999997</v>
      </c>
      <c r="N4018" s="32">
        <f t="shared" si="249"/>
        <v>301.54876454999993</v>
      </c>
      <c r="O4018" s="32">
        <f t="shared" si="250"/>
        <v>274.13524049999995</v>
      </c>
      <c r="P4018" s="33">
        <f t="shared" si="251"/>
        <v>246.72171644999992</v>
      </c>
      <c r="Q4018" s="34">
        <v>0</v>
      </c>
    </row>
    <row r="4019" spans="1:17" ht="15.75" customHeight="1">
      <c r="A4019" s="24" t="s">
        <v>158</v>
      </c>
      <c r="B4019" s="25" t="s">
        <v>836</v>
      </c>
      <c r="C4019" s="26" t="s">
        <v>2977</v>
      </c>
      <c r="D4019" s="26">
        <v>100</v>
      </c>
      <c r="E4019" s="26" t="s">
        <v>235</v>
      </c>
      <c r="F4019" s="26" t="s">
        <v>192</v>
      </c>
      <c r="G4019" s="27"/>
      <c r="H4019" s="28" t="s">
        <v>236</v>
      </c>
      <c r="I4019" s="29" t="s">
        <v>8144</v>
      </c>
      <c r="J4019" s="30">
        <v>25</v>
      </c>
      <c r="K4019" s="31" t="s">
        <v>8145</v>
      </c>
      <c r="L4019" s="6">
        <v>-561.76803099999995</v>
      </c>
      <c r="M4019" s="32">
        <f t="shared" si="248"/>
        <v>337.06081859999995</v>
      </c>
      <c r="N4019" s="32">
        <f t="shared" si="249"/>
        <v>308.97241704999999</v>
      </c>
      <c r="O4019" s="32">
        <f t="shared" si="250"/>
        <v>280.88401549999998</v>
      </c>
      <c r="P4019" s="33">
        <f t="shared" si="251"/>
        <v>252.79561394999996</v>
      </c>
      <c r="Q4019" s="34">
        <v>0</v>
      </c>
    </row>
    <row r="4020" spans="1:17" ht="15.75" customHeight="1">
      <c r="A4020" s="24" t="s">
        <v>158</v>
      </c>
      <c r="B4020" s="25" t="s">
        <v>836</v>
      </c>
      <c r="C4020" s="26" t="s">
        <v>2977</v>
      </c>
      <c r="D4020" s="26">
        <v>100</v>
      </c>
      <c r="E4020" s="26" t="s">
        <v>235</v>
      </c>
      <c r="F4020" s="26" t="s">
        <v>192</v>
      </c>
      <c r="G4020" s="27"/>
      <c r="H4020" s="28" t="s">
        <v>236</v>
      </c>
      <c r="I4020" s="29" t="s">
        <v>8146</v>
      </c>
      <c r="J4020" s="30">
        <v>25</v>
      </c>
      <c r="K4020" s="31" t="s">
        <v>8147</v>
      </c>
      <c r="L4020" s="6">
        <v>-571.7562180000001</v>
      </c>
      <c r="M4020" s="32">
        <f t="shared" si="248"/>
        <v>343.05373080000004</v>
      </c>
      <c r="N4020" s="32">
        <f t="shared" si="249"/>
        <v>314.46591990000007</v>
      </c>
      <c r="O4020" s="32">
        <f t="shared" si="250"/>
        <v>285.87810900000005</v>
      </c>
      <c r="P4020" s="33">
        <f t="shared" si="251"/>
        <v>257.29029810000003</v>
      </c>
      <c r="Q4020" s="34">
        <v>0</v>
      </c>
    </row>
    <row r="4021" spans="1:17" ht="15.75" customHeight="1">
      <c r="A4021" s="24" t="s">
        <v>158</v>
      </c>
      <c r="B4021" s="25" t="s">
        <v>836</v>
      </c>
      <c r="C4021" s="26" t="s">
        <v>2977</v>
      </c>
      <c r="D4021" s="26">
        <v>125</v>
      </c>
      <c r="E4021" s="26" t="s">
        <v>235</v>
      </c>
      <c r="F4021" s="26" t="s">
        <v>185</v>
      </c>
      <c r="G4021" s="27"/>
      <c r="H4021" s="28" t="s">
        <v>236</v>
      </c>
      <c r="I4021" s="29" t="s">
        <v>8148</v>
      </c>
      <c r="J4021" s="30">
        <v>20</v>
      </c>
      <c r="K4021" s="31" t="s">
        <v>8149</v>
      </c>
      <c r="L4021" s="6">
        <v>-573.37592400000005</v>
      </c>
      <c r="M4021" s="32">
        <f t="shared" si="248"/>
        <v>344.02555440000003</v>
      </c>
      <c r="N4021" s="32">
        <f t="shared" si="249"/>
        <v>315.3567582</v>
      </c>
      <c r="O4021" s="32">
        <f t="shared" si="250"/>
        <v>286.68796200000003</v>
      </c>
      <c r="P4021" s="33">
        <f t="shared" si="251"/>
        <v>258.0191658</v>
      </c>
      <c r="Q4021" s="34">
        <v>0</v>
      </c>
    </row>
    <row r="4022" spans="1:17" ht="15.75" customHeight="1">
      <c r="A4022" s="24" t="s">
        <v>158</v>
      </c>
      <c r="B4022" s="25" t="s">
        <v>836</v>
      </c>
      <c r="C4022" s="26" t="s">
        <v>2977</v>
      </c>
      <c r="D4022" s="26">
        <v>125</v>
      </c>
      <c r="E4022" s="26" t="s">
        <v>235</v>
      </c>
      <c r="F4022" s="26" t="s">
        <v>185</v>
      </c>
      <c r="G4022" s="27"/>
      <c r="H4022" s="28" t="s">
        <v>236</v>
      </c>
      <c r="I4022" s="29" t="s">
        <v>8150</v>
      </c>
      <c r="J4022" s="30">
        <v>20</v>
      </c>
      <c r="K4022" s="31" t="s">
        <v>8151</v>
      </c>
      <c r="L4022" s="6">
        <v>-545.84092199999998</v>
      </c>
      <c r="M4022" s="32">
        <f t="shared" si="248"/>
        <v>327.50455319999998</v>
      </c>
      <c r="N4022" s="32">
        <f t="shared" si="249"/>
        <v>300.21250709999998</v>
      </c>
      <c r="O4022" s="32">
        <f t="shared" si="250"/>
        <v>272.92046099999999</v>
      </c>
      <c r="P4022" s="33">
        <f t="shared" si="251"/>
        <v>245.62841489999994</v>
      </c>
      <c r="Q4022" s="34">
        <v>0</v>
      </c>
    </row>
    <row r="4023" spans="1:17" ht="15.75" customHeight="1">
      <c r="A4023" s="24" t="s">
        <v>158</v>
      </c>
      <c r="B4023" s="25" t="s">
        <v>836</v>
      </c>
      <c r="C4023" s="26" t="s">
        <v>2977</v>
      </c>
      <c r="D4023" s="26">
        <v>125</v>
      </c>
      <c r="E4023" s="26" t="s">
        <v>235</v>
      </c>
      <c r="F4023" s="26" t="s">
        <v>185</v>
      </c>
      <c r="G4023" s="27"/>
      <c r="H4023" s="28" t="s">
        <v>236</v>
      </c>
      <c r="I4023" s="29" t="s">
        <v>8152</v>
      </c>
      <c r="J4023" s="30">
        <v>20</v>
      </c>
      <c r="K4023" s="31" t="s">
        <v>8153</v>
      </c>
      <c r="L4023" s="6">
        <v>-560.148325</v>
      </c>
      <c r="M4023" s="32">
        <f t="shared" si="248"/>
        <v>336.08899499999995</v>
      </c>
      <c r="N4023" s="32">
        <f t="shared" si="249"/>
        <v>308.08157875000001</v>
      </c>
      <c r="O4023" s="32">
        <f t="shared" si="250"/>
        <v>280.0741625</v>
      </c>
      <c r="P4023" s="33">
        <f t="shared" si="251"/>
        <v>252.06674624999999</v>
      </c>
      <c r="Q4023" s="34">
        <v>0</v>
      </c>
    </row>
    <row r="4024" spans="1:17" ht="15.75" customHeight="1">
      <c r="A4024" s="24" t="s">
        <v>158</v>
      </c>
      <c r="B4024" s="25" t="s">
        <v>836</v>
      </c>
      <c r="C4024" s="26" t="s">
        <v>2977</v>
      </c>
      <c r="D4024" s="26">
        <v>125</v>
      </c>
      <c r="E4024" s="26" t="s">
        <v>235</v>
      </c>
      <c r="F4024" s="26" t="s">
        <v>185</v>
      </c>
      <c r="G4024" s="27"/>
      <c r="H4024" s="28" t="s">
        <v>236</v>
      </c>
      <c r="I4024" s="29" t="s">
        <v>8154</v>
      </c>
      <c r="J4024" s="30">
        <v>20</v>
      </c>
      <c r="K4024" s="31" t="s">
        <v>8155</v>
      </c>
      <c r="L4024" s="6">
        <v>-573.91582600000004</v>
      </c>
      <c r="M4024" s="32">
        <f t="shared" si="248"/>
        <v>344.34949560000001</v>
      </c>
      <c r="N4024" s="32">
        <f t="shared" si="249"/>
        <v>315.65370430000002</v>
      </c>
      <c r="O4024" s="32">
        <f t="shared" si="250"/>
        <v>286.95791300000002</v>
      </c>
      <c r="P4024" s="33">
        <f t="shared" si="251"/>
        <v>258.26212169999997</v>
      </c>
      <c r="Q4024" s="34">
        <v>0</v>
      </c>
    </row>
    <row r="4025" spans="1:17" ht="15.75" customHeight="1">
      <c r="A4025" s="24" t="s">
        <v>158</v>
      </c>
      <c r="B4025" s="25" t="s">
        <v>836</v>
      </c>
      <c r="C4025" s="26" t="s">
        <v>2977</v>
      </c>
      <c r="D4025" s="26">
        <v>125</v>
      </c>
      <c r="E4025" s="26" t="s">
        <v>235</v>
      </c>
      <c r="F4025" s="26" t="s">
        <v>185</v>
      </c>
      <c r="G4025" s="27"/>
      <c r="H4025" s="28" t="s">
        <v>236</v>
      </c>
      <c r="I4025" s="29" t="s">
        <v>8156</v>
      </c>
      <c r="J4025" s="30">
        <v>20</v>
      </c>
      <c r="K4025" s="31" t="s">
        <v>8157</v>
      </c>
      <c r="L4025" s="6">
        <v>-583.90401299999996</v>
      </c>
      <c r="M4025" s="32">
        <f t="shared" si="248"/>
        <v>350.34240779999993</v>
      </c>
      <c r="N4025" s="32">
        <f t="shared" si="249"/>
        <v>321.14720714999999</v>
      </c>
      <c r="O4025" s="32">
        <f t="shared" si="250"/>
        <v>291.95200649999998</v>
      </c>
      <c r="P4025" s="33">
        <f t="shared" si="251"/>
        <v>262.75680584999998</v>
      </c>
      <c r="Q4025" s="34">
        <v>0</v>
      </c>
    </row>
    <row r="4026" spans="1:17" ht="15.75" customHeight="1">
      <c r="A4026" s="24" t="s">
        <v>158</v>
      </c>
      <c r="B4026" s="25" t="s">
        <v>836</v>
      </c>
      <c r="C4026" s="26" t="s">
        <v>2977</v>
      </c>
      <c r="D4026" s="26">
        <v>125</v>
      </c>
      <c r="E4026" s="26" t="s">
        <v>235</v>
      </c>
      <c r="F4026" s="26" t="s">
        <v>192</v>
      </c>
      <c r="G4026" s="27"/>
      <c r="H4026" s="28" t="s">
        <v>236</v>
      </c>
      <c r="I4026" s="29" t="s">
        <v>8158</v>
      </c>
      <c r="J4026" s="30">
        <v>20</v>
      </c>
      <c r="K4026" s="31" t="s">
        <v>8159</v>
      </c>
      <c r="L4026" s="6">
        <v>-680.00656900000001</v>
      </c>
      <c r="M4026" s="32">
        <f t="shared" si="248"/>
        <v>408.00394139999997</v>
      </c>
      <c r="N4026" s="32">
        <f t="shared" si="249"/>
        <v>374.00361294999999</v>
      </c>
      <c r="O4026" s="32">
        <f t="shared" si="250"/>
        <v>340.00328450000001</v>
      </c>
      <c r="P4026" s="33">
        <f t="shared" si="251"/>
        <v>306.00295604999997</v>
      </c>
      <c r="Q4026" s="34">
        <v>0</v>
      </c>
    </row>
    <row r="4027" spans="1:17" ht="15.75" customHeight="1">
      <c r="A4027" s="24" t="s">
        <v>158</v>
      </c>
      <c r="B4027" s="25" t="s">
        <v>836</v>
      </c>
      <c r="C4027" s="26" t="s">
        <v>2977</v>
      </c>
      <c r="D4027" s="26">
        <v>125</v>
      </c>
      <c r="E4027" s="26" t="s">
        <v>235</v>
      </c>
      <c r="F4027" s="26" t="s">
        <v>192</v>
      </c>
      <c r="G4027" s="27"/>
      <c r="H4027" s="28" t="s">
        <v>236</v>
      </c>
      <c r="I4027" s="29" t="s">
        <v>8160</v>
      </c>
      <c r="J4027" s="30">
        <v>20</v>
      </c>
      <c r="K4027" s="31" t="s">
        <v>8161</v>
      </c>
      <c r="L4027" s="6">
        <v>-652.74151800000004</v>
      </c>
      <c r="M4027" s="32">
        <f t="shared" si="248"/>
        <v>391.64491079999999</v>
      </c>
      <c r="N4027" s="32">
        <f t="shared" si="249"/>
        <v>359.00783490000003</v>
      </c>
      <c r="O4027" s="32">
        <f t="shared" si="250"/>
        <v>326.37075900000002</v>
      </c>
      <c r="P4027" s="33">
        <f t="shared" si="251"/>
        <v>293.73368310000001</v>
      </c>
      <c r="Q4027" s="34">
        <v>0</v>
      </c>
    </row>
    <row r="4028" spans="1:17" ht="15.75" customHeight="1">
      <c r="A4028" s="24" t="s">
        <v>158</v>
      </c>
      <c r="B4028" s="25" t="s">
        <v>836</v>
      </c>
      <c r="C4028" s="26" t="s">
        <v>2977</v>
      </c>
      <c r="D4028" s="26">
        <v>125</v>
      </c>
      <c r="E4028" s="26" t="s">
        <v>235</v>
      </c>
      <c r="F4028" s="26" t="s">
        <v>192</v>
      </c>
      <c r="G4028" s="27"/>
      <c r="H4028" s="28" t="s">
        <v>236</v>
      </c>
      <c r="I4028" s="29" t="s">
        <v>8162</v>
      </c>
      <c r="J4028" s="30">
        <v>20</v>
      </c>
      <c r="K4028" s="31" t="s">
        <v>8163</v>
      </c>
      <c r="L4028" s="6">
        <v>-667.04892100000006</v>
      </c>
      <c r="M4028" s="32">
        <f t="shared" si="248"/>
        <v>400.22935260000003</v>
      </c>
      <c r="N4028" s="32">
        <f t="shared" si="249"/>
        <v>366.87690655</v>
      </c>
      <c r="O4028" s="32">
        <f t="shared" si="250"/>
        <v>333.52446050000003</v>
      </c>
      <c r="P4028" s="33">
        <f t="shared" si="251"/>
        <v>300.17201445000001</v>
      </c>
      <c r="Q4028" s="34">
        <v>0</v>
      </c>
    </row>
    <row r="4029" spans="1:17" ht="15.75" customHeight="1">
      <c r="A4029" s="24" t="s">
        <v>158</v>
      </c>
      <c r="B4029" s="25" t="s">
        <v>836</v>
      </c>
      <c r="C4029" s="26" t="s">
        <v>2977</v>
      </c>
      <c r="D4029" s="26">
        <v>125</v>
      </c>
      <c r="E4029" s="26" t="s">
        <v>235</v>
      </c>
      <c r="F4029" s="26" t="s">
        <v>192</v>
      </c>
      <c r="G4029" s="27"/>
      <c r="H4029" s="28" t="s">
        <v>236</v>
      </c>
      <c r="I4029" s="29" t="s">
        <v>8164</v>
      </c>
      <c r="J4029" s="30">
        <v>20</v>
      </c>
      <c r="K4029" s="31" t="s">
        <v>8165</v>
      </c>
      <c r="L4029" s="6">
        <v>-680.546471</v>
      </c>
      <c r="M4029" s="32">
        <f t="shared" si="248"/>
        <v>408.32788260000001</v>
      </c>
      <c r="N4029" s="32">
        <f t="shared" si="249"/>
        <v>374.30055905</v>
      </c>
      <c r="O4029" s="32">
        <f t="shared" si="250"/>
        <v>340.2732355</v>
      </c>
      <c r="P4029" s="33">
        <f t="shared" si="251"/>
        <v>306.24591194999999</v>
      </c>
      <c r="Q4029" s="34">
        <v>0</v>
      </c>
    </row>
    <row r="4030" spans="1:17" ht="15.75" customHeight="1">
      <c r="A4030" s="24" t="s">
        <v>158</v>
      </c>
      <c r="B4030" s="25" t="s">
        <v>836</v>
      </c>
      <c r="C4030" s="26" t="s">
        <v>2977</v>
      </c>
      <c r="D4030" s="26">
        <v>125</v>
      </c>
      <c r="E4030" s="26" t="s">
        <v>235</v>
      </c>
      <c r="F4030" s="26" t="s">
        <v>192</v>
      </c>
      <c r="G4030" s="27"/>
      <c r="H4030" s="28" t="s">
        <v>236</v>
      </c>
      <c r="I4030" s="29" t="s">
        <v>8166</v>
      </c>
      <c r="J4030" s="30">
        <v>20</v>
      </c>
      <c r="K4030" s="31" t="s">
        <v>8167</v>
      </c>
      <c r="L4030" s="6">
        <v>-690.53465800000004</v>
      </c>
      <c r="M4030" s="32">
        <f t="shared" si="248"/>
        <v>414.32079479999999</v>
      </c>
      <c r="N4030" s="32">
        <f t="shared" si="249"/>
        <v>379.79406190000003</v>
      </c>
      <c r="O4030" s="32">
        <f t="shared" si="250"/>
        <v>345.26732900000002</v>
      </c>
      <c r="P4030" s="33">
        <f t="shared" si="251"/>
        <v>310.7405961</v>
      </c>
      <c r="Q4030" s="34">
        <v>0</v>
      </c>
    </row>
    <row r="4031" spans="1:17" ht="15.75" customHeight="1">
      <c r="A4031" s="24" t="s">
        <v>158</v>
      </c>
      <c r="B4031" s="25" t="s">
        <v>836</v>
      </c>
      <c r="C4031" s="26" t="s">
        <v>2977</v>
      </c>
      <c r="D4031" s="26">
        <v>150</v>
      </c>
      <c r="E4031" s="26" t="s">
        <v>235</v>
      </c>
      <c r="F4031" s="26" t="s">
        <v>185</v>
      </c>
      <c r="G4031" s="27"/>
      <c r="H4031" s="28" t="s">
        <v>236</v>
      </c>
      <c r="I4031" s="29" t="s">
        <v>8168</v>
      </c>
      <c r="J4031" s="30">
        <v>15</v>
      </c>
      <c r="K4031" s="31" t="s">
        <v>8169</v>
      </c>
      <c r="L4031" s="6">
        <v>-709.97113000000013</v>
      </c>
      <c r="M4031" s="32">
        <f t="shared" si="248"/>
        <v>425.98267800000008</v>
      </c>
      <c r="N4031" s="32">
        <f t="shared" si="249"/>
        <v>390.48412150000007</v>
      </c>
      <c r="O4031" s="32">
        <f t="shared" si="250"/>
        <v>354.98556500000007</v>
      </c>
      <c r="P4031" s="33">
        <f t="shared" si="251"/>
        <v>319.4870085</v>
      </c>
      <c r="Q4031" s="34">
        <v>0</v>
      </c>
    </row>
    <row r="4032" spans="1:17" ht="15.75" customHeight="1">
      <c r="A4032" s="24" t="s">
        <v>158</v>
      </c>
      <c r="B4032" s="25" t="s">
        <v>836</v>
      </c>
      <c r="C4032" s="26" t="s">
        <v>2977</v>
      </c>
      <c r="D4032" s="26">
        <v>150</v>
      </c>
      <c r="E4032" s="26" t="s">
        <v>235</v>
      </c>
      <c r="F4032" s="26" t="s">
        <v>185</v>
      </c>
      <c r="G4032" s="27"/>
      <c r="H4032" s="28" t="s">
        <v>236</v>
      </c>
      <c r="I4032" s="29" t="s">
        <v>8170</v>
      </c>
      <c r="J4032" s="30">
        <v>15</v>
      </c>
      <c r="K4032" s="31" t="s">
        <v>8171</v>
      </c>
      <c r="L4032" s="6">
        <v>-682.70607900000005</v>
      </c>
      <c r="M4032" s="32">
        <f t="shared" si="248"/>
        <v>409.62364740000004</v>
      </c>
      <c r="N4032" s="32">
        <f t="shared" si="249"/>
        <v>375.48834345</v>
      </c>
      <c r="O4032" s="32">
        <f t="shared" si="250"/>
        <v>341.35303950000002</v>
      </c>
      <c r="P4032" s="33">
        <f t="shared" si="251"/>
        <v>307.21773554999999</v>
      </c>
      <c r="Q4032" s="34">
        <v>0</v>
      </c>
    </row>
    <row r="4033" spans="1:17" ht="15.75" customHeight="1">
      <c r="A4033" s="24" t="s">
        <v>158</v>
      </c>
      <c r="B4033" s="25" t="s">
        <v>836</v>
      </c>
      <c r="C4033" s="26" t="s">
        <v>2977</v>
      </c>
      <c r="D4033" s="26">
        <v>150</v>
      </c>
      <c r="E4033" s="26" t="s">
        <v>235</v>
      </c>
      <c r="F4033" s="26" t="s">
        <v>185</v>
      </c>
      <c r="G4033" s="27"/>
      <c r="H4033" s="28" t="s">
        <v>236</v>
      </c>
      <c r="I4033" s="29" t="s">
        <v>8172</v>
      </c>
      <c r="J4033" s="30">
        <v>15</v>
      </c>
      <c r="K4033" s="31" t="s">
        <v>8173</v>
      </c>
      <c r="L4033" s="6">
        <v>-697.01348199999995</v>
      </c>
      <c r="M4033" s="32">
        <f t="shared" si="248"/>
        <v>418.20808919999996</v>
      </c>
      <c r="N4033" s="32">
        <f t="shared" si="249"/>
        <v>383.35741509999997</v>
      </c>
      <c r="O4033" s="32">
        <f t="shared" si="250"/>
        <v>348.50674099999998</v>
      </c>
      <c r="P4033" s="33">
        <f t="shared" si="251"/>
        <v>313.65606689999993</v>
      </c>
      <c r="Q4033" s="34">
        <v>0</v>
      </c>
    </row>
    <row r="4034" spans="1:17" ht="15.75" customHeight="1">
      <c r="A4034" s="24" t="s">
        <v>158</v>
      </c>
      <c r="B4034" s="25" t="s">
        <v>836</v>
      </c>
      <c r="C4034" s="26" t="s">
        <v>2977</v>
      </c>
      <c r="D4034" s="26">
        <v>150</v>
      </c>
      <c r="E4034" s="26" t="s">
        <v>235</v>
      </c>
      <c r="F4034" s="26" t="s">
        <v>185</v>
      </c>
      <c r="G4034" s="27"/>
      <c r="H4034" s="28" t="s">
        <v>236</v>
      </c>
      <c r="I4034" s="29" t="s">
        <v>8174</v>
      </c>
      <c r="J4034" s="30">
        <v>15</v>
      </c>
      <c r="K4034" s="31" t="s">
        <v>8175</v>
      </c>
      <c r="L4034" s="6">
        <v>-710.511032</v>
      </c>
      <c r="M4034" s="32">
        <f t="shared" si="248"/>
        <v>426.3066192</v>
      </c>
      <c r="N4034" s="32">
        <f t="shared" si="249"/>
        <v>390.78106759999997</v>
      </c>
      <c r="O4034" s="32">
        <f t="shared" si="250"/>
        <v>355.255516</v>
      </c>
      <c r="P4034" s="33">
        <f t="shared" si="251"/>
        <v>319.72996439999997</v>
      </c>
      <c r="Q4034" s="34">
        <v>0</v>
      </c>
    </row>
    <row r="4035" spans="1:17" ht="15.75" customHeight="1">
      <c r="A4035" s="24" t="s">
        <v>158</v>
      </c>
      <c r="B4035" s="25" t="s">
        <v>836</v>
      </c>
      <c r="C4035" s="26" t="s">
        <v>2977</v>
      </c>
      <c r="D4035" s="26">
        <v>150</v>
      </c>
      <c r="E4035" s="26" t="s">
        <v>235</v>
      </c>
      <c r="F4035" s="26" t="s">
        <v>185</v>
      </c>
      <c r="G4035" s="27"/>
      <c r="H4035" s="28" t="s">
        <v>236</v>
      </c>
      <c r="I4035" s="29" t="s">
        <v>8176</v>
      </c>
      <c r="J4035" s="30">
        <v>15</v>
      </c>
      <c r="K4035" s="31" t="s">
        <v>8177</v>
      </c>
      <c r="L4035" s="6">
        <v>-720.76916999999992</v>
      </c>
      <c r="M4035" s="32">
        <f t="shared" si="248"/>
        <v>432.46150199999994</v>
      </c>
      <c r="N4035" s="32">
        <f t="shared" si="249"/>
        <v>396.42304349999995</v>
      </c>
      <c r="O4035" s="32">
        <f t="shared" si="250"/>
        <v>360.38458499999996</v>
      </c>
      <c r="P4035" s="33">
        <f t="shared" si="251"/>
        <v>324.34612649999991</v>
      </c>
      <c r="Q4035" s="34">
        <v>0</v>
      </c>
    </row>
    <row r="4036" spans="1:17" ht="15.75" customHeight="1">
      <c r="A4036" s="24" t="s">
        <v>158</v>
      </c>
      <c r="B4036" s="25" t="s">
        <v>836</v>
      </c>
      <c r="C4036" s="26" t="s">
        <v>2977</v>
      </c>
      <c r="D4036" s="26">
        <v>150</v>
      </c>
      <c r="E4036" s="26" t="s">
        <v>235</v>
      </c>
      <c r="F4036" s="26" t="s">
        <v>192</v>
      </c>
      <c r="G4036" s="27"/>
      <c r="H4036" s="28" t="s">
        <v>236</v>
      </c>
      <c r="I4036" s="29" t="s">
        <v>8178</v>
      </c>
      <c r="J4036" s="30">
        <v>15</v>
      </c>
      <c r="K4036" s="31" t="s">
        <v>8179</v>
      </c>
      <c r="L4036" s="6">
        <v>-815.25202000000002</v>
      </c>
      <c r="M4036" s="32">
        <f t="shared" ref="M4036:M4099" si="252">L4036*40%-L4036</f>
        <v>489.15121199999999</v>
      </c>
      <c r="N4036" s="32">
        <f t="shared" ref="N4036:N4099" si="253">L4036*45%-L4036</f>
        <v>448.38861100000003</v>
      </c>
      <c r="O4036" s="32">
        <f t="shared" ref="O4036:O4099" si="254">L4036*50%-L4036</f>
        <v>407.62601000000001</v>
      </c>
      <c r="P4036" s="33">
        <f t="shared" ref="P4036:P4099" si="255">L4036*55%-L4036</f>
        <v>366.86340899999999</v>
      </c>
      <c r="Q4036" s="34">
        <v>0</v>
      </c>
    </row>
    <row r="4037" spans="1:17" ht="15.75" customHeight="1">
      <c r="A4037" s="24" t="s">
        <v>158</v>
      </c>
      <c r="B4037" s="25" t="s">
        <v>836</v>
      </c>
      <c r="C4037" s="26" t="s">
        <v>2977</v>
      </c>
      <c r="D4037" s="26">
        <v>150</v>
      </c>
      <c r="E4037" s="26" t="s">
        <v>235</v>
      </c>
      <c r="F4037" s="26" t="s">
        <v>192</v>
      </c>
      <c r="G4037" s="27"/>
      <c r="H4037" s="28" t="s">
        <v>236</v>
      </c>
      <c r="I4037" s="29" t="s">
        <v>8180</v>
      </c>
      <c r="J4037" s="30">
        <v>15</v>
      </c>
      <c r="K4037" s="31" t="s">
        <v>8181</v>
      </c>
      <c r="L4037" s="6">
        <v>-787.98696899999993</v>
      </c>
      <c r="M4037" s="32">
        <f t="shared" si="252"/>
        <v>472.79218139999995</v>
      </c>
      <c r="N4037" s="32">
        <f t="shared" si="253"/>
        <v>433.39283294999996</v>
      </c>
      <c r="O4037" s="32">
        <f t="shared" si="254"/>
        <v>393.99348449999997</v>
      </c>
      <c r="P4037" s="33">
        <f t="shared" si="255"/>
        <v>354.59413604999992</v>
      </c>
      <c r="Q4037" s="34">
        <v>0</v>
      </c>
    </row>
    <row r="4038" spans="1:17" ht="15.75" customHeight="1">
      <c r="A4038" s="24" t="s">
        <v>158</v>
      </c>
      <c r="B4038" s="25" t="s">
        <v>836</v>
      </c>
      <c r="C4038" s="26" t="s">
        <v>2977</v>
      </c>
      <c r="D4038" s="26">
        <v>150</v>
      </c>
      <c r="E4038" s="26" t="s">
        <v>235</v>
      </c>
      <c r="F4038" s="26" t="s">
        <v>192</v>
      </c>
      <c r="G4038" s="27"/>
      <c r="H4038" s="28" t="s">
        <v>236</v>
      </c>
      <c r="I4038" s="29" t="s">
        <v>8182</v>
      </c>
      <c r="J4038" s="30">
        <v>15</v>
      </c>
      <c r="K4038" s="31" t="s">
        <v>8183</v>
      </c>
      <c r="L4038" s="6">
        <v>-802.29437199999995</v>
      </c>
      <c r="M4038" s="32">
        <f t="shared" si="252"/>
        <v>481.37662319999993</v>
      </c>
      <c r="N4038" s="32">
        <f t="shared" si="253"/>
        <v>441.26190459999998</v>
      </c>
      <c r="O4038" s="32">
        <f t="shared" si="254"/>
        <v>401.14718599999998</v>
      </c>
      <c r="P4038" s="33">
        <f t="shared" si="255"/>
        <v>361.03246739999992</v>
      </c>
      <c r="Q4038" s="34">
        <v>0</v>
      </c>
    </row>
    <row r="4039" spans="1:17" ht="15.75" customHeight="1">
      <c r="A4039" s="24" t="s">
        <v>158</v>
      </c>
      <c r="B4039" s="25" t="s">
        <v>836</v>
      </c>
      <c r="C4039" s="26" t="s">
        <v>2977</v>
      </c>
      <c r="D4039" s="26">
        <v>150</v>
      </c>
      <c r="E4039" s="26" t="s">
        <v>235</v>
      </c>
      <c r="F4039" s="26" t="s">
        <v>192</v>
      </c>
      <c r="G4039" s="27"/>
      <c r="H4039" s="28" t="s">
        <v>236</v>
      </c>
      <c r="I4039" s="29" t="s">
        <v>8184</v>
      </c>
      <c r="J4039" s="30">
        <v>15</v>
      </c>
      <c r="K4039" s="31" t="s">
        <v>8185</v>
      </c>
      <c r="L4039" s="6">
        <v>-815.79192199999989</v>
      </c>
      <c r="M4039" s="32">
        <f t="shared" si="252"/>
        <v>489.47515319999991</v>
      </c>
      <c r="N4039" s="32">
        <f t="shared" si="253"/>
        <v>448.68555709999993</v>
      </c>
      <c r="O4039" s="32">
        <f t="shared" si="254"/>
        <v>407.89596099999994</v>
      </c>
      <c r="P4039" s="33">
        <f t="shared" si="255"/>
        <v>367.1063648999999</v>
      </c>
      <c r="Q4039" s="34">
        <v>0</v>
      </c>
    </row>
    <row r="4040" spans="1:17" ht="15.75" customHeight="1">
      <c r="A4040" s="24" t="s">
        <v>158</v>
      </c>
      <c r="B4040" s="25" t="s">
        <v>836</v>
      </c>
      <c r="C4040" s="26" t="s">
        <v>2977</v>
      </c>
      <c r="D4040" s="26">
        <v>150</v>
      </c>
      <c r="E4040" s="26" t="s">
        <v>235</v>
      </c>
      <c r="F4040" s="26" t="s">
        <v>192</v>
      </c>
      <c r="G4040" s="27"/>
      <c r="H4040" s="28" t="s">
        <v>236</v>
      </c>
      <c r="I4040" s="29" t="s">
        <v>8186</v>
      </c>
      <c r="J4040" s="30">
        <v>15</v>
      </c>
      <c r="K4040" s="31" t="s">
        <v>8187</v>
      </c>
      <c r="L4040" s="6">
        <v>-826.05005999999992</v>
      </c>
      <c r="M4040" s="32">
        <f t="shared" si="252"/>
        <v>495.6300359999999</v>
      </c>
      <c r="N4040" s="32">
        <f t="shared" si="253"/>
        <v>454.32753299999996</v>
      </c>
      <c r="O4040" s="32">
        <f t="shared" si="254"/>
        <v>413.02502999999996</v>
      </c>
      <c r="P4040" s="33">
        <f t="shared" si="255"/>
        <v>371.7225269999999</v>
      </c>
      <c r="Q4040" s="34">
        <v>0</v>
      </c>
    </row>
    <row r="4041" spans="1:17" ht="15.75" customHeight="1">
      <c r="A4041" s="24" t="s">
        <v>158</v>
      </c>
      <c r="B4041" s="25" t="s">
        <v>836</v>
      </c>
      <c r="C4041" s="26" t="s">
        <v>2977</v>
      </c>
      <c r="D4041" s="26">
        <v>80</v>
      </c>
      <c r="E4041" s="26" t="s">
        <v>235</v>
      </c>
      <c r="F4041" s="26" t="s">
        <v>185</v>
      </c>
      <c r="G4041" s="27"/>
      <c r="H4041" s="28" t="s">
        <v>236</v>
      </c>
      <c r="I4041" s="29" t="s">
        <v>8188</v>
      </c>
      <c r="J4041" s="30">
        <v>30</v>
      </c>
      <c r="K4041" s="31" t="s">
        <v>8189</v>
      </c>
      <c r="L4041" s="6">
        <v>-459.72655300000002</v>
      </c>
      <c r="M4041" s="32">
        <f t="shared" si="252"/>
        <v>275.83593180000003</v>
      </c>
      <c r="N4041" s="32">
        <f t="shared" si="253"/>
        <v>252.84960415</v>
      </c>
      <c r="O4041" s="32">
        <f t="shared" si="254"/>
        <v>229.86327650000001</v>
      </c>
      <c r="P4041" s="33">
        <f t="shared" si="255"/>
        <v>206.87694884999999</v>
      </c>
      <c r="Q4041" s="34">
        <v>0</v>
      </c>
    </row>
    <row r="4042" spans="1:17" ht="15.75" customHeight="1">
      <c r="A4042" s="24" t="s">
        <v>158</v>
      </c>
      <c r="B4042" s="25" t="s">
        <v>836</v>
      </c>
      <c r="C4042" s="26" t="s">
        <v>2977</v>
      </c>
      <c r="D4042" s="26">
        <v>80</v>
      </c>
      <c r="E4042" s="26" t="s">
        <v>235</v>
      </c>
      <c r="F4042" s="26" t="s">
        <v>185</v>
      </c>
      <c r="G4042" s="27"/>
      <c r="H4042" s="28" t="s">
        <v>236</v>
      </c>
      <c r="I4042" s="29" t="s">
        <v>8190</v>
      </c>
      <c r="J4042" s="30">
        <v>30</v>
      </c>
      <c r="K4042" s="31" t="s">
        <v>8191</v>
      </c>
      <c r="L4042" s="6">
        <v>-432.191551</v>
      </c>
      <c r="M4042" s="32">
        <f t="shared" si="252"/>
        <v>259.31493060000003</v>
      </c>
      <c r="N4042" s="32">
        <f t="shared" si="253"/>
        <v>237.70535304999999</v>
      </c>
      <c r="O4042" s="32">
        <f t="shared" si="254"/>
        <v>216.0957755</v>
      </c>
      <c r="P4042" s="33">
        <f t="shared" si="255"/>
        <v>194.48619794999999</v>
      </c>
      <c r="Q4042" s="34">
        <v>0</v>
      </c>
    </row>
    <row r="4043" spans="1:17" ht="15.75" customHeight="1">
      <c r="A4043" s="24" t="s">
        <v>158</v>
      </c>
      <c r="B4043" s="25" t="s">
        <v>836</v>
      </c>
      <c r="C4043" s="26" t="s">
        <v>2977</v>
      </c>
      <c r="D4043" s="26">
        <v>80</v>
      </c>
      <c r="E4043" s="26" t="s">
        <v>235</v>
      </c>
      <c r="F4043" s="26" t="s">
        <v>185</v>
      </c>
      <c r="G4043" s="27"/>
      <c r="H4043" s="28" t="s">
        <v>236</v>
      </c>
      <c r="I4043" s="29" t="s">
        <v>8192</v>
      </c>
      <c r="J4043" s="30">
        <v>30</v>
      </c>
      <c r="K4043" s="31" t="s">
        <v>8193</v>
      </c>
      <c r="L4043" s="6">
        <v>-446.76890500000002</v>
      </c>
      <c r="M4043" s="32">
        <f t="shared" si="252"/>
        <v>268.06134299999997</v>
      </c>
      <c r="N4043" s="32">
        <f t="shared" si="253"/>
        <v>245.72289775000002</v>
      </c>
      <c r="O4043" s="32">
        <f t="shared" si="254"/>
        <v>223.38445250000001</v>
      </c>
      <c r="P4043" s="33">
        <f t="shared" si="255"/>
        <v>201.04600725</v>
      </c>
      <c r="Q4043" s="34">
        <v>0</v>
      </c>
    </row>
    <row r="4044" spans="1:17" ht="15.75" customHeight="1">
      <c r="A4044" s="24" t="s">
        <v>158</v>
      </c>
      <c r="B4044" s="25" t="s">
        <v>836</v>
      </c>
      <c r="C4044" s="26" t="s">
        <v>2977</v>
      </c>
      <c r="D4044" s="26">
        <v>80</v>
      </c>
      <c r="E4044" s="26" t="s">
        <v>235</v>
      </c>
      <c r="F4044" s="26" t="s">
        <v>185</v>
      </c>
      <c r="G4044" s="27"/>
      <c r="H4044" s="28" t="s">
        <v>236</v>
      </c>
      <c r="I4044" s="29" t="s">
        <v>8194</v>
      </c>
      <c r="J4044" s="30">
        <v>30</v>
      </c>
      <c r="K4044" s="31" t="s">
        <v>8195</v>
      </c>
      <c r="L4044" s="6">
        <v>-460.26645500000001</v>
      </c>
      <c r="M4044" s="32">
        <f t="shared" si="252"/>
        <v>276.159873</v>
      </c>
      <c r="N4044" s="32">
        <f t="shared" si="253"/>
        <v>253.14655024999999</v>
      </c>
      <c r="O4044" s="32">
        <f t="shared" si="254"/>
        <v>230.1332275</v>
      </c>
      <c r="P4044" s="33">
        <f t="shared" si="255"/>
        <v>207.11990474999999</v>
      </c>
      <c r="Q4044" s="34">
        <v>0</v>
      </c>
    </row>
    <row r="4045" spans="1:17" ht="15.75" customHeight="1">
      <c r="A4045" s="24" t="s">
        <v>158</v>
      </c>
      <c r="B4045" s="25" t="s">
        <v>836</v>
      </c>
      <c r="C4045" s="26" t="s">
        <v>2977</v>
      </c>
      <c r="D4045" s="26">
        <v>80</v>
      </c>
      <c r="E4045" s="26" t="s">
        <v>235</v>
      </c>
      <c r="F4045" s="26" t="s">
        <v>185</v>
      </c>
      <c r="G4045" s="27"/>
      <c r="H4045" s="28" t="s">
        <v>236</v>
      </c>
      <c r="I4045" s="29" t="s">
        <v>8196</v>
      </c>
      <c r="J4045" s="30">
        <v>30</v>
      </c>
      <c r="K4045" s="31" t="s">
        <v>8197</v>
      </c>
      <c r="L4045" s="6">
        <v>-470.25464199999999</v>
      </c>
      <c r="M4045" s="32">
        <f t="shared" si="252"/>
        <v>282.15278519999998</v>
      </c>
      <c r="N4045" s="32">
        <f t="shared" si="253"/>
        <v>258.64005309999999</v>
      </c>
      <c r="O4045" s="32">
        <f t="shared" si="254"/>
        <v>235.12732099999999</v>
      </c>
      <c r="P4045" s="33">
        <f t="shared" si="255"/>
        <v>211.6145889</v>
      </c>
      <c r="Q4045" s="34">
        <v>0</v>
      </c>
    </row>
    <row r="4046" spans="1:17" ht="15.75" customHeight="1">
      <c r="A4046" s="24" t="s">
        <v>158</v>
      </c>
      <c r="B4046" s="25" t="s">
        <v>836</v>
      </c>
      <c r="C4046" s="26" t="s">
        <v>2977</v>
      </c>
      <c r="D4046" s="26">
        <v>80</v>
      </c>
      <c r="E4046" s="26" t="s">
        <v>235</v>
      </c>
      <c r="F4046" s="26" t="s">
        <v>192</v>
      </c>
      <c r="G4046" s="27"/>
      <c r="H4046" s="28" t="s">
        <v>236</v>
      </c>
      <c r="I4046" s="29" t="s">
        <v>8198</v>
      </c>
      <c r="J4046" s="30">
        <v>30</v>
      </c>
      <c r="K4046" s="31" t="s">
        <v>8199</v>
      </c>
      <c r="L4046" s="6">
        <v>-549.89018699999997</v>
      </c>
      <c r="M4046" s="32">
        <f t="shared" si="252"/>
        <v>329.93411219999996</v>
      </c>
      <c r="N4046" s="32">
        <f t="shared" si="253"/>
        <v>302.43960284999997</v>
      </c>
      <c r="O4046" s="32">
        <f t="shared" si="254"/>
        <v>274.94509349999998</v>
      </c>
      <c r="P4046" s="33">
        <f t="shared" si="255"/>
        <v>247.45058414999994</v>
      </c>
      <c r="Q4046" s="34">
        <v>0</v>
      </c>
    </row>
    <row r="4047" spans="1:17" ht="15.75" customHeight="1">
      <c r="A4047" s="24" t="s">
        <v>158</v>
      </c>
      <c r="B4047" s="25" t="s">
        <v>836</v>
      </c>
      <c r="C4047" s="26" t="s">
        <v>2977</v>
      </c>
      <c r="D4047" s="26">
        <v>80</v>
      </c>
      <c r="E4047" s="26" t="s">
        <v>235</v>
      </c>
      <c r="F4047" s="26" t="s">
        <v>192</v>
      </c>
      <c r="G4047" s="27"/>
      <c r="H4047" s="28" t="s">
        <v>236</v>
      </c>
      <c r="I4047" s="29" t="s">
        <v>8200</v>
      </c>
      <c r="J4047" s="30">
        <v>30</v>
      </c>
      <c r="K4047" s="31" t="s">
        <v>8201</v>
      </c>
      <c r="L4047" s="6">
        <v>-525.05469500000004</v>
      </c>
      <c r="M4047" s="32">
        <f t="shared" si="252"/>
        <v>315.03281700000002</v>
      </c>
      <c r="N4047" s="32">
        <f t="shared" si="253"/>
        <v>288.78008225000002</v>
      </c>
      <c r="O4047" s="32">
        <f t="shared" si="254"/>
        <v>262.52734750000002</v>
      </c>
      <c r="P4047" s="33">
        <f t="shared" si="255"/>
        <v>236.27461275000002</v>
      </c>
      <c r="Q4047" s="34">
        <v>0</v>
      </c>
    </row>
    <row r="4048" spans="1:17" ht="15.75" customHeight="1">
      <c r="A4048" s="24" t="s">
        <v>158</v>
      </c>
      <c r="B4048" s="25" t="s">
        <v>836</v>
      </c>
      <c r="C4048" s="26" t="s">
        <v>2977</v>
      </c>
      <c r="D4048" s="26">
        <v>80</v>
      </c>
      <c r="E4048" s="26" t="s">
        <v>235</v>
      </c>
      <c r="F4048" s="26" t="s">
        <v>192</v>
      </c>
      <c r="G4048" s="27"/>
      <c r="H4048" s="28" t="s">
        <v>236</v>
      </c>
      <c r="I4048" s="29" t="s">
        <v>8202</v>
      </c>
      <c r="J4048" s="30">
        <v>30</v>
      </c>
      <c r="K4048" s="31" t="s">
        <v>8203</v>
      </c>
      <c r="L4048" s="6">
        <v>-536.66258800000003</v>
      </c>
      <c r="M4048" s="32">
        <f t="shared" si="252"/>
        <v>321.99755279999999</v>
      </c>
      <c r="N4048" s="32">
        <f t="shared" si="253"/>
        <v>295.16442340000003</v>
      </c>
      <c r="O4048" s="32">
        <f t="shared" si="254"/>
        <v>268.33129400000001</v>
      </c>
      <c r="P4048" s="33">
        <f t="shared" si="255"/>
        <v>241.4981646</v>
      </c>
      <c r="Q4048" s="34">
        <v>0</v>
      </c>
    </row>
    <row r="4049" spans="1:17" ht="15.75" customHeight="1">
      <c r="A4049" s="24" t="s">
        <v>158</v>
      </c>
      <c r="B4049" s="25" t="s">
        <v>836</v>
      </c>
      <c r="C4049" s="26" t="s">
        <v>2977</v>
      </c>
      <c r="D4049" s="26">
        <v>80</v>
      </c>
      <c r="E4049" s="26" t="s">
        <v>235</v>
      </c>
      <c r="F4049" s="26" t="s">
        <v>192</v>
      </c>
      <c r="G4049" s="27"/>
      <c r="H4049" s="28" t="s">
        <v>236</v>
      </c>
      <c r="I4049" s="29" t="s">
        <v>8204</v>
      </c>
      <c r="J4049" s="30">
        <v>30</v>
      </c>
      <c r="K4049" s="31" t="s">
        <v>8205</v>
      </c>
      <c r="L4049" s="6">
        <v>-550.43008900000007</v>
      </c>
      <c r="M4049" s="32">
        <f t="shared" si="252"/>
        <v>330.25805339999999</v>
      </c>
      <c r="N4049" s="32">
        <f t="shared" si="253"/>
        <v>302.73654895000004</v>
      </c>
      <c r="O4049" s="32">
        <f t="shared" si="254"/>
        <v>275.21504450000003</v>
      </c>
      <c r="P4049" s="33">
        <f t="shared" si="255"/>
        <v>247.69354005000002</v>
      </c>
      <c r="Q4049" s="34">
        <v>0</v>
      </c>
    </row>
    <row r="4050" spans="1:17" ht="15.75" customHeight="1">
      <c r="A4050" s="24" t="s">
        <v>158</v>
      </c>
      <c r="B4050" s="25" t="s">
        <v>836</v>
      </c>
      <c r="C4050" s="26" t="s">
        <v>2977</v>
      </c>
      <c r="D4050" s="26">
        <v>80</v>
      </c>
      <c r="E4050" s="26" t="s">
        <v>235</v>
      </c>
      <c r="F4050" s="26" t="s">
        <v>192</v>
      </c>
      <c r="G4050" s="27"/>
      <c r="H4050" s="28" t="s">
        <v>236</v>
      </c>
      <c r="I4050" s="29" t="s">
        <v>8206</v>
      </c>
      <c r="J4050" s="30">
        <v>30</v>
      </c>
      <c r="K4050" s="31" t="s">
        <v>8207</v>
      </c>
      <c r="L4050" s="6">
        <v>-560.41827599999999</v>
      </c>
      <c r="M4050" s="32">
        <f t="shared" si="252"/>
        <v>336.25096559999997</v>
      </c>
      <c r="N4050" s="32">
        <f t="shared" si="253"/>
        <v>308.23005179999996</v>
      </c>
      <c r="O4050" s="32">
        <f t="shared" si="254"/>
        <v>280.209138</v>
      </c>
      <c r="P4050" s="33">
        <f t="shared" si="255"/>
        <v>252.18822419999998</v>
      </c>
      <c r="Q4050" s="34">
        <v>0</v>
      </c>
    </row>
    <row r="4051" spans="1:17" ht="15.75" customHeight="1">
      <c r="A4051" s="24" t="s">
        <v>158</v>
      </c>
      <c r="B4051" s="25" t="s">
        <v>836</v>
      </c>
      <c r="C4051" s="26" t="s">
        <v>2990</v>
      </c>
      <c r="D4051" s="26">
        <v>100</v>
      </c>
      <c r="E4051" s="26"/>
      <c r="F4051" s="26" t="s">
        <v>185</v>
      </c>
      <c r="G4051" s="27" t="s">
        <v>747</v>
      </c>
      <c r="H4051" s="28" t="s">
        <v>236</v>
      </c>
      <c r="I4051" s="29" t="s">
        <v>8208</v>
      </c>
      <c r="J4051" s="30">
        <v>25</v>
      </c>
      <c r="K4051" s="31" t="s">
        <v>8209</v>
      </c>
      <c r="L4051" s="6">
        <v>-1023.654192</v>
      </c>
      <c r="M4051" s="32">
        <f t="shared" si="252"/>
        <v>614.19251519999989</v>
      </c>
      <c r="N4051" s="32">
        <f t="shared" si="253"/>
        <v>563.00980559999994</v>
      </c>
      <c r="O4051" s="32">
        <f t="shared" si="254"/>
        <v>511.82709599999998</v>
      </c>
      <c r="P4051" s="33">
        <f t="shared" si="255"/>
        <v>460.64438639999992</v>
      </c>
      <c r="Q4051" s="34">
        <v>0</v>
      </c>
    </row>
    <row r="4052" spans="1:17" ht="15.75" customHeight="1">
      <c r="A4052" s="24" t="s">
        <v>158</v>
      </c>
      <c r="B4052" s="25" t="s">
        <v>836</v>
      </c>
      <c r="C4052" s="26" t="s">
        <v>2990</v>
      </c>
      <c r="D4052" s="26">
        <v>100</v>
      </c>
      <c r="E4052" s="26" t="s">
        <v>235</v>
      </c>
      <c r="F4052" s="26" t="s">
        <v>185</v>
      </c>
      <c r="G4052" s="27"/>
      <c r="H4052" s="28" t="s">
        <v>236</v>
      </c>
      <c r="I4052" s="29" t="s">
        <v>8210</v>
      </c>
      <c r="J4052" s="30">
        <v>25</v>
      </c>
      <c r="K4052" s="31" t="s">
        <v>8211</v>
      </c>
      <c r="L4052" s="6">
        <v>-543.68131400000004</v>
      </c>
      <c r="M4052" s="32">
        <f t="shared" si="252"/>
        <v>326.2087884</v>
      </c>
      <c r="N4052" s="32">
        <f t="shared" si="253"/>
        <v>299.02472269999998</v>
      </c>
      <c r="O4052" s="32">
        <f t="shared" si="254"/>
        <v>271.84065700000002</v>
      </c>
      <c r="P4052" s="33">
        <f t="shared" si="255"/>
        <v>244.6565913</v>
      </c>
      <c r="Q4052" s="34">
        <v>0</v>
      </c>
    </row>
    <row r="4053" spans="1:17" ht="15.75" customHeight="1">
      <c r="A4053" s="24" t="s">
        <v>158</v>
      </c>
      <c r="B4053" s="25" t="s">
        <v>836</v>
      </c>
      <c r="C4053" s="26" t="s">
        <v>2990</v>
      </c>
      <c r="D4053" s="26">
        <v>100</v>
      </c>
      <c r="E4053" s="26" t="s">
        <v>235</v>
      </c>
      <c r="F4053" s="26" t="s">
        <v>185</v>
      </c>
      <c r="G4053" s="27"/>
      <c r="H4053" s="28" t="s">
        <v>236</v>
      </c>
      <c r="I4053" s="29" t="s">
        <v>8212</v>
      </c>
      <c r="J4053" s="30">
        <v>25</v>
      </c>
      <c r="K4053" s="31" t="s">
        <v>8213</v>
      </c>
      <c r="L4053" s="6">
        <v>-516.41626300000007</v>
      </c>
      <c r="M4053" s="32">
        <f t="shared" si="252"/>
        <v>309.84975780000002</v>
      </c>
      <c r="N4053" s="32">
        <f t="shared" si="253"/>
        <v>284.02894465000003</v>
      </c>
      <c r="O4053" s="32">
        <f t="shared" si="254"/>
        <v>258.20813150000004</v>
      </c>
      <c r="P4053" s="33">
        <f t="shared" si="255"/>
        <v>232.38731834999999</v>
      </c>
      <c r="Q4053" s="34">
        <v>0</v>
      </c>
    </row>
    <row r="4054" spans="1:17" ht="15.75" customHeight="1">
      <c r="A4054" s="24" t="s">
        <v>158</v>
      </c>
      <c r="B4054" s="25" t="s">
        <v>836</v>
      </c>
      <c r="C4054" s="26" t="s">
        <v>2990</v>
      </c>
      <c r="D4054" s="26">
        <v>100</v>
      </c>
      <c r="E4054" s="26" t="s">
        <v>235</v>
      </c>
      <c r="F4054" s="26" t="s">
        <v>185</v>
      </c>
      <c r="G4054" s="27"/>
      <c r="H4054" s="28" t="s">
        <v>236</v>
      </c>
      <c r="I4054" s="29" t="s">
        <v>8214</v>
      </c>
      <c r="J4054" s="30">
        <v>25</v>
      </c>
      <c r="K4054" s="31" t="s">
        <v>8215</v>
      </c>
      <c r="L4054" s="6">
        <v>-530.72366599999998</v>
      </c>
      <c r="M4054" s="32">
        <f t="shared" si="252"/>
        <v>318.43419959999994</v>
      </c>
      <c r="N4054" s="32">
        <f t="shared" si="253"/>
        <v>291.89801629999999</v>
      </c>
      <c r="O4054" s="32">
        <f t="shared" si="254"/>
        <v>265.36183299999999</v>
      </c>
      <c r="P4054" s="33">
        <f t="shared" si="255"/>
        <v>238.82564969999999</v>
      </c>
      <c r="Q4054" s="34">
        <v>0</v>
      </c>
    </row>
    <row r="4055" spans="1:17" ht="15.75" customHeight="1">
      <c r="A4055" s="24" t="s">
        <v>158</v>
      </c>
      <c r="B4055" s="25" t="s">
        <v>836</v>
      </c>
      <c r="C4055" s="26" t="s">
        <v>2990</v>
      </c>
      <c r="D4055" s="26">
        <v>100</v>
      </c>
      <c r="E4055" s="26" t="s">
        <v>235</v>
      </c>
      <c r="F4055" s="26" t="s">
        <v>185</v>
      </c>
      <c r="G4055" s="27"/>
      <c r="H4055" s="28" t="s">
        <v>236</v>
      </c>
      <c r="I4055" s="29" t="s">
        <v>8216</v>
      </c>
      <c r="J4055" s="30">
        <v>25</v>
      </c>
      <c r="K4055" s="31" t="s">
        <v>8217</v>
      </c>
      <c r="L4055" s="6">
        <v>-544.22121599999991</v>
      </c>
      <c r="M4055" s="32">
        <f t="shared" si="252"/>
        <v>326.53272959999993</v>
      </c>
      <c r="N4055" s="32">
        <f t="shared" si="253"/>
        <v>299.32166879999994</v>
      </c>
      <c r="O4055" s="32">
        <f t="shared" si="254"/>
        <v>272.11060799999996</v>
      </c>
      <c r="P4055" s="33">
        <f t="shared" si="255"/>
        <v>244.89954719999992</v>
      </c>
      <c r="Q4055" s="34">
        <v>0</v>
      </c>
    </row>
    <row r="4056" spans="1:17" ht="15.75" customHeight="1">
      <c r="A4056" s="24" t="s">
        <v>158</v>
      </c>
      <c r="B4056" s="25" t="s">
        <v>836</v>
      </c>
      <c r="C4056" s="26" t="s">
        <v>2990</v>
      </c>
      <c r="D4056" s="26">
        <v>100</v>
      </c>
      <c r="E4056" s="26" t="s">
        <v>235</v>
      </c>
      <c r="F4056" s="26" t="s">
        <v>185</v>
      </c>
      <c r="G4056" s="27"/>
      <c r="H4056" s="28" t="s">
        <v>236</v>
      </c>
      <c r="I4056" s="29" t="s">
        <v>8218</v>
      </c>
      <c r="J4056" s="30">
        <v>25</v>
      </c>
      <c r="K4056" s="31" t="s">
        <v>8219</v>
      </c>
      <c r="L4056" s="6">
        <v>-554.20940300000007</v>
      </c>
      <c r="M4056" s="32">
        <f t="shared" si="252"/>
        <v>332.52564180000002</v>
      </c>
      <c r="N4056" s="32">
        <f t="shared" si="253"/>
        <v>304.81517165000002</v>
      </c>
      <c r="O4056" s="32">
        <f t="shared" si="254"/>
        <v>277.10470150000003</v>
      </c>
      <c r="P4056" s="33">
        <f t="shared" si="255"/>
        <v>249.39423134999998</v>
      </c>
      <c r="Q4056" s="34">
        <v>0</v>
      </c>
    </row>
    <row r="4057" spans="1:17" ht="15.75" customHeight="1">
      <c r="A4057" s="24" t="s">
        <v>158</v>
      </c>
      <c r="B4057" s="25" t="s">
        <v>836</v>
      </c>
      <c r="C4057" s="26" t="s">
        <v>2990</v>
      </c>
      <c r="D4057" s="26">
        <v>100</v>
      </c>
      <c r="E4057" s="26"/>
      <c r="F4057" s="26" t="s">
        <v>192</v>
      </c>
      <c r="G4057" s="27" t="s">
        <v>747</v>
      </c>
      <c r="H4057" s="28" t="s">
        <v>236</v>
      </c>
      <c r="I4057" s="29" t="s">
        <v>8220</v>
      </c>
      <c r="J4057" s="30">
        <v>25</v>
      </c>
      <c r="K4057" s="31" t="s">
        <v>8221</v>
      </c>
      <c r="L4057" s="6">
        <v>-1281.1874460000001</v>
      </c>
      <c r="M4057" s="32">
        <f t="shared" si="252"/>
        <v>768.71246760000008</v>
      </c>
      <c r="N4057" s="32">
        <f t="shared" si="253"/>
        <v>704.65309530000002</v>
      </c>
      <c r="O4057" s="32">
        <f t="shared" si="254"/>
        <v>640.59372300000007</v>
      </c>
      <c r="P4057" s="33">
        <f t="shared" si="255"/>
        <v>576.5343507</v>
      </c>
      <c r="Q4057" s="34">
        <v>0</v>
      </c>
    </row>
    <row r="4058" spans="1:17" ht="15.75" customHeight="1">
      <c r="A4058" s="24" t="s">
        <v>158</v>
      </c>
      <c r="B4058" s="25" t="s">
        <v>836</v>
      </c>
      <c r="C4058" s="26" t="s">
        <v>2990</v>
      </c>
      <c r="D4058" s="26">
        <v>100</v>
      </c>
      <c r="E4058" s="26" t="s">
        <v>235</v>
      </c>
      <c r="F4058" s="26" t="s">
        <v>192</v>
      </c>
      <c r="G4058" s="27"/>
      <c r="H4058" s="28" t="s">
        <v>236</v>
      </c>
      <c r="I4058" s="29" t="s">
        <v>8222</v>
      </c>
      <c r="J4058" s="30">
        <v>25</v>
      </c>
      <c r="K4058" s="31" t="s">
        <v>8223</v>
      </c>
      <c r="L4058" s="6">
        <v>-632.22524199999998</v>
      </c>
      <c r="M4058" s="32">
        <f t="shared" si="252"/>
        <v>379.33514519999994</v>
      </c>
      <c r="N4058" s="32">
        <f t="shared" si="253"/>
        <v>347.72388309999997</v>
      </c>
      <c r="O4058" s="32">
        <f t="shared" si="254"/>
        <v>316.11262099999999</v>
      </c>
      <c r="P4058" s="33">
        <f t="shared" si="255"/>
        <v>284.50135889999996</v>
      </c>
      <c r="Q4058" s="34">
        <v>0</v>
      </c>
    </row>
    <row r="4059" spans="1:17" ht="15.75" customHeight="1">
      <c r="A4059" s="24" t="s">
        <v>158</v>
      </c>
      <c r="B4059" s="25" t="s">
        <v>836</v>
      </c>
      <c r="C4059" s="26" t="s">
        <v>2990</v>
      </c>
      <c r="D4059" s="26">
        <v>100</v>
      </c>
      <c r="E4059" s="26" t="s">
        <v>235</v>
      </c>
      <c r="F4059" s="26" t="s">
        <v>192</v>
      </c>
      <c r="G4059" s="27"/>
      <c r="H4059" s="28" t="s">
        <v>236</v>
      </c>
      <c r="I4059" s="29" t="s">
        <v>8224</v>
      </c>
      <c r="J4059" s="30">
        <v>25</v>
      </c>
      <c r="K4059" s="31" t="s">
        <v>8225</v>
      </c>
      <c r="L4059" s="6">
        <v>-602.26068100000009</v>
      </c>
      <c r="M4059" s="32">
        <f t="shared" si="252"/>
        <v>361.35640860000001</v>
      </c>
      <c r="N4059" s="32">
        <f t="shared" si="253"/>
        <v>331.24337455000006</v>
      </c>
      <c r="O4059" s="32">
        <f t="shared" si="254"/>
        <v>301.13034050000005</v>
      </c>
      <c r="P4059" s="33">
        <f t="shared" si="255"/>
        <v>271.01730645000004</v>
      </c>
      <c r="Q4059" s="34">
        <v>0</v>
      </c>
    </row>
    <row r="4060" spans="1:17" ht="15.75" customHeight="1">
      <c r="A4060" s="24" t="s">
        <v>158</v>
      </c>
      <c r="B4060" s="25" t="s">
        <v>836</v>
      </c>
      <c r="C4060" s="26" t="s">
        <v>2990</v>
      </c>
      <c r="D4060" s="26">
        <v>100</v>
      </c>
      <c r="E4060" s="26" t="s">
        <v>235</v>
      </c>
      <c r="F4060" s="26" t="s">
        <v>192</v>
      </c>
      <c r="G4060" s="27"/>
      <c r="H4060" s="28" t="s">
        <v>236</v>
      </c>
      <c r="I4060" s="29" t="s">
        <v>8226</v>
      </c>
      <c r="J4060" s="30">
        <v>25</v>
      </c>
      <c r="K4060" s="31" t="s">
        <v>8227</v>
      </c>
      <c r="L4060" s="6">
        <v>-619.26759400000003</v>
      </c>
      <c r="M4060" s="32">
        <f t="shared" si="252"/>
        <v>371.5605564</v>
      </c>
      <c r="N4060" s="32">
        <f t="shared" si="253"/>
        <v>340.59717670000003</v>
      </c>
      <c r="O4060" s="32">
        <f t="shared" si="254"/>
        <v>309.63379700000002</v>
      </c>
      <c r="P4060" s="33">
        <f t="shared" si="255"/>
        <v>278.6704173</v>
      </c>
      <c r="Q4060" s="34">
        <v>0</v>
      </c>
    </row>
    <row r="4061" spans="1:17" ht="15.75" customHeight="1">
      <c r="A4061" s="24" t="s">
        <v>158</v>
      </c>
      <c r="B4061" s="25" t="s">
        <v>836</v>
      </c>
      <c r="C4061" s="26" t="s">
        <v>2990</v>
      </c>
      <c r="D4061" s="26">
        <v>100</v>
      </c>
      <c r="E4061" s="26" t="s">
        <v>235</v>
      </c>
      <c r="F4061" s="26" t="s">
        <v>192</v>
      </c>
      <c r="G4061" s="27"/>
      <c r="H4061" s="28" t="s">
        <v>236</v>
      </c>
      <c r="I4061" s="29" t="s">
        <v>8228</v>
      </c>
      <c r="J4061" s="30">
        <v>25</v>
      </c>
      <c r="K4061" s="31" t="s">
        <v>8229</v>
      </c>
      <c r="L4061" s="6">
        <v>-632.76514400000008</v>
      </c>
      <c r="M4061" s="32">
        <f t="shared" si="252"/>
        <v>379.65908640000004</v>
      </c>
      <c r="N4061" s="32">
        <f t="shared" si="253"/>
        <v>348.02082920000004</v>
      </c>
      <c r="O4061" s="32">
        <f t="shared" si="254"/>
        <v>316.38257200000004</v>
      </c>
      <c r="P4061" s="33">
        <f t="shared" si="255"/>
        <v>284.74431479999998</v>
      </c>
      <c r="Q4061" s="34">
        <v>0</v>
      </c>
    </row>
    <row r="4062" spans="1:17" ht="15.75" customHeight="1">
      <c r="A4062" s="24" t="s">
        <v>158</v>
      </c>
      <c r="B4062" s="25" t="s">
        <v>836</v>
      </c>
      <c r="C4062" s="26" t="s">
        <v>2990</v>
      </c>
      <c r="D4062" s="26">
        <v>100</v>
      </c>
      <c r="E4062" s="26" t="s">
        <v>235</v>
      </c>
      <c r="F4062" s="26" t="s">
        <v>192</v>
      </c>
      <c r="G4062" s="27"/>
      <c r="H4062" s="28" t="s">
        <v>236</v>
      </c>
      <c r="I4062" s="29" t="s">
        <v>8230</v>
      </c>
      <c r="J4062" s="30">
        <v>25</v>
      </c>
      <c r="K4062" s="31" t="s">
        <v>8231</v>
      </c>
      <c r="L4062" s="6">
        <v>-642.753331</v>
      </c>
      <c r="M4062" s="32">
        <f t="shared" si="252"/>
        <v>385.65199860000001</v>
      </c>
      <c r="N4062" s="32">
        <f t="shared" si="253"/>
        <v>353.51433205000001</v>
      </c>
      <c r="O4062" s="32">
        <f t="shared" si="254"/>
        <v>321.3766655</v>
      </c>
      <c r="P4062" s="33">
        <f t="shared" si="255"/>
        <v>289.23899895</v>
      </c>
      <c r="Q4062" s="34">
        <v>0</v>
      </c>
    </row>
    <row r="4063" spans="1:17" ht="15.75" customHeight="1">
      <c r="A4063" s="24" t="s">
        <v>158</v>
      </c>
      <c r="B4063" s="25" t="s">
        <v>836</v>
      </c>
      <c r="C4063" s="26" t="s">
        <v>2990</v>
      </c>
      <c r="D4063" s="26">
        <v>125</v>
      </c>
      <c r="E4063" s="26" t="s">
        <v>235</v>
      </c>
      <c r="F4063" s="26" t="s">
        <v>185</v>
      </c>
      <c r="G4063" s="27"/>
      <c r="H4063" s="28" t="s">
        <v>236</v>
      </c>
      <c r="I4063" s="29" t="s">
        <v>8232</v>
      </c>
      <c r="J4063" s="30">
        <v>20</v>
      </c>
      <c r="K4063" s="31" t="s">
        <v>8233</v>
      </c>
      <c r="L4063" s="6">
        <v>-717.79970900000001</v>
      </c>
      <c r="M4063" s="32">
        <f t="shared" si="252"/>
        <v>430.67982539999997</v>
      </c>
      <c r="N4063" s="32">
        <f t="shared" si="253"/>
        <v>394.78983994999999</v>
      </c>
      <c r="O4063" s="32">
        <f t="shared" si="254"/>
        <v>358.8998545</v>
      </c>
      <c r="P4063" s="33">
        <f t="shared" si="255"/>
        <v>323.00986904999996</v>
      </c>
      <c r="Q4063" s="34">
        <v>0</v>
      </c>
    </row>
    <row r="4064" spans="1:17" ht="15.75" customHeight="1">
      <c r="A4064" s="24" t="s">
        <v>158</v>
      </c>
      <c r="B4064" s="25" t="s">
        <v>836</v>
      </c>
      <c r="C4064" s="26" t="s">
        <v>2990</v>
      </c>
      <c r="D4064" s="26">
        <v>125</v>
      </c>
      <c r="E4064" s="26" t="s">
        <v>235</v>
      </c>
      <c r="F4064" s="26" t="s">
        <v>185</v>
      </c>
      <c r="G4064" s="27"/>
      <c r="H4064" s="28" t="s">
        <v>236</v>
      </c>
      <c r="I4064" s="29" t="s">
        <v>8234</v>
      </c>
      <c r="J4064" s="30">
        <v>20</v>
      </c>
      <c r="K4064" s="31" t="s">
        <v>8235</v>
      </c>
      <c r="L4064" s="6">
        <v>-690.53465800000004</v>
      </c>
      <c r="M4064" s="32">
        <f t="shared" si="252"/>
        <v>414.32079479999999</v>
      </c>
      <c r="N4064" s="32">
        <f t="shared" si="253"/>
        <v>379.79406190000003</v>
      </c>
      <c r="O4064" s="32">
        <f t="shared" si="254"/>
        <v>345.26732900000002</v>
      </c>
      <c r="P4064" s="33">
        <f t="shared" si="255"/>
        <v>310.7405961</v>
      </c>
      <c r="Q4064" s="34">
        <v>0</v>
      </c>
    </row>
    <row r="4065" spans="1:17" ht="15.75" customHeight="1">
      <c r="A4065" s="24" t="s">
        <v>158</v>
      </c>
      <c r="B4065" s="25" t="s">
        <v>836</v>
      </c>
      <c r="C4065" s="26" t="s">
        <v>2990</v>
      </c>
      <c r="D4065" s="26">
        <v>125</v>
      </c>
      <c r="E4065" s="26" t="s">
        <v>235</v>
      </c>
      <c r="F4065" s="26" t="s">
        <v>185</v>
      </c>
      <c r="G4065" s="27"/>
      <c r="H4065" s="28" t="s">
        <v>236</v>
      </c>
      <c r="I4065" s="29" t="s">
        <v>8236</v>
      </c>
      <c r="J4065" s="30">
        <v>20</v>
      </c>
      <c r="K4065" s="31" t="s">
        <v>8237</v>
      </c>
      <c r="L4065" s="6">
        <v>-704.84206100000006</v>
      </c>
      <c r="M4065" s="32">
        <f t="shared" si="252"/>
        <v>422.90523660000002</v>
      </c>
      <c r="N4065" s="32">
        <f t="shared" si="253"/>
        <v>387.66313355</v>
      </c>
      <c r="O4065" s="32">
        <f t="shared" si="254"/>
        <v>352.42103050000003</v>
      </c>
      <c r="P4065" s="33">
        <f t="shared" si="255"/>
        <v>317.17892745</v>
      </c>
      <c r="Q4065" s="34">
        <v>0</v>
      </c>
    </row>
    <row r="4066" spans="1:17" ht="15.75" customHeight="1">
      <c r="A4066" s="24" t="s">
        <v>158</v>
      </c>
      <c r="B4066" s="25" t="s">
        <v>836</v>
      </c>
      <c r="C4066" s="26" t="s">
        <v>2990</v>
      </c>
      <c r="D4066" s="26">
        <v>125</v>
      </c>
      <c r="E4066" s="26" t="s">
        <v>235</v>
      </c>
      <c r="F4066" s="26" t="s">
        <v>185</v>
      </c>
      <c r="G4066" s="27"/>
      <c r="H4066" s="28" t="s">
        <v>236</v>
      </c>
      <c r="I4066" s="29" t="s">
        <v>8238</v>
      </c>
      <c r="J4066" s="30">
        <v>20</v>
      </c>
      <c r="K4066" s="31" t="s">
        <v>8239</v>
      </c>
      <c r="L4066" s="6">
        <v>-718.60956199999987</v>
      </c>
      <c r="M4066" s="32">
        <f t="shared" si="252"/>
        <v>431.16573719999991</v>
      </c>
      <c r="N4066" s="32">
        <f t="shared" si="253"/>
        <v>395.23525909999989</v>
      </c>
      <c r="O4066" s="32">
        <f t="shared" si="254"/>
        <v>359.30478099999993</v>
      </c>
      <c r="P4066" s="33">
        <f t="shared" si="255"/>
        <v>323.37430289999992</v>
      </c>
      <c r="Q4066" s="34">
        <v>0</v>
      </c>
    </row>
    <row r="4067" spans="1:17" ht="15.75" customHeight="1">
      <c r="A4067" s="24" t="s">
        <v>158</v>
      </c>
      <c r="B4067" s="25" t="s">
        <v>836</v>
      </c>
      <c r="C4067" s="26" t="s">
        <v>2990</v>
      </c>
      <c r="D4067" s="26">
        <v>125</v>
      </c>
      <c r="E4067" s="26" t="s">
        <v>235</v>
      </c>
      <c r="F4067" s="26" t="s">
        <v>185</v>
      </c>
      <c r="G4067" s="27"/>
      <c r="H4067" s="28" t="s">
        <v>236</v>
      </c>
      <c r="I4067" s="29" t="s">
        <v>8240</v>
      </c>
      <c r="J4067" s="30">
        <v>20</v>
      </c>
      <c r="K4067" s="31" t="s">
        <v>8241</v>
      </c>
      <c r="L4067" s="6">
        <v>-728.59774899999991</v>
      </c>
      <c r="M4067" s="32">
        <f t="shared" si="252"/>
        <v>437.15864939999994</v>
      </c>
      <c r="N4067" s="32">
        <f t="shared" si="253"/>
        <v>400.72876194999992</v>
      </c>
      <c r="O4067" s="32">
        <f t="shared" si="254"/>
        <v>364.29887449999995</v>
      </c>
      <c r="P4067" s="33">
        <f t="shared" si="255"/>
        <v>327.86898704999993</v>
      </c>
      <c r="Q4067" s="34">
        <v>0</v>
      </c>
    </row>
    <row r="4068" spans="1:17" ht="15.75" customHeight="1">
      <c r="A4068" s="24" t="s">
        <v>158</v>
      </c>
      <c r="B4068" s="25" t="s">
        <v>836</v>
      </c>
      <c r="C4068" s="26" t="s">
        <v>2990</v>
      </c>
      <c r="D4068" s="26">
        <v>125</v>
      </c>
      <c r="E4068" s="26" t="s">
        <v>235</v>
      </c>
      <c r="F4068" s="26" t="s">
        <v>192</v>
      </c>
      <c r="G4068" s="27"/>
      <c r="H4068" s="28" t="s">
        <v>236</v>
      </c>
      <c r="I4068" s="29" t="s">
        <v>8242</v>
      </c>
      <c r="J4068" s="30">
        <v>20</v>
      </c>
      <c r="K4068" s="31" t="s">
        <v>8243</v>
      </c>
      <c r="L4068" s="6">
        <v>-824.70030499999984</v>
      </c>
      <c r="M4068" s="32">
        <f t="shared" si="252"/>
        <v>494.82018299999987</v>
      </c>
      <c r="N4068" s="32">
        <f t="shared" si="253"/>
        <v>453.58516774999993</v>
      </c>
      <c r="O4068" s="32">
        <f t="shared" si="254"/>
        <v>412.35015249999992</v>
      </c>
      <c r="P4068" s="33">
        <f t="shared" si="255"/>
        <v>371.11513724999992</v>
      </c>
      <c r="Q4068" s="34">
        <v>0</v>
      </c>
    </row>
    <row r="4069" spans="1:17" ht="15.75" customHeight="1">
      <c r="A4069" s="24" t="s">
        <v>158</v>
      </c>
      <c r="B4069" s="25" t="s">
        <v>836</v>
      </c>
      <c r="C4069" s="26" t="s">
        <v>2990</v>
      </c>
      <c r="D4069" s="26">
        <v>125</v>
      </c>
      <c r="E4069" s="26" t="s">
        <v>235</v>
      </c>
      <c r="F4069" s="26" t="s">
        <v>192</v>
      </c>
      <c r="G4069" s="27"/>
      <c r="H4069" s="28" t="s">
        <v>236</v>
      </c>
      <c r="I4069" s="29" t="s">
        <v>8244</v>
      </c>
      <c r="J4069" s="30">
        <v>20</v>
      </c>
      <c r="K4069" s="31" t="s">
        <v>8245</v>
      </c>
      <c r="L4069" s="6">
        <v>-797.16530299999999</v>
      </c>
      <c r="M4069" s="32">
        <f t="shared" si="252"/>
        <v>478.29918179999999</v>
      </c>
      <c r="N4069" s="32">
        <f t="shared" si="253"/>
        <v>438.44091664999996</v>
      </c>
      <c r="O4069" s="32">
        <f t="shared" si="254"/>
        <v>398.5826515</v>
      </c>
      <c r="P4069" s="33">
        <f t="shared" si="255"/>
        <v>358.72438634999997</v>
      </c>
      <c r="Q4069" s="34">
        <v>0</v>
      </c>
    </row>
    <row r="4070" spans="1:17" ht="15.75" customHeight="1">
      <c r="A4070" s="24" t="s">
        <v>158</v>
      </c>
      <c r="B4070" s="25" t="s">
        <v>836</v>
      </c>
      <c r="C4070" s="26" t="s">
        <v>2990</v>
      </c>
      <c r="D4070" s="26">
        <v>125</v>
      </c>
      <c r="E4070" s="26" t="s">
        <v>235</v>
      </c>
      <c r="F4070" s="26" t="s">
        <v>192</v>
      </c>
      <c r="G4070" s="27"/>
      <c r="H4070" s="28" t="s">
        <v>236</v>
      </c>
      <c r="I4070" s="29" t="s">
        <v>8246</v>
      </c>
      <c r="J4070" s="30">
        <v>20</v>
      </c>
      <c r="K4070" s="31" t="s">
        <v>8247</v>
      </c>
      <c r="L4070" s="6">
        <v>-811.47270600000002</v>
      </c>
      <c r="M4070" s="32">
        <f t="shared" si="252"/>
        <v>486.88362359999996</v>
      </c>
      <c r="N4070" s="32">
        <f t="shared" si="253"/>
        <v>446.30998829999999</v>
      </c>
      <c r="O4070" s="32">
        <f t="shared" si="254"/>
        <v>405.73635300000001</v>
      </c>
      <c r="P4070" s="33">
        <f t="shared" si="255"/>
        <v>365.16271769999997</v>
      </c>
      <c r="Q4070" s="34">
        <v>0</v>
      </c>
    </row>
    <row r="4071" spans="1:17" ht="15.75" customHeight="1">
      <c r="A4071" s="24" t="s">
        <v>158</v>
      </c>
      <c r="B4071" s="25" t="s">
        <v>836</v>
      </c>
      <c r="C4071" s="26" t="s">
        <v>2990</v>
      </c>
      <c r="D4071" s="26">
        <v>125</v>
      </c>
      <c r="E4071" s="26" t="s">
        <v>235</v>
      </c>
      <c r="F4071" s="26" t="s">
        <v>192</v>
      </c>
      <c r="G4071" s="27"/>
      <c r="H4071" s="28" t="s">
        <v>236</v>
      </c>
      <c r="I4071" s="29" t="s">
        <v>8248</v>
      </c>
      <c r="J4071" s="30">
        <v>20</v>
      </c>
      <c r="K4071" s="31" t="s">
        <v>8249</v>
      </c>
      <c r="L4071" s="6">
        <v>-825.24020700000005</v>
      </c>
      <c r="M4071" s="32">
        <f t="shared" si="252"/>
        <v>495.14412420000002</v>
      </c>
      <c r="N4071" s="32">
        <f t="shared" si="253"/>
        <v>453.88211385</v>
      </c>
      <c r="O4071" s="32">
        <f t="shared" si="254"/>
        <v>412.62010350000003</v>
      </c>
      <c r="P4071" s="33">
        <f t="shared" si="255"/>
        <v>371.35809315</v>
      </c>
      <c r="Q4071" s="34">
        <v>0</v>
      </c>
    </row>
    <row r="4072" spans="1:17" ht="15.75" customHeight="1">
      <c r="A4072" s="24" t="s">
        <v>158</v>
      </c>
      <c r="B4072" s="25" t="s">
        <v>836</v>
      </c>
      <c r="C4072" s="26" t="s">
        <v>2990</v>
      </c>
      <c r="D4072" s="26">
        <v>125</v>
      </c>
      <c r="E4072" s="26" t="s">
        <v>235</v>
      </c>
      <c r="F4072" s="26" t="s">
        <v>192</v>
      </c>
      <c r="G4072" s="27"/>
      <c r="H4072" s="28" t="s">
        <v>236</v>
      </c>
      <c r="I4072" s="29" t="s">
        <v>8250</v>
      </c>
      <c r="J4072" s="30">
        <v>20</v>
      </c>
      <c r="K4072" s="31" t="s">
        <v>8251</v>
      </c>
      <c r="L4072" s="6">
        <v>-835.22839399999987</v>
      </c>
      <c r="M4072" s="32">
        <f t="shared" si="252"/>
        <v>501.13703639999989</v>
      </c>
      <c r="N4072" s="32">
        <f t="shared" si="253"/>
        <v>459.37561669999991</v>
      </c>
      <c r="O4072" s="32">
        <f t="shared" si="254"/>
        <v>417.61419699999993</v>
      </c>
      <c r="P4072" s="33">
        <f t="shared" si="255"/>
        <v>375.8527772999999</v>
      </c>
      <c r="Q4072" s="34">
        <v>0</v>
      </c>
    </row>
    <row r="4073" spans="1:17" ht="15.75" customHeight="1">
      <c r="A4073" s="24" t="s">
        <v>158</v>
      </c>
      <c r="B4073" s="25" t="s">
        <v>836</v>
      </c>
      <c r="C4073" s="26" t="s">
        <v>2990</v>
      </c>
      <c r="D4073" s="26">
        <v>150</v>
      </c>
      <c r="E4073" s="26" t="s">
        <v>235</v>
      </c>
      <c r="F4073" s="26" t="s">
        <v>185</v>
      </c>
      <c r="G4073" s="27"/>
      <c r="H4073" s="28" t="s">
        <v>236</v>
      </c>
      <c r="I4073" s="29" t="s">
        <v>8252</v>
      </c>
      <c r="J4073" s="30">
        <v>15</v>
      </c>
      <c r="K4073" s="31" t="s">
        <v>8253</v>
      </c>
      <c r="L4073" s="6">
        <v>-899.47673199999997</v>
      </c>
      <c r="M4073" s="32">
        <f t="shared" si="252"/>
        <v>539.68603919999998</v>
      </c>
      <c r="N4073" s="32">
        <f t="shared" si="253"/>
        <v>494.71220259999996</v>
      </c>
      <c r="O4073" s="32">
        <f t="shared" si="254"/>
        <v>449.73836599999998</v>
      </c>
      <c r="P4073" s="33">
        <f t="shared" si="255"/>
        <v>404.76452939999996</v>
      </c>
      <c r="Q4073" s="34">
        <v>0</v>
      </c>
    </row>
    <row r="4074" spans="1:17" ht="15.75" customHeight="1">
      <c r="A4074" s="24" t="s">
        <v>158</v>
      </c>
      <c r="B4074" s="25" t="s">
        <v>836</v>
      </c>
      <c r="C4074" s="26" t="s">
        <v>2990</v>
      </c>
      <c r="D4074" s="26">
        <v>150</v>
      </c>
      <c r="E4074" s="26" t="s">
        <v>235</v>
      </c>
      <c r="F4074" s="26" t="s">
        <v>185</v>
      </c>
      <c r="G4074" s="27"/>
      <c r="H4074" s="28" t="s">
        <v>236</v>
      </c>
      <c r="I4074" s="29" t="s">
        <v>8254</v>
      </c>
      <c r="J4074" s="30">
        <v>15</v>
      </c>
      <c r="K4074" s="31" t="s">
        <v>8255</v>
      </c>
      <c r="L4074" s="6">
        <v>-872.211681</v>
      </c>
      <c r="M4074" s="32">
        <f t="shared" si="252"/>
        <v>523.3270086</v>
      </c>
      <c r="N4074" s="32">
        <f t="shared" si="253"/>
        <v>479.71642455</v>
      </c>
      <c r="O4074" s="32">
        <f t="shared" si="254"/>
        <v>436.1058405</v>
      </c>
      <c r="P4074" s="33">
        <f t="shared" si="255"/>
        <v>392.49525644999994</v>
      </c>
      <c r="Q4074" s="34">
        <v>0</v>
      </c>
    </row>
    <row r="4075" spans="1:17" ht="15.75" customHeight="1">
      <c r="A4075" s="24" t="s">
        <v>158</v>
      </c>
      <c r="B4075" s="25" t="s">
        <v>836</v>
      </c>
      <c r="C4075" s="26" t="s">
        <v>2990</v>
      </c>
      <c r="D4075" s="26">
        <v>150</v>
      </c>
      <c r="E4075" s="26" t="s">
        <v>235</v>
      </c>
      <c r="F4075" s="26" t="s">
        <v>185</v>
      </c>
      <c r="G4075" s="27"/>
      <c r="H4075" s="28" t="s">
        <v>236</v>
      </c>
      <c r="I4075" s="29" t="s">
        <v>8256</v>
      </c>
      <c r="J4075" s="30">
        <v>15</v>
      </c>
      <c r="K4075" s="31" t="s">
        <v>8257</v>
      </c>
      <c r="L4075" s="6">
        <v>-886.51908400000002</v>
      </c>
      <c r="M4075" s="32">
        <f t="shared" si="252"/>
        <v>531.91145039999992</v>
      </c>
      <c r="N4075" s="32">
        <f t="shared" si="253"/>
        <v>487.58549620000002</v>
      </c>
      <c r="O4075" s="32">
        <f t="shared" si="254"/>
        <v>443.25954200000001</v>
      </c>
      <c r="P4075" s="33">
        <f t="shared" si="255"/>
        <v>398.9335878</v>
      </c>
      <c r="Q4075" s="34">
        <v>0</v>
      </c>
    </row>
    <row r="4076" spans="1:17" ht="15.75" customHeight="1">
      <c r="A4076" s="24" t="s">
        <v>158</v>
      </c>
      <c r="B4076" s="25" t="s">
        <v>836</v>
      </c>
      <c r="C4076" s="26" t="s">
        <v>2990</v>
      </c>
      <c r="D4076" s="26">
        <v>150</v>
      </c>
      <c r="E4076" s="26" t="s">
        <v>235</v>
      </c>
      <c r="F4076" s="26" t="s">
        <v>185</v>
      </c>
      <c r="G4076" s="27"/>
      <c r="H4076" s="28" t="s">
        <v>236</v>
      </c>
      <c r="I4076" s="29" t="s">
        <v>8258</v>
      </c>
      <c r="J4076" s="30">
        <v>15</v>
      </c>
      <c r="K4076" s="31" t="s">
        <v>8259</v>
      </c>
      <c r="L4076" s="6">
        <v>-900.01663399999995</v>
      </c>
      <c r="M4076" s="32">
        <f t="shared" si="252"/>
        <v>540.0099803999999</v>
      </c>
      <c r="N4076" s="32">
        <f t="shared" si="253"/>
        <v>495.00914869999997</v>
      </c>
      <c r="O4076" s="32">
        <f t="shared" si="254"/>
        <v>450.00831699999998</v>
      </c>
      <c r="P4076" s="33">
        <f t="shared" si="255"/>
        <v>405.00748529999993</v>
      </c>
      <c r="Q4076" s="34">
        <v>0</v>
      </c>
    </row>
    <row r="4077" spans="1:17" ht="15.75" customHeight="1">
      <c r="A4077" s="24" t="s">
        <v>158</v>
      </c>
      <c r="B4077" s="25" t="s">
        <v>836</v>
      </c>
      <c r="C4077" s="26" t="s">
        <v>2990</v>
      </c>
      <c r="D4077" s="26">
        <v>150</v>
      </c>
      <c r="E4077" s="26" t="s">
        <v>235</v>
      </c>
      <c r="F4077" s="26" t="s">
        <v>185</v>
      </c>
      <c r="G4077" s="27"/>
      <c r="H4077" s="28" t="s">
        <v>236</v>
      </c>
      <c r="I4077" s="29" t="s">
        <v>8260</v>
      </c>
      <c r="J4077" s="30">
        <v>20</v>
      </c>
      <c r="K4077" s="31" t="s">
        <v>8261</v>
      </c>
      <c r="L4077" s="6">
        <v>-905.4156539999999</v>
      </c>
      <c r="M4077" s="32">
        <f t="shared" si="252"/>
        <v>543.24939239999992</v>
      </c>
      <c r="N4077" s="32">
        <f t="shared" si="253"/>
        <v>497.97860969999994</v>
      </c>
      <c r="O4077" s="32">
        <f t="shared" si="254"/>
        <v>452.70782699999995</v>
      </c>
      <c r="P4077" s="33">
        <f t="shared" si="255"/>
        <v>407.43704429999991</v>
      </c>
      <c r="Q4077" s="34">
        <v>0</v>
      </c>
    </row>
    <row r="4078" spans="1:17" ht="15.75" customHeight="1">
      <c r="A4078" s="24" t="s">
        <v>158</v>
      </c>
      <c r="B4078" s="25" t="s">
        <v>836</v>
      </c>
      <c r="C4078" s="26" t="s">
        <v>2990</v>
      </c>
      <c r="D4078" s="26">
        <v>150</v>
      </c>
      <c r="E4078" s="26" t="s">
        <v>235</v>
      </c>
      <c r="F4078" s="26" t="s">
        <v>192</v>
      </c>
      <c r="G4078" s="27"/>
      <c r="H4078" s="28" t="s">
        <v>236</v>
      </c>
      <c r="I4078" s="29" t="s">
        <v>8262</v>
      </c>
      <c r="J4078" s="30">
        <v>15</v>
      </c>
      <c r="K4078" s="31" t="s">
        <v>8263</v>
      </c>
      <c r="L4078" s="6">
        <v>-1004.757622</v>
      </c>
      <c r="M4078" s="32">
        <f t="shared" si="252"/>
        <v>602.8545732</v>
      </c>
      <c r="N4078" s="32">
        <f t="shared" si="253"/>
        <v>552.61669209999991</v>
      </c>
      <c r="O4078" s="32">
        <f t="shared" si="254"/>
        <v>502.37881099999998</v>
      </c>
      <c r="P4078" s="33">
        <f t="shared" si="255"/>
        <v>452.14092989999995</v>
      </c>
      <c r="Q4078" s="34">
        <v>0</v>
      </c>
    </row>
    <row r="4079" spans="1:17" ht="15.75" customHeight="1">
      <c r="A4079" s="24" t="s">
        <v>158</v>
      </c>
      <c r="B4079" s="25" t="s">
        <v>836</v>
      </c>
      <c r="C4079" s="26" t="s">
        <v>2990</v>
      </c>
      <c r="D4079" s="26">
        <v>150</v>
      </c>
      <c r="E4079" s="26" t="s">
        <v>235</v>
      </c>
      <c r="F4079" s="26" t="s">
        <v>192</v>
      </c>
      <c r="G4079" s="27"/>
      <c r="H4079" s="28" t="s">
        <v>236</v>
      </c>
      <c r="I4079" s="29" t="s">
        <v>8264</v>
      </c>
      <c r="J4079" s="30">
        <v>15</v>
      </c>
      <c r="K4079" s="31" t="s">
        <v>8265</v>
      </c>
      <c r="L4079" s="6">
        <v>-977.49257100000011</v>
      </c>
      <c r="M4079" s="32">
        <f t="shared" si="252"/>
        <v>586.49554260000002</v>
      </c>
      <c r="N4079" s="32">
        <f t="shared" si="253"/>
        <v>537.62091405000001</v>
      </c>
      <c r="O4079" s="32">
        <f t="shared" si="254"/>
        <v>488.74628550000006</v>
      </c>
      <c r="P4079" s="33">
        <f t="shared" si="255"/>
        <v>439.87165694999999</v>
      </c>
      <c r="Q4079" s="34">
        <v>0</v>
      </c>
    </row>
    <row r="4080" spans="1:17" ht="15.75" customHeight="1">
      <c r="A4080" s="24" t="s">
        <v>158</v>
      </c>
      <c r="B4080" s="25" t="s">
        <v>836</v>
      </c>
      <c r="C4080" s="26" t="s">
        <v>2990</v>
      </c>
      <c r="D4080" s="26">
        <v>150</v>
      </c>
      <c r="E4080" s="26" t="s">
        <v>235</v>
      </c>
      <c r="F4080" s="26" t="s">
        <v>192</v>
      </c>
      <c r="G4080" s="27"/>
      <c r="H4080" s="28" t="s">
        <v>236</v>
      </c>
      <c r="I4080" s="29" t="s">
        <v>8266</v>
      </c>
      <c r="J4080" s="30">
        <v>15</v>
      </c>
      <c r="K4080" s="31" t="s">
        <v>8267</v>
      </c>
      <c r="L4080" s="6">
        <v>-991.79997399999991</v>
      </c>
      <c r="M4080" s="32">
        <f t="shared" si="252"/>
        <v>595.07998439999994</v>
      </c>
      <c r="N4080" s="32">
        <f t="shared" si="253"/>
        <v>545.48998569999992</v>
      </c>
      <c r="O4080" s="32">
        <f t="shared" si="254"/>
        <v>495.89998699999995</v>
      </c>
      <c r="P4080" s="33">
        <f t="shared" si="255"/>
        <v>446.30998829999987</v>
      </c>
      <c r="Q4080" s="34">
        <v>0</v>
      </c>
    </row>
    <row r="4081" spans="1:17" ht="15.75" customHeight="1">
      <c r="A4081" s="24" t="s">
        <v>158</v>
      </c>
      <c r="B4081" s="25" t="s">
        <v>836</v>
      </c>
      <c r="C4081" s="26" t="s">
        <v>2990</v>
      </c>
      <c r="D4081" s="26">
        <v>150</v>
      </c>
      <c r="E4081" s="26" t="s">
        <v>235</v>
      </c>
      <c r="F4081" s="26" t="s">
        <v>192</v>
      </c>
      <c r="G4081" s="27"/>
      <c r="H4081" s="28" t="s">
        <v>236</v>
      </c>
      <c r="I4081" s="29" t="s">
        <v>8268</v>
      </c>
      <c r="J4081" s="30">
        <v>15</v>
      </c>
      <c r="K4081" s="31" t="s">
        <v>8269</v>
      </c>
      <c r="L4081" s="6">
        <v>-1005.2975240000001</v>
      </c>
      <c r="M4081" s="32">
        <f t="shared" si="252"/>
        <v>603.17851440000004</v>
      </c>
      <c r="N4081" s="32">
        <f t="shared" si="253"/>
        <v>552.91363820000004</v>
      </c>
      <c r="O4081" s="32">
        <f t="shared" si="254"/>
        <v>502.64876200000003</v>
      </c>
      <c r="P4081" s="33">
        <f t="shared" si="255"/>
        <v>452.38388580000003</v>
      </c>
      <c r="Q4081" s="34">
        <v>0</v>
      </c>
    </row>
    <row r="4082" spans="1:17" ht="15.75" customHeight="1">
      <c r="A4082" s="24" t="s">
        <v>158</v>
      </c>
      <c r="B4082" s="25" t="s">
        <v>836</v>
      </c>
      <c r="C4082" s="26" t="s">
        <v>2990</v>
      </c>
      <c r="D4082" s="26">
        <v>150</v>
      </c>
      <c r="E4082" s="26" t="s">
        <v>235</v>
      </c>
      <c r="F4082" s="26" t="s">
        <v>192</v>
      </c>
      <c r="G4082" s="27"/>
      <c r="H4082" s="28" t="s">
        <v>236</v>
      </c>
      <c r="I4082" s="29" t="s">
        <v>8270</v>
      </c>
      <c r="J4082" s="30">
        <v>20</v>
      </c>
      <c r="K4082" s="31" t="s">
        <v>8271</v>
      </c>
      <c r="L4082" s="6">
        <v>-1010.6965439999999</v>
      </c>
      <c r="M4082" s="32">
        <f t="shared" si="252"/>
        <v>606.41792639999994</v>
      </c>
      <c r="N4082" s="32">
        <f t="shared" si="253"/>
        <v>555.88309919999995</v>
      </c>
      <c r="O4082" s="32">
        <f t="shared" si="254"/>
        <v>505.34827199999995</v>
      </c>
      <c r="P4082" s="33">
        <f t="shared" si="255"/>
        <v>454.81344479999996</v>
      </c>
      <c r="Q4082" s="34">
        <v>0</v>
      </c>
    </row>
    <row r="4083" spans="1:17" ht="15.75" customHeight="1">
      <c r="A4083" s="24" t="s">
        <v>158</v>
      </c>
      <c r="B4083" s="25" t="s">
        <v>836</v>
      </c>
      <c r="C4083" s="26" t="s">
        <v>2990</v>
      </c>
      <c r="D4083" s="26">
        <v>80</v>
      </c>
      <c r="E4083" s="26" t="s">
        <v>235</v>
      </c>
      <c r="F4083" s="26" t="s">
        <v>185</v>
      </c>
      <c r="G4083" s="27"/>
      <c r="H4083" s="28" t="s">
        <v>236</v>
      </c>
      <c r="I4083" s="29" t="s">
        <v>8272</v>
      </c>
      <c r="J4083" s="30">
        <v>30</v>
      </c>
      <c r="K4083" s="31" t="s">
        <v>8273</v>
      </c>
      <c r="L4083" s="6">
        <v>-478.08322100000004</v>
      </c>
      <c r="M4083" s="32">
        <f t="shared" si="252"/>
        <v>286.84993259999999</v>
      </c>
      <c r="N4083" s="32">
        <f t="shared" si="253"/>
        <v>262.94577155000002</v>
      </c>
      <c r="O4083" s="32">
        <f t="shared" si="254"/>
        <v>239.04161050000002</v>
      </c>
      <c r="P4083" s="33">
        <f t="shared" si="255"/>
        <v>215.13744945000002</v>
      </c>
      <c r="Q4083" s="34">
        <v>0</v>
      </c>
    </row>
    <row r="4084" spans="1:17" ht="15.75" customHeight="1">
      <c r="A4084" s="24" t="s">
        <v>158</v>
      </c>
      <c r="B4084" s="25" t="s">
        <v>836</v>
      </c>
      <c r="C4084" s="26" t="s">
        <v>2990</v>
      </c>
      <c r="D4084" s="26">
        <v>80</v>
      </c>
      <c r="E4084" s="26" t="s">
        <v>235</v>
      </c>
      <c r="F4084" s="26" t="s">
        <v>185</v>
      </c>
      <c r="G4084" s="27"/>
      <c r="H4084" s="28" t="s">
        <v>236</v>
      </c>
      <c r="I4084" s="29" t="s">
        <v>8274</v>
      </c>
      <c r="J4084" s="30">
        <v>30</v>
      </c>
      <c r="K4084" s="31" t="s">
        <v>8275</v>
      </c>
      <c r="L4084" s="6">
        <v>-450.54821900000002</v>
      </c>
      <c r="M4084" s="32">
        <f t="shared" si="252"/>
        <v>270.32893139999999</v>
      </c>
      <c r="N4084" s="32">
        <f t="shared" si="253"/>
        <v>247.80152045</v>
      </c>
      <c r="O4084" s="32">
        <f t="shared" si="254"/>
        <v>225.27410950000001</v>
      </c>
      <c r="P4084" s="33">
        <f t="shared" si="255"/>
        <v>202.74669854999999</v>
      </c>
      <c r="Q4084" s="34">
        <v>0</v>
      </c>
    </row>
    <row r="4085" spans="1:17" ht="15.75" customHeight="1">
      <c r="A4085" s="24" t="s">
        <v>158</v>
      </c>
      <c r="B4085" s="25" t="s">
        <v>836</v>
      </c>
      <c r="C4085" s="26" t="s">
        <v>2990</v>
      </c>
      <c r="D4085" s="26">
        <v>80</v>
      </c>
      <c r="E4085" s="26" t="s">
        <v>235</v>
      </c>
      <c r="F4085" s="26" t="s">
        <v>185</v>
      </c>
      <c r="G4085" s="27"/>
      <c r="H4085" s="28" t="s">
        <v>236</v>
      </c>
      <c r="I4085" s="29" t="s">
        <v>8276</v>
      </c>
      <c r="J4085" s="30">
        <v>30</v>
      </c>
      <c r="K4085" s="31" t="s">
        <v>8277</v>
      </c>
      <c r="L4085" s="6">
        <v>-465.12557299999997</v>
      </c>
      <c r="M4085" s="32">
        <f t="shared" si="252"/>
        <v>279.07534379999998</v>
      </c>
      <c r="N4085" s="32">
        <f t="shared" si="253"/>
        <v>255.81906514999997</v>
      </c>
      <c r="O4085" s="32">
        <f t="shared" si="254"/>
        <v>232.56278649999999</v>
      </c>
      <c r="P4085" s="33">
        <f t="shared" si="255"/>
        <v>209.30650784999997</v>
      </c>
      <c r="Q4085" s="34">
        <v>0</v>
      </c>
    </row>
    <row r="4086" spans="1:17" ht="15.75" customHeight="1">
      <c r="A4086" s="24" t="s">
        <v>158</v>
      </c>
      <c r="B4086" s="25" t="s">
        <v>836</v>
      </c>
      <c r="C4086" s="26" t="s">
        <v>2990</v>
      </c>
      <c r="D4086" s="26">
        <v>80</v>
      </c>
      <c r="E4086" s="26" t="s">
        <v>235</v>
      </c>
      <c r="F4086" s="26" t="s">
        <v>185</v>
      </c>
      <c r="G4086" s="27"/>
      <c r="H4086" s="28" t="s">
        <v>236</v>
      </c>
      <c r="I4086" s="29" t="s">
        <v>8278</v>
      </c>
      <c r="J4086" s="30">
        <v>30</v>
      </c>
      <c r="K4086" s="31" t="s">
        <v>8279</v>
      </c>
      <c r="L4086" s="6">
        <v>-478.62312300000002</v>
      </c>
      <c r="M4086" s="32">
        <f t="shared" si="252"/>
        <v>287.17387380000002</v>
      </c>
      <c r="N4086" s="32">
        <f t="shared" si="253"/>
        <v>263.24271765000003</v>
      </c>
      <c r="O4086" s="32">
        <f t="shared" si="254"/>
        <v>239.31156150000001</v>
      </c>
      <c r="P4086" s="33">
        <f t="shared" si="255"/>
        <v>215.38040534999999</v>
      </c>
      <c r="Q4086" s="34">
        <v>0</v>
      </c>
    </row>
    <row r="4087" spans="1:17" ht="15.75" customHeight="1">
      <c r="A4087" s="24" t="s">
        <v>158</v>
      </c>
      <c r="B4087" s="25" t="s">
        <v>836</v>
      </c>
      <c r="C4087" s="26" t="s">
        <v>2990</v>
      </c>
      <c r="D4087" s="26">
        <v>80</v>
      </c>
      <c r="E4087" s="26" t="s">
        <v>235</v>
      </c>
      <c r="F4087" s="26" t="s">
        <v>185</v>
      </c>
      <c r="G4087" s="27"/>
      <c r="H4087" s="28" t="s">
        <v>236</v>
      </c>
      <c r="I4087" s="29" t="s">
        <v>8280</v>
      </c>
      <c r="J4087" s="30">
        <v>30</v>
      </c>
      <c r="K4087" s="31" t="s">
        <v>8281</v>
      </c>
      <c r="L4087" s="6">
        <v>-488.61130999999995</v>
      </c>
      <c r="M4087" s="32">
        <f t="shared" si="252"/>
        <v>293.16678599999995</v>
      </c>
      <c r="N4087" s="32">
        <f t="shared" si="253"/>
        <v>268.73622049999994</v>
      </c>
      <c r="O4087" s="32">
        <f t="shared" si="254"/>
        <v>244.30565499999997</v>
      </c>
      <c r="P4087" s="33">
        <f t="shared" si="255"/>
        <v>219.87508949999994</v>
      </c>
      <c r="Q4087" s="34">
        <v>0</v>
      </c>
    </row>
    <row r="4088" spans="1:17" ht="15.75" customHeight="1">
      <c r="A4088" s="24" t="s">
        <v>158</v>
      </c>
      <c r="B4088" s="25" t="s">
        <v>836</v>
      </c>
      <c r="C4088" s="26" t="s">
        <v>2990</v>
      </c>
      <c r="D4088" s="26">
        <v>80</v>
      </c>
      <c r="E4088" s="26" t="s">
        <v>235</v>
      </c>
      <c r="F4088" s="26" t="s">
        <v>192</v>
      </c>
      <c r="G4088" s="27"/>
      <c r="H4088" s="28" t="s">
        <v>236</v>
      </c>
      <c r="I4088" s="29" t="s">
        <v>8282</v>
      </c>
      <c r="J4088" s="30">
        <v>30</v>
      </c>
      <c r="K4088" s="31" t="s">
        <v>8283</v>
      </c>
      <c r="L4088" s="6">
        <v>-568.24685499999998</v>
      </c>
      <c r="M4088" s="32">
        <f t="shared" si="252"/>
        <v>340.94811299999998</v>
      </c>
      <c r="N4088" s="32">
        <f t="shared" si="253"/>
        <v>312.53577024999998</v>
      </c>
      <c r="O4088" s="32">
        <f t="shared" si="254"/>
        <v>284.12342749999999</v>
      </c>
      <c r="P4088" s="33">
        <f t="shared" si="255"/>
        <v>255.71108474999994</v>
      </c>
      <c r="Q4088" s="34">
        <v>0</v>
      </c>
    </row>
    <row r="4089" spans="1:17" ht="15.75" customHeight="1">
      <c r="A4089" s="24" t="s">
        <v>158</v>
      </c>
      <c r="B4089" s="25" t="s">
        <v>836</v>
      </c>
      <c r="C4089" s="26" t="s">
        <v>2990</v>
      </c>
      <c r="D4089" s="26">
        <v>80</v>
      </c>
      <c r="E4089" s="26" t="s">
        <v>235</v>
      </c>
      <c r="F4089" s="26" t="s">
        <v>192</v>
      </c>
      <c r="G4089" s="27"/>
      <c r="H4089" s="28" t="s">
        <v>236</v>
      </c>
      <c r="I4089" s="29" t="s">
        <v>8284</v>
      </c>
      <c r="J4089" s="30">
        <v>30</v>
      </c>
      <c r="K4089" s="31" t="s">
        <v>8285</v>
      </c>
      <c r="L4089" s="6">
        <v>-543.41136299999994</v>
      </c>
      <c r="M4089" s="32">
        <f t="shared" si="252"/>
        <v>326.04681779999999</v>
      </c>
      <c r="N4089" s="32">
        <f t="shared" si="253"/>
        <v>298.87624964999998</v>
      </c>
      <c r="O4089" s="32">
        <f t="shared" si="254"/>
        <v>271.70568149999997</v>
      </c>
      <c r="P4089" s="33">
        <f t="shared" si="255"/>
        <v>244.53511334999996</v>
      </c>
      <c r="Q4089" s="34">
        <v>0</v>
      </c>
    </row>
    <row r="4090" spans="1:17" ht="15.75" customHeight="1">
      <c r="A4090" s="24" t="s">
        <v>158</v>
      </c>
      <c r="B4090" s="25" t="s">
        <v>836</v>
      </c>
      <c r="C4090" s="26" t="s">
        <v>2990</v>
      </c>
      <c r="D4090" s="26">
        <v>80</v>
      </c>
      <c r="E4090" s="26" t="s">
        <v>235</v>
      </c>
      <c r="F4090" s="26" t="s">
        <v>192</v>
      </c>
      <c r="G4090" s="27"/>
      <c r="H4090" s="28" t="s">
        <v>236</v>
      </c>
      <c r="I4090" s="29" t="s">
        <v>8286</v>
      </c>
      <c r="J4090" s="30">
        <v>30</v>
      </c>
      <c r="K4090" s="31" t="s">
        <v>8287</v>
      </c>
      <c r="L4090" s="6">
        <v>-555.01925600000004</v>
      </c>
      <c r="M4090" s="32">
        <f t="shared" si="252"/>
        <v>333.01155360000001</v>
      </c>
      <c r="N4090" s="32">
        <f t="shared" si="253"/>
        <v>305.26059080000005</v>
      </c>
      <c r="O4090" s="32">
        <f t="shared" si="254"/>
        <v>277.50962800000002</v>
      </c>
      <c r="P4090" s="33">
        <f t="shared" si="255"/>
        <v>249.7586652</v>
      </c>
      <c r="Q4090" s="34">
        <v>0</v>
      </c>
    </row>
    <row r="4091" spans="1:17" ht="15.75" customHeight="1">
      <c r="A4091" s="24" t="s">
        <v>158</v>
      </c>
      <c r="B4091" s="25" t="s">
        <v>836</v>
      </c>
      <c r="C4091" s="26" t="s">
        <v>2990</v>
      </c>
      <c r="D4091" s="26">
        <v>80</v>
      </c>
      <c r="E4091" s="26" t="s">
        <v>235</v>
      </c>
      <c r="F4091" s="26" t="s">
        <v>192</v>
      </c>
      <c r="G4091" s="27"/>
      <c r="H4091" s="28" t="s">
        <v>236</v>
      </c>
      <c r="I4091" s="29" t="s">
        <v>8288</v>
      </c>
      <c r="J4091" s="30">
        <v>30</v>
      </c>
      <c r="K4091" s="31" t="s">
        <v>8289</v>
      </c>
      <c r="L4091" s="6">
        <v>-568.78675699999985</v>
      </c>
      <c r="M4091" s="32">
        <f t="shared" si="252"/>
        <v>341.2720541999999</v>
      </c>
      <c r="N4091" s="32">
        <f t="shared" si="253"/>
        <v>312.83271634999994</v>
      </c>
      <c r="O4091" s="32">
        <f t="shared" si="254"/>
        <v>284.39337849999993</v>
      </c>
      <c r="P4091" s="33">
        <f t="shared" si="255"/>
        <v>255.95404064999991</v>
      </c>
      <c r="Q4091" s="34">
        <v>0</v>
      </c>
    </row>
    <row r="4092" spans="1:17" ht="15.75" customHeight="1">
      <c r="A4092" s="24" t="s">
        <v>158</v>
      </c>
      <c r="B4092" s="25" t="s">
        <v>836</v>
      </c>
      <c r="C4092" s="26" t="s">
        <v>2990</v>
      </c>
      <c r="D4092" s="26">
        <v>80</v>
      </c>
      <c r="E4092" s="26" t="s">
        <v>235</v>
      </c>
      <c r="F4092" s="26" t="s">
        <v>192</v>
      </c>
      <c r="G4092" s="27"/>
      <c r="H4092" s="28" t="s">
        <v>236</v>
      </c>
      <c r="I4092" s="29" t="s">
        <v>8290</v>
      </c>
      <c r="J4092" s="30">
        <v>30</v>
      </c>
      <c r="K4092" s="31" t="s">
        <v>8291</v>
      </c>
      <c r="L4092" s="6">
        <v>-578.77494399999989</v>
      </c>
      <c r="M4092" s="32">
        <f t="shared" si="252"/>
        <v>347.26496639999993</v>
      </c>
      <c r="N4092" s="32">
        <f t="shared" si="253"/>
        <v>318.32621919999991</v>
      </c>
      <c r="O4092" s="32">
        <f t="shared" si="254"/>
        <v>289.38747199999995</v>
      </c>
      <c r="P4092" s="33">
        <f t="shared" si="255"/>
        <v>260.44872479999992</v>
      </c>
      <c r="Q4092" s="34">
        <v>0</v>
      </c>
    </row>
    <row r="4093" spans="1:17" ht="15.75" customHeight="1">
      <c r="A4093" s="24" t="s">
        <v>158</v>
      </c>
      <c r="B4093" s="25" t="s">
        <v>836</v>
      </c>
      <c r="C4093" s="26" t="s">
        <v>680</v>
      </c>
      <c r="D4093" s="26">
        <v>100</v>
      </c>
      <c r="E4093" s="26" t="s">
        <v>235</v>
      </c>
      <c r="F4093" s="26" t="s">
        <v>185</v>
      </c>
      <c r="G4093" s="27"/>
      <c r="H4093" s="28" t="s">
        <v>236</v>
      </c>
      <c r="I4093" s="29" t="s">
        <v>8292</v>
      </c>
      <c r="J4093" s="30">
        <v>25</v>
      </c>
      <c r="K4093" s="31" t="s">
        <v>8293</v>
      </c>
      <c r="L4093" s="6">
        <v>-461.07630800000004</v>
      </c>
      <c r="M4093" s="32">
        <f t="shared" si="252"/>
        <v>276.6457848</v>
      </c>
      <c r="N4093" s="32">
        <f t="shared" si="253"/>
        <v>253.59196940000001</v>
      </c>
      <c r="O4093" s="32">
        <f t="shared" si="254"/>
        <v>230.53815400000002</v>
      </c>
      <c r="P4093" s="33">
        <f t="shared" si="255"/>
        <v>207.4843386</v>
      </c>
      <c r="Q4093" s="34">
        <v>1000</v>
      </c>
    </row>
    <row r="4094" spans="1:17" ht="15.75" customHeight="1">
      <c r="A4094" s="24" t="s">
        <v>158</v>
      </c>
      <c r="B4094" s="25" t="s">
        <v>8294</v>
      </c>
      <c r="C4094" s="26" t="s">
        <v>680</v>
      </c>
      <c r="D4094" s="26">
        <v>100</v>
      </c>
      <c r="E4094" s="26"/>
      <c r="F4094" s="26" t="s">
        <v>185</v>
      </c>
      <c r="G4094" s="27" t="s">
        <v>747</v>
      </c>
      <c r="H4094" s="28" t="s">
        <v>236</v>
      </c>
      <c r="I4094" s="29" t="s">
        <v>8295</v>
      </c>
      <c r="J4094" s="30">
        <v>25</v>
      </c>
      <c r="K4094" s="31" t="s">
        <v>8296</v>
      </c>
      <c r="L4094" s="6">
        <v>-946.44820599999991</v>
      </c>
      <c r="M4094" s="32">
        <f t="shared" si="252"/>
        <v>567.8689235999999</v>
      </c>
      <c r="N4094" s="32">
        <f t="shared" si="253"/>
        <v>520.54651330000002</v>
      </c>
      <c r="O4094" s="32">
        <f t="shared" si="254"/>
        <v>473.22410299999996</v>
      </c>
      <c r="P4094" s="33">
        <f t="shared" si="255"/>
        <v>425.9016926999999</v>
      </c>
      <c r="Q4094" s="34">
        <v>1000</v>
      </c>
    </row>
    <row r="4095" spans="1:17" ht="15.75" customHeight="1">
      <c r="A4095" s="24" t="s">
        <v>158</v>
      </c>
      <c r="B4095" s="25" t="s">
        <v>8294</v>
      </c>
      <c r="C4095" s="26" t="s">
        <v>680</v>
      </c>
      <c r="D4095" s="26">
        <v>100</v>
      </c>
      <c r="E4095" s="26"/>
      <c r="F4095" s="26" t="s">
        <v>185</v>
      </c>
      <c r="G4095" s="27" t="s">
        <v>747</v>
      </c>
      <c r="H4095" s="28" t="s">
        <v>236</v>
      </c>
      <c r="I4095" s="29" t="s">
        <v>8297</v>
      </c>
      <c r="J4095" s="30">
        <v>25</v>
      </c>
      <c r="K4095" s="31" t="s">
        <v>8298</v>
      </c>
      <c r="L4095" s="6">
        <v>-909.46491900000001</v>
      </c>
      <c r="M4095" s="32">
        <f t="shared" si="252"/>
        <v>545.67895139999996</v>
      </c>
      <c r="N4095" s="32">
        <f t="shared" si="253"/>
        <v>500.20570544999998</v>
      </c>
      <c r="O4095" s="32">
        <f t="shared" si="254"/>
        <v>454.7324595</v>
      </c>
      <c r="P4095" s="33">
        <f t="shared" si="255"/>
        <v>409.25921354999997</v>
      </c>
      <c r="Q4095" s="34">
        <v>1000</v>
      </c>
    </row>
    <row r="4096" spans="1:17" ht="15.75" customHeight="1">
      <c r="A4096" s="24" t="s">
        <v>158</v>
      </c>
      <c r="B4096" s="25" t="s">
        <v>836</v>
      </c>
      <c r="C4096" s="26" t="s">
        <v>680</v>
      </c>
      <c r="D4096" s="26">
        <v>100</v>
      </c>
      <c r="E4096" s="26" t="s">
        <v>235</v>
      </c>
      <c r="F4096" s="26" t="s">
        <v>185</v>
      </c>
      <c r="G4096" s="27"/>
      <c r="H4096" s="28" t="s">
        <v>236</v>
      </c>
      <c r="I4096" s="29" t="s">
        <v>8299</v>
      </c>
      <c r="J4096" s="30">
        <v>25</v>
      </c>
      <c r="K4096" s="31" t="s">
        <v>8300</v>
      </c>
      <c r="L4096" s="6">
        <v>-461.61620999999997</v>
      </c>
      <c r="M4096" s="32">
        <f t="shared" si="252"/>
        <v>276.96972599999998</v>
      </c>
      <c r="N4096" s="32">
        <f t="shared" si="253"/>
        <v>253.88891549999997</v>
      </c>
      <c r="O4096" s="32">
        <f t="shared" si="254"/>
        <v>230.80810499999998</v>
      </c>
      <c r="P4096" s="33">
        <f t="shared" si="255"/>
        <v>207.72729449999997</v>
      </c>
      <c r="Q4096" s="34">
        <v>1000</v>
      </c>
    </row>
    <row r="4097" spans="1:17" ht="15.75" customHeight="1">
      <c r="A4097" s="24" t="s">
        <v>158</v>
      </c>
      <c r="B4097" s="25" t="s">
        <v>836</v>
      </c>
      <c r="C4097" s="26" t="s">
        <v>680</v>
      </c>
      <c r="D4097" s="26">
        <v>100</v>
      </c>
      <c r="E4097" s="26" t="s">
        <v>235</v>
      </c>
      <c r="F4097" s="26" t="s">
        <v>185</v>
      </c>
      <c r="G4097" s="27"/>
      <c r="H4097" s="28" t="s">
        <v>236</v>
      </c>
      <c r="I4097" s="29" t="s">
        <v>8301</v>
      </c>
      <c r="J4097" s="30">
        <v>25</v>
      </c>
      <c r="K4097" s="31" t="s">
        <v>8302</v>
      </c>
      <c r="L4097" s="6">
        <v>-471.60439700000001</v>
      </c>
      <c r="M4097" s="32">
        <f t="shared" si="252"/>
        <v>282.96263820000001</v>
      </c>
      <c r="N4097" s="32">
        <f t="shared" si="253"/>
        <v>259.38241834999997</v>
      </c>
      <c r="O4097" s="32">
        <f t="shared" si="254"/>
        <v>235.8021985</v>
      </c>
      <c r="P4097" s="33">
        <f t="shared" si="255"/>
        <v>212.22197864999998</v>
      </c>
      <c r="Q4097" s="34">
        <v>1000</v>
      </c>
    </row>
    <row r="4098" spans="1:17" ht="15.75" customHeight="1">
      <c r="A4098" s="24" t="s">
        <v>158</v>
      </c>
      <c r="B4098" s="25" t="s">
        <v>8294</v>
      </c>
      <c r="C4098" s="26" t="s">
        <v>680</v>
      </c>
      <c r="D4098" s="26">
        <v>100</v>
      </c>
      <c r="E4098" s="26"/>
      <c r="F4098" s="26" t="s">
        <v>192</v>
      </c>
      <c r="G4098" s="27" t="s">
        <v>747</v>
      </c>
      <c r="H4098" s="28" t="s">
        <v>236</v>
      </c>
      <c r="I4098" s="29" t="s">
        <v>8303</v>
      </c>
      <c r="J4098" s="30">
        <v>25</v>
      </c>
      <c r="K4098" s="31" t="s">
        <v>8304</v>
      </c>
      <c r="L4098" s="6">
        <v>-1198.5824400000001</v>
      </c>
      <c r="M4098" s="32">
        <f t="shared" si="252"/>
        <v>719.14946400000008</v>
      </c>
      <c r="N4098" s="32">
        <f t="shared" si="253"/>
        <v>659.22034200000007</v>
      </c>
      <c r="O4098" s="32">
        <f t="shared" si="254"/>
        <v>599.29122000000007</v>
      </c>
      <c r="P4098" s="33">
        <f t="shared" si="255"/>
        <v>539.36209800000006</v>
      </c>
      <c r="Q4098" s="34">
        <v>1000</v>
      </c>
    </row>
    <row r="4099" spans="1:17" ht="15.75" customHeight="1">
      <c r="A4099" s="24" t="s">
        <v>158</v>
      </c>
      <c r="B4099" s="25" t="s">
        <v>836</v>
      </c>
      <c r="C4099" s="26" t="s">
        <v>680</v>
      </c>
      <c r="D4099" s="26">
        <v>100</v>
      </c>
      <c r="E4099" s="26" t="s">
        <v>235</v>
      </c>
      <c r="F4099" s="26" t="s">
        <v>192</v>
      </c>
      <c r="G4099" s="27"/>
      <c r="H4099" s="28" t="s">
        <v>236</v>
      </c>
      <c r="I4099" s="29" t="s">
        <v>8305</v>
      </c>
      <c r="J4099" s="30">
        <v>25</v>
      </c>
      <c r="K4099" s="31" t="s">
        <v>8306</v>
      </c>
      <c r="L4099" s="6">
        <v>-549.62023599999998</v>
      </c>
      <c r="M4099" s="32">
        <f t="shared" si="252"/>
        <v>329.77214159999994</v>
      </c>
      <c r="N4099" s="32">
        <f t="shared" si="253"/>
        <v>302.29112980000002</v>
      </c>
      <c r="O4099" s="32">
        <f t="shared" si="254"/>
        <v>274.81011799999999</v>
      </c>
      <c r="P4099" s="33">
        <f t="shared" si="255"/>
        <v>247.32910619999996</v>
      </c>
      <c r="Q4099" s="34">
        <v>1000</v>
      </c>
    </row>
    <row r="4100" spans="1:17" ht="15.75" customHeight="1">
      <c r="A4100" s="24" t="s">
        <v>158</v>
      </c>
      <c r="B4100" s="25" t="s">
        <v>8294</v>
      </c>
      <c r="C4100" s="26" t="s">
        <v>680</v>
      </c>
      <c r="D4100" s="26">
        <v>100</v>
      </c>
      <c r="E4100" s="26"/>
      <c r="F4100" s="26" t="s">
        <v>192</v>
      </c>
      <c r="G4100" s="27" t="s">
        <v>747</v>
      </c>
      <c r="H4100" s="28" t="s">
        <v>236</v>
      </c>
      <c r="I4100" s="29" t="s">
        <v>8307</v>
      </c>
      <c r="J4100" s="30">
        <v>25</v>
      </c>
      <c r="K4100" s="31" t="s">
        <v>8308</v>
      </c>
      <c r="L4100" s="6">
        <v>-1161.8691040000001</v>
      </c>
      <c r="M4100" s="32">
        <f t="shared" ref="M4100:M4163" si="256">L4100*40%-L4100</f>
        <v>697.12146240000004</v>
      </c>
      <c r="N4100" s="32">
        <f t="shared" ref="N4100:N4163" si="257">L4100*45%-L4100</f>
        <v>639.02800720000005</v>
      </c>
      <c r="O4100" s="32">
        <f t="shared" ref="O4100:O4163" si="258">L4100*50%-L4100</f>
        <v>580.93455200000005</v>
      </c>
      <c r="P4100" s="33">
        <f t="shared" ref="P4100:P4163" si="259">L4100*55%-L4100</f>
        <v>522.84109679999995</v>
      </c>
      <c r="Q4100" s="34">
        <v>1000</v>
      </c>
    </row>
    <row r="4101" spans="1:17" ht="15.75" customHeight="1">
      <c r="A4101" s="24" t="s">
        <v>158</v>
      </c>
      <c r="B4101" s="25" t="s">
        <v>836</v>
      </c>
      <c r="C4101" s="26" t="s">
        <v>680</v>
      </c>
      <c r="D4101" s="26">
        <v>100</v>
      </c>
      <c r="E4101" s="26" t="s">
        <v>235</v>
      </c>
      <c r="F4101" s="26" t="s">
        <v>192</v>
      </c>
      <c r="G4101" s="27"/>
      <c r="H4101" s="28" t="s">
        <v>236</v>
      </c>
      <c r="I4101" s="29" t="s">
        <v>8309</v>
      </c>
      <c r="J4101" s="30">
        <v>25</v>
      </c>
      <c r="K4101" s="31" t="s">
        <v>8310</v>
      </c>
      <c r="L4101" s="6">
        <v>-550.16013800000007</v>
      </c>
      <c r="M4101" s="32">
        <f t="shared" si="256"/>
        <v>330.09608280000003</v>
      </c>
      <c r="N4101" s="32">
        <f t="shared" si="257"/>
        <v>302.58807590000004</v>
      </c>
      <c r="O4101" s="32">
        <f t="shared" si="258"/>
        <v>275.08006900000004</v>
      </c>
      <c r="P4101" s="33">
        <f t="shared" si="259"/>
        <v>247.57206209999998</v>
      </c>
      <c r="Q4101" s="34">
        <v>1000</v>
      </c>
    </row>
    <row r="4102" spans="1:17" ht="15.75" customHeight="1">
      <c r="A4102" s="24" t="s">
        <v>158</v>
      </c>
      <c r="B4102" s="25" t="s">
        <v>836</v>
      </c>
      <c r="C4102" s="26" t="s">
        <v>680</v>
      </c>
      <c r="D4102" s="26">
        <v>100</v>
      </c>
      <c r="E4102" s="26"/>
      <c r="F4102" s="26" t="s">
        <v>192</v>
      </c>
      <c r="G4102" s="27" t="s">
        <v>747</v>
      </c>
      <c r="H4102" s="28" t="s">
        <v>236</v>
      </c>
      <c r="I4102" s="29" t="s">
        <v>8311</v>
      </c>
      <c r="J4102" s="30">
        <v>25</v>
      </c>
      <c r="K4102" s="31" t="s">
        <v>8312</v>
      </c>
      <c r="L4102" s="6">
        <v>-1199.1223419999999</v>
      </c>
      <c r="M4102" s="32">
        <f t="shared" si="256"/>
        <v>719.47340519999989</v>
      </c>
      <c r="N4102" s="32">
        <f t="shared" si="257"/>
        <v>659.51728809999997</v>
      </c>
      <c r="O4102" s="32">
        <f t="shared" si="258"/>
        <v>599.56117099999994</v>
      </c>
      <c r="P4102" s="33">
        <f t="shared" si="259"/>
        <v>539.60505389999992</v>
      </c>
      <c r="Q4102" s="34">
        <v>1000</v>
      </c>
    </row>
    <row r="4103" spans="1:17" ht="15.75" customHeight="1">
      <c r="A4103" s="24" t="s">
        <v>158</v>
      </c>
      <c r="B4103" s="25" t="s">
        <v>836</v>
      </c>
      <c r="C4103" s="26" t="s">
        <v>680</v>
      </c>
      <c r="D4103" s="26">
        <v>100</v>
      </c>
      <c r="E4103" s="26" t="s">
        <v>235</v>
      </c>
      <c r="F4103" s="26" t="s">
        <v>192</v>
      </c>
      <c r="G4103" s="27"/>
      <c r="H4103" s="28" t="s">
        <v>236</v>
      </c>
      <c r="I4103" s="29" t="s">
        <v>8313</v>
      </c>
      <c r="J4103" s="30">
        <v>25</v>
      </c>
      <c r="K4103" s="31" t="s">
        <v>8314</v>
      </c>
      <c r="L4103" s="6">
        <v>-560.148325</v>
      </c>
      <c r="M4103" s="32">
        <f t="shared" si="256"/>
        <v>336.08899499999995</v>
      </c>
      <c r="N4103" s="32">
        <f t="shared" si="257"/>
        <v>308.08157875000001</v>
      </c>
      <c r="O4103" s="32">
        <f t="shared" si="258"/>
        <v>280.0741625</v>
      </c>
      <c r="P4103" s="33">
        <f t="shared" si="259"/>
        <v>252.06674624999999</v>
      </c>
      <c r="Q4103" s="34">
        <v>1000</v>
      </c>
    </row>
    <row r="4104" spans="1:17" ht="15.75" customHeight="1">
      <c r="A4104" s="24" t="s">
        <v>158</v>
      </c>
      <c r="B4104" s="25" t="s">
        <v>8294</v>
      </c>
      <c r="C4104" s="26" t="s">
        <v>680</v>
      </c>
      <c r="D4104" s="26">
        <v>125</v>
      </c>
      <c r="E4104" s="26"/>
      <c r="F4104" s="26" t="s">
        <v>185</v>
      </c>
      <c r="G4104" s="27" t="s">
        <v>747</v>
      </c>
      <c r="H4104" s="28" t="s">
        <v>236</v>
      </c>
      <c r="I4104" s="29" t="s">
        <v>8315</v>
      </c>
      <c r="J4104" s="30">
        <v>20</v>
      </c>
      <c r="K4104" s="31" t="s">
        <v>8316</v>
      </c>
      <c r="L4104" s="6">
        <v>-1137.5735139999997</v>
      </c>
      <c r="M4104" s="32">
        <f t="shared" si="256"/>
        <v>682.5441083999998</v>
      </c>
      <c r="N4104" s="32">
        <f t="shared" si="257"/>
        <v>625.66543269999988</v>
      </c>
      <c r="O4104" s="32">
        <f t="shared" si="258"/>
        <v>568.78675699999985</v>
      </c>
      <c r="P4104" s="33">
        <f t="shared" si="259"/>
        <v>511.90808129999982</v>
      </c>
      <c r="Q4104" s="34">
        <v>1000</v>
      </c>
    </row>
    <row r="4105" spans="1:17" ht="15.75" customHeight="1">
      <c r="A4105" s="24" t="s">
        <v>158</v>
      </c>
      <c r="B4105" s="25" t="s">
        <v>836</v>
      </c>
      <c r="C4105" s="26" t="s">
        <v>680</v>
      </c>
      <c r="D4105" s="26">
        <v>125</v>
      </c>
      <c r="E4105" s="26" t="s">
        <v>235</v>
      </c>
      <c r="F4105" s="26" t="s">
        <v>185</v>
      </c>
      <c r="G4105" s="27"/>
      <c r="H4105" s="28" t="s">
        <v>236</v>
      </c>
      <c r="I4105" s="29" t="s">
        <v>8317</v>
      </c>
      <c r="J4105" s="30">
        <v>20</v>
      </c>
      <c r="K4105" s="31" t="s">
        <v>8318</v>
      </c>
      <c r="L4105" s="6">
        <v>-599.56117099999994</v>
      </c>
      <c r="M4105" s="32">
        <f t="shared" si="256"/>
        <v>359.73670259999994</v>
      </c>
      <c r="N4105" s="32">
        <f t="shared" si="257"/>
        <v>329.75864404999999</v>
      </c>
      <c r="O4105" s="32">
        <f t="shared" si="258"/>
        <v>299.78058549999997</v>
      </c>
      <c r="P4105" s="33">
        <f t="shared" si="259"/>
        <v>269.80252694999996</v>
      </c>
      <c r="Q4105" s="34">
        <v>1000</v>
      </c>
    </row>
    <row r="4106" spans="1:17" ht="15.75" customHeight="1">
      <c r="A4106" s="24" t="s">
        <v>158</v>
      </c>
      <c r="B4106" s="25" t="s">
        <v>836</v>
      </c>
      <c r="C4106" s="26" t="s">
        <v>680</v>
      </c>
      <c r="D4106" s="26">
        <v>125</v>
      </c>
      <c r="E4106" s="26" t="s">
        <v>235</v>
      </c>
      <c r="F4106" s="26" t="s">
        <v>185</v>
      </c>
      <c r="G4106" s="27"/>
      <c r="H4106" s="28" t="s">
        <v>236</v>
      </c>
      <c r="I4106" s="29" t="s">
        <v>8319</v>
      </c>
      <c r="J4106" s="30">
        <v>20</v>
      </c>
      <c r="K4106" s="31" t="s">
        <v>8320</v>
      </c>
      <c r="L4106" s="6">
        <v>-609.5493580000001</v>
      </c>
      <c r="M4106" s="32">
        <f t="shared" si="256"/>
        <v>365.72961480000004</v>
      </c>
      <c r="N4106" s="32">
        <f t="shared" si="257"/>
        <v>335.25214690000007</v>
      </c>
      <c r="O4106" s="32">
        <f t="shared" si="258"/>
        <v>304.77467900000005</v>
      </c>
      <c r="P4106" s="33">
        <f t="shared" si="259"/>
        <v>274.29721110000003</v>
      </c>
      <c r="Q4106" s="34">
        <v>1000</v>
      </c>
    </row>
    <row r="4107" spans="1:17" ht="15.75" customHeight="1">
      <c r="A4107" s="24" t="s">
        <v>158</v>
      </c>
      <c r="B4107" s="25" t="s">
        <v>8294</v>
      </c>
      <c r="C4107" s="26" t="s">
        <v>680</v>
      </c>
      <c r="D4107" s="26">
        <v>125</v>
      </c>
      <c r="E4107" s="26"/>
      <c r="F4107" s="26" t="s">
        <v>192</v>
      </c>
      <c r="G4107" s="27" t="s">
        <v>747</v>
      </c>
      <c r="H4107" s="28" t="s">
        <v>236</v>
      </c>
      <c r="I4107" s="29" t="s">
        <v>8321</v>
      </c>
      <c r="J4107" s="30">
        <v>20</v>
      </c>
      <c r="K4107" s="31" t="s">
        <v>8322</v>
      </c>
      <c r="L4107" s="6">
        <v>-1421.2920150000002</v>
      </c>
      <c r="M4107" s="32">
        <f t="shared" si="256"/>
        <v>852.77520900000013</v>
      </c>
      <c r="N4107" s="32">
        <f t="shared" si="257"/>
        <v>781.71060825000006</v>
      </c>
      <c r="O4107" s="32">
        <f t="shared" si="258"/>
        <v>710.64600750000011</v>
      </c>
      <c r="P4107" s="33">
        <f t="shared" si="259"/>
        <v>639.58140675000004</v>
      </c>
      <c r="Q4107" s="34">
        <v>1000</v>
      </c>
    </row>
    <row r="4108" spans="1:17" ht="15.75" customHeight="1">
      <c r="A4108" s="24" t="s">
        <v>158</v>
      </c>
      <c r="B4108" s="25" t="s">
        <v>836</v>
      </c>
      <c r="C4108" s="26" t="s">
        <v>680</v>
      </c>
      <c r="D4108" s="26">
        <v>125</v>
      </c>
      <c r="E4108" s="26" t="s">
        <v>235</v>
      </c>
      <c r="F4108" s="26" t="s">
        <v>192</v>
      </c>
      <c r="G4108" s="27"/>
      <c r="H4108" s="28" t="s">
        <v>236</v>
      </c>
      <c r="I4108" s="29" t="s">
        <v>8323</v>
      </c>
      <c r="J4108" s="30">
        <v>20</v>
      </c>
      <c r="K4108" s="31" t="s">
        <v>8324</v>
      </c>
      <c r="L4108" s="6">
        <v>-716.44995399999993</v>
      </c>
      <c r="M4108" s="32">
        <f t="shared" si="256"/>
        <v>429.86997239999994</v>
      </c>
      <c r="N4108" s="32">
        <f t="shared" si="257"/>
        <v>394.04747469999995</v>
      </c>
      <c r="O4108" s="32">
        <f t="shared" si="258"/>
        <v>358.22497699999997</v>
      </c>
      <c r="P4108" s="33">
        <f t="shared" si="259"/>
        <v>322.40247929999992</v>
      </c>
      <c r="Q4108" s="34">
        <v>1000</v>
      </c>
    </row>
    <row r="4109" spans="1:17" ht="15.75" customHeight="1">
      <c r="A4109" s="24" t="s">
        <v>158</v>
      </c>
      <c r="B4109" s="25" t="s">
        <v>836</v>
      </c>
      <c r="C4109" s="26" t="s">
        <v>680</v>
      </c>
      <c r="D4109" s="26">
        <v>80</v>
      </c>
      <c r="E4109" s="26" t="s">
        <v>235</v>
      </c>
      <c r="F4109" s="26" t="s">
        <v>185</v>
      </c>
      <c r="G4109" s="27"/>
      <c r="H4109" s="28" t="s">
        <v>236</v>
      </c>
      <c r="I4109" s="29" t="s">
        <v>8325</v>
      </c>
      <c r="J4109" s="30">
        <v>30</v>
      </c>
      <c r="K4109" s="31" t="s">
        <v>8326</v>
      </c>
      <c r="L4109" s="6">
        <v>-442.17973800000004</v>
      </c>
      <c r="M4109" s="32">
        <f t="shared" si="256"/>
        <v>265.3078428</v>
      </c>
      <c r="N4109" s="32">
        <f t="shared" si="257"/>
        <v>243.19885590000001</v>
      </c>
      <c r="O4109" s="32">
        <f t="shared" si="258"/>
        <v>221.08986900000002</v>
      </c>
      <c r="P4109" s="33">
        <f t="shared" si="259"/>
        <v>198.9808821</v>
      </c>
      <c r="Q4109" s="34">
        <v>1020</v>
      </c>
    </row>
    <row r="4110" spans="1:17" ht="15.75" customHeight="1">
      <c r="A4110" s="24" t="s">
        <v>158</v>
      </c>
      <c r="B4110" s="25" t="s">
        <v>836</v>
      </c>
      <c r="C4110" s="26" t="s">
        <v>680</v>
      </c>
      <c r="D4110" s="26">
        <v>80</v>
      </c>
      <c r="E4110" s="26" t="s">
        <v>235</v>
      </c>
      <c r="F4110" s="26" t="s">
        <v>185</v>
      </c>
      <c r="G4110" s="27"/>
      <c r="H4110" s="28" t="s">
        <v>236</v>
      </c>
      <c r="I4110" s="29" t="s">
        <v>8327</v>
      </c>
      <c r="J4110" s="30">
        <v>30</v>
      </c>
      <c r="K4110" s="31" t="s">
        <v>8328</v>
      </c>
      <c r="L4110" s="6">
        <v>-442.71963999999997</v>
      </c>
      <c r="M4110" s="32">
        <f t="shared" si="256"/>
        <v>265.63178399999998</v>
      </c>
      <c r="N4110" s="32">
        <f t="shared" si="257"/>
        <v>243.49580199999997</v>
      </c>
      <c r="O4110" s="32">
        <f t="shared" si="258"/>
        <v>221.35981999999998</v>
      </c>
      <c r="P4110" s="33">
        <f t="shared" si="259"/>
        <v>199.22383799999997</v>
      </c>
      <c r="Q4110" s="34">
        <v>1020</v>
      </c>
    </row>
    <row r="4111" spans="1:17" ht="15.75" customHeight="1">
      <c r="A4111" s="24" t="s">
        <v>158</v>
      </c>
      <c r="B4111" s="25" t="s">
        <v>836</v>
      </c>
      <c r="C4111" s="26" t="s">
        <v>680</v>
      </c>
      <c r="D4111" s="26">
        <v>80</v>
      </c>
      <c r="E4111" s="26" t="s">
        <v>235</v>
      </c>
      <c r="F4111" s="26" t="s">
        <v>185</v>
      </c>
      <c r="G4111" s="27"/>
      <c r="H4111" s="28" t="s">
        <v>236</v>
      </c>
      <c r="I4111" s="29" t="s">
        <v>8329</v>
      </c>
      <c r="J4111" s="30">
        <v>30</v>
      </c>
      <c r="K4111" s="31" t="s">
        <v>8330</v>
      </c>
      <c r="L4111" s="6">
        <v>-452.70782699999995</v>
      </c>
      <c r="M4111" s="32">
        <f t="shared" si="256"/>
        <v>271.62469619999996</v>
      </c>
      <c r="N4111" s="32">
        <f t="shared" si="257"/>
        <v>248.98930484999997</v>
      </c>
      <c r="O4111" s="32">
        <f t="shared" si="258"/>
        <v>226.35391349999998</v>
      </c>
      <c r="P4111" s="33">
        <f t="shared" si="259"/>
        <v>203.71852214999996</v>
      </c>
      <c r="Q4111" s="34">
        <v>1020</v>
      </c>
    </row>
    <row r="4112" spans="1:17" ht="15.75" customHeight="1">
      <c r="A4112" s="24" t="s">
        <v>158</v>
      </c>
      <c r="B4112" s="25" t="s">
        <v>836</v>
      </c>
      <c r="C4112" s="26" t="s">
        <v>680</v>
      </c>
      <c r="D4112" s="26">
        <v>80</v>
      </c>
      <c r="E4112" s="26" t="s">
        <v>235</v>
      </c>
      <c r="F4112" s="26" t="s">
        <v>192</v>
      </c>
      <c r="G4112" s="27"/>
      <c r="H4112" s="28" t="s">
        <v>236</v>
      </c>
      <c r="I4112" s="29" t="s">
        <v>8331</v>
      </c>
      <c r="J4112" s="30">
        <v>30</v>
      </c>
      <c r="K4112" s="31" t="s">
        <v>8332</v>
      </c>
      <c r="L4112" s="6">
        <v>-532.34337199999993</v>
      </c>
      <c r="M4112" s="32">
        <f t="shared" si="256"/>
        <v>319.40602319999994</v>
      </c>
      <c r="N4112" s="32">
        <f t="shared" si="257"/>
        <v>292.78885459999992</v>
      </c>
      <c r="O4112" s="32">
        <f t="shared" si="258"/>
        <v>266.17168599999997</v>
      </c>
      <c r="P4112" s="33">
        <f t="shared" si="259"/>
        <v>239.55451739999995</v>
      </c>
      <c r="Q4112" s="34">
        <v>1020</v>
      </c>
    </row>
    <row r="4113" spans="1:17" ht="15.75" customHeight="1">
      <c r="A4113" s="24" t="s">
        <v>158</v>
      </c>
      <c r="B4113" s="25" t="s">
        <v>836</v>
      </c>
      <c r="C4113" s="26" t="s">
        <v>680</v>
      </c>
      <c r="D4113" s="26">
        <v>80</v>
      </c>
      <c r="E4113" s="26" t="s">
        <v>235</v>
      </c>
      <c r="F4113" s="26" t="s">
        <v>192</v>
      </c>
      <c r="G4113" s="27"/>
      <c r="H4113" s="28" t="s">
        <v>236</v>
      </c>
      <c r="I4113" s="29" t="s">
        <v>8333</v>
      </c>
      <c r="J4113" s="30">
        <v>30</v>
      </c>
      <c r="K4113" s="31" t="s">
        <v>8334</v>
      </c>
      <c r="L4113" s="6">
        <v>-532.88327400000003</v>
      </c>
      <c r="M4113" s="32">
        <f t="shared" si="256"/>
        <v>319.72996439999997</v>
      </c>
      <c r="N4113" s="32">
        <f t="shared" si="257"/>
        <v>293.08580070000005</v>
      </c>
      <c r="O4113" s="32">
        <f t="shared" si="258"/>
        <v>266.44163700000001</v>
      </c>
      <c r="P4113" s="33">
        <f t="shared" si="259"/>
        <v>239.79747329999998</v>
      </c>
      <c r="Q4113" s="34">
        <v>1020</v>
      </c>
    </row>
    <row r="4114" spans="1:17" ht="15.75" customHeight="1">
      <c r="A4114" s="24" t="s">
        <v>158</v>
      </c>
      <c r="B4114" s="25" t="s">
        <v>836</v>
      </c>
      <c r="C4114" s="26" t="s">
        <v>680</v>
      </c>
      <c r="D4114" s="26">
        <v>80</v>
      </c>
      <c r="E4114" s="26"/>
      <c r="F4114" s="26" t="s">
        <v>192</v>
      </c>
      <c r="G4114" s="27" t="s">
        <v>747</v>
      </c>
      <c r="H4114" s="28" t="s">
        <v>236</v>
      </c>
      <c r="I4114" s="29" t="s">
        <v>8335</v>
      </c>
      <c r="J4114" s="30">
        <v>30</v>
      </c>
      <c r="K4114" s="31" t="s">
        <v>8336</v>
      </c>
      <c r="L4114" s="6">
        <v>-1190.2139590000002</v>
      </c>
      <c r="M4114" s="32">
        <f t="shared" si="256"/>
        <v>714.1283754000001</v>
      </c>
      <c r="N4114" s="32">
        <f t="shared" si="257"/>
        <v>654.61767745000009</v>
      </c>
      <c r="O4114" s="32">
        <f t="shared" si="258"/>
        <v>595.10697950000008</v>
      </c>
      <c r="P4114" s="33">
        <f t="shared" si="259"/>
        <v>535.59628155000007</v>
      </c>
      <c r="Q4114" s="34">
        <v>1020</v>
      </c>
    </row>
    <row r="4115" spans="1:17" ht="15.75" customHeight="1">
      <c r="A4115" s="24" t="s">
        <v>158</v>
      </c>
      <c r="B4115" s="25" t="s">
        <v>836</v>
      </c>
      <c r="C4115" s="26" t="s">
        <v>680</v>
      </c>
      <c r="D4115" s="26">
        <v>80</v>
      </c>
      <c r="E4115" s="26" t="s">
        <v>235</v>
      </c>
      <c r="F4115" s="26" t="s">
        <v>192</v>
      </c>
      <c r="G4115" s="27"/>
      <c r="H4115" s="28" t="s">
        <v>236</v>
      </c>
      <c r="I4115" s="29" t="s">
        <v>8337</v>
      </c>
      <c r="J4115" s="30">
        <v>30</v>
      </c>
      <c r="K4115" s="31" t="s">
        <v>8338</v>
      </c>
      <c r="L4115" s="6">
        <v>-542.87146099999995</v>
      </c>
      <c r="M4115" s="32">
        <f t="shared" si="256"/>
        <v>325.72287659999995</v>
      </c>
      <c r="N4115" s="32">
        <f t="shared" si="257"/>
        <v>298.57930354999996</v>
      </c>
      <c r="O4115" s="32">
        <f t="shared" si="258"/>
        <v>271.43573049999998</v>
      </c>
      <c r="P4115" s="33">
        <f t="shared" si="259"/>
        <v>244.29215744999993</v>
      </c>
      <c r="Q4115" s="34">
        <v>1020</v>
      </c>
    </row>
    <row r="4116" spans="1:17" ht="15.75" customHeight="1">
      <c r="A4116" s="24" t="s">
        <v>158</v>
      </c>
      <c r="B4116" s="25" t="s">
        <v>836</v>
      </c>
      <c r="C4116" s="26" t="s">
        <v>3003</v>
      </c>
      <c r="D4116" s="26">
        <v>100</v>
      </c>
      <c r="E4116" s="26" t="s">
        <v>235</v>
      </c>
      <c r="F4116" s="26" t="s">
        <v>185</v>
      </c>
      <c r="G4116" s="27"/>
      <c r="H4116" s="28" t="s">
        <v>236</v>
      </c>
      <c r="I4116" s="29" t="s">
        <v>8339</v>
      </c>
      <c r="J4116" s="30">
        <v>25</v>
      </c>
      <c r="K4116" s="31" t="s">
        <v>8340</v>
      </c>
      <c r="L4116" s="6">
        <v>-528.83400900000004</v>
      </c>
      <c r="M4116" s="32">
        <f t="shared" si="256"/>
        <v>317.30040540000005</v>
      </c>
      <c r="N4116" s="32">
        <f t="shared" si="257"/>
        <v>290.85870495</v>
      </c>
      <c r="O4116" s="32">
        <f t="shared" si="258"/>
        <v>264.41700450000002</v>
      </c>
      <c r="P4116" s="33">
        <f t="shared" si="259"/>
        <v>237.97530404999998</v>
      </c>
      <c r="Q4116" s="34">
        <v>1000</v>
      </c>
    </row>
    <row r="4117" spans="1:17" ht="15.75" customHeight="1">
      <c r="A4117" s="24" t="s">
        <v>158</v>
      </c>
      <c r="B4117" s="25" t="s">
        <v>836</v>
      </c>
      <c r="C4117" s="26" t="s">
        <v>3003</v>
      </c>
      <c r="D4117" s="26">
        <v>100</v>
      </c>
      <c r="E4117" s="26" t="s">
        <v>235</v>
      </c>
      <c r="F4117" s="26" t="s">
        <v>185</v>
      </c>
      <c r="G4117" s="27"/>
      <c r="H4117" s="28" t="s">
        <v>236</v>
      </c>
      <c r="I4117" s="29" t="s">
        <v>8341</v>
      </c>
      <c r="J4117" s="30">
        <v>25</v>
      </c>
      <c r="K4117" s="31" t="s">
        <v>8342</v>
      </c>
      <c r="L4117" s="6">
        <v>-501.56895800000001</v>
      </c>
      <c r="M4117" s="32">
        <f t="shared" si="256"/>
        <v>300.94137480000001</v>
      </c>
      <c r="N4117" s="32">
        <f t="shared" si="257"/>
        <v>275.86292689999999</v>
      </c>
      <c r="O4117" s="32">
        <f t="shared" si="258"/>
        <v>250.784479</v>
      </c>
      <c r="P4117" s="33">
        <f t="shared" si="259"/>
        <v>225.70603109999996</v>
      </c>
      <c r="Q4117" s="34">
        <v>1000</v>
      </c>
    </row>
    <row r="4118" spans="1:17" ht="15.75" customHeight="1">
      <c r="A4118" s="24" t="s">
        <v>158</v>
      </c>
      <c r="B4118" s="25" t="s">
        <v>836</v>
      </c>
      <c r="C4118" s="26" t="s">
        <v>3003</v>
      </c>
      <c r="D4118" s="26">
        <v>100</v>
      </c>
      <c r="E4118" s="26" t="s">
        <v>235</v>
      </c>
      <c r="F4118" s="26" t="s">
        <v>185</v>
      </c>
      <c r="G4118" s="27"/>
      <c r="H4118" s="28" t="s">
        <v>236</v>
      </c>
      <c r="I4118" s="29" t="s">
        <v>8343</v>
      </c>
      <c r="J4118" s="30">
        <v>25</v>
      </c>
      <c r="K4118" s="31" t="s">
        <v>8344</v>
      </c>
      <c r="L4118" s="6">
        <v>-515.87636099999997</v>
      </c>
      <c r="M4118" s="32">
        <f t="shared" si="256"/>
        <v>309.52581659999998</v>
      </c>
      <c r="N4118" s="32">
        <f t="shared" si="257"/>
        <v>283.73199854999996</v>
      </c>
      <c r="O4118" s="32">
        <f t="shared" si="258"/>
        <v>257.93818049999999</v>
      </c>
      <c r="P4118" s="33">
        <f t="shared" si="259"/>
        <v>232.14436244999996</v>
      </c>
      <c r="Q4118" s="34">
        <v>1000</v>
      </c>
    </row>
    <row r="4119" spans="1:17" ht="15.75" customHeight="1">
      <c r="A4119" s="24" t="s">
        <v>158</v>
      </c>
      <c r="B4119" s="25" t="s">
        <v>836</v>
      </c>
      <c r="C4119" s="26" t="s">
        <v>3003</v>
      </c>
      <c r="D4119" s="26">
        <v>100</v>
      </c>
      <c r="E4119" s="26" t="s">
        <v>235</v>
      </c>
      <c r="F4119" s="26" t="s">
        <v>185</v>
      </c>
      <c r="G4119" s="27"/>
      <c r="H4119" s="28" t="s">
        <v>236</v>
      </c>
      <c r="I4119" s="29" t="s">
        <v>8345</v>
      </c>
      <c r="J4119" s="30">
        <v>25</v>
      </c>
      <c r="K4119" s="31" t="s">
        <v>8346</v>
      </c>
      <c r="L4119" s="6">
        <v>-529.37391100000002</v>
      </c>
      <c r="M4119" s="32">
        <f t="shared" si="256"/>
        <v>317.62434659999997</v>
      </c>
      <c r="N4119" s="32">
        <f t="shared" si="257"/>
        <v>291.15565105000002</v>
      </c>
      <c r="O4119" s="32">
        <f t="shared" si="258"/>
        <v>264.68695550000001</v>
      </c>
      <c r="P4119" s="33">
        <f t="shared" si="259"/>
        <v>238.21825995</v>
      </c>
      <c r="Q4119" s="34">
        <v>1000</v>
      </c>
    </row>
    <row r="4120" spans="1:17" ht="15.75" customHeight="1">
      <c r="A4120" s="24" t="s">
        <v>158</v>
      </c>
      <c r="B4120" s="25" t="s">
        <v>836</v>
      </c>
      <c r="C4120" s="26" t="s">
        <v>3003</v>
      </c>
      <c r="D4120" s="26">
        <v>100</v>
      </c>
      <c r="E4120" s="26" t="s">
        <v>235</v>
      </c>
      <c r="F4120" s="26" t="s">
        <v>185</v>
      </c>
      <c r="G4120" s="27"/>
      <c r="H4120" s="28" t="s">
        <v>236</v>
      </c>
      <c r="I4120" s="29" t="s">
        <v>8347</v>
      </c>
      <c r="J4120" s="30">
        <v>25</v>
      </c>
      <c r="K4120" s="31" t="s">
        <v>8348</v>
      </c>
      <c r="L4120" s="6">
        <v>-539.36209800000006</v>
      </c>
      <c r="M4120" s="32">
        <f t="shared" si="256"/>
        <v>323.61725880000006</v>
      </c>
      <c r="N4120" s="32">
        <f t="shared" si="257"/>
        <v>296.64915389999999</v>
      </c>
      <c r="O4120" s="32">
        <f t="shared" si="258"/>
        <v>269.68104900000003</v>
      </c>
      <c r="P4120" s="33">
        <f t="shared" si="259"/>
        <v>242.71294410000002</v>
      </c>
      <c r="Q4120" s="34">
        <v>1000</v>
      </c>
    </row>
    <row r="4121" spans="1:17" ht="15.75" customHeight="1">
      <c r="A4121" s="24" t="s">
        <v>158</v>
      </c>
      <c r="B4121" s="25" t="s">
        <v>836</v>
      </c>
      <c r="C4121" s="26" t="s">
        <v>3003</v>
      </c>
      <c r="D4121" s="26">
        <v>100</v>
      </c>
      <c r="E4121" s="26" t="s">
        <v>235</v>
      </c>
      <c r="F4121" s="26" t="s">
        <v>192</v>
      </c>
      <c r="G4121" s="27"/>
      <c r="H4121" s="28" t="s">
        <v>236</v>
      </c>
      <c r="I4121" s="29" t="s">
        <v>8349</v>
      </c>
      <c r="J4121" s="30">
        <v>25</v>
      </c>
      <c r="K4121" s="31" t="s">
        <v>8350</v>
      </c>
      <c r="L4121" s="6">
        <v>-617.37793699999997</v>
      </c>
      <c r="M4121" s="32">
        <f t="shared" si="256"/>
        <v>370.42676219999998</v>
      </c>
      <c r="N4121" s="32">
        <f t="shared" si="257"/>
        <v>339.55786534999999</v>
      </c>
      <c r="O4121" s="32">
        <f t="shared" si="258"/>
        <v>308.68896849999999</v>
      </c>
      <c r="P4121" s="33">
        <f t="shared" si="259"/>
        <v>277.82007164999999</v>
      </c>
      <c r="Q4121" s="34">
        <v>1000</v>
      </c>
    </row>
    <row r="4122" spans="1:17" ht="15.75" customHeight="1">
      <c r="A4122" s="24" t="s">
        <v>158</v>
      </c>
      <c r="B4122" s="25" t="s">
        <v>836</v>
      </c>
      <c r="C4122" s="26" t="s">
        <v>3003</v>
      </c>
      <c r="D4122" s="26">
        <v>100</v>
      </c>
      <c r="E4122" s="26" t="s">
        <v>235</v>
      </c>
      <c r="F4122" s="26" t="s">
        <v>192</v>
      </c>
      <c r="G4122" s="27"/>
      <c r="H4122" s="28" t="s">
        <v>236</v>
      </c>
      <c r="I4122" s="29" t="s">
        <v>8351</v>
      </c>
      <c r="J4122" s="30">
        <v>25</v>
      </c>
      <c r="K4122" s="31" t="s">
        <v>8352</v>
      </c>
      <c r="L4122" s="6">
        <v>-589.84293500000001</v>
      </c>
      <c r="M4122" s="32">
        <f t="shared" si="256"/>
        <v>353.90576099999998</v>
      </c>
      <c r="N4122" s="32">
        <f t="shared" si="257"/>
        <v>324.41361425000002</v>
      </c>
      <c r="O4122" s="32">
        <f t="shared" si="258"/>
        <v>294.92146750000001</v>
      </c>
      <c r="P4122" s="33">
        <f t="shared" si="259"/>
        <v>265.42932074999999</v>
      </c>
      <c r="Q4122" s="34">
        <v>1000</v>
      </c>
    </row>
    <row r="4123" spans="1:17" ht="15.75" customHeight="1">
      <c r="A4123" s="24" t="s">
        <v>158</v>
      </c>
      <c r="B4123" s="25" t="s">
        <v>836</v>
      </c>
      <c r="C4123" s="26" t="s">
        <v>3003</v>
      </c>
      <c r="D4123" s="26">
        <v>100</v>
      </c>
      <c r="E4123" s="26" t="s">
        <v>235</v>
      </c>
      <c r="F4123" s="26" t="s">
        <v>192</v>
      </c>
      <c r="G4123" s="27"/>
      <c r="H4123" s="28" t="s">
        <v>236</v>
      </c>
      <c r="I4123" s="29" t="s">
        <v>8353</v>
      </c>
      <c r="J4123" s="30">
        <v>25</v>
      </c>
      <c r="K4123" s="31" t="s">
        <v>8354</v>
      </c>
      <c r="L4123" s="6">
        <v>-604.42028900000003</v>
      </c>
      <c r="M4123" s="32">
        <f t="shared" si="256"/>
        <v>362.65217340000004</v>
      </c>
      <c r="N4123" s="32">
        <f t="shared" si="257"/>
        <v>332.43115895</v>
      </c>
      <c r="O4123" s="32">
        <f t="shared" si="258"/>
        <v>302.21014450000001</v>
      </c>
      <c r="P4123" s="33">
        <f t="shared" si="259"/>
        <v>271.98913004999997</v>
      </c>
      <c r="Q4123" s="34">
        <v>1000</v>
      </c>
    </row>
    <row r="4124" spans="1:17" ht="15.75" customHeight="1">
      <c r="A4124" s="24" t="s">
        <v>158</v>
      </c>
      <c r="B4124" s="25" t="s">
        <v>836</v>
      </c>
      <c r="C4124" s="26" t="s">
        <v>3003</v>
      </c>
      <c r="D4124" s="26">
        <v>100</v>
      </c>
      <c r="E4124" s="26" t="s">
        <v>235</v>
      </c>
      <c r="F4124" s="26" t="s">
        <v>192</v>
      </c>
      <c r="G4124" s="27"/>
      <c r="H4124" s="28" t="s">
        <v>236</v>
      </c>
      <c r="I4124" s="29" t="s">
        <v>8355</v>
      </c>
      <c r="J4124" s="30">
        <v>25</v>
      </c>
      <c r="K4124" s="31" t="s">
        <v>8356</v>
      </c>
      <c r="L4124" s="6">
        <v>-617.91783899999996</v>
      </c>
      <c r="M4124" s="32">
        <f t="shared" si="256"/>
        <v>370.75070339999996</v>
      </c>
      <c r="N4124" s="32">
        <f t="shared" si="257"/>
        <v>339.85481144999994</v>
      </c>
      <c r="O4124" s="32">
        <f t="shared" si="258"/>
        <v>308.95891949999998</v>
      </c>
      <c r="P4124" s="33">
        <f t="shared" si="259"/>
        <v>278.06302754999996</v>
      </c>
      <c r="Q4124" s="34">
        <v>1000</v>
      </c>
    </row>
    <row r="4125" spans="1:17" ht="15.75" customHeight="1">
      <c r="A4125" s="24" t="s">
        <v>158</v>
      </c>
      <c r="B4125" s="25" t="s">
        <v>836</v>
      </c>
      <c r="C4125" s="26" t="s">
        <v>3003</v>
      </c>
      <c r="D4125" s="26">
        <v>100</v>
      </c>
      <c r="E4125" s="26" t="s">
        <v>235</v>
      </c>
      <c r="F4125" s="26" t="s">
        <v>192</v>
      </c>
      <c r="G4125" s="27"/>
      <c r="H4125" s="28" t="s">
        <v>236</v>
      </c>
      <c r="I4125" s="29" t="s">
        <v>8357</v>
      </c>
      <c r="J4125" s="30">
        <v>25</v>
      </c>
      <c r="K4125" s="31" t="s">
        <v>8358</v>
      </c>
      <c r="L4125" s="6">
        <v>-627.906026</v>
      </c>
      <c r="M4125" s="32">
        <f t="shared" si="256"/>
        <v>376.7436156</v>
      </c>
      <c r="N4125" s="32">
        <f t="shared" si="257"/>
        <v>345.34831429999997</v>
      </c>
      <c r="O4125" s="32">
        <f t="shared" si="258"/>
        <v>313.953013</v>
      </c>
      <c r="P4125" s="33">
        <f t="shared" si="259"/>
        <v>282.55771169999997</v>
      </c>
      <c r="Q4125" s="34">
        <v>1000</v>
      </c>
    </row>
    <row r="4126" spans="1:17" ht="15.75" customHeight="1">
      <c r="A4126" s="24" t="s">
        <v>158</v>
      </c>
      <c r="B4126" s="25" t="s">
        <v>836</v>
      </c>
      <c r="C4126" s="26" t="s">
        <v>3003</v>
      </c>
      <c r="D4126" s="26">
        <v>125</v>
      </c>
      <c r="E4126" s="26" t="s">
        <v>235</v>
      </c>
      <c r="F4126" s="26" t="s">
        <v>185</v>
      </c>
      <c r="G4126" s="27"/>
      <c r="H4126" s="28" t="s">
        <v>236</v>
      </c>
      <c r="I4126" s="29" t="s">
        <v>8359</v>
      </c>
      <c r="J4126" s="30">
        <v>20</v>
      </c>
      <c r="K4126" s="31" t="s">
        <v>8360</v>
      </c>
      <c r="L4126" s="6">
        <v>-643.56318400000009</v>
      </c>
      <c r="M4126" s="32">
        <f t="shared" si="256"/>
        <v>386.13791040000007</v>
      </c>
      <c r="N4126" s="32">
        <f t="shared" si="257"/>
        <v>353.95975120000003</v>
      </c>
      <c r="O4126" s="32">
        <f t="shared" si="258"/>
        <v>321.78159200000005</v>
      </c>
      <c r="P4126" s="33">
        <f t="shared" si="259"/>
        <v>289.60343280000001</v>
      </c>
      <c r="Q4126" s="34">
        <v>800</v>
      </c>
    </row>
    <row r="4127" spans="1:17" ht="15.75" customHeight="1">
      <c r="A4127" s="24" t="s">
        <v>158</v>
      </c>
      <c r="B4127" s="25" t="s">
        <v>836</v>
      </c>
      <c r="C4127" s="26" t="s">
        <v>3003</v>
      </c>
      <c r="D4127" s="26">
        <v>125</v>
      </c>
      <c r="E4127" s="26" t="s">
        <v>235</v>
      </c>
      <c r="F4127" s="26" t="s">
        <v>185</v>
      </c>
      <c r="G4127" s="27"/>
      <c r="H4127" s="28" t="s">
        <v>236</v>
      </c>
      <c r="I4127" s="29" t="s">
        <v>8361</v>
      </c>
      <c r="J4127" s="30">
        <v>20</v>
      </c>
      <c r="K4127" s="31" t="s">
        <v>8362</v>
      </c>
      <c r="L4127" s="6">
        <v>-616.29813300000001</v>
      </c>
      <c r="M4127" s="32">
        <f t="shared" si="256"/>
        <v>369.77887980000003</v>
      </c>
      <c r="N4127" s="32">
        <f t="shared" si="257"/>
        <v>338.96397315000002</v>
      </c>
      <c r="O4127" s="32">
        <f t="shared" si="258"/>
        <v>308.1490665</v>
      </c>
      <c r="P4127" s="33">
        <f t="shared" si="259"/>
        <v>277.33415984999999</v>
      </c>
      <c r="Q4127" s="34">
        <v>800</v>
      </c>
    </row>
    <row r="4128" spans="1:17" ht="15.75" customHeight="1">
      <c r="A4128" s="24" t="s">
        <v>158</v>
      </c>
      <c r="B4128" s="25" t="s">
        <v>836</v>
      </c>
      <c r="C4128" s="26" t="s">
        <v>3003</v>
      </c>
      <c r="D4128" s="26">
        <v>125</v>
      </c>
      <c r="E4128" s="26" t="s">
        <v>235</v>
      </c>
      <c r="F4128" s="26" t="s">
        <v>185</v>
      </c>
      <c r="G4128" s="27"/>
      <c r="H4128" s="28" t="s">
        <v>236</v>
      </c>
      <c r="I4128" s="29" t="s">
        <v>8363</v>
      </c>
      <c r="J4128" s="30">
        <v>20</v>
      </c>
      <c r="K4128" s="31" t="s">
        <v>8364</v>
      </c>
      <c r="L4128" s="6">
        <v>-630.60553600000003</v>
      </c>
      <c r="M4128" s="32">
        <f t="shared" si="256"/>
        <v>378.36332160000001</v>
      </c>
      <c r="N4128" s="32">
        <f t="shared" si="257"/>
        <v>346.83304479999998</v>
      </c>
      <c r="O4128" s="32">
        <f t="shared" si="258"/>
        <v>315.30276800000001</v>
      </c>
      <c r="P4128" s="33">
        <f t="shared" si="259"/>
        <v>283.77249119999999</v>
      </c>
      <c r="Q4128" s="34">
        <v>800</v>
      </c>
    </row>
    <row r="4129" spans="1:17" ht="15.75" customHeight="1">
      <c r="A4129" s="24" t="s">
        <v>158</v>
      </c>
      <c r="B4129" s="25" t="s">
        <v>836</v>
      </c>
      <c r="C4129" s="26" t="s">
        <v>3003</v>
      </c>
      <c r="D4129" s="26">
        <v>125</v>
      </c>
      <c r="E4129" s="26" t="s">
        <v>235</v>
      </c>
      <c r="F4129" s="26" t="s">
        <v>185</v>
      </c>
      <c r="G4129" s="27"/>
      <c r="H4129" s="28" t="s">
        <v>236</v>
      </c>
      <c r="I4129" s="29" t="s">
        <v>8365</v>
      </c>
      <c r="J4129" s="30">
        <v>20</v>
      </c>
      <c r="K4129" s="31" t="s">
        <v>8366</v>
      </c>
      <c r="L4129" s="6">
        <v>-644.10308600000008</v>
      </c>
      <c r="M4129" s="32">
        <f t="shared" si="256"/>
        <v>386.46185160000005</v>
      </c>
      <c r="N4129" s="32">
        <f t="shared" si="257"/>
        <v>354.25669730000004</v>
      </c>
      <c r="O4129" s="32">
        <f t="shared" si="258"/>
        <v>322.05154300000004</v>
      </c>
      <c r="P4129" s="33">
        <f t="shared" si="259"/>
        <v>289.84638869999998</v>
      </c>
      <c r="Q4129" s="34">
        <v>800</v>
      </c>
    </row>
    <row r="4130" spans="1:17" ht="15.75" customHeight="1">
      <c r="A4130" s="24" t="s">
        <v>158</v>
      </c>
      <c r="B4130" s="25" t="s">
        <v>836</v>
      </c>
      <c r="C4130" s="26" t="s">
        <v>3003</v>
      </c>
      <c r="D4130" s="26">
        <v>125</v>
      </c>
      <c r="E4130" s="26" t="s">
        <v>235</v>
      </c>
      <c r="F4130" s="26" t="s">
        <v>185</v>
      </c>
      <c r="G4130" s="27"/>
      <c r="H4130" s="28" t="s">
        <v>236</v>
      </c>
      <c r="I4130" s="29" t="s">
        <v>8367</v>
      </c>
      <c r="J4130" s="30">
        <v>20</v>
      </c>
      <c r="K4130" s="31" t="s">
        <v>8368</v>
      </c>
      <c r="L4130" s="6">
        <v>-654.09127299999989</v>
      </c>
      <c r="M4130" s="32">
        <f t="shared" si="256"/>
        <v>392.45476379999991</v>
      </c>
      <c r="N4130" s="32">
        <f t="shared" si="257"/>
        <v>359.75020014999996</v>
      </c>
      <c r="O4130" s="32">
        <f t="shared" si="258"/>
        <v>327.04563649999994</v>
      </c>
      <c r="P4130" s="33">
        <f t="shared" si="259"/>
        <v>294.34107284999993</v>
      </c>
      <c r="Q4130" s="34">
        <v>800</v>
      </c>
    </row>
    <row r="4131" spans="1:17" ht="15.75" customHeight="1">
      <c r="A4131" s="24" t="s">
        <v>158</v>
      </c>
      <c r="B4131" s="25" t="s">
        <v>836</v>
      </c>
      <c r="C4131" s="26" t="s">
        <v>3003</v>
      </c>
      <c r="D4131" s="26">
        <v>125</v>
      </c>
      <c r="E4131" s="26" t="s">
        <v>235</v>
      </c>
      <c r="F4131" s="26" t="s">
        <v>192</v>
      </c>
      <c r="G4131" s="27"/>
      <c r="H4131" s="28" t="s">
        <v>236</v>
      </c>
      <c r="I4131" s="29" t="s">
        <v>8369</v>
      </c>
      <c r="J4131" s="30">
        <v>20</v>
      </c>
      <c r="K4131" s="31" t="s">
        <v>8370</v>
      </c>
      <c r="L4131" s="6">
        <v>-750.19382899999994</v>
      </c>
      <c r="M4131" s="32">
        <f t="shared" si="256"/>
        <v>450.11629739999995</v>
      </c>
      <c r="N4131" s="32">
        <f t="shared" si="257"/>
        <v>412.60660594999996</v>
      </c>
      <c r="O4131" s="32">
        <f t="shared" si="258"/>
        <v>375.09691449999997</v>
      </c>
      <c r="P4131" s="33">
        <f t="shared" si="259"/>
        <v>337.58722304999992</v>
      </c>
      <c r="Q4131" s="34">
        <v>800</v>
      </c>
    </row>
    <row r="4132" spans="1:17" ht="15.75" customHeight="1">
      <c r="A4132" s="24" t="s">
        <v>158</v>
      </c>
      <c r="B4132" s="25" t="s">
        <v>836</v>
      </c>
      <c r="C4132" s="26" t="s">
        <v>3003</v>
      </c>
      <c r="D4132" s="26">
        <v>125</v>
      </c>
      <c r="E4132" s="26" t="s">
        <v>235</v>
      </c>
      <c r="F4132" s="26" t="s">
        <v>192</v>
      </c>
      <c r="G4132" s="27"/>
      <c r="H4132" s="28" t="s">
        <v>236</v>
      </c>
      <c r="I4132" s="29" t="s">
        <v>8371</v>
      </c>
      <c r="J4132" s="30">
        <v>20</v>
      </c>
      <c r="K4132" s="31" t="s">
        <v>8372</v>
      </c>
      <c r="L4132" s="6">
        <v>-722.92877800000008</v>
      </c>
      <c r="M4132" s="32">
        <f t="shared" si="256"/>
        <v>433.75726680000002</v>
      </c>
      <c r="N4132" s="32">
        <f t="shared" si="257"/>
        <v>397.61082790000006</v>
      </c>
      <c r="O4132" s="32">
        <f t="shared" si="258"/>
        <v>361.46438900000004</v>
      </c>
      <c r="P4132" s="33">
        <f t="shared" si="259"/>
        <v>325.31795010000002</v>
      </c>
      <c r="Q4132" s="34">
        <v>800</v>
      </c>
    </row>
    <row r="4133" spans="1:17" ht="15.75" customHeight="1">
      <c r="A4133" s="24" t="s">
        <v>158</v>
      </c>
      <c r="B4133" s="25" t="s">
        <v>836</v>
      </c>
      <c r="C4133" s="26" t="s">
        <v>3003</v>
      </c>
      <c r="D4133" s="26">
        <v>125</v>
      </c>
      <c r="E4133" s="26" t="s">
        <v>235</v>
      </c>
      <c r="F4133" s="26" t="s">
        <v>192</v>
      </c>
      <c r="G4133" s="27"/>
      <c r="H4133" s="28" t="s">
        <v>236</v>
      </c>
      <c r="I4133" s="29" t="s">
        <v>8373</v>
      </c>
      <c r="J4133" s="30">
        <v>20</v>
      </c>
      <c r="K4133" s="31" t="s">
        <v>8374</v>
      </c>
      <c r="L4133" s="6">
        <v>-737.2361810000001</v>
      </c>
      <c r="M4133" s="32">
        <f t="shared" si="256"/>
        <v>442.34170860000006</v>
      </c>
      <c r="N4133" s="32">
        <f t="shared" si="257"/>
        <v>405.47989955000003</v>
      </c>
      <c r="O4133" s="32">
        <f t="shared" si="258"/>
        <v>368.61809050000005</v>
      </c>
      <c r="P4133" s="33">
        <f t="shared" si="259"/>
        <v>331.75628145000002</v>
      </c>
      <c r="Q4133" s="34">
        <v>800</v>
      </c>
    </row>
    <row r="4134" spans="1:17" ht="15.75" customHeight="1">
      <c r="A4134" s="24" t="s">
        <v>158</v>
      </c>
      <c r="B4134" s="25" t="s">
        <v>836</v>
      </c>
      <c r="C4134" s="26" t="s">
        <v>3003</v>
      </c>
      <c r="D4134" s="26">
        <v>125</v>
      </c>
      <c r="E4134" s="26" t="s">
        <v>235</v>
      </c>
      <c r="F4134" s="26" t="s">
        <v>192</v>
      </c>
      <c r="G4134" s="27"/>
      <c r="H4134" s="28" t="s">
        <v>236</v>
      </c>
      <c r="I4134" s="29" t="s">
        <v>8375</v>
      </c>
      <c r="J4134" s="30">
        <v>20</v>
      </c>
      <c r="K4134" s="31" t="s">
        <v>8376</v>
      </c>
      <c r="L4134" s="6">
        <v>-750.73373100000003</v>
      </c>
      <c r="M4134" s="32">
        <f t="shared" si="256"/>
        <v>450.44023859999999</v>
      </c>
      <c r="N4134" s="32">
        <f t="shared" si="257"/>
        <v>412.90355205000003</v>
      </c>
      <c r="O4134" s="32">
        <f t="shared" si="258"/>
        <v>375.36686550000002</v>
      </c>
      <c r="P4134" s="33">
        <f t="shared" si="259"/>
        <v>337.83017895</v>
      </c>
      <c r="Q4134" s="34">
        <v>800</v>
      </c>
    </row>
    <row r="4135" spans="1:17" ht="15.75" customHeight="1">
      <c r="A4135" s="24" t="s">
        <v>158</v>
      </c>
      <c r="B4135" s="25" t="s">
        <v>836</v>
      </c>
      <c r="C4135" s="26" t="s">
        <v>3003</v>
      </c>
      <c r="D4135" s="26">
        <v>125</v>
      </c>
      <c r="E4135" s="26" t="s">
        <v>235</v>
      </c>
      <c r="F4135" s="26" t="s">
        <v>192</v>
      </c>
      <c r="G4135" s="27"/>
      <c r="H4135" s="28" t="s">
        <v>236</v>
      </c>
      <c r="I4135" s="29" t="s">
        <v>8377</v>
      </c>
      <c r="J4135" s="30">
        <v>20</v>
      </c>
      <c r="K4135" s="31" t="s">
        <v>8378</v>
      </c>
      <c r="L4135" s="6">
        <v>-760.99186899999995</v>
      </c>
      <c r="M4135" s="32">
        <f t="shared" si="256"/>
        <v>456.59512139999998</v>
      </c>
      <c r="N4135" s="32">
        <f t="shared" si="257"/>
        <v>418.54552794999995</v>
      </c>
      <c r="O4135" s="32">
        <f t="shared" si="258"/>
        <v>380.49593449999998</v>
      </c>
      <c r="P4135" s="33">
        <f t="shared" si="259"/>
        <v>342.44634104999994</v>
      </c>
      <c r="Q4135" s="34">
        <v>800</v>
      </c>
    </row>
    <row r="4136" spans="1:17" ht="15.75" customHeight="1">
      <c r="A4136" s="24" t="s">
        <v>158</v>
      </c>
      <c r="B4136" s="25" t="s">
        <v>836</v>
      </c>
      <c r="C4136" s="26" t="s">
        <v>3003</v>
      </c>
      <c r="D4136" s="26">
        <v>150</v>
      </c>
      <c r="E4136" s="26" t="s">
        <v>235</v>
      </c>
      <c r="F4136" s="26" t="s">
        <v>185</v>
      </c>
      <c r="G4136" s="27"/>
      <c r="H4136" s="28" t="s">
        <v>236</v>
      </c>
      <c r="I4136" s="29" t="s">
        <v>8379</v>
      </c>
      <c r="J4136" s="30">
        <v>15</v>
      </c>
      <c r="K4136" s="31" t="s">
        <v>8380</v>
      </c>
      <c r="L4136" s="6">
        <v>-810.66285300000004</v>
      </c>
      <c r="M4136" s="32">
        <f t="shared" si="256"/>
        <v>486.39771180000002</v>
      </c>
      <c r="N4136" s="32">
        <f t="shared" si="257"/>
        <v>445.86456915000002</v>
      </c>
      <c r="O4136" s="32">
        <f t="shared" si="258"/>
        <v>405.33142650000002</v>
      </c>
      <c r="P4136" s="33">
        <f t="shared" si="259"/>
        <v>364.79828384999996</v>
      </c>
      <c r="Q4136" s="34">
        <v>300</v>
      </c>
    </row>
    <row r="4137" spans="1:17" ht="15.75" customHeight="1">
      <c r="A4137" s="24" t="s">
        <v>158</v>
      </c>
      <c r="B4137" s="25" t="s">
        <v>836</v>
      </c>
      <c r="C4137" s="26" t="s">
        <v>3003</v>
      </c>
      <c r="D4137" s="26">
        <v>150</v>
      </c>
      <c r="E4137" s="26" t="s">
        <v>235</v>
      </c>
      <c r="F4137" s="26" t="s">
        <v>185</v>
      </c>
      <c r="G4137" s="27"/>
      <c r="H4137" s="28" t="s">
        <v>236</v>
      </c>
      <c r="I4137" s="29" t="s">
        <v>8381</v>
      </c>
      <c r="J4137" s="30">
        <v>15</v>
      </c>
      <c r="K4137" s="31" t="s">
        <v>8382</v>
      </c>
      <c r="L4137" s="6">
        <v>-783.39780199999996</v>
      </c>
      <c r="M4137" s="32">
        <f t="shared" si="256"/>
        <v>470.03868119999993</v>
      </c>
      <c r="N4137" s="32">
        <f t="shared" si="257"/>
        <v>430.86879109999995</v>
      </c>
      <c r="O4137" s="32">
        <f t="shared" si="258"/>
        <v>391.69890099999998</v>
      </c>
      <c r="P4137" s="33">
        <f t="shared" si="259"/>
        <v>352.52901089999995</v>
      </c>
      <c r="Q4137" s="34">
        <v>300</v>
      </c>
    </row>
    <row r="4138" spans="1:17" ht="15.75" customHeight="1">
      <c r="A4138" s="24" t="s">
        <v>158</v>
      </c>
      <c r="B4138" s="25" t="s">
        <v>836</v>
      </c>
      <c r="C4138" s="26" t="s">
        <v>3003</v>
      </c>
      <c r="D4138" s="26">
        <v>150</v>
      </c>
      <c r="E4138" s="26" t="s">
        <v>235</v>
      </c>
      <c r="F4138" s="26" t="s">
        <v>185</v>
      </c>
      <c r="G4138" s="27"/>
      <c r="H4138" s="28" t="s">
        <v>236</v>
      </c>
      <c r="I4138" s="29" t="s">
        <v>8383</v>
      </c>
      <c r="J4138" s="30">
        <v>15</v>
      </c>
      <c r="K4138" s="31" t="s">
        <v>8384</v>
      </c>
      <c r="L4138" s="6">
        <v>-797.70520499999998</v>
      </c>
      <c r="M4138" s="32">
        <f t="shared" si="256"/>
        <v>478.62312299999996</v>
      </c>
      <c r="N4138" s="32">
        <f t="shared" si="257"/>
        <v>438.73786274999998</v>
      </c>
      <c r="O4138" s="32">
        <f t="shared" si="258"/>
        <v>398.85260249999999</v>
      </c>
      <c r="P4138" s="33">
        <f t="shared" si="259"/>
        <v>358.96734224999994</v>
      </c>
      <c r="Q4138" s="34">
        <v>300</v>
      </c>
    </row>
    <row r="4139" spans="1:17" ht="15.75" customHeight="1">
      <c r="A4139" s="24" t="s">
        <v>158</v>
      </c>
      <c r="B4139" s="25" t="s">
        <v>836</v>
      </c>
      <c r="C4139" s="26" t="s">
        <v>3003</v>
      </c>
      <c r="D4139" s="26">
        <v>150</v>
      </c>
      <c r="E4139" s="26" t="s">
        <v>235</v>
      </c>
      <c r="F4139" s="26" t="s">
        <v>185</v>
      </c>
      <c r="G4139" s="27"/>
      <c r="H4139" s="28" t="s">
        <v>236</v>
      </c>
      <c r="I4139" s="29" t="s">
        <v>8385</v>
      </c>
      <c r="J4139" s="30">
        <v>15</v>
      </c>
      <c r="K4139" s="31" t="s">
        <v>8386</v>
      </c>
      <c r="L4139" s="6">
        <v>-737.2361810000001</v>
      </c>
      <c r="M4139" s="32">
        <f t="shared" si="256"/>
        <v>442.34170860000006</v>
      </c>
      <c r="N4139" s="32">
        <f t="shared" si="257"/>
        <v>405.47989955000003</v>
      </c>
      <c r="O4139" s="32">
        <f t="shared" si="258"/>
        <v>368.61809050000005</v>
      </c>
      <c r="P4139" s="33">
        <f t="shared" si="259"/>
        <v>331.75628145000002</v>
      </c>
      <c r="Q4139" s="34">
        <v>300</v>
      </c>
    </row>
    <row r="4140" spans="1:17" ht="15.75" customHeight="1">
      <c r="A4140" s="24" t="s">
        <v>158</v>
      </c>
      <c r="B4140" s="25" t="s">
        <v>836</v>
      </c>
      <c r="C4140" s="26" t="s">
        <v>3003</v>
      </c>
      <c r="D4140" s="26">
        <v>150</v>
      </c>
      <c r="E4140" s="26" t="s">
        <v>235</v>
      </c>
      <c r="F4140" s="26" t="s">
        <v>185</v>
      </c>
      <c r="G4140" s="27"/>
      <c r="H4140" s="28" t="s">
        <v>236</v>
      </c>
      <c r="I4140" s="29" t="s">
        <v>8387</v>
      </c>
      <c r="J4140" s="30">
        <v>15</v>
      </c>
      <c r="K4140" s="31" t="s">
        <v>8388</v>
      </c>
      <c r="L4140" s="6">
        <v>-821.19094200000006</v>
      </c>
      <c r="M4140" s="32">
        <f t="shared" si="256"/>
        <v>492.71456520000004</v>
      </c>
      <c r="N4140" s="32">
        <f t="shared" si="257"/>
        <v>451.65501810000001</v>
      </c>
      <c r="O4140" s="32">
        <f t="shared" si="258"/>
        <v>410.59547100000003</v>
      </c>
      <c r="P4140" s="33">
        <f t="shared" si="259"/>
        <v>369.5359239</v>
      </c>
      <c r="Q4140" s="34">
        <v>300</v>
      </c>
    </row>
    <row r="4141" spans="1:17" ht="15.75" customHeight="1">
      <c r="A4141" s="24" t="s">
        <v>158</v>
      </c>
      <c r="B4141" s="25" t="s">
        <v>836</v>
      </c>
      <c r="C4141" s="26" t="s">
        <v>3003</v>
      </c>
      <c r="D4141" s="26">
        <v>150</v>
      </c>
      <c r="E4141" s="26" t="s">
        <v>235</v>
      </c>
      <c r="F4141" s="26" t="s">
        <v>192</v>
      </c>
      <c r="G4141" s="27"/>
      <c r="H4141" s="28" t="s">
        <v>236</v>
      </c>
      <c r="I4141" s="29" t="s">
        <v>8389</v>
      </c>
      <c r="J4141" s="30">
        <v>15</v>
      </c>
      <c r="K4141" s="31" t="s">
        <v>8390</v>
      </c>
      <c r="L4141" s="6">
        <v>-915.94374299999993</v>
      </c>
      <c r="M4141" s="32">
        <f t="shared" si="256"/>
        <v>549.56624579999993</v>
      </c>
      <c r="N4141" s="32">
        <f t="shared" si="257"/>
        <v>503.76905864999998</v>
      </c>
      <c r="O4141" s="32">
        <f t="shared" si="258"/>
        <v>457.97187149999996</v>
      </c>
      <c r="P4141" s="33">
        <f t="shared" si="259"/>
        <v>412.17468434999995</v>
      </c>
      <c r="Q4141" s="34">
        <v>300</v>
      </c>
    </row>
    <row r="4142" spans="1:17" ht="15.75" customHeight="1">
      <c r="A4142" s="24" t="s">
        <v>158</v>
      </c>
      <c r="B4142" s="25" t="s">
        <v>836</v>
      </c>
      <c r="C4142" s="26" t="s">
        <v>3003</v>
      </c>
      <c r="D4142" s="26">
        <v>150</v>
      </c>
      <c r="E4142" s="26" t="s">
        <v>235</v>
      </c>
      <c r="F4142" s="26" t="s">
        <v>192</v>
      </c>
      <c r="G4142" s="27"/>
      <c r="H4142" s="28" t="s">
        <v>236</v>
      </c>
      <c r="I4142" s="29" t="s">
        <v>8391</v>
      </c>
      <c r="J4142" s="30">
        <v>15</v>
      </c>
      <c r="K4142" s="31" t="s">
        <v>8392</v>
      </c>
      <c r="L4142" s="6">
        <v>-888.40874100000008</v>
      </c>
      <c r="M4142" s="32">
        <f t="shared" si="256"/>
        <v>533.04524460000005</v>
      </c>
      <c r="N4142" s="32">
        <f t="shared" si="257"/>
        <v>488.62480755000001</v>
      </c>
      <c r="O4142" s="32">
        <f t="shared" si="258"/>
        <v>444.20437050000004</v>
      </c>
      <c r="P4142" s="33">
        <f t="shared" si="259"/>
        <v>399.78393345000001</v>
      </c>
      <c r="Q4142" s="34">
        <v>300</v>
      </c>
    </row>
    <row r="4143" spans="1:17" ht="15.75" customHeight="1">
      <c r="A4143" s="24" t="s">
        <v>158</v>
      </c>
      <c r="B4143" s="25" t="s">
        <v>836</v>
      </c>
      <c r="C4143" s="26" t="s">
        <v>3003</v>
      </c>
      <c r="D4143" s="26">
        <v>150</v>
      </c>
      <c r="E4143" s="26" t="s">
        <v>235</v>
      </c>
      <c r="F4143" s="26" t="s">
        <v>192</v>
      </c>
      <c r="G4143" s="27"/>
      <c r="H4143" s="28" t="s">
        <v>236</v>
      </c>
      <c r="I4143" s="29" t="s">
        <v>8393</v>
      </c>
      <c r="J4143" s="30">
        <v>15</v>
      </c>
      <c r="K4143" s="31" t="s">
        <v>8394</v>
      </c>
      <c r="L4143" s="6">
        <v>-902.98609499999998</v>
      </c>
      <c r="M4143" s="32">
        <f t="shared" si="256"/>
        <v>541.79165699999999</v>
      </c>
      <c r="N4143" s="32">
        <f t="shared" si="257"/>
        <v>496.64235224999999</v>
      </c>
      <c r="O4143" s="32">
        <f t="shared" si="258"/>
        <v>451.49304749999999</v>
      </c>
      <c r="P4143" s="33">
        <f t="shared" si="259"/>
        <v>406.34374274999993</v>
      </c>
      <c r="Q4143" s="34">
        <v>300</v>
      </c>
    </row>
    <row r="4144" spans="1:17" ht="15.75" customHeight="1">
      <c r="A4144" s="24" t="s">
        <v>158</v>
      </c>
      <c r="B4144" s="25" t="s">
        <v>836</v>
      </c>
      <c r="C4144" s="26" t="s">
        <v>3003</v>
      </c>
      <c r="D4144" s="26">
        <v>150</v>
      </c>
      <c r="E4144" s="26" t="s">
        <v>235</v>
      </c>
      <c r="F4144" s="26" t="s">
        <v>192</v>
      </c>
      <c r="G4144" s="27"/>
      <c r="H4144" s="28" t="s">
        <v>236</v>
      </c>
      <c r="I4144" s="29" t="s">
        <v>8395</v>
      </c>
      <c r="J4144" s="30">
        <v>15</v>
      </c>
      <c r="K4144" s="31" t="s">
        <v>8396</v>
      </c>
      <c r="L4144" s="6">
        <v>-916.48364500000002</v>
      </c>
      <c r="M4144" s="32">
        <f t="shared" si="256"/>
        <v>549.89018699999997</v>
      </c>
      <c r="N4144" s="32">
        <f t="shared" si="257"/>
        <v>504.06600474999999</v>
      </c>
      <c r="O4144" s="32">
        <f t="shared" si="258"/>
        <v>458.24182250000001</v>
      </c>
      <c r="P4144" s="33">
        <f t="shared" si="259"/>
        <v>412.41764024999998</v>
      </c>
      <c r="Q4144" s="34">
        <v>300</v>
      </c>
    </row>
    <row r="4145" spans="1:17" ht="15.75" customHeight="1">
      <c r="A4145" s="24" t="s">
        <v>158</v>
      </c>
      <c r="B4145" s="25" t="s">
        <v>836</v>
      </c>
      <c r="C4145" s="26" t="s">
        <v>3003</v>
      </c>
      <c r="D4145" s="26">
        <v>150</v>
      </c>
      <c r="E4145" s="26" t="s">
        <v>235</v>
      </c>
      <c r="F4145" s="26" t="s">
        <v>192</v>
      </c>
      <c r="G4145" s="27"/>
      <c r="H4145" s="28" t="s">
        <v>236</v>
      </c>
      <c r="I4145" s="29" t="s">
        <v>8397</v>
      </c>
      <c r="J4145" s="30">
        <v>15</v>
      </c>
      <c r="K4145" s="31" t="s">
        <v>8398</v>
      </c>
      <c r="L4145" s="6">
        <v>-926.47183199999995</v>
      </c>
      <c r="M4145" s="32">
        <f t="shared" si="256"/>
        <v>555.88309919999995</v>
      </c>
      <c r="N4145" s="32">
        <f t="shared" si="257"/>
        <v>509.55950759999996</v>
      </c>
      <c r="O4145" s="32">
        <f t="shared" si="258"/>
        <v>463.23591599999997</v>
      </c>
      <c r="P4145" s="33">
        <f t="shared" si="259"/>
        <v>416.91232439999993</v>
      </c>
      <c r="Q4145" s="34">
        <v>300</v>
      </c>
    </row>
    <row r="4146" spans="1:17" ht="15.75" customHeight="1">
      <c r="A4146" s="24" t="s">
        <v>158</v>
      </c>
      <c r="B4146" s="25" t="s">
        <v>836</v>
      </c>
      <c r="C4146" s="26" t="s">
        <v>3003</v>
      </c>
      <c r="D4146" s="26">
        <v>80</v>
      </c>
      <c r="E4146" s="26" t="s">
        <v>235</v>
      </c>
      <c r="F4146" s="26" t="s">
        <v>185</v>
      </c>
      <c r="G4146" s="27"/>
      <c r="H4146" s="28" t="s">
        <v>236</v>
      </c>
      <c r="I4146" s="29" t="s">
        <v>8399</v>
      </c>
      <c r="J4146" s="30">
        <v>30</v>
      </c>
      <c r="K4146" s="31" t="s">
        <v>8400</v>
      </c>
      <c r="L4146" s="6">
        <v>-515.87636099999997</v>
      </c>
      <c r="M4146" s="32">
        <f t="shared" si="256"/>
        <v>309.52581659999998</v>
      </c>
      <c r="N4146" s="32">
        <f t="shared" si="257"/>
        <v>283.73199854999996</v>
      </c>
      <c r="O4146" s="32">
        <f t="shared" si="258"/>
        <v>257.93818049999999</v>
      </c>
      <c r="P4146" s="33">
        <f t="shared" si="259"/>
        <v>232.14436244999996</v>
      </c>
      <c r="Q4146" s="34">
        <v>1020</v>
      </c>
    </row>
    <row r="4147" spans="1:17" ht="15.75" customHeight="1">
      <c r="A4147" s="24" t="s">
        <v>158</v>
      </c>
      <c r="B4147" s="25" t="s">
        <v>836</v>
      </c>
      <c r="C4147" s="26" t="s">
        <v>3003</v>
      </c>
      <c r="D4147" s="26">
        <v>80</v>
      </c>
      <c r="E4147" s="26" t="s">
        <v>235</v>
      </c>
      <c r="F4147" s="26" t="s">
        <v>185</v>
      </c>
      <c r="G4147" s="27"/>
      <c r="H4147" s="28" t="s">
        <v>236</v>
      </c>
      <c r="I4147" s="29" t="s">
        <v>8401</v>
      </c>
      <c r="J4147" s="30">
        <v>30</v>
      </c>
      <c r="K4147" s="31" t="s">
        <v>8402</v>
      </c>
      <c r="L4147" s="6">
        <v>-488.34135900000001</v>
      </c>
      <c r="M4147" s="32">
        <f t="shared" si="256"/>
        <v>293.00481539999998</v>
      </c>
      <c r="N4147" s="32">
        <f t="shared" si="257"/>
        <v>268.58774744999999</v>
      </c>
      <c r="O4147" s="32">
        <f t="shared" si="258"/>
        <v>244.17067950000001</v>
      </c>
      <c r="P4147" s="33">
        <f t="shared" si="259"/>
        <v>219.75361154999996</v>
      </c>
      <c r="Q4147" s="34">
        <v>1020</v>
      </c>
    </row>
    <row r="4148" spans="1:17" ht="15.75" customHeight="1">
      <c r="A4148" s="24" t="s">
        <v>158</v>
      </c>
      <c r="B4148" s="25" t="s">
        <v>836</v>
      </c>
      <c r="C4148" s="26" t="s">
        <v>3003</v>
      </c>
      <c r="D4148" s="26">
        <v>80</v>
      </c>
      <c r="E4148" s="26" t="s">
        <v>235</v>
      </c>
      <c r="F4148" s="26" t="s">
        <v>185</v>
      </c>
      <c r="G4148" s="27"/>
      <c r="H4148" s="28" t="s">
        <v>236</v>
      </c>
      <c r="I4148" s="29" t="s">
        <v>8403</v>
      </c>
      <c r="J4148" s="30">
        <v>30</v>
      </c>
      <c r="K4148" s="31" t="s">
        <v>8404</v>
      </c>
      <c r="L4148" s="6">
        <v>-502.64876200000003</v>
      </c>
      <c r="M4148" s="32">
        <f t="shared" si="256"/>
        <v>301.58925720000002</v>
      </c>
      <c r="N4148" s="32">
        <f t="shared" si="257"/>
        <v>276.45681910000002</v>
      </c>
      <c r="O4148" s="32">
        <f t="shared" si="258"/>
        <v>251.32438100000002</v>
      </c>
      <c r="P4148" s="33">
        <f t="shared" si="259"/>
        <v>226.19194290000002</v>
      </c>
      <c r="Q4148" s="34">
        <v>1020</v>
      </c>
    </row>
    <row r="4149" spans="1:17" ht="15.75" customHeight="1">
      <c r="A4149" s="24" t="s">
        <v>158</v>
      </c>
      <c r="B4149" s="25" t="s">
        <v>836</v>
      </c>
      <c r="C4149" s="26" t="s">
        <v>3003</v>
      </c>
      <c r="D4149" s="26">
        <v>80</v>
      </c>
      <c r="E4149" s="26" t="s">
        <v>235</v>
      </c>
      <c r="F4149" s="26" t="s">
        <v>185</v>
      </c>
      <c r="G4149" s="27"/>
      <c r="H4149" s="28" t="s">
        <v>236</v>
      </c>
      <c r="I4149" s="29" t="s">
        <v>8405</v>
      </c>
      <c r="J4149" s="30">
        <v>30</v>
      </c>
      <c r="K4149" s="31" t="s">
        <v>8406</v>
      </c>
      <c r="L4149" s="6">
        <v>-516.41626300000007</v>
      </c>
      <c r="M4149" s="32">
        <f t="shared" si="256"/>
        <v>309.84975780000002</v>
      </c>
      <c r="N4149" s="32">
        <f t="shared" si="257"/>
        <v>284.02894465000003</v>
      </c>
      <c r="O4149" s="32">
        <f t="shared" si="258"/>
        <v>258.20813150000004</v>
      </c>
      <c r="P4149" s="33">
        <f t="shared" si="259"/>
        <v>232.38731834999999</v>
      </c>
      <c r="Q4149" s="34">
        <v>1020</v>
      </c>
    </row>
    <row r="4150" spans="1:17" ht="15.75" customHeight="1">
      <c r="A4150" s="24" t="s">
        <v>158</v>
      </c>
      <c r="B4150" s="25" t="s">
        <v>836</v>
      </c>
      <c r="C4150" s="26" t="s">
        <v>3003</v>
      </c>
      <c r="D4150" s="26">
        <v>80</v>
      </c>
      <c r="E4150" s="26" t="s">
        <v>235</v>
      </c>
      <c r="F4150" s="26" t="s">
        <v>185</v>
      </c>
      <c r="G4150" s="27"/>
      <c r="H4150" s="28" t="s">
        <v>236</v>
      </c>
      <c r="I4150" s="29" t="s">
        <v>8407</v>
      </c>
      <c r="J4150" s="30">
        <v>30</v>
      </c>
      <c r="K4150" s="31" t="s">
        <v>8408</v>
      </c>
      <c r="L4150" s="6">
        <v>-526.40445</v>
      </c>
      <c r="M4150" s="32">
        <f t="shared" si="256"/>
        <v>315.84267</v>
      </c>
      <c r="N4150" s="32">
        <f t="shared" si="257"/>
        <v>289.5224475</v>
      </c>
      <c r="O4150" s="32">
        <f t="shared" si="258"/>
        <v>263.202225</v>
      </c>
      <c r="P4150" s="33">
        <f t="shared" si="259"/>
        <v>236.8820025</v>
      </c>
      <c r="Q4150" s="34">
        <v>1020</v>
      </c>
    </row>
    <row r="4151" spans="1:17" ht="15.75" customHeight="1">
      <c r="A4151" s="24" t="s">
        <v>158</v>
      </c>
      <c r="B4151" s="25" t="s">
        <v>836</v>
      </c>
      <c r="C4151" s="26" t="s">
        <v>3003</v>
      </c>
      <c r="D4151" s="26">
        <v>80</v>
      </c>
      <c r="E4151" s="26" t="s">
        <v>235</v>
      </c>
      <c r="F4151" s="26" t="s">
        <v>192</v>
      </c>
      <c r="G4151" s="27"/>
      <c r="H4151" s="28" t="s">
        <v>236</v>
      </c>
      <c r="I4151" s="29" t="s">
        <v>8409</v>
      </c>
      <c r="J4151" s="30">
        <v>30</v>
      </c>
      <c r="K4151" s="31" t="s">
        <v>8410</v>
      </c>
      <c r="L4151" s="6">
        <v>-605.7700440000001</v>
      </c>
      <c r="M4151" s="32">
        <f t="shared" si="256"/>
        <v>363.46202640000001</v>
      </c>
      <c r="N4151" s="32">
        <f t="shared" si="257"/>
        <v>333.17352420000003</v>
      </c>
      <c r="O4151" s="32">
        <f t="shared" si="258"/>
        <v>302.88502200000005</v>
      </c>
      <c r="P4151" s="33">
        <f t="shared" si="259"/>
        <v>272.59651980000001</v>
      </c>
      <c r="Q4151" s="34">
        <v>1020</v>
      </c>
    </row>
    <row r="4152" spans="1:17" ht="15.75" customHeight="1">
      <c r="A4152" s="24" t="s">
        <v>158</v>
      </c>
      <c r="B4152" s="25" t="s">
        <v>836</v>
      </c>
      <c r="C4152" s="26" t="s">
        <v>3003</v>
      </c>
      <c r="D4152" s="26">
        <v>80</v>
      </c>
      <c r="E4152" s="26" t="s">
        <v>235</v>
      </c>
      <c r="F4152" s="26" t="s">
        <v>192</v>
      </c>
      <c r="G4152" s="27"/>
      <c r="H4152" s="28" t="s">
        <v>236</v>
      </c>
      <c r="I4152" s="29" t="s">
        <v>8411</v>
      </c>
      <c r="J4152" s="30">
        <v>30</v>
      </c>
      <c r="K4152" s="31" t="s">
        <v>8412</v>
      </c>
      <c r="L4152" s="6">
        <v>-581.20450300000005</v>
      </c>
      <c r="M4152" s="32">
        <f t="shared" si="256"/>
        <v>348.72270179999998</v>
      </c>
      <c r="N4152" s="32">
        <f t="shared" si="257"/>
        <v>319.66247665000003</v>
      </c>
      <c r="O4152" s="32">
        <f t="shared" si="258"/>
        <v>290.60225150000002</v>
      </c>
      <c r="P4152" s="33">
        <f t="shared" si="259"/>
        <v>261.54202635000001</v>
      </c>
      <c r="Q4152" s="34">
        <v>1020</v>
      </c>
    </row>
    <row r="4153" spans="1:17" ht="15.75" customHeight="1">
      <c r="A4153" s="24" t="s">
        <v>158</v>
      </c>
      <c r="B4153" s="25" t="s">
        <v>836</v>
      </c>
      <c r="C4153" s="26" t="s">
        <v>3003</v>
      </c>
      <c r="D4153" s="26">
        <v>80</v>
      </c>
      <c r="E4153" s="26" t="s">
        <v>235</v>
      </c>
      <c r="F4153" s="26" t="s">
        <v>192</v>
      </c>
      <c r="G4153" s="27"/>
      <c r="H4153" s="28" t="s">
        <v>236</v>
      </c>
      <c r="I4153" s="29" t="s">
        <v>8413</v>
      </c>
      <c r="J4153" s="30">
        <v>30</v>
      </c>
      <c r="K4153" s="31" t="s">
        <v>8414</v>
      </c>
      <c r="L4153" s="6">
        <v>-592.81239600000004</v>
      </c>
      <c r="M4153" s="32">
        <f t="shared" si="256"/>
        <v>355.68743760000001</v>
      </c>
      <c r="N4153" s="32">
        <f t="shared" si="257"/>
        <v>326.04681779999999</v>
      </c>
      <c r="O4153" s="32">
        <f t="shared" si="258"/>
        <v>296.40619800000002</v>
      </c>
      <c r="P4153" s="33">
        <f t="shared" si="259"/>
        <v>266.76557819999999</v>
      </c>
      <c r="Q4153" s="34">
        <v>1020</v>
      </c>
    </row>
    <row r="4154" spans="1:17" ht="15.75" customHeight="1">
      <c r="A4154" s="24" t="s">
        <v>158</v>
      </c>
      <c r="B4154" s="25" t="s">
        <v>836</v>
      </c>
      <c r="C4154" s="26" t="s">
        <v>3003</v>
      </c>
      <c r="D4154" s="26">
        <v>80</v>
      </c>
      <c r="E4154" s="26" t="s">
        <v>235</v>
      </c>
      <c r="F4154" s="26" t="s">
        <v>192</v>
      </c>
      <c r="G4154" s="27"/>
      <c r="H4154" s="28" t="s">
        <v>236</v>
      </c>
      <c r="I4154" s="29" t="s">
        <v>8415</v>
      </c>
      <c r="J4154" s="30">
        <v>30</v>
      </c>
      <c r="K4154" s="31" t="s">
        <v>8416</v>
      </c>
      <c r="L4154" s="6">
        <v>-606.57989699999996</v>
      </c>
      <c r="M4154" s="32">
        <f t="shared" si="256"/>
        <v>363.94793819999995</v>
      </c>
      <c r="N4154" s="32">
        <f t="shared" si="257"/>
        <v>333.61894335</v>
      </c>
      <c r="O4154" s="32">
        <f t="shared" si="258"/>
        <v>303.28994849999998</v>
      </c>
      <c r="P4154" s="33">
        <f t="shared" si="259"/>
        <v>272.96095364999996</v>
      </c>
      <c r="Q4154" s="34">
        <v>1020</v>
      </c>
    </row>
    <row r="4155" spans="1:17" ht="15.75" customHeight="1">
      <c r="A4155" s="24" t="s">
        <v>158</v>
      </c>
      <c r="B4155" s="25" t="s">
        <v>836</v>
      </c>
      <c r="C4155" s="26" t="s">
        <v>3003</v>
      </c>
      <c r="D4155" s="26">
        <v>80</v>
      </c>
      <c r="E4155" s="26" t="s">
        <v>235</v>
      </c>
      <c r="F4155" s="26" t="s">
        <v>192</v>
      </c>
      <c r="G4155" s="27"/>
      <c r="H4155" s="28" t="s">
        <v>236</v>
      </c>
      <c r="I4155" s="29" t="s">
        <v>8417</v>
      </c>
      <c r="J4155" s="30">
        <v>30</v>
      </c>
      <c r="K4155" s="31" t="s">
        <v>8418</v>
      </c>
      <c r="L4155" s="6">
        <v>-616.56808400000011</v>
      </c>
      <c r="M4155" s="32">
        <f t="shared" si="256"/>
        <v>369.94085040000004</v>
      </c>
      <c r="N4155" s="32">
        <f t="shared" si="257"/>
        <v>339.11244620000008</v>
      </c>
      <c r="O4155" s="32">
        <f t="shared" si="258"/>
        <v>308.28404200000006</v>
      </c>
      <c r="P4155" s="33">
        <f t="shared" si="259"/>
        <v>277.45563780000003</v>
      </c>
      <c r="Q4155" s="34">
        <v>1020</v>
      </c>
    </row>
    <row r="4156" spans="1:17" ht="15.75" customHeight="1">
      <c r="A4156" s="24" t="s">
        <v>158</v>
      </c>
      <c r="B4156" s="25" t="s">
        <v>836</v>
      </c>
      <c r="C4156" s="26" t="s">
        <v>3572</v>
      </c>
      <c r="D4156" s="26">
        <v>100</v>
      </c>
      <c r="E4156" s="26" t="s">
        <v>235</v>
      </c>
      <c r="F4156" s="26" t="s">
        <v>185</v>
      </c>
      <c r="G4156" s="27"/>
      <c r="H4156" s="28" t="s">
        <v>236</v>
      </c>
      <c r="I4156" s="29" t="s">
        <v>8419</v>
      </c>
      <c r="J4156" s="30">
        <v>25</v>
      </c>
      <c r="K4156" s="31" t="s">
        <v>8420</v>
      </c>
      <c r="L4156" s="6">
        <v>-594.43210199999999</v>
      </c>
      <c r="M4156" s="32">
        <f t="shared" si="256"/>
        <v>356.65926119999995</v>
      </c>
      <c r="N4156" s="32">
        <f t="shared" si="257"/>
        <v>326.93765609999997</v>
      </c>
      <c r="O4156" s="32">
        <f t="shared" si="258"/>
        <v>297.21605099999999</v>
      </c>
      <c r="P4156" s="33">
        <f t="shared" si="259"/>
        <v>267.49444589999996</v>
      </c>
      <c r="Q4156" s="34">
        <v>1000</v>
      </c>
    </row>
    <row r="4157" spans="1:17" ht="15.75" customHeight="1">
      <c r="A4157" s="24" t="s">
        <v>158</v>
      </c>
      <c r="B4157" s="25" t="s">
        <v>836</v>
      </c>
      <c r="C4157" s="26" t="s">
        <v>3572</v>
      </c>
      <c r="D4157" s="26">
        <v>100</v>
      </c>
      <c r="E4157" s="26" t="s">
        <v>235</v>
      </c>
      <c r="F4157" s="26" t="s">
        <v>185</v>
      </c>
      <c r="G4157" s="27"/>
      <c r="H4157" s="28" t="s">
        <v>236</v>
      </c>
      <c r="I4157" s="29" t="s">
        <v>8421</v>
      </c>
      <c r="J4157" s="30">
        <v>25</v>
      </c>
      <c r="K4157" s="31" t="s">
        <v>8422</v>
      </c>
      <c r="L4157" s="6">
        <v>-567.16705100000001</v>
      </c>
      <c r="M4157" s="32">
        <f t="shared" si="256"/>
        <v>340.30023059999996</v>
      </c>
      <c r="N4157" s="32">
        <f t="shared" si="257"/>
        <v>311.94187805000001</v>
      </c>
      <c r="O4157" s="32">
        <f t="shared" si="258"/>
        <v>283.58352550000001</v>
      </c>
      <c r="P4157" s="33">
        <f t="shared" si="259"/>
        <v>255.22517295</v>
      </c>
      <c r="Q4157" s="34">
        <v>1000</v>
      </c>
    </row>
    <row r="4158" spans="1:17" ht="15.75" customHeight="1">
      <c r="A4158" s="24" t="s">
        <v>158</v>
      </c>
      <c r="B4158" s="25" t="s">
        <v>836</v>
      </c>
      <c r="C4158" s="26" t="s">
        <v>3572</v>
      </c>
      <c r="D4158" s="26">
        <v>100</v>
      </c>
      <c r="E4158" s="26" t="s">
        <v>235</v>
      </c>
      <c r="F4158" s="26" t="s">
        <v>185</v>
      </c>
      <c r="G4158" s="27"/>
      <c r="H4158" s="28" t="s">
        <v>236</v>
      </c>
      <c r="I4158" s="29" t="s">
        <v>8423</v>
      </c>
      <c r="J4158" s="30">
        <v>25</v>
      </c>
      <c r="K4158" s="31" t="s">
        <v>8424</v>
      </c>
      <c r="L4158" s="6">
        <v>-581.47445400000004</v>
      </c>
      <c r="M4158" s="32">
        <f t="shared" si="256"/>
        <v>348.8846724</v>
      </c>
      <c r="N4158" s="32">
        <f t="shared" si="257"/>
        <v>319.81094970000004</v>
      </c>
      <c r="O4158" s="32">
        <f t="shared" si="258"/>
        <v>290.73722700000002</v>
      </c>
      <c r="P4158" s="33">
        <f t="shared" si="259"/>
        <v>261.6635043</v>
      </c>
      <c r="Q4158" s="34">
        <v>1000</v>
      </c>
    </row>
    <row r="4159" spans="1:17" ht="15.75" customHeight="1">
      <c r="A4159" s="24" t="s">
        <v>158</v>
      </c>
      <c r="B4159" s="25" t="s">
        <v>836</v>
      </c>
      <c r="C4159" s="26" t="s">
        <v>3572</v>
      </c>
      <c r="D4159" s="26">
        <v>100</v>
      </c>
      <c r="E4159" s="26" t="s">
        <v>235</v>
      </c>
      <c r="F4159" s="26" t="s">
        <v>185</v>
      </c>
      <c r="G4159" s="27"/>
      <c r="H4159" s="28" t="s">
        <v>236</v>
      </c>
      <c r="I4159" s="29" t="s">
        <v>8425</v>
      </c>
      <c r="J4159" s="30">
        <v>25</v>
      </c>
      <c r="K4159" s="31" t="s">
        <v>8426</v>
      </c>
      <c r="L4159" s="6">
        <v>-594.97200399999997</v>
      </c>
      <c r="M4159" s="32">
        <f t="shared" si="256"/>
        <v>356.98320239999998</v>
      </c>
      <c r="N4159" s="32">
        <f t="shared" si="257"/>
        <v>327.23460219999998</v>
      </c>
      <c r="O4159" s="32">
        <f t="shared" si="258"/>
        <v>297.48600199999998</v>
      </c>
      <c r="P4159" s="33">
        <f t="shared" si="259"/>
        <v>267.73740179999999</v>
      </c>
      <c r="Q4159" s="34">
        <v>1000</v>
      </c>
    </row>
    <row r="4160" spans="1:17" ht="15.75" customHeight="1">
      <c r="A4160" s="24" t="s">
        <v>158</v>
      </c>
      <c r="B4160" s="25" t="s">
        <v>836</v>
      </c>
      <c r="C4160" s="26" t="s">
        <v>3572</v>
      </c>
      <c r="D4160" s="26">
        <v>100</v>
      </c>
      <c r="E4160" s="26" t="s">
        <v>235</v>
      </c>
      <c r="F4160" s="26" t="s">
        <v>185</v>
      </c>
      <c r="G4160" s="27"/>
      <c r="H4160" s="28" t="s">
        <v>236</v>
      </c>
      <c r="I4160" s="29" t="s">
        <v>8427</v>
      </c>
      <c r="J4160" s="30">
        <v>25</v>
      </c>
      <c r="K4160" s="31" t="s">
        <v>8428</v>
      </c>
      <c r="L4160" s="6">
        <v>-604.96019100000001</v>
      </c>
      <c r="M4160" s="32">
        <f t="shared" si="256"/>
        <v>362.97611459999996</v>
      </c>
      <c r="N4160" s="32">
        <f t="shared" si="257"/>
        <v>332.72810505000001</v>
      </c>
      <c r="O4160" s="32">
        <f t="shared" si="258"/>
        <v>302.4800955</v>
      </c>
      <c r="P4160" s="33">
        <f t="shared" si="259"/>
        <v>272.23208595</v>
      </c>
      <c r="Q4160" s="34">
        <v>1000</v>
      </c>
    </row>
    <row r="4161" spans="1:17" ht="15.75" customHeight="1">
      <c r="A4161" s="24" t="s">
        <v>158</v>
      </c>
      <c r="B4161" s="25" t="s">
        <v>836</v>
      </c>
      <c r="C4161" s="26" t="s">
        <v>3572</v>
      </c>
      <c r="D4161" s="26">
        <v>100</v>
      </c>
      <c r="E4161" s="26" t="s">
        <v>235</v>
      </c>
      <c r="F4161" s="26" t="s">
        <v>192</v>
      </c>
      <c r="G4161" s="27"/>
      <c r="H4161" s="28" t="s">
        <v>236</v>
      </c>
      <c r="I4161" s="29" t="s">
        <v>8429</v>
      </c>
      <c r="J4161" s="30">
        <v>25</v>
      </c>
      <c r="K4161" s="31" t="s">
        <v>8430</v>
      </c>
      <c r="L4161" s="6">
        <v>-682.97602999999992</v>
      </c>
      <c r="M4161" s="32">
        <f t="shared" si="256"/>
        <v>409.78561799999994</v>
      </c>
      <c r="N4161" s="32">
        <f t="shared" si="257"/>
        <v>375.63681649999995</v>
      </c>
      <c r="O4161" s="32">
        <f t="shared" si="258"/>
        <v>341.48801499999996</v>
      </c>
      <c r="P4161" s="33">
        <f t="shared" si="259"/>
        <v>307.33921349999991</v>
      </c>
      <c r="Q4161" s="34">
        <v>1000</v>
      </c>
    </row>
    <row r="4162" spans="1:17" ht="15.75" customHeight="1">
      <c r="A4162" s="24" t="s">
        <v>158</v>
      </c>
      <c r="B4162" s="25" t="s">
        <v>836</v>
      </c>
      <c r="C4162" s="26" t="s">
        <v>3572</v>
      </c>
      <c r="D4162" s="26">
        <v>100</v>
      </c>
      <c r="E4162" s="26" t="s">
        <v>235</v>
      </c>
      <c r="F4162" s="26" t="s">
        <v>192</v>
      </c>
      <c r="G4162" s="27"/>
      <c r="H4162" s="28" t="s">
        <v>236</v>
      </c>
      <c r="I4162" s="29" t="s">
        <v>8431</v>
      </c>
      <c r="J4162" s="30">
        <v>25</v>
      </c>
      <c r="K4162" s="31" t="s">
        <v>8432</v>
      </c>
      <c r="L4162" s="6">
        <v>-655.44102799999996</v>
      </c>
      <c r="M4162" s="32">
        <f t="shared" si="256"/>
        <v>393.26461679999994</v>
      </c>
      <c r="N4162" s="32">
        <f t="shared" si="257"/>
        <v>360.49256539999999</v>
      </c>
      <c r="O4162" s="32">
        <f t="shared" si="258"/>
        <v>327.72051399999998</v>
      </c>
      <c r="P4162" s="33">
        <f t="shared" si="259"/>
        <v>294.94846259999997</v>
      </c>
      <c r="Q4162" s="34">
        <v>1000</v>
      </c>
    </row>
    <row r="4163" spans="1:17" ht="15.75" customHeight="1">
      <c r="A4163" s="24" t="s">
        <v>158</v>
      </c>
      <c r="B4163" s="25" t="s">
        <v>836</v>
      </c>
      <c r="C4163" s="26" t="s">
        <v>3572</v>
      </c>
      <c r="D4163" s="26">
        <v>100</v>
      </c>
      <c r="E4163" s="26" t="s">
        <v>235</v>
      </c>
      <c r="F4163" s="26" t="s">
        <v>192</v>
      </c>
      <c r="G4163" s="27"/>
      <c r="H4163" s="28" t="s">
        <v>236</v>
      </c>
      <c r="I4163" s="29" t="s">
        <v>8433</v>
      </c>
      <c r="J4163" s="30">
        <v>25</v>
      </c>
      <c r="K4163" s="31" t="s">
        <v>8434</v>
      </c>
      <c r="L4163" s="6">
        <v>-670.01838199999997</v>
      </c>
      <c r="M4163" s="32">
        <f t="shared" si="256"/>
        <v>402.0110292</v>
      </c>
      <c r="N4163" s="32">
        <f t="shared" si="257"/>
        <v>368.51011009999996</v>
      </c>
      <c r="O4163" s="32">
        <f t="shared" si="258"/>
        <v>335.00919099999999</v>
      </c>
      <c r="P4163" s="33">
        <f t="shared" si="259"/>
        <v>301.50827189999995</v>
      </c>
      <c r="Q4163" s="34">
        <v>1000</v>
      </c>
    </row>
    <row r="4164" spans="1:17" ht="15.75" customHeight="1">
      <c r="A4164" s="24" t="s">
        <v>158</v>
      </c>
      <c r="B4164" s="25" t="s">
        <v>836</v>
      </c>
      <c r="C4164" s="26" t="s">
        <v>3572</v>
      </c>
      <c r="D4164" s="26">
        <v>100</v>
      </c>
      <c r="E4164" s="26" t="s">
        <v>235</v>
      </c>
      <c r="F4164" s="26" t="s">
        <v>192</v>
      </c>
      <c r="G4164" s="27"/>
      <c r="H4164" s="28" t="s">
        <v>236</v>
      </c>
      <c r="I4164" s="29" t="s">
        <v>8435</v>
      </c>
      <c r="J4164" s="30">
        <v>25</v>
      </c>
      <c r="K4164" s="31" t="s">
        <v>8436</v>
      </c>
      <c r="L4164" s="6">
        <v>-686.21544199999994</v>
      </c>
      <c r="M4164" s="32">
        <f t="shared" ref="M4164:M4227" si="260">L4164*40%-L4164</f>
        <v>411.72926519999993</v>
      </c>
      <c r="N4164" s="32">
        <f t="shared" ref="N4164:N4227" si="261">L4164*45%-L4164</f>
        <v>377.41849309999998</v>
      </c>
      <c r="O4164" s="32">
        <f t="shared" ref="O4164:O4227" si="262">L4164*50%-L4164</f>
        <v>343.10772099999997</v>
      </c>
      <c r="P4164" s="33">
        <f t="shared" ref="P4164:P4227" si="263">L4164*55%-L4164</f>
        <v>308.79694889999996</v>
      </c>
      <c r="Q4164" s="34">
        <v>1000</v>
      </c>
    </row>
    <row r="4165" spans="1:17" ht="15.75" customHeight="1">
      <c r="A4165" s="24" t="s">
        <v>158</v>
      </c>
      <c r="B4165" s="25" t="s">
        <v>836</v>
      </c>
      <c r="C4165" s="26" t="s">
        <v>3572</v>
      </c>
      <c r="D4165" s="26">
        <v>100</v>
      </c>
      <c r="E4165" s="26" t="s">
        <v>235</v>
      </c>
      <c r="F4165" s="26" t="s">
        <v>192</v>
      </c>
      <c r="G4165" s="27"/>
      <c r="H4165" s="28" t="s">
        <v>236</v>
      </c>
      <c r="I4165" s="29" t="s">
        <v>8437</v>
      </c>
      <c r="J4165" s="30">
        <v>25</v>
      </c>
      <c r="K4165" s="31" t="s">
        <v>8438</v>
      </c>
      <c r="L4165" s="6">
        <v>-693.50411899999995</v>
      </c>
      <c r="M4165" s="32">
        <f t="shared" si="260"/>
        <v>416.10247139999996</v>
      </c>
      <c r="N4165" s="32">
        <f t="shared" si="261"/>
        <v>381.42726544999994</v>
      </c>
      <c r="O4165" s="32">
        <f t="shared" si="262"/>
        <v>346.75205949999997</v>
      </c>
      <c r="P4165" s="33">
        <f t="shared" si="263"/>
        <v>312.07685354999995</v>
      </c>
      <c r="Q4165" s="34">
        <v>1000</v>
      </c>
    </row>
    <row r="4166" spans="1:17" ht="15.75" customHeight="1">
      <c r="A4166" s="24" t="s">
        <v>158</v>
      </c>
      <c r="B4166" s="25" t="s">
        <v>836</v>
      </c>
      <c r="C4166" s="26" t="s">
        <v>3572</v>
      </c>
      <c r="D4166" s="26">
        <v>125</v>
      </c>
      <c r="E4166" s="26" t="s">
        <v>235</v>
      </c>
      <c r="F4166" s="26" t="s">
        <v>185</v>
      </c>
      <c r="G4166" s="27"/>
      <c r="H4166" s="28" t="s">
        <v>236</v>
      </c>
      <c r="I4166" s="29" t="s">
        <v>8439</v>
      </c>
      <c r="J4166" s="30">
        <v>20</v>
      </c>
      <c r="K4166" s="31" t="s">
        <v>8440</v>
      </c>
      <c r="L4166" s="6">
        <v>-786.90716499999985</v>
      </c>
      <c r="M4166" s="32">
        <f t="shared" si="260"/>
        <v>472.14429899999988</v>
      </c>
      <c r="N4166" s="32">
        <f t="shared" si="261"/>
        <v>432.79894074999993</v>
      </c>
      <c r="O4166" s="32">
        <f t="shared" si="262"/>
        <v>393.45358249999992</v>
      </c>
      <c r="P4166" s="33">
        <f t="shared" si="263"/>
        <v>354.10822424999992</v>
      </c>
      <c r="Q4166" s="34">
        <v>800</v>
      </c>
    </row>
    <row r="4167" spans="1:17" ht="15.75" customHeight="1">
      <c r="A4167" s="24" t="s">
        <v>158</v>
      </c>
      <c r="B4167" s="25" t="s">
        <v>836</v>
      </c>
      <c r="C4167" s="26" t="s">
        <v>3572</v>
      </c>
      <c r="D4167" s="26">
        <v>125</v>
      </c>
      <c r="E4167" s="26" t="s">
        <v>235</v>
      </c>
      <c r="F4167" s="26" t="s">
        <v>185</v>
      </c>
      <c r="G4167" s="27"/>
      <c r="H4167" s="28" t="s">
        <v>236</v>
      </c>
      <c r="I4167" s="29" t="s">
        <v>8441</v>
      </c>
      <c r="J4167" s="30">
        <v>20</v>
      </c>
      <c r="K4167" s="31" t="s">
        <v>8442</v>
      </c>
      <c r="L4167" s="6">
        <v>-759.372163</v>
      </c>
      <c r="M4167" s="32">
        <f t="shared" si="260"/>
        <v>455.62329779999999</v>
      </c>
      <c r="N4167" s="32">
        <f t="shared" si="261"/>
        <v>417.65468964999997</v>
      </c>
      <c r="O4167" s="32">
        <f t="shared" si="262"/>
        <v>379.6860815</v>
      </c>
      <c r="P4167" s="33">
        <f t="shared" si="263"/>
        <v>341.71747334999998</v>
      </c>
      <c r="Q4167" s="34">
        <v>800</v>
      </c>
    </row>
    <row r="4168" spans="1:17" ht="15.75" customHeight="1">
      <c r="A4168" s="24" t="s">
        <v>158</v>
      </c>
      <c r="B4168" s="25" t="s">
        <v>836</v>
      </c>
      <c r="C4168" s="26" t="s">
        <v>3572</v>
      </c>
      <c r="D4168" s="26">
        <v>125</v>
      </c>
      <c r="E4168" s="26" t="s">
        <v>235</v>
      </c>
      <c r="F4168" s="26" t="s">
        <v>185</v>
      </c>
      <c r="G4168" s="27"/>
      <c r="H4168" s="28" t="s">
        <v>236</v>
      </c>
      <c r="I4168" s="29" t="s">
        <v>8443</v>
      </c>
      <c r="J4168" s="30">
        <v>20</v>
      </c>
      <c r="K4168" s="31" t="s">
        <v>8444</v>
      </c>
      <c r="L4168" s="6">
        <v>-773.67956600000002</v>
      </c>
      <c r="M4168" s="32">
        <f t="shared" si="260"/>
        <v>464.20773959999997</v>
      </c>
      <c r="N4168" s="32">
        <f t="shared" si="261"/>
        <v>425.52376129999999</v>
      </c>
      <c r="O4168" s="32">
        <f t="shared" si="262"/>
        <v>386.83978300000001</v>
      </c>
      <c r="P4168" s="33">
        <f t="shared" si="263"/>
        <v>348.15580469999998</v>
      </c>
      <c r="Q4168" s="34">
        <v>800</v>
      </c>
    </row>
    <row r="4169" spans="1:17" ht="15.75" customHeight="1">
      <c r="A4169" s="24" t="s">
        <v>158</v>
      </c>
      <c r="B4169" s="25" t="s">
        <v>836</v>
      </c>
      <c r="C4169" s="26" t="s">
        <v>3572</v>
      </c>
      <c r="D4169" s="26">
        <v>125</v>
      </c>
      <c r="E4169" s="26" t="s">
        <v>235</v>
      </c>
      <c r="F4169" s="26" t="s">
        <v>185</v>
      </c>
      <c r="G4169" s="27"/>
      <c r="H4169" s="28" t="s">
        <v>236</v>
      </c>
      <c r="I4169" s="29" t="s">
        <v>8445</v>
      </c>
      <c r="J4169" s="30">
        <v>20</v>
      </c>
      <c r="K4169" s="31" t="s">
        <v>8446</v>
      </c>
      <c r="L4169" s="6">
        <v>-787.44706700000006</v>
      </c>
      <c r="M4169" s="32">
        <f t="shared" si="260"/>
        <v>472.46824020000003</v>
      </c>
      <c r="N4169" s="32">
        <f t="shared" si="261"/>
        <v>433.09588685</v>
      </c>
      <c r="O4169" s="32">
        <f t="shared" si="262"/>
        <v>393.72353350000003</v>
      </c>
      <c r="P4169" s="33">
        <f t="shared" si="263"/>
        <v>354.35118015</v>
      </c>
      <c r="Q4169" s="34">
        <v>800</v>
      </c>
    </row>
    <row r="4170" spans="1:17" ht="15.75" customHeight="1">
      <c r="A4170" s="24" t="s">
        <v>158</v>
      </c>
      <c r="B4170" s="25" t="s">
        <v>836</v>
      </c>
      <c r="C4170" s="26" t="s">
        <v>3572</v>
      </c>
      <c r="D4170" s="26">
        <v>125</v>
      </c>
      <c r="E4170" s="26" t="s">
        <v>235</v>
      </c>
      <c r="F4170" s="26" t="s">
        <v>185</v>
      </c>
      <c r="G4170" s="27"/>
      <c r="H4170" s="28" t="s">
        <v>236</v>
      </c>
      <c r="I4170" s="29" t="s">
        <v>8447</v>
      </c>
      <c r="J4170" s="30">
        <v>20</v>
      </c>
      <c r="K4170" s="31" t="s">
        <v>8448</v>
      </c>
      <c r="L4170" s="6">
        <v>-797.43525399999987</v>
      </c>
      <c r="M4170" s="32">
        <f t="shared" si="260"/>
        <v>478.46115239999989</v>
      </c>
      <c r="N4170" s="32">
        <f t="shared" si="261"/>
        <v>438.58938969999991</v>
      </c>
      <c r="O4170" s="32">
        <f t="shared" si="262"/>
        <v>398.71762699999994</v>
      </c>
      <c r="P4170" s="33">
        <f t="shared" si="263"/>
        <v>358.8458642999999</v>
      </c>
      <c r="Q4170" s="34">
        <v>800</v>
      </c>
    </row>
    <row r="4171" spans="1:17" ht="15.75" customHeight="1">
      <c r="A4171" s="24" t="s">
        <v>158</v>
      </c>
      <c r="B4171" s="25" t="s">
        <v>836</v>
      </c>
      <c r="C4171" s="26" t="s">
        <v>3572</v>
      </c>
      <c r="D4171" s="26">
        <v>125</v>
      </c>
      <c r="E4171" s="26" t="s">
        <v>235</v>
      </c>
      <c r="F4171" s="26" t="s">
        <v>192</v>
      </c>
      <c r="G4171" s="27"/>
      <c r="H4171" s="28" t="s">
        <v>236</v>
      </c>
      <c r="I4171" s="29" t="s">
        <v>8449</v>
      </c>
      <c r="J4171" s="30">
        <v>20</v>
      </c>
      <c r="K4171" s="31" t="s">
        <v>8450</v>
      </c>
      <c r="L4171" s="6">
        <v>-893.53781000000004</v>
      </c>
      <c r="M4171" s="32">
        <f t="shared" si="260"/>
        <v>536.12268599999993</v>
      </c>
      <c r="N4171" s="32">
        <f t="shared" si="261"/>
        <v>491.44579550000003</v>
      </c>
      <c r="O4171" s="32">
        <f t="shared" si="262"/>
        <v>446.76890500000002</v>
      </c>
      <c r="P4171" s="33">
        <f t="shared" si="263"/>
        <v>402.0920145</v>
      </c>
      <c r="Q4171" s="34">
        <v>800</v>
      </c>
    </row>
    <row r="4172" spans="1:17" ht="15.75" customHeight="1">
      <c r="A4172" s="24" t="s">
        <v>158</v>
      </c>
      <c r="B4172" s="25" t="s">
        <v>836</v>
      </c>
      <c r="C4172" s="26" t="s">
        <v>3572</v>
      </c>
      <c r="D4172" s="26">
        <v>125</v>
      </c>
      <c r="E4172" s="26" t="s">
        <v>235</v>
      </c>
      <c r="F4172" s="26" t="s">
        <v>192</v>
      </c>
      <c r="G4172" s="27"/>
      <c r="H4172" s="28" t="s">
        <v>236</v>
      </c>
      <c r="I4172" s="29" t="s">
        <v>8451</v>
      </c>
      <c r="J4172" s="30">
        <v>20</v>
      </c>
      <c r="K4172" s="31" t="s">
        <v>8452</v>
      </c>
      <c r="L4172" s="6">
        <v>-866.27275899999995</v>
      </c>
      <c r="M4172" s="32">
        <f t="shared" si="260"/>
        <v>519.76365539999995</v>
      </c>
      <c r="N4172" s="32">
        <f t="shared" si="261"/>
        <v>476.45001744999996</v>
      </c>
      <c r="O4172" s="32">
        <f t="shared" si="262"/>
        <v>433.13637949999998</v>
      </c>
      <c r="P4172" s="33">
        <f t="shared" si="263"/>
        <v>389.82274154999993</v>
      </c>
      <c r="Q4172" s="34">
        <v>800</v>
      </c>
    </row>
    <row r="4173" spans="1:17" ht="15.75" customHeight="1">
      <c r="A4173" s="24" t="s">
        <v>158</v>
      </c>
      <c r="B4173" s="25" t="s">
        <v>836</v>
      </c>
      <c r="C4173" s="26" t="s">
        <v>3572</v>
      </c>
      <c r="D4173" s="26">
        <v>125</v>
      </c>
      <c r="E4173" s="26"/>
      <c r="F4173" s="26" t="s">
        <v>192</v>
      </c>
      <c r="G4173" s="27" t="s">
        <v>747</v>
      </c>
      <c r="H4173" s="28" t="s">
        <v>236</v>
      </c>
      <c r="I4173" s="29" t="s">
        <v>8453</v>
      </c>
      <c r="J4173" s="30">
        <v>20</v>
      </c>
      <c r="K4173" s="31" t="s">
        <v>8454</v>
      </c>
      <c r="L4173" s="6">
        <v>-1649.6705610000001</v>
      </c>
      <c r="M4173" s="32">
        <f t="shared" si="260"/>
        <v>989.80233659999999</v>
      </c>
      <c r="N4173" s="32">
        <f t="shared" si="261"/>
        <v>907.31880855000009</v>
      </c>
      <c r="O4173" s="32">
        <f t="shared" si="262"/>
        <v>824.83528050000007</v>
      </c>
      <c r="P4173" s="33">
        <f t="shared" si="263"/>
        <v>742.35175244999994</v>
      </c>
      <c r="Q4173" s="34">
        <v>800</v>
      </c>
    </row>
    <row r="4174" spans="1:17" ht="15.75" customHeight="1">
      <c r="A4174" s="24" t="s">
        <v>158</v>
      </c>
      <c r="B4174" s="25" t="s">
        <v>836</v>
      </c>
      <c r="C4174" s="26" t="s">
        <v>3572</v>
      </c>
      <c r="D4174" s="26">
        <v>125</v>
      </c>
      <c r="E4174" s="26" t="s">
        <v>235</v>
      </c>
      <c r="F4174" s="26" t="s">
        <v>192</v>
      </c>
      <c r="G4174" s="27"/>
      <c r="H4174" s="28" t="s">
        <v>236</v>
      </c>
      <c r="I4174" s="29" t="s">
        <v>8455</v>
      </c>
      <c r="J4174" s="30">
        <v>20</v>
      </c>
      <c r="K4174" s="31" t="s">
        <v>8456</v>
      </c>
      <c r="L4174" s="6">
        <v>-880.58016199999997</v>
      </c>
      <c r="M4174" s="32">
        <f t="shared" si="260"/>
        <v>528.34809719999998</v>
      </c>
      <c r="N4174" s="32">
        <f t="shared" si="261"/>
        <v>484.31908909999999</v>
      </c>
      <c r="O4174" s="32">
        <f t="shared" si="262"/>
        <v>440.29008099999999</v>
      </c>
      <c r="P4174" s="33">
        <f t="shared" si="263"/>
        <v>396.26107289999993</v>
      </c>
      <c r="Q4174" s="34">
        <v>800</v>
      </c>
    </row>
    <row r="4175" spans="1:17" ht="15.75" customHeight="1">
      <c r="A4175" s="24" t="s">
        <v>158</v>
      </c>
      <c r="B4175" s="25" t="s">
        <v>836</v>
      </c>
      <c r="C4175" s="26" t="s">
        <v>3572</v>
      </c>
      <c r="D4175" s="26">
        <v>125</v>
      </c>
      <c r="E4175" s="26" t="s">
        <v>235</v>
      </c>
      <c r="F4175" s="26" t="s">
        <v>192</v>
      </c>
      <c r="G4175" s="27"/>
      <c r="H4175" s="28" t="s">
        <v>236</v>
      </c>
      <c r="I4175" s="29" t="s">
        <v>8457</v>
      </c>
      <c r="J4175" s="30">
        <v>20</v>
      </c>
      <c r="K4175" s="31" t="s">
        <v>8458</v>
      </c>
      <c r="L4175" s="6">
        <v>-894.07771199999991</v>
      </c>
      <c r="M4175" s="32">
        <f t="shared" si="260"/>
        <v>536.44662719999997</v>
      </c>
      <c r="N4175" s="32">
        <f t="shared" si="261"/>
        <v>491.74274159999993</v>
      </c>
      <c r="O4175" s="32">
        <f t="shared" si="262"/>
        <v>447.03885599999995</v>
      </c>
      <c r="P4175" s="33">
        <f t="shared" si="263"/>
        <v>402.33497039999992</v>
      </c>
      <c r="Q4175" s="34">
        <v>800</v>
      </c>
    </row>
    <row r="4176" spans="1:17" ht="15.75" customHeight="1">
      <c r="A4176" s="24" t="s">
        <v>158</v>
      </c>
      <c r="B4176" s="25" t="s">
        <v>836</v>
      </c>
      <c r="C4176" s="26" t="s">
        <v>3572</v>
      </c>
      <c r="D4176" s="26">
        <v>125</v>
      </c>
      <c r="E4176" s="26" t="s">
        <v>235</v>
      </c>
      <c r="F4176" s="26" t="s">
        <v>192</v>
      </c>
      <c r="G4176" s="27"/>
      <c r="H4176" s="28" t="s">
        <v>236</v>
      </c>
      <c r="I4176" s="29" t="s">
        <v>8459</v>
      </c>
      <c r="J4176" s="30">
        <v>20</v>
      </c>
      <c r="K4176" s="31" t="s">
        <v>8460</v>
      </c>
      <c r="L4176" s="6">
        <v>-904.06589900000006</v>
      </c>
      <c r="M4176" s="32">
        <f t="shared" si="260"/>
        <v>542.43953940000006</v>
      </c>
      <c r="N4176" s="32">
        <f t="shared" si="261"/>
        <v>497.23624445000002</v>
      </c>
      <c r="O4176" s="32">
        <f t="shared" si="262"/>
        <v>452.03294950000003</v>
      </c>
      <c r="P4176" s="33">
        <f t="shared" si="263"/>
        <v>406.82965454999999</v>
      </c>
      <c r="Q4176" s="34">
        <v>800</v>
      </c>
    </row>
    <row r="4177" spans="1:17" ht="15.75" customHeight="1">
      <c r="A4177" s="24" t="s">
        <v>158</v>
      </c>
      <c r="B4177" s="25" t="s">
        <v>836</v>
      </c>
      <c r="C4177" s="26" t="s">
        <v>3572</v>
      </c>
      <c r="D4177" s="26">
        <v>150</v>
      </c>
      <c r="E4177" s="26" t="s">
        <v>235</v>
      </c>
      <c r="F4177" s="26" t="s">
        <v>185</v>
      </c>
      <c r="G4177" s="27"/>
      <c r="H4177" s="28" t="s">
        <v>236</v>
      </c>
      <c r="I4177" s="29" t="s">
        <v>8461</v>
      </c>
      <c r="J4177" s="30">
        <v>15</v>
      </c>
      <c r="K4177" s="31" t="s">
        <v>8462</v>
      </c>
      <c r="L4177" s="6">
        <v>-995.57928800000002</v>
      </c>
      <c r="M4177" s="32">
        <f t="shared" si="260"/>
        <v>597.34757279999997</v>
      </c>
      <c r="N4177" s="32">
        <f t="shared" si="261"/>
        <v>547.56860840000002</v>
      </c>
      <c r="O4177" s="32">
        <f t="shared" si="262"/>
        <v>497.78964400000001</v>
      </c>
      <c r="P4177" s="33">
        <f t="shared" si="263"/>
        <v>448.0106796</v>
      </c>
      <c r="Q4177" s="34">
        <v>300</v>
      </c>
    </row>
    <row r="4178" spans="1:17" ht="15.75" customHeight="1">
      <c r="A4178" s="24" t="s">
        <v>158</v>
      </c>
      <c r="B4178" s="25" t="s">
        <v>836</v>
      </c>
      <c r="C4178" s="26" t="s">
        <v>3572</v>
      </c>
      <c r="D4178" s="26">
        <v>150</v>
      </c>
      <c r="E4178" s="26" t="s">
        <v>235</v>
      </c>
      <c r="F4178" s="26" t="s">
        <v>185</v>
      </c>
      <c r="G4178" s="27"/>
      <c r="H4178" s="28" t="s">
        <v>236</v>
      </c>
      <c r="I4178" s="29" t="s">
        <v>8463</v>
      </c>
      <c r="J4178" s="30">
        <v>15</v>
      </c>
      <c r="K4178" s="31" t="s">
        <v>8464</v>
      </c>
      <c r="L4178" s="6">
        <v>-968.31423699999993</v>
      </c>
      <c r="M4178" s="32">
        <f t="shared" si="260"/>
        <v>580.98854219999998</v>
      </c>
      <c r="N4178" s="32">
        <f t="shared" si="261"/>
        <v>532.57283035</v>
      </c>
      <c r="O4178" s="32">
        <f t="shared" si="262"/>
        <v>484.15711849999997</v>
      </c>
      <c r="P4178" s="33">
        <f t="shared" si="263"/>
        <v>435.74140664999993</v>
      </c>
      <c r="Q4178" s="34">
        <v>300</v>
      </c>
    </row>
    <row r="4179" spans="1:17" ht="15.75" customHeight="1">
      <c r="A4179" s="24" t="s">
        <v>158</v>
      </c>
      <c r="B4179" s="25" t="s">
        <v>836</v>
      </c>
      <c r="C4179" s="26" t="s">
        <v>3572</v>
      </c>
      <c r="D4179" s="26">
        <v>150</v>
      </c>
      <c r="E4179" s="26" t="s">
        <v>235</v>
      </c>
      <c r="F4179" s="26" t="s">
        <v>185</v>
      </c>
      <c r="G4179" s="27"/>
      <c r="H4179" s="28" t="s">
        <v>236</v>
      </c>
      <c r="I4179" s="29" t="s">
        <v>8465</v>
      </c>
      <c r="J4179" s="30">
        <v>15</v>
      </c>
      <c r="K4179" s="31" t="s">
        <v>8466</v>
      </c>
      <c r="L4179" s="6">
        <v>-982.62163999999996</v>
      </c>
      <c r="M4179" s="32">
        <f t="shared" si="260"/>
        <v>589.57298399999991</v>
      </c>
      <c r="N4179" s="32">
        <f t="shared" si="261"/>
        <v>540.44190200000003</v>
      </c>
      <c r="O4179" s="32">
        <f t="shared" si="262"/>
        <v>491.31081999999998</v>
      </c>
      <c r="P4179" s="33">
        <f t="shared" si="263"/>
        <v>442.17973799999993</v>
      </c>
      <c r="Q4179" s="34">
        <v>300</v>
      </c>
    </row>
    <row r="4180" spans="1:17" ht="15.75" customHeight="1">
      <c r="A4180" s="24" t="s">
        <v>158</v>
      </c>
      <c r="B4180" s="25" t="s">
        <v>836</v>
      </c>
      <c r="C4180" s="26" t="s">
        <v>3572</v>
      </c>
      <c r="D4180" s="26">
        <v>150</v>
      </c>
      <c r="E4180" s="26" t="s">
        <v>235</v>
      </c>
      <c r="F4180" s="26" t="s">
        <v>185</v>
      </c>
      <c r="G4180" s="27"/>
      <c r="H4180" s="28" t="s">
        <v>236</v>
      </c>
      <c r="I4180" s="29" t="s">
        <v>8467</v>
      </c>
      <c r="J4180" s="30">
        <v>15</v>
      </c>
      <c r="K4180" s="31" t="s">
        <v>8468</v>
      </c>
      <c r="L4180" s="6">
        <v>-996.11919000000012</v>
      </c>
      <c r="M4180" s="32">
        <f t="shared" si="260"/>
        <v>597.67151400000012</v>
      </c>
      <c r="N4180" s="32">
        <f t="shared" si="261"/>
        <v>547.86555450000003</v>
      </c>
      <c r="O4180" s="32">
        <f t="shared" si="262"/>
        <v>498.05959500000006</v>
      </c>
      <c r="P4180" s="33">
        <f t="shared" si="263"/>
        <v>448.25363549999997</v>
      </c>
      <c r="Q4180" s="34">
        <v>300</v>
      </c>
    </row>
    <row r="4181" spans="1:17" ht="15.75" customHeight="1">
      <c r="A4181" s="24" t="s">
        <v>158</v>
      </c>
      <c r="B4181" s="25" t="s">
        <v>836</v>
      </c>
      <c r="C4181" s="26" t="s">
        <v>3572</v>
      </c>
      <c r="D4181" s="26">
        <v>150</v>
      </c>
      <c r="E4181" s="26" t="s">
        <v>235</v>
      </c>
      <c r="F4181" s="26" t="s">
        <v>185</v>
      </c>
      <c r="G4181" s="27"/>
      <c r="H4181" s="28" t="s">
        <v>236</v>
      </c>
      <c r="I4181" s="29" t="s">
        <v>8469</v>
      </c>
      <c r="J4181" s="30">
        <v>15</v>
      </c>
      <c r="K4181" s="31" t="s">
        <v>8470</v>
      </c>
      <c r="L4181" s="6">
        <v>-1006.377328</v>
      </c>
      <c r="M4181" s="32">
        <f t="shared" si="260"/>
        <v>603.8263968</v>
      </c>
      <c r="N4181" s="32">
        <f t="shared" si="261"/>
        <v>553.50753039999995</v>
      </c>
      <c r="O4181" s="32">
        <f t="shared" si="262"/>
        <v>503.18866400000002</v>
      </c>
      <c r="P4181" s="33">
        <f t="shared" si="263"/>
        <v>452.86979759999997</v>
      </c>
      <c r="Q4181" s="34">
        <v>300</v>
      </c>
    </row>
    <row r="4182" spans="1:17" ht="15.75" customHeight="1">
      <c r="A4182" s="24" t="s">
        <v>158</v>
      </c>
      <c r="B4182" s="25" t="s">
        <v>836</v>
      </c>
      <c r="C4182" s="26" t="s">
        <v>3572</v>
      </c>
      <c r="D4182" s="26">
        <v>150</v>
      </c>
      <c r="E4182" s="26" t="s">
        <v>235</v>
      </c>
      <c r="F4182" s="26" t="s">
        <v>192</v>
      </c>
      <c r="G4182" s="27"/>
      <c r="H4182" s="28" t="s">
        <v>236</v>
      </c>
      <c r="I4182" s="29" t="s">
        <v>8471</v>
      </c>
      <c r="J4182" s="30">
        <v>15</v>
      </c>
      <c r="K4182" s="31" t="s">
        <v>8472</v>
      </c>
      <c r="L4182" s="6">
        <v>-1100.8601780000001</v>
      </c>
      <c r="M4182" s="32">
        <f t="shared" si="260"/>
        <v>660.51610679999999</v>
      </c>
      <c r="N4182" s="32">
        <f t="shared" si="261"/>
        <v>605.47309790000008</v>
      </c>
      <c r="O4182" s="32">
        <f t="shared" si="262"/>
        <v>550.43008900000007</v>
      </c>
      <c r="P4182" s="33">
        <f t="shared" si="263"/>
        <v>495.38708010000005</v>
      </c>
      <c r="Q4182" s="34">
        <v>300</v>
      </c>
    </row>
    <row r="4183" spans="1:17" ht="15.75" customHeight="1">
      <c r="A4183" s="24" t="s">
        <v>158</v>
      </c>
      <c r="B4183" s="25" t="s">
        <v>836</v>
      </c>
      <c r="C4183" s="26" t="s">
        <v>3572</v>
      </c>
      <c r="D4183" s="26">
        <v>150</v>
      </c>
      <c r="E4183" s="26" t="s">
        <v>235</v>
      </c>
      <c r="F4183" s="26" t="s">
        <v>192</v>
      </c>
      <c r="G4183" s="27"/>
      <c r="H4183" s="28" t="s">
        <v>236</v>
      </c>
      <c r="I4183" s="29" t="s">
        <v>8473</v>
      </c>
      <c r="J4183" s="30">
        <v>15</v>
      </c>
      <c r="K4183" s="31" t="s">
        <v>8474</v>
      </c>
      <c r="L4183" s="6">
        <v>-1073.595127</v>
      </c>
      <c r="M4183" s="32">
        <f t="shared" si="260"/>
        <v>644.15707620000001</v>
      </c>
      <c r="N4183" s="32">
        <f t="shared" si="261"/>
        <v>590.47731984999996</v>
      </c>
      <c r="O4183" s="32">
        <f t="shared" si="262"/>
        <v>536.79756350000002</v>
      </c>
      <c r="P4183" s="33">
        <f t="shared" si="263"/>
        <v>483.11780714999998</v>
      </c>
      <c r="Q4183" s="34">
        <v>300</v>
      </c>
    </row>
    <row r="4184" spans="1:17" ht="15.75" customHeight="1">
      <c r="A4184" s="24" t="s">
        <v>158</v>
      </c>
      <c r="B4184" s="25" t="s">
        <v>836</v>
      </c>
      <c r="C4184" s="26" t="s">
        <v>3572</v>
      </c>
      <c r="D4184" s="26">
        <v>150</v>
      </c>
      <c r="E4184" s="26" t="s">
        <v>235</v>
      </c>
      <c r="F4184" s="26" t="s">
        <v>192</v>
      </c>
      <c r="G4184" s="27"/>
      <c r="H4184" s="28" t="s">
        <v>236</v>
      </c>
      <c r="I4184" s="29" t="s">
        <v>8475</v>
      </c>
      <c r="J4184" s="30">
        <v>15</v>
      </c>
      <c r="K4184" s="31" t="s">
        <v>8476</v>
      </c>
      <c r="L4184" s="6">
        <v>-1087.9025300000001</v>
      </c>
      <c r="M4184" s="32">
        <f t="shared" si="260"/>
        <v>652.74151800000004</v>
      </c>
      <c r="N4184" s="32">
        <f t="shared" si="261"/>
        <v>598.34639149999998</v>
      </c>
      <c r="O4184" s="32">
        <f t="shared" si="262"/>
        <v>543.95126500000003</v>
      </c>
      <c r="P4184" s="33">
        <f t="shared" si="263"/>
        <v>489.55613849999997</v>
      </c>
      <c r="Q4184" s="34">
        <v>300</v>
      </c>
    </row>
    <row r="4185" spans="1:17" ht="15.75" customHeight="1">
      <c r="A4185" s="24" t="s">
        <v>158</v>
      </c>
      <c r="B4185" s="25" t="s">
        <v>836</v>
      </c>
      <c r="C4185" s="26" t="s">
        <v>3572</v>
      </c>
      <c r="D4185" s="26">
        <v>150</v>
      </c>
      <c r="E4185" s="26" t="s">
        <v>235</v>
      </c>
      <c r="F4185" s="26" t="s">
        <v>192</v>
      </c>
      <c r="G4185" s="27"/>
      <c r="H4185" s="28" t="s">
        <v>236</v>
      </c>
      <c r="I4185" s="29" t="s">
        <v>8477</v>
      </c>
      <c r="J4185" s="30">
        <v>15</v>
      </c>
      <c r="K4185" s="31" t="s">
        <v>8478</v>
      </c>
      <c r="L4185" s="6">
        <v>-1101.4000799999999</v>
      </c>
      <c r="M4185" s="32">
        <f t="shared" si="260"/>
        <v>660.84004799999991</v>
      </c>
      <c r="N4185" s="32">
        <f t="shared" si="261"/>
        <v>605.77004399999987</v>
      </c>
      <c r="O4185" s="32">
        <f t="shared" si="262"/>
        <v>550.70003999999994</v>
      </c>
      <c r="P4185" s="33">
        <f t="shared" si="263"/>
        <v>495.6300359999999</v>
      </c>
      <c r="Q4185" s="34">
        <v>300</v>
      </c>
    </row>
    <row r="4186" spans="1:17" ht="15.75" customHeight="1">
      <c r="A4186" s="24" t="s">
        <v>158</v>
      </c>
      <c r="B4186" s="25" t="s">
        <v>836</v>
      </c>
      <c r="C4186" s="26" t="s">
        <v>3572</v>
      </c>
      <c r="D4186" s="26">
        <v>150</v>
      </c>
      <c r="E4186" s="26" t="s">
        <v>235</v>
      </c>
      <c r="F4186" s="26" t="s">
        <v>192</v>
      </c>
      <c r="G4186" s="27"/>
      <c r="H4186" s="28" t="s">
        <v>236</v>
      </c>
      <c r="I4186" s="29" t="s">
        <v>8479</v>
      </c>
      <c r="J4186" s="30">
        <v>15</v>
      </c>
      <c r="K4186" s="31" t="s">
        <v>8480</v>
      </c>
      <c r="L4186" s="6">
        <v>-1111.388267</v>
      </c>
      <c r="M4186" s="32">
        <f t="shared" si="260"/>
        <v>666.8329602</v>
      </c>
      <c r="N4186" s="32">
        <f t="shared" si="261"/>
        <v>611.26354685000001</v>
      </c>
      <c r="O4186" s="32">
        <f t="shared" si="262"/>
        <v>555.69413350000002</v>
      </c>
      <c r="P4186" s="33">
        <f t="shared" si="263"/>
        <v>500.12472014999992</v>
      </c>
      <c r="Q4186" s="34">
        <v>300</v>
      </c>
    </row>
    <row r="4187" spans="1:17" ht="15.75" customHeight="1">
      <c r="A4187" s="24" t="s">
        <v>158</v>
      </c>
      <c r="B4187" s="25" t="s">
        <v>836</v>
      </c>
      <c r="C4187" s="26" t="s">
        <v>3572</v>
      </c>
      <c r="D4187" s="26">
        <v>80</v>
      </c>
      <c r="E4187" s="26" t="s">
        <v>235</v>
      </c>
      <c r="F4187" s="26" t="s">
        <v>185</v>
      </c>
      <c r="G4187" s="27"/>
      <c r="H4187" s="28" t="s">
        <v>236</v>
      </c>
      <c r="I4187" s="29" t="s">
        <v>8481</v>
      </c>
      <c r="J4187" s="30">
        <v>30</v>
      </c>
      <c r="K4187" s="31" t="s">
        <v>8482</v>
      </c>
      <c r="L4187" s="6">
        <v>-534.23302899999999</v>
      </c>
      <c r="M4187" s="32">
        <f t="shared" si="260"/>
        <v>320.53981739999995</v>
      </c>
      <c r="N4187" s="32">
        <f t="shared" si="261"/>
        <v>293.82816594999997</v>
      </c>
      <c r="O4187" s="32">
        <f t="shared" si="262"/>
        <v>267.11651449999999</v>
      </c>
      <c r="P4187" s="33">
        <f t="shared" si="263"/>
        <v>240.40486304999996</v>
      </c>
      <c r="Q4187" s="34">
        <v>1020</v>
      </c>
    </row>
    <row r="4188" spans="1:17" ht="15.75" customHeight="1">
      <c r="A4188" s="24" t="s">
        <v>158</v>
      </c>
      <c r="B4188" s="25" t="s">
        <v>836</v>
      </c>
      <c r="C4188" s="26" t="s">
        <v>3572</v>
      </c>
      <c r="D4188" s="26">
        <v>80</v>
      </c>
      <c r="E4188" s="26" t="s">
        <v>235</v>
      </c>
      <c r="F4188" s="26" t="s">
        <v>185</v>
      </c>
      <c r="G4188" s="27"/>
      <c r="H4188" s="28" t="s">
        <v>236</v>
      </c>
      <c r="I4188" s="29" t="s">
        <v>8483</v>
      </c>
      <c r="J4188" s="30">
        <v>30</v>
      </c>
      <c r="K4188" s="31" t="s">
        <v>8484</v>
      </c>
      <c r="L4188" s="6">
        <v>-506.69802700000002</v>
      </c>
      <c r="M4188" s="32">
        <f t="shared" si="260"/>
        <v>304.0188162</v>
      </c>
      <c r="N4188" s="32">
        <f t="shared" si="261"/>
        <v>278.68391485000001</v>
      </c>
      <c r="O4188" s="32">
        <f t="shared" si="262"/>
        <v>253.34901350000001</v>
      </c>
      <c r="P4188" s="33">
        <f t="shared" si="263"/>
        <v>228.01411215000002</v>
      </c>
      <c r="Q4188" s="34">
        <v>1020</v>
      </c>
    </row>
    <row r="4189" spans="1:17" ht="15.75" customHeight="1">
      <c r="A4189" s="24" t="s">
        <v>158</v>
      </c>
      <c r="B4189" s="25" t="s">
        <v>836</v>
      </c>
      <c r="C4189" s="26" t="s">
        <v>3572</v>
      </c>
      <c r="D4189" s="26">
        <v>80</v>
      </c>
      <c r="E4189" s="26" t="s">
        <v>235</v>
      </c>
      <c r="F4189" s="26" t="s">
        <v>185</v>
      </c>
      <c r="G4189" s="27"/>
      <c r="H4189" s="28" t="s">
        <v>236</v>
      </c>
      <c r="I4189" s="29" t="s">
        <v>8485</v>
      </c>
      <c r="J4189" s="30">
        <v>30</v>
      </c>
      <c r="K4189" s="31" t="s">
        <v>8486</v>
      </c>
      <c r="L4189" s="6">
        <v>-521.27538099999992</v>
      </c>
      <c r="M4189" s="32">
        <f t="shared" si="260"/>
        <v>312.76522859999994</v>
      </c>
      <c r="N4189" s="32">
        <f t="shared" si="261"/>
        <v>286.70145954999998</v>
      </c>
      <c r="O4189" s="32">
        <f t="shared" si="262"/>
        <v>260.63769049999996</v>
      </c>
      <c r="P4189" s="33">
        <f t="shared" si="263"/>
        <v>234.57392144999994</v>
      </c>
      <c r="Q4189" s="34">
        <v>1020</v>
      </c>
    </row>
    <row r="4190" spans="1:17" ht="15.75" customHeight="1">
      <c r="A4190" s="24" t="s">
        <v>158</v>
      </c>
      <c r="B4190" s="25" t="s">
        <v>836</v>
      </c>
      <c r="C4190" s="26" t="s">
        <v>3572</v>
      </c>
      <c r="D4190" s="26">
        <v>80</v>
      </c>
      <c r="E4190" s="26" t="s">
        <v>235</v>
      </c>
      <c r="F4190" s="26" t="s">
        <v>185</v>
      </c>
      <c r="G4190" s="27"/>
      <c r="H4190" s="28" t="s">
        <v>236</v>
      </c>
      <c r="I4190" s="29" t="s">
        <v>8487</v>
      </c>
      <c r="J4190" s="30">
        <v>30</v>
      </c>
      <c r="K4190" s="31" t="s">
        <v>8488</v>
      </c>
      <c r="L4190" s="6">
        <v>-534.77293099999997</v>
      </c>
      <c r="M4190" s="32">
        <f t="shared" si="260"/>
        <v>320.86375859999998</v>
      </c>
      <c r="N4190" s="32">
        <f t="shared" si="261"/>
        <v>294.12511204999998</v>
      </c>
      <c r="O4190" s="32">
        <f t="shared" si="262"/>
        <v>267.38646549999999</v>
      </c>
      <c r="P4190" s="33">
        <f t="shared" si="263"/>
        <v>240.64781894999999</v>
      </c>
      <c r="Q4190" s="34">
        <v>1020</v>
      </c>
    </row>
    <row r="4191" spans="1:17" ht="15.75" customHeight="1">
      <c r="A4191" s="24" t="s">
        <v>158</v>
      </c>
      <c r="B4191" s="25" t="s">
        <v>836</v>
      </c>
      <c r="C4191" s="26" t="s">
        <v>3572</v>
      </c>
      <c r="D4191" s="26">
        <v>80</v>
      </c>
      <c r="E4191" s="26" t="s">
        <v>235</v>
      </c>
      <c r="F4191" s="26" t="s">
        <v>185</v>
      </c>
      <c r="G4191" s="27"/>
      <c r="H4191" s="28" t="s">
        <v>236</v>
      </c>
      <c r="I4191" s="29" t="s">
        <v>8489</v>
      </c>
      <c r="J4191" s="30">
        <v>30</v>
      </c>
      <c r="K4191" s="31" t="s">
        <v>8490</v>
      </c>
      <c r="L4191" s="6">
        <v>-544.76111800000001</v>
      </c>
      <c r="M4191" s="32">
        <f t="shared" si="260"/>
        <v>326.85667079999996</v>
      </c>
      <c r="N4191" s="32">
        <f t="shared" si="261"/>
        <v>299.61861490000001</v>
      </c>
      <c r="O4191" s="32">
        <f t="shared" si="262"/>
        <v>272.38055900000001</v>
      </c>
      <c r="P4191" s="33">
        <f t="shared" si="263"/>
        <v>245.1425031</v>
      </c>
      <c r="Q4191" s="34">
        <v>1020</v>
      </c>
    </row>
    <row r="4192" spans="1:17" ht="15.75" customHeight="1">
      <c r="A4192" s="24" t="s">
        <v>158</v>
      </c>
      <c r="B4192" s="25" t="s">
        <v>836</v>
      </c>
      <c r="C4192" s="26" t="s">
        <v>3572</v>
      </c>
      <c r="D4192" s="26">
        <v>80</v>
      </c>
      <c r="E4192" s="26" t="s">
        <v>235</v>
      </c>
      <c r="F4192" s="26" t="s">
        <v>192</v>
      </c>
      <c r="G4192" s="27"/>
      <c r="H4192" s="28" t="s">
        <v>236</v>
      </c>
      <c r="I4192" s="29" t="s">
        <v>8491</v>
      </c>
      <c r="J4192" s="30">
        <v>30</v>
      </c>
      <c r="K4192" s="31" t="s">
        <v>8492</v>
      </c>
      <c r="L4192" s="6">
        <v>-596.86166100000003</v>
      </c>
      <c r="M4192" s="32">
        <f t="shared" si="260"/>
        <v>358.11699659999999</v>
      </c>
      <c r="N4192" s="32">
        <f t="shared" si="261"/>
        <v>328.27391355000003</v>
      </c>
      <c r="O4192" s="32">
        <f t="shared" si="262"/>
        <v>298.43083050000001</v>
      </c>
      <c r="P4192" s="33">
        <f t="shared" si="263"/>
        <v>268.58774744999999</v>
      </c>
      <c r="Q4192" s="34">
        <v>1020</v>
      </c>
    </row>
    <row r="4193" spans="1:17" ht="15.75" customHeight="1">
      <c r="A4193" s="24" t="s">
        <v>158</v>
      </c>
      <c r="B4193" s="25" t="s">
        <v>836</v>
      </c>
      <c r="C4193" s="26" t="s">
        <v>3572</v>
      </c>
      <c r="D4193" s="26">
        <v>80</v>
      </c>
      <c r="E4193" s="26" t="s">
        <v>235</v>
      </c>
      <c r="F4193" s="26" t="s">
        <v>192</v>
      </c>
      <c r="G4193" s="27"/>
      <c r="H4193" s="28" t="s">
        <v>236</v>
      </c>
      <c r="I4193" s="29" t="s">
        <v>8493</v>
      </c>
      <c r="J4193" s="30">
        <v>30</v>
      </c>
      <c r="K4193" s="31" t="s">
        <v>8494</v>
      </c>
      <c r="L4193" s="6">
        <v>-611.16906400000005</v>
      </c>
      <c r="M4193" s="32">
        <f t="shared" si="260"/>
        <v>366.70143840000003</v>
      </c>
      <c r="N4193" s="32">
        <f t="shared" si="261"/>
        <v>336.1429852</v>
      </c>
      <c r="O4193" s="32">
        <f t="shared" si="262"/>
        <v>305.58453200000002</v>
      </c>
      <c r="P4193" s="33">
        <f t="shared" si="263"/>
        <v>275.02607879999999</v>
      </c>
      <c r="Q4193" s="34">
        <v>1020</v>
      </c>
    </row>
    <row r="4194" spans="1:17" ht="15.75" customHeight="1">
      <c r="A4194" s="24" t="s">
        <v>158</v>
      </c>
      <c r="B4194" s="25" t="s">
        <v>836</v>
      </c>
      <c r="C4194" s="26" t="s">
        <v>3572</v>
      </c>
      <c r="D4194" s="26">
        <v>80</v>
      </c>
      <c r="E4194" s="26" t="s">
        <v>235</v>
      </c>
      <c r="F4194" s="26" t="s">
        <v>192</v>
      </c>
      <c r="G4194" s="27"/>
      <c r="H4194" s="28" t="s">
        <v>236</v>
      </c>
      <c r="I4194" s="29" t="s">
        <v>8495</v>
      </c>
      <c r="J4194" s="30">
        <v>30</v>
      </c>
      <c r="K4194" s="31" t="s">
        <v>8496</v>
      </c>
      <c r="L4194" s="6">
        <v>-627.63607500000001</v>
      </c>
      <c r="M4194" s="32">
        <f t="shared" si="260"/>
        <v>376.58164499999998</v>
      </c>
      <c r="N4194" s="32">
        <f t="shared" si="261"/>
        <v>345.19984125000002</v>
      </c>
      <c r="O4194" s="32">
        <f t="shared" si="262"/>
        <v>313.8180375</v>
      </c>
      <c r="P4194" s="33">
        <f t="shared" si="263"/>
        <v>282.43623374999999</v>
      </c>
      <c r="Q4194" s="34">
        <v>1020</v>
      </c>
    </row>
    <row r="4195" spans="1:17" ht="15.75" customHeight="1">
      <c r="A4195" s="24" t="s">
        <v>158</v>
      </c>
      <c r="B4195" s="25" t="s">
        <v>836</v>
      </c>
      <c r="C4195" s="26" t="s">
        <v>3572</v>
      </c>
      <c r="D4195" s="26">
        <v>80</v>
      </c>
      <c r="E4195" s="26" t="s">
        <v>235</v>
      </c>
      <c r="F4195" s="26" t="s">
        <v>192</v>
      </c>
      <c r="G4195" s="27"/>
      <c r="H4195" s="28" t="s">
        <v>236</v>
      </c>
      <c r="I4195" s="29" t="s">
        <v>8497</v>
      </c>
      <c r="J4195" s="30">
        <v>30</v>
      </c>
      <c r="K4195" s="31" t="s">
        <v>8498</v>
      </c>
      <c r="L4195" s="6">
        <v>-634.92475200000001</v>
      </c>
      <c r="M4195" s="32">
        <f t="shared" si="260"/>
        <v>380.95485120000001</v>
      </c>
      <c r="N4195" s="32">
        <f t="shared" si="261"/>
        <v>349.20861359999998</v>
      </c>
      <c r="O4195" s="32">
        <f t="shared" si="262"/>
        <v>317.46237600000001</v>
      </c>
      <c r="P4195" s="33">
        <f t="shared" si="263"/>
        <v>285.71613839999998</v>
      </c>
      <c r="Q4195" s="34">
        <v>1020</v>
      </c>
    </row>
    <row r="4196" spans="1:17" ht="15.75" customHeight="1">
      <c r="A4196" s="24" t="s">
        <v>158</v>
      </c>
      <c r="B4196" s="25" t="s">
        <v>836</v>
      </c>
      <c r="C4196" s="26" t="s">
        <v>3572</v>
      </c>
      <c r="D4196" s="26">
        <v>80</v>
      </c>
      <c r="E4196" s="26" t="s">
        <v>235</v>
      </c>
      <c r="F4196" s="26" t="s">
        <v>192</v>
      </c>
      <c r="G4196" s="27"/>
      <c r="H4196" s="28" t="s">
        <v>236</v>
      </c>
      <c r="I4196" s="29" t="s">
        <v>8499</v>
      </c>
      <c r="J4196" s="30">
        <v>30</v>
      </c>
      <c r="K4196" s="31" t="s">
        <v>8500</v>
      </c>
      <c r="L4196" s="6">
        <v>-624.39666299999999</v>
      </c>
      <c r="M4196" s="32">
        <f t="shared" si="260"/>
        <v>374.63799779999999</v>
      </c>
      <c r="N4196" s="32">
        <f t="shared" si="261"/>
        <v>343.41816464999999</v>
      </c>
      <c r="O4196" s="32">
        <f t="shared" si="262"/>
        <v>312.19833149999999</v>
      </c>
      <c r="P4196" s="33">
        <f t="shared" si="263"/>
        <v>280.97849835</v>
      </c>
      <c r="Q4196" s="34">
        <v>1020</v>
      </c>
    </row>
    <row r="4197" spans="1:17" ht="15.75" customHeight="1">
      <c r="A4197" s="24" t="s">
        <v>158</v>
      </c>
      <c r="B4197" s="25" t="s">
        <v>836</v>
      </c>
      <c r="C4197" s="26" t="s">
        <v>1091</v>
      </c>
      <c r="D4197" s="26">
        <v>100</v>
      </c>
      <c r="E4197" s="26" t="s">
        <v>235</v>
      </c>
      <c r="F4197" s="26" t="s">
        <v>185</v>
      </c>
      <c r="G4197" s="27"/>
      <c r="H4197" s="28" t="s">
        <v>236</v>
      </c>
      <c r="I4197" s="29" t="s">
        <v>8501</v>
      </c>
      <c r="J4197" s="30">
        <v>25</v>
      </c>
      <c r="K4197" s="31" t="s">
        <v>8502</v>
      </c>
      <c r="L4197" s="6">
        <v>-495.89998699999995</v>
      </c>
      <c r="M4197" s="32">
        <f t="shared" si="260"/>
        <v>297.53999219999997</v>
      </c>
      <c r="N4197" s="32">
        <f t="shared" si="261"/>
        <v>272.74499284999996</v>
      </c>
      <c r="O4197" s="32">
        <f t="shared" si="262"/>
        <v>247.94999349999998</v>
      </c>
      <c r="P4197" s="33">
        <f t="shared" si="263"/>
        <v>223.15499414999994</v>
      </c>
      <c r="Q4197" s="34">
        <v>0</v>
      </c>
    </row>
    <row r="4198" spans="1:17" ht="15.75" customHeight="1">
      <c r="A4198" s="24" t="s">
        <v>158</v>
      </c>
      <c r="B4198" s="25" t="s">
        <v>836</v>
      </c>
      <c r="C4198" s="26" t="s">
        <v>1091</v>
      </c>
      <c r="D4198" s="26">
        <v>100</v>
      </c>
      <c r="E4198" s="26" t="s">
        <v>235</v>
      </c>
      <c r="F4198" s="26" t="s">
        <v>185</v>
      </c>
      <c r="G4198" s="27"/>
      <c r="H4198" s="28" t="s">
        <v>236</v>
      </c>
      <c r="I4198" s="29" t="s">
        <v>8503</v>
      </c>
      <c r="J4198" s="30">
        <v>25</v>
      </c>
      <c r="K4198" s="31" t="s">
        <v>8504</v>
      </c>
      <c r="L4198" s="6">
        <v>-468.63493599999998</v>
      </c>
      <c r="M4198" s="32">
        <f t="shared" si="260"/>
        <v>281.18096159999999</v>
      </c>
      <c r="N4198" s="32">
        <f t="shared" si="261"/>
        <v>257.7492148</v>
      </c>
      <c r="O4198" s="32">
        <f t="shared" si="262"/>
        <v>234.31746799999999</v>
      </c>
      <c r="P4198" s="33">
        <f t="shared" si="263"/>
        <v>210.88572119999998</v>
      </c>
      <c r="Q4198" s="34">
        <v>0</v>
      </c>
    </row>
    <row r="4199" spans="1:17" ht="15.75" customHeight="1">
      <c r="A4199" s="24" t="s">
        <v>158</v>
      </c>
      <c r="B4199" s="25" t="s">
        <v>836</v>
      </c>
      <c r="C4199" s="26" t="s">
        <v>1091</v>
      </c>
      <c r="D4199" s="26">
        <v>100</v>
      </c>
      <c r="E4199" s="26" t="s">
        <v>235</v>
      </c>
      <c r="F4199" s="26" t="s">
        <v>185</v>
      </c>
      <c r="G4199" s="27"/>
      <c r="H4199" s="28" t="s">
        <v>236</v>
      </c>
      <c r="I4199" s="29" t="s">
        <v>8505</v>
      </c>
      <c r="J4199" s="30">
        <v>25</v>
      </c>
      <c r="K4199" s="31" t="s">
        <v>8506</v>
      </c>
      <c r="L4199" s="6">
        <v>-482.942339</v>
      </c>
      <c r="M4199" s="32">
        <f t="shared" si="260"/>
        <v>289.76540339999997</v>
      </c>
      <c r="N4199" s="32">
        <f t="shared" si="261"/>
        <v>265.61828645000003</v>
      </c>
      <c r="O4199" s="32">
        <f t="shared" si="262"/>
        <v>241.4711695</v>
      </c>
      <c r="P4199" s="33">
        <f t="shared" si="263"/>
        <v>217.32405254999998</v>
      </c>
      <c r="Q4199" s="34">
        <v>0</v>
      </c>
    </row>
    <row r="4200" spans="1:17" ht="15.75" customHeight="1">
      <c r="A4200" s="24" t="s">
        <v>158</v>
      </c>
      <c r="B4200" s="25" t="s">
        <v>836</v>
      </c>
      <c r="C4200" s="26" t="s">
        <v>1091</v>
      </c>
      <c r="D4200" s="26">
        <v>100</v>
      </c>
      <c r="E4200" s="26" t="s">
        <v>235</v>
      </c>
      <c r="F4200" s="26" t="s">
        <v>185</v>
      </c>
      <c r="G4200" s="27"/>
      <c r="H4200" s="28" t="s">
        <v>236</v>
      </c>
      <c r="I4200" s="29" t="s">
        <v>8507</v>
      </c>
      <c r="J4200" s="30">
        <v>25</v>
      </c>
      <c r="K4200" s="31" t="s">
        <v>8508</v>
      </c>
      <c r="L4200" s="6">
        <v>-496.43988899999999</v>
      </c>
      <c r="M4200" s="32">
        <f t="shared" si="260"/>
        <v>297.86393339999995</v>
      </c>
      <c r="N4200" s="32">
        <f t="shared" si="261"/>
        <v>273.04193895000003</v>
      </c>
      <c r="O4200" s="32">
        <f t="shared" si="262"/>
        <v>248.2199445</v>
      </c>
      <c r="P4200" s="33">
        <f t="shared" si="263"/>
        <v>223.39795004999996</v>
      </c>
      <c r="Q4200" s="34">
        <v>0</v>
      </c>
    </row>
    <row r="4201" spans="1:17" ht="15.75" customHeight="1">
      <c r="A4201" s="24" t="s">
        <v>158</v>
      </c>
      <c r="B4201" s="25" t="s">
        <v>836</v>
      </c>
      <c r="C4201" s="26" t="s">
        <v>1091</v>
      </c>
      <c r="D4201" s="26">
        <v>100</v>
      </c>
      <c r="E4201" s="26" t="s">
        <v>235</v>
      </c>
      <c r="F4201" s="26" t="s">
        <v>185</v>
      </c>
      <c r="G4201" s="27"/>
      <c r="H4201" s="28" t="s">
        <v>236</v>
      </c>
      <c r="I4201" s="29" t="s">
        <v>8509</v>
      </c>
      <c r="J4201" s="30">
        <v>25</v>
      </c>
      <c r="K4201" s="31" t="s">
        <v>8510</v>
      </c>
      <c r="L4201" s="6">
        <v>-506.42807599999992</v>
      </c>
      <c r="M4201" s="32">
        <f t="shared" si="260"/>
        <v>303.85684559999993</v>
      </c>
      <c r="N4201" s="32">
        <f t="shared" si="261"/>
        <v>278.53544179999994</v>
      </c>
      <c r="O4201" s="32">
        <f t="shared" si="262"/>
        <v>253.21403799999996</v>
      </c>
      <c r="P4201" s="33">
        <f t="shared" si="263"/>
        <v>227.89263419999992</v>
      </c>
      <c r="Q4201" s="34">
        <v>0</v>
      </c>
    </row>
    <row r="4202" spans="1:17" ht="15.75" customHeight="1">
      <c r="A4202" s="24" t="s">
        <v>158</v>
      </c>
      <c r="B4202" s="25" t="s">
        <v>836</v>
      </c>
      <c r="C4202" s="26" t="s">
        <v>1091</v>
      </c>
      <c r="D4202" s="26">
        <v>100</v>
      </c>
      <c r="E4202" s="26" t="s">
        <v>235</v>
      </c>
      <c r="F4202" s="26" t="s">
        <v>192</v>
      </c>
      <c r="G4202" s="27"/>
      <c r="H4202" s="28" t="s">
        <v>236</v>
      </c>
      <c r="I4202" s="29" t="s">
        <v>8511</v>
      </c>
      <c r="J4202" s="30">
        <v>25</v>
      </c>
      <c r="K4202" s="31" t="s">
        <v>8512</v>
      </c>
      <c r="L4202" s="6">
        <v>-584.44391499999983</v>
      </c>
      <c r="M4202" s="32">
        <f t="shared" si="260"/>
        <v>350.66634899999985</v>
      </c>
      <c r="N4202" s="32">
        <f t="shared" si="261"/>
        <v>321.44415324999989</v>
      </c>
      <c r="O4202" s="32">
        <f t="shared" si="262"/>
        <v>292.22195749999992</v>
      </c>
      <c r="P4202" s="33">
        <f t="shared" si="263"/>
        <v>262.99976174999989</v>
      </c>
      <c r="Q4202" s="34">
        <v>0</v>
      </c>
    </row>
    <row r="4203" spans="1:17" ht="15.75" customHeight="1">
      <c r="A4203" s="24" t="s">
        <v>158</v>
      </c>
      <c r="B4203" s="25" t="s">
        <v>836</v>
      </c>
      <c r="C4203" s="26" t="s">
        <v>1091</v>
      </c>
      <c r="D4203" s="26">
        <v>100</v>
      </c>
      <c r="E4203" s="26" t="s">
        <v>235</v>
      </c>
      <c r="F4203" s="26" t="s">
        <v>192</v>
      </c>
      <c r="G4203" s="27"/>
      <c r="H4203" s="28" t="s">
        <v>236</v>
      </c>
      <c r="I4203" s="29" t="s">
        <v>8513</v>
      </c>
      <c r="J4203" s="30">
        <v>25</v>
      </c>
      <c r="K4203" s="31" t="s">
        <v>8514</v>
      </c>
      <c r="L4203" s="6">
        <v>-557.17886399999998</v>
      </c>
      <c r="M4203" s="32">
        <f t="shared" si="260"/>
        <v>334.30731839999999</v>
      </c>
      <c r="N4203" s="32">
        <f t="shared" si="261"/>
        <v>306.44837519999999</v>
      </c>
      <c r="O4203" s="32">
        <f t="shared" si="262"/>
        <v>278.58943199999999</v>
      </c>
      <c r="P4203" s="33">
        <f t="shared" si="263"/>
        <v>250.73048879999999</v>
      </c>
      <c r="Q4203" s="34">
        <v>0</v>
      </c>
    </row>
    <row r="4204" spans="1:17" ht="15.75" customHeight="1">
      <c r="A4204" s="24" t="s">
        <v>158</v>
      </c>
      <c r="B4204" s="25" t="s">
        <v>836</v>
      </c>
      <c r="C4204" s="26" t="s">
        <v>1091</v>
      </c>
      <c r="D4204" s="26">
        <v>100</v>
      </c>
      <c r="E4204" s="26" t="s">
        <v>235</v>
      </c>
      <c r="F4204" s="26" t="s">
        <v>192</v>
      </c>
      <c r="G4204" s="27"/>
      <c r="H4204" s="28" t="s">
        <v>236</v>
      </c>
      <c r="I4204" s="29" t="s">
        <v>8515</v>
      </c>
      <c r="J4204" s="30">
        <v>25</v>
      </c>
      <c r="K4204" s="31" t="s">
        <v>8516</v>
      </c>
      <c r="L4204" s="6">
        <v>-571.48626699999988</v>
      </c>
      <c r="M4204" s="32">
        <f t="shared" si="260"/>
        <v>342.89176019999991</v>
      </c>
      <c r="N4204" s="32">
        <f t="shared" si="261"/>
        <v>314.31744684999995</v>
      </c>
      <c r="O4204" s="32">
        <f t="shared" si="262"/>
        <v>285.74313349999994</v>
      </c>
      <c r="P4204" s="33">
        <f t="shared" si="263"/>
        <v>257.16882014999993</v>
      </c>
      <c r="Q4204" s="34">
        <v>0</v>
      </c>
    </row>
    <row r="4205" spans="1:17" ht="15.75" customHeight="1">
      <c r="A4205" s="24" t="s">
        <v>158</v>
      </c>
      <c r="B4205" s="25" t="s">
        <v>836</v>
      </c>
      <c r="C4205" s="26" t="s">
        <v>1091</v>
      </c>
      <c r="D4205" s="26">
        <v>100</v>
      </c>
      <c r="E4205" s="26" t="s">
        <v>235</v>
      </c>
      <c r="F4205" s="26" t="s">
        <v>192</v>
      </c>
      <c r="G4205" s="27"/>
      <c r="H4205" s="28" t="s">
        <v>236</v>
      </c>
      <c r="I4205" s="29" t="s">
        <v>8517</v>
      </c>
      <c r="J4205" s="30">
        <v>25</v>
      </c>
      <c r="K4205" s="31" t="s">
        <v>8518</v>
      </c>
      <c r="L4205" s="6">
        <v>-584.98381700000004</v>
      </c>
      <c r="M4205" s="32">
        <f t="shared" si="260"/>
        <v>350.9902902</v>
      </c>
      <c r="N4205" s="32">
        <f t="shared" si="261"/>
        <v>321.74109935000001</v>
      </c>
      <c r="O4205" s="32">
        <f t="shared" si="262"/>
        <v>292.49190850000002</v>
      </c>
      <c r="P4205" s="33">
        <f t="shared" si="263"/>
        <v>263.24271764999997</v>
      </c>
      <c r="Q4205" s="34">
        <v>0</v>
      </c>
    </row>
    <row r="4206" spans="1:17" ht="15.75" customHeight="1">
      <c r="A4206" s="24" t="s">
        <v>158</v>
      </c>
      <c r="B4206" s="25" t="s">
        <v>836</v>
      </c>
      <c r="C4206" s="26" t="s">
        <v>1091</v>
      </c>
      <c r="D4206" s="26">
        <v>100</v>
      </c>
      <c r="E4206" s="26" t="s">
        <v>235</v>
      </c>
      <c r="F4206" s="26" t="s">
        <v>192</v>
      </c>
      <c r="G4206" s="27"/>
      <c r="H4206" s="28" t="s">
        <v>236</v>
      </c>
      <c r="I4206" s="29" t="s">
        <v>8519</v>
      </c>
      <c r="J4206" s="30">
        <v>25</v>
      </c>
      <c r="K4206" s="31" t="s">
        <v>8520</v>
      </c>
      <c r="L4206" s="6">
        <v>-594.97200399999997</v>
      </c>
      <c r="M4206" s="32">
        <f t="shared" si="260"/>
        <v>356.98320239999998</v>
      </c>
      <c r="N4206" s="32">
        <f t="shared" si="261"/>
        <v>327.23460219999998</v>
      </c>
      <c r="O4206" s="32">
        <f t="shared" si="262"/>
        <v>297.48600199999998</v>
      </c>
      <c r="P4206" s="33">
        <f t="shared" si="263"/>
        <v>267.73740179999999</v>
      </c>
      <c r="Q4206" s="34">
        <v>0</v>
      </c>
    </row>
    <row r="4207" spans="1:17" ht="15.75" customHeight="1">
      <c r="A4207" s="24" t="s">
        <v>158</v>
      </c>
      <c r="B4207" s="25" t="s">
        <v>836</v>
      </c>
      <c r="C4207" s="26" t="s">
        <v>1091</v>
      </c>
      <c r="D4207" s="26">
        <v>100</v>
      </c>
      <c r="E4207" s="26" t="s">
        <v>256</v>
      </c>
      <c r="F4207" s="26" t="s">
        <v>185</v>
      </c>
      <c r="G4207" s="27"/>
      <c r="H4207" s="28" t="s">
        <v>236</v>
      </c>
      <c r="I4207" s="29" t="s">
        <v>8521</v>
      </c>
      <c r="J4207" s="30">
        <v>25</v>
      </c>
      <c r="K4207" s="31" t="s">
        <v>8522</v>
      </c>
      <c r="L4207" s="6">
        <v>-532.07342099999994</v>
      </c>
      <c r="M4207" s="32">
        <f t="shared" si="260"/>
        <v>319.24405259999992</v>
      </c>
      <c r="N4207" s="32">
        <f t="shared" si="261"/>
        <v>292.64038154999997</v>
      </c>
      <c r="O4207" s="32">
        <f t="shared" si="262"/>
        <v>266.03671049999997</v>
      </c>
      <c r="P4207" s="33">
        <f t="shared" si="263"/>
        <v>239.43303944999997</v>
      </c>
      <c r="Q4207" s="34">
        <v>0</v>
      </c>
    </row>
    <row r="4208" spans="1:17" ht="15.75" customHeight="1">
      <c r="A4208" s="24" t="s">
        <v>158</v>
      </c>
      <c r="B4208" s="25" t="s">
        <v>836</v>
      </c>
      <c r="C4208" s="26" t="s">
        <v>1091</v>
      </c>
      <c r="D4208" s="26">
        <v>100</v>
      </c>
      <c r="E4208" s="26" t="s">
        <v>256</v>
      </c>
      <c r="F4208" s="26" t="s">
        <v>185</v>
      </c>
      <c r="G4208" s="27"/>
      <c r="H4208" s="28" t="s">
        <v>236</v>
      </c>
      <c r="I4208" s="29" t="s">
        <v>8523</v>
      </c>
      <c r="J4208" s="30">
        <v>25</v>
      </c>
      <c r="K4208" s="31" t="s">
        <v>8524</v>
      </c>
      <c r="L4208" s="6">
        <v>-504.80836999999991</v>
      </c>
      <c r="M4208" s="32">
        <f t="shared" si="260"/>
        <v>302.88502199999994</v>
      </c>
      <c r="N4208" s="32">
        <f t="shared" si="261"/>
        <v>277.64460349999996</v>
      </c>
      <c r="O4208" s="32">
        <f t="shared" si="262"/>
        <v>252.40418499999996</v>
      </c>
      <c r="P4208" s="33">
        <f t="shared" si="263"/>
        <v>227.16376649999995</v>
      </c>
      <c r="Q4208" s="34">
        <v>0</v>
      </c>
    </row>
    <row r="4209" spans="1:17" ht="15.75" customHeight="1">
      <c r="A4209" s="24" t="s">
        <v>158</v>
      </c>
      <c r="B4209" s="25" t="s">
        <v>836</v>
      </c>
      <c r="C4209" s="26" t="s">
        <v>1091</v>
      </c>
      <c r="D4209" s="26">
        <v>100</v>
      </c>
      <c r="E4209" s="26" t="s">
        <v>256</v>
      </c>
      <c r="F4209" s="26" t="s">
        <v>185</v>
      </c>
      <c r="G4209" s="27"/>
      <c r="H4209" s="28" t="s">
        <v>236</v>
      </c>
      <c r="I4209" s="29" t="s">
        <v>8525</v>
      </c>
      <c r="J4209" s="30">
        <v>25</v>
      </c>
      <c r="K4209" s="31" t="s">
        <v>8526</v>
      </c>
      <c r="L4209" s="6">
        <v>-516.41626300000007</v>
      </c>
      <c r="M4209" s="32">
        <f t="shared" si="260"/>
        <v>309.84975780000002</v>
      </c>
      <c r="N4209" s="32">
        <f t="shared" si="261"/>
        <v>284.02894465000003</v>
      </c>
      <c r="O4209" s="32">
        <f t="shared" si="262"/>
        <v>258.20813150000004</v>
      </c>
      <c r="P4209" s="33">
        <f t="shared" si="263"/>
        <v>232.38731834999999</v>
      </c>
      <c r="Q4209" s="34">
        <v>0</v>
      </c>
    </row>
    <row r="4210" spans="1:17" ht="15.75" customHeight="1">
      <c r="A4210" s="24" t="s">
        <v>158</v>
      </c>
      <c r="B4210" s="25" t="s">
        <v>836</v>
      </c>
      <c r="C4210" s="26" t="s">
        <v>1091</v>
      </c>
      <c r="D4210" s="26">
        <v>100</v>
      </c>
      <c r="E4210" s="26" t="s">
        <v>256</v>
      </c>
      <c r="F4210" s="26" t="s">
        <v>185</v>
      </c>
      <c r="G4210" s="27"/>
      <c r="H4210" s="28" t="s">
        <v>236</v>
      </c>
      <c r="I4210" s="29" t="s">
        <v>8527</v>
      </c>
      <c r="J4210" s="30">
        <v>25</v>
      </c>
      <c r="K4210" s="31" t="s">
        <v>8528</v>
      </c>
      <c r="L4210" s="6">
        <v>-532.61332300000004</v>
      </c>
      <c r="M4210" s="32">
        <f t="shared" si="260"/>
        <v>319.56799380000001</v>
      </c>
      <c r="N4210" s="32">
        <f t="shared" si="261"/>
        <v>292.93732765000004</v>
      </c>
      <c r="O4210" s="32">
        <f t="shared" si="262"/>
        <v>266.30666150000002</v>
      </c>
      <c r="P4210" s="33">
        <f t="shared" si="263"/>
        <v>239.67599534999999</v>
      </c>
      <c r="Q4210" s="34">
        <v>0</v>
      </c>
    </row>
    <row r="4211" spans="1:17" ht="15.75" customHeight="1">
      <c r="A4211" s="24" t="s">
        <v>158</v>
      </c>
      <c r="B4211" s="25" t="s">
        <v>836</v>
      </c>
      <c r="C4211" s="26" t="s">
        <v>1091</v>
      </c>
      <c r="D4211" s="26">
        <v>100</v>
      </c>
      <c r="E4211" s="26" t="s">
        <v>256</v>
      </c>
      <c r="F4211" s="26" t="s">
        <v>185</v>
      </c>
      <c r="G4211" s="27"/>
      <c r="H4211" s="28" t="s">
        <v>236</v>
      </c>
      <c r="I4211" s="29" t="s">
        <v>8529</v>
      </c>
      <c r="J4211" s="30">
        <v>25</v>
      </c>
      <c r="K4211" s="31" t="s">
        <v>8530</v>
      </c>
      <c r="L4211" s="6">
        <v>-542.60151000000008</v>
      </c>
      <c r="M4211" s="32">
        <f t="shared" si="260"/>
        <v>325.56090600000005</v>
      </c>
      <c r="N4211" s="32">
        <f t="shared" si="261"/>
        <v>298.43083050000007</v>
      </c>
      <c r="O4211" s="32">
        <f t="shared" si="262"/>
        <v>271.30075500000004</v>
      </c>
      <c r="P4211" s="33">
        <f t="shared" si="263"/>
        <v>244.17067950000001</v>
      </c>
      <c r="Q4211" s="34">
        <v>0</v>
      </c>
    </row>
    <row r="4212" spans="1:17" ht="15.75" customHeight="1">
      <c r="A4212" s="24" t="s">
        <v>158</v>
      </c>
      <c r="B4212" s="25" t="s">
        <v>836</v>
      </c>
      <c r="C4212" s="26" t="s">
        <v>1091</v>
      </c>
      <c r="D4212" s="26">
        <v>100</v>
      </c>
      <c r="E4212" s="26" t="s">
        <v>256</v>
      </c>
      <c r="F4212" s="26" t="s">
        <v>192</v>
      </c>
      <c r="G4212" s="27"/>
      <c r="H4212" s="28" t="s">
        <v>236</v>
      </c>
      <c r="I4212" s="29" t="s">
        <v>8531</v>
      </c>
      <c r="J4212" s="30">
        <v>25</v>
      </c>
      <c r="K4212" s="31" t="s">
        <v>8532</v>
      </c>
      <c r="L4212" s="6">
        <v>-620.61734899999999</v>
      </c>
      <c r="M4212" s="32">
        <f t="shared" si="260"/>
        <v>372.37040939999997</v>
      </c>
      <c r="N4212" s="32">
        <f t="shared" si="261"/>
        <v>341.33954195000001</v>
      </c>
      <c r="O4212" s="32">
        <f t="shared" si="262"/>
        <v>310.3086745</v>
      </c>
      <c r="P4212" s="33">
        <f t="shared" si="263"/>
        <v>279.27780704999998</v>
      </c>
      <c r="Q4212" s="34">
        <v>0</v>
      </c>
    </row>
    <row r="4213" spans="1:17" ht="15.75" customHeight="1">
      <c r="A4213" s="24" t="s">
        <v>158</v>
      </c>
      <c r="B4213" s="25" t="s">
        <v>836</v>
      </c>
      <c r="C4213" s="26" t="s">
        <v>1091</v>
      </c>
      <c r="D4213" s="26">
        <v>100</v>
      </c>
      <c r="E4213" s="26" t="s">
        <v>256</v>
      </c>
      <c r="F4213" s="26" t="s">
        <v>192</v>
      </c>
      <c r="G4213" s="27"/>
      <c r="H4213" s="28" t="s">
        <v>236</v>
      </c>
      <c r="I4213" s="29" t="s">
        <v>8533</v>
      </c>
      <c r="J4213" s="30">
        <v>25</v>
      </c>
      <c r="K4213" s="31" t="s">
        <v>8534</v>
      </c>
      <c r="L4213" s="6">
        <v>-593.35229800000013</v>
      </c>
      <c r="M4213" s="32">
        <f t="shared" si="260"/>
        <v>356.0113788000001</v>
      </c>
      <c r="N4213" s="32">
        <f t="shared" si="261"/>
        <v>326.34376390000006</v>
      </c>
      <c r="O4213" s="32">
        <f t="shared" si="262"/>
        <v>296.67614900000007</v>
      </c>
      <c r="P4213" s="33">
        <f t="shared" si="263"/>
        <v>267.00853410000002</v>
      </c>
      <c r="Q4213" s="34">
        <v>0</v>
      </c>
    </row>
    <row r="4214" spans="1:17" ht="15.75" customHeight="1">
      <c r="A4214" s="24" t="s">
        <v>158</v>
      </c>
      <c r="B4214" s="25" t="s">
        <v>836</v>
      </c>
      <c r="C4214" s="26" t="s">
        <v>1091</v>
      </c>
      <c r="D4214" s="26">
        <v>100</v>
      </c>
      <c r="E4214" s="26" t="s">
        <v>256</v>
      </c>
      <c r="F4214" s="26" t="s">
        <v>192</v>
      </c>
      <c r="G4214" s="27"/>
      <c r="H4214" s="28" t="s">
        <v>236</v>
      </c>
      <c r="I4214" s="29" t="s">
        <v>8535</v>
      </c>
      <c r="J4214" s="30">
        <v>25</v>
      </c>
      <c r="K4214" s="31" t="s">
        <v>8536</v>
      </c>
      <c r="L4214" s="6">
        <v>-607.65970099999993</v>
      </c>
      <c r="M4214" s="32">
        <f t="shared" si="260"/>
        <v>364.59582059999991</v>
      </c>
      <c r="N4214" s="32">
        <f t="shared" si="261"/>
        <v>334.21283554999997</v>
      </c>
      <c r="O4214" s="32">
        <f t="shared" si="262"/>
        <v>303.82985049999996</v>
      </c>
      <c r="P4214" s="33">
        <f t="shared" si="263"/>
        <v>273.44686544999996</v>
      </c>
      <c r="Q4214" s="34">
        <v>0</v>
      </c>
    </row>
    <row r="4215" spans="1:17" ht="15.75" customHeight="1">
      <c r="A4215" s="24" t="s">
        <v>158</v>
      </c>
      <c r="B4215" s="25" t="s">
        <v>836</v>
      </c>
      <c r="C4215" s="26" t="s">
        <v>1091</v>
      </c>
      <c r="D4215" s="26">
        <v>100</v>
      </c>
      <c r="E4215" s="26" t="s">
        <v>256</v>
      </c>
      <c r="F4215" s="26" t="s">
        <v>192</v>
      </c>
      <c r="G4215" s="27"/>
      <c r="H4215" s="28" t="s">
        <v>236</v>
      </c>
      <c r="I4215" s="29" t="s">
        <v>8537</v>
      </c>
      <c r="J4215" s="30">
        <v>25</v>
      </c>
      <c r="K4215" s="31" t="s">
        <v>8538</v>
      </c>
      <c r="L4215" s="6">
        <v>-621.15725099999997</v>
      </c>
      <c r="M4215" s="32">
        <f t="shared" si="260"/>
        <v>372.69435060000001</v>
      </c>
      <c r="N4215" s="32">
        <f t="shared" si="261"/>
        <v>341.63648804999997</v>
      </c>
      <c r="O4215" s="32">
        <f t="shared" si="262"/>
        <v>310.57862549999999</v>
      </c>
      <c r="P4215" s="33">
        <f t="shared" si="263"/>
        <v>279.52076294999995</v>
      </c>
      <c r="Q4215" s="34">
        <v>0</v>
      </c>
    </row>
    <row r="4216" spans="1:17" ht="15.75" customHeight="1">
      <c r="A4216" s="24" t="s">
        <v>158</v>
      </c>
      <c r="B4216" s="25" t="s">
        <v>836</v>
      </c>
      <c r="C4216" s="26" t="s">
        <v>1091</v>
      </c>
      <c r="D4216" s="26">
        <v>100</v>
      </c>
      <c r="E4216" s="26" t="s">
        <v>256</v>
      </c>
      <c r="F4216" s="26" t="s">
        <v>192</v>
      </c>
      <c r="G4216" s="27"/>
      <c r="H4216" s="28" t="s">
        <v>236</v>
      </c>
      <c r="I4216" s="29" t="s">
        <v>8539</v>
      </c>
      <c r="J4216" s="30">
        <v>25</v>
      </c>
      <c r="K4216" s="31" t="s">
        <v>8540</v>
      </c>
      <c r="L4216" s="6">
        <v>-631.14543800000013</v>
      </c>
      <c r="M4216" s="32">
        <f t="shared" si="260"/>
        <v>378.6872628000001</v>
      </c>
      <c r="N4216" s="32">
        <f t="shared" si="261"/>
        <v>347.12999090000005</v>
      </c>
      <c r="O4216" s="32">
        <f t="shared" si="262"/>
        <v>315.57271900000006</v>
      </c>
      <c r="P4216" s="33">
        <f t="shared" si="263"/>
        <v>284.01544710000002</v>
      </c>
      <c r="Q4216" s="34">
        <v>0</v>
      </c>
    </row>
    <row r="4217" spans="1:17" ht="15.75" customHeight="1">
      <c r="A4217" s="24" t="s">
        <v>158</v>
      </c>
      <c r="B4217" s="25" t="s">
        <v>836</v>
      </c>
      <c r="C4217" s="26" t="s">
        <v>1091</v>
      </c>
      <c r="D4217" s="26">
        <v>125</v>
      </c>
      <c r="E4217" s="26" t="s">
        <v>235</v>
      </c>
      <c r="F4217" s="26" t="s">
        <v>185</v>
      </c>
      <c r="G4217" s="27"/>
      <c r="H4217" s="28" t="s">
        <v>236</v>
      </c>
      <c r="I4217" s="29" t="s">
        <v>8541</v>
      </c>
      <c r="J4217" s="30">
        <v>20</v>
      </c>
      <c r="K4217" s="31" t="s">
        <v>8542</v>
      </c>
      <c r="L4217" s="6">
        <v>-601.72077899999999</v>
      </c>
      <c r="M4217" s="32">
        <f t="shared" si="260"/>
        <v>361.03246739999997</v>
      </c>
      <c r="N4217" s="32">
        <f t="shared" si="261"/>
        <v>330.94642844999998</v>
      </c>
      <c r="O4217" s="32">
        <f t="shared" si="262"/>
        <v>300.8603895</v>
      </c>
      <c r="P4217" s="33">
        <f t="shared" si="263"/>
        <v>270.77435054999995</v>
      </c>
      <c r="Q4217" s="34">
        <v>0</v>
      </c>
    </row>
    <row r="4218" spans="1:17" ht="15.75" customHeight="1">
      <c r="A4218" s="24" t="s">
        <v>158</v>
      </c>
      <c r="B4218" s="25" t="s">
        <v>836</v>
      </c>
      <c r="C4218" s="26" t="s">
        <v>1091</v>
      </c>
      <c r="D4218" s="26">
        <v>125</v>
      </c>
      <c r="E4218" s="26" t="s">
        <v>235</v>
      </c>
      <c r="F4218" s="26" t="s">
        <v>185</v>
      </c>
      <c r="G4218" s="27"/>
      <c r="H4218" s="28" t="s">
        <v>236</v>
      </c>
      <c r="I4218" s="29" t="s">
        <v>8543</v>
      </c>
      <c r="J4218" s="30">
        <v>20</v>
      </c>
      <c r="K4218" s="31" t="s">
        <v>8544</v>
      </c>
      <c r="L4218" s="6">
        <v>-574.45572800000002</v>
      </c>
      <c r="M4218" s="32">
        <f t="shared" si="260"/>
        <v>344.67343679999999</v>
      </c>
      <c r="N4218" s="32">
        <f t="shared" si="261"/>
        <v>315.95065040000003</v>
      </c>
      <c r="O4218" s="32">
        <f t="shared" si="262"/>
        <v>287.22786400000001</v>
      </c>
      <c r="P4218" s="33">
        <f t="shared" si="263"/>
        <v>258.50507759999999</v>
      </c>
      <c r="Q4218" s="34">
        <v>0</v>
      </c>
    </row>
    <row r="4219" spans="1:17" ht="15.75" customHeight="1">
      <c r="A4219" s="24" t="s">
        <v>158</v>
      </c>
      <c r="B4219" s="25" t="s">
        <v>836</v>
      </c>
      <c r="C4219" s="26" t="s">
        <v>1091</v>
      </c>
      <c r="D4219" s="26">
        <v>125</v>
      </c>
      <c r="E4219" s="26" t="s">
        <v>235</v>
      </c>
      <c r="F4219" s="26" t="s">
        <v>185</v>
      </c>
      <c r="G4219" s="27"/>
      <c r="H4219" s="28" t="s">
        <v>236</v>
      </c>
      <c r="I4219" s="29" t="s">
        <v>8545</v>
      </c>
      <c r="J4219" s="30">
        <v>20</v>
      </c>
      <c r="K4219" s="31" t="s">
        <v>8546</v>
      </c>
      <c r="L4219" s="6">
        <v>-588.76313100000004</v>
      </c>
      <c r="M4219" s="32">
        <f t="shared" si="260"/>
        <v>353.25787860000003</v>
      </c>
      <c r="N4219" s="32">
        <f t="shared" si="261"/>
        <v>323.81972205</v>
      </c>
      <c r="O4219" s="32">
        <f t="shared" si="262"/>
        <v>294.38156550000002</v>
      </c>
      <c r="P4219" s="33">
        <f t="shared" si="263"/>
        <v>264.94340894999999</v>
      </c>
      <c r="Q4219" s="34">
        <v>0</v>
      </c>
    </row>
    <row r="4220" spans="1:17" ht="15.75" customHeight="1">
      <c r="A4220" s="24" t="s">
        <v>158</v>
      </c>
      <c r="B4220" s="25" t="s">
        <v>836</v>
      </c>
      <c r="C4220" s="26" t="s">
        <v>1091</v>
      </c>
      <c r="D4220" s="26">
        <v>125</v>
      </c>
      <c r="E4220" s="26" t="s">
        <v>235</v>
      </c>
      <c r="F4220" s="26" t="s">
        <v>185</v>
      </c>
      <c r="G4220" s="27"/>
      <c r="H4220" s="28" t="s">
        <v>236</v>
      </c>
      <c r="I4220" s="29" t="s">
        <v>8547</v>
      </c>
      <c r="J4220" s="30">
        <v>20</v>
      </c>
      <c r="K4220" s="31" t="s">
        <v>8548</v>
      </c>
      <c r="L4220" s="6">
        <v>-602.26068100000009</v>
      </c>
      <c r="M4220" s="32">
        <f t="shared" si="260"/>
        <v>361.35640860000001</v>
      </c>
      <c r="N4220" s="32">
        <f t="shared" si="261"/>
        <v>331.24337455000006</v>
      </c>
      <c r="O4220" s="32">
        <f t="shared" si="262"/>
        <v>301.13034050000005</v>
      </c>
      <c r="P4220" s="33">
        <f t="shared" si="263"/>
        <v>271.01730645000004</v>
      </c>
      <c r="Q4220" s="34">
        <v>0</v>
      </c>
    </row>
    <row r="4221" spans="1:17" ht="15.75" customHeight="1">
      <c r="A4221" s="24" t="s">
        <v>158</v>
      </c>
      <c r="B4221" s="25" t="s">
        <v>836</v>
      </c>
      <c r="C4221" s="26" t="s">
        <v>1091</v>
      </c>
      <c r="D4221" s="26">
        <v>125</v>
      </c>
      <c r="E4221" s="26" t="s">
        <v>235</v>
      </c>
      <c r="F4221" s="26" t="s">
        <v>185</v>
      </c>
      <c r="G4221" s="27"/>
      <c r="H4221" s="28" t="s">
        <v>236</v>
      </c>
      <c r="I4221" s="29" t="s">
        <v>8549</v>
      </c>
      <c r="J4221" s="30">
        <v>20</v>
      </c>
      <c r="K4221" s="31" t="s">
        <v>8550</v>
      </c>
      <c r="L4221" s="6">
        <v>-612.51881899999989</v>
      </c>
      <c r="M4221" s="32">
        <f t="shared" si="260"/>
        <v>367.51129139999989</v>
      </c>
      <c r="N4221" s="32">
        <f t="shared" si="261"/>
        <v>336.88535044999992</v>
      </c>
      <c r="O4221" s="32">
        <f t="shared" si="262"/>
        <v>306.25940949999995</v>
      </c>
      <c r="P4221" s="33">
        <f t="shared" si="263"/>
        <v>275.63346854999992</v>
      </c>
      <c r="Q4221" s="34">
        <v>0</v>
      </c>
    </row>
    <row r="4222" spans="1:17" ht="15.75" customHeight="1">
      <c r="A4222" s="24" t="s">
        <v>158</v>
      </c>
      <c r="B4222" s="25" t="s">
        <v>836</v>
      </c>
      <c r="C4222" s="26" t="s">
        <v>1091</v>
      </c>
      <c r="D4222" s="26">
        <v>125</v>
      </c>
      <c r="E4222" s="26" t="s">
        <v>235</v>
      </c>
      <c r="F4222" s="26" t="s">
        <v>192</v>
      </c>
      <c r="G4222" s="27"/>
      <c r="H4222" s="28" t="s">
        <v>236</v>
      </c>
      <c r="I4222" s="29" t="s">
        <v>8551</v>
      </c>
      <c r="J4222" s="30">
        <v>20</v>
      </c>
      <c r="K4222" s="31" t="s">
        <v>8552</v>
      </c>
      <c r="L4222" s="6">
        <v>-708.35142399999995</v>
      </c>
      <c r="M4222" s="32">
        <f t="shared" si="260"/>
        <v>425.01085439999997</v>
      </c>
      <c r="N4222" s="32">
        <f t="shared" si="261"/>
        <v>389.59328319999997</v>
      </c>
      <c r="O4222" s="32">
        <f t="shared" si="262"/>
        <v>354.17571199999998</v>
      </c>
      <c r="P4222" s="33">
        <f t="shared" si="263"/>
        <v>318.75814079999992</v>
      </c>
      <c r="Q4222" s="34">
        <v>0</v>
      </c>
    </row>
    <row r="4223" spans="1:17" ht="15.75" customHeight="1">
      <c r="A4223" s="24" t="s">
        <v>158</v>
      </c>
      <c r="B4223" s="25" t="s">
        <v>836</v>
      </c>
      <c r="C4223" s="26" t="s">
        <v>1091</v>
      </c>
      <c r="D4223" s="26">
        <v>125</v>
      </c>
      <c r="E4223" s="26" t="s">
        <v>235</v>
      </c>
      <c r="F4223" s="26" t="s">
        <v>192</v>
      </c>
      <c r="G4223" s="27"/>
      <c r="H4223" s="28" t="s">
        <v>236</v>
      </c>
      <c r="I4223" s="29" t="s">
        <v>8553</v>
      </c>
      <c r="J4223" s="30">
        <v>20</v>
      </c>
      <c r="K4223" s="31" t="s">
        <v>8554</v>
      </c>
      <c r="L4223" s="6">
        <v>-681.08637300000009</v>
      </c>
      <c r="M4223" s="32">
        <f t="shared" si="260"/>
        <v>408.65182380000005</v>
      </c>
      <c r="N4223" s="32">
        <f t="shared" si="261"/>
        <v>374.59750515000002</v>
      </c>
      <c r="O4223" s="32">
        <f t="shared" si="262"/>
        <v>340.54318650000005</v>
      </c>
      <c r="P4223" s="33">
        <f t="shared" si="263"/>
        <v>306.48886785000002</v>
      </c>
      <c r="Q4223" s="34">
        <v>0</v>
      </c>
    </row>
    <row r="4224" spans="1:17" ht="15.75" customHeight="1">
      <c r="A4224" s="24" t="s">
        <v>158</v>
      </c>
      <c r="B4224" s="25" t="s">
        <v>836</v>
      </c>
      <c r="C4224" s="26" t="s">
        <v>1091</v>
      </c>
      <c r="D4224" s="26">
        <v>125</v>
      </c>
      <c r="E4224" s="26" t="s">
        <v>235</v>
      </c>
      <c r="F4224" s="26" t="s">
        <v>192</v>
      </c>
      <c r="G4224" s="27"/>
      <c r="H4224" s="28" t="s">
        <v>236</v>
      </c>
      <c r="I4224" s="29" t="s">
        <v>8555</v>
      </c>
      <c r="J4224" s="30">
        <v>20</v>
      </c>
      <c r="K4224" s="31" t="s">
        <v>8556</v>
      </c>
      <c r="L4224" s="6">
        <v>-695.39377600000012</v>
      </c>
      <c r="M4224" s="32">
        <f t="shared" si="260"/>
        <v>417.23626560000008</v>
      </c>
      <c r="N4224" s="32">
        <f t="shared" si="261"/>
        <v>382.46657680000004</v>
      </c>
      <c r="O4224" s="32">
        <f t="shared" si="262"/>
        <v>347.69688800000006</v>
      </c>
      <c r="P4224" s="33">
        <f t="shared" si="263"/>
        <v>312.92719920000002</v>
      </c>
      <c r="Q4224" s="34">
        <v>0</v>
      </c>
    </row>
    <row r="4225" spans="1:17" ht="15.75" customHeight="1">
      <c r="A4225" s="24" t="s">
        <v>158</v>
      </c>
      <c r="B4225" s="25" t="s">
        <v>836</v>
      </c>
      <c r="C4225" s="26" t="s">
        <v>1091</v>
      </c>
      <c r="D4225" s="26">
        <v>125</v>
      </c>
      <c r="E4225" s="26" t="s">
        <v>235</v>
      </c>
      <c r="F4225" s="26" t="s">
        <v>192</v>
      </c>
      <c r="G4225" s="27"/>
      <c r="H4225" s="28" t="s">
        <v>236</v>
      </c>
      <c r="I4225" s="29" t="s">
        <v>8557</v>
      </c>
      <c r="J4225" s="30">
        <v>20</v>
      </c>
      <c r="K4225" s="31" t="s">
        <v>8558</v>
      </c>
      <c r="L4225" s="6">
        <v>-709.16127699999993</v>
      </c>
      <c r="M4225" s="32">
        <f t="shared" si="260"/>
        <v>425.49676619999997</v>
      </c>
      <c r="N4225" s="32">
        <f t="shared" si="261"/>
        <v>390.03870234999994</v>
      </c>
      <c r="O4225" s="32">
        <f t="shared" si="262"/>
        <v>354.58063849999996</v>
      </c>
      <c r="P4225" s="33">
        <f t="shared" si="263"/>
        <v>319.12257464999993</v>
      </c>
      <c r="Q4225" s="34">
        <v>0</v>
      </c>
    </row>
    <row r="4226" spans="1:17" ht="15.75" customHeight="1">
      <c r="A4226" s="24" t="s">
        <v>158</v>
      </c>
      <c r="B4226" s="25" t="s">
        <v>836</v>
      </c>
      <c r="C4226" s="26" t="s">
        <v>1091</v>
      </c>
      <c r="D4226" s="26">
        <v>125</v>
      </c>
      <c r="E4226" s="26" t="s">
        <v>235</v>
      </c>
      <c r="F4226" s="26" t="s">
        <v>192</v>
      </c>
      <c r="G4226" s="27"/>
      <c r="H4226" s="28" t="s">
        <v>236</v>
      </c>
      <c r="I4226" s="29" t="s">
        <v>8559</v>
      </c>
      <c r="J4226" s="30">
        <v>20</v>
      </c>
      <c r="K4226" s="31" t="s">
        <v>8560</v>
      </c>
      <c r="L4226" s="6">
        <v>-719.14946400000008</v>
      </c>
      <c r="M4226" s="32">
        <f t="shared" si="260"/>
        <v>431.48967840000006</v>
      </c>
      <c r="N4226" s="32">
        <f t="shared" si="261"/>
        <v>395.53220520000002</v>
      </c>
      <c r="O4226" s="32">
        <f t="shared" si="262"/>
        <v>359.57473200000004</v>
      </c>
      <c r="P4226" s="33">
        <f t="shared" si="263"/>
        <v>323.6172588</v>
      </c>
      <c r="Q4226" s="34">
        <v>0</v>
      </c>
    </row>
    <row r="4227" spans="1:17" ht="15.75" customHeight="1">
      <c r="A4227" s="24" t="s">
        <v>158</v>
      </c>
      <c r="B4227" s="25" t="s">
        <v>836</v>
      </c>
      <c r="C4227" s="26" t="s">
        <v>1091</v>
      </c>
      <c r="D4227" s="26">
        <v>125</v>
      </c>
      <c r="E4227" s="26" t="s">
        <v>256</v>
      </c>
      <c r="F4227" s="26" t="s">
        <v>185</v>
      </c>
      <c r="G4227" s="27"/>
      <c r="H4227" s="28" t="s">
        <v>236</v>
      </c>
      <c r="I4227" s="29" t="s">
        <v>8561</v>
      </c>
      <c r="J4227" s="30">
        <v>20</v>
      </c>
      <c r="K4227" s="31" t="s">
        <v>8562</v>
      </c>
      <c r="L4227" s="6">
        <v>-637.08436000000006</v>
      </c>
      <c r="M4227" s="32">
        <f t="shared" si="260"/>
        <v>382.25061600000004</v>
      </c>
      <c r="N4227" s="32">
        <f t="shared" si="261"/>
        <v>350.39639800000003</v>
      </c>
      <c r="O4227" s="32">
        <f t="shared" si="262"/>
        <v>318.54218000000003</v>
      </c>
      <c r="P4227" s="33">
        <f t="shared" si="263"/>
        <v>286.68796200000003</v>
      </c>
      <c r="Q4227" s="34">
        <v>0</v>
      </c>
    </row>
    <row r="4228" spans="1:17" ht="15.75" customHeight="1">
      <c r="A4228" s="24" t="s">
        <v>158</v>
      </c>
      <c r="B4228" s="25" t="s">
        <v>836</v>
      </c>
      <c r="C4228" s="26" t="s">
        <v>1091</v>
      </c>
      <c r="D4228" s="26">
        <v>125</v>
      </c>
      <c r="E4228" s="26" t="s">
        <v>256</v>
      </c>
      <c r="F4228" s="26" t="s">
        <v>185</v>
      </c>
      <c r="G4228" s="27"/>
      <c r="H4228" s="28" t="s">
        <v>236</v>
      </c>
      <c r="I4228" s="29" t="s">
        <v>8563</v>
      </c>
      <c r="J4228" s="30">
        <v>20</v>
      </c>
      <c r="K4228" s="31" t="s">
        <v>8564</v>
      </c>
      <c r="L4228" s="6">
        <v>-609.81930899999998</v>
      </c>
      <c r="M4228" s="32">
        <f t="shared" ref="M4228:M4291" si="264">L4228*40%-L4228</f>
        <v>365.89158539999994</v>
      </c>
      <c r="N4228" s="32">
        <f t="shared" ref="N4228:N4291" si="265">L4228*45%-L4228</f>
        <v>335.40061994999996</v>
      </c>
      <c r="O4228" s="32">
        <f t="shared" ref="O4228:O4291" si="266">L4228*50%-L4228</f>
        <v>304.90965449999999</v>
      </c>
      <c r="P4228" s="33">
        <f t="shared" ref="P4228:P4291" si="267">L4228*55%-L4228</f>
        <v>274.41868904999995</v>
      </c>
      <c r="Q4228" s="34">
        <v>0</v>
      </c>
    </row>
    <row r="4229" spans="1:17" ht="15.75" customHeight="1">
      <c r="A4229" s="24" t="s">
        <v>158</v>
      </c>
      <c r="B4229" s="25" t="s">
        <v>836</v>
      </c>
      <c r="C4229" s="26" t="s">
        <v>1091</v>
      </c>
      <c r="D4229" s="26">
        <v>125</v>
      </c>
      <c r="E4229" s="26" t="s">
        <v>256</v>
      </c>
      <c r="F4229" s="26" t="s">
        <v>185</v>
      </c>
      <c r="G4229" s="27"/>
      <c r="H4229" s="28" t="s">
        <v>236</v>
      </c>
      <c r="I4229" s="29" t="s">
        <v>8565</v>
      </c>
      <c r="J4229" s="30">
        <v>20</v>
      </c>
      <c r="K4229" s="31" t="s">
        <v>8566</v>
      </c>
      <c r="L4229" s="6">
        <v>-624.126712</v>
      </c>
      <c r="M4229" s="32">
        <f t="shared" si="264"/>
        <v>374.47602719999998</v>
      </c>
      <c r="N4229" s="32">
        <f t="shared" si="265"/>
        <v>343.26969159999999</v>
      </c>
      <c r="O4229" s="32">
        <f t="shared" si="266"/>
        <v>312.063356</v>
      </c>
      <c r="P4229" s="33">
        <f t="shared" si="267"/>
        <v>280.85702039999995</v>
      </c>
      <c r="Q4229" s="34">
        <v>0</v>
      </c>
    </row>
    <row r="4230" spans="1:17" ht="15.75" customHeight="1">
      <c r="A4230" s="24" t="s">
        <v>158</v>
      </c>
      <c r="B4230" s="25" t="s">
        <v>836</v>
      </c>
      <c r="C4230" s="26" t="s">
        <v>1091</v>
      </c>
      <c r="D4230" s="26">
        <v>125</v>
      </c>
      <c r="E4230" s="26" t="s">
        <v>256</v>
      </c>
      <c r="F4230" s="26" t="s">
        <v>185</v>
      </c>
      <c r="G4230" s="27"/>
      <c r="H4230" s="28" t="s">
        <v>236</v>
      </c>
      <c r="I4230" s="29" t="s">
        <v>8567</v>
      </c>
      <c r="J4230" s="30">
        <v>20</v>
      </c>
      <c r="K4230" s="31" t="s">
        <v>8568</v>
      </c>
      <c r="L4230" s="6">
        <v>-637.62426199999993</v>
      </c>
      <c r="M4230" s="32">
        <f t="shared" si="264"/>
        <v>382.57455719999996</v>
      </c>
      <c r="N4230" s="32">
        <f t="shared" si="265"/>
        <v>350.69334409999993</v>
      </c>
      <c r="O4230" s="32">
        <f t="shared" si="266"/>
        <v>318.81213099999997</v>
      </c>
      <c r="P4230" s="33">
        <f t="shared" si="267"/>
        <v>286.93091789999994</v>
      </c>
      <c r="Q4230" s="34">
        <v>0</v>
      </c>
    </row>
    <row r="4231" spans="1:17" ht="15.75" customHeight="1">
      <c r="A4231" s="24" t="s">
        <v>158</v>
      </c>
      <c r="B4231" s="25" t="s">
        <v>836</v>
      </c>
      <c r="C4231" s="26" t="s">
        <v>1091</v>
      </c>
      <c r="D4231" s="26">
        <v>125</v>
      </c>
      <c r="E4231" s="26" t="s">
        <v>256</v>
      </c>
      <c r="F4231" s="26" t="s">
        <v>185</v>
      </c>
      <c r="G4231" s="27"/>
      <c r="H4231" s="28" t="s">
        <v>236</v>
      </c>
      <c r="I4231" s="29" t="s">
        <v>8569</v>
      </c>
      <c r="J4231" s="30">
        <v>20</v>
      </c>
      <c r="K4231" s="31" t="s">
        <v>8570</v>
      </c>
      <c r="L4231" s="6">
        <v>-647.88239999999996</v>
      </c>
      <c r="M4231" s="32">
        <f t="shared" si="264"/>
        <v>388.72943999999995</v>
      </c>
      <c r="N4231" s="32">
        <f t="shared" si="265"/>
        <v>356.33531999999997</v>
      </c>
      <c r="O4231" s="32">
        <f t="shared" si="266"/>
        <v>323.94119999999998</v>
      </c>
      <c r="P4231" s="33">
        <f t="shared" si="267"/>
        <v>291.54707999999994</v>
      </c>
      <c r="Q4231" s="34">
        <v>0</v>
      </c>
    </row>
    <row r="4232" spans="1:17" ht="15.75" customHeight="1">
      <c r="A4232" s="24" t="s">
        <v>158</v>
      </c>
      <c r="B4232" s="25" t="s">
        <v>836</v>
      </c>
      <c r="C4232" s="26" t="s">
        <v>1091</v>
      </c>
      <c r="D4232" s="26">
        <v>125</v>
      </c>
      <c r="E4232" s="26" t="s">
        <v>256</v>
      </c>
      <c r="F4232" s="26" t="s">
        <v>192</v>
      </c>
      <c r="G4232" s="27"/>
      <c r="H4232" s="28" t="s">
        <v>236</v>
      </c>
      <c r="I4232" s="29" t="s">
        <v>8571</v>
      </c>
      <c r="J4232" s="30">
        <v>20</v>
      </c>
      <c r="K4232" s="31" t="s">
        <v>8572</v>
      </c>
      <c r="L4232" s="6">
        <v>-743.71500500000002</v>
      </c>
      <c r="M4232" s="32">
        <f t="shared" si="264"/>
        <v>446.22900299999998</v>
      </c>
      <c r="N4232" s="32">
        <f t="shared" si="265"/>
        <v>409.04325275000002</v>
      </c>
      <c r="O4232" s="32">
        <f t="shared" si="266"/>
        <v>371.85750250000001</v>
      </c>
      <c r="P4232" s="33">
        <f t="shared" si="267"/>
        <v>334.67175225</v>
      </c>
      <c r="Q4232" s="34">
        <v>0</v>
      </c>
    </row>
    <row r="4233" spans="1:17" ht="15.75" customHeight="1">
      <c r="A4233" s="24" t="s">
        <v>158</v>
      </c>
      <c r="B4233" s="25" t="s">
        <v>836</v>
      </c>
      <c r="C4233" s="26" t="s">
        <v>1091</v>
      </c>
      <c r="D4233" s="26">
        <v>125</v>
      </c>
      <c r="E4233" s="26" t="s">
        <v>256</v>
      </c>
      <c r="F4233" s="26" t="s">
        <v>192</v>
      </c>
      <c r="G4233" s="27"/>
      <c r="H4233" s="28" t="s">
        <v>236</v>
      </c>
      <c r="I4233" s="29" t="s">
        <v>8573</v>
      </c>
      <c r="J4233" s="30">
        <v>20</v>
      </c>
      <c r="K4233" s="31" t="s">
        <v>8574</v>
      </c>
      <c r="L4233" s="6">
        <v>-716.44995399999993</v>
      </c>
      <c r="M4233" s="32">
        <f t="shared" si="264"/>
        <v>429.86997239999994</v>
      </c>
      <c r="N4233" s="32">
        <f t="shared" si="265"/>
        <v>394.04747469999995</v>
      </c>
      <c r="O4233" s="32">
        <f t="shared" si="266"/>
        <v>358.22497699999997</v>
      </c>
      <c r="P4233" s="33">
        <f t="shared" si="267"/>
        <v>322.40247929999992</v>
      </c>
      <c r="Q4233" s="34">
        <v>0</v>
      </c>
    </row>
    <row r="4234" spans="1:17" ht="15.75" customHeight="1">
      <c r="A4234" s="24" t="s">
        <v>158</v>
      </c>
      <c r="B4234" s="25" t="s">
        <v>836</v>
      </c>
      <c r="C4234" s="26" t="s">
        <v>1091</v>
      </c>
      <c r="D4234" s="26">
        <v>125</v>
      </c>
      <c r="E4234" s="26" t="s">
        <v>256</v>
      </c>
      <c r="F4234" s="26" t="s">
        <v>192</v>
      </c>
      <c r="G4234" s="27"/>
      <c r="H4234" s="28" t="s">
        <v>236</v>
      </c>
      <c r="I4234" s="29" t="s">
        <v>8575</v>
      </c>
      <c r="J4234" s="30">
        <v>20</v>
      </c>
      <c r="K4234" s="31" t="s">
        <v>8576</v>
      </c>
      <c r="L4234" s="6">
        <v>-730.75735699999996</v>
      </c>
      <c r="M4234" s="32">
        <f t="shared" si="264"/>
        <v>438.45441419999997</v>
      </c>
      <c r="N4234" s="32">
        <f t="shared" si="265"/>
        <v>401.91654634999998</v>
      </c>
      <c r="O4234" s="32">
        <f t="shared" si="266"/>
        <v>365.37867849999998</v>
      </c>
      <c r="P4234" s="33">
        <f t="shared" si="267"/>
        <v>328.84081064999992</v>
      </c>
      <c r="Q4234" s="34">
        <v>0</v>
      </c>
    </row>
    <row r="4235" spans="1:17" ht="15.75" customHeight="1">
      <c r="A4235" s="24" t="s">
        <v>158</v>
      </c>
      <c r="B4235" s="25" t="s">
        <v>836</v>
      </c>
      <c r="C4235" s="26" t="s">
        <v>1091</v>
      </c>
      <c r="D4235" s="26">
        <v>125</v>
      </c>
      <c r="E4235" s="26" t="s">
        <v>256</v>
      </c>
      <c r="F4235" s="26" t="s">
        <v>192</v>
      </c>
      <c r="G4235" s="27"/>
      <c r="H4235" s="28" t="s">
        <v>236</v>
      </c>
      <c r="I4235" s="29" t="s">
        <v>8577</v>
      </c>
      <c r="J4235" s="30">
        <v>20</v>
      </c>
      <c r="K4235" s="31" t="s">
        <v>8578</v>
      </c>
      <c r="L4235" s="6">
        <v>-744.52485800000011</v>
      </c>
      <c r="M4235" s="32">
        <f t="shared" si="264"/>
        <v>446.71491480000003</v>
      </c>
      <c r="N4235" s="32">
        <f t="shared" si="265"/>
        <v>409.48867190000004</v>
      </c>
      <c r="O4235" s="32">
        <f t="shared" si="266"/>
        <v>372.26242900000005</v>
      </c>
      <c r="P4235" s="33">
        <f t="shared" si="267"/>
        <v>335.03618610000001</v>
      </c>
      <c r="Q4235" s="34">
        <v>0</v>
      </c>
    </row>
    <row r="4236" spans="1:17" ht="15.75" customHeight="1">
      <c r="A4236" s="24" t="s">
        <v>158</v>
      </c>
      <c r="B4236" s="25" t="s">
        <v>836</v>
      </c>
      <c r="C4236" s="26" t="s">
        <v>1091</v>
      </c>
      <c r="D4236" s="26">
        <v>125</v>
      </c>
      <c r="E4236" s="26" t="s">
        <v>256</v>
      </c>
      <c r="F4236" s="26" t="s">
        <v>192</v>
      </c>
      <c r="G4236" s="27"/>
      <c r="H4236" s="28" t="s">
        <v>236</v>
      </c>
      <c r="I4236" s="29" t="s">
        <v>8579</v>
      </c>
      <c r="J4236" s="30">
        <v>20</v>
      </c>
      <c r="K4236" s="31" t="s">
        <v>8580</v>
      </c>
      <c r="L4236" s="6">
        <v>-754.51304499999992</v>
      </c>
      <c r="M4236" s="32">
        <f t="shared" si="264"/>
        <v>452.70782699999995</v>
      </c>
      <c r="N4236" s="32">
        <f t="shared" si="265"/>
        <v>414.98217474999996</v>
      </c>
      <c r="O4236" s="32">
        <f t="shared" si="266"/>
        <v>377.25652249999996</v>
      </c>
      <c r="P4236" s="33">
        <f t="shared" si="267"/>
        <v>339.53087024999991</v>
      </c>
      <c r="Q4236" s="34">
        <v>0</v>
      </c>
    </row>
    <row r="4237" spans="1:17" ht="15.75" customHeight="1">
      <c r="A4237" s="24" t="s">
        <v>158</v>
      </c>
      <c r="B4237" s="25" t="s">
        <v>836</v>
      </c>
      <c r="C4237" s="26" t="s">
        <v>1091</v>
      </c>
      <c r="D4237" s="26">
        <v>150</v>
      </c>
      <c r="E4237" s="26" t="s">
        <v>235</v>
      </c>
      <c r="F4237" s="26" t="s">
        <v>185</v>
      </c>
      <c r="G4237" s="27"/>
      <c r="H4237" s="28" t="s">
        <v>236</v>
      </c>
      <c r="I4237" s="29" t="s">
        <v>8581</v>
      </c>
      <c r="J4237" s="30">
        <v>15</v>
      </c>
      <c r="K4237" s="31" t="s">
        <v>8582</v>
      </c>
      <c r="L4237" s="6">
        <v>-682.16617699999995</v>
      </c>
      <c r="M4237" s="32">
        <f t="shared" si="264"/>
        <v>409.29970619999995</v>
      </c>
      <c r="N4237" s="32">
        <f t="shared" si="265"/>
        <v>375.19139734999999</v>
      </c>
      <c r="O4237" s="32">
        <f t="shared" si="266"/>
        <v>341.08308849999997</v>
      </c>
      <c r="P4237" s="33">
        <f t="shared" si="267"/>
        <v>306.97477964999996</v>
      </c>
      <c r="Q4237" s="34">
        <v>0</v>
      </c>
    </row>
    <row r="4238" spans="1:17" ht="15.75" customHeight="1">
      <c r="A4238" s="24" t="s">
        <v>158</v>
      </c>
      <c r="B4238" s="25" t="s">
        <v>836</v>
      </c>
      <c r="C4238" s="26" t="s">
        <v>1091</v>
      </c>
      <c r="D4238" s="26">
        <v>150</v>
      </c>
      <c r="E4238" s="26" t="s">
        <v>235</v>
      </c>
      <c r="F4238" s="26" t="s">
        <v>185</v>
      </c>
      <c r="G4238" s="27"/>
      <c r="H4238" s="28" t="s">
        <v>236</v>
      </c>
      <c r="I4238" s="29" t="s">
        <v>8583</v>
      </c>
      <c r="J4238" s="30">
        <v>15</v>
      </c>
      <c r="K4238" s="31" t="s">
        <v>8584</v>
      </c>
      <c r="L4238" s="6">
        <v>-654.90112599999998</v>
      </c>
      <c r="M4238" s="32">
        <f t="shared" si="264"/>
        <v>392.94067559999996</v>
      </c>
      <c r="N4238" s="32">
        <f t="shared" si="265"/>
        <v>360.19561929999998</v>
      </c>
      <c r="O4238" s="32">
        <f t="shared" si="266"/>
        <v>327.45056299999999</v>
      </c>
      <c r="P4238" s="33">
        <f t="shared" si="267"/>
        <v>294.70550669999994</v>
      </c>
      <c r="Q4238" s="34">
        <v>0</v>
      </c>
    </row>
    <row r="4239" spans="1:17" ht="15.75" customHeight="1">
      <c r="A4239" s="24" t="s">
        <v>158</v>
      </c>
      <c r="B4239" s="25" t="s">
        <v>836</v>
      </c>
      <c r="C4239" s="26" t="s">
        <v>1091</v>
      </c>
      <c r="D4239" s="26">
        <v>150</v>
      </c>
      <c r="E4239" s="26" t="s">
        <v>235</v>
      </c>
      <c r="F4239" s="26" t="s">
        <v>185</v>
      </c>
      <c r="G4239" s="27"/>
      <c r="H4239" s="28" t="s">
        <v>236</v>
      </c>
      <c r="I4239" s="29" t="s">
        <v>8585</v>
      </c>
      <c r="J4239" s="30">
        <v>15</v>
      </c>
      <c r="K4239" s="31" t="s">
        <v>8586</v>
      </c>
      <c r="L4239" s="6">
        <v>-669.208529</v>
      </c>
      <c r="M4239" s="32">
        <f t="shared" si="264"/>
        <v>401.5251174</v>
      </c>
      <c r="N4239" s="32">
        <f t="shared" si="265"/>
        <v>368.06469095</v>
      </c>
      <c r="O4239" s="32">
        <f t="shared" si="266"/>
        <v>334.6042645</v>
      </c>
      <c r="P4239" s="33">
        <f t="shared" si="267"/>
        <v>301.14383804999994</v>
      </c>
      <c r="Q4239" s="34">
        <v>0</v>
      </c>
    </row>
    <row r="4240" spans="1:17" ht="15.75" customHeight="1">
      <c r="A4240" s="24" t="s">
        <v>158</v>
      </c>
      <c r="B4240" s="25" t="s">
        <v>836</v>
      </c>
      <c r="C4240" s="26" t="s">
        <v>1091</v>
      </c>
      <c r="D4240" s="26">
        <v>150</v>
      </c>
      <c r="E4240" s="26" t="s">
        <v>235</v>
      </c>
      <c r="F4240" s="26" t="s">
        <v>185</v>
      </c>
      <c r="G4240" s="27"/>
      <c r="H4240" s="28" t="s">
        <v>236</v>
      </c>
      <c r="I4240" s="29" t="s">
        <v>8587</v>
      </c>
      <c r="J4240" s="30">
        <v>15</v>
      </c>
      <c r="K4240" s="31" t="s">
        <v>8588</v>
      </c>
      <c r="L4240" s="6">
        <v>-682.70607900000005</v>
      </c>
      <c r="M4240" s="32">
        <f t="shared" si="264"/>
        <v>409.62364740000004</v>
      </c>
      <c r="N4240" s="32">
        <f t="shared" si="265"/>
        <v>375.48834345</v>
      </c>
      <c r="O4240" s="32">
        <f t="shared" si="266"/>
        <v>341.35303950000002</v>
      </c>
      <c r="P4240" s="33">
        <f t="shared" si="267"/>
        <v>307.21773554999999</v>
      </c>
      <c r="Q4240" s="34">
        <v>0</v>
      </c>
    </row>
    <row r="4241" spans="1:17" ht="15.75" customHeight="1">
      <c r="A4241" s="24" t="s">
        <v>158</v>
      </c>
      <c r="B4241" s="25" t="s">
        <v>836</v>
      </c>
      <c r="C4241" s="26" t="s">
        <v>1091</v>
      </c>
      <c r="D4241" s="26">
        <v>150</v>
      </c>
      <c r="E4241" s="26" t="s">
        <v>235</v>
      </c>
      <c r="F4241" s="26" t="s">
        <v>185</v>
      </c>
      <c r="G4241" s="27"/>
      <c r="H4241" s="28" t="s">
        <v>236</v>
      </c>
      <c r="I4241" s="29" t="s">
        <v>8589</v>
      </c>
      <c r="J4241" s="30">
        <v>15</v>
      </c>
      <c r="K4241" s="31" t="s">
        <v>8590</v>
      </c>
      <c r="L4241" s="6">
        <v>-692.69426600000008</v>
      </c>
      <c r="M4241" s="32">
        <f t="shared" si="264"/>
        <v>415.61655960000002</v>
      </c>
      <c r="N4241" s="32">
        <f t="shared" si="265"/>
        <v>380.98184630000003</v>
      </c>
      <c r="O4241" s="32">
        <f t="shared" si="266"/>
        <v>346.34713300000004</v>
      </c>
      <c r="P4241" s="33">
        <f t="shared" si="267"/>
        <v>311.7124197</v>
      </c>
      <c r="Q4241" s="34">
        <v>0</v>
      </c>
    </row>
    <row r="4242" spans="1:17" ht="15.75" customHeight="1">
      <c r="A4242" s="24" t="s">
        <v>158</v>
      </c>
      <c r="B4242" s="25" t="s">
        <v>836</v>
      </c>
      <c r="C4242" s="26" t="s">
        <v>1091</v>
      </c>
      <c r="D4242" s="26">
        <v>150</v>
      </c>
      <c r="E4242" s="26" t="s">
        <v>235</v>
      </c>
      <c r="F4242" s="26" t="s">
        <v>192</v>
      </c>
      <c r="G4242" s="27"/>
      <c r="H4242" s="28" t="s">
        <v>236</v>
      </c>
      <c r="I4242" s="29" t="s">
        <v>8591</v>
      </c>
      <c r="J4242" s="30">
        <v>15</v>
      </c>
      <c r="K4242" s="31" t="s">
        <v>8592</v>
      </c>
      <c r="L4242" s="6">
        <v>-787.44706700000006</v>
      </c>
      <c r="M4242" s="32">
        <f t="shared" si="264"/>
        <v>472.46824020000003</v>
      </c>
      <c r="N4242" s="32">
        <f t="shared" si="265"/>
        <v>433.09588685</v>
      </c>
      <c r="O4242" s="32">
        <f t="shared" si="266"/>
        <v>393.72353350000003</v>
      </c>
      <c r="P4242" s="33">
        <f t="shared" si="267"/>
        <v>354.35118015</v>
      </c>
      <c r="Q4242" s="34">
        <v>0</v>
      </c>
    </row>
    <row r="4243" spans="1:17" ht="15.75" customHeight="1">
      <c r="A4243" s="24" t="s">
        <v>158</v>
      </c>
      <c r="B4243" s="25" t="s">
        <v>836</v>
      </c>
      <c r="C4243" s="26" t="s">
        <v>1091</v>
      </c>
      <c r="D4243" s="26">
        <v>150</v>
      </c>
      <c r="E4243" s="26" t="s">
        <v>235</v>
      </c>
      <c r="F4243" s="26" t="s">
        <v>192</v>
      </c>
      <c r="G4243" s="27"/>
      <c r="H4243" s="28" t="s">
        <v>236</v>
      </c>
      <c r="I4243" s="29" t="s">
        <v>8593</v>
      </c>
      <c r="J4243" s="30">
        <v>15</v>
      </c>
      <c r="K4243" s="31" t="s">
        <v>8594</v>
      </c>
      <c r="L4243" s="6">
        <v>-760.18201600000009</v>
      </c>
      <c r="M4243" s="32">
        <f t="shared" si="264"/>
        <v>456.10920960000004</v>
      </c>
      <c r="N4243" s="32">
        <f t="shared" si="265"/>
        <v>418.10010880000004</v>
      </c>
      <c r="O4243" s="32">
        <f t="shared" si="266"/>
        <v>380.09100800000004</v>
      </c>
      <c r="P4243" s="33">
        <f t="shared" si="267"/>
        <v>342.08190719999999</v>
      </c>
      <c r="Q4243" s="34">
        <v>0</v>
      </c>
    </row>
    <row r="4244" spans="1:17" ht="15.75" customHeight="1">
      <c r="A4244" s="24" t="s">
        <v>158</v>
      </c>
      <c r="B4244" s="25" t="s">
        <v>836</v>
      </c>
      <c r="C4244" s="26" t="s">
        <v>1091</v>
      </c>
      <c r="D4244" s="26">
        <v>150</v>
      </c>
      <c r="E4244" s="26" t="s">
        <v>235</v>
      </c>
      <c r="F4244" s="26" t="s">
        <v>192</v>
      </c>
      <c r="G4244" s="27"/>
      <c r="H4244" s="28" t="s">
        <v>236</v>
      </c>
      <c r="I4244" s="29" t="s">
        <v>8595</v>
      </c>
      <c r="J4244" s="30">
        <v>15</v>
      </c>
      <c r="K4244" s="31" t="s">
        <v>8596</v>
      </c>
      <c r="L4244" s="6">
        <v>-774.48941900000011</v>
      </c>
      <c r="M4244" s="32">
        <f t="shared" si="264"/>
        <v>464.69365140000002</v>
      </c>
      <c r="N4244" s="32">
        <f t="shared" si="265"/>
        <v>425.96918045000007</v>
      </c>
      <c r="O4244" s="32">
        <f t="shared" si="266"/>
        <v>387.24470950000006</v>
      </c>
      <c r="P4244" s="33">
        <f t="shared" si="267"/>
        <v>348.52023854999999</v>
      </c>
      <c r="Q4244" s="34">
        <v>0</v>
      </c>
    </row>
    <row r="4245" spans="1:17" ht="15.75" customHeight="1">
      <c r="A4245" s="24" t="s">
        <v>158</v>
      </c>
      <c r="B4245" s="25" t="s">
        <v>836</v>
      </c>
      <c r="C4245" s="26" t="s">
        <v>1091</v>
      </c>
      <c r="D4245" s="26">
        <v>150</v>
      </c>
      <c r="E4245" s="26" t="s">
        <v>235</v>
      </c>
      <c r="F4245" s="26" t="s">
        <v>192</v>
      </c>
      <c r="G4245" s="27"/>
      <c r="H4245" s="28" t="s">
        <v>236</v>
      </c>
      <c r="I4245" s="29" t="s">
        <v>8597</v>
      </c>
      <c r="J4245" s="30">
        <v>15</v>
      </c>
      <c r="K4245" s="31" t="s">
        <v>8598</v>
      </c>
      <c r="L4245" s="6">
        <v>-787.98696899999993</v>
      </c>
      <c r="M4245" s="32">
        <f t="shared" si="264"/>
        <v>472.79218139999995</v>
      </c>
      <c r="N4245" s="32">
        <f t="shared" si="265"/>
        <v>433.39283294999996</v>
      </c>
      <c r="O4245" s="32">
        <f t="shared" si="266"/>
        <v>393.99348449999997</v>
      </c>
      <c r="P4245" s="33">
        <f t="shared" si="267"/>
        <v>354.59413604999992</v>
      </c>
      <c r="Q4245" s="34">
        <v>0</v>
      </c>
    </row>
    <row r="4246" spans="1:17" ht="15.75" customHeight="1">
      <c r="A4246" s="24" t="s">
        <v>158</v>
      </c>
      <c r="B4246" s="25" t="s">
        <v>836</v>
      </c>
      <c r="C4246" s="26" t="s">
        <v>1091</v>
      </c>
      <c r="D4246" s="26">
        <v>150</v>
      </c>
      <c r="E4246" s="26" t="s">
        <v>235</v>
      </c>
      <c r="F4246" s="26" t="s">
        <v>192</v>
      </c>
      <c r="G4246" s="27"/>
      <c r="H4246" s="28" t="s">
        <v>236</v>
      </c>
      <c r="I4246" s="29" t="s">
        <v>8599</v>
      </c>
      <c r="J4246" s="30">
        <v>15</v>
      </c>
      <c r="K4246" s="31" t="s">
        <v>8600</v>
      </c>
      <c r="L4246" s="6">
        <v>-797.97515600000008</v>
      </c>
      <c r="M4246" s="32">
        <f t="shared" si="264"/>
        <v>478.78509360000004</v>
      </c>
      <c r="N4246" s="32">
        <f t="shared" si="265"/>
        <v>438.88633580000004</v>
      </c>
      <c r="O4246" s="32">
        <f t="shared" si="266"/>
        <v>398.98757800000004</v>
      </c>
      <c r="P4246" s="33">
        <f t="shared" si="267"/>
        <v>359.08882019999999</v>
      </c>
      <c r="Q4246" s="34">
        <v>0</v>
      </c>
    </row>
    <row r="4247" spans="1:17" ht="15.75" customHeight="1">
      <c r="A4247" s="24" t="s">
        <v>158</v>
      </c>
      <c r="B4247" s="25" t="s">
        <v>836</v>
      </c>
      <c r="C4247" s="26" t="s">
        <v>1091</v>
      </c>
      <c r="D4247" s="26">
        <v>150</v>
      </c>
      <c r="E4247" s="26" t="s">
        <v>256</v>
      </c>
      <c r="F4247" s="26" t="s">
        <v>185</v>
      </c>
      <c r="G4247" s="27"/>
      <c r="H4247" s="28" t="s">
        <v>236</v>
      </c>
      <c r="I4247" s="29" t="s">
        <v>8601</v>
      </c>
      <c r="J4247" s="30">
        <v>15</v>
      </c>
      <c r="K4247" s="31" t="s">
        <v>8602</v>
      </c>
      <c r="L4247" s="6">
        <v>-724.81843500000002</v>
      </c>
      <c r="M4247" s="32">
        <f t="shared" si="264"/>
        <v>434.89106099999998</v>
      </c>
      <c r="N4247" s="32">
        <f t="shared" si="265"/>
        <v>398.65013925</v>
      </c>
      <c r="O4247" s="32">
        <f t="shared" si="266"/>
        <v>362.40921750000001</v>
      </c>
      <c r="P4247" s="33">
        <f t="shared" si="267"/>
        <v>326.16829574999997</v>
      </c>
      <c r="Q4247" s="34">
        <v>0</v>
      </c>
    </row>
    <row r="4248" spans="1:17" ht="15.75" customHeight="1">
      <c r="A4248" s="24" t="s">
        <v>158</v>
      </c>
      <c r="B4248" s="25" t="s">
        <v>836</v>
      </c>
      <c r="C4248" s="26" t="s">
        <v>1091</v>
      </c>
      <c r="D4248" s="26">
        <v>150</v>
      </c>
      <c r="E4248" s="26" t="s">
        <v>256</v>
      </c>
      <c r="F4248" s="26" t="s">
        <v>185</v>
      </c>
      <c r="G4248" s="27"/>
      <c r="H4248" s="28" t="s">
        <v>236</v>
      </c>
      <c r="I4248" s="29" t="s">
        <v>8603</v>
      </c>
      <c r="J4248" s="30">
        <v>15</v>
      </c>
      <c r="K4248" s="31" t="s">
        <v>8604</v>
      </c>
      <c r="L4248" s="6">
        <v>-697.55338400000005</v>
      </c>
      <c r="M4248" s="32">
        <f t="shared" si="264"/>
        <v>418.5320304</v>
      </c>
      <c r="N4248" s="32">
        <f t="shared" si="265"/>
        <v>383.65436120000004</v>
      </c>
      <c r="O4248" s="32">
        <f t="shared" si="266"/>
        <v>348.77669200000003</v>
      </c>
      <c r="P4248" s="33">
        <f t="shared" si="267"/>
        <v>313.89902280000001</v>
      </c>
      <c r="Q4248" s="34">
        <v>0</v>
      </c>
    </row>
    <row r="4249" spans="1:17" ht="15.75" customHeight="1">
      <c r="A4249" s="24" t="s">
        <v>158</v>
      </c>
      <c r="B4249" s="25" t="s">
        <v>836</v>
      </c>
      <c r="C4249" s="26" t="s">
        <v>1091</v>
      </c>
      <c r="D4249" s="26">
        <v>150</v>
      </c>
      <c r="E4249" s="26" t="s">
        <v>256</v>
      </c>
      <c r="F4249" s="26" t="s">
        <v>185</v>
      </c>
      <c r="G4249" s="27"/>
      <c r="H4249" s="28" t="s">
        <v>236</v>
      </c>
      <c r="I4249" s="29" t="s">
        <v>8605</v>
      </c>
      <c r="J4249" s="30">
        <v>15</v>
      </c>
      <c r="K4249" s="31" t="s">
        <v>8606</v>
      </c>
      <c r="L4249" s="6">
        <v>-711.86078700000007</v>
      </c>
      <c r="M4249" s="32">
        <f t="shared" si="264"/>
        <v>427.11647220000003</v>
      </c>
      <c r="N4249" s="32">
        <f t="shared" si="265"/>
        <v>391.52343285000001</v>
      </c>
      <c r="O4249" s="32">
        <f t="shared" si="266"/>
        <v>355.93039350000004</v>
      </c>
      <c r="P4249" s="33">
        <f t="shared" si="267"/>
        <v>320.33735415000001</v>
      </c>
      <c r="Q4249" s="34">
        <v>0</v>
      </c>
    </row>
    <row r="4250" spans="1:17" ht="15.75" customHeight="1">
      <c r="A4250" s="24" t="s">
        <v>158</v>
      </c>
      <c r="B4250" s="25" t="s">
        <v>836</v>
      </c>
      <c r="C4250" s="26" t="s">
        <v>1091</v>
      </c>
      <c r="D4250" s="26">
        <v>150</v>
      </c>
      <c r="E4250" s="26" t="s">
        <v>256</v>
      </c>
      <c r="F4250" s="26" t="s">
        <v>185</v>
      </c>
      <c r="G4250" s="27"/>
      <c r="H4250" s="28" t="s">
        <v>236</v>
      </c>
      <c r="I4250" s="29" t="s">
        <v>8607</v>
      </c>
      <c r="J4250" s="30">
        <v>15</v>
      </c>
      <c r="K4250" s="31" t="s">
        <v>8608</v>
      </c>
      <c r="L4250" s="6">
        <v>-725.35833699999989</v>
      </c>
      <c r="M4250" s="32">
        <f t="shared" si="264"/>
        <v>435.2150021999999</v>
      </c>
      <c r="N4250" s="32">
        <f t="shared" si="265"/>
        <v>398.94708534999995</v>
      </c>
      <c r="O4250" s="32">
        <f t="shared" si="266"/>
        <v>362.67916849999995</v>
      </c>
      <c r="P4250" s="33">
        <f t="shared" si="267"/>
        <v>326.41125164999994</v>
      </c>
      <c r="Q4250" s="34">
        <v>0</v>
      </c>
    </row>
    <row r="4251" spans="1:17" ht="15.75" customHeight="1">
      <c r="A4251" s="24" t="s">
        <v>158</v>
      </c>
      <c r="B4251" s="25" t="s">
        <v>836</v>
      </c>
      <c r="C4251" s="26" t="s">
        <v>1091</v>
      </c>
      <c r="D4251" s="26">
        <v>150</v>
      </c>
      <c r="E4251" s="26" t="s">
        <v>256</v>
      </c>
      <c r="F4251" s="26" t="s">
        <v>185</v>
      </c>
      <c r="G4251" s="27"/>
      <c r="H4251" s="28" t="s">
        <v>236</v>
      </c>
      <c r="I4251" s="29" t="s">
        <v>8609</v>
      </c>
      <c r="J4251" s="30">
        <v>15</v>
      </c>
      <c r="K4251" s="31" t="s">
        <v>8610</v>
      </c>
      <c r="L4251" s="6">
        <v>-735.34652400000004</v>
      </c>
      <c r="M4251" s="32">
        <f t="shared" si="264"/>
        <v>441.20791439999999</v>
      </c>
      <c r="N4251" s="32">
        <f t="shared" si="265"/>
        <v>404.44058820000004</v>
      </c>
      <c r="O4251" s="32">
        <f t="shared" si="266"/>
        <v>367.67326200000002</v>
      </c>
      <c r="P4251" s="33">
        <f t="shared" si="267"/>
        <v>330.90593580000001</v>
      </c>
      <c r="Q4251" s="34">
        <v>0</v>
      </c>
    </row>
    <row r="4252" spans="1:17" ht="15.75" customHeight="1">
      <c r="A4252" s="24" t="s">
        <v>158</v>
      </c>
      <c r="B4252" s="25" t="s">
        <v>836</v>
      </c>
      <c r="C4252" s="26" t="s">
        <v>1091</v>
      </c>
      <c r="D4252" s="26">
        <v>150</v>
      </c>
      <c r="E4252" s="26" t="s">
        <v>256</v>
      </c>
      <c r="F4252" s="26" t="s">
        <v>192</v>
      </c>
      <c r="G4252" s="27"/>
      <c r="H4252" s="28" t="s">
        <v>236</v>
      </c>
      <c r="I4252" s="29" t="s">
        <v>8611</v>
      </c>
      <c r="J4252" s="30">
        <v>15</v>
      </c>
      <c r="K4252" s="31" t="s">
        <v>8612</v>
      </c>
      <c r="L4252" s="6">
        <v>-830.09932499999991</v>
      </c>
      <c r="M4252" s="32">
        <f t="shared" si="264"/>
        <v>498.05959499999994</v>
      </c>
      <c r="N4252" s="32">
        <f t="shared" si="265"/>
        <v>456.55462874999995</v>
      </c>
      <c r="O4252" s="32">
        <f t="shared" si="266"/>
        <v>415.04966249999995</v>
      </c>
      <c r="P4252" s="33">
        <f t="shared" si="267"/>
        <v>373.5446962499999</v>
      </c>
      <c r="Q4252" s="34">
        <v>0</v>
      </c>
    </row>
    <row r="4253" spans="1:17" ht="15.75" customHeight="1">
      <c r="A4253" s="24" t="s">
        <v>158</v>
      </c>
      <c r="B4253" s="25" t="s">
        <v>836</v>
      </c>
      <c r="C4253" s="26" t="s">
        <v>1091</v>
      </c>
      <c r="D4253" s="26">
        <v>150</v>
      </c>
      <c r="E4253" s="26" t="s">
        <v>256</v>
      </c>
      <c r="F4253" s="26" t="s">
        <v>192</v>
      </c>
      <c r="G4253" s="27"/>
      <c r="H4253" s="28" t="s">
        <v>236</v>
      </c>
      <c r="I4253" s="29" t="s">
        <v>8613</v>
      </c>
      <c r="J4253" s="30">
        <v>15</v>
      </c>
      <c r="K4253" s="31" t="s">
        <v>8614</v>
      </c>
      <c r="L4253" s="6">
        <v>-802.56432299999994</v>
      </c>
      <c r="M4253" s="32">
        <f t="shared" si="264"/>
        <v>481.53859379999994</v>
      </c>
      <c r="N4253" s="32">
        <f t="shared" si="265"/>
        <v>441.41037764999999</v>
      </c>
      <c r="O4253" s="32">
        <f t="shared" si="266"/>
        <v>401.28216149999997</v>
      </c>
      <c r="P4253" s="33">
        <f t="shared" si="267"/>
        <v>361.15394534999996</v>
      </c>
      <c r="Q4253" s="34">
        <v>0</v>
      </c>
    </row>
    <row r="4254" spans="1:17" ht="15.75" customHeight="1">
      <c r="A4254" s="24" t="s">
        <v>158</v>
      </c>
      <c r="B4254" s="25" t="s">
        <v>836</v>
      </c>
      <c r="C4254" s="26" t="s">
        <v>1091</v>
      </c>
      <c r="D4254" s="26">
        <v>150</v>
      </c>
      <c r="E4254" s="26" t="s">
        <v>256</v>
      </c>
      <c r="F4254" s="26" t="s">
        <v>192</v>
      </c>
      <c r="G4254" s="27"/>
      <c r="H4254" s="28" t="s">
        <v>236</v>
      </c>
      <c r="I4254" s="29" t="s">
        <v>8615</v>
      </c>
      <c r="J4254" s="30">
        <v>15</v>
      </c>
      <c r="K4254" s="31" t="s">
        <v>8616</v>
      </c>
      <c r="L4254" s="6">
        <v>-817.14167699999996</v>
      </c>
      <c r="M4254" s="32">
        <f t="shared" si="264"/>
        <v>490.28500619999994</v>
      </c>
      <c r="N4254" s="32">
        <f t="shared" si="265"/>
        <v>449.42792234999996</v>
      </c>
      <c r="O4254" s="32">
        <f t="shared" si="266"/>
        <v>408.57083849999998</v>
      </c>
      <c r="P4254" s="33">
        <f t="shared" si="267"/>
        <v>367.71375464999994</v>
      </c>
      <c r="Q4254" s="34">
        <v>0</v>
      </c>
    </row>
    <row r="4255" spans="1:17" ht="15.75" customHeight="1">
      <c r="A4255" s="24" t="s">
        <v>158</v>
      </c>
      <c r="B4255" s="25" t="s">
        <v>836</v>
      </c>
      <c r="C4255" s="26" t="s">
        <v>1091</v>
      </c>
      <c r="D4255" s="26">
        <v>150</v>
      </c>
      <c r="E4255" s="26" t="s">
        <v>256</v>
      </c>
      <c r="F4255" s="26" t="s">
        <v>192</v>
      </c>
      <c r="G4255" s="27"/>
      <c r="H4255" s="28" t="s">
        <v>236</v>
      </c>
      <c r="I4255" s="29" t="s">
        <v>8617</v>
      </c>
      <c r="J4255" s="30">
        <v>15</v>
      </c>
      <c r="K4255" s="31" t="s">
        <v>8618</v>
      </c>
      <c r="L4255" s="6">
        <v>-830.63922700000001</v>
      </c>
      <c r="M4255" s="32">
        <f t="shared" si="264"/>
        <v>498.38353619999998</v>
      </c>
      <c r="N4255" s="32">
        <f t="shared" si="265"/>
        <v>456.85157485000002</v>
      </c>
      <c r="O4255" s="32">
        <f t="shared" si="266"/>
        <v>415.3196135</v>
      </c>
      <c r="P4255" s="33">
        <f t="shared" si="267"/>
        <v>373.78765214999999</v>
      </c>
      <c r="Q4255" s="34">
        <v>0</v>
      </c>
    </row>
    <row r="4256" spans="1:17" ht="15.75" customHeight="1">
      <c r="A4256" s="24" t="s">
        <v>158</v>
      </c>
      <c r="B4256" s="25" t="s">
        <v>836</v>
      </c>
      <c r="C4256" s="26" t="s">
        <v>1091</v>
      </c>
      <c r="D4256" s="26">
        <v>150</v>
      </c>
      <c r="E4256" s="26" t="s">
        <v>256</v>
      </c>
      <c r="F4256" s="26" t="s">
        <v>192</v>
      </c>
      <c r="G4256" s="27"/>
      <c r="H4256" s="28" t="s">
        <v>236</v>
      </c>
      <c r="I4256" s="29" t="s">
        <v>8619</v>
      </c>
      <c r="J4256" s="30">
        <v>15</v>
      </c>
      <c r="K4256" s="31" t="s">
        <v>8620</v>
      </c>
      <c r="L4256" s="6">
        <v>-840.62741399999993</v>
      </c>
      <c r="M4256" s="32">
        <f t="shared" si="264"/>
        <v>504.37644839999996</v>
      </c>
      <c r="N4256" s="32">
        <f t="shared" si="265"/>
        <v>462.34507769999993</v>
      </c>
      <c r="O4256" s="32">
        <f t="shared" si="266"/>
        <v>420.31370699999997</v>
      </c>
      <c r="P4256" s="33">
        <f t="shared" si="267"/>
        <v>378.28233629999994</v>
      </c>
      <c r="Q4256" s="34">
        <v>0</v>
      </c>
    </row>
    <row r="4257" spans="1:17" ht="15.75" customHeight="1">
      <c r="A4257" s="24" t="s">
        <v>158</v>
      </c>
      <c r="B4257" s="25" t="s">
        <v>836</v>
      </c>
      <c r="C4257" s="26" t="s">
        <v>1091</v>
      </c>
      <c r="D4257" s="26">
        <v>80</v>
      </c>
      <c r="E4257" s="26" t="s">
        <v>235</v>
      </c>
      <c r="F4257" s="26" t="s">
        <v>185</v>
      </c>
      <c r="G4257" s="27"/>
      <c r="H4257" s="28" t="s">
        <v>236</v>
      </c>
      <c r="I4257" s="29" t="s">
        <v>8621</v>
      </c>
      <c r="J4257" s="30">
        <v>30</v>
      </c>
      <c r="K4257" s="31" t="s">
        <v>8622</v>
      </c>
      <c r="L4257" s="6">
        <v>-482.942339</v>
      </c>
      <c r="M4257" s="32">
        <f t="shared" si="264"/>
        <v>289.76540339999997</v>
      </c>
      <c r="N4257" s="32">
        <f t="shared" si="265"/>
        <v>265.61828645000003</v>
      </c>
      <c r="O4257" s="32">
        <f t="shared" si="266"/>
        <v>241.4711695</v>
      </c>
      <c r="P4257" s="33">
        <f t="shared" si="267"/>
        <v>217.32405254999998</v>
      </c>
      <c r="Q4257" s="34">
        <v>0</v>
      </c>
    </row>
    <row r="4258" spans="1:17" ht="15.75" customHeight="1">
      <c r="A4258" s="24" t="s">
        <v>158</v>
      </c>
      <c r="B4258" s="25" t="s">
        <v>836</v>
      </c>
      <c r="C4258" s="26" t="s">
        <v>1091</v>
      </c>
      <c r="D4258" s="26">
        <v>80</v>
      </c>
      <c r="E4258" s="26" t="s">
        <v>235</v>
      </c>
      <c r="F4258" s="26" t="s">
        <v>185</v>
      </c>
      <c r="G4258" s="27"/>
      <c r="H4258" s="28" t="s">
        <v>236</v>
      </c>
      <c r="I4258" s="29" t="s">
        <v>8623</v>
      </c>
      <c r="J4258" s="30">
        <v>30</v>
      </c>
      <c r="K4258" s="31" t="s">
        <v>8624</v>
      </c>
      <c r="L4258" s="6">
        <v>-455.67728800000003</v>
      </c>
      <c r="M4258" s="32">
        <f t="shared" si="264"/>
        <v>273.40637279999999</v>
      </c>
      <c r="N4258" s="32">
        <f t="shared" si="265"/>
        <v>250.62250840000002</v>
      </c>
      <c r="O4258" s="32">
        <f t="shared" si="266"/>
        <v>227.83864400000002</v>
      </c>
      <c r="P4258" s="33">
        <f t="shared" si="267"/>
        <v>205.05477959999999</v>
      </c>
      <c r="Q4258" s="34">
        <v>0</v>
      </c>
    </row>
    <row r="4259" spans="1:17" ht="15.75" customHeight="1">
      <c r="A4259" s="24" t="s">
        <v>158</v>
      </c>
      <c r="B4259" s="25" t="s">
        <v>836</v>
      </c>
      <c r="C4259" s="26" t="s">
        <v>1091</v>
      </c>
      <c r="D4259" s="26">
        <v>80</v>
      </c>
      <c r="E4259" s="26" t="s">
        <v>235</v>
      </c>
      <c r="F4259" s="26" t="s">
        <v>185</v>
      </c>
      <c r="G4259" s="27"/>
      <c r="H4259" s="28" t="s">
        <v>236</v>
      </c>
      <c r="I4259" s="29" t="s">
        <v>8625</v>
      </c>
      <c r="J4259" s="30">
        <v>30</v>
      </c>
      <c r="K4259" s="31" t="s">
        <v>8626</v>
      </c>
      <c r="L4259" s="6">
        <v>-469.984691</v>
      </c>
      <c r="M4259" s="32">
        <f t="shared" si="264"/>
        <v>281.99081460000002</v>
      </c>
      <c r="N4259" s="32">
        <f t="shared" si="265"/>
        <v>258.49158004999998</v>
      </c>
      <c r="O4259" s="32">
        <f t="shared" si="266"/>
        <v>234.9923455</v>
      </c>
      <c r="P4259" s="33">
        <f t="shared" si="267"/>
        <v>211.49311094999996</v>
      </c>
      <c r="Q4259" s="34">
        <v>0</v>
      </c>
    </row>
    <row r="4260" spans="1:17" ht="15.75" customHeight="1">
      <c r="A4260" s="24" t="s">
        <v>158</v>
      </c>
      <c r="B4260" s="25" t="s">
        <v>836</v>
      </c>
      <c r="C4260" s="26" t="s">
        <v>1091</v>
      </c>
      <c r="D4260" s="26">
        <v>80</v>
      </c>
      <c r="E4260" s="26" t="s">
        <v>235</v>
      </c>
      <c r="F4260" s="26" t="s">
        <v>185</v>
      </c>
      <c r="G4260" s="27"/>
      <c r="H4260" s="28" t="s">
        <v>236</v>
      </c>
      <c r="I4260" s="29" t="s">
        <v>8627</v>
      </c>
      <c r="J4260" s="30">
        <v>30</v>
      </c>
      <c r="K4260" s="31" t="s">
        <v>8628</v>
      </c>
      <c r="L4260" s="6">
        <v>-483.48224099999999</v>
      </c>
      <c r="M4260" s="32">
        <f t="shared" si="264"/>
        <v>290.0893446</v>
      </c>
      <c r="N4260" s="32">
        <f t="shared" si="265"/>
        <v>265.91523254999998</v>
      </c>
      <c r="O4260" s="32">
        <f t="shared" si="266"/>
        <v>241.74112049999999</v>
      </c>
      <c r="P4260" s="33">
        <f t="shared" si="267"/>
        <v>217.56700844999995</v>
      </c>
      <c r="Q4260" s="34">
        <v>0</v>
      </c>
    </row>
    <row r="4261" spans="1:17" ht="15.75" customHeight="1">
      <c r="A4261" s="24" t="s">
        <v>158</v>
      </c>
      <c r="B4261" s="25" t="s">
        <v>836</v>
      </c>
      <c r="C4261" s="26" t="s">
        <v>1091</v>
      </c>
      <c r="D4261" s="26">
        <v>80</v>
      </c>
      <c r="E4261" s="26" t="s">
        <v>235</v>
      </c>
      <c r="F4261" s="26" t="s">
        <v>185</v>
      </c>
      <c r="G4261" s="27"/>
      <c r="H4261" s="28" t="s">
        <v>236</v>
      </c>
      <c r="I4261" s="29" t="s">
        <v>8629</v>
      </c>
      <c r="J4261" s="30">
        <v>30</v>
      </c>
      <c r="K4261" s="31" t="s">
        <v>8630</v>
      </c>
      <c r="L4261" s="6">
        <v>-493.47042800000003</v>
      </c>
      <c r="M4261" s="32">
        <f t="shared" si="264"/>
        <v>296.08225679999998</v>
      </c>
      <c r="N4261" s="32">
        <f t="shared" si="265"/>
        <v>271.40873540000001</v>
      </c>
      <c r="O4261" s="32">
        <f t="shared" si="266"/>
        <v>246.73521400000001</v>
      </c>
      <c r="P4261" s="33">
        <f t="shared" si="267"/>
        <v>222.06169260000001</v>
      </c>
      <c r="Q4261" s="34">
        <v>0</v>
      </c>
    </row>
    <row r="4262" spans="1:17" ht="15.75" customHeight="1">
      <c r="A4262" s="24" t="s">
        <v>158</v>
      </c>
      <c r="B4262" s="25" t="s">
        <v>836</v>
      </c>
      <c r="C4262" s="26" t="s">
        <v>1091</v>
      </c>
      <c r="D4262" s="26">
        <v>80</v>
      </c>
      <c r="E4262" s="26" t="s">
        <v>235</v>
      </c>
      <c r="F4262" s="26" t="s">
        <v>192</v>
      </c>
      <c r="G4262" s="27"/>
      <c r="H4262" s="28" t="s">
        <v>236</v>
      </c>
      <c r="I4262" s="29" t="s">
        <v>8631</v>
      </c>
      <c r="J4262" s="30">
        <v>30</v>
      </c>
      <c r="K4262" s="31" t="s">
        <v>8632</v>
      </c>
      <c r="L4262" s="6">
        <v>-573.10597300000006</v>
      </c>
      <c r="M4262" s="32">
        <f t="shared" si="264"/>
        <v>343.86358380000001</v>
      </c>
      <c r="N4262" s="32">
        <f t="shared" si="265"/>
        <v>315.20828515000005</v>
      </c>
      <c r="O4262" s="32">
        <f t="shared" si="266"/>
        <v>286.55298650000003</v>
      </c>
      <c r="P4262" s="33">
        <f t="shared" si="267"/>
        <v>257.89768785000001</v>
      </c>
      <c r="Q4262" s="34">
        <v>0</v>
      </c>
    </row>
    <row r="4263" spans="1:17" ht="15.75" customHeight="1">
      <c r="A4263" s="24" t="s">
        <v>158</v>
      </c>
      <c r="B4263" s="25" t="s">
        <v>836</v>
      </c>
      <c r="C4263" s="26" t="s">
        <v>1091</v>
      </c>
      <c r="D4263" s="26">
        <v>80</v>
      </c>
      <c r="E4263" s="26" t="s">
        <v>235</v>
      </c>
      <c r="F4263" s="26" t="s">
        <v>192</v>
      </c>
      <c r="G4263" s="27"/>
      <c r="H4263" s="28" t="s">
        <v>236</v>
      </c>
      <c r="I4263" s="29" t="s">
        <v>8633</v>
      </c>
      <c r="J4263" s="30">
        <v>30</v>
      </c>
      <c r="K4263" s="31" t="s">
        <v>8634</v>
      </c>
      <c r="L4263" s="6">
        <v>-545.57097099999999</v>
      </c>
      <c r="M4263" s="32">
        <f t="shared" si="264"/>
        <v>327.34258260000001</v>
      </c>
      <c r="N4263" s="32">
        <f t="shared" si="265"/>
        <v>300.06403404999998</v>
      </c>
      <c r="O4263" s="32">
        <f t="shared" si="266"/>
        <v>272.78548549999999</v>
      </c>
      <c r="P4263" s="33">
        <f t="shared" si="267"/>
        <v>245.50693694999995</v>
      </c>
      <c r="Q4263" s="34">
        <v>0</v>
      </c>
    </row>
    <row r="4264" spans="1:17" ht="15.75" customHeight="1">
      <c r="A4264" s="24" t="s">
        <v>158</v>
      </c>
      <c r="B4264" s="25" t="s">
        <v>836</v>
      </c>
      <c r="C4264" s="26" t="s">
        <v>1091</v>
      </c>
      <c r="D4264" s="26">
        <v>80</v>
      </c>
      <c r="E4264" s="26" t="s">
        <v>235</v>
      </c>
      <c r="F4264" s="26" t="s">
        <v>192</v>
      </c>
      <c r="G4264" s="27"/>
      <c r="H4264" s="28" t="s">
        <v>236</v>
      </c>
      <c r="I4264" s="29" t="s">
        <v>8635</v>
      </c>
      <c r="J4264" s="30">
        <v>30</v>
      </c>
      <c r="K4264" s="31" t="s">
        <v>8636</v>
      </c>
      <c r="L4264" s="6">
        <v>-559.87837400000001</v>
      </c>
      <c r="M4264" s="32">
        <f t="shared" si="264"/>
        <v>335.92702439999999</v>
      </c>
      <c r="N4264" s="32">
        <f t="shared" si="265"/>
        <v>307.9331057</v>
      </c>
      <c r="O4264" s="32">
        <f t="shared" si="266"/>
        <v>279.939187</v>
      </c>
      <c r="P4264" s="33">
        <f t="shared" si="267"/>
        <v>251.94526829999995</v>
      </c>
      <c r="Q4264" s="34">
        <v>0</v>
      </c>
    </row>
    <row r="4265" spans="1:17" ht="15.75" customHeight="1">
      <c r="A4265" s="24" t="s">
        <v>158</v>
      </c>
      <c r="B4265" s="25" t="s">
        <v>836</v>
      </c>
      <c r="C4265" s="26" t="s">
        <v>1091</v>
      </c>
      <c r="D4265" s="26">
        <v>80</v>
      </c>
      <c r="E4265" s="26" t="s">
        <v>235</v>
      </c>
      <c r="F4265" s="26" t="s">
        <v>192</v>
      </c>
      <c r="G4265" s="27"/>
      <c r="H4265" s="28" t="s">
        <v>236</v>
      </c>
      <c r="I4265" s="29" t="s">
        <v>8637</v>
      </c>
      <c r="J4265" s="30">
        <v>30</v>
      </c>
      <c r="K4265" s="31" t="s">
        <v>8638</v>
      </c>
      <c r="L4265" s="6">
        <v>-573.64587500000005</v>
      </c>
      <c r="M4265" s="32">
        <f t="shared" si="264"/>
        <v>344.18752500000005</v>
      </c>
      <c r="N4265" s="32">
        <f t="shared" si="265"/>
        <v>315.50523125000001</v>
      </c>
      <c r="O4265" s="32">
        <f t="shared" si="266"/>
        <v>286.82293750000002</v>
      </c>
      <c r="P4265" s="33">
        <f t="shared" si="267"/>
        <v>258.14064374999998</v>
      </c>
      <c r="Q4265" s="34">
        <v>0</v>
      </c>
    </row>
    <row r="4266" spans="1:17" ht="15.75" customHeight="1">
      <c r="A4266" s="24" t="s">
        <v>158</v>
      </c>
      <c r="B4266" s="25" t="s">
        <v>836</v>
      </c>
      <c r="C4266" s="26" t="s">
        <v>1091</v>
      </c>
      <c r="D4266" s="26">
        <v>80</v>
      </c>
      <c r="E4266" s="26" t="s">
        <v>235</v>
      </c>
      <c r="F4266" s="26" t="s">
        <v>192</v>
      </c>
      <c r="G4266" s="27"/>
      <c r="H4266" s="28" t="s">
        <v>236</v>
      </c>
      <c r="I4266" s="29" t="s">
        <v>8639</v>
      </c>
      <c r="J4266" s="30">
        <v>30</v>
      </c>
      <c r="K4266" s="31" t="s">
        <v>8640</v>
      </c>
      <c r="L4266" s="6">
        <v>-583.63406199999997</v>
      </c>
      <c r="M4266" s="32">
        <f t="shared" si="264"/>
        <v>350.18043719999997</v>
      </c>
      <c r="N4266" s="32">
        <f t="shared" si="265"/>
        <v>320.99873409999998</v>
      </c>
      <c r="O4266" s="32">
        <f t="shared" si="266"/>
        <v>291.81703099999999</v>
      </c>
      <c r="P4266" s="33">
        <f t="shared" si="267"/>
        <v>262.63532789999994</v>
      </c>
      <c r="Q4266" s="34">
        <v>0</v>
      </c>
    </row>
    <row r="4267" spans="1:17" ht="15.75" customHeight="1">
      <c r="A4267" s="24" t="s">
        <v>158</v>
      </c>
      <c r="B4267" s="25" t="s">
        <v>836</v>
      </c>
      <c r="C4267" s="26" t="s">
        <v>1091</v>
      </c>
      <c r="D4267" s="26">
        <v>80</v>
      </c>
      <c r="E4267" s="26" t="s">
        <v>256</v>
      </c>
      <c r="F4267" s="26" t="s">
        <v>185</v>
      </c>
      <c r="G4267" s="27"/>
      <c r="H4267" s="28" t="s">
        <v>236</v>
      </c>
      <c r="I4267" s="29" t="s">
        <v>8641</v>
      </c>
      <c r="J4267" s="30">
        <v>30</v>
      </c>
      <c r="K4267" s="31" t="s">
        <v>8642</v>
      </c>
      <c r="L4267" s="6">
        <v>-519.1157730000001</v>
      </c>
      <c r="M4267" s="32">
        <f t="shared" si="264"/>
        <v>311.46946380000009</v>
      </c>
      <c r="N4267" s="32">
        <f t="shared" si="265"/>
        <v>285.51367515000004</v>
      </c>
      <c r="O4267" s="32">
        <f t="shared" si="266"/>
        <v>259.55788650000005</v>
      </c>
      <c r="P4267" s="33">
        <f t="shared" si="267"/>
        <v>233.60209785000001</v>
      </c>
      <c r="Q4267" s="34">
        <v>0</v>
      </c>
    </row>
    <row r="4268" spans="1:17" ht="15.75" customHeight="1">
      <c r="A4268" s="24" t="s">
        <v>158</v>
      </c>
      <c r="B4268" s="25" t="s">
        <v>836</v>
      </c>
      <c r="C4268" s="26" t="s">
        <v>1091</v>
      </c>
      <c r="D4268" s="26">
        <v>80</v>
      </c>
      <c r="E4268" s="26" t="s">
        <v>256</v>
      </c>
      <c r="F4268" s="26" t="s">
        <v>185</v>
      </c>
      <c r="G4268" s="27"/>
      <c r="H4268" s="28" t="s">
        <v>236</v>
      </c>
      <c r="I4268" s="29" t="s">
        <v>8643</v>
      </c>
      <c r="J4268" s="30">
        <v>30</v>
      </c>
      <c r="K4268" s="31" t="s">
        <v>8644</v>
      </c>
      <c r="L4268" s="6">
        <v>-491.58077100000003</v>
      </c>
      <c r="M4268" s="32">
        <f t="shared" si="264"/>
        <v>294.94846259999997</v>
      </c>
      <c r="N4268" s="32">
        <f t="shared" si="265"/>
        <v>270.36942405000002</v>
      </c>
      <c r="O4268" s="32">
        <f t="shared" si="266"/>
        <v>245.79038550000001</v>
      </c>
      <c r="P4268" s="33">
        <f t="shared" si="267"/>
        <v>221.21134695000001</v>
      </c>
      <c r="Q4268" s="34">
        <v>0</v>
      </c>
    </row>
    <row r="4269" spans="1:17" ht="15.75" customHeight="1">
      <c r="A4269" s="24" t="s">
        <v>158</v>
      </c>
      <c r="B4269" s="25" t="s">
        <v>836</v>
      </c>
      <c r="C4269" s="26" t="s">
        <v>1091</v>
      </c>
      <c r="D4269" s="26">
        <v>80</v>
      </c>
      <c r="E4269" s="26" t="s">
        <v>256</v>
      </c>
      <c r="F4269" s="26" t="s">
        <v>185</v>
      </c>
      <c r="G4269" s="27"/>
      <c r="H4269" s="28" t="s">
        <v>236</v>
      </c>
      <c r="I4269" s="29" t="s">
        <v>8645</v>
      </c>
      <c r="J4269" s="30">
        <v>30</v>
      </c>
      <c r="K4269" s="31" t="s">
        <v>8646</v>
      </c>
      <c r="L4269" s="6">
        <v>-506.15812499999998</v>
      </c>
      <c r="M4269" s="32">
        <f t="shared" si="264"/>
        <v>303.69487499999997</v>
      </c>
      <c r="N4269" s="32">
        <f t="shared" si="265"/>
        <v>278.38696874999999</v>
      </c>
      <c r="O4269" s="32">
        <f t="shared" si="266"/>
        <v>253.07906249999999</v>
      </c>
      <c r="P4269" s="33">
        <f t="shared" si="267"/>
        <v>227.77115624999999</v>
      </c>
      <c r="Q4269" s="34">
        <v>0</v>
      </c>
    </row>
    <row r="4270" spans="1:17" ht="15.75" customHeight="1">
      <c r="A4270" s="24" t="s">
        <v>158</v>
      </c>
      <c r="B4270" s="25" t="s">
        <v>836</v>
      </c>
      <c r="C4270" s="26" t="s">
        <v>1091</v>
      </c>
      <c r="D4270" s="26">
        <v>80</v>
      </c>
      <c r="E4270" s="26" t="s">
        <v>256</v>
      </c>
      <c r="F4270" s="26" t="s">
        <v>185</v>
      </c>
      <c r="G4270" s="27"/>
      <c r="H4270" s="28" t="s">
        <v>236</v>
      </c>
      <c r="I4270" s="29" t="s">
        <v>8647</v>
      </c>
      <c r="J4270" s="30">
        <v>30</v>
      </c>
      <c r="K4270" s="31" t="s">
        <v>8648</v>
      </c>
      <c r="L4270" s="6">
        <v>-519.65567499999997</v>
      </c>
      <c r="M4270" s="32">
        <f t="shared" si="264"/>
        <v>311.79340500000001</v>
      </c>
      <c r="N4270" s="32">
        <f t="shared" si="265"/>
        <v>285.81062124999994</v>
      </c>
      <c r="O4270" s="32">
        <f t="shared" si="266"/>
        <v>259.82783749999999</v>
      </c>
      <c r="P4270" s="33">
        <f t="shared" si="267"/>
        <v>233.84505374999998</v>
      </c>
      <c r="Q4270" s="34">
        <v>0</v>
      </c>
    </row>
    <row r="4271" spans="1:17" ht="15.75" customHeight="1">
      <c r="A4271" s="24" t="s">
        <v>158</v>
      </c>
      <c r="B4271" s="25" t="s">
        <v>836</v>
      </c>
      <c r="C4271" s="26" t="s">
        <v>1091</v>
      </c>
      <c r="D4271" s="26">
        <v>80</v>
      </c>
      <c r="E4271" s="26" t="s">
        <v>256</v>
      </c>
      <c r="F4271" s="26" t="s">
        <v>185</v>
      </c>
      <c r="G4271" s="27"/>
      <c r="H4271" s="28" t="s">
        <v>236</v>
      </c>
      <c r="I4271" s="29" t="s">
        <v>8649</v>
      </c>
      <c r="J4271" s="30">
        <v>30</v>
      </c>
      <c r="K4271" s="31" t="s">
        <v>8650</v>
      </c>
      <c r="L4271" s="6">
        <v>-529.64386200000001</v>
      </c>
      <c r="M4271" s="32">
        <f t="shared" si="264"/>
        <v>317.78631719999998</v>
      </c>
      <c r="N4271" s="32">
        <f t="shared" si="265"/>
        <v>291.30412409999997</v>
      </c>
      <c r="O4271" s="32">
        <f t="shared" si="266"/>
        <v>264.82193100000001</v>
      </c>
      <c r="P4271" s="33">
        <f t="shared" si="267"/>
        <v>238.33973789999999</v>
      </c>
      <c r="Q4271" s="34">
        <v>0</v>
      </c>
    </row>
    <row r="4272" spans="1:17" ht="15.75" customHeight="1">
      <c r="A4272" s="24" t="s">
        <v>158</v>
      </c>
      <c r="B4272" s="25" t="s">
        <v>836</v>
      </c>
      <c r="C4272" s="26" t="s">
        <v>1091</v>
      </c>
      <c r="D4272" s="26">
        <v>80</v>
      </c>
      <c r="E4272" s="26" t="s">
        <v>256</v>
      </c>
      <c r="F4272" s="26" t="s">
        <v>192</v>
      </c>
      <c r="G4272" s="27"/>
      <c r="H4272" s="28" t="s">
        <v>236</v>
      </c>
      <c r="I4272" s="29" t="s">
        <v>8651</v>
      </c>
      <c r="J4272" s="30">
        <v>30</v>
      </c>
      <c r="K4272" s="31" t="s">
        <v>8652</v>
      </c>
      <c r="L4272" s="6">
        <v>-609.27940699999988</v>
      </c>
      <c r="M4272" s="32">
        <f t="shared" si="264"/>
        <v>365.5676441999999</v>
      </c>
      <c r="N4272" s="32">
        <f t="shared" si="265"/>
        <v>335.10367384999995</v>
      </c>
      <c r="O4272" s="32">
        <f t="shared" si="266"/>
        <v>304.63970349999994</v>
      </c>
      <c r="P4272" s="33">
        <f t="shared" si="267"/>
        <v>274.17573314999993</v>
      </c>
      <c r="Q4272" s="34">
        <v>0</v>
      </c>
    </row>
    <row r="4273" spans="1:17" ht="15.75" customHeight="1">
      <c r="A4273" s="24" t="s">
        <v>158</v>
      </c>
      <c r="B4273" s="25" t="s">
        <v>836</v>
      </c>
      <c r="C4273" s="26" t="s">
        <v>1091</v>
      </c>
      <c r="D4273" s="26">
        <v>80</v>
      </c>
      <c r="E4273" s="26" t="s">
        <v>256</v>
      </c>
      <c r="F4273" s="26" t="s">
        <v>192</v>
      </c>
      <c r="G4273" s="27"/>
      <c r="H4273" s="28" t="s">
        <v>236</v>
      </c>
      <c r="I4273" s="29" t="s">
        <v>8653</v>
      </c>
      <c r="J4273" s="30">
        <v>30</v>
      </c>
      <c r="K4273" s="31" t="s">
        <v>8654</v>
      </c>
      <c r="L4273" s="6">
        <v>-581.74440500000003</v>
      </c>
      <c r="M4273" s="32">
        <f t="shared" si="264"/>
        <v>349.04664300000002</v>
      </c>
      <c r="N4273" s="32">
        <f t="shared" si="265"/>
        <v>319.95942274999999</v>
      </c>
      <c r="O4273" s="32">
        <f t="shared" si="266"/>
        <v>290.87220250000001</v>
      </c>
      <c r="P4273" s="33">
        <f t="shared" si="267"/>
        <v>261.78498224999998</v>
      </c>
      <c r="Q4273" s="34">
        <v>0</v>
      </c>
    </row>
    <row r="4274" spans="1:17" ht="15.75" customHeight="1">
      <c r="A4274" s="24" t="s">
        <v>158</v>
      </c>
      <c r="B4274" s="25" t="s">
        <v>836</v>
      </c>
      <c r="C4274" s="26" t="s">
        <v>1091</v>
      </c>
      <c r="D4274" s="26">
        <v>80</v>
      </c>
      <c r="E4274" s="26" t="s">
        <v>256</v>
      </c>
      <c r="F4274" s="26" t="s">
        <v>192</v>
      </c>
      <c r="G4274" s="27"/>
      <c r="H4274" s="28" t="s">
        <v>236</v>
      </c>
      <c r="I4274" s="29" t="s">
        <v>8655</v>
      </c>
      <c r="J4274" s="30">
        <v>30</v>
      </c>
      <c r="K4274" s="31" t="s">
        <v>8656</v>
      </c>
      <c r="L4274" s="6">
        <v>-596.05180800000005</v>
      </c>
      <c r="M4274" s="32">
        <f t="shared" si="264"/>
        <v>357.63108480000005</v>
      </c>
      <c r="N4274" s="32">
        <f t="shared" si="265"/>
        <v>327.82849440000001</v>
      </c>
      <c r="O4274" s="32">
        <f t="shared" si="266"/>
        <v>298.02590400000003</v>
      </c>
      <c r="P4274" s="33">
        <f t="shared" si="267"/>
        <v>268.22331359999998</v>
      </c>
      <c r="Q4274" s="34">
        <v>0</v>
      </c>
    </row>
    <row r="4275" spans="1:17" ht="15.75" customHeight="1">
      <c r="A4275" s="24" t="s">
        <v>158</v>
      </c>
      <c r="B4275" s="25" t="s">
        <v>836</v>
      </c>
      <c r="C4275" s="26" t="s">
        <v>1091</v>
      </c>
      <c r="D4275" s="26">
        <v>80</v>
      </c>
      <c r="E4275" s="26" t="s">
        <v>256</v>
      </c>
      <c r="F4275" s="26" t="s">
        <v>192</v>
      </c>
      <c r="G4275" s="27"/>
      <c r="H4275" s="28" t="s">
        <v>236</v>
      </c>
      <c r="I4275" s="29" t="s">
        <v>8657</v>
      </c>
      <c r="J4275" s="30">
        <v>30</v>
      </c>
      <c r="K4275" s="31" t="s">
        <v>8658</v>
      </c>
      <c r="L4275" s="6">
        <v>-609.81930899999998</v>
      </c>
      <c r="M4275" s="32">
        <f t="shared" si="264"/>
        <v>365.89158539999994</v>
      </c>
      <c r="N4275" s="32">
        <f t="shared" si="265"/>
        <v>335.40061994999996</v>
      </c>
      <c r="O4275" s="32">
        <f t="shared" si="266"/>
        <v>304.90965449999999</v>
      </c>
      <c r="P4275" s="33">
        <f t="shared" si="267"/>
        <v>274.41868904999995</v>
      </c>
      <c r="Q4275" s="34">
        <v>0</v>
      </c>
    </row>
    <row r="4276" spans="1:17" ht="15.75" customHeight="1">
      <c r="A4276" s="24" t="s">
        <v>158</v>
      </c>
      <c r="B4276" s="25" t="s">
        <v>836</v>
      </c>
      <c r="C4276" s="26" t="s">
        <v>1091</v>
      </c>
      <c r="D4276" s="26">
        <v>80</v>
      </c>
      <c r="E4276" s="26" t="s">
        <v>256</v>
      </c>
      <c r="F4276" s="26" t="s">
        <v>192</v>
      </c>
      <c r="G4276" s="27"/>
      <c r="H4276" s="28" t="s">
        <v>236</v>
      </c>
      <c r="I4276" s="29" t="s">
        <v>8659</v>
      </c>
      <c r="J4276" s="30">
        <v>30</v>
      </c>
      <c r="K4276" s="31" t="s">
        <v>8660</v>
      </c>
      <c r="L4276" s="6">
        <v>-619.8074959999999</v>
      </c>
      <c r="M4276" s="32">
        <f t="shared" si="264"/>
        <v>371.88449759999992</v>
      </c>
      <c r="N4276" s="32">
        <f t="shared" si="265"/>
        <v>340.89412279999993</v>
      </c>
      <c r="O4276" s="32">
        <f t="shared" si="266"/>
        <v>309.90374799999995</v>
      </c>
      <c r="P4276" s="33">
        <f t="shared" si="267"/>
        <v>278.91337319999991</v>
      </c>
      <c r="Q4276" s="34">
        <v>0</v>
      </c>
    </row>
    <row r="4277" spans="1:17" ht="15.75" customHeight="1">
      <c r="A4277" s="24" t="s">
        <v>158</v>
      </c>
      <c r="B4277" s="25" t="s">
        <v>836</v>
      </c>
      <c r="C4277" s="26" t="s">
        <v>1949</v>
      </c>
      <c r="D4277" s="26">
        <v>100</v>
      </c>
      <c r="E4277" s="26" t="s">
        <v>235</v>
      </c>
      <c r="F4277" s="26" t="s">
        <v>185</v>
      </c>
      <c r="G4277" s="27"/>
      <c r="H4277" s="28" t="s">
        <v>236</v>
      </c>
      <c r="I4277" s="29" t="s">
        <v>8661</v>
      </c>
      <c r="J4277" s="30">
        <v>25</v>
      </c>
      <c r="K4277" s="31" t="s">
        <v>8662</v>
      </c>
      <c r="L4277" s="6">
        <v>-563.11778600000002</v>
      </c>
      <c r="M4277" s="32">
        <f t="shared" si="264"/>
        <v>337.87067160000004</v>
      </c>
      <c r="N4277" s="32">
        <f t="shared" si="265"/>
        <v>309.71478230000002</v>
      </c>
      <c r="O4277" s="32">
        <f t="shared" si="266"/>
        <v>281.55889300000001</v>
      </c>
      <c r="P4277" s="33">
        <f t="shared" si="267"/>
        <v>253.4030037</v>
      </c>
      <c r="Q4277" s="34">
        <v>0</v>
      </c>
    </row>
    <row r="4278" spans="1:17" ht="15.75" customHeight="1">
      <c r="A4278" s="24" t="s">
        <v>158</v>
      </c>
      <c r="B4278" s="25" t="s">
        <v>836</v>
      </c>
      <c r="C4278" s="26" t="s">
        <v>1949</v>
      </c>
      <c r="D4278" s="26">
        <v>100</v>
      </c>
      <c r="E4278" s="26" t="s">
        <v>235</v>
      </c>
      <c r="F4278" s="26" t="s">
        <v>185</v>
      </c>
      <c r="G4278" s="27"/>
      <c r="H4278" s="28" t="s">
        <v>236</v>
      </c>
      <c r="I4278" s="29" t="s">
        <v>8663</v>
      </c>
      <c r="J4278" s="30">
        <v>25</v>
      </c>
      <c r="K4278" s="31" t="s">
        <v>8664</v>
      </c>
      <c r="L4278" s="6">
        <v>-535.58278399999995</v>
      </c>
      <c r="M4278" s="32">
        <f t="shared" si="264"/>
        <v>321.34967039999992</v>
      </c>
      <c r="N4278" s="32">
        <f t="shared" si="265"/>
        <v>294.5705312</v>
      </c>
      <c r="O4278" s="32">
        <f t="shared" si="266"/>
        <v>267.79139199999997</v>
      </c>
      <c r="P4278" s="33">
        <f t="shared" si="267"/>
        <v>241.01225279999994</v>
      </c>
      <c r="Q4278" s="34">
        <v>0</v>
      </c>
    </row>
    <row r="4279" spans="1:17" ht="15.75" customHeight="1">
      <c r="A4279" s="24" t="s">
        <v>158</v>
      </c>
      <c r="B4279" s="25" t="s">
        <v>836</v>
      </c>
      <c r="C4279" s="26" t="s">
        <v>1949</v>
      </c>
      <c r="D4279" s="26">
        <v>100</v>
      </c>
      <c r="E4279" s="26" t="s">
        <v>235</v>
      </c>
      <c r="F4279" s="26" t="s">
        <v>185</v>
      </c>
      <c r="G4279" s="27"/>
      <c r="H4279" s="28" t="s">
        <v>236</v>
      </c>
      <c r="I4279" s="29" t="s">
        <v>8665</v>
      </c>
      <c r="J4279" s="30">
        <v>25</v>
      </c>
      <c r="K4279" s="31" t="s">
        <v>8666</v>
      </c>
      <c r="L4279" s="6">
        <v>-550.16013800000007</v>
      </c>
      <c r="M4279" s="32">
        <f t="shared" si="264"/>
        <v>330.09608280000003</v>
      </c>
      <c r="N4279" s="32">
        <f t="shared" si="265"/>
        <v>302.58807590000004</v>
      </c>
      <c r="O4279" s="32">
        <f t="shared" si="266"/>
        <v>275.08006900000004</v>
      </c>
      <c r="P4279" s="33">
        <f t="shared" si="267"/>
        <v>247.57206209999998</v>
      </c>
      <c r="Q4279" s="34">
        <v>0</v>
      </c>
    </row>
    <row r="4280" spans="1:17" ht="15.75" customHeight="1">
      <c r="A4280" s="24" t="s">
        <v>158</v>
      </c>
      <c r="B4280" s="25" t="s">
        <v>836</v>
      </c>
      <c r="C4280" s="26" t="s">
        <v>1949</v>
      </c>
      <c r="D4280" s="26">
        <v>100</v>
      </c>
      <c r="E4280" s="26" t="s">
        <v>235</v>
      </c>
      <c r="F4280" s="26" t="s">
        <v>185</v>
      </c>
      <c r="G4280" s="27"/>
      <c r="H4280" s="28" t="s">
        <v>236</v>
      </c>
      <c r="I4280" s="29" t="s">
        <v>8667</v>
      </c>
      <c r="J4280" s="30">
        <v>25</v>
      </c>
      <c r="K4280" s="31" t="s">
        <v>8668</v>
      </c>
      <c r="L4280" s="6">
        <v>-563.65768800000001</v>
      </c>
      <c r="M4280" s="32">
        <f t="shared" si="264"/>
        <v>338.19461279999996</v>
      </c>
      <c r="N4280" s="32">
        <f t="shared" si="265"/>
        <v>310.01172840000004</v>
      </c>
      <c r="O4280" s="32">
        <f t="shared" si="266"/>
        <v>281.828844</v>
      </c>
      <c r="P4280" s="33">
        <f t="shared" si="267"/>
        <v>253.64595959999997</v>
      </c>
      <c r="Q4280" s="34">
        <v>0</v>
      </c>
    </row>
    <row r="4281" spans="1:17" ht="15.75" customHeight="1">
      <c r="A4281" s="24" t="s">
        <v>158</v>
      </c>
      <c r="B4281" s="25" t="s">
        <v>836</v>
      </c>
      <c r="C4281" s="26" t="s">
        <v>1949</v>
      </c>
      <c r="D4281" s="26">
        <v>100</v>
      </c>
      <c r="E4281" s="26" t="s">
        <v>235</v>
      </c>
      <c r="F4281" s="26" t="s">
        <v>185</v>
      </c>
      <c r="G4281" s="27"/>
      <c r="H4281" s="28" t="s">
        <v>236</v>
      </c>
      <c r="I4281" s="29" t="s">
        <v>8669</v>
      </c>
      <c r="J4281" s="30">
        <v>25</v>
      </c>
      <c r="K4281" s="31" t="s">
        <v>8670</v>
      </c>
      <c r="L4281" s="6">
        <v>-573.64587500000005</v>
      </c>
      <c r="M4281" s="32">
        <f t="shared" si="264"/>
        <v>344.18752500000005</v>
      </c>
      <c r="N4281" s="32">
        <f t="shared" si="265"/>
        <v>315.50523125000001</v>
      </c>
      <c r="O4281" s="32">
        <f t="shared" si="266"/>
        <v>286.82293750000002</v>
      </c>
      <c r="P4281" s="33">
        <f t="shared" si="267"/>
        <v>258.14064374999998</v>
      </c>
      <c r="Q4281" s="34">
        <v>0</v>
      </c>
    </row>
    <row r="4282" spans="1:17" ht="15.75" customHeight="1">
      <c r="A4282" s="24" t="s">
        <v>158</v>
      </c>
      <c r="B4282" s="25" t="s">
        <v>836</v>
      </c>
      <c r="C4282" s="26" t="s">
        <v>1949</v>
      </c>
      <c r="D4282" s="26">
        <v>100</v>
      </c>
      <c r="E4282" s="26" t="s">
        <v>235</v>
      </c>
      <c r="F4282" s="26" t="s">
        <v>192</v>
      </c>
      <c r="G4282" s="27"/>
      <c r="H4282" s="28" t="s">
        <v>236</v>
      </c>
      <c r="I4282" s="29" t="s">
        <v>8671</v>
      </c>
      <c r="J4282" s="30">
        <v>25</v>
      </c>
      <c r="K4282" s="31" t="s">
        <v>8672</v>
      </c>
      <c r="L4282" s="6">
        <v>-651.66171399999996</v>
      </c>
      <c r="M4282" s="32">
        <f t="shared" si="264"/>
        <v>390.99702839999998</v>
      </c>
      <c r="N4282" s="32">
        <f t="shared" si="265"/>
        <v>358.41394269999995</v>
      </c>
      <c r="O4282" s="32">
        <f t="shared" si="266"/>
        <v>325.83085699999998</v>
      </c>
      <c r="P4282" s="33">
        <f t="shared" si="267"/>
        <v>293.24777129999995</v>
      </c>
      <c r="Q4282" s="34">
        <v>0</v>
      </c>
    </row>
    <row r="4283" spans="1:17" ht="15.75" customHeight="1">
      <c r="A4283" s="24" t="s">
        <v>158</v>
      </c>
      <c r="B4283" s="25" t="s">
        <v>836</v>
      </c>
      <c r="C4283" s="26" t="s">
        <v>1949</v>
      </c>
      <c r="D4283" s="26">
        <v>100</v>
      </c>
      <c r="E4283" s="26" t="s">
        <v>235</v>
      </c>
      <c r="F4283" s="26" t="s">
        <v>192</v>
      </c>
      <c r="G4283" s="27"/>
      <c r="H4283" s="28" t="s">
        <v>236</v>
      </c>
      <c r="I4283" s="29" t="s">
        <v>8673</v>
      </c>
      <c r="J4283" s="30">
        <v>25</v>
      </c>
      <c r="K4283" s="31" t="s">
        <v>8674</v>
      </c>
      <c r="L4283" s="6">
        <v>-624.126712</v>
      </c>
      <c r="M4283" s="32">
        <f t="shared" si="264"/>
        <v>374.47602719999998</v>
      </c>
      <c r="N4283" s="32">
        <f t="shared" si="265"/>
        <v>343.26969159999999</v>
      </c>
      <c r="O4283" s="32">
        <f t="shared" si="266"/>
        <v>312.063356</v>
      </c>
      <c r="P4283" s="33">
        <f t="shared" si="267"/>
        <v>280.85702039999995</v>
      </c>
      <c r="Q4283" s="34">
        <v>0</v>
      </c>
    </row>
    <row r="4284" spans="1:17" ht="15.75" customHeight="1">
      <c r="A4284" s="24" t="s">
        <v>158</v>
      </c>
      <c r="B4284" s="25" t="s">
        <v>836</v>
      </c>
      <c r="C4284" s="26" t="s">
        <v>1949</v>
      </c>
      <c r="D4284" s="26">
        <v>100</v>
      </c>
      <c r="E4284" s="26" t="s">
        <v>235</v>
      </c>
      <c r="F4284" s="26" t="s">
        <v>192</v>
      </c>
      <c r="G4284" s="27"/>
      <c r="H4284" s="28" t="s">
        <v>236</v>
      </c>
      <c r="I4284" s="29" t="s">
        <v>8675</v>
      </c>
      <c r="J4284" s="30">
        <v>25</v>
      </c>
      <c r="K4284" s="31" t="s">
        <v>8676</v>
      </c>
      <c r="L4284" s="6">
        <v>-638.70406600000001</v>
      </c>
      <c r="M4284" s="32">
        <f t="shared" si="264"/>
        <v>383.22243960000003</v>
      </c>
      <c r="N4284" s="32">
        <f t="shared" si="265"/>
        <v>351.28723630000002</v>
      </c>
      <c r="O4284" s="32">
        <f t="shared" si="266"/>
        <v>319.35203300000001</v>
      </c>
      <c r="P4284" s="33">
        <f t="shared" si="267"/>
        <v>287.41682969999999</v>
      </c>
      <c r="Q4284" s="34">
        <v>0</v>
      </c>
    </row>
    <row r="4285" spans="1:17" ht="15.75" customHeight="1">
      <c r="A4285" s="24" t="s">
        <v>158</v>
      </c>
      <c r="B4285" s="25" t="s">
        <v>836</v>
      </c>
      <c r="C4285" s="26" t="s">
        <v>1949</v>
      </c>
      <c r="D4285" s="26">
        <v>100</v>
      </c>
      <c r="E4285" s="26" t="s">
        <v>235</v>
      </c>
      <c r="F4285" s="26" t="s">
        <v>192</v>
      </c>
      <c r="G4285" s="27"/>
      <c r="H4285" s="28" t="s">
        <v>236</v>
      </c>
      <c r="I4285" s="29" t="s">
        <v>8677</v>
      </c>
      <c r="J4285" s="30">
        <v>25</v>
      </c>
      <c r="K4285" s="31" t="s">
        <v>8678</v>
      </c>
      <c r="L4285" s="6">
        <v>-652.20161599999994</v>
      </c>
      <c r="M4285" s="32">
        <f t="shared" si="264"/>
        <v>391.32096959999996</v>
      </c>
      <c r="N4285" s="32">
        <f t="shared" si="265"/>
        <v>358.71088879999996</v>
      </c>
      <c r="O4285" s="32">
        <f t="shared" si="266"/>
        <v>326.10080799999997</v>
      </c>
      <c r="P4285" s="33">
        <f t="shared" si="267"/>
        <v>293.49072719999992</v>
      </c>
      <c r="Q4285" s="34">
        <v>0</v>
      </c>
    </row>
    <row r="4286" spans="1:17" ht="15.75" customHeight="1">
      <c r="A4286" s="24" t="s">
        <v>158</v>
      </c>
      <c r="B4286" s="25" t="s">
        <v>836</v>
      </c>
      <c r="C4286" s="26" t="s">
        <v>1949</v>
      </c>
      <c r="D4286" s="26">
        <v>100</v>
      </c>
      <c r="E4286" s="26" t="s">
        <v>235</v>
      </c>
      <c r="F4286" s="26" t="s">
        <v>192</v>
      </c>
      <c r="G4286" s="27"/>
      <c r="H4286" s="28" t="s">
        <v>236</v>
      </c>
      <c r="I4286" s="29" t="s">
        <v>8679</v>
      </c>
      <c r="J4286" s="30">
        <v>25</v>
      </c>
      <c r="K4286" s="31" t="s">
        <v>8680</v>
      </c>
      <c r="L4286" s="6">
        <v>-662.18980299999998</v>
      </c>
      <c r="M4286" s="32">
        <f t="shared" si="264"/>
        <v>397.31388179999999</v>
      </c>
      <c r="N4286" s="32">
        <f t="shared" si="265"/>
        <v>364.20439164999999</v>
      </c>
      <c r="O4286" s="32">
        <f t="shared" si="266"/>
        <v>331.09490149999999</v>
      </c>
      <c r="P4286" s="33">
        <f t="shared" si="267"/>
        <v>297.98541134999994</v>
      </c>
      <c r="Q4286" s="34">
        <v>0</v>
      </c>
    </row>
    <row r="4287" spans="1:17" ht="15.75" customHeight="1">
      <c r="A4287" s="24" t="s">
        <v>158</v>
      </c>
      <c r="B4287" s="25" t="s">
        <v>836</v>
      </c>
      <c r="C4287" s="26" t="s">
        <v>1949</v>
      </c>
      <c r="D4287" s="26">
        <v>100</v>
      </c>
      <c r="E4287" s="26" t="s">
        <v>256</v>
      </c>
      <c r="F4287" s="26" t="s">
        <v>185</v>
      </c>
      <c r="G4287" s="27"/>
      <c r="H4287" s="28" t="s">
        <v>236</v>
      </c>
      <c r="I4287" s="29" t="s">
        <v>8681</v>
      </c>
      <c r="J4287" s="30">
        <v>25</v>
      </c>
      <c r="K4287" s="31" t="s">
        <v>8682</v>
      </c>
      <c r="L4287" s="6">
        <v>-599.29122000000007</v>
      </c>
      <c r="M4287" s="32">
        <f t="shared" si="264"/>
        <v>359.57473200000004</v>
      </c>
      <c r="N4287" s="32">
        <f t="shared" si="265"/>
        <v>329.61017100000004</v>
      </c>
      <c r="O4287" s="32">
        <f t="shared" si="266"/>
        <v>299.64561000000003</v>
      </c>
      <c r="P4287" s="33">
        <f t="shared" si="267"/>
        <v>269.68104900000003</v>
      </c>
      <c r="Q4287" s="34">
        <v>0</v>
      </c>
    </row>
    <row r="4288" spans="1:17" ht="15.75" customHeight="1">
      <c r="A4288" s="24" t="s">
        <v>158</v>
      </c>
      <c r="B4288" s="25" t="s">
        <v>836</v>
      </c>
      <c r="C4288" s="26" t="s">
        <v>1949</v>
      </c>
      <c r="D4288" s="26">
        <v>100</v>
      </c>
      <c r="E4288" s="26" t="s">
        <v>256</v>
      </c>
      <c r="F4288" s="26" t="s">
        <v>185</v>
      </c>
      <c r="G4288" s="27"/>
      <c r="H4288" s="28" t="s">
        <v>236</v>
      </c>
      <c r="I4288" s="29" t="s">
        <v>8683</v>
      </c>
      <c r="J4288" s="30">
        <v>25</v>
      </c>
      <c r="K4288" s="31" t="s">
        <v>8684</v>
      </c>
      <c r="L4288" s="6">
        <v>-571.7562180000001</v>
      </c>
      <c r="M4288" s="32">
        <f t="shared" si="264"/>
        <v>343.05373080000004</v>
      </c>
      <c r="N4288" s="32">
        <f t="shared" si="265"/>
        <v>314.46591990000007</v>
      </c>
      <c r="O4288" s="32">
        <f t="shared" si="266"/>
        <v>285.87810900000005</v>
      </c>
      <c r="P4288" s="33">
        <f t="shared" si="267"/>
        <v>257.29029810000003</v>
      </c>
      <c r="Q4288" s="34">
        <v>0</v>
      </c>
    </row>
    <row r="4289" spans="1:17" ht="15.75" customHeight="1">
      <c r="A4289" s="24" t="s">
        <v>158</v>
      </c>
      <c r="B4289" s="25" t="s">
        <v>836</v>
      </c>
      <c r="C4289" s="26" t="s">
        <v>1949</v>
      </c>
      <c r="D4289" s="26">
        <v>100</v>
      </c>
      <c r="E4289" s="26" t="s">
        <v>256</v>
      </c>
      <c r="F4289" s="26" t="s">
        <v>185</v>
      </c>
      <c r="G4289" s="27"/>
      <c r="H4289" s="28" t="s">
        <v>236</v>
      </c>
      <c r="I4289" s="29" t="s">
        <v>8685</v>
      </c>
      <c r="J4289" s="30">
        <v>25</v>
      </c>
      <c r="K4289" s="31" t="s">
        <v>8686</v>
      </c>
      <c r="L4289" s="6">
        <v>-586.333572</v>
      </c>
      <c r="M4289" s="32">
        <f t="shared" si="264"/>
        <v>351.80014319999998</v>
      </c>
      <c r="N4289" s="32">
        <f t="shared" si="265"/>
        <v>322.48346459999999</v>
      </c>
      <c r="O4289" s="32">
        <f t="shared" si="266"/>
        <v>293.166786</v>
      </c>
      <c r="P4289" s="33">
        <f t="shared" si="267"/>
        <v>263.85010739999996</v>
      </c>
      <c r="Q4289" s="34">
        <v>0</v>
      </c>
    </row>
    <row r="4290" spans="1:17" ht="15.75" customHeight="1">
      <c r="A4290" s="24" t="s">
        <v>158</v>
      </c>
      <c r="B4290" s="25" t="s">
        <v>836</v>
      </c>
      <c r="C4290" s="26" t="s">
        <v>1949</v>
      </c>
      <c r="D4290" s="26">
        <v>100</v>
      </c>
      <c r="E4290" s="26" t="s">
        <v>256</v>
      </c>
      <c r="F4290" s="26" t="s">
        <v>185</v>
      </c>
      <c r="G4290" s="27"/>
      <c r="H4290" s="28" t="s">
        <v>236</v>
      </c>
      <c r="I4290" s="29" t="s">
        <v>8687</v>
      </c>
      <c r="J4290" s="30">
        <v>25</v>
      </c>
      <c r="K4290" s="31" t="s">
        <v>8688</v>
      </c>
      <c r="L4290" s="6">
        <v>-599.83112199999994</v>
      </c>
      <c r="M4290" s="32">
        <f t="shared" si="264"/>
        <v>359.89867319999996</v>
      </c>
      <c r="N4290" s="32">
        <f t="shared" si="265"/>
        <v>329.90711709999994</v>
      </c>
      <c r="O4290" s="32">
        <f t="shared" si="266"/>
        <v>299.91556099999997</v>
      </c>
      <c r="P4290" s="33">
        <f t="shared" si="267"/>
        <v>269.92400489999994</v>
      </c>
      <c r="Q4290" s="34">
        <v>0</v>
      </c>
    </row>
    <row r="4291" spans="1:17" ht="15.75" customHeight="1">
      <c r="A4291" s="24" t="s">
        <v>158</v>
      </c>
      <c r="B4291" s="25" t="s">
        <v>836</v>
      </c>
      <c r="C4291" s="26" t="s">
        <v>1949</v>
      </c>
      <c r="D4291" s="26">
        <v>100</v>
      </c>
      <c r="E4291" s="26" t="s">
        <v>256</v>
      </c>
      <c r="F4291" s="26" t="s">
        <v>185</v>
      </c>
      <c r="G4291" s="27"/>
      <c r="H4291" s="28" t="s">
        <v>236</v>
      </c>
      <c r="I4291" s="29" t="s">
        <v>8689</v>
      </c>
      <c r="J4291" s="30">
        <v>25</v>
      </c>
      <c r="K4291" s="31" t="s">
        <v>8690</v>
      </c>
      <c r="L4291" s="6">
        <v>-609.81930899999998</v>
      </c>
      <c r="M4291" s="32">
        <f t="shared" si="264"/>
        <v>365.89158539999994</v>
      </c>
      <c r="N4291" s="32">
        <f t="shared" si="265"/>
        <v>335.40061994999996</v>
      </c>
      <c r="O4291" s="32">
        <f t="shared" si="266"/>
        <v>304.90965449999999</v>
      </c>
      <c r="P4291" s="33">
        <f t="shared" si="267"/>
        <v>274.41868904999995</v>
      </c>
      <c r="Q4291" s="34">
        <v>0</v>
      </c>
    </row>
    <row r="4292" spans="1:17" ht="15.75" customHeight="1">
      <c r="A4292" s="24" t="s">
        <v>158</v>
      </c>
      <c r="B4292" s="25" t="s">
        <v>836</v>
      </c>
      <c r="C4292" s="26" t="s">
        <v>1949</v>
      </c>
      <c r="D4292" s="26">
        <v>100</v>
      </c>
      <c r="E4292" s="26" t="s">
        <v>256</v>
      </c>
      <c r="F4292" s="26" t="s">
        <v>192</v>
      </c>
      <c r="G4292" s="27"/>
      <c r="H4292" s="28" t="s">
        <v>236</v>
      </c>
      <c r="I4292" s="29" t="s">
        <v>8691</v>
      </c>
      <c r="J4292" s="30">
        <v>25</v>
      </c>
      <c r="K4292" s="31" t="s">
        <v>8692</v>
      </c>
      <c r="L4292" s="6">
        <v>-687.835148</v>
      </c>
      <c r="M4292" s="32">
        <f t="shared" ref="M4292:M4355" si="268">L4292*40%-L4292</f>
        <v>412.70108879999998</v>
      </c>
      <c r="N4292" s="32">
        <f t="shared" ref="N4292:N4355" si="269">L4292*45%-L4292</f>
        <v>378.30933140000002</v>
      </c>
      <c r="O4292" s="32">
        <f t="shared" ref="O4292:O4355" si="270">L4292*50%-L4292</f>
        <v>343.917574</v>
      </c>
      <c r="P4292" s="33">
        <f t="shared" ref="P4292:P4355" si="271">L4292*55%-L4292</f>
        <v>309.52581659999998</v>
      </c>
      <c r="Q4292" s="34">
        <v>0</v>
      </c>
    </row>
    <row r="4293" spans="1:17" ht="15.75" customHeight="1">
      <c r="A4293" s="24" t="s">
        <v>158</v>
      </c>
      <c r="B4293" s="25" t="s">
        <v>836</v>
      </c>
      <c r="C4293" s="26" t="s">
        <v>1949</v>
      </c>
      <c r="D4293" s="26">
        <v>100</v>
      </c>
      <c r="E4293" s="26" t="s">
        <v>256</v>
      </c>
      <c r="F4293" s="26" t="s">
        <v>192</v>
      </c>
      <c r="G4293" s="27"/>
      <c r="H4293" s="28" t="s">
        <v>236</v>
      </c>
      <c r="I4293" s="29" t="s">
        <v>8693</v>
      </c>
      <c r="J4293" s="30">
        <v>25</v>
      </c>
      <c r="K4293" s="31" t="s">
        <v>8694</v>
      </c>
      <c r="L4293" s="6">
        <v>-660.30014600000004</v>
      </c>
      <c r="M4293" s="32">
        <f t="shared" si="268"/>
        <v>396.18008760000004</v>
      </c>
      <c r="N4293" s="32">
        <f t="shared" si="269"/>
        <v>363.1650803</v>
      </c>
      <c r="O4293" s="32">
        <f t="shared" si="270"/>
        <v>330.15007300000002</v>
      </c>
      <c r="P4293" s="33">
        <f t="shared" si="271"/>
        <v>297.13506569999998</v>
      </c>
      <c r="Q4293" s="34">
        <v>0</v>
      </c>
    </row>
    <row r="4294" spans="1:17" ht="15.75" customHeight="1">
      <c r="A4294" s="24" t="s">
        <v>158</v>
      </c>
      <c r="B4294" s="25" t="s">
        <v>836</v>
      </c>
      <c r="C4294" s="26" t="s">
        <v>1949</v>
      </c>
      <c r="D4294" s="26">
        <v>100</v>
      </c>
      <c r="E4294" s="26" t="s">
        <v>256</v>
      </c>
      <c r="F4294" s="26" t="s">
        <v>192</v>
      </c>
      <c r="G4294" s="27"/>
      <c r="H4294" s="28" t="s">
        <v>236</v>
      </c>
      <c r="I4294" s="29" t="s">
        <v>8695</v>
      </c>
      <c r="J4294" s="30">
        <v>25</v>
      </c>
      <c r="K4294" s="31" t="s">
        <v>8696</v>
      </c>
      <c r="L4294" s="6">
        <v>-674.60754900000006</v>
      </c>
      <c r="M4294" s="32">
        <f t="shared" si="268"/>
        <v>404.76452940000001</v>
      </c>
      <c r="N4294" s="32">
        <f t="shared" si="269"/>
        <v>371.03415195000002</v>
      </c>
      <c r="O4294" s="32">
        <f t="shared" si="270"/>
        <v>337.30377450000003</v>
      </c>
      <c r="P4294" s="33">
        <f t="shared" si="271"/>
        <v>303.57339704999998</v>
      </c>
      <c r="Q4294" s="34">
        <v>0</v>
      </c>
    </row>
    <row r="4295" spans="1:17" ht="15.75" customHeight="1">
      <c r="A4295" s="24" t="s">
        <v>158</v>
      </c>
      <c r="B4295" s="25" t="s">
        <v>836</v>
      </c>
      <c r="C4295" s="26" t="s">
        <v>1949</v>
      </c>
      <c r="D4295" s="26">
        <v>100</v>
      </c>
      <c r="E4295" s="26" t="s">
        <v>256</v>
      </c>
      <c r="F4295" s="26" t="s">
        <v>192</v>
      </c>
      <c r="G4295" s="27"/>
      <c r="H4295" s="28" t="s">
        <v>236</v>
      </c>
      <c r="I4295" s="29" t="s">
        <v>8697</v>
      </c>
      <c r="J4295" s="30">
        <v>25</v>
      </c>
      <c r="K4295" s="31" t="s">
        <v>8698</v>
      </c>
      <c r="L4295" s="6">
        <v>-688.37504999999999</v>
      </c>
      <c r="M4295" s="32">
        <f t="shared" si="268"/>
        <v>413.02502999999996</v>
      </c>
      <c r="N4295" s="32">
        <f t="shared" si="269"/>
        <v>378.60627749999998</v>
      </c>
      <c r="O4295" s="32">
        <f t="shared" si="270"/>
        <v>344.18752499999999</v>
      </c>
      <c r="P4295" s="33">
        <f t="shared" si="271"/>
        <v>309.76877249999995</v>
      </c>
      <c r="Q4295" s="34">
        <v>0</v>
      </c>
    </row>
    <row r="4296" spans="1:17" ht="15.75" customHeight="1">
      <c r="A4296" s="24" t="s">
        <v>158</v>
      </c>
      <c r="B4296" s="25" t="s">
        <v>836</v>
      </c>
      <c r="C4296" s="26" t="s">
        <v>1949</v>
      </c>
      <c r="D4296" s="26">
        <v>100</v>
      </c>
      <c r="E4296" s="26" t="s">
        <v>256</v>
      </c>
      <c r="F4296" s="26" t="s">
        <v>192</v>
      </c>
      <c r="G4296" s="27"/>
      <c r="H4296" s="28" t="s">
        <v>236</v>
      </c>
      <c r="I4296" s="29" t="s">
        <v>8699</v>
      </c>
      <c r="J4296" s="30">
        <v>25</v>
      </c>
      <c r="K4296" s="31" t="s">
        <v>8700</v>
      </c>
      <c r="L4296" s="6">
        <v>-698.36323699999991</v>
      </c>
      <c r="M4296" s="32">
        <f t="shared" si="268"/>
        <v>419.01794219999994</v>
      </c>
      <c r="N4296" s="32">
        <f t="shared" si="269"/>
        <v>384.09978034999995</v>
      </c>
      <c r="O4296" s="32">
        <f t="shared" si="270"/>
        <v>349.18161849999996</v>
      </c>
      <c r="P4296" s="33">
        <f t="shared" si="271"/>
        <v>314.26345664999991</v>
      </c>
      <c r="Q4296" s="34">
        <v>0</v>
      </c>
    </row>
    <row r="4297" spans="1:17" ht="15.75" customHeight="1">
      <c r="A4297" s="24" t="s">
        <v>158</v>
      </c>
      <c r="B4297" s="25" t="s">
        <v>836</v>
      </c>
      <c r="C4297" s="26" t="s">
        <v>1949</v>
      </c>
      <c r="D4297" s="26">
        <v>125</v>
      </c>
      <c r="E4297" s="26" t="s">
        <v>235</v>
      </c>
      <c r="F4297" s="26" t="s">
        <v>185</v>
      </c>
      <c r="G4297" s="27"/>
      <c r="H4297" s="28" t="s">
        <v>236</v>
      </c>
      <c r="I4297" s="29" t="s">
        <v>8701</v>
      </c>
      <c r="J4297" s="30">
        <v>20</v>
      </c>
      <c r="K4297" s="31" t="s">
        <v>8702</v>
      </c>
      <c r="L4297" s="6">
        <v>-746.68446600000004</v>
      </c>
      <c r="M4297" s="32">
        <f t="shared" si="268"/>
        <v>448.0106796</v>
      </c>
      <c r="N4297" s="32">
        <f t="shared" si="269"/>
        <v>410.67645630000004</v>
      </c>
      <c r="O4297" s="32">
        <f t="shared" si="270"/>
        <v>373.34223300000002</v>
      </c>
      <c r="P4297" s="33">
        <f t="shared" si="271"/>
        <v>336.0080097</v>
      </c>
      <c r="Q4297" s="34">
        <v>0</v>
      </c>
    </row>
    <row r="4298" spans="1:17" ht="15.75" customHeight="1">
      <c r="A4298" s="24" t="s">
        <v>158</v>
      </c>
      <c r="B4298" s="25" t="s">
        <v>836</v>
      </c>
      <c r="C4298" s="26" t="s">
        <v>1949</v>
      </c>
      <c r="D4298" s="26">
        <v>125</v>
      </c>
      <c r="E4298" s="26" t="s">
        <v>235</v>
      </c>
      <c r="F4298" s="26" t="s">
        <v>185</v>
      </c>
      <c r="G4298" s="27"/>
      <c r="H4298" s="28" t="s">
        <v>236</v>
      </c>
      <c r="I4298" s="29" t="s">
        <v>8703</v>
      </c>
      <c r="J4298" s="30">
        <v>20</v>
      </c>
      <c r="K4298" s="31" t="s">
        <v>8704</v>
      </c>
      <c r="L4298" s="6">
        <v>-719.14946400000008</v>
      </c>
      <c r="M4298" s="32">
        <f t="shared" si="268"/>
        <v>431.48967840000006</v>
      </c>
      <c r="N4298" s="32">
        <f t="shared" si="269"/>
        <v>395.53220520000002</v>
      </c>
      <c r="O4298" s="32">
        <f t="shared" si="270"/>
        <v>359.57473200000004</v>
      </c>
      <c r="P4298" s="33">
        <f t="shared" si="271"/>
        <v>323.6172588</v>
      </c>
      <c r="Q4298" s="34">
        <v>0</v>
      </c>
    </row>
    <row r="4299" spans="1:17" ht="15.75" customHeight="1">
      <c r="A4299" s="24" t="s">
        <v>158</v>
      </c>
      <c r="B4299" s="25" t="s">
        <v>836</v>
      </c>
      <c r="C4299" s="26" t="s">
        <v>1949</v>
      </c>
      <c r="D4299" s="26">
        <v>125</v>
      </c>
      <c r="E4299" s="26" t="s">
        <v>235</v>
      </c>
      <c r="F4299" s="26" t="s">
        <v>185</v>
      </c>
      <c r="G4299" s="27"/>
      <c r="H4299" s="28" t="s">
        <v>236</v>
      </c>
      <c r="I4299" s="29" t="s">
        <v>8705</v>
      </c>
      <c r="J4299" s="30">
        <v>20</v>
      </c>
      <c r="K4299" s="31" t="s">
        <v>8706</v>
      </c>
      <c r="L4299" s="6">
        <v>-733.4568670000001</v>
      </c>
      <c r="M4299" s="32">
        <f t="shared" si="268"/>
        <v>440.07412020000004</v>
      </c>
      <c r="N4299" s="32">
        <f t="shared" si="269"/>
        <v>403.40127685000004</v>
      </c>
      <c r="O4299" s="32">
        <f t="shared" si="270"/>
        <v>366.72843350000005</v>
      </c>
      <c r="P4299" s="33">
        <f t="shared" si="271"/>
        <v>330.05559015</v>
      </c>
      <c r="Q4299" s="34">
        <v>0</v>
      </c>
    </row>
    <row r="4300" spans="1:17" ht="15.75" customHeight="1">
      <c r="A4300" s="24" t="s">
        <v>158</v>
      </c>
      <c r="B4300" s="25" t="s">
        <v>836</v>
      </c>
      <c r="C4300" s="26" t="s">
        <v>1949</v>
      </c>
      <c r="D4300" s="26">
        <v>125</v>
      </c>
      <c r="E4300" s="26" t="s">
        <v>235</v>
      </c>
      <c r="F4300" s="26" t="s">
        <v>185</v>
      </c>
      <c r="G4300" s="27"/>
      <c r="H4300" s="28" t="s">
        <v>236</v>
      </c>
      <c r="I4300" s="29" t="s">
        <v>8707</v>
      </c>
      <c r="J4300" s="30">
        <v>20</v>
      </c>
      <c r="K4300" s="31" t="s">
        <v>8708</v>
      </c>
      <c r="L4300" s="6">
        <v>-747.22436799999991</v>
      </c>
      <c r="M4300" s="32">
        <f t="shared" si="268"/>
        <v>448.33462079999993</v>
      </c>
      <c r="N4300" s="32">
        <f t="shared" si="269"/>
        <v>410.97340239999994</v>
      </c>
      <c r="O4300" s="32">
        <f t="shared" si="270"/>
        <v>373.61218399999996</v>
      </c>
      <c r="P4300" s="33">
        <f t="shared" si="271"/>
        <v>336.25096559999992</v>
      </c>
      <c r="Q4300" s="34">
        <v>0</v>
      </c>
    </row>
    <row r="4301" spans="1:17" ht="15.75" customHeight="1">
      <c r="A4301" s="24" t="s">
        <v>158</v>
      </c>
      <c r="B4301" s="25" t="s">
        <v>836</v>
      </c>
      <c r="C4301" s="26" t="s">
        <v>1949</v>
      </c>
      <c r="D4301" s="26">
        <v>125</v>
      </c>
      <c r="E4301" s="26" t="s">
        <v>235</v>
      </c>
      <c r="F4301" s="26" t="s">
        <v>185</v>
      </c>
      <c r="G4301" s="27"/>
      <c r="H4301" s="28" t="s">
        <v>236</v>
      </c>
      <c r="I4301" s="29" t="s">
        <v>8709</v>
      </c>
      <c r="J4301" s="30">
        <v>20</v>
      </c>
      <c r="K4301" s="31" t="s">
        <v>8710</v>
      </c>
      <c r="L4301" s="6">
        <v>-757.21255499999995</v>
      </c>
      <c r="M4301" s="32">
        <f t="shared" si="268"/>
        <v>454.32753299999996</v>
      </c>
      <c r="N4301" s="32">
        <f t="shared" si="269"/>
        <v>416.46690524999997</v>
      </c>
      <c r="O4301" s="32">
        <f t="shared" si="270"/>
        <v>378.60627749999998</v>
      </c>
      <c r="P4301" s="33">
        <f t="shared" si="271"/>
        <v>340.74564974999993</v>
      </c>
      <c r="Q4301" s="34">
        <v>0</v>
      </c>
    </row>
    <row r="4302" spans="1:17" ht="15.75" customHeight="1">
      <c r="A4302" s="24" t="s">
        <v>158</v>
      </c>
      <c r="B4302" s="25" t="s">
        <v>836</v>
      </c>
      <c r="C4302" s="26" t="s">
        <v>1949</v>
      </c>
      <c r="D4302" s="26">
        <v>125</v>
      </c>
      <c r="E4302" s="26" t="s">
        <v>235</v>
      </c>
      <c r="F4302" s="26" t="s">
        <v>192</v>
      </c>
      <c r="G4302" s="27"/>
      <c r="H4302" s="28" t="s">
        <v>236</v>
      </c>
      <c r="I4302" s="29" t="s">
        <v>8711</v>
      </c>
      <c r="J4302" s="30">
        <v>20</v>
      </c>
      <c r="K4302" s="31" t="s">
        <v>8712</v>
      </c>
      <c r="L4302" s="6">
        <v>-853.31511099999989</v>
      </c>
      <c r="M4302" s="32">
        <f t="shared" si="268"/>
        <v>511.98906659999989</v>
      </c>
      <c r="N4302" s="32">
        <f t="shared" si="269"/>
        <v>469.32331104999992</v>
      </c>
      <c r="O4302" s="32">
        <f t="shared" si="270"/>
        <v>426.65755549999994</v>
      </c>
      <c r="P4302" s="33">
        <f t="shared" si="271"/>
        <v>383.99179994999992</v>
      </c>
      <c r="Q4302" s="34">
        <v>0</v>
      </c>
    </row>
    <row r="4303" spans="1:17" ht="15.75" customHeight="1">
      <c r="A4303" s="24" t="s">
        <v>158</v>
      </c>
      <c r="B4303" s="25" t="s">
        <v>836</v>
      </c>
      <c r="C4303" s="26" t="s">
        <v>1949</v>
      </c>
      <c r="D4303" s="26">
        <v>125</v>
      </c>
      <c r="E4303" s="26" t="s">
        <v>235</v>
      </c>
      <c r="F4303" s="26" t="s">
        <v>192</v>
      </c>
      <c r="G4303" s="27"/>
      <c r="H4303" s="28" t="s">
        <v>236</v>
      </c>
      <c r="I4303" s="29" t="s">
        <v>8713</v>
      </c>
      <c r="J4303" s="30">
        <v>20</v>
      </c>
      <c r="K4303" s="31" t="s">
        <v>8714</v>
      </c>
      <c r="L4303" s="6">
        <v>-826.05005999999992</v>
      </c>
      <c r="M4303" s="32">
        <f t="shared" si="268"/>
        <v>495.6300359999999</v>
      </c>
      <c r="N4303" s="32">
        <f t="shared" si="269"/>
        <v>454.32753299999996</v>
      </c>
      <c r="O4303" s="32">
        <f t="shared" si="270"/>
        <v>413.02502999999996</v>
      </c>
      <c r="P4303" s="33">
        <f t="shared" si="271"/>
        <v>371.7225269999999</v>
      </c>
      <c r="Q4303" s="34">
        <v>0</v>
      </c>
    </row>
    <row r="4304" spans="1:17" ht="15.75" customHeight="1">
      <c r="A4304" s="24" t="s">
        <v>158</v>
      </c>
      <c r="B4304" s="25" t="s">
        <v>836</v>
      </c>
      <c r="C4304" s="26" t="s">
        <v>1949</v>
      </c>
      <c r="D4304" s="26">
        <v>125</v>
      </c>
      <c r="E4304" s="26" t="s">
        <v>235</v>
      </c>
      <c r="F4304" s="26" t="s">
        <v>192</v>
      </c>
      <c r="G4304" s="27"/>
      <c r="H4304" s="28" t="s">
        <v>236</v>
      </c>
      <c r="I4304" s="29" t="s">
        <v>8715</v>
      </c>
      <c r="J4304" s="30">
        <v>20</v>
      </c>
      <c r="K4304" s="31" t="s">
        <v>8716</v>
      </c>
      <c r="L4304" s="6">
        <v>-840.35746299999994</v>
      </c>
      <c r="M4304" s="32">
        <f t="shared" si="268"/>
        <v>504.21447779999994</v>
      </c>
      <c r="N4304" s="32">
        <f t="shared" si="269"/>
        <v>462.19660464999998</v>
      </c>
      <c r="O4304" s="32">
        <f t="shared" si="270"/>
        <v>420.17873149999997</v>
      </c>
      <c r="P4304" s="33">
        <f t="shared" si="271"/>
        <v>378.16085834999996</v>
      </c>
      <c r="Q4304" s="34">
        <v>0</v>
      </c>
    </row>
    <row r="4305" spans="1:17" ht="15.75" customHeight="1">
      <c r="A4305" s="24" t="s">
        <v>158</v>
      </c>
      <c r="B4305" s="25" t="s">
        <v>836</v>
      </c>
      <c r="C4305" s="26" t="s">
        <v>1949</v>
      </c>
      <c r="D4305" s="26">
        <v>125</v>
      </c>
      <c r="E4305" s="26" t="s">
        <v>235</v>
      </c>
      <c r="F4305" s="26" t="s">
        <v>192</v>
      </c>
      <c r="G4305" s="27"/>
      <c r="H4305" s="28" t="s">
        <v>236</v>
      </c>
      <c r="I4305" s="29" t="s">
        <v>8717</v>
      </c>
      <c r="J4305" s="30">
        <v>20</v>
      </c>
      <c r="K4305" s="31" t="s">
        <v>8718</v>
      </c>
      <c r="L4305" s="6">
        <v>-853.8550130000001</v>
      </c>
      <c r="M4305" s="32">
        <f t="shared" si="268"/>
        <v>512.31300780000004</v>
      </c>
      <c r="N4305" s="32">
        <f t="shared" si="269"/>
        <v>469.62025715000004</v>
      </c>
      <c r="O4305" s="32">
        <f t="shared" si="270"/>
        <v>426.92750650000005</v>
      </c>
      <c r="P4305" s="33">
        <f t="shared" si="271"/>
        <v>384.23475585</v>
      </c>
      <c r="Q4305" s="34">
        <v>0</v>
      </c>
    </row>
    <row r="4306" spans="1:17" ht="15.75" customHeight="1">
      <c r="A4306" s="24" t="s">
        <v>158</v>
      </c>
      <c r="B4306" s="25" t="s">
        <v>836</v>
      </c>
      <c r="C4306" s="26" t="s">
        <v>1949</v>
      </c>
      <c r="D4306" s="26">
        <v>125</v>
      </c>
      <c r="E4306" s="26" t="s">
        <v>235</v>
      </c>
      <c r="F4306" s="26" t="s">
        <v>192</v>
      </c>
      <c r="G4306" s="27"/>
      <c r="H4306" s="28" t="s">
        <v>236</v>
      </c>
      <c r="I4306" s="29" t="s">
        <v>8719</v>
      </c>
      <c r="J4306" s="30">
        <v>20</v>
      </c>
      <c r="K4306" s="31" t="s">
        <v>8720</v>
      </c>
      <c r="L4306" s="6">
        <v>-863.84319999999991</v>
      </c>
      <c r="M4306" s="32">
        <f t="shared" si="268"/>
        <v>518.3059199999999</v>
      </c>
      <c r="N4306" s="32">
        <f t="shared" si="269"/>
        <v>475.11375999999996</v>
      </c>
      <c r="O4306" s="32">
        <f t="shared" si="270"/>
        <v>431.92159999999996</v>
      </c>
      <c r="P4306" s="33">
        <f t="shared" si="271"/>
        <v>388.7294399999999</v>
      </c>
      <c r="Q4306" s="34">
        <v>0</v>
      </c>
    </row>
    <row r="4307" spans="1:17" ht="15.75" customHeight="1">
      <c r="A4307" s="24" t="s">
        <v>158</v>
      </c>
      <c r="B4307" s="25" t="s">
        <v>836</v>
      </c>
      <c r="C4307" s="26" t="s">
        <v>1949</v>
      </c>
      <c r="D4307" s="26">
        <v>125</v>
      </c>
      <c r="E4307" s="26" t="s">
        <v>256</v>
      </c>
      <c r="F4307" s="26" t="s">
        <v>185</v>
      </c>
      <c r="G4307" s="27"/>
      <c r="H4307" s="28" t="s">
        <v>236</v>
      </c>
      <c r="I4307" s="29" t="s">
        <v>8721</v>
      </c>
      <c r="J4307" s="30">
        <v>20</v>
      </c>
      <c r="K4307" s="31" t="s">
        <v>8722</v>
      </c>
      <c r="L4307" s="6">
        <v>-782.048047</v>
      </c>
      <c r="M4307" s="32">
        <f t="shared" si="268"/>
        <v>469.22882819999995</v>
      </c>
      <c r="N4307" s="32">
        <f t="shared" si="269"/>
        <v>430.12642584999998</v>
      </c>
      <c r="O4307" s="32">
        <f t="shared" si="270"/>
        <v>391.0240235</v>
      </c>
      <c r="P4307" s="33">
        <f t="shared" si="271"/>
        <v>351.92162114999996</v>
      </c>
      <c r="Q4307" s="34">
        <v>0</v>
      </c>
    </row>
    <row r="4308" spans="1:17" ht="15.75" customHeight="1">
      <c r="A4308" s="24" t="s">
        <v>158</v>
      </c>
      <c r="B4308" s="25" t="s">
        <v>836</v>
      </c>
      <c r="C4308" s="26" t="s">
        <v>1949</v>
      </c>
      <c r="D4308" s="26">
        <v>125</v>
      </c>
      <c r="E4308" s="26" t="s">
        <v>256</v>
      </c>
      <c r="F4308" s="26" t="s">
        <v>185</v>
      </c>
      <c r="G4308" s="27"/>
      <c r="H4308" s="28" t="s">
        <v>236</v>
      </c>
      <c r="I4308" s="29" t="s">
        <v>8723</v>
      </c>
      <c r="J4308" s="30">
        <v>20</v>
      </c>
      <c r="K4308" s="31" t="s">
        <v>8724</v>
      </c>
      <c r="L4308" s="6">
        <v>-754.51304499999992</v>
      </c>
      <c r="M4308" s="32">
        <f t="shared" si="268"/>
        <v>452.70782699999995</v>
      </c>
      <c r="N4308" s="32">
        <f t="shared" si="269"/>
        <v>414.98217474999996</v>
      </c>
      <c r="O4308" s="32">
        <f t="shared" si="270"/>
        <v>377.25652249999996</v>
      </c>
      <c r="P4308" s="33">
        <f t="shared" si="271"/>
        <v>339.53087024999991</v>
      </c>
      <c r="Q4308" s="34">
        <v>0</v>
      </c>
    </row>
    <row r="4309" spans="1:17" ht="15.75" customHeight="1">
      <c r="A4309" s="24" t="s">
        <v>158</v>
      </c>
      <c r="B4309" s="25" t="s">
        <v>836</v>
      </c>
      <c r="C4309" s="26" t="s">
        <v>1949</v>
      </c>
      <c r="D4309" s="26">
        <v>125</v>
      </c>
      <c r="E4309" s="26" t="s">
        <v>256</v>
      </c>
      <c r="F4309" s="26" t="s">
        <v>185</v>
      </c>
      <c r="G4309" s="27"/>
      <c r="H4309" s="28" t="s">
        <v>236</v>
      </c>
      <c r="I4309" s="29" t="s">
        <v>8725</v>
      </c>
      <c r="J4309" s="30">
        <v>20</v>
      </c>
      <c r="K4309" s="31" t="s">
        <v>8726</v>
      </c>
      <c r="L4309" s="6">
        <v>-768.82044799999994</v>
      </c>
      <c r="M4309" s="32">
        <f t="shared" si="268"/>
        <v>461.29226879999993</v>
      </c>
      <c r="N4309" s="32">
        <f t="shared" si="269"/>
        <v>422.85124639999998</v>
      </c>
      <c r="O4309" s="32">
        <f t="shared" si="270"/>
        <v>384.41022399999997</v>
      </c>
      <c r="P4309" s="33">
        <f t="shared" si="271"/>
        <v>345.96920159999996</v>
      </c>
      <c r="Q4309" s="34">
        <v>0</v>
      </c>
    </row>
    <row r="4310" spans="1:17" ht="15.75" customHeight="1">
      <c r="A4310" s="24" t="s">
        <v>158</v>
      </c>
      <c r="B4310" s="25" t="s">
        <v>836</v>
      </c>
      <c r="C4310" s="26" t="s">
        <v>1949</v>
      </c>
      <c r="D4310" s="26">
        <v>125</v>
      </c>
      <c r="E4310" s="26" t="s">
        <v>256</v>
      </c>
      <c r="F4310" s="26" t="s">
        <v>185</v>
      </c>
      <c r="G4310" s="27"/>
      <c r="H4310" s="28" t="s">
        <v>236</v>
      </c>
      <c r="I4310" s="29" t="s">
        <v>8727</v>
      </c>
      <c r="J4310" s="30">
        <v>20</v>
      </c>
      <c r="K4310" s="31" t="s">
        <v>8728</v>
      </c>
      <c r="L4310" s="6">
        <v>-782.58794899999998</v>
      </c>
      <c r="M4310" s="32">
        <f t="shared" si="268"/>
        <v>469.55276939999999</v>
      </c>
      <c r="N4310" s="32">
        <f t="shared" si="269"/>
        <v>430.42337194999999</v>
      </c>
      <c r="O4310" s="32">
        <f t="shared" si="270"/>
        <v>391.29397449999999</v>
      </c>
      <c r="P4310" s="33">
        <f t="shared" si="271"/>
        <v>352.16457704999993</v>
      </c>
      <c r="Q4310" s="34">
        <v>0</v>
      </c>
    </row>
    <row r="4311" spans="1:17" ht="15.75" customHeight="1">
      <c r="A4311" s="24" t="s">
        <v>158</v>
      </c>
      <c r="B4311" s="25" t="s">
        <v>836</v>
      </c>
      <c r="C4311" s="26" t="s">
        <v>1949</v>
      </c>
      <c r="D4311" s="26">
        <v>125</v>
      </c>
      <c r="E4311" s="26" t="s">
        <v>256</v>
      </c>
      <c r="F4311" s="26" t="s">
        <v>185</v>
      </c>
      <c r="G4311" s="27"/>
      <c r="H4311" s="28" t="s">
        <v>236</v>
      </c>
      <c r="I4311" s="29" t="s">
        <v>8729</v>
      </c>
      <c r="J4311" s="30">
        <v>20</v>
      </c>
      <c r="K4311" s="31" t="s">
        <v>8730</v>
      </c>
      <c r="L4311" s="6">
        <v>-792.57613600000013</v>
      </c>
      <c r="M4311" s="32">
        <f t="shared" si="268"/>
        <v>475.54568160000008</v>
      </c>
      <c r="N4311" s="32">
        <f t="shared" si="269"/>
        <v>435.91687480000007</v>
      </c>
      <c r="O4311" s="32">
        <f t="shared" si="270"/>
        <v>396.28806800000007</v>
      </c>
      <c r="P4311" s="33">
        <f t="shared" si="271"/>
        <v>356.6592612</v>
      </c>
      <c r="Q4311" s="34">
        <v>0</v>
      </c>
    </row>
    <row r="4312" spans="1:17" ht="15.75" customHeight="1">
      <c r="A4312" s="24" t="s">
        <v>158</v>
      </c>
      <c r="B4312" s="25" t="s">
        <v>836</v>
      </c>
      <c r="C4312" s="26" t="s">
        <v>1949</v>
      </c>
      <c r="D4312" s="26">
        <v>125</v>
      </c>
      <c r="E4312" s="26" t="s">
        <v>256</v>
      </c>
      <c r="F4312" s="26" t="s">
        <v>192</v>
      </c>
      <c r="G4312" s="27"/>
      <c r="H4312" s="28" t="s">
        <v>236</v>
      </c>
      <c r="I4312" s="29" t="s">
        <v>8731</v>
      </c>
      <c r="J4312" s="30">
        <v>20</v>
      </c>
      <c r="K4312" s="31" t="s">
        <v>8732</v>
      </c>
      <c r="L4312" s="6">
        <v>-888.67869199999996</v>
      </c>
      <c r="M4312" s="32">
        <f t="shared" si="268"/>
        <v>533.20721519999995</v>
      </c>
      <c r="N4312" s="32">
        <f t="shared" si="269"/>
        <v>488.77328059999996</v>
      </c>
      <c r="O4312" s="32">
        <f t="shared" si="270"/>
        <v>444.33934599999998</v>
      </c>
      <c r="P4312" s="33">
        <f t="shared" si="271"/>
        <v>399.90541139999993</v>
      </c>
      <c r="Q4312" s="34">
        <v>0</v>
      </c>
    </row>
    <row r="4313" spans="1:17" ht="15.75" customHeight="1">
      <c r="A4313" s="24" t="s">
        <v>158</v>
      </c>
      <c r="B4313" s="25" t="s">
        <v>836</v>
      </c>
      <c r="C4313" s="26" t="s">
        <v>1949</v>
      </c>
      <c r="D4313" s="26">
        <v>125</v>
      </c>
      <c r="E4313" s="26" t="s">
        <v>256</v>
      </c>
      <c r="F4313" s="26" t="s">
        <v>192</v>
      </c>
      <c r="G4313" s="27"/>
      <c r="H4313" s="28" t="s">
        <v>236</v>
      </c>
      <c r="I4313" s="29" t="s">
        <v>8733</v>
      </c>
      <c r="J4313" s="30">
        <v>20</v>
      </c>
      <c r="K4313" s="31" t="s">
        <v>8734</v>
      </c>
      <c r="L4313" s="6">
        <v>-861.41364099999998</v>
      </c>
      <c r="M4313" s="32">
        <f t="shared" si="268"/>
        <v>516.84818459999997</v>
      </c>
      <c r="N4313" s="32">
        <f t="shared" si="269"/>
        <v>473.77750255000001</v>
      </c>
      <c r="O4313" s="32">
        <f t="shared" si="270"/>
        <v>430.70682049999999</v>
      </c>
      <c r="P4313" s="33">
        <f t="shared" si="271"/>
        <v>387.63613844999998</v>
      </c>
      <c r="Q4313" s="34">
        <v>0</v>
      </c>
    </row>
    <row r="4314" spans="1:17" ht="15.75" customHeight="1">
      <c r="A4314" s="24" t="s">
        <v>158</v>
      </c>
      <c r="B4314" s="25" t="s">
        <v>836</v>
      </c>
      <c r="C4314" s="26" t="s">
        <v>1949</v>
      </c>
      <c r="D4314" s="26">
        <v>125</v>
      </c>
      <c r="E4314" s="26" t="s">
        <v>256</v>
      </c>
      <c r="F4314" s="26" t="s">
        <v>192</v>
      </c>
      <c r="G4314" s="27"/>
      <c r="H4314" s="28" t="s">
        <v>236</v>
      </c>
      <c r="I4314" s="29" t="s">
        <v>8735</v>
      </c>
      <c r="J4314" s="30">
        <v>20</v>
      </c>
      <c r="K4314" s="31" t="s">
        <v>8736</v>
      </c>
      <c r="L4314" s="6">
        <v>-875.72104400000001</v>
      </c>
      <c r="M4314" s="32">
        <f t="shared" si="268"/>
        <v>525.4326264</v>
      </c>
      <c r="N4314" s="32">
        <f t="shared" si="269"/>
        <v>481.64657419999998</v>
      </c>
      <c r="O4314" s="32">
        <f t="shared" si="270"/>
        <v>437.860522</v>
      </c>
      <c r="P4314" s="33">
        <f t="shared" si="271"/>
        <v>394.07446979999997</v>
      </c>
      <c r="Q4314" s="34">
        <v>0</v>
      </c>
    </row>
    <row r="4315" spans="1:17" ht="15.75" customHeight="1">
      <c r="A4315" s="24" t="s">
        <v>158</v>
      </c>
      <c r="B4315" s="25" t="s">
        <v>836</v>
      </c>
      <c r="C4315" s="26" t="s">
        <v>1949</v>
      </c>
      <c r="D4315" s="26">
        <v>125</v>
      </c>
      <c r="E4315" s="26" t="s">
        <v>256</v>
      </c>
      <c r="F4315" s="26" t="s">
        <v>192</v>
      </c>
      <c r="G4315" s="27"/>
      <c r="H4315" s="28" t="s">
        <v>236</v>
      </c>
      <c r="I4315" s="29" t="s">
        <v>8737</v>
      </c>
      <c r="J4315" s="30">
        <v>20</v>
      </c>
      <c r="K4315" s="31" t="s">
        <v>8738</v>
      </c>
      <c r="L4315" s="6">
        <v>-889.21859399999983</v>
      </c>
      <c r="M4315" s="32">
        <f t="shared" si="268"/>
        <v>533.53115639999987</v>
      </c>
      <c r="N4315" s="32">
        <f t="shared" si="269"/>
        <v>489.07022669999992</v>
      </c>
      <c r="O4315" s="32">
        <f t="shared" si="270"/>
        <v>444.60929699999991</v>
      </c>
      <c r="P4315" s="33">
        <f t="shared" si="271"/>
        <v>400.1483672999999</v>
      </c>
      <c r="Q4315" s="34">
        <v>0</v>
      </c>
    </row>
    <row r="4316" spans="1:17" ht="15.75" customHeight="1">
      <c r="A4316" s="24" t="s">
        <v>158</v>
      </c>
      <c r="B4316" s="25" t="s">
        <v>836</v>
      </c>
      <c r="C4316" s="26" t="s">
        <v>1949</v>
      </c>
      <c r="D4316" s="26">
        <v>125</v>
      </c>
      <c r="E4316" s="26" t="s">
        <v>256</v>
      </c>
      <c r="F4316" s="26" t="s">
        <v>192</v>
      </c>
      <c r="G4316" s="27"/>
      <c r="H4316" s="28" t="s">
        <v>236</v>
      </c>
      <c r="I4316" s="29" t="s">
        <v>8739</v>
      </c>
      <c r="J4316" s="30">
        <v>20</v>
      </c>
      <c r="K4316" s="31" t="s">
        <v>8740</v>
      </c>
      <c r="L4316" s="6">
        <v>-899.20678100000009</v>
      </c>
      <c r="M4316" s="32">
        <f t="shared" si="268"/>
        <v>539.52406859999996</v>
      </c>
      <c r="N4316" s="32">
        <f t="shared" si="269"/>
        <v>494.56372955000006</v>
      </c>
      <c r="O4316" s="32">
        <f t="shared" si="270"/>
        <v>449.60339050000005</v>
      </c>
      <c r="P4316" s="33">
        <f t="shared" si="271"/>
        <v>404.64305144999997</v>
      </c>
      <c r="Q4316" s="34">
        <v>0</v>
      </c>
    </row>
    <row r="4317" spans="1:17" ht="15.75" customHeight="1">
      <c r="A4317" s="24" t="s">
        <v>158</v>
      </c>
      <c r="B4317" s="25" t="s">
        <v>836</v>
      </c>
      <c r="C4317" s="26" t="s">
        <v>1949</v>
      </c>
      <c r="D4317" s="26">
        <v>150</v>
      </c>
      <c r="E4317" s="26" t="s">
        <v>235</v>
      </c>
      <c r="F4317" s="26" t="s">
        <v>185</v>
      </c>
      <c r="G4317" s="27"/>
      <c r="H4317" s="28" t="s">
        <v>236</v>
      </c>
      <c r="I4317" s="29" t="s">
        <v>8741</v>
      </c>
      <c r="J4317" s="30">
        <v>15</v>
      </c>
      <c r="K4317" s="31" t="s">
        <v>8742</v>
      </c>
      <c r="L4317" s="6">
        <v>-867.08261199999993</v>
      </c>
      <c r="M4317" s="32">
        <f t="shared" si="268"/>
        <v>520.2495672</v>
      </c>
      <c r="N4317" s="32">
        <f t="shared" si="269"/>
        <v>476.89543659999993</v>
      </c>
      <c r="O4317" s="32">
        <f t="shared" si="270"/>
        <v>433.54130599999996</v>
      </c>
      <c r="P4317" s="33">
        <f t="shared" si="271"/>
        <v>390.18717539999994</v>
      </c>
      <c r="Q4317" s="34">
        <v>0</v>
      </c>
    </row>
    <row r="4318" spans="1:17" ht="15.75" customHeight="1">
      <c r="A4318" s="24" t="s">
        <v>158</v>
      </c>
      <c r="B4318" s="25" t="s">
        <v>836</v>
      </c>
      <c r="C4318" s="26" t="s">
        <v>1949</v>
      </c>
      <c r="D4318" s="26">
        <v>150</v>
      </c>
      <c r="E4318" s="26" t="s">
        <v>235</v>
      </c>
      <c r="F4318" s="26" t="s">
        <v>185</v>
      </c>
      <c r="G4318" s="27"/>
      <c r="H4318" s="28" t="s">
        <v>236</v>
      </c>
      <c r="I4318" s="29" t="s">
        <v>8743</v>
      </c>
      <c r="J4318" s="30">
        <v>15</v>
      </c>
      <c r="K4318" s="31" t="s">
        <v>8744</v>
      </c>
      <c r="L4318" s="6">
        <v>-839.81756100000007</v>
      </c>
      <c r="M4318" s="32">
        <f t="shared" si="268"/>
        <v>503.89053660000002</v>
      </c>
      <c r="N4318" s="32">
        <f t="shared" si="269"/>
        <v>461.89965855000003</v>
      </c>
      <c r="O4318" s="32">
        <f t="shared" si="270"/>
        <v>419.90878050000003</v>
      </c>
      <c r="P4318" s="33">
        <f t="shared" si="271"/>
        <v>377.91790244999999</v>
      </c>
      <c r="Q4318" s="34">
        <v>0</v>
      </c>
    </row>
    <row r="4319" spans="1:17" ht="15.75" customHeight="1">
      <c r="A4319" s="24" t="s">
        <v>158</v>
      </c>
      <c r="B4319" s="25" t="s">
        <v>836</v>
      </c>
      <c r="C4319" s="26" t="s">
        <v>1949</v>
      </c>
      <c r="D4319" s="26">
        <v>150</v>
      </c>
      <c r="E4319" s="26" t="s">
        <v>235</v>
      </c>
      <c r="F4319" s="26" t="s">
        <v>185</v>
      </c>
      <c r="G4319" s="27"/>
      <c r="H4319" s="28" t="s">
        <v>236</v>
      </c>
      <c r="I4319" s="29" t="s">
        <v>8745</v>
      </c>
      <c r="J4319" s="30">
        <v>15</v>
      </c>
      <c r="K4319" s="31" t="s">
        <v>8746</v>
      </c>
      <c r="L4319" s="6">
        <v>-854.12496399999986</v>
      </c>
      <c r="M4319" s="32">
        <f t="shared" si="268"/>
        <v>512.47497839999983</v>
      </c>
      <c r="N4319" s="32">
        <f t="shared" si="269"/>
        <v>469.76873019999994</v>
      </c>
      <c r="O4319" s="32">
        <f t="shared" si="270"/>
        <v>427.06248199999993</v>
      </c>
      <c r="P4319" s="33">
        <f t="shared" si="271"/>
        <v>384.35623379999993</v>
      </c>
      <c r="Q4319" s="34">
        <v>0</v>
      </c>
    </row>
    <row r="4320" spans="1:17" ht="15.75" customHeight="1">
      <c r="A4320" s="24" t="s">
        <v>158</v>
      </c>
      <c r="B4320" s="25" t="s">
        <v>836</v>
      </c>
      <c r="C4320" s="26" t="s">
        <v>1949</v>
      </c>
      <c r="D4320" s="26">
        <v>150</v>
      </c>
      <c r="E4320" s="26" t="s">
        <v>235</v>
      </c>
      <c r="F4320" s="26" t="s">
        <v>185</v>
      </c>
      <c r="G4320" s="27"/>
      <c r="H4320" s="28" t="s">
        <v>236</v>
      </c>
      <c r="I4320" s="29" t="s">
        <v>8747</v>
      </c>
      <c r="J4320" s="30">
        <v>15</v>
      </c>
      <c r="K4320" s="31" t="s">
        <v>8748</v>
      </c>
      <c r="L4320" s="6">
        <v>-867.62251400000002</v>
      </c>
      <c r="M4320" s="32">
        <f t="shared" si="268"/>
        <v>520.57350840000004</v>
      </c>
      <c r="N4320" s="32">
        <f t="shared" si="269"/>
        <v>477.1923827</v>
      </c>
      <c r="O4320" s="32">
        <f t="shared" si="270"/>
        <v>433.81125700000001</v>
      </c>
      <c r="P4320" s="33">
        <f t="shared" si="271"/>
        <v>390.43013129999997</v>
      </c>
      <c r="Q4320" s="34">
        <v>0</v>
      </c>
    </row>
    <row r="4321" spans="1:17" ht="15.75" customHeight="1">
      <c r="A4321" s="24" t="s">
        <v>158</v>
      </c>
      <c r="B4321" s="25" t="s">
        <v>836</v>
      </c>
      <c r="C4321" s="26" t="s">
        <v>1949</v>
      </c>
      <c r="D4321" s="26">
        <v>150</v>
      </c>
      <c r="E4321" s="26" t="s">
        <v>235</v>
      </c>
      <c r="F4321" s="26" t="s">
        <v>185</v>
      </c>
      <c r="G4321" s="27"/>
      <c r="H4321" s="28" t="s">
        <v>236</v>
      </c>
      <c r="I4321" s="29" t="s">
        <v>8749</v>
      </c>
      <c r="J4321" s="30">
        <v>15</v>
      </c>
      <c r="K4321" s="31" t="s">
        <v>8750</v>
      </c>
      <c r="L4321" s="6">
        <v>-877.88065199999994</v>
      </c>
      <c r="M4321" s="32">
        <f t="shared" si="268"/>
        <v>526.72839119999992</v>
      </c>
      <c r="N4321" s="32">
        <f t="shared" si="269"/>
        <v>482.83435859999997</v>
      </c>
      <c r="O4321" s="32">
        <f t="shared" si="270"/>
        <v>438.94032599999997</v>
      </c>
      <c r="P4321" s="33">
        <f t="shared" si="271"/>
        <v>395.04629339999991</v>
      </c>
      <c r="Q4321" s="34">
        <v>0</v>
      </c>
    </row>
    <row r="4322" spans="1:17" ht="15.75" customHeight="1">
      <c r="A4322" s="24" t="s">
        <v>158</v>
      </c>
      <c r="B4322" s="25" t="s">
        <v>836</v>
      </c>
      <c r="C4322" s="26" t="s">
        <v>1949</v>
      </c>
      <c r="D4322" s="26">
        <v>150</v>
      </c>
      <c r="E4322" s="26" t="s">
        <v>235</v>
      </c>
      <c r="F4322" s="26" t="s">
        <v>192</v>
      </c>
      <c r="G4322" s="27"/>
      <c r="H4322" s="28" t="s">
        <v>236</v>
      </c>
      <c r="I4322" s="29" t="s">
        <v>8751</v>
      </c>
      <c r="J4322" s="30">
        <v>15</v>
      </c>
      <c r="K4322" s="31" t="s">
        <v>8752</v>
      </c>
      <c r="L4322" s="6">
        <v>-972.36350200000004</v>
      </c>
      <c r="M4322" s="32">
        <f t="shared" si="268"/>
        <v>583.41810120000002</v>
      </c>
      <c r="N4322" s="32">
        <f t="shared" si="269"/>
        <v>534.79992609999999</v>
      </c>
      <c r="O4322" s="32">
        <f t="shared" si="270"/>
        <v>486.18175100000002</v>
      </c>
      <c r="P4322" s="33">
        <f t="shared" si="271"/>
        <v>437.56357589999993</v>
      </c>
      <c r="Q4322" s="34">
        <v>0</v>
      </c>
    </row>
    <row r="4323" spans="1:17" ht="15.75" customHeight="1">
      <c r="A4323" s="24" t="s">
        <v>158</v>
      </c>
      <c r="B4323" s="25" t="s">
        <v>836</v>
      </c>
      <c r="C4323" s="26" t="s">
        <v>1949</v>
      </c>
      <c r="D4323" s="26">
        <v>150</v>
      </c>
      <c r="E4323" s="26" t="s">
        <v>235</v>
      </c>
      <c r="F4323" s="26" t="s">
        <v>192</v>
      </c>
      <c r="G4323" s="27"/>
      <c r="H4323" s="28" t="s">
        <v>236</v>
      </c>
      <c r="I4323" s="29" t="s">
        <v>8753</v>
      </c>
      <c r="J4323" s="30">
        <v>15</v>
      </c>
      <c r="K4323" s="31" t="s">
        <v>8754</v>
      </c>
      <c r="L4323" s="6">
        <v>-945.09845100000007</v>
      </c>
      <c r="M4323" s="32">
        <f t="shared" si="268"/>
        <v>567.05907060000004</v>
      </c>
      <c r="N4323" s="32">
        <f t="shared" si="269"/>
        <v>519.80414805000009</v>
      </c>
      <c r="O4323" s="32">
        <f t="shared" si="270"/>
        <v>472.54922550000003</v>
      </c>
      <c r="P4323" s="33">
        <f t="shared" si="271"/>
        <v>425.29430294999997</v>
      </c>
      <c r="Q4323" s="34">
        <v>0</v>
      </c>
    </row>
    <row r="4324" spans="1:17" ht="15.75" customHeight="1">
      <c r="A4324" s="24" t="s">
        <v>158</v>
      </c>
      <c r="B4324" s="25" t="s">
        <v>836</v>
      </c>
      <c r="C4324" s="26" t="s">
        <v>1949</v>
      </c>
      <c r="D4324" s="26">
        <v>150</v>
      </c>
      <c r="E4324" s="26" t="s">
        <v>235</v>
      </c>
      <c r="F4324" s="26" t="s">
        <v>192</v>
      </c>
      <c r="G4324" s="27"/>
      <c r="H4324" s="28" t="s">
        <v>236</v>
      </c>
      <c r="I4324" s="29" t="s">
        <v>8755</v>
      </c>
      <c r="J4324" s="30">
        <v>15</v>
      </c>
      <c r="K4324" s="31" t="s">
        <v>8756</v>
      </c>
      <c r="L4324" s="6">
        <v>-959.40585399999998</v>
      </c>
      <c r="M4324" s="32">
        <f t="shared" si="268"/>
        <v>575.64351239999996</v>
      </c>
      <c r="N4324" s="32">
        <f t="shared" si="269"/>
        <v>527.6732197</v>
      </c>
      <c r="O4324" s="32">
        <f t="shared" si="270"/>
        <v>479.70292699999999</v>
      </c>
      <c r="P4324" s="33">
        <f t="shared" si="271"/>
        <v>431.73263429999997</v>
      </c>
      <c r="Q4324" s="34">
        <v>0</v>
      </c>
    </row>
    <row r="4325" spans="1:17" ht="15.75" customHeight="1">
      <c r="A4325" s="24" t="s">
        <v>158</v>
      </c>
      <c r="B4325" s="25" t="s">
        <v>836</v>
      </c>
      <c r="C4325" s="26" t="s">
        <v>1949</v>
      </c>
      <c r="D4325" s="26">
        <v>150</v>
      </c>
      <c r="E4325" s="26" t="s">
        <v>235</v>
      </c>
      <c r="F4325" s="26" t="s">
        <v>192</v>
      </c>
      <c r="G4325" s="27"/>
      <c r="H4325" s="28" t="s">
        <v>236</v>
      </c>
      <c r="I4325" s="29" t="s">
        <v>8757</v>
      </c>
      <c r="J4325" s="30">
        <v>15</v>
      </c>
      <c r="K4325" s="31" t="s">
        <v>8758</v>
      </c>
      <c r="L4325" s="6">
        <v>-972.90340399999991</v>
      </c>
      <c r="M4325" s="32">
        <f t="shared" si="268"/>
        <v>583.74204239999995</v>
      </c>
      <c r="N4325" s="32">
        <f t="shared" si="269"/>
        <v>535.09687220000001</v>
      </c>
      <c r="O4325" s="32">
        <f t="shared" si="270"/>
        <v>486.45170199999995</v>
      </c>
      <c r="P4325" s="33">
        <f t="shared" si="271"/>
        <v>437.8065317999999</v>
      </c>
      <c r="Q4325" s="34">
        <v>0</v>
      </c>
    </row>
    <row r="4326" spans="1:17" ht="15.75" customHeight="1">
      <c r="A4326" s="24" t="s">
        <v>158</v>
      </c>
      <c r="B4326" s="25" t="s">
        <v>836</v>
      </c>
      <c r="C4326" s="26" t="s">
        <v>1949</v>
      </c>
      <c r="D4326" s="26">
        <v>150</v>
      </c>
      <c r="E4326" s="26" t="s">
        <v>235</v>
      </c>
      <c r="F4326" s="26" t="s">
        <v>192</v>
      </c>
      <c r="G4326" s="27"/>
      <c r="H4326" s="28" t="s">
        <v>236</v>
      </c>
      <c r="I4326" s="29" t="s">
        <v>8759</v>
      </c>
      <c r="J4326" s="30">
        <v>15</v>
      </c>
      <c r="K4326" s="31" t="s">
        <v>8760</v>
      </c>
      <c r="L4326" s="6">
        <v>-983.16154200000005</v>
      </c>
      <c r="M4326" s="32">
        <f t="shared" si="268"/>
        <v>589.89692519999994</v>
      </c>
      <c r="N4326" s="32">
        <f t="shared" si="269"/>
        <v>540.73884810000004</v>
      </c>
      <c r="O4326" s="32">
        <f t="shared" si="270"/>
        <v>491.58077100000003</v>
      </c>
      <c r="P4326" s="33">
        <f t="shared" si="271"/>
        <v>442.42269390000001</v>
      </c>
      <c r="Q4326" s="34">
        <v>0</v>
      </c>
    </row>
    <row r="4327" spans="1:17" ht="15.75" customHeight="1">
      <c r="A4327" s="24" t="s">
        <v>158</v>
      </c>
      <c r="B4327" s="25" t="s">
        <v>836</v>
      </c>
      <c r="C4327" s="26" t="s">
        <v>1949</v>
      </c>
      <c r="D4327" s="26">
        <v>150</v>
      </c>
      <c r="E4327" s="26" t="s">
        <v>256</v>
      </c>
      <c r="F4327" s="26" t="s">
        <v>185</v>
      </c>
      <c r="G4327" s="27"/>
      <c r="H4327" s="28" t="s">
        <v>236</v>
      </c>
      <c r="I4327" s="29" t="s">
        <v>8761</v>
      </c>
      <c r="J4327" s="30">
        <v>15</v>
      </c>
      <c r="K4327" s="31" t="s">
        <v>8762</v>
      </c>
      <c r="L4327" s="6">
        <v>-909.73487</v>
      </c>
      <c r="M4327" s="32">
        <f t="shared" si="268"/>
        <v>545.84092199999998</v>
      </c>
      <c r="N4327" s="32">
        <f t="shared" si="269"/>
        <v>500.35417849999999</v>
      </c>
      <c r="O4327" s="32">
        <f t="shared" si="270"/>
        <v>454.867435</v>
      </c>
      <c r="P4327" s="33">
        <f t="shared" si="271"/>
        <v>409.38069149999995</v>
      </c>
      <c r="Q4327" s="34">
        <v>0</v>
      </c>
    </row>
    <row r="4328" spans="1:17" ht="15.75" customHeight="1">
      <c r="A4328" s="24" t="s">
        <v>158</v>
      </c>
      <c r="B4328" s="25" t="s">
        <v>836</v>
      </c>
      <c r="C4328" s="26" t="s">
        <v>1949</v>
      </c>
      <c r="D4328" s="26">
        <v>150</v>
      </c>
      <c r="E4328" s="26" t="s">
        <v>256</v>
      </c>
      <c r="F4328" s="26" t="s">
        <v>185</v>
      </c>
      <c r="G4328" s="27"/>
      <c r="H4328" s="28" t="s">
        <v>236</v>
      </c>
      <c r="I4328" s="29" t="s">
        <v>8763</v>
      </c>
      <c r="J4328" s="30">
        <v>15</v>
      </c>
      <c r="K4328" s="31" t="s">
        <v>8764</v>
      </c>
      <c r="L4328" s="6">
        <v>-882.46981900000003</v>
      </c>
      <c r="M4328" s="32">
        <f t="shared" si="268"/>
        <v>529.48189139999999</v>
      </c>
      <c r="N4328" s="32">
        <f t="shared" si="269"/>
        <v>485.35840045000003</v>
      </c>
      <c r="O4328" s="32">
        <f t="shared" si="270"/>
        <v>441.23490950000001</v>
      </c>
      <c r="P4328" s="33">
        <f t="shared" si="271"/>
        <v>397.11141855</v>
      </c>
      <c r="Q4328" s="34">
        <v>0</v>
      </c>
    </row>
    <row r="4329" spans="1:17" ht="15.75" customHeight="1">
      <c r="A4329" s="24" t="s">
        <v>158</v>
      </c>
      <c r="B4329" s="25" t="s">
        <v>836</v>
      </c>
      <c r="C4329" s="26" t="s">
        <v>1949</v>
      </c>
      <c r="D4329" s="26">
        <v>150</v>
      </c>
      <c r="E4329" s="26" t="s">
        <v>256</v>
      </c>
      <c r="F4329" s="26" t="s">
        <v>185</v>
      </c>
      <c r="G4329" s="27"/>
      <c r="H4329" s="28" t="s">
        <v>236</v>
      </c>
      <c r="I4329" s="29" t="s">
        <v>8765</v>
      </c>
      <c r="J4329" s="30">
        <v>15</v>
      </c>
      <c r="K4329" s="31" t="s">
        <v>8766</v>
      </c>
      <c r="L4329" s="6">
        <v>-896.77722200000005</v>
      </c>
      <c r="M4329" s="32">
        <f t="shared" si="268"/>
        <v>538.06633320000003</v>
      </c>
      <c r="N4329" s="32">
        <f t="shared" si="269"/>
        <v>493.2274721</v>
      </c>
      <c r="O4329" s="32">
        <f t="shared" si="270"/>
        <v>448.38861100000003</v>
      </c>
      <c r="P4329" s="33">
        <f t="shared" si="271"/>
        <v>403.54974989999999</v>
      </c>
      <c r="Q4329" s="34">
        <v>0</v>
      </c>
    </row>
    <row r="4330" spans="1:17" ht="15.75" customHeight="1">
      <c r="A4330" s="24" t="s">
        <v>158</v>
      </c>
      <c r="B4330" s="25" t="s">
        <v>836</v>
      </c>
      <c r="C4330" s="26" t="s">
        <v>1949</v>
      </c>
      <c r="D4330" s="26">
        <v>150</v>
      </c>
      <c r="E4330" s="26" t="s">
        <v>256</v>
      </c>
      <c r="F4330" s="26" t="s">
        <v>185</v>
      </c>
      <c r="G4330" s="27"/>
      <c r="H4330" s="28" t="s">
        <v>236</v>
      </c>
      <c r="I4330" s="29" t="s">
        <v>8767</v>
      </c>
      <c r="J4330" s="30">
        <v>15</v>
      </c>
      <c r="K4330" s="31" t="s">
        <v>8768</v>
      </c>
      <c r="L4330" s="6">
        <v>-910.27477199999998</v>
      </c>
      <c r="M4330" s="32">
        <f t="shared" si="268"/>
        <v>546.1648631999999</v>
      </c>
      <c r="N4330" s="32">
        <f t="shared" si="269"/>
        <v>500.6511246</v>
      </c>
      <c r="O4330" s="32">
        <f t="shared" si="270"/>
        <v>455.13738599999999</v>
      </c>
      <c r="P4330" s="33">
        <f t="shared" si="271"/>
        <v>409.62364739999992</v>
      </c>
      <c r="Q4330" s="34">
        <v>0</v>
      </c>
    </row>
    <row r="4331" spans="1:17" ht="15.75" customHeight="1">
      <c r="A4331" s="24" t="s">
        <v>158</v>
      </c>
      <c r="B4331" s="25" t="s">
        <v>836</v>
      </c>
      <c r="C4331" s="26" t="s">
        <v>1949</v>
      </c>
      <c r="D4331" s="26">
        <v>150</v>
      </c>
      <c r="E4331" s="26" t="s">
        <v>256</v>
      </c>
      <c r="F4331" s="26" t="s">
        <v>185</v>
      </c>
      <c r="G4331" s="27"/>
      <c r="H4331" s="28" t="s">
        <v>236</v>
      </c>
      <c r="I4331" s="29" t="s">
        <v>8769</v>
      </c>
      <c r="J4331" s="30">
        <v>15</v>
      </c>
      <c r="K4331" s="31" t="s">
        <v>8770</v>
      </c>
      <c r="L4331" s="6">
        <v>-920.53291000000002</v>
      </c>
      <c r="M4331" s="32">
        <f t="shared" si="268"/>
        <v>552.31974600000001</v>
      </c>
      <c r="N4331" s="32">
        <f t="shared" si="269"/>
        <v>506.29310049999998</v>
      </c>
      <c r="O4331" s="32">
        <f t="shared" si="270"/>
        <v>460.26645500000001</v>
      </c>
      <c r="P4331" s="33">
        <f t="shared" si="271"/>
        <v>414.23980949999998</v>
      </c>
      <c r="Q4331" s="34">
        <v>0</v>
      </c>
    </row>
    <row r="4332" spans="1:17" ht="15.75" customHeight="1">
      <c r="A4332" s="24" t="s">
        <v>158</v>
      </c>
      <c r="B4332" s="25" t="s">
        <v>836</v>
      </c>
      <c r="C4332" s="26" t="s">
        <v>1949</v>
      </c>
      <c r="D4332" s="26">
        <v>150</v>
      </c>
      <c r="E4332" s="26" t="s">
        <v>256</v>
      </c>
      <c r="F4332" s="26" t="s">
        <v>192</v>
      </c>
      <c r="G4332" s="27"/>
      <c r="H4332" s="28" t="s">
        <v>236</v>
      </c>
      <c r="I4332" s="29" t="s">
        <v>8771</v>
      </c>
      <c r="J4332" s="30">
        <v>15</v>
      </c>
      <c r="K4332" s="31" t="s">
        <v>8772</v>
      </c>
      <c r="L4332" s="6">
        <v>-1015.0157599999999</v>
      </c>
      <c r="M4332" s="32">
        <f t="shared" si="268"/>
        <v>609.00945599999989</v>
      </c>
      <c r="N4332" s="32">
        <f t="shared" si="269"/>
        <v>558.25866799999994</v>
      </c>
      <c r="O4332" s="32">
        <f t="shared" si="270"/>
        <v>507.50787999999994</v>
      </c>
      <c r="P4332" s="33">
        <f t="shared" si="271"/>
        <v>456.75709199999994</v>
      </c>
      <c r="Q4332" s="34">
        <v>0</v>
      </c>
    </row>
    <row r="4333" spans="1:17" ht="15.75" customHeight="1">
      <c r="A4333" s="24" t="s">
        <v>158</v>
      </c>
      <c r="B4333" s="25" t="s">
        <v>836</v>
      </c>
      <c r="C4333" s="26" t="s">
        <v>1949</v>
      </c>
      <c r="D4333" s="26">
        <v>150</v>
      </c>
      <c r="E4333" s="26" t="s">
        <v>256</v>
      </c>
      <c r="F4333" s="26" t="s">
        <v>192</v>
      </c>
      <c r="G4333" s="27"/>
      <c r="H4333" s="28" t="s">
        <v>236</v>
      </c>
      <c r="I4333" s="29" t="s">
        <v>8773</v>
      </c>
      <c r="J4333" s="30">
        <v>15</v>
      </c>
      <c r="K4333" s="31" t="s">
        <v>8774</v>
      </c>
      <c r="L4333" s="6">
        <v>-987.75070899999992</v>
      </c>
      <c r="M4333" s="32">
        <f t="shared" si="268"/>
        <v>592.6504253999999</v>
      </c>
      <c r="N4333" s="32">
        <f t="shared" si="269"/>
        <v>543.26288994999993</v>
      </c>
      <c r="O4333" s="32">
        <f t="shared" si="270"/>
        <v>493.87535449999996</v>
      </c>
      <c r="P4333" s="33">
        <f t="shared" si="271"/>
        <v>444.48781904999987</v>
      </c>
      <c r="Q4333" s="34">
        <v>0</v>
      </c>
    </row>
    <row r="4334" spans="1:17" ht="15.75" customHeight="1">
      <c r="A4334" s="24" t="s">
        <v>158</v>
      </c>
      <c r="B4334" s="25" t="s">
        <v>836</v>
      </c>
      <c r="C4334" s="26" t="s">
        <v>1949</v>
      </c>
      <c r="D4334" s="26">
        <v>150</v>
      </c>
      <c r="E4334" s="26" t="s">
        <v>256</v>
      </c>
      <c r="F4334" s="26" t="s">
        <v>192</v>
      </c>
      <c r="G4334" s="27"/>
      <c r="H4334" s="28" t="s">
        <v>236</v>
      </c>
      <c r="I4334" s="29" t="s">
        <v>8775</v>
      </c>
      <c r="J4334" s="30">
        <v>15</v>
      </c>
      <c r="K4334" s="31" t="s">
        <v>8776</v>
      </c>
      <c r="L4334" s="6">
        <v>-1002.0581120000001</v>
      </c>
      <c r="M4334" s="32">
        <f t="shared" si="268"/>
        <v>601.23486720000005</v>
      </c>
      <c r="N4334" s="32">
        <f t="shared" si="269"/>
        <v>551.13196160000007</v>
      </c>
      <c r="O4334" s="32">
        <f t="shared" si="270"/>
        <v>501.02905600000003</v>
      </c>
      <c r="P4334" s="33">
        <f t="shared" si="271"/>
        <v>450.92615039999998</v>
      </c>
      <c r="Q4334" s="34">
        <v>0</v>
      </c>
    </row>
    <row r="4335" spans="1:17" ht="15.75" customHeight="1">
      <c r="A4335" s="24" t="s">
        <v>158</v>
      </c>
      <c r="B4335" s="25" t="s">
        <v>836</v>
      </c>
      <c r="C4335" s="26" t="s">
        <v>1949</v>
      </c>
      <c r="D4335" s="26">
        <v>150</v>
      </c>
      <c r="E4335" s="26" t="s">
        <v>256</v>
      </c>
      <c r="F4335" s="26" t="s">
        <v>192</v>
      </c>
      <c r="G4335" s="27"/>
      <c r="H4335" s="28" t="s">
        <v>236</v>
      </c>
      <c r="I4335" s="29" t="s">
        <v>8777</v>
      </c>
      <c r="J4335" s="30">
        <v>15</v>
      </c>
      <c r="K4335" s="31" t="s">
        <v>8778</v>
      </c>
      <c r="L4335" s="6">
        <v>-1015.555662</v>
      </c>
      <c r="M4335" s="32">
        <f t="shared" si="268"/>
        <v>609.33339720000004</v>
      </c>
      <c r="N4335" s="32">
        <f t="shared" si="269"/>
        <v>558.55561409999996</v>
      </c>
      <c r="O4335" s="32">
        <f t="shared" si="270"/>
        <v>507.77783099999999</v>
      </c>
      <c r="P4335" s="33">
        <f t="shared" si="271"/>
        <v>457.00004789999991</v>
      </c>
      <c r="Q4335" s="34">
        <v>0</v>
      </c>
    </row>
    <row r="4336" spans="1:17" ht="15.75" customHeight="1">
      <c r="A4336" s="24" t="s">
        <v>158</v>
      </c>
      <c r="B4336" s="25" t="s">
        <v>836</v>
      </c>
      <c r="C4336" s="26" t="s">
        <v>1949</v>
      </c>
      <c r="D4336" s="26">
        <v>150</v>
      </c>
      <c r="E4336" s="26" t="s">
        <v>256</v>
      </c>
      <c r="F4336" s="26" t="s">
        <v>192</v>
      </c>
      <c r="G4336" s="27"/>
      <c r="H4336" s="28" t="s">
        <v>236</v>
      </c>
      <c r="I4336" s="29" t="s">
        <v>8779</v>
      </c>
      <c r="J4336" s="30">
        <v>15</v>
      </c>
      <c r="K4336" s="31" t="s">
        <v>8780</v>
      </c>
      <c r="L4336" s="6">
        <v>-1025.8137999999999</v>
      </c>
      <c r="M4336" s="32">
        <f t="shared" si="268"/>
        <v>615.48827999999992</v>
      </c>
      <c r="N4336" s="32">
        <f t="shared" si="269"/>
        <v>564.19758999999999</v>
      </c>
      <c r="O4336" s="32">
        <f t="shared" si="270"/>
        <v>512.90689999999995</v>
      </c>
      <c r="P4336" s="33">
        <f t="shared" si="271"/>
        <v>461.61620999999991</v>
      </c>
      <c r="Q4336" s="34">
        <v>0</v>
      </c>
    </row>
    <row r="4337" spans="1:17" ht="15.75" customHeight="1">
      <c r="A4337" s="24" t="s">
        <v>158</v>
      </c>
      <c r="B4337" s="25" t="s">
        <v>836</v>
      </c>
      <c r="C4337" s="26" t="s">
        <v>1949</v>
      </c>
      <c r="D4337" s="26">
        <v>80</v>
      </c>
      <c r="E4337" s="26" t="s">
        <v>235</v>
      </c>
      <c r="F4337" s="26" t="s">
        <v>185</v>
      </c>
      <c r="G4337" s="27"/>
      <c r="H4337" s="28" t="s">
        <v>236</v>
      </c>
      <c r="I4337" s="29" t="s">
        <v>8781</v>
      </c>
      <c r="J4337" s="30">
        <v>30</v>
      </c>
      <c r="K4337" s="31" t="s">
        <v>8782</v>
      </c>
      <c r="L4337" s="6">
        <v>-501.29900699999996</v>
      </c>
      <c r="M4337" s="32">
        <f t="shared" si="268"/>
        <v>300.77940419999993</v>
      </c>
      <c r="N4337" s="32">
        <f t="shared" si="269"/>
        <v>275.71445384999998</v>
      </c>
      <c r="O4337" s="32">
        <f t="shared" si="270"/>
        <v>250.64950349999998</v>
      </c>
      <c r="P4337" s="33">
        <f t="shared" si="271"/>
        <v>225.58455314999998</v>
      </c>
      <c r="Q4337" s="34">
        <v>0</v>
      </c>
    </row>
    <row r="4338" spans="1:17" ht="15.75" customHeight="1">
      <c r="A4338" s="24" t="s">
        <v>158</v>
      </c>
      <c r="B4338" s="25" t="s">
        <v>836</v>
      </c>
      <c r="C4338" s="26" t="s">
        <v>1949</v>
      </c>
      <c r="D4338" s="26">
        <v>80</v>
      </c>
      <c r="E4338" s="26" t="s">
        <v>235</v>
      </c>
      <c r="F4338" s="26" t="s">
        <v>185</v>
      </c>
      <c r="G4338" s="27"/>
      <c r="H4338" s="28" t="s">
        <v>236</v>
      </c>
      <c r="I4338" s="29" t="s">
        <v>8783</v>
      </c>
      <c r="J4338" s="30">
        <v>30</v>
      </c>
      <c r="K4338" s="31" t="s">
        <v>8784</v>
      </c>
      <c r="L4338" s="6">
        <v>-474.03395599999999</v>
      </c>
      <c r="M4338" s="32">
        <f t="shared" si="268"/>
        <v>284.42037359999995</v>
      </c>
      <c r="N4338" s="32">
        <f t="shared" si="269"/>
        <v>260.71867580000003</v>
      </c>
      <c r="O4338" s="32">
        <f t="shared" si="270"/>
        <v>237.01697799999999</v>
      </c>
      <c r="P4338" s="33">
        <f t="shared" si="271"/>
        <v>213.31528019999996</v>
      </c>
      <c r="Q4338" s="34">
        <v>0</v>
      </c>
    </row>
    <row r="4339" spans="1:17" ht="15.75" customHeight="1">
      <c r="A4339" s="24" t="s">
        <v>158</v>
      </c>
      <c r="B4339" s="25" t="s">
        <v>836</v>
      </c>
      <c r="C4339" s="26" t="s">
        <v>1949</v>
      </c>
      <c r="D4339" s="26">
        <v>80</v>
      </c>
      <c r="E4339" s="26" t="s">
        <v>235</v>
      </c>
      <c r="F4339" s="26" t="s">
        <v>185</v>
      </c>
      <c r="G4339" s="27"/>
      <c r="H4339" s="28" t="s">
        <v>236</v>
      </c>
      <c r="I4339" s="29" t="s">
        <v>8785</v>
      </c>
      <c r="J4339" s="30">
        <v>30</v>
      </c>
      <c r="K4339" s="31" t="s">
        <v>8786</v>
      </c>
      <c r="L4339" s="6">
        <v>-488.34135900000001</v>
      </c>
      <c r="M4339" s="32">
        <f t="shared" si="268"/>
        <v>293.00481539999998</v>
      </c>
      <c r="N4339" s="32">
        <f t="shared" si="269"/>
        <v>268.58774744999999</v>
      </c>
      <c r="O4339" s="32">
        <f t="shared" si="270"/>
        <v>244.17067950000001</v>
      </c>
      <c r="P4339" s="33">
        <f t="shared" si="271"/>
        <v>219.75361154999996</v>
      </c>
      <c r="Q4339" s="34">
        <v>0</v>
      </c>
    </row>
    <row r="4340" spans="1:17" ht="15.75" customHeight="1">
      <c r="A4340" s="24" t="s">
        <v>158</v>
      </c>
      <c r="B4340" s="25" t="s">
        <v>836</v>
      </c>
      <c r="C4340" s="26" t="s">
        <v>1949</v>
      </c>
      <c r="D4340" s="26">
        <v>80</v>
      </c>
      <c r="E4340" s="26" t="s">
        <v>235</v>
      </c>
      <c r="F4340" s="26" t="s">
        <v>185</v>
      </c>
      <c r="G4340" s="27"/>
      <c r="H4340" s="28" t="s">
        <v>236</v>
      </c>
      <c r="I4340" s="29" t="s">
        <v>8787</v>
      </c>
      <c r="J4340" s="30">
        <v>30</v>
      </c>
      <c r="K4340" s="31" t="s">
        <v>8788</v>
      </c>
      <c r="L4340" s="6">
        <v>-501.83890900000006</v>
      </c>
      <c r="M4340" s="32">
        <f t="shared" si="268"/>
        <v>301.10334540000002</v>
      </c>
      <c r="N4340" s="32">
        <f t="shared" si="269"/>
        <v>276.01139995000005</v>
      </c>
      <c r="O4340" s="32">
        <f t="shared" si="270"/>
        <v>250.91945450000003</v>
      </c>
      <c r="P4340" s="33">
        <f t="shared" si="271"/>
        <v>225.82750905</v>
      </c>
      <c r="Q4340" s="34">
        <v>0</v>
      </c>
    </row>
    <row r="4341" spans="1:17" ht="15.75" customHeight="1">
      <c r="A4341" s="24" t="s">
        <v>158</v>
      </c>
      <c r="B4341" s="25" t="s">
        <v>836</v>
      </c>
      <c r="C4341" s="26" t="s">
        <v>1949</v>
      </c>
      <c r="D4341" s="26">
        <v>80</v>
      </c>
      <c r="E4341" s="26" t="s">
        <v>235</v>
      </c>
      <c r="F4341" s="26" t="s">
        <v>185</v>
      </c>
      <c r="G4341" s="27"/>
      <c r="H4341" s="28" t="s">
        <v>236</v>
      </c>
      <c r="I4341" s="29" t="s">
        <v>8789</v>
      </c>
      <c r="J4341" s="30">
        <v>30</v>
      </c>
      <c r="K4341" s="31" t="s">
        <v>8790</v>
      </c>
      <c r="L4341" s="6">
        <v>-511.82709599999998</v>
      </c>
      <c r="M4341" s="32">
        <f t="shared" si="268"/>
        <v>307.09625759999994</v>
      </c>
      <c r="N4341" s="32">
        <f t="shared" si="269"/>
        <v>281.50490279999997</v>
      </c>
      <c r="O4341" s="32">
        <f t="shared" si="270"/>
        <v>255.91354799999999</v>
      </c>
      <c r="P4341" s="33">
        <f t="shared" si="271"/>
        <v>230.32219319999996</v>
      </c>
      <c r="Q4341" s="34">
        <v>0</v>
      </c>
    </row>
    <row r="4342" spans="1:17" ht="15.75" customHeight="1">
      <c r="A4342" s="24" t="s">
        <v>158</v>
      </c>
      <c r="B4342" s="25" t="s">
        <v>836</v>
      </c>
      <c r="C4342" s="26" t="s">
        <v>1949</v>
      </c>
      <c r="D4342" s="26">
        <v>80</v>
      </c>
      <c r="E4342" s="26" t="s">
        <v>235</v>
      </c>
      <c r="F4342" s="26" t="s">
        <v>192</v>
      </c>
      <c r="G4342" s="27"/>
      <c r="H4342" s="28" t="s">
        <v>236</v>
      </c>
      <c r="I4342" s="29" t="s">
        <v>8791</v>
      </c>
      <c r="J4342" s="30">
        <v>30</v>
      </c>
      <c r="K4342" s="31" t="s">
        <v>8792</v>
      </c>
      <c r="L4342" s="6">
        <v>-591.46264100000008</v>
      </c>
      <c r="M4342" s="32">
        <f t="shared" si="268"/>
        <v>354.87758460000003</v>
      </c>
      <c r="N4342" s="32">
        <f t="shared" si="269"/>
        <v>325.30445255000001</v>
      </c>
      <c r="O4342" s="32">
        <f t="shared" si="270"/>
        <v>295.73132050000004</v>
      </c>
      <c r="P4342" s="33">
        <f t="shared" si="271"/>
        <v>266.15818845000001</v>
      </c>
      <c r="Q4342" s="34">
        <v>0</v>
      </c>
    </row>
    <row r="4343" spans="1:17" ht="15.75" customHeight="1">
      <c r="A4343" s="24" t="s">
        <v>158</v>
      </c>
      <c r="B4343" s="25" t="s">
        <v>836</v>
      </c>
      <c r="C4343" s="26" t="s">
        <v>1949</v>
      </c>
      <c r="D4343" s="26">
        <v>80</v>
      </c>
      <c r="E4343" s="26" t="s">
        <v>235</v>
      </c>
      <c r="F4343" s="26" t="s">
        <v>192</v>
      </c>
      <c r="G4343" s="27"/>
      <c r="H4343" s="28" t="s">
        <v>236</v>
      </c>
      <c r="I4343" s="29" t="s">
        <v>8793</v>
      </c>
      <c r="J4343" s="30">
        <v>30</v>
      </c>
      <c r="K4343" s="31" t="s">
        <v>8794</v>
      </c>
      <c r="L4343" s="6">
        <v>-563.927639</v>
      </c>
      <c r="M4343" s="32">
        <f t="shared" si="268"/>
        <v>338.35658339999998</v>
      </c>
      <c r="N4343" s="32">
        <f t="shared" si="269"/>
        <v>310.16020144999999</v>
      </c>
      <c r="O4343" s="32">
        <f t="shared" si="270"/>
        <v>281.9638195</v>
      </c>
      <c r="P4343" s="33">
        <f t="shared" si="271"/>
        <v>253.76743754999995</v>
      </c>
      <c r="Q4343" s="34">
        <v>0</v>
      </c>
    </row>
    <row r="4344" spans="1:17" ht="15.75" customHeight="1">
      <c r="A4344" s="24" t="s">
        <v>158</v>
      </c>
      <c r="B4344" s="25" t="s">
        <v>836</v>
      </c>
      <c r="C4344" s="26" t="s">
        <v>1949</v>
      </c>
      <c r="D4344" s="26">
        <v>80</v>
      </c>
      <c r="E4344" s="26" t="s">
        <v>235</v>
      </c>
      <c r="F4344" s="26" t="s">
        <v>192</v>
      </c>
      <c r="G4344" s="27"/>
      <c r="H4344" s="28" t="s">
        <v>236</v>
      </c>
      <c r="I4344" s="29" t="s">
        <v>8795</v>
      </c>
      <c r="J4344" s="30">
        <v>30</v>
      </c>
      <c r="K4344" s="31" t="s">
        <v>8796</v>
      </c>
      <c r="L4344" s="6">
        <v>-578.23504200000002</v>
      </c>
      <c r="M4344" s="32">
        <f t="shared" si="268"/>
        <v>346.94102520000001</v>
      </c>
      <c r="N4344" s="32">
        <f t="shared" si="269"/>
        <v>318.02927310000001</v>
      </c>
      <c r="O4344" s="32">
        <f t="shared" si="270"/>
        <v>289.11752100000001</v>
      </c>
      <c r="P4344" s="33">
        <f t="shared" si="271"/>
        <v>260.20576890000001</v>
      </c>
      <c r="Q4344" s="34">
        <v>0</v>
      </c>
    </row>
    <row r="4345" spans="1:17" ht="15.75" customHeight="1">
      <c r="A4345" s="24" t="s">
        <v>158</v>
      </c>
      <c r="B4345" s="25" t="s">
        <v>836</v>
      </c>
      <c r="C4345" s="26" t="s">
        <v>1949</v>
      </c>
      <c r="D4345" s="26">
        <v>80</v>
      </c>
      <c r="E4345" s="26" t="s">
        <v>235</v>
      </c>
      <c r="F4345" s="26" t="s">
        <v>192</v>
      </c>
      <c r="G4345" s="27"/>
      <c r="H4345" s="28" t="s">
        <v>236</v>
      </c>
      <c r="I4345" s="29" t="s">
        <v>8797</v>
      </c>
      <c r="J4345" s="30">
        <v>30</v>
      </c>
      <c r="K4345" s="31" t="s">
        <v>8798</v>
      </c>
      <c r="L4345" s="6">
        <v>-592.00254300000006</v>
      </c>
      <c r="M4345" s="32">
        <f t="shared" si="268"/>
        <v>355.20152580000001</v>
      </c>
      <c r="N4345" s="32">
        <f t="shared" si="269"/>
        <v>325.60139865000002</v>
      </c>
      <c r="O4345" s="32">
        <f t="shared" si="270"/>
        <v>296.00127150000003</v>
      </c>
      <c r="P4345" s="33">
        <f t="shared" si="271"/>
        <v>266.40114434999998</v>
      </c>
      <c r="Q4345" s="34">
        <v>0</v>
      </c>
    </row>
    <row r="4346" spans="1:17" ht="15.75" customHeight="1">
      <c r="A4346" s="24" t="s">
        <v>158</v>
      </c>
      <c r="B4346" s="25" t="s">
        <v>836</v>
      </c>
      <c r="C4346" s="26" t="s">
        <v>1949</v>
      </c>
      <c r="D4346" s="26">
        <v>80</v>
      </c>
      <c r="E4346" s="26" t="s">
        <v>235</v>
      </c>
      <c r="F4346" s="26" t="s">
        <v>192</v>
      </c>
      <c r="G4346" s="27"/>
      <c r="H4346" s="28" t="s">
        <v>236</v>
      </c>
      <c r="I4346" s="29" t="s">
        <v>8799</v>
      </c>
      <c r="J4346" s="30">
        <v>30</v>
      </c>
      <c r="K4346" s="31" t="s">
        <v>8800</v>
      </c>
      <c r="L4346" s="6">
        <v>-601.99072999999999</v>
      </c>
      <c r="M4346" s="32">
        <f t="shared" si="268"/>
        <v>361.19443799999999</v>
      </c>
      <c r="N4346" s="32">
        <f t="shared" si="269"/>
        <v>331.09490149999999</v>
      </c>
      <c r="O4346" s="32">
        <f t="shared" si="270"/>
        <v>300.99536499999999</v>
      </c>
      <c r="P4346" s="33">
        <f t="shared" si="271"/>
        <v>270.89582849999999</v>
      </c>
      <c r="Q4346" s="34">
        <v>0</v>
      </c>
    </row>
    <row r="4347" spans="1:17" ht="15.75" customHeight="1">
      <c r="A4347" s="24" t="s">
        <v>158</v>
      </c>
      <c r="B4347" s="25" t="s">
        <v>836</v>
      </c>
      <c r="C4347" s="26" t="s">
        <v>1949</v>
      </c>
      <c r="D4347" s="26">
        <v>80</v>
      </c>
      <c r="E4347" s="26" t="s">
        <v>256</v>
      </c>
      <c r="F4347" s="26" t="s">
        <v>185</v>
      </c>
      <c r="G4347" s="27"/>
      <c r="H4347" s="28" t="s">
        <v>236</v>
      </c>
      <c r="I4347" s="29" t="s">
        <v>8801</v>
      </c>
      <c r="J4347" s="30">
        <v>30</v>
      </c>
      <c r="K4347" s="31" t="s">
        <v>8802</v>
      </c>
      <c r="L4347" s="6">
        <v>-537.472441</v>
      </c>
      <c r="M4347" s="32">
        <f t="shared" si="268"/>
        <v>322.48346459999999</v>
      </c>
      <c r="N4347" s="32">
        <f t="shared" si="269"/>
        <v>295.60984255</v>
      </c>
      <c r="O4347" s="32">
        <f t="shared" si="270"/>
        <v>268.7362205</v>
      </c>
      <c r="P4347" s="33">
        <f t="shared" si="271"/>
        <v>241.86259844999995</v>
      </c>
      <c r="Q4347" s="34">
        <v>0</v>
      </c>
    </row>
    <row r="4348" spans="1:17" ht="15.75" customHeight="1">
      <c r="A4348" s="24" t="s">
        <v>158</v>
      </c>
      <c r="B4348" s="25" t="s">
        <v>836</v>
      </c>
      <c r="C4348" s="26" t="s">
        <v>1949</v>
      </c>
      <c r="D4348" s="26">
        <v>80</v>
      </c>
      <c r="E4348" s="26" t="s">
        <v>256</v>
      </c>
      <c r="F4348" s="26" t="s">
        <v>185</v>
      </c>
      <c r="G4348" s="27"/>
      <c r="H4348" s="28" t="s">
        <v>236</v>
      </c>
      <c r="I4348" s="29" t="s">
        <v>8803</v>
      </c>
      <c r="J4348" s="30">
        <v>30</v>
      </c>
      <c r="K4348" s="31" t="s">
        <v>8804</v>
      </c>
      <c r="L4348" s="6">
        <v>-510.20738999999998</v>
      </c>
      <c r="M4348" s="32">
        <f t="shared" si="268"/>
        <v>306.12443399999995</v>
      </c>
      <c r="N4348" s="32">
        <f t="shared" si="269"/>
        <v>280.61406449999998</v>
      </c>
      <c r="O4348" s="32">
        <f t="shared" si="270"/>
        <v>255.10369499999999</v>
      </c>
      <c r="P4348" s="33">
        <f t="shared" si="271"/>
        <v>229.59332549999999</v>
      </c>
      <c r="Q4348" s="34">
        <v>0</v>
      </c>
    </row>
    <row r="4349" spans="1:17" ht="15.75" customHeight="1">
      <c r="A4349" s="24" t="s">
        <v>158</v>
      </c>
      <c r="B4349" s="25" t="s">
        <v>836</v>
      </c>
      <c r="C4349" s="26" t="s">
        <v>1949</v>
      </c>
      <c r="D4349" s="26">
        <v>80</v>
      </c>
      <c r="E4349" s="26" t="s">
        <v>256</v>
      </c>
      <c r="F4349" s="26" t="s">
        <v>185</v>
      </c>
      <c r="G4349" s="27"/>
      <c r="H4349" s="28" t="s">
        <v>236</v>
      </c>
      <c r="I4349" s="29" t="s">
        <v>8805</v>
      </c>
      <c r="J4349" s="30">
        <v>30</v>
      </c>
      <c r="K4349" s="31" t="s">
        <v>8806</v>
      </c>
      <c r="L4349" s="6">
        <v>-524.51479299999994</v>
      </c>
      <c r="M4349" s="32">
        <f t="shared" si="268"/>
        <v>314.70887579999999</v>
      </c>
      <c r="N4349" s="32">
        <f t="shared" si="269"/>
        <v>288.48313614999995</v>
      </c>
      <c r="O4349" s="32">
        <f t="shared" si="270"/>
        <v>262.25739649999997</v>
      </c>
      <c r="P4349" s="33">
        <f t="shared" si="271"/>
        <v>236.03165684999993</v>
      </c>
      <c r="Q4349" s="34">
        <v>0</v>
      </c>
    </row>
    <row r="4350" spans="1:17" ht="15.75" customHeight="1">
      <c r="A4350" s="24" t="s">
        <v>158</v>
      </c>
      <c r="B4350" s="25" t="s">
        <v>836</v>
      </c>
      <c r="C4350" s="26" t="s">
        <v>1949</v>
      </c>
      <c r="D4350" s="26">
        <v>80</v>
      </c>
      <c r="E4350" s="26" t="s">
        <v>256</v>
      </c>
      <c r="F4350" s="26" t="s">
        <v>185</v>
      </c>
      <c r="G4350" s="27"/>
      <c r="H4350" s="28" t="s">
        <v>236</v>
      </c>
      <c r="I4350" s="29" t="s">
        <v>8807</v>
      </c>
      <c r="J4350" s="30">
        <v>30</v>
      </c>
      <c r="K4350" s="31" t="s">
        <v>8808</v>
      </c>
      <c r="L4350" s="6">
        <v>-538.0123430000001</v>
      </c>
      <c r="M4350" s="32">
        <f t="shared" si="268"/>
        <v>322.80740580000008</v>
      </c>
      <c r="N4350" s="32">
        <f t="shared" si="269"/>
        <v>295.90678865000007</v>
      </c>
      <c r="O4350" s="32">
        <f t="shared" si="270"/>
        <v>269.00617150000005</v>
      </c>
      <c r="P4350" s="33">
        <f t="shared" si="271"/>
        <v>242.10555435000003</v>
      </c>
      <c r="Q4350" s="34">
        <v>0</v>
      </c>
    </row>
    <row r="4351" spans="1:17" ht="15.75" customHeight="1">
      <c r="A4351" s="24" t="s">
        <v>158</v>
      </c>
      <c r="B4351" s="25" t="s">
        <v>836</v>
      </c>
      <c r="C4351" s="26" t="s">
        <v>1949</v>
      </c>
      <c r="D4351" s="26">
        <v>80</v>
      </c>
      <c r="E4351" s="26" t="s">
        <v>256</v>
      </c>
      <c r="F4351" s="26" t="s">
        <v>185</v>
      </c>
      <c r="G4351" s="27"/>
      <c r="H4351" s="28" t="s">
        <v>236</v>
      </c>
      <c r="I4351" s="29" t="s">
        <v>8809</v>
      </c>
      <c r="J4351" s="30">
        <v>30</v>
      </c>
      <c r="K4351" s="31" t="s">
        <v>8810</v>
      </c>
      <c r="L4351" s="6">
        <v>-548.00052999999991</v>
      </c>
      <c r="M4351" s="32">
        <f t="shared" si="268"/>
        <v>328.80031799999995</v>
      </c>
      <c r="N4351" s="32">
        <f t="shared" si="269"/>
        <v>301.40029149999998</v>
      </c>
      <c r="O4351" s="32">
        <f t="shared" si="270"/>
        <v>274.00026499999996</v>
      </c>
      <c r="P4351" s="33">
        <f t="shared" si="271"/>
        <v>246.60023849999993</v>
      </c>
      <c r="Q4351" s="34">
        <v>0</v>
      </c>
    </row>
    <row r="4352" spans="1:17" ht="15.75" customHeight="1">
      <c r="A4352" s="24" t="s">
        <v>158</v>
      </c>
      <c r="B4352" s="25" t="s">
        <v>836</v>
      </c>
      <c r="C4352" s="26" t="s">
        <v>1949</v>
      </c>
      <c r="D4352" s="26">
        <v>80</v>
      </c>
      <c r="E4352" s="26" t="s">
        <v>256</v>
      </c>
      <c r="F4352" s="26" t="s">
        <v>192</v>
      </c>
      <c r="G4352" s="27"/>
      <c r="H4352" s="28" t="s">
        <v>236</v>
      </c>
      <c r="I4352" s="29" t="s">
        <v>8811</v>
      </c>
      <c r="J4352" s="30">
        <v>30</v>
      </c>
      <c r="K4352" s="31" t="s">
        <v>8812</v>
      </c>
      <c r="L4352" s="6">
        <v>-627.63607500000001</v>
      </c>
      <c r="M4352" s="32">
        <f t="shared" si="268"/>
        <v>376.58164499999998</v>
      </c>
      <c r="N4352" s="32">
        <f t="shared" si="269"/>
        <v>345.19984125000002</v>
      </c>
      <c r="O4352" s="32">
        <f t="shared" si="270"/>
        <v>313.8180375</v>
      </c>
      <c r="P4352" s="33">
        <f t="shared" si="271"/>
        <v>282.43623374999999</v>
      </c>
      <c r="Q4352" s="34">
        <v>0</v>
      </c>
    </row>
    <row r="4353" spans="1:17" ht="15.75" customHeight="1">
      <c r="A4353" s="24" t="s">
        <v>158</v>
      </c>
      <c r="B4353" s="25" t="s">
        <v>836</v>
      </c>
      <c r="C4353" s="26" t="s">
        <v>1949</v>
      </c>
      <c r="D4353" s="26">
        <v>80</v>
      </c>
      <c r="E4353" s="26" t="s">
        <v>256</v>
      </c>
      <c r="F4353" s="26" t="s">
        <v>192</v>
      </c>
      <c r="G4353" s="27"/>
      <c r="H4353" s="28" t="s">
        <v>236</v>
      </c>
      <c r="I4353" s="29" t="s">
        <v>8813</v>
      </c>
      <c r="J4353" s="30">
        <v>30</v>
      </c>
      <c r="K4353" s="31" t="s">
        <v>8814</v>
      </c>
      <c r="L4353" s="6">
        <v>-600.10107299999993</v>
      </c>
      <c r="M4353" s="32">
        <f t="shared" si="268"/>
        <v>360.06064379999998</v>
      </c>
      <c r="N4353" s="32">
        <f t="shared" si="269"/>
        <v>330.05559014999994</v>
      </c>
      <c r="O4353" s="32">
        <f t="shared" si="270"/>
        <v>300.05053649999996</v>
      </c>
      <c r="P4353" s="33">
        <f t="shared" si="271"/>
        <v>270.04548284999993</v>
      </c>
      <c r="Q4353" s="34">
        <v>0</v>
      </c>
    </row>
    <row r="4354" spans="1:17" ht="15.75" customHeight="1">
      <c r="A4354" s="24" t="s">
        <v>158</v>
      </c>
      <c r="B4354" s="25" t="s">
        <v>836</v>
      </c>
      <c r="C4354" s="26" t="s">
        <v>1949</v>
      </c>
      <c r="D4354" s="26">
        <v>80</v>
      </c>
      <c r="E4354" s="26" t="s">
        <v>256</v>
      </c>
      <c r="F4354" s="26" t="s">
        <v>192</v>
      </c>
      <c r="G4354" s="27"/>
      <c r="H4354" s="28" t="s">
        <v>236</v>
      </c>
      <c r="I4354" s="29" t="s">
        <v>8815</v>
      </c>
      <c r="J4354" s="30">
        <v>30</v>
      </c>
      <c r="K4354" s="31" t="s">
        <v>8816</v>
      </c>
      <c r="L4354" s="6">
        <v>-614.40847599999995</v>
      </c>
      <c r="M4354" s="32">
        <f t="shared" si="268"/>
        <v>368.64508559999996</v>
      </c>
      <c r="N4354" s="32">
        <f t="shared" si="269"/>
        <v>337.92466179999997</v>
      </c>
      <c r="O4354" s="32">
        <f t="shared" si="270"/>
        <v>307.20423799999998</v>
      </c>
      <c r="P4354" s="33">
        <f t="shared" si="271"/>
        <v>276.48381419999993</v>
      </c>
      <c r="Q4354" s="34">
        <v>0</v>
      </c>
    </row>
    <row r="4355" spans="1:17" ht="15.75" customHeight="1">
      <c r="A4355" s="24" t="s">
        <v>158</v>
      </c>
      <c r="B4355" s="25" t="s">
        <v>836</v>
      </c>
      <c r="C4355" s="26" t="s">
        <v>1949</v>
      </c>
      <c r="D4355" s="26">
        <v>80</v>
      </c>
      <c r="E4355" s="26" t="s">
        <v>256</v>
      </c>
      <c r="F4355" s="26" t="s">
        <v>192</v>
      </c>
      <c r="G4355" s="27"/>
      <c r="H4355" s="28" t="s">
        <v>236</v>
      </c>
      <c r="I4355" s="29" t="s">
        <v>8817</v>
      </c>
      <c r="J4355" s="30">
        <v>30</v>
      </c>
      <c r="K4355" s="31" t="s">
        <v>8818</v>
      </c>
      <c r="L4355" s="6">
        <v>-628.17597699999999</v>
      </c>
      <c r="M4355" s="32">
        <f t="shared" si="268"/>
        <v>376.90558620000002</v>
      </c>
      <c r="N4355" s="32">
        <f t="shared" si="269"/>
        <v>345.49678734999998</v>
      </c>
      <c r="O4355" s="32">
        <f t="shared" si="270"/>
        <v>314.08798849999999</v>
      </c>
      <c r="P4355" s="33">
        <f t="shared" si="271"/>
        <v>282.67918964999996</v>
      </c>
      <c r="Q4355" s="34">
        <v>0</v>
      </c>
    </row>
    <row r="4356" spans="1:17" ht="15.75" customHeight="1">
      <c r="A4356" s="24" t="s">
        <v>158</v>
      </c>
      <c r="B4356" s="25" t="s">
        <v>836</v>
      </c>
      <c r="C4356" s="26" t="s">
        <v>1949</v>
      </c>
      <c r="D4356" s="26">
        <v>80</v>
      </c>
      <c r="E4356" s="26" t="s">
        <v>256</v>
      </c>
      <c r="F4356" s="26" t="s">
        <v>192</v>
      </c>
      <c r="G4356" s="27"/>
      <c r="H4356" s="28" t="s">
        <v>236</v>
      </c>
      <c r="I4356" s="29" t="s">
        <v>8819</v>
      </c>
      <c r="J4356" s="30">
        <v>30</v>
      </c>
      <c r="K4356" s="31" t="s">
        <v>8820</v>
      </c>
      <c r="L4356" s="6">
        <v>-638.16416400000003</v>
      </c>
      <c r="M4356" s="32">
        <f t="shared" ref="M4356:M4419" si="272">L4356*40%-L4356</f>
        <v>382.89849839999999</v>
      </c>
      <c r="N4356" s="32">
        <f t="shared" ref="N4356:N4419" si="273">L4356*45%-L4356</f>
        <v>350.9902902</v>
      </c>
      <c r="O4356" s="32">
        <f t="shared" ref="O4356:O4419" si="274">L4356*50%-L4356</f>
        <v>319.08208200000001</v>
      </c>
      <c r="P4356" s="33">
        <f t="shared" ref="P4356:P4419" si="275">L4356*55%-L4356</f>
        <v>287.17387379999997</v>
      </c>
      <c r="Q4356" s="34">
        <v>0</v>
      </c>
    </row>
    <row r="4357" spans="1:17" ht="15.75" customHeight="1">
      <c r="A4357" s="24" t="s">
        <v>158</v>
      </c>
      <c r="B4357" s="25" t="s">
        <v>836</v>
      </c>
      <c r="C4357" s="26" t="s">
        <v>1106</v>
      </c>
      <c r="D4357" s="26">
        <v>100</v>
      </c>
      <c r="E4357" s="26" t="s">
        <v>235</v>
      </c>
      <c r="F4357" s="26" t="s">
        <v>185</v>
      </c>
      <c r="G4357" s="27"/>
      <c r="H4357" s="28" t="s">
        <v>236</v>
      </c>
      <c r="I4357" s="29" t="s">
        <v>8821</v>
      </c>
      <c r="J4357" s="30">
        <v>25</v>
      </c>
      <c r="K4357" s="31" t="s">
        <v>8822</v>
      </c>
      <c r="L4357" s="6">
        <v>-477.00341699999996</v>
      </c>
      <c r="M4357" s="32">
        <f t="shared" si="272"/>
        <v>286.20205019999997</v>
      </c>
      <c r="N4357" s="32">
        <f t="shared" si="273"/>
        <v>262.35187934999999</v>
      </c>
      <c r="O4357" s="32">
        <f t="shared" si="274"/>
        <v>238.50170849999998</v>
      </c>
      <c r="P4357" s="33">
        <f t="shared" si="275"/>
        <v>214.65153764999997</v>
      </c>
      <c r="Q4357" s="34">
        <v>0</v>
      </c>
    </row>
    <row r="4358" spans="1:17" ht="15.75" customHeight="1">
      <c r="A4358" s="24" t="s">
        <v>158</v>
      </c>
      <c r="B4358" s="25" t="s">
        <v>836</v>
      </c>
      <c r="C4358" s="26" t="s">
        <v>1106</v>
      </c>
      <c r="D4358" s="26">
        <v>100</v>
      </c>
      <c r="E4358" s="26" t="s">
        <v>235</v>
      </c>
      <c r="F4358" s="26" t="s">
        <v>185</v>
      </c>
      <c r="G4358" s="27"/>
      <c r="H4358" s="28" t="s">
        <v>236</v>
      </c>
      <c r="I4358" s="29" t="s">
        <v>8823</v>
      </c>
      <c r="J4358" s="30">
        <v>25</v>
      </c>
      <c r="K4358" s="31" t="s">
        <v>8824</v>
      </c>
      <c r="L4358" s="6">
        <v>-449.73836599999998</v>
      </c>
      <c r="M4358" s="32">
        <f t="shared" si="272"/>
        <v>269.84301959999999</v>
      </c>
      <c r="N4358" s="32">
        <f t="shared" si="273"/>
        <v>247.35610129999998</v>
      </c>
      <c r="O4358" s="32">
        <f t="shared" si="274"/>
        <v>224.86918299999999</v>
      </c>
      <c r="P4358" s="33">
        <f t="shared" si="275"/>
        <v>202.38226469999998</v>
      </c>
      <c r="Q4358" s="34">
        <v>0</v>
      </c>
    </row>
    <row r="4359" spans="1:17" ht="15.75" customHeight="1">
      <c r="A4359" s="24" t="s">
        <v>158</v>
      </c>
      <c r="B4359" s="25" t="s">
        <v>836</v>
      </c>
      <c r="C4359" s="26" t="s">
        <v>1106</v>
      </c>
      <c r="D4359" s="26">
        <v>100</v>
      </c>
      <c r="E4359" s="26" t="s">
        <v>235</v>
      </c>
      <c r="F4359" s="26" t="s">
        <v>185</v>
      </c>
      <c r="G4359" s="27"/>
      <c r="H4359" s="28" t="s">
        <v>236</v>
      </c>
      <c r="I4359" s="29" t="s">
        <v>8825</v>
      </c>
      <c r="J4359" s="30">
        <v>25</v>
      </c>
      <c r="K4359" s="31" t="s">
        <v>8826</v>
      </c>
      <c r="L4359" s="6">
        <v>-464.04576900000001</v>
      </c>
      <c r="M4359" s="32">
        <f t="shared" si="272"/>
        <v>278.42746139999997</v>
      </c>
      <c r="N4359" s="32">
        <f t="shared" si="273"/>
        <v>255.22517295</v>
      </c>
      <c r="O4359" s="32">
        <f t="shared" si="274"/>
        <v>232.0228845</v>
      </c>
      <c r="P4359" s="33">
        <f t="shared" si="275"/>
        <v>208.82059604999998</v>
      </c>
      <c r="Q4359" s="34">
        <v>0</v>
      </c>
    </row>
    <row r="4360" spans="1:17" ht="15.75" customHeight="1">
      <c r="A4360" s="24" t="s">
        <v>158</v>
      </c>
      <c r="B4360" s="25" t="s">
        <v>836</v>
      </c>
      <c r="C4360" s="26" t="s">
        <v>1106</v>
      </c>
      <c r="D4360" s="26">
        <v>100</v>
      </c>
      <c r="E4360" s="26" t="s">
        <v>235</v>
      </c>
      <c r="F4360" s="26" t="s">
        <v>185</v>
      </c>
      <c r="G4360" s="27"/>
      <c r="H4360" s="28" t="s">
        <v>236</v>
      </c>
      <c r="I4360" s="29" t="s">
        <v>8827</v>
      </c>
      <c r="J4360" s="30">
        <v>25</v>
      </c>
      <c r="K4360" s="31" t="s">
        <v>8828</v>
      </c>
      <c r="L4360" s="6">
        <v>-475.11376000000001</v>
      </c>
      <c r="M4360" s="32">
        <f t="shared" si="272"/>
        <v>285.06825600000002</v>
      </c>
      <c r="N4360" s="32">
        <f t="shared" si="273"/>
        <v>261.312568</v>
      </c>
      <c r="O4360" s="32">
        <f t="shared" si="274"/>
        <v>237.55688000000001</v>
      </c>
      <c r="P4360" s="33">
        <f t="shared" si="275"/>
        <v>213.80119199999996</v>
      </c>
      <c r="Q4360" s="34">
        <v>0</v>
      </c>
    </row>
    <row r="4361" spans="1:17" ht="15.75" customHeight="1">
      <c r="A4361" s="24" t="s">
        <v>158</v>
      </c>
      <c r="B4361" s="25" t="s">
        <v>836</v>
      </c>
      <c r="C4361" s="26" t="s">
        <v>1106</v>
      </c>
      <c r="D4361" s="26">
        <v>100</v>
      </c>
      <c r="E4361" s="26" t="s">
        <v>235</v>
      </c>
      <c r="F4361" s="26" t="s">
        <v>185</v>
      </c>
      <c r="G4361" s="27"/>
      <c r="H4361" s="28" t="s">
        <v>236</v>
      </c>
      <c r="I4361" s="29" t="s">
        <v>8829</v>
      </c>
      <c r="J4361" s="30">
        <v>25</v>
      </c>
      <c r="K4361" s="31" t="s">
        <v>8830</v>
      </c>
      <c r="L4361" s="6">
        <v>-487.80145700000003</v>
      </c>
      <c r="M4361" s="32">
        <f t="shared" si="272"/>
        <v>292.68087420000001</v>
      </c>
      <c r="N4361" s="32">
        <f t="shared" si="273"/>
        <v>268.29080135000004</v>
      </c>
      <c r="O4361" s="32">
        <f t="shared" si="274"/>
        <v>243.90072850000001</v>
      </c>
      <c r="P4361" s="33">
        <f t="shared" si="275"/>
        <v>219.51065564999999</v>
      </c>
      <c r="Q4361" s="34">
        <v>0</v>
      </c>
    </row>
    <row r="4362" spans="1:17" ht="15.75" customHeight="1">
      <c r="A4362" s="24" t="s">
        <v>158</v>
      </c>
      <c r="B4362" s="25" t="s">
        <v>836</v>
      </c>
      <c r="C4362" s="26" t="s">
        <v>1106</v>
      </c>
      <c r="D4362" s="26">
        <v>100</v>
      </c>
      <c r="E4362" s="26" t="s">
        <v>235</v>
      </c>
      <c r="F4362" s="26" t="s">
        <v>192</v>
      </c>
      <c r="G4362" s="27"/>
      <c r="H4362" s="28" t="s">
        <v>236</v>
      </c>
      <c r="I4362" s="29" t="s">
        <v>8831</v>
      </c>
      <c r="J4362" s="30">
        <v>25</v>
      </c>
      <c r="K4362" s="31" t="s">
        <v>8832</v>
      </c>
      <c r="L4362" s="6">
        <v>-565.54734499999995</v>
      </c>
      <c r="M4362" s="32">
        <f t="shared" si="272"/>
        <v>339.32840699999997</v>
      </c>
      <c r="N4362" s="32">
        <f t="shared" si="273"/>
        <v>311.05103974999997</v>
      </c>
      <c r="O4362" s="32">
        <f t="shared" si="274"/>
        <v>282.77367249999998</v>
      </c>
      <c r="P4362" s="33">
        <f t="shared" si="275"/>
        <v>254.49630524999998</v>
      </c>
      <c r="Q4362" s="34">
        <v>0</v>
      </c>
    </row>
    <row r="4363" spans="1:17" ht="15.75" customHeight="1">
      <c r="A4363" s="24" t="s">
        <v>158</v>
      </c>
      <c r="B4363" s="25" t="s">
        <v>836</v>
      </c>
      <c r="C4363" s="26" t="s">
        <v>1106</v>
      </c>
      <c r="D4363" s="26">
        <v>100</v>
      </c>
      <c r="E4363" s="26" t="s">
        <v>235</v>
      </c>
      <c r="F4363" s="26" t="s">
        <v>192</v>
      </c>
      <c r="G4363" s="27"/>
      <c r="H4363" s="28" t="s">
        <v>236</v>
      </c>
      <c r="I4363" s="29" t="s">
        <v>8833</v>
      </c>
      <c r="J4363" s="30">
        <v>25</v>
      </c>
      <c r="K4363" s="31" t="s">
        <v>8834</v>
      </c>
      <c r="L4363" s="6">
        <v>-538.28229399999998</v>
      </c>
      <c r="M4363" s="32">
        <f t="shared" si="272"/>
        <v>322.96937639999999</v>
      </c>
      <c r="N4363" s="32">
        <f t="shared" si="273"/>
        <v>296.05526169999996</v>
      </c>
      <c r="O4363" s="32">
        <f t="shared" si="274"/>
        <v>269.14114699999999</v>
      </c>
      <c r="P4363" s="33">
        <f t="shared" si="275"/>
        <v>242.22703229999996</v>
      </c>
      <c r="Q4363" s="34">
        <v>0</v>
      </c>
    </row>
    <row r="4364" spans="1:17" ht="15.75" customHeight="1">
      <c r="A4364" s="24" t="s">
        <v>158</v>
      </c>
      <c r="B4364" s="25" t="s">
        <v>836</v>
      </c>
      <c r="C4364" s="26" t="s">
        <v>1106</v>
      </c>
      <c r="D4364" s="26">
        <v>100</v>
      </c>
      <c r="E4364" s="26" t="s">
        <v>235</v>
      </c>
      <c r="F4364" s="26" t="s">
        <v>192</v>
      </c>
      <c r="G4364" s="27"/>
      <c r="H4364" s="28" t="s">
        <v>236</v>
      </c>
      <c r="I4364" s="29" t="s">
        <v>8835</v>
      </c>
      <c r="J4364" s="30">
        <v>25</v>
      </c>
      <c r="K4364" s="31" t="s">
        <v>8836</v>
      </c>
      <c r="L4364" s="6">
        <v>-552.58969699999989</v>
      </c>
      <c r="M4364" s="32">
        <f t="shared" si="272"/>
        <v>331.55381819999991</v>
      </c>
      <c r="N4364" s="32">
        <f t="shared" si="273"/>
        <v>303.92433334999993</v>
      </c>
      <c r="O4364" s="32">
        <f t="shared" si="274"/>
        <v>276.29484849999994</v>
      </c>
      <c r="P4364" s="33">
        <f t="shared" si="275"/>
        <v>248.6653636499999</v>
      </c>
      <c r="Q4364" s="34">
        <v>0</v>
      </c>
    </row>
    <row r="4365" spans="1:17" ht="15.75" customHeight="1">
      <c r="A4365" s="24" t="s">
        <v>158</v>
      </c>
      <c r="B4365" s="25" t="s">
        <v>836</v>
      </c>
      <c r="C4365" s="26" t="s">
        <v>1106</v>
      </c>
      <c r="D4365" s="26">
        <v>100</v>
      </c>
      <c r="E4365" s="26" t="s">
        <v>235</v>
      </c>
      <c r="F4365" s="26" t="s">
        <v>192</v>
      </c>
      <c r="G4365" s="27"/>
      <c r="H4365" s="28" t="s">
        <v>236</v>
      </c>
      <c r="I4365" s="29" t="s">
        <v>8837</v>
      </c>
      <c r="J4365" s="30">
        <v>25</v>
      </c>
      <c r="K4365" s="31" t="s">
        <v>8838</v>
      </c>
      <c r="L4365" s="6">
        <v>-566.08724700000005</v>
      </c>
      <c r="M4365" s="32">
        <f t="shared" si="272"/>
        <v>339.65234820000001</v>
      </c>
      <c r="N4365" s="32">
        <f t="shared" si="273"/>
        <v>311.34798584999999</v>
      </c>
      <c r="O4365" s="32">
        <f t="shared" si="274"/>
        <v>283.04362350000002</v>
      </c>
      <c r="P4365" s="33">
        <f t="shared" si="275"/>
        <v>254.73926115</v>
      </c>
      <c r="Q4365" s="34">
        <v>0</v>
      </c>
    </row>
    <row r="4366" spans="1:17" ht="15.75" customHeight="1">
      <c r="A4366" s="24" t="s">
        <v>158</v>
      </c>
      <c r="B4366" s="25" t="s">
        <v>836</v>
      </c>
      <c r="C4366" s="26" t="s">
        <v>1106</v>
      </c>
      <c r="D4366" s="26">
        <v>100</v>
      </c>
      <c r="E4366" s="26" t="s">
        <v>235</v>
      </c>
      <c r="F4366" s="26" t="s">
        <v>192</v>
      </c>
      <c r="G4366" s="27"/>
      <c r="H4366" s="28" t="s">
        <v>236</v>
      </c>
      <c r="I4366" s="29" t="s">
        <v>8839</v>
      </c>
      <c r="J4366" s="30">
        <v>25</v>
      </c>
      <c r="K4366" s="31" t="s">
        <v>8840</v>
      </c>
      <c r="L4366" s="6">
        <v>-576.34538499999996</v>
      </c>
      <c r="M4366" s="32">
        <f t="shared" si="272"/>
        <v>345.807231</v>
      </c>
      <c r="N4366" s="32">
        <f t="shared" si="273"/>
        <v>316.98996174999996</v>
      </c>
      <c r="O4366" s="32">
        <f t="shared" si="274"/>
        <v>288.17269249999998</v>
      </c>
      <c r="P4366" s="33">
        <f t="shared" si="275"/>
        <v>259.35542324999994</v>
      </c>
      <c r="Q4366" s="34">
        <v>0</v>
      </c>
    </row>
    <row r="4367" spans="1:17" ht="15.75" customHeight="1">
      <c r="A4367" s="24" t="s">
        <v>158</v>
      </c>
      <c r="B4367" s="25" t="s">
        <v>836</v>
      </c>
      <c r="C4367" s="26" t="s">
        <v>1106</v>
      </c>
      <c r="D4367" s="26">
        <v>100</v>
      </c>
      <c r="E4367" s="26" t="s">
        <v>256</v>
      </c>
      <c r="F4367" s="26" t="s">
        <v>185</v>
      </c>
      <c r="G4367" s="27"/>
      <c r="H4367" s="28" t="s">
        <v>236</v>
      </c>
      <c r="I4367" s="29" t="s">
        <v>8841</v>
      </c>
      <c r="J4367" s="30">
        <v>25</v>
      </c>
      <c r="K4367" s="31" t="s">
        <v>8842</v>
      </c>
      <c r="L4367" s="6">
        <v>-513.17685099999994</v>
      </c>
      <c r="M4367" s="32">
        <f t="shared" si="272"/>
        <v>307.90611059999992</v>
      </c>
      <c r="N4367" s="32">
        <f t="shared" si="273"/>
        <v>282.24726805</v>
      </c>
      <c r="O4367" s="32">
        <f t="shared" si="274"/>
        <v>256.58842549999997</v>
      </c>
      <c r="P4367" s="33">
        <f t="shared" si="275"/>
        <v>230.92958294999994</v>
      </c>
      <c r="Q4367" s="34">
        <v>0</v>
      </c>
    </row>
    <row r="4368" spans="1:17" ht="15.75" customHeight="1">
      <c r="A4368" s="24" t="s">
        <v>158</v>
      </c>
      <c r="B4368" s="25" t="s">
        <v>836</v>
      </c>
      <c r="C4368" s="26" t="s">
        <v>1106</v>
      </c>
      <c r="D4368" s="26">
        <v>100</v>
      </c>
      <c r="E4368" s="26" t="s">
        <v>256</v>
      </c>
      <c r="F4368" s="26" t="s">
        <v>185</v>
      </c>
      <c r="G4368" s="27"/>
      <c r="H4368" s="28" t="s">
        <v>236</v>
      </c>
      <c r="I4368" s="29" t="s">
        <v>8843</v>
      </c>
      <c r="J4368" s="30">
        <v>25</v>
      </c>
      <c r="K4368" s="31" t="s">
        <v>8844</v>
      </c>
      <c r="L4368" s="6">
        <v>-485.91180000000003</v>
      </c>
      <c r="M4368" s="32">
        <f t="shared" si="272"/>
        <v>291.54707999999999</v>
      </c>
      <c r="N4368" s="32">
        <f t="shared" si="273"/>
        <v>267.25148999999999</v>
      </c>
      <c r="O4368" s="32">
        <f t="shared" si="274"/>
        <v>242.95590000000001</v>
      </c>
      <c r="P4368" s="33">
        <f t="shared" si="275"/>
        <v>218.66030999999998</v>
      </c>
      <c r="Q4368" s="34">
        <v>0</v>
      </c>
    </row>
    <row r="4369" spans="1:17" ht="15.75" customHeight="1">
      <c r="A4369" s="24" t="s">
        <v>158</v>
      </c>
      <c r="B4369" s="25" t="s">
        <v>836</v>
      </c>
      <c r="C4369" s="26" t="s">
        <v>1106</v>
      </c>
      <c r="D4369" s="26">
        <v>100</v>
      </c>
      <c r="E4369" s="26" t="s">
        <v>256</v>
      </c>
      <c r="F4369" s="26" t="s">
        <v>185</v>
      </c>
      <c r="G4369" s="27"/>
      <c r="H4369" s="28" t="s">
        <v>236</v>
      </c>
      <c r="I4369" s="29" t="s">
        <v>8845</v>
      </c>
      <c r="J4369" s="30">
        <v>25</v>
      </c>
      <c r="K4369" s="31" t="s">
        <v>8846</v>
      </c>
      <c r="L4369" s="6">
        <v>-500.21920300000011</v>
      </c>
      <c r="M4369" s="32">
        <f t="shared" si="272"/>
        <v>300.13152180000009</v>
      </c>
      <c r="N4369" s="32">
        <f t="shared" si="273"/>
        <v>275.12056165000001</v>
      </c>
      <c r="O4369" s="32">
        <f t="shared" si="274"/>
        <v>250.10960150000005</v>
      </c>
      <c r="P4369" s="33">
        <f t="shared" si="275"/>
        <v>225.09864135000004</v>
      </c>
      <c r="Q4369" s="34">
        <v>0</v>
      </c>
    </row>
    <row r="4370" spans="1:17" ht="15.75" customHeight="1">
      <c r="A4370" s="24" t="s">
        <v>158</v>
      </c>
      <c r="B4370" s="25" t="s">
        <v>836</v>
      </c>
      <c r="C4370" s="26" t="s">
        <v>1106</v>
      </c>
      <c r="D4370" s="26">
        <v>100</v>
      </c>
      <c r="E4370" s="26" t="s">
        <v>256</v>
      </c>
      <c r="F4370" s="26" t="s">
        <v>185</v>
      </c>
      <c r="G4370" s="27"/>
      <c r="H4370" s="28" t="s">
        <v>236</v>
      </c>
      <c r="I4370" s="29" t="s">
        <v>8847</v>
      </c>
      <c r="J4370" s="30">
        <v>25</v>
      </c>
      <c r="K4370" s="31" t="s">
        <v>8848</v>
      </c>
      <c r="L4370" s="6">
        <v>-513.98670400000003</v>
      </c>
      <c r="M4370" s="32">
        <f t="shared" si="272"/>
        <v>308.39202239999997</v>
      </c>
      <c r="N4370" s="32">
        <f t="shared" si="273"/>
        <v>282.69268720000002</v>
      </c>
      <c r="O4370" s="32">
        <f t="shared" si="274"/>
        <v>256.99335200000002</v>
      </c>
      <c r="P4370" s="33">
        <f t="shared" si="275"/>
        <v>231.29401680000001</v>
      </c>
      <c r="Q4370" s="34">
        <v>0</v>
      </c>
    </row>
    <row r="4371" spans="1:17" ht="15.75" customHeight="1">
      <c r="A4371" s="24" t="s">
        <v>158</v>
      </c>
      <c r="B4371" s="25" t="s">
        <v>836</v>
      </c>
      <c r="C4371" s="26" t="s">
        <v>1106</v>
      </c>
      <c r="D4371" s="26">
        <v>100</v>
      </c>
      <c r="E4371" s="26" t="s">
        <v>256</v>
      </c>
      <c r="F4371" s="26" t="s">
        <v>185</v>
      </c>
      <c r="G4371" s="27"/>
      <c r="H4371" s="28" t="s">
        <v>236</v>
      </c>
      <c r="I4371" s="29" t="s">
        <v>8849</v>
      </c>
      <c r="J4371" s="30">
        <v>25</v>
      </c>
      <c r="K4371" s="31" t="s">
        <v>8850</v>
      </c>
      <c r="L4371" s="6">
        <v>-523.97489099999996</v>
      </c>
      <c r="M4371" s="32">
        <f t="shared" si="272"/>
        <v>314.38493459999995</v>
      </c>
      <c r="N4371" s="32">
        <f t="shared" si="273"/>
        <v>288.18619004999994</v>
      </c>
      <c r="O4371" s="32">
        <f t="shared" si="274"/>
        <v>261.98744549999998</v>
      </c>
      <c r="P4371" s="33">
        <f t="shared" si="275"/>
        <v>235.78870094999996</v>
      </c>
      <c r="Q4371" s="34">
        <v>0</v>
      </c>
    </row>
    <row r="4372" spans="1:17" ht="15.75" customHeight="1">
      <c r="A4372" s="24" t="s">
        <v>158</v>
      </c>
      <c r="B4372" s="25" t="s">
        <v>836</v>
      </c>
      <c r="C4372" s="26" t="s">
        <v>1106</v>
      </c>
      <c r="D4372" s="26">
        <v>100</v>
      </c>
      <c r="E4372" s="26" t="s">
        <v>256</v>
      </c>
      <c r="F4372" s="26" t="s">
        <v>192</v>
      </c>
      <c r="G4372" s="27"/>
      <c r="H4372" s="28" t="s">
        <v>236</v>
      </c>
      <c r="I4372" s="29" t="s">
        <v>8851</v>
      </c>
      <c r="J4372" s="30">
        <v>25</v>
      </c>
      <c r="K4372" s="31" t="s">
        <v>8852</v>
      </c>
      <c r="L4372" s="6">
        <v>-601.72077899999999</v>
      </c>
      <c r="M4372" s="32">
        <f t="shared" si="272"/>
        <v>361.03246739999997</v>
      </c>
      <c r="N4372" s="32">
        <f t="shared" si="273"/>
        <v>330.94642844999998</v>
      </c>
      <c r="O4372" s="32">
        <f t="shared" si="274"/>
        <v>300.8603895</v>
      </c>
      <c r="P4372" s="33">
        <f t="shared" si="275"/>
        <v>270.77435054999995</v>
      </c>
      <c r="Q4372" s="34">
        <v>0</v>
      </c>
    </row>
    <row r="4373" spans="1:17" ht="15.75" customHeight="1">
      <c r="A4373" s="24" t="s">
        <v>158</v>
      </c>
      <c r="B4373" s="25" t="s">
        <v>836</v>
      </c>
      <c r="C4373" s="26" t="s">
        <v>1106</v>
      </c>
      <c r="D4373" s="26">
        <v>100</v>
      </c>
      <c r="E4373" s="26" t="s">
        <v>256</v>
      </c>
      <c r="F4373" s="26" t="s">
        <v>192</v>
      </c>
      <c r="G4373" s="27"/>
      <c r="H4373" s="28" t="s">
        <v>236</v>
      </c>
      <c r="I4373" s="29" t="s">
        <v>8853</v>
      </c>
      <c r="J4373" s="30">
        <v>25</v>
      </c>
      <c r="K4373" s="31" t="s">
        <v>8854</v>
      </c>
      <c r="L4373" s="6">
        <v>-574.45572800000002</v>
      </c>
      <c r="M4373" s="32">
        <f t="shared" si="272"/>
        <v>344.67343679999999</v>
      </c>
      <c r="N4373" s="32">
        <f t="shared" si="273"/>
        <v>315.95065040000003</v>
      </c>
      <c r="O4373" s="32">
        <f t="shared" si="274"/>
        <v>287.22786400000001</v>
      </c>
      <c r="P4373" s="33">
        <f t="shared" si="275"/>
        <v>258.50507759999999</v>
      </c>
      <c r="Q4373" s="34">
        <v>0</v>
      </c>
    </row>
    <row r="4374" spans="1:17" ht="15.75" customHeight="1">
      <c r="A4374" s="24" t="s">
        <v>158</v>
      </c>
      <c r="B4374" s="25" t="s">
        <v>836</v>
      </c>
      <c r="C4374" s="26" t="s">
        <v>1106</v>
      </c>
      <c r="D4374" s="26">
        <v>100</v>
      </c>
      <c r="E4374" s="26" t="s">
        <v>256</v>
      </c>
      <c r="F4374" s="26" t="s">
        <v>192</v>
      </c>
      <c r="G4374" s="27"/>
      <c r="H4374" s="28" t="s">
        <v>236</v>
      </c>
      <c r="I4374" s="29" t="s">
        <v>8855</v>
      </c>
      <c r="J4374" s="30">
        <v>25</v>
      </c>
      <c r="K4374" s="31" t="s">
        <v>8856</v>
      </c>
      <c r="L4374" s="6">
        <v>-588.76313100000004</v>
      </c>
      <c r="M4374" s="32">
        <f t="shared" si="272"/>
        <v>353.25787860000003</v>
      </c>
      <c r="N4374" s="32">
        <f t="shared" si="273"/>
        <v>323.81972205</v>
      </c>
      <c r="O4374" s="32">
        <f t="shared" si="274"/>
        <v>294.38156550000002</v>
      </c>
      <c r="P4374" s="33">
        <f t="shared" si="275"/>
        <v>264.94340894999999</v>
      </c>
      <c r="Q4374" s="34">
        <v>0</v>
      </c>
    </row>
    <row r="4375" spans="1:17" ht="15.75" customHeight="1">
      <c r="A4375" s="24" t="s">
        <v>158</v>
      </c>
      <c r="B4375" s="25" t="s">
        <v>836</v>
      </c>
      <c r="C4375" s="26" t="s">
        <v>1106</v>
      </c>
      <c r="D4375" s="26">
        <v>100</v>
      </c>
      <c r="E4375" s="26" t="s">
        <v>256</v>
      </c>
      <c r="F4375" s="26" t="s">
        <v>192</v>
      </c>
      <c r="G4375" s="27"/>
      <c r="H4375" s="28" t="s">
        <v>236</v>
      </c>
      <c r="I4375" s="29" t="s">
        <v>8857</v>
      </c>
      <c r="J4375" s="30">
        <v>25</v>
      </c>
      <c r="K4375" s="31" t="s">
        <v>8858</v>
      </c>
      <c r="L4375" s="6">
        <v>-602.26068100000009</v>
      </c>
      <c r="M4375" s="32">
        <f t="shared" si="272"/>
        <v>361.35640860000001</v>
      </c>
      <c r="N4375" s="32">
        <f t="shared" si="273"/>
        <v>331.24337455000006</v>
      </c>
      <c r="O4375" s="32">
        <f t="shared" si="274"/>
        <v>301.13034050000005</v>
      </c>
      <c r="P4375" s="33">
        <f t="shared" si="275"/>
        <v>271.01730645000004</v>
      </c>
      <c r="Q4375" s="34">
        <v>0</v>
      </c>
    </row>
    <row r="4376" spans="1:17" ht="15.75" customHeight="1">
      <c r="A4376" s="24" t="s">
        <v>158</v>
      </c>
      <c r="B4376" s="25" t="s">
        <v>836</v>
      </c>
      <c r="C4376" s="26" t="s">
        <v>1106</v>
      </c>
      <c r="D4376" s="26">
        <v>100</v>
      </c>
      <c r="E4376" s="26" t="s">
        <v>256</v>
      </c>
      <c r="F4376" s="26" t="s">
        <v>192</v>
      </c>
      <c r="G4376" s="27"/>
      <c r="H4376" s="28" t="s">
        <v>236</v>
      </c>
      <c r="I4376" s="29" t="s">
        <v>8859</v>
      </c>
      <c r="J4376" s="30">
        <v>25</v>
      </c>
      <c r="K4376" s="31" t="s">
        <v>8860</v>
      </c>
      <c r="L4376" s="6">
        <v>-612.51881899999989</v>
      </c>
      <c r="M4376" s="32">
        <f t="shared" si="272"/>
        <v>367.51129139999989</v>
      </c>
      <c r="N4376" s="32">
        <f t="shared" si="273"/>
        <v>336.88535044999992</v>
      </c>
      <c r="O4376" s="32">
        <f t="shared" si="274"/>
        <v>306.25940949999995</v>
      </c>
      <c r="P4376" s="33">
        <f t="shared" si="275"/>
        <v>275.63346854999992</v>
      </c>
      <c r="Q4376" s="34">
        <v>0</v>
      </c>
    </row>
    <row r="4377" spans="1:17" ht="15.75" customHeight="1">
      <c r="A4377" s="24" t="s">
        <v>158</v>
      </c>
      <c r="B4377" s="25" t="s">
        <v>836</v>
      </c>
      <c r="C4377" s="26" t="s">
        <v>1106</v>
      </c>
      <c r="D4377" s="26">
        <v>125</v>
      </c>
      <c r="E4377" s="26" t="s">
        <v>235</v>
      </c>
      <c r="F4377" s="26" t="s">
        <v>185</v>
      </c>
      <c r="G4377" s="27"/>
      <c r="H4377" s="28" t="s">
        <v>236</v>
      </c>
      <c r="I4377" s="29" t="s">
        <v>8861</v>
      </c>
      <c r="J4377" s="30">
        <v>20</v>
      </c>
      <c r="K4377" s="31" t="s">
        <v>8862</v>
      </c>
      <c r="L4377" s="6">
        <v>-580.93455200000005</v>
      </c>
      <c r="M4377" s="32">
        <f t="shared" si="272"/>
        <v>348.56073120000002</v>
      </c>
      <c r="N4377" s="32">
        <f t="shared" si="273"/>
        <v>319.51400360000002</v>
      </c>
      <c r="O4377" s="32">
        <f t="shared" si="274"/>
        <v>290.46727600000003</v>
      </c>
      <c r="P4377" s="33">
        <f t="shared" si="275"/>
        <v>261.42054839999997</v>
      </c>
      <c r="Q4377" s="34">
        <v>0</v>
      </c>
    </row>
    <row r="4378" spans="1:17" ht="15.75" customHeight="1">
      <c r="A4378" s="24" t="s">
        <v>158</v>
      </c>
      <c r="B4378" s="25" t="s">
        <v>836</v>
      </c>
      <c r="C4378" s="26" t="s">
        <v>1106</v>
      </c>
      <c r="D4378" s="26">
        <v>125</v>
      </c>
      <c r="E4378" s="26" t="s">
        <v>235</v>
      </c>
      <c r="F4378" s="26" t="s">
        <v>185</v>
      </c>
      <c r="G4378" s="27"/>
      <c r="H4378" s="28" t="s">
        <v>236</v>
      </c>
      <c r="I4378" s="29" t="s">
        <v>8863</v>
      </c>
      <c r="J4378" s="30">
        <v>20</v>
      </c>
      <c r="K4378" s="31" t="s">
        <v>8864</v>
      </c>
      <c r="L4378" s="6">
        <v>-553.66950099999997</v>
      </c>
      <c r="M4378" s="32">
        <f t="shared" si="272"/>
        <v>332.20170059999998</v>
      </c>
      <c r="N4378" s="32">
        <f t="shared" si="273"/>
        <v>304.51822555000001</v>
      </c>
      <c r="O4378" s="32">
        <f t="shared" si="274"/>
        <v>276.83475049999998</v>
      </c>
      <c r="P4378" s="33">
        <f t="shared" si="275"/>
        <v>249.15127544999996</v>
      </c>
      <c r="Q4378" s="34">
        <v>0</v>
      </c>
    </row>
    <row r="4379" spans="1:17" ht="15.75" customHeight="1">
      <c r="A4379" s="24" t="s">
        <v>158</v>
      </c>
      <c r="B4379" s="25" t="s">
        <v>836</v>
      </c>
      <c r="C4379" s="26" t="s">
        <v>1106</v>
      </c>
      <c r="D4379" s="26">
        <v>125</v>
      </c>
      <c r="E4379" s="26" t="s">
        <v>235</v>
      </c>
      <c r="F4379" s="26" t="s">
        <v>185</v>
      </c>
      <c r="G4379" s="27"/>
      <c r="H4379" s="28" t="s">
        <v>236</v>
      </c>
      <c r="I4379" s="29" t="s">
        <v>8865</v>
      </c>
      <c r="J4379" s="30">
        <v>20</v>
      </c>
      <c r="K4379" s="31" t="s">
        <v>8866</v>
      </c>
      <c r="L4379" s="6">
        <v>-567.97690399999999</v>
      </c>
      <c r="M4379" s="32">
        <f t="shared" si="272"/>
        <v>340.78614240000002</v>
      </c>
      <c r="N4379" s="32">
        <f t="shared" si="273"/>
        <v>312.38729719999998</v>
      </c>
      <c r="O4379" s="32">
        <f t="shared" si="274"/>
        <v>283.988452</v>
      </c>
      <c r="P4379" s="33">
        <f t="shared" si="275"/>
        <v>255.58960679999996</v>
      </c>
      <c r="Q4379" s="34">
        <v>0</v>
      </c>
    </row>
    <row r="4380" spans="1:17" ht="15.75" customHeight="1">
      <c r="A4380" s="24" t="s">
        <v>158</v>
      </c>
      <c r="B4380" s="25" t="s">
        <v>836</v>
      </c>
      <c r="C4380" s="26" t="s">
        <v>1106</v>
      </c>
      <c r="D4380" s="26">
        <v>125</v>
      </c>
      <c r="E4380" s="26" t="s">
        <v>235</v>
      </c>
      <c r="F4380" s="26" t="s">
        <v>185</v>
      </c>
      <c r="G4380" s="27"/>
      <c r="H4380" s="28" t="s">
        <v>236</v>
      </c>
      <c r="I4380" s="29" t="s">
        <v>8867</v>
      </c>
      <c r="J4380" s="30">
        <v>20</v>
      </c>
      <c r="K4380" s="31" t="s">
        <v>8868</v>
      </c>
      <c r="L4380" s="6">
        <v>-581.47445400000004</v>
      </c>
      <c r="M4380" s="32">
        <f t="shared" si="272"/>
        <v>348.8846724</v>
      </c>
      <c r="N4380" s="32">
        <f t="shared" si="273"/>
        <v>319.81094970000004</v>
      </c>
      <c r="O4380" s="32">
        <f t="shared" si="274"/>
        <v>290.73722700000002</v>
      </c>
      <c r="P4380" s="33">
        <f t="shared" si="275"/>
        <v>261.6635043</v>
      </c>
      <c r="Q4380" s="34">
        <v>0</v>
      </c>
    </row>
    <row r="4381" spans="1:17" ht="15.75" customHeight="1">
      <c r="A4381" s="24" t="s">
        <v>158</v>
      </c>
      <c r="B4381" s="25" t="s">
        <v>836</v>
      </c>
      <c r="C4381" s="26" t="s">
        <v>1106</v>
      </c>
      <c r="D4381" s="26">
        <v>125</v>
      </c>
      <c r="E4381" s="26" t="s">
        <v>235</v>
      </c>
      <c r="F4381" s="26" t="s">
        <v>185</v>
      </c>
      <c r="G4381" s="27"/>
      <c r="H4381" s="28" t="s">
        <v>236</v>
      </c>
      <c r="I4381" s="29" t="s">
        <v>8869</v>
      </c>
      <c r="J4381" s="30">
        <v>20</v>
      </c>
      <c r="K4381" s="31" t="s">
        <v>8870</v>
      </c>
      <c r="L4381" s="6">
        <v>-591.46264100000008</v>
      </c>
      <c r="M4381" s="32">
        <f t="shared" si="272"/>
        <v>354.87758460000003</v>
      </c>
      <c r="N4381" s="32">
        <f t="shared" si="273"/>
        <v>325.30445255000001</v>
      </c>
      <c r="O4381" s="32">
        <f t="shared" si="274"/>
        <v>295.73132050000004</v>
      </c>
      <c r="P4381" s="33">
        <f t="shared" si="275"/>
        <v>266.15818845000001</v>
      </c>
      <c r="Q4381" s="34">
        <v>0</v>
      </c>
    </row>
    <row r="4382" spans="1:17" ht="15.75" customHeight="1">
      <c r="A4382" s="24" t="s">
        <v>158</v>
      </c>
      <c r="B4382" s="25" t="s">
        <v>836</v>
      </c>
      <c r="C4382" s="26" t="s">
        <v>1106</v>
      </c>
      <c r="D4382" s="26">
        <v>125</v>
      </c>
      <c r="E4382" s="26" t="s">
        <v>235</v>
      </c>
      <c r="F4382" s="26" t="s">
        <v>192</v>
      </c>
      <c r="G4382" s="27"/>
      <c r="H4382" s="28" t="s">
        <v>236</v>
      </c>
      <c r="I4382" s="29" t="s">
        <v>8871</v>
      </c>
      <c r="J4382" s="30">
        <v>20</v>
      </c>
      <c r="K4382" s="31" t="s">
        <v>8872</v>
      </c>
      <c r="L4382" s="6">
        <v>-687.56519700000001</v>
      </c>
      <c r="M4382" s="32">
        <f t="shared" si="272"/>
        <v>412.53911820000002</v>
      </c>
      <c r="N4382" s="32">
        <f t="shared" si="273"/>
        <v>378.16085835000001</v>
      </c>
      <c r="O4382" s="32">
        <f t="shared" si="274"/>
        <v>343.78259850000001</v>
      </c>
      <c r="P4382" s="33">
        <f t="shared" si="275"/>
        <v>309.40433865</v>
      </c>
      <c r="Q4382" s="34">
        <v>0</v>
      </c>
    </row>
    <row r="4383" spans="1:17" ht="15.75" customHeight="1">
      <c r="A4383" s="24" t="s">
        <v>158</v>
      </c>
      <c r="B4383" s="25" t="s">
        <v>836</v>
      </c>
      <c r="C4383" s="26" t="s">
        <v>1106</v>
      </c>
      <c r="D4383" s="26">
        <v>125</v>
      </c>
      <c r="E4383" s="26" t="s">
        <v>235</v>
      </c>
      <c r="F4383" s="26" t="s">
        <v>192</v>
      </c>
      <c r="G4383" s="27"/>
      <c r="H4383" s="28" t="s">
        <v>236</v>
      </c>
      <c r="I4383" s="29" t="s">
        <v>8873</v>
      </c>
      <c r="J4383" s="30">
        <v>20</v>
      </c>
      <c r="K4383" s="31" t="s">
        <v>8874</v>
      </c>
      <c r="L4383" s="6">
        <v>-660.30014600000004</v>
      </c>
      <c r="M4383" s="32">
        <f t="shared" si="272"/>
        <v>396.18008760000004</v>
      </c>
      <c r="N4383" s="32">
        <f t="shared" si="273"/>
        <v>363.1650803</v>
      </c>
      <c r="O4383" s="32">
        <f t="shared" si="274"/>
        <v>330.15007300000002</v>
      </c>
      <c r="P4383" s="33">
        <f t="shared" si="275"/>
        <v>297.13506569999998</v>
      </c>
      <c r="Q4383" s="34">
        <v>0</v>
      </c>
    </row>
    <row r="4384" spans="1:17" ht="15.75" customHeight="1">
      <c r="A4384" s="24" t="s">
        <v>158</v>
      </c>
      <c r="B4384" s="25" t="s">
        <v>836</v>
      </c>
      <c r="C4384" s="26" t="s">
        <v>1106</v>
      </c>
      <c r="D4384" s="26">
        <v>125</v>
      </c>
      <c r="E4384" s="26" t="s">
        <v>235</v>
      </c>
      <c r="F4384" s="26" t="s">
        <v>192</v>
      </c>
      <c r="G4384" s="27"/>
      <c r="H4384" s="28" t="s">
        <v>236</v>
      </c>
      <c r="I4384" s="29" t="s">
        <v>8875</v>
      </c>
      <c r="J4384" s="30">
        <v>20</v>
      </c>
      <c r="K4384" s="31" t="s">
        <v>8876</v>
      </c>
      <c r="L4384" s="6">
        <v>-674.60754900000006</v>
      </c>
      <c r="M4384" s="32">
        <f t="shared" si="272"/>
        <v>404.76452940000001</v>
      </c>
      <c r="N4384" s="32">
        <f t="shared" si="273"/>
        <v>371.03415195000002</v>
      </c>
      <c r="O4384" s="32">
        <f t="shared" si="274"/>
        <v>337.30377450000003</v>
      </c>
      <c r="P4384" s="33">
        <f t="shared" si="275"/>
        <v>303.57339704999998</v>
      </c>
      <c r="Q4384" s="34">
        <v>0</v>
      </c>
    </row>
    <row r="4385" spans="1:17" ht="15.75" customHeight="1">
      <c r="A4385" s="24" t="s">
        <v>158</v>
      </c>
      <c r="B4385" s="25" t="s">
        <v>836</v>
      </c>
      <c r="C4385" s="26" t="s">
        <v>1106</v>
      </c>
      <c r="D4385" s="26">
        <v>125</v>
      </c>
      <c r="E4385" s="26" t="s">
        <v>235</v>
      </c>
      <c r="F4385" s="26" t="s">
        <v>192</v>
      </c>
      <c r="G4385" s="27"/>
      <c r="H4385" s="28" t="s">
        <v>236</v>
      </c>
      <c r="I4385" s="29" t="s">
        <v>8877</v>
      </c>
      <c r="J4385" s="30">
        <v>20</v>
      </c>
      <c r="K4385" s="31" t="s">
        <v>8878</v>
      </c>
      <c r="L4385" s="6">
        <v>-688.10509899999988</v>
      </c>
      <c r="M4385" s="32">
        <f t="shared" si="272"/>
        <v>412.86305939999994</v>
      </c>
      <c r="N4385" s="32">
        <f t="shared" si="273"/>
        <v>378.45780444999991</v>
      </c>
      <c r="O4385" s="32">
        <f t="shared" si="274"/>
        <v>344.05254949999994</v>
      </c>
      <c r="P4385" s="33">
        <f t="shared" si="275"/>
        <v>309.64729454999991</v>
      </c>
      <c r="Q4385" s="34">
        <v>0</v>
      </c>
    </row>
    <row r="4386" spans="1:17" ht="15.75" customHeight="1">
      <c r="A4386" s="24" t="s">
        <v>158</v>
      </c>
      <c r="B4386" s="25" t="s">
        <v>836</v>
      </c>
      <c r="C4386" s="26" t="s">
        <v>1106</v>
      </c>
      <c r="D4386" s="26">
        <v>125</v>
      </c>
      <c r="E4386" s="26" t="s">
        <v>235</v>
      </c>
      <c r="F4386" s="26" t="s">
        <v>192</v>
      </c>
      <c r="G4386" s="27"/>
      <c r="H4386" s="28" t="s">
        <v>236</v>
      </c>
      <c r="I4386" s="29" t="s">
        <v>8879</v>
      </c>
      <c r="J4386" s="30">
        <v>20</v>
      </c>
      <c r="K4386" s="31" t="s">
        <v>8880</v>
      </c>
      <c r="L4386" s="6">
        <v>-698.36323699999991</v>
      </c>
      <c r="M4386" s="32">
        <f t="shared" si="272"/>
        <v>419.01794219999994</v>
      </c>
      <c r="N4386" s="32">
        <f t="shared" si="273"/>
        <v>384.09978034999995</v>
      </c>
      <c r="O4386" s="32">
        <f t="shared" si="274"/>
        <v>349.18161849999996</v>
      </c>
      <c r="P4386" s="33">
        <f t="shared" si="275"/>
        <v>314.26345664999991</v>
      </c>
      <c r="Q4386" s="34">
        <v>0</v>
      </c>
    </row>
    <row r="4387" spans="1:17" ht="15.75" customHeight="1">
      <c r="A4387" s="24" t="s">
        <v>158</v>
      </c>
      <c r="B4387" s="25" t="s">
        <v>836</v>
      </c>
      <c r="C4387" s="26" t="s">
        <v>1106</v>
      </c>
      <c r="D4387" s="26">
        <v>125</v>
      </c>
      <c r="E4387" s="26" t="s">
        <v>256</v>
      </c>
      <c r="F4387" s="26" t="s">
        <v>185</v>
      </c>
      <c r="G4387" s="27"/>
      <c r="H4387" s="28" t="s">
        <v>236</v>
      </c>
      <c r="I4387" s="29" t="s">
        <v>8881</v>
      </c>
      <c r="J4387" s="30">
        <v>20</v>
      </c>
      <c r="K4387" s="31" t="s">
        <v>8882</v>
      </c>
      <c r="L4387" s="6">
        <v>-616.29813300000001</v>
      </c>
      <c r="M4387" s="32">
        <f t="shared" si="272"/>
        <v>369.77887980000003</v>
      </c>
      <c r="N4387" s="32">
        <f t="shared" si="273"/>
        <v>338.96397315000002</v>
      </c>
      <c r="O4387" s="32">
        <f t="shared" si="274"/>
        <v>308.1490665</v>
      </c>
      <c r="P4387" s="33">
        <f t="shared" si="275"/>
        <v>277.33415984999999</v>
      </c>
      <c r="Q4387" s="34">
        <v>0</v>
      </c>
    </row>
    <row r="4388" spans="1:17" ht="15.75" customHeight="1">
      <c r="A4388" s="24" t="s">
        <v>158</v>
      </c>
      <c r="B4388" s="25" t="s">
        <v>836</v>
      </c>
      <c r="C4388" s="26" t="s">
        <v>1106</v>
      </c>
      <c r="D4388" s="26">
        <v>125</v>
      </c>
      <c r="E4388" s="26" t="s">
        <v>256</v>
      </c>
      <c r="F4388" s="26" t="s">
        <v>185</v>
      </c>
      <c r="G4388" s="27"/>
      <c r="H4388" s="28" t="s">
        <v>236</v>
      </c>
      <c r="I4388" s="29" t="s">
        <v>8883</v>
      </c>
      <c r="J4388" s="30">
        <v>20</v>
      </c>
      <c r="K4388" s="31" t="s">
        <v>8884</v>
      </c>
      <c r="L4388" s="6">
        <v>-589.03308199999992</v>
      </c>
      <c r="M4388" s="32">
        <f t="shared" si="272"/>
        <v>353.41984919999993</v>
      </c>
      <c r="N4388" s="32">
        <f t="shared" si="273"/>
        <v>323.96819509999995</v>
      </c>
      <c r="O4388" s="32">
        <f t="shared" si="274"/>
        <v>294.51654099999996</v>
      </c>
      <c r="P4388" s="33">
        <f t="shared" si="275"/>
        <v>265.06488689999992</v>
      </c>
      <c r="Q4388" s="34">
        <v>0</v>
      </c>
    </row>
    <row r="4389" spans="1:17" ht="15.75" customHeight="1">
      <c r="A4389" s="24" t="s">
        <v>158</v>
      </c>
      <c r="B4389" s="25" t="s">
        <v>836</v>
      </c>
      <c r="C4389" s="26" t="s">
        <v>1106</v>
      </c>
      <c r="D4389" s="26">
        <v>125</v>
      </c>
      <c r="E4389" s="26" t="s">
        <v>256</v>
      </c>
      <c r="F4389" s="26" t="s">
        <v>185</v>
      </c>
      <c r="G4389" s="27"/>
      <c r="H4389" s="28" t="s">
        <v>236</v>
      </c>
      <c r="I4389" s="29" t="s">
        <v>8885</v>
      </c>
      <c r="J4389" s="30">
        <v>20</v>
      </c>
      <c r="K4389" s="31" t="s">
        <v>8886</v>
      </c>
      <c r="L4389" s="6">
        <v>-603.34048499999994</v>
      </c>
      <c r="M4389" s="32">
        <f t="shared" si="272"/>
        <v>362.00429099999997</v>
      </c>
      <c r="N4389" s="32">
        <f t="shared" si="273"/>
        <v>331.83726674999997</v>
      </c>
      <c r="O4389" s="32">
        <f t="shared" si="274"/>
        <v>301.67024249999997</v>
      </c>
      <c r="P4389" s="33">
        <f t="shared" si="275"/>
        <v>271.50321824999997</v>
      </c>
      <c r="Q4389" s="34">
        <v>0</v>
      </c>
    </row>
    <row r="4390" spans="1:17" ht="15.75" customHeight="1">
      <c r="A4390" s="24" t="s">
        <v>158</v>
      </c>
      <c r="B4390" s="25" t="s">
        <v>836</v>
      </c>
      <c r="C4390" s="26" t="s">
        <v>1106</v>
      </c>
      <c r="D4390" s="26">
        <v>125</v>
      </c>
      <c r="E4390" s="26" t="s">
        <v>256</v>
      </c>
      <c r="F4390" s="26" t="s">
        <v>185</v>
      </c>
      <c r="G4390" s="27"/>
      <c r="H4390" s="28" t="s">
        <v>236</v>
      </c>
      <c r="I4390" s="29" t="s">
        <v>8887</v>
      </c>
      <c r="J4390" s="30">
        <v>20</v>
      </c>
      <c r="K4390" s="31" t="s">
        <v>8888</v>
      </c>
      <c r="L4390" s="6">
        <v>-616.8380350000001</v>
      </c>
      <c r="M4390" s="32">
        <f t="shared" si="272"/>
        <v>370.10282100000006</v>
      </c>
      <c r="N4390" s="32">
        <f t="shared" si="273"/>
        <v>339.26091925000003</v>
      </c>
      <c r="O4390" s="32">
        <f t="shared" si="274"/>
        <v>308.41901750000005</v>
      </c>
      <c r="P4390" s="33">
        <f t="shared" si="275"/>
        <v>277.57711575000002</v>
      </c>
      <c r="Q4390" s="34">
        <v>0</v>
      </c>
    </row>
    <row r="4391" spans="1:17" ht="15.75" customHeight="1">
      <c r="A4391" s="24" t="s">
        <v>158</v>
      </c>
      <c r="B4391" s="25" t="s">
        <v>836</v>
      </c>
      <c r="C4391" s="26" t="s">
        <v>1106</v>
      </c>
      <c r="D4391" s="26">
        <v>125</v>
      </c>
      <c r="E4391" s="26" t="s">
        <v>256</v>
      </c>
      <c r="F4391" s="26" t="s">
        <v>185</v>
      </c>
      <c r="G4391" s="27"/>
      <c r="H4391" s="28" t="s">
        <v>236</v>
      </c>
      <c r="I4391" s="29" t="s">
        <v>8889</v>
      </c>
      <c r="J4391" s="30">
        <v>20</v>
      </c>
      <c r="K4391" s="31" t="s">
        <v>8890</v>
      </c>
      <c r="L4391" s="6">
        <v>-626.82622199999992</v>
      </c>
      <c r="M4391" s="32">
        <f t="shared" si="272"/>
        <v>376.09573319999993</v>
      </c>
      <c r="N4391" s="32">
        <f t="shared" si="273"/>
        <v>344.75442209999994</v>
      </c>
      <c r="O4391" s="32">
        <f t="shared" si="274"/>
        <v>313.41311099999996</v>
      </c>
      <c r="P4391" s="33">
        <f t="shared" si="275"/>
        <v>282.07179989999992</v>
      </c>
      <c r="Q4391" s="34">
        <v>0</v>
      </c>
    </row>
    <row r="4392" spans="1:17" ht="15.75" customHeight="1">
      <c r="A4392" s="24" t="s">
        <v>158</v>
      </c>
      <c r="B4392" s="25" t="s">
        <v>836</v>
      </c>
      <c r="C4392" s="26" t="s">
        <v>1106</v>
      </c>
      <c r="D4392" s="26">
        <v>125</v>
      </c>
      <c r="E4392" s="26" t="s">
        <v>256</v>
      </c>
      <c r="F4392" s="26" t="s">
        <v>192</v>
      </c>
      <c r="G4392" s="27"/>
      <c r="H4392" s="28" t="s">
        <v>236</v>
      </c>
      <c r="I4392" s="29" t="s">
        <v>8891</v>
      </c>
      <c r="J4392" s="30">
        <v>20</v>
      </c>
      <c r="K4392" s="31" t="s">
        <v>8892</v>
      </c>
      <c r="L4392" s="6">
        <v>-722.92877800000008</v>
      </c>
      <c r="M4392" s="32">
        <f t="shared" si="272"/>
        <v>433.75726680000002</v>
      </c>
      <c r="N4392" s="32">
        <f t="shared" si="273"/>
        <v>397.61082790000006</v>
      </c>
      <c r="O4392" s="32">
        <f t="shared" si="274"/>
        <v>361.46438900000004</v>
      </c>
      <c r="P4392" s="33">
        <f t="shared" si="275"/>
        <v>325.31795010000002</v>
      </c>
      <c r="Q4392" s="34">
        <v>0</v>
      </c>
    </row>
    <row r="4393" spans="1:17" ht="15.75" customHeight="1">
      <c r="A4393" s="24" t="s">
        <v>158</v>
      </c>
      <c r="B4393" s="25" t="s">
        <v>836</v>
      </c>
      <c r="C4393" s="26" t="s">
        <v>1106</v>
      </c>
      <c r="D4393" s="26">
        <v>125</v>
      </c>
      <c r="E4393" s="26" t="s">
        <v>256</v>
      </c>
      <c r="F4393" s="26" t="s">
        <v>192</v>
      </c>
      <c r="G4393" s="27"/>
      <c r="H4393" s="28" t="s">
        <v>236</v>
      </c>
      <c r="I4393" s="29" t="s">
        <v>8893</v>
      </c>
      <c r="J4393" s="30">
        <v>20</v>
      </c>
      <c r="K4393" s="31" t="s">
        <v>8894</v>
      </c>
      <c r="L4393" s="6">
        <v>-695.66372700000011</v>
      </c>
      <c r="M4393" s="32">
        <f t="shared" si="272"/>
        <v>417.39823620000004</v>
      </c>
      <c r="N4393" s="32">
        <f t="shared" si="273"/>
        <v>382.61504985000005</v>
      </c>
      <c r="O4393" s="32">
        <f t="shared" si="274"/>
        <v>347.83186350000005</v>
      </c>
      <c r="P4393" s="33">
        <f t="shared" si="275"/>
        <v>313.04867715</v>
      </c>
      <c r="Q4393" s="34">
        <v>0</v>
      </c>
    </row>
    <row r="4394" spans="1:17" ht="15.75" customHeight="1">
      <c r="A4394" s="24" t="s">
        <v>158</v>
      </c>
      <c r="B4394" s="25" t="s">
        <v>836</v>
      </c>
      <c r="C4394" s="26" t="s">
        <v>1106</v>
      </c>
      <c r="D4394" s="26">
        <v>125</v>
      </c>
      <c r="E4394" s="26" t="s">
        <v>256</v>
      </c>
      <c r="F4394" s="26" t="s">
        <v>192</v>
      </c>
      <c r="G4394" s="27"/>
      <c r="H4394" s="28" t="s">
        <v>236</v>
      </c>
      <c r="I4394" s="29" t="s">
        <v>8895</v>
      </c>
      <c r="J4394" s="30">
        <v>20</v>
      </c>
      <c r="K4394" s="31" t="s">
        <v>8896</v>
      </c>
      <c r="L4394" s="6">
        <v>-709.97113000000013</v>
      </c>
      <c r="M4394" s="32">
        <f t="shared" si="272"/>
        <v>425.98267800000008</v>
      </c>
      <c r="N4394" s="32">
        <f t="shared" si="273"/>
        <v>390.48412150000007</v>
      </c>
      <c r="O4394" s="32">
        <f t="shared" si="274"/>
        <v>354.98556500000007</v>
      </c>
      <c r="P4394" s="33">
        <f t="shared" si="275"/>
        <v>319.4870085</v>
      </c>
      <c r="Q4394" s="34">
        <v>0</v>
      </c>
    </row>
    <row r="4395" spans="1:17" ht="15.75" customHeight="1">
      <c r="A4395" s="24" t="s">
        <v>158</v>
      </c>
      <c r="B4395" s="25" t="s">
        <v>836</v>
      </c>
      <c r="C4395" s="26" t="s">
        <v>1106</v>
      </c>
      <c r="D4395" s="26">
        <v>125</v>
      </c>
      <c r="E4395" s="26" t="s">
        <v>256</v>
      </c>
      <c r="F4395" s="26" t="s">
        <v>192</v>
      </c>
      <c r="G4395" s="27"/>
      <c r="H4395" s="28" t="s">
        <v>236</v>
      </c>
      <c r="I4395" s="29" t="s">
        <v>8897</v>
      </c>
      <c r="J4395" s="30">
        <v>20</v>
      </c>
      <c r="K4395" s="31" t="s">
        <v>8898</v>
      </c>
      <c r="L4395" s="6">
        <v>-723.46867999999995</v>
      </c>
      <c r="M4395" s="32">
        <f t="shared" si="272"/>
        <v>434.08120799999995</v>
      </c>
      <c r="N4395" s="32">
        <f t="shared" si="273"/>
        <v>397.90777399999996</v>
      </c>
      <c r="O4395" s="32">
        <f t="shared" si="274"/>
        <v>361.73433999999997</v>
      </c>
      <c r="P4395" s="33">
        <f t="shared" si="275"/>
        <v>325.56090599999993</v>
      </c>
      <c r="Q4395" s="34">
        <v>0</v>
      </c>
    </row>
    <row r="4396" spans="1:17" ht="15.75" customHeight="1">
      <c r="A4396" s="24" t="s">
        <v>158</v>
      </c>
      <c r="B4396" s="25" t="s">
        <v>836</v>
      </c>
      <c r="C4396" s="26" t="s">
        <v>1106</v>
      </c>
      <c r="D4396" s="26">
        <v>125</v>
      </c>
      <c r="E4396" s="26" t="s">
        <v>256</v>
      </c>
      <c r="F4396" s="26" t="s">
        <v>192</v>
      </c>
      <c r="G4396" s="27"/>
      <c r="H4396" s="28" t="s">
        <v>236</v>
      </c>
      <c r="I4396" s="29" t="s">
        <v>8899</v>
      </c>
      <c r="J4396" s="30">
        <v>20</v>
      </c>
      <c r="K4396" s="31" t="s">
        <v>8900</v>
      </c>
      <c r="L4396" s="6">
        <v>-733.72681800000009</v>
      </c>
      <c r="M4396" s="32">
        <f t="shared" si="272"/>
        <v>440.23609080000006</v>
      </c>
      <c r="N4396" s="32">
        <f t="shared" si="273"/>
        <v>403.54974990000005</v>
      </c>
      <c r="O4396" s="32">
        <f t="shared" si="274"/>
        <v>366.86340900000005</v>
      </c>
      <c r="P4396" s="33">
        <f t="shared" si="275"/>
        <v>330.17706809999999</v>
      </c>
      <c r="Q4396" s="34">
        <v>0</v>
      </c>
    </row>
    <row r="4397" spans="1:17" ht="15.75" customHeight="1">
      <c r="A4397" s="24" t="s">
        <v>158</v>
      </c>
      <c r="B4397" s="25" t="s">
        <v>836</v>
      </c>
      <c r="C4397" s="26" t="s">
        <v>1106</v>
      </c>
      <c r="D4397" s="26">
        <v>150</v>
      </c>
      <c r="E4397" s="26" t="s">
        <v>235</v>
      </c>
      <c r="F4397" s="26" t="s">
        <v>185</v>
      </c>
      <c r="G4397" s="27"/>
      <c r="H4397" s="28" t="s">
        <v>236</v>
      </c>
      <c r="I4397" s="29" t="s">
        <v>8901</v>
      </c>
      <c r="J4397" s="30">
        <v>15</v>
      </c>
      <c r="K4397" s="31" t="s">
        <v>8902</v>
      </c>
      <c r="L4397" s="6">
        <v>-662.72970499999997</v>
      </c>
      <c r="M4397" s="32">
        <f t="shared" si="272"/>
        <v>397.63782299999997</v>
      </c>
      <c r="N4397" s="32">
        <f t="shared" si="273"/>
        <v>364.50133774999995</v>
      </c>
      <c r="O4397" s="32">
        <f t="shared" si="274"/>
        <v>331.36485249999998</v>
      </c>
      <c r="P4397" s="33">
        <f t="shared" si="275"/>
        <v>298.22836724999996</v>
      </c>
      <c r="Q4397" s="34">
        <v>0</v>
      </c>
    </row>
    <row r="4398" spans="1:17" ht="15.75" customHeight="1">
      <c r="A4398" s="24" t="s">
        <v>158</v>
      </c>
      <c r="B4398" s="25" t="s">
        <v>836</v>
      </c>
      <c r="C4398" s="26" t="s">
        <v>1106</v>
      </c>
      <c r="D4398" s="26">
        <v>150</v>
      </c>
      <c r="E4398" s="26" t="s">
        <v>235</v>
      </c>
      <c r="F4398" s="26" t="s">
        <v>185</v>
      </c>
      <c r="G4398" s="27"/>
      <c r="H4398" s="28" t="s">
        <v>236</v>
      </c>
      <c r="I4398" s="29" t="s">
        <v>8903</v>
      </c>
      <c r="J4398" s="30">
        <v>15</v>
      </c>
      <c r="K4398" s="31" t="s">
        <v>8904</v>
      </c>
      <c r="L4398" s="6">
        <v>-635.194703</v>
      </c>
      <c r="M4398" s="32">
        <f t="shared" si="272"/>
        <v>381.11682180000003</v>
      </c>
      <c r="N4398" s="32">
        <f t="shared" si="273"/>
        <v>349.35708664999999</v>
      </c>
      <c r="O4398" s="32">
        <f t="shared" si="274"/>
        <v>317.5973515</v>
      </c>
      <c r="P4398" s="33">
        <f t="shared" si="275"/>
        <v>285.83761634999996</v>
      </c>
      <c r="Q4398" s="34">
        <v>0</v>
      </c>
    </row>
    <row r="4399" spans="1:17" ht="15.75" customHeight="1">
      <c r="A4399" s="24" t="s">
        <v>158</v>
      </c>
      <c r="B4399" s="25" t="s">
        <v>836</v>
      </c>
      <c r="C4399" s="26" t="s">
        <v>1106</v>
      </c>
      <c r="D4399" s="26">
        <v>150</v>
      </c>
      <c r="E4399" s="26" t="s">
        <v>235</v>
      </c>
      <c r="F4399" s="26" t="s">
        <v>185</v>
      </c>
      <c r="G4399" s="27"/>
      <c r="H4399" s="28" t="s">
        <v>236</v>
      </c>
      <c r="I4399" s="29" t="s">
        <v>8905</v>
      </c>
      <c r="J4399" s="30">
        <v>15</v>
      </c>
      <c r="K4399" s="31" t="s">
        <v>8906</v>
      </c>
      <c r="L4399" s="6">
        <v>-649.50210599999991</v>
      </c>
      <c r="M4399" s="32">
        <f t="shared" si="272"/>
        <v>389.70126359999995</v>
      </c>
      <c r="N4399" s="32">
        <f t="shared" si="273"/>
        <v>357.22615829999995</v>
      </c>
      <c r="O4399" s="32">
        <f t="shared" si="274"/>
        <v>324.75105299999996</v>
      </c>
      <c r="P4399" s="33">
        <f t="shared" si="275"/>
        <v>292.2759476999999</v>
      </c>
      <c r="Q4399" s="34">
        <v>0</v>
      </c>
    </row>
    <row r="4400" spans="1:17" ht="15.75" customHeight="1">
      <c r="A4400" s="24" t="s">
        <v>158</v>
      </c>
      <c r="B4400" s="25" t="s">
        <v>836</v>
      </c>
      <c r="C4400" s="26" t="s">
        <v>1106</v>
      </c>
      <c r="D4400" s="26">
        <v>150</v>
      </c>
      <c r="E4400" s="26" t="s">
        <v>235</v>
      </c>
      <c r="F4400" s="26" t="s">
        <v>185</v>
      </c>
      <c r="G4400" s="27"/>
      <c r="H4400" s="28" t="s">
        <v>236</v>
      </c>
      <c r="I4400" s="29" t="s">
        <v>8907</v>
      </c>
      <c r="J4400" s="30">
        <v>15</v>
      </c>
      <c r="K4400" s="31" t="s">
        <v>8908</v>
      </c>
      <c r="L4400" s="6">
        <v>-663.26960699999984</v>
      </c>
      <c r="M4400" s="32">
        <f t="shared" si="272"/>
        <v>397.96176419999989</v>
      </c>
      <c r="N4400" s="32">
        <f t="shared" si="273"/>
        <v>364.7982838499999</v>
      </c>
      <c r="O4400" s="32">
        <f t="shared" si="274"/>
        <v>331.63480349999992</v>
      </c>
      <c r="P4400" s="33">
        <f t="shared" si="275"/>
        <v>298.47132314999988</v>
      </c>
      <c r="Q4400" s="34">
        <v>0</v>
      </c>
    </row>
    <row r="4401" spans="1:17" ht="15.75" customHeight="1">
      <c r="A4401" s="24" t="s">
        <v>158</v>
      </c>
      <c r="B4401" s="25" t="s">
        <v>836</v>
      </c>
      <c r="C4401" s="26" t="s">
        <v>1106</v>
      </c>
      <c r="D4401" s="26">
        <v>150</v>
      </c>
      <c r="E4401" s="26" t="s">
        <v>235</v>
      </c>
      <c r="F4401" s="26" t="s">
        <v>185</v>
      </c>
      <c r="G4401" s="27"/>
      <c r="H4401" s="28" t="s">
        <v>236</v>
      </c>
      <c r="I4401" s="29" t="s">
        <v>8909</v>
      </c>
      <c r="J4401" s="30">
        <v>15</v>
      </c>
      <c r="K4401" s="31" t="s">
        <v>8910</v>
      </c>
      <c r="L4401" s="6">
        <v>-673.25779399999999</v>
      </c>
      <c r="M4401" s="32">
        <f t="shared" si="272"/>
        <v>403.95467639999998</v>
      </c>
      <c r="N4401" s="32">
        <f t="shared" si="273"/>
        <v>370.29178669999999</v>
      </c>
      <c r="O4401" s="32">
        <f t="shared" si="274"/>
        <v>336.62889699999999</v>
      </c>
      <c r="P4401" s="33">
        <f t="shared" si="275"/>
        <v>302.96600729999994</v>
      </c>
      <c r="Q4401" s="34">
        <v>0</v>
      </c>
    </row>
    <row r="4402" spans="1:17" ht="15.75" customHeight="1">
      <c r="A4402" s="24" t="s">
        <v>158</v>
      </c>
      <c r="B4402" s="25" t="s">
        <v>836</v>
      </c>
      <c r="C4402" s="26" t="s">
        <v>1106</v>
      </c>
      <c r="D4402" s="26">
        <v>150</v>
      </c>
      <c r="E4402" s="26" t="s">
        <v>235</v>
      </c>
      <c r="F4402" s="26" t="s">
        <v>192</v>
      </c>
      <c r="G4402" s="27"/>
      <c r="H4402" s="28" t="s">
        <v>236</v>
      </c>
      <c r="I4402" s="29" t="s">
        <v>8911</v>
      </c>
      <c r="J4402" s="30">
        <v>15</v>
      </c>
      <c r="K4402" s="31" t="s">
        <v>8912</v>
      </c>
      <c r="L4402" s="6">
        <v>-768.01059499999997</v>
      </c>
      <c r="M4402" s="32">
        <f t="shared" si="272"/>
        <v>460.80635699999993</v>
      </c>
      <c r="N4402" s="32">
        <f t="shared" si="273"/>
        <v>422.40582724999996</v>
      </c>
      <c r="O4402" s="32">
        <f t="shared" si="274"/>
        <v>384.00529749999998</v>
      </c>
      <c r="P4402" s="33">
        <f t="shared" si="275"/>
        <v>345.60476774999995</v>
      </c>
      <c r="Q4402" s="34">
        <v>0</v>
      </c>
    </row>
    <row r="4403" spans="1:17" ht="15.75" customHeight="1">
      <c r="A4403" s="24" t="s">
        <v>158</v>
      </c>
      <c r="B4403" s="25" t="s">
        <v>836</v>
      </c>
      <c r="C4403" s="26" t="s">
        <v>1106</v>
      </c>
      <c r="D4403" s="26">
        <v>150</v>
      </c>
      <c r="E4403" s="26" t="s">
        <v>235</v>
      </c>
      <c r="F4403" s="26" t="s">
        <v>192</v>
      </c>
      <c r="G4403" s="27"/>
      <c r="H4403" s="28" t="s">
        <v>236</v>
      </c>
      <c r="I4403" s="29" t="s">
        <v>8913</v>
      </c>
      <c r="J4403" s="30">
        <v>15</v>
      </c>
      <c r="K4403" s="31" t="s">
        <v>8914</v>
      </c>
      <c r="L4403" s="6">
        <v>-740.47559300000012</v>
      </c>
      <c r="M4403" s="32">
        <f t="shared" si="272"/>
        <v>444.28535580000005</v>
      </c>
      <c r="N4403" s="32">
        <f t="shared" si="273"/>
        <v>407.26157615000005</v>
      </c>
      <c r="O4403" s="32">
        <f t="shared" si="274"/>
        <v>370.23779650000006</v>
      </c>
      <c r="P4403" s="33">
        <f t="shared" si="275"/>
        <v>333.21401685000001</v>
      </c>
      <c r="Q4403" s="34">
        <v>0</v>
      </c>
    </row>
    <row r="4404" spans="1:17" ht="15.75" customHeight="1">
      <c r="A4404" s="24" t="s">
        <v>158</v>
      </c>
      <c r="B4404" s="25" t="s">
        <v>836</v>
      </c>
      <c r="C4404" s="26" t="s">
        <v>1106</v>
      </c>
      <c r="D4404" s="26">
        <v>150</v>
      </c>
      <c r="E4404" s="26" t="s">
        <v>235</v>
      </c>
      <c r="F4404" s="26" t="s">
        <v>192</v>
      </c>
      <c r="G4404" s="27"/>
      <c r="H4404" s="28" t="s">
        <v>236</v>
      </c>
      <c r="I4404" s="29" t="s">
        <v>8915</v>
      </c>
      <c r="J4404" s="30">
        <v>15</v>
      </c>
      <c r="K4404" s="31" t="s">
        <v>8916</v>
      </c>
      <c r="L4404" s="6">
        <v>-754.78299600000014</v>
      </c>
      <c r="M4404" s="32">
        <f t="shared" si="272"/>
        <v>452.86979760000008</v>
      </c>
      <c r="N4404" s="32">
        <f t="shared" si="273"/>
        <v>415.13064780000008</v>
      </c>
      <c r="O4404" s="32">
        <f t="shared" si="274"/>
        <v>377.39149800000007</v>
      </c>
      <c r="P4404" s="33">
        <f t="shared" si="275"/>
        <v>339.65234820000001</v>
      </c>
      <c r="Q4404" s="34">
        <v>0</v>
      </c>
    </row>
    <row r="4405" spans="1:17" ht="15.75" customHeight="1">
      <c r="A4405" s="24" t="s">
        <v>158</v>
      </c>
      <c r="B4405" s="25" t="s">
        <v>836</v>
      </c>
      <c r="C4405" s="26" t="s">
        <v>1106</v>
      </c>
      <c r="D4405" s="26">
        <v>150</v>
      </c>
      <c r="E4405" s="26" t="s">
        <v>235</v>
      </c>
      <c r="F4405" s="26" t="s">
        <v>192</v>
      </c>
      <c r="G4405" s="27"/>
      <c r="H4405" s="28" t="s">
        <v>236</v>
      </c>
      <c r="I4405" s="29" t="s">
        <v>8917</v>
      </c>
      <c r="J4405" s="30">
        <v>15</v>
      </c>
      <c r="K4405" s="31" t="s">
        <v>8918</v>
      </c>
      <c r="L4405" s="6">
        <v>-768.55049699999995</v>
      </c>
      <c r="M4405" s="32">
        <f t="shared" si="272"/>
        <v>461.13029819999997</v>
      </c>
      <c r="N4405" s="32">
        <f t="shared" si="273"/>
        <v>422.70277334999997</v>
      </c>
      <c r="O4405" s="32">
        <f t="shared" si="274"/>
        <v>384.27524849999998</v>
      </c>
      <c r="P4405" s="33">
        <f t="shared" si="275"/>
        <v>345.84772364999992</v>
      </c>
      <c r="Q4405" s="34">
        <v>0</v>
      </c>
    </row>
    <row r="4406" spans="1:17" ht="15.75" customHeight="1">
      <c r="A4406" s="24" t="s">
        <v>158</v>
      </c>
      <c r="B4406" s="25" t="s">
        <v>836</v>
      </c>
      <c r="C4406" s="26" t="s">
        <v>1106</v>
      </c>
      <c r="D4406" s="26">
        <v>150</v>
      </c>
      <c r="E4406" s="26" t="s">
        <v>235</v>
      </c>
      <c r="F4406" s="26" t="s">
        <v>192</v>
      </c>
      <c r="G4406" s="27"/>
      <c r="H4406" s="28" t="s">
        <v>236</v>
      </c>
      <c r="I4406" s="29" t="s">
        <v>8919</v>
      </c>
      <c r="J4406" s="30">
        <v>15</v>
      </c>
      <c r="K4406" s="31" t="s">
        <v>8920</v>
      </c>
      <c r="L4406" s="6">
        <v>-778.53868399999988</v>
      </c>
      <c r="M4406" s="32">
        <f t="shared" si="272"/>
        <v>467.12321039999989</v>
      </c>
      <c r="N4406" s="32">
        <f t="shared" si="273"/>
        <v>428.19627619999994</v>
      </c>
      <c r="O4406" s="32">
        <f t="shared" si="274"/>
        <v>389.26934199999994</v>
      </c>
      <c r="P4406" s="33">
        <f t="shared" si="275"/>
        <v>350.34240779999993</v>
      </c>
      <c r="Q4406" s="34">
        <v>0</v>
      </c>
    </row>
    <row r="4407" spans="1:17" ht="15.75" customHeight="1">
      <c r="A4407" s="24" t="s">
        <v>158</v>
      </c>
      <c r="B4407" s="25" t="s">
        <v>836</v>
      </c>
      <c r="C4407" s="26" t="s">
        <v>1106</v>
      </c>
      <c r="D4407" s="26">
        <v>150</v>
      </c>
      <c r="E4407" s="26" t="s">
        <v>256</v>
      </c>
      <c r="F4407" s="26" t="s">
        <v>185</v>
      </c>
      <c r="G4407" s="27"/>
      <c r="H4407" s="28" t="s">
        <v>236</v>
      </c>
      <c r="I4407" s="29" t="s">
        <v>8921</v>
      </c>
      <c r="J4407" s="30">
        <v>15</v>
      </c>
      <c r="K4407" s="31" t="s">
        <v>8922</v>
      </c>
      <c r="L4407" s="6">
        <v>-705.38196300000004</v>
      </c>
      <c r="M4407" s="32">
        <f t="shared" si="272"/>
        <v>423.2291778</v>
      </c>
      <c r="N4407" s="32">
        <f t="shared" si="273"/>
        <v>387.96007965000001</v>
      </c>
      <c r="O4407" s="32">
        <f t="shared" si="274"/>
        <v>352.69098150000002</v>
      </c>
      <c r="P4407" s="33">
        <f t="shared" si="275"/>
        <v>317.42188334999997</v>
      </c>
      <c r="Q4407" s="34">
        <v>0</v>
      </c>
    </row>
    <row r="4408" spans="1:17" ht="15.75" customHeight="1">
      <c r="A4408" s="24" t="s">
        <v>158</v>
      </c>
      <c r="B4408" s="25" t="s">
        <v>836</v>
      </c>
      <c r="C4408" s="26" t="s">
        <v>1106</v>
      </c>
      <c r="D4408" s="26">
        <v>150</v>
      </c>
      <c r="E4408" s="26" t="s">
        <v>256</v>
      </c>
      <c r="F4408" s="26" t="s">
        <v>185</v>
      </c>
      <c r="G4408" s="27"/>
      <c r="H4408" s="28" t="s">
        <v>236</v>
      </c>
      <c r="I4408" s="29" t="s">
        <v>8923</v>
      </c>
      <c r="J4408" s="30">
        <v>15</v>
      </c>
      <c r="K4408" s="31" t="s">
        <v>8924</v>
      </c>
      <c r="L4408" s="6">
        <v>-677.84696100000008</v>
      </c>
      <c r="M4408" s="32">
        <f t="shared" si="272"/>
        <v>406.70817660000006</v>
      </c>
      <c r="N4408" s="32">
        <f t="shared" si="273"/>
        <v>372.81582855000005</v>
      </c>
      <c r="O4408" s="32">
        <f t="shared" si="274"/>
        <v>338.92348050000004</v>
      </c>
      <c r="P4408" s="33">
        <f t="shared" si="275"/>
        <v>305.03113245000003</v>
      </c>
      <c r="Q4408" s="34">
        <v>0</v>
      </c>
    </row>
    <row r="4409" spans="1:17" ht="15.75" customHeight="1">
      <c r="A4409" s="24" t="s">
        <v>158</v>
      </c>
      <c r="B4409" s="25" t="s">
        <v>836</v>
      </c>
      <c r="C4409" s="26" t="s">
        <v>1106</v>
      </c>
      <c r="D4409" s="26">
        <v>150</v>
      </c>
      <c r="E4409" s="26" t="s">
        <v>256</v>
      </c>
      <c r="F4409" s="26" t="s">
        <v>185</v>
      </c>
      <c r="G4409" s="27"/>
      <c r="H4409" s="28" t="s">
        <v>236</v>
      </c>
      <c r="I4409" s="29" t="s">
        <v>8925</v>
      </c>
      <c r="J4409" s="30">
        <v>15</v>
      </c>
      <c r="K4409" s="31" t="s">
        <v>8926</v>
      </c>
      <c r="L4409" s="6">
        <v>-692.15436399999987</v>
      </c>
      <c r="M4409" s="32">
        <f t="shared" si="272"/>
        <v>415.29261839999992</v>
      </c>
      <c r="N4409" s="32">
        <f t="shared" si="273"/>
        <v>380.6849001999999</v>
      </c>
      <c r="O4409" s="32">
        <f t="shared" si="274"/>
        <v>346.07718199999994</v>
      </c>
      <c r="P4409" s="33">
        <f t="shared" si="275"/>
        <v>311.46946379999991</v>
      </c>
      <c r="Q4409" s="34">
        <v>0</v>
      </c>
    </row>
    <row r="4410" spans="1:17" ht="15.75" customHeight="1">
      <c r="A4410" s="24" t="s">
        <v>158</v>
      </c>
      <c r="B4410" s="25" t="s">
        <v>836</v>
      </c>
      <c r="C4410" s="26" t="s">
        <v>1106</v>
      </c>
      <c r="D4410" s="26">
        <v>150</v>
      </c>
      <c r="E4410" s="26" t="s">
        <v>256</v>
      </c>
      <c r="F4410" s="26" t="s">
        <v>185</v>
      </c>
      <c r="G4410" s="27"/>
      <c r="H4410" s="28" t="s">
        <v>236</v>
      </c>
      <c r="I4410" s="29" t="s">
        <v>8927</v>
      </c>
      <c r="J4410" s="30">
        <v>15</v>
      </c>
      <c r="K4410" s="31" t="s">
        <v>8928</v>
      </c>
      <c r="L4410" s="6">
        <v>-705.92186500000003</v>
      </c>
      <c r="M4410" s="32">
        <f t="shared" si="272"/>
        <v>423.55311899999998</v>
      </c>
      <c r="N4410" s="32">
        <f t="shared" si="273"/>
        <v>388.25702575000003</v>
      </c>
      <c r="O4410" s="32">
        <f t="shared" si="274"/>
        <v>352.96093250000001</v>
      </c>
      <c r="P4410" s="33">
        <f t="shared" si="275"/>
        <v>317.66483925</v>
      </c>
      <c r="Q4410" s="34">
        <v>0</v>
      </c>
    </row>
    <row r="4411" spans="1:17" ht="15.75" customHeight="1">
      <c r="A4411" s="24" t="s">
        <v>158</v>
      </c>
      <c r="B4411" s="25" t="s">
        <v>836</v>
      </c>
      <c r="C4411" s="26" t="s">
        <v>1106</v>
      </c>
      <c r="D4411" s="26">
        <v>150</v>
      </c>
      <c r="E4411" s="26" t="s">
        <v>256</v>
      </c>
      <c r="F4411" s="26" t="s">
        <v>185</v>
      </c>
      <c r="G4411" s="27"/>
      <c r="H4411" s="28" t="s">
        <v>236</v>
      </c>
      <c r="I4411" s="29" t="s">
        <v>8929</v>
      </c>
      <c r="J4411" s="30">
        <v>15</v>
      </c>
      <c r="K4411" s="31" t="s">
        <v>8930</v>
      </c>
      <c r="L4411" s="6">
        <v>-715.91005199999995</v>
      </c>
      <c r="M4411" s="32">
        <f t="shared" si="272"/>
        <v>429.54603119999996</v>
      </c>
      <c r="N4411" s="32">
        <f t="shared" si="273"/>
        <v>393.75052859999994</v>
      </c>
      <c r="O4411" s="32">
        <f t="shared" si="274"/>
        <v>357.95502599999998</v>
      </c>
      <c r="P4411" s="33">
        <f t="shared" si="275"/>
        <v>322.15952339999996</v>
      </c>
      <c r="Q4411" s="34">
        <v>0</v>
      </c>
    </row>
    <row r="4412" spans="1:17" ht="15.75" customHeight="1">
      <c r="A4412" s="24" t="s">
        <v>158</v>
      </c>
      <c r="B4412" s="25" t="s">
        <v>836</v>
      </c>
      <c r="C4412" s="26" t="s">
        <v>1106</v>
      </c>
      <c r="D4412" s="26">
        <v>150</v>
      </c>
      <c r="E4412" s="26" t="s">
        <v>256</v>
      </c>
      <c r="F4412" s="26" t="s">
        <v>192</v>
      </c>
      <c r="G4412" s="27"/>
      <c r="H4412" s="28" t="s">
        <v>236</v>
      </c>
      <c r="I4412" s="29" t="s">
        <v>8931</v>
      </c>
      <c r="J4412" s="30">
        <v>15</v>
      </c>
      <c r="K4412" s="31" t="s">
        <v>8932</v>
      </c>
      <c r="L4412" s="6">
        <v>-810.66285300000004</v>
      </c>
      <c r="M4412" s="32">
        <f t="shared" si="272"/>
        <v>486.39771180000002</v>
      </c>
      <c r="N4412" s="32">
        <f t="shared" si="273"/>
        <v>445.86456915000002</v>
      </c>
      <c r="O4412" s="32">
        <f t="shared" si="274"/>
        <v>405.33142650000002</v>
      </c>
      <c r="P4412" s="33">
        <f t="shared" si="275"/>
        <v>364.79828384999996</v>
      </c>
      <c r="Q4412" s="34">
        <v>0</v>
      </c>
    </row>
    <row r="4413" spans="1:17" ht="15.75" customHeight="1">
      <c r="A4413" s="24" t="s">
        <v>158</v>
      </c>
      <c r="B4413" s="25" t="s">
        <v>836</v>
      </c>
      <c r="C4413" s="26" t="s">
        <v>1106</v>
      </c>
      <c r="D4413" s="26">
        <v>150</v>
      </c>
      <c r="E4413" s="26" t="s">
        <v>256</v>
      </c>
      <c r="F4413" s="26" t="s">
        <v>192</v>
      </c>
      <c r="G4413" s="27"/>
      <c r="H4413" s="28" t="s">
        <v>236</v>
      </c>
      <c r="I4413" s="29" t="s">
        <v>8933</v>
      </c>
      <c r="J4413" s="30">
        <v>15</v>
      </c>
      <c r="K4413" s="31" t="s">
        <v>8934</v>
      </c>
      <c r="L4413" s="6">
        <v>-783.12785099999996</v>
      </c>
      <c r="M4413" s="32">
        <f t="shared" si="272"/>
        <v>469.87671059999997</v>
      </c>
      <c r="N4413" s="32">
        <f t="shared" si="273"/>
        <v>430.72031804999995</v>
      </c>
      <c r="O4413" s="32">
        <f t="shared" si="274"/>
        <v>391.56392549999998</v>
      </c>
      <c r="P4413" s="33">
        <f t="shared" si="275"/>
        <v>352.40753294999996</v>
      </c>
      <c r="Q4413" s="34">
        <v>0</v>
      </c>
    </row>
    <row r="4414" spans="1:17" ht="15.75" customHeight="1">
      <c r="A4414" s="24" t="s">
        <v>158</v>
      </c>
      <c r="B4414" s="25" t="s">
        <v>836</v>
      </c>
      <c r="C4414" s="26" t="s">
        <v>1106</v>
      </c>
      <c r="D4414" s="26">
        <v>150</v>
      </c>
      <c r="E4414" s="26" t="s">
        <v>256</v>
      </c>
      <c r="F4414" s="26" t="s">
        <v>192</v>
      </c>
      <c r="G4414" s="27"/>
      <c r="H4414" s="28" t="s">
        <v>236</v>
      </c>
      <c r="I4414" s="29" t="s">
        <v>8935</v>
      </c>
      <c r="J4414" s="30">
        <v>15</v>
      </c>
      <c r="K4414" s="31" t="s">
        <v>8936</v>
      </c>
      <c r="L4414" s="6">
        <v>-797.43525399999987</v>
      </c>
      <c r="M4414" s="32">
        <f t="shared" si="272"/>
        <v>478.46115239999989</v>
      </c>
      <c r="N4414" s="32">
        <f t="shared" si="273"/>
        <v>438.58938969999991</v>
      </c>
      <c r="O4414" s="32">
        <f t="shared" si="274"/>
        <v>398.71762699999994</v>
      </c>
      <c r="P4414" s="33">
        <f t="shared" si="275"/>
        <v>358.8458642999999</v>
      </c>
      <c r="Q4414" s="34">
        <v>0</v>
      </c>
    </row>
    <row r="4415" spans="1:17" ht="15.75" customHeight="1">
      <c r="A4415" s="24" t="s">
        <v>158</v>
      </c>
      <c r="B4415" s="25" t="s">
        <v>836</v>
      </c>
      <c r="C4415" s="26" t="s">
        <v>1106</v>
      </c>
      <c r="D4415" s="26">
        <v>150</v>
      </c>
      <c r="E4415" s="26" t="s">
        <v>256</v>
      </c>
      <c r="F4415" s="26" t="s">
        <v>192</v>
      </c>
      <c r="G4415" s="27"/>
      <c r="H4415" s="28" t="s">
        <v>236</v>
      </c>
      <c r="I4415" s="29" t="s">
        <v>8937</v>
      </c>
      <c r="J4415" s="30">
        <v>15</v>
      </c>
      <c r="K4415" s="31" t="s">
        <v>8938</v>
      </c>
      <c r="L4415" s="6">
        <v>-811.20275500000002</v>
      </c>
      <c r="M4415" s="32">
        <f t="shared" si="272"/>
        <v>486.721653</v>
      </c>
      <c r="N4415" s="32">
        <f t="shared" si="273"/>
        <v>446.16151524999998</v>
      </c>
      <c r="O4415" s="32">
        <f t="shared" si="274"/>
        <v>405.60137750000001</v>
      </c>
      <c r="P4415" s="33">
        <f t="shared" si="275"/>
        <v>365.04123974999999</v>
      </c>
      <c r="Q4415" s="34">
        <v>0</v>
      </c>
    </row>
    <row r="4416" spans="1:17" ht="15.75" customHeight="1">
      <c r="A4416" s="24" t="s">
        <v>158</v>
      </c>
      <c r="B4416" s="25" t="s">
        <v>836</v>
      </c>
      <c r="C4416" s="26" t="s">
        <v>1106</v>
      </c>
      <c r="D4416" s="26">
        <v>150</v>
      </c>
      <c r="E4416" s="26" t="s">
        <v>256</v>
      </c>
      <c r="F4416" s="26" t="s">
        <v>192</v>
      </c>
      <c r="G4416" s="27"/>
      <c r="H4416" s="28" t="s">
        <v>236</v>
      </c>
      <c r="I4416" s="29" t="s">
        <v>8939</v>
      </c>
      <c r="J4416" s="30">
        <v>15</v>
      </c>
      <c r="K4416" s="31" t="s">
        <v>8940</v>
      </c>
      <c r="L4416" s="6">
        <v>-821.19094200000006</v>
      </c>
      <c r="M4416" s="32">
        <f t="shared" si="272"/>
        <v>492.71456520000004</v>
      </c>
      <c r="N4416" s="32">
        <f t="shared" si="273"/>
        <v>451.65501810000001</v>
      </c>
      <c r="O4416" s="32">
        <f t="shared" si="274"/>
        <v>410.59547100000003</v>
      </c>
      <c r="P4416" s="33">
        <f t="shared" si="275"/>
        <v>369.5359239</v>
      </c>
      <c r="Q4416" s="34">
        <v>0</v>
      </c>
    </row>
    <row r="4417" spans="1:17" ht="15.75" customHeight="1">
      <c r="A4417" s="24" t="s">
        <v>158</v>
      </c>
      <c r="B4417" s="25" t="s">
        <v>836</v>
      </c>
      <c r="C4417" s="26" t="s">
        <v>1106</v>
      </c>
      <c r="D4417" s="26">
        <v>80</v>
      </c>
      <c r="E4417" s="26" t="s">
        <v>235</v>
      </c>
      <c r="F4417" s="26" t="s">
        <v>185</v>
      </c>
      <c r="G4417" s="27"/>
      <c r="H4417" s="28" t="s">
        <v>236</v>
      </c>
      <c r="I4417" s="29" t="s">
        <v>8941</v>
      </c>
      <c r="J4417" s="30">
        <v>30</v>
      </c>
      <c r="K4417" s="31" t="s">
        <v>8942</v>
      </c>
      <c r="L4417" s="6">
        <v>-464.04576900000001</v>
      </c>
      <c r="M4417" s="32">
        <f t="shared" si="272"/>
        <v>278.42746139999997</v>
      </c>
      <c r="N4417" s="32">
        <f t="shared" si="273"/>
        <v>255.22517295</v>
      </c>
      <c r="O4417" s="32">
        <f t="shared" si="274"/>
        <v>232.0228845</v>
      </c>
      <c r="P4417" s="33">
        <f t="shared" si="275"/>
        <v>208.82059604999998</v>
      </c>
      <c r="Q4417" s="34">
        <v>0</v>
      </c>
    </row>
    <row r="4418" spans="1:17" ht="15.75" customHeight="1">
      <c r="A4418" s="24" t="s">
        <v>158</v>
      </c>
      <c r="B4418" s="25" t="s">
        <v>836</v>
      </c>
      <c r="C4418" s="26" t="s">
        <v>1106</v>
      </c>
      <c r="D4418" s="26">
        <v>80</v>
      </c>
      <c r="E4418" s="26" t="s">
        <v>235</v>
      </c>
      <c r="F4418" s="26" t="s">
        <v>185</v>
      </c>
      <c r="G4418" s="27"/>
      <c r="H4418" s="28" t="s">
        <v>236</v>
      </c>
      <c r="I4418" s="29" t="s">
        <v>8943</v>
      </c>
      <c r="J4418" s="30">
        <v>30</v>
      </c>
      <c r="K4418" s="31" t="s">
        <v>8944</v>
      </c>
      <c r="L4418" s="6">
        <v>-436.78071800000004</v>
      </c>
      <c r="M4418" s="32">
        <f t="shared" si="272"/>
        <v>262.06843079999999</v>
      </c>
      <c r="N4418" s="32">
        <f t="shared" si="273"/>
        <v>240.22939490000002</v>
      </c>
      <c r="O4418" s="32">
        <f t="shared" si="274"/>
        <v>218.39035900000002</v>
      </c>
      <c r="P4418" s="33">
        <f t="shared" si="275"/>
        <v>196.55132309999999</v>
      </c>
      <c r="Q4418" s="34">
        <v>0</v>
      </c>
    </row>
    <row r="4419" spans="1:17" ht="15.75" customHeight="1">
      <c r="A4419" s="24" t="s">
        <v>158</v>
      </c>
      <c r="B4419" s="25" t="s">
        <v>836</v>
      </c>
      <c r="C4419" s="26" t="s">
        <v>1106</v>
      </c>
      <c r="D4419" s="26">
        <v>80</v>
      </c>
      <c r="E4419" s="26" t="s">
        <v>235</v>
      </c>
      <c r="F4419" s="26" t="s">
        <v>185</v>
      </c>
      <c r="G4419" s="27"/>
      <c r="H4419" s="28" t="s">
        <v>236</v>
      </c>
      <c r="I4419" s="29" t="s">
        <v>8945</v>
      </c>
      <c r="J4419" s="30">
        <v>30</v>
      </c>
      <c r="K4419" s="31" t="s">
        <v>8946</v>
      </c>
      <c r="L4419" s="6">
        <v>-451.08812099999989</v>
      </c>
      <c r="M4419" s="32">
        <f t="shared" si="272"/>
        <v>270.65287259999991</v>
      </c>
      <c r="N4419" s="32">
        <f t="shared" si="273"/>
        <v>248.09846654999993</v>
      </c>
      <c r="O4419" s="32">
        <f t="shared" si="274"/>
        <v>225.54406049999994</v>
      </c>
      <c r="P4419" s="33">
        <f t="shared" si="275"/>
        <v>202.98965444999993</v>
      </c>
      <c r="Q4419" s="34">
        <v>0</v>
      </c>
    </row>
    <row r="4420" spans="1:17" ht="15.75" customHeight="1">
      <c r="A4420" s="24" t="s">
        <v>158</v>
      </c>
      <c r="B4420" s="25" t="s">
        <v>836</v>
      </c>
      <c r="C4420" s="26" t="s">
        <v>1106</v>
      </c>
      <c r="D4420" s="26">
        <v>80</v>
      </c>
      <c r="E4420" s="26"/>
      <c r="F4420" s="26" t="s">
        <v>185</v>
      </c>
      <c r="G4420" s="27"/>
      <c r="H4420" s="28" t="s">
        <v>236</v>
      </c>
      <c r="I4420" s="29" t="s">
        <v>8947</v>
      </c>
      <c r="J4420" s="30">
        <v>30</v>
      </c>
      <c r="K4420" s="31" t="s">
        <v>8948</v>
      </c>
      <c r="L4420" s="6">
        <v>-464.58567099999999</v>
      </c>
      <c r="M4420" s="32">
        <f t="shared" ref="M4420:M4483" si="276">L4420*40%-L4420</f>
        <v>278.75140260000001</v>
      </c>
      <c r="N4420" s="32">
        <f t="shared" ref="N4420:N4483" si="277">L4420*45%-L4420</f>
        <v>255.52211904999999</v>
      </c>
      <c r="O4420" s="32">
        <f t="shared" ref="O4420:O4483" si="278">L4420*50%-L4420</f>
        <v>232.2928355</v>
      </c>
      <c r="P4420" s="33">
        <f t="shared" ref="P4420:P4483" si="279">L4420*55%-L4420</f>
        <v>209.06355194999998</v>
      </c>
      <c r="Q4420" s="34">
        <v>0</v>
      </c>
    </row>
    <row r="4421" spans="1:17" ht="15.75" customHeight="1">
      <c r="A4421" s="24" t="s">
        <v>158</v>
      </c>
      <c r="B4421" s="25" t="s">
        <v>836</v>
      </c>
      <c r="C4421" s="26" t="s">
        <v>1106</v>
      </c>
      <c r="D4421" s="26">
        <v>80</v>
      </c>
      <c r="E4421" s="26" t="s">
        <v>235</v>
      </c>
      <c r="F4421" s="26" t="s">
        <v>185</v>
      </c>
      <c r="G4421" s="27"/>
      <c r="H4421" s="28" t="s">
        <v>236</v>
      </c>
      <c r="I4421" s="29" t="s">
        <v>8949</v>
      </c>
      <c r="J4421" s="30">
        <v>30</v>
      </c>
      <c r="K4421" s="31" t="s">
        <v>8950</v>
      </c>
      <c r="L4421" s="6">
        <v>-474.84380899999996</v>
      </c>
      <c r="M4421" s="32">
        <f t="shared" si="276"/>
        <v>284.9062854</v>
      </c>
      <c r="N4421" s="32">
        <f t="shared" si="277"/>
        <v>261.16409494999994</v>
      </c>
      <c r="O4421" s="32">
        <f t="shared" si="278"/>
        <v>237.42190449999998</v>
      </c>
      <c r="P4421" s="33">
        <f t="shared" si="279"/>
        <v>213.67971404999997</v>
      </c>
      <c r="Q4421" s="34">
        <v>0</v>
      </c>
    </row>
    <row r="4422" spans="1:17" ht="15.75" customHeight="1">
      <c r="A4422" s="24" t="s">
        <v>158</v>
      </c>
      <c r="B4422" s="25" t="s">
        <v>836</v>
      </c>
      <c r="C4422" s="26" t="s">
        <v>1106</v>
      </c>
      <c r="D4422" s="26">
        <v>80</v>
      </c>
      <c r="E4422" s="26" t="s">
        <v>235</v>
      </c>
      <c r="F4422" s="26" t="s">
        <v>192</v>
      </c>
      <c r="G4422" s="27"/>
      <c r="H4422" s="28" t="s">
        <v>236</v>
      </c>
      <c r="I4422" s="29" t="s">
        <v>8951</v>
      </c>
      <c r="J4422" s="30">
        <v>30</v>
      </c>
      <c r="K4422" s="31" t="s">
        <v>8952</v>
      </c>
      <c r="L4422" s="6">
        <v>-554.20940300000007</v>
      </c>
      <c r="M4422" s="32">
        <f t="shared" si="276"/>
        <v>332.52564180000002</v>
      </c>
      <c r="N4422" s="32">
        <f t="shared" si="277"/>
        <v>304.81517165000002</v>
      </c>
      <c r="O4422" s="32">
        <f t="shared" si="278"/>
        <v>277.10470150000003</v>
      </c>
      <c r="P4422" s="33">
        <f t="shared" si="279"/>
        <v>249.39423134999998</v>
      </c>
      <c r="Q4422" s="34">
        <v>0</v>
      </c>
    </row>
    <row r="4423" spans="1:17" ht="15.75" customHeight="1">
      <c r="A4423" s="24" t="s">
        <v>158</v>
      </c>
      <c r="B4423" s="25" t="s">
        <v>836</v>
      </c>
      <c r="C4423" s="26" t="s">
        <v>1106</v>
      </c>
      <c r="D4423" s="26">
        <v>80</v>
      </c>
      <c r="E4423" s="26" t="s">
        <v>235</v>
      </c>
      <c r="F4423" s="26" t="s">
        <v>192</v>
      </c>
      <c r="G4423" s="27"/>
      <c r="H4423" s="28" t="s">
        <v>236</v>
      </c>
      <c r="I4423" s="29" t="s">
        <v>8953</v>
      </c>
      <c r="J4423" s="30">
        <v>30</v>
      </c>
      <c r="K4423" s="31" t="s">
        <v>8954</v>
      </c>
      <c r="L4423" s="6">
        <v>-526.94435199999998</v>
      </c>
      <c r="M4423" s="32">
        <f t="shared" si="276"/>
        <v>316.16661119999998</v>
      </c>
      <c r="N4423" s="32">
        <f t="shared" si="277"/>
        <v>289.81939360000001</v>
      </c>
      <c r="O4423" s="32">
        <f t="shared" si="278"/>
        <v>263.47217599999999</v>
      </c>
      <c r="P4423" s="33">
        <f t="shared" si="279"/>
        <v>237.12495839999997</v>
      </c>
      <c r="Q4423" s="34">
        <v>0</v>
      </c>
    </row>
    <row r="4424" spans="1:17" ht="15.75" customHeight="1">
      <c r="A4424" s="24" t="s">
        <v>158</v>
      </c>
      <c r="B4424" s="25" t="s">
        <v>836</v>
      </c>
      <c r="C4424" s="26" t="s">
        <v>1106</v>
      </c>
      <c r="D4424" s="26">
        <v>80</v>
      </c>
      <c r="E4424" s="26" t="s">
        <v>235</v>
      </c>
      <c r="F4424" s="26" t="s">
        <v>192</v>
      </c>
      <c r="G4424" s="27"/>
      <c r="H4424" s="28" t="s">
        <v>236</v>
      </c>
      <c r="I4424" s="29" t="s">
        <v>8955</v>
      </c>
      <c r="J4424" s="30">
        <v>30</v>
      </c>
      <c r="K4424" s="31" t="s">
        <v>8956</v>
      </c>
      <c r="L4424" s="6">
        <v>-541.251755</v>
      </c>
      <c r="M4424" s="32">
        <f t="shared" si="276"/>
        <v>324.75105299999996</v>
      </c>
      <c r="N4424" s="32">
        <f t="shared" si="277"/>
        <v>297.68846525000004</v>
      </c>
      <c r="O4424" s="32">
        <f t="shared" si="278"/>
        <v>270.6258775</v>
      </c>
      <c r="P4424" s="33">
        <f t="shared" si="279"/>
        <v>243.56328974999997</v>
      </c>
      <c r="Q4424" s="34">
        <v>0</v>
      </c>
    </row>
    <row r="4425" spans="1:17" ht="15.75" customHeight="1">
      <c r="A4425" s="24" t="s">
        <v>158</v>
      </c>
      <c r="B4425" s="25" t="s">
        <v>836</v>
      </c>
      <c r="C4425" s="26" t="s">
        <v>1106</v>
      </c>
      <c r="D4425" s="26">
        <v>80</v>
      </c>
      <c r="E4425" s="26" t="s">
        <v>235</v>
      </c>
      <c r="F4425" s="26" t="s">
        <v>192</v>
      </c>
      <c r="G4425" s="27"/>
      <c r="H4425" s="28" t="s">
        <v>236</v>
      </c>
      <c r="I4425" s="29" t="s">
        <v>8957</v>
      </c>
      <c r="J4425" s="30">
        <v>30</v>
      </c>
      <c r="K4425" s="31" t="s">
        <v>8958</v>
      </c>
      <c r="L4425" s="6">
        <v>-554.74930500000005</v>
      </c>
      <c r="M4425" s="32">
        <f t="shared" si="276"/>
        <v>332.84958300000005</v>
      </c>
      <c r="N4425" s="32">
        <f t="shared" si="277"/>
        <v>305.11211775000004</v>
      </c>
      <c r="O4425" s="32">
        <f t="shared" si="278"/>
        <v>277.37465250000002</v>
      </c>
      <c r="P4425" s="33">
        <f t="shared" si="279"/>
        <v>249.63718725000001</v>
      </c>
      <c r="Q4425" s="34">
        <v>0</v>
      </c>
    </row>
    <row r="4426" spans="1:17" ht="15.75" customHeight="1">
      <c r="A4426" s="24" t="s">
        <v>158</v>
      </c>
      <c r="B4426" s="25" t="s">
        <v>836</v>
      </c>
      <c r="C4426" s="26" t="s">
        <v>1106</v>
      </c>
      <c r="D4426" s="26">
        <v>80</v>
      </c>
      <c r="E4426" s="26" t="s">
        <v>235</v>
      </c>
      <c r="F4426" s="26" t="s">
        <v>192</v>
      </c>
      <c r="G4426" s="27"/>
      <c r="H4426" s="28" t="s">
        <v>236</v>
      </c>
      <c r="I4426" s="29" t="s">
        <v>8959</v>
      </c>
      <c r="J4426" s="30">
        <v>30</v>
      </c>
      <c r="K4426" s="31" t="s">
        <v>8960</v>
      </c>
      <c r="L4426" s="6">
        <v>-564.73749199999997</v>
      </c>
      <c r="M4426" s="32">
        <f t="shared" si="276"/>
        <v>338.84249519999997</v>
      </c>
      <c r="N4426" s="32">
        <f t="shared" si="277"/>
        <v>310.60562059999995</v>
      </c>
      <c r="O4426" s="32">
        <f t="shared" si="278"/>
        <v>282.36874599999999</v>
      </c>
      <c r="P4426" s="33">
        <f t="shared" si="279"/>
        <v>254.13187139999997</v>
      </c>
      <c r="Q4426" s="34">
        <v>0</v>
      </c>
    </row>
    <row r="4427" spans="1:17" ht="15.75" customHeight="1">
      <c r="A4427" s="24" t="s">
        <v>158</v>
      </c>
      <c r="B4427" s="25" t="s">
        <v>836</v>
      </c>
      <c r="C4427" s="26" t="s">
        <v>1106</v>
      </c>
      <c r="D4427" s="26">
        <v>80</v>
      </c>
      <c r="E4427" s="26" t="s">
        <v>256</v>
      </c>
      <c r="F4427" s="26" t="s">
        <v>185</v>
      </c>
      <c r="G4427" s="27"/>
      <c r="H4427" s="28" t="s">
        <v>236</v>
      </c>
      <c r="I4427" s="29" t="s">
        <v>8961</v>
      </c>
      <c r="J4427" s="30">
        <v>30</v>
      </c>
      <c r="K4427" s="31" t="s">
        <v>8962</v>
      </c>
      <c r="L4427" s="6">
        <v>-500.21920300000011</v>
      </c>
      <c r="M4427" s="32">
        <f t="shared" si="276"/>
        <v>300.13152180000009</v>
      </c>
      <c r="N4427" s="32">
        <f t="shared" si="277"/>
        <v>275.12056165000001</v>
      </c>
      <c r="O4427" s="32">
        <f t="shared" si="278"/>
        <v>250.10960150000005</v>
      </c>
      <c r="P4427" s="33">
        <f t="shared" si="279"/>
        <v>225.09864135000004</v>
      </c>
      <c r="Q4427" s="34">
        <v>0</v>
      </c>
    </row>
    <row r="4428" spans="1:17" ht="15.75" customHeight="1">
      <c r="A4428" s="24" t="s">
        <v>158</v>
      </c>
      <c r="B4428" s="25" t="s">
        <v>836</v>
      </c>
      <c r="C4428" s="26" t="s">
        <v>1106</v>
      </c>
      <c r="D4428" s="26">
        <v>80</v>
      </c>
      <c r="E4428" s="26" t="s">
        <v>256</v>
      </c>
      <c r="F4428" s="26" t="s">
        <v>185</v>
      </c>
      <c r="G4428" s="27"/>
      <c r="H4428" s="28" t="s">
        <v>236</v>
      </c>
      <c r="I4428" s="29" t="s">
        <v>8963</v>
      </c>
      <c r="J4428" s="30">
        <v>30</v>
      </c>
      <c r="K4428" s="31" t="s">
        <v>8964</v>
      </c>
      <c r="L4428" s="6">
        <v>-472.95415199999997</v>
      </c>
      <c r="M4428" s="32">
        <f t="shared" si="276"/>
        <v>283.77249119999999</v>
      </c>
      <c r="N4428" s="32">
        <f t="shared" si="277"/>
        <v>260.1247836</v>
      </c>
      <c r="O4428" s="32">
        <f t="shared" si="278"/>
        <v>236.47707599999998</v>
      </c>
      <c r="P4428" s="33">
        <f t="shared" si="279"/>
        <v>212.82936839999996</v>
      </c>
      <c r="Q4428" s="34">
        <v>0</v>
      </c>
    </row>
    <row r="4429" spans="1:17" ht="15.75" customHeight="1">
      <c r="A4429" s="24" t="s">
        <v>158</v>
      </c>
      <c r="B4429" s="25" t="s">
        <v>836</v>
      </c>
      <c r="C4429" s="26" t="s">
        <v>1106</v>
      </c>
      <c r="D4429" s="26">
        <v>80</v>
      </c>
      <c r="E4429" s="26" t="s">
        <v>256</v>
      </c>
      <c r="F4429" s="26" t="s">
        <v>185</v>
      </c>
      <c r="G4429" s="27"/>
      <c r="H4429" s="28" t="s">
        <v>236</v>
      </c>
      <c r="I4429" s="29" t="s">
        <v>8965</v>
      </c>
      <c r="J4429" s="30">
        <v>30</v>
      </c>
      <c r="K4429" s="31" t="s">
        <v>8966</v>
      </c>
      <c r="L4429" s="6">
        <v>-487.26155499999999</v>
      </c>
      <c r="M4429" s="32">
        <f t="shared" si="276"/>
        <v>292.35693299999997</v>
      </c>
      <c r="N4429" s="32">
        <f t="shared" si="277"/>
        <v>267.99385525000002</v>
      </c>
      <c r="O4429" s="32">
        <f t="shared" si="278"/>
        <v>243.63077749999999</v>
      </c>
      <c r="P4429" s="33">
        <f t="shared" si="279"/>
        <v>219.26769974999996</v>
      </c>
      <c r="Q4429" s="34">
        <v>0</v>
      </c>
    </row>
    <row r="4430" spans="1:17" ht="15.75" customHeight="1">
      <c r="A4430" s="24" t="s">
        <v>158</v>
      </c>
      <c r="B4430" s="25" t="s">
        <v>836</v>
      </c>
      <c r="C4430" s="26" t="s">
        <v>1106</v>
      </c>
      <c r="D4430" s="26">
        <v>80</v>
      </c>
      <c r="E4430" s="26" t="s">
        <v>256</v>
      </c>
      <c r="F4430" s="26" t="s">
        <v>185</v>
      </c>
      <c r="G4430" s="27"/>
      <c r="H4430" s="28" t="s">
        <v>236</v>
      </c>
      <c r="I4430" s="29" t="s">
        <v>8967</v>
      </c>
      <c r="J4430" s="30">
        <v>30</v>
      </c>
      <c r="K4430" s="31" t="s">
        <v>8968</v>
      </c>
      <c r="L4430" s="6">
        <v>-500.75910499999998</v>
      </c>
      <c r="M4430" s="32">
        <f t="shared" si="276"/>
        <v>300.45546300000001</v>
      </c>
      <c r="N4430" s="32">
        <f t="shared" si="277"/>
        <v>275.41750774999997</v>
      </c>
      <c r="O4430" s="32">
        <f t="shared" si="278"/>
        <v>250.37955249999999</v>
      </c>
      <c r="P4430" s="33">
        <f t="shared" si="279"/>
        <v>225.34159724999995</v>
      </c>
      <c r="Q4430" s="34">
        <v>0</v>
      </c>
    </row>
    <row r="4431" spans="1:17" ht="15.75" customHeight="1">
      <c r="A4431" s="24" t="s">
        <v>158</v>
      </c>
      <c r="B4431" s="25" t="s">
        <v>836</v>
      </c>
      <c r="C4431" s="26" t="s">
        <v>1106</v>
      </c>
      <c r="D4431" s="26">
        <v>80</v>
      </c>
      <c r="E4431" s="26" t="s">
        <v>256</v>
      </c>
      <c r="F4431" s="26" t="s">
        <v>185</v>
      </c>
      <c r="G4431" s="27"/>
      <c r="H4431" s="28" t="s">
        <v>236</v>
      </c>
      <c r="I4431" s="29" t="s">
        <v>8969</v>
      </c>
      <c r="J4431" s="30">
        <v>30</v>
      </c>
      <c r="K4431" s="31" t="s">
        <v>8970</v>
      </c>
      <c r="L4431" s="6">
        <v>-511.01724300000001</v>
      </c>
      <c r="M4431" s="32">
        <f t="shared" si="276"/>
        <v>306.6103458</v>
      </c>
      <c r="N4431" s="32">
        <f t="shared" si="277"/>
        <v>281.05948365</v>
      </c>
      <c r="O4431" s="32">
        <f t="shared" si="278"/>
        <v>255.5086215</v>
      </c>
      <c r="P4431" s="33">
        <f t="shared" si="279"/>
        <v>229.95775935</v>
      </c>
      <c r="Q4431" s="34">
        <v>0</v>
      </c>
    </row>
    <row r="4432" spans="1:17" ht="15.75" customHeight="1">
      <c r="A4432" s="24" t="s">
        <v>158</v>
      </c>
      <c r="B4432" s="25" t="s">
        <v>836</v>
      </c>
      <c r="C4432" s="26" t="s">
        <v>1106</v>
      </c>
      <c r="D4432" s="26">
        <v>80</v>
      </c>
      <c r="E4432" s="26" t="s">
        <v>256</v>
      </c>
      <c r="F4432" s="26" t="s">
        <v>192</v>
      </c>
      <c r="G4432" s="27"/>
      <c r="H4432" s="28" t="s">
        <v>236</v>
      </c>
      <c r="I4432" s="29" t="s">
        <v>8971</v>
      </c>
      <c r="J4432" s="30">
        <v>30</v>
      </c>
      <c r="K4432" s="31" t="s">
        <v>8972</v>
      </c>
      <c r="L4432" s="6">
        <v>-590.38283699999988</v>
      </c>
      <c r="M4432" s="32">
        <f t="shared" si="276"/>
        <v>354.22970219999991</v>
      </c>
      <c r="N4432" s="32">
        <f t="shared" si="277"/>
        <v>324.71056034999992</v>
      </c>
      <c r="O4432" s="32">
        <f t="shared" si="278"/>
        <v>295.19141849999994</v>
      </c>
      <c r="P4432" s="33">
        <f t="shared" si="279"/>
        <v>265.6722766499999</v>
      </c>
      <c r="Q4432" s="34">
        <v>0</v>
      </c>
    </row>
    <row r="4433" spans="1:17" ht="15.75" customHeight="1">
      <c r="A4433" s="24" t="s">
        <v>158</v>
      </c>
      <c r="B4433" s="25" t="s">
        <v>836</v>
      </c>
      <c r="C4433" s="26" t="s">
        <v>1106</v>
      </c>
      <c r="D4433" s="26">
        <v>80</v>
      </c>
      <c r="E4433" s="26" t="s">
        <v>256</v>
      </c>
      <c r="F4433" s="26" t="s">
        <v>192</v>
      </c>
      <c r="G4433" s="27"/>
      <c r="H4433" s="28" t="s">
        <v>236</v>
      </c>
      <c r="I4433" s="29" t="s">
        <v>8973</v>
      </c>
      <c r="J4433" s="30">
        <v>30</v>
      </c>
      <c r="K4433" s="31" t="s">
        <v>8974</v>
      </c>
      <c r="L4433" s="6">
        <v>-563.11778600000002</v>
      </c>
      <c r="M4433" s="32">
        <f t="shared" si="276"/>
        <v>337.87067160000004</v>
      </c>
      <c r="N4433" s="32">
        <f t="shared" si="277"/>
        <v>309.71478230000002</v>
      </c>
      <c r="O4433" s="32">
        <f t="shared" si="278"/>
        <v>281.55889300000001</v>
      </c>
      <c r="P4433" s="33">
        <f t="shared" si="279"/>
        <v>253.4030037</v>
      </c>
      <c r="Q4433" s="34">
        <v>0</v>
      </c>
    </row>
    <row r="4434" spans="1:17" ht="15.75" customHeight="1">
      <c r="A4434" s="24" t="s">
        <v>158</v>
      </c>
      <c r="B4434" s="25" t="s">
        <v>836</v>
      </c>
      <c r="C4434" s="26" t="s">
        <v>1106</v>
      </c>
      <c r="D4434" s="26">
        <v>80</v>
      </c>
      <c r="E4434" s="26" t="s">
        <v>256</v>
      </c>
      <c r="F4434" s="26" t="s">
        <v>192</v>
      </c>
      <c r="G4434" s="27"/>
      <c r="H4434" s="28" t="s">
        <v>236</v>
      </c>
      <c r="I4434" s="29" t="s">
        <v>8975</v>
      </c>
      <c r="J4434" s="30">
        <v>30</v>
      </c>
      <c r="K4434" s="31" t="s">
        <v>8976</v>
      </c>
      <c r="L4434" s="6">
        <v>-577.42518900000005</v>
      </c>
      <c r="M4434" s="32">
        <f t="shared" si="276"/>
        <v>346.45511340000002</v>
      </c>
      <c r="N4434" s="32">
        <f t="shared" si="277"/>
        <v>317.58385394999999</v>
      </c>
      <c r="O4434" s="32">
        <f t="shared" si="278"/>
        <v>288.71259450000002</v>
      </c>
      <c r="P4434" s="33">
        <f t="shared" si="279"/>
        <v>259.84133505</v>
      </c>
      <c r="Q4434" s="34">
        <v>0</v>
      </c>
    </row>
    <row r="4435" spans="1:17" ht="15.75" customHeight="1">
      <c r="A4435" s="24" t="s">
        <v>158</v>
      </c>
      <c r="B4435" s="25" t="s">
        <v>836</v>
      </c>
      <c r="C4435" s="26" t="s">
        <v>1106</v>
      </c>
      <c r="D4435" s="26">
        <v>80</v>
      </c>
      <c r="E4435" s="26" t="s">
        <v>256</v>
      </c>
      <c r="F4435" s="26" t="s">
        <v>192</v>
      </c>
      <c r="G4435" s="27"/>
      <c r="H4435" s="28" t="s">
        <v>236</v>
      </c>
      <c r="I4435" s="29" t="s">
        <v>8977</v>
      </c>
      <c r="J4435" s="30">
        <v>30</v>
      </c>
      <c r="K4435" s="31" t="s">
        <v>8978</v>
      </c>
      <c r="L4435" s="6">
        <v>-590.92273899999998</v>
      </c>
      <c r="M4435" s="32">
        <f t="shared" si="276"/>
        <v>354.55364339999994</v>
      </c>
      <c r="N4435" s="32">
        <f t="shared" si="277"/>
        <v>325.00750644999999</v>
      </c>
      <c r="O4435" s="32">
        <f t="shared" si="278"/>
        <v>295.46136949999999</v>
      </c>
      <c r="P4435" s="33">
        <f t="shared" si="279"/>
        <v>265.91523254999998</v>
      </c>
      <c r="Q4435" s="34">
        <v>0</v>
      </c>
    </row>
    <row r="4436" spans="1:17" ht="15.75" customHeight="1">
      <c r="A4436" s="24" t="s">
        <v>158</v>
      </c>
      <c r="B4436" s="25" t="s">
        <v>836</v>
      </c>
      <c r="C4436" s="26" t="s">
        <v>1106</v>
      </c>
      <c r="D4436" s="26">
        <v>80</v>
      </c>
      <c r="E4436" s="26" t="s">
        <v>256</v>
      </c>
      <c r="F4436" s="26" t="s">
        <v>192</v>
      </c>
      <c r="G4436" s="27"/>
      <c r="H4436" s="28" t="s">
        <v>236</v>
      </c>
      <c r="I4436" s="29" t="s">
        <v>8979</v>
      </c>
      <c r="J4436" s="30">
        <v>30</v>
      </c>
      <c r="K4436" s="31" t="s">
        <v>8980</v>
      </c>
      <c r="L4436" s="6">
        <v>-600.91092600000002</v>
      </c>
      <c r="M4436" s="32">
        <f t="shared" si="276"/>
        <v>360.54655560000003</v>
      </c>
      <c r="N4436" s="32">
        <f t="shared" si="277"/>
        <v>330.50100930000002</v>
      </c>
      <c r="O4436" s="32">
        <f t="shared" si="278"/>
        <v>300.45546300000001</v>
      </c>
      <c r="P4436" s="33">
        <f t="shared" si="279"/>
        <v>270.4099167</v>
      </c>
      <c r="Q4436" s="34">
        <v>0</v>
      </c>
    </row>
    <row r="4437" spans="1:17" ht="15.75" customHeight="1">
      <c r="A4437" s="24" t="s">
        <v>158</v>
      </c>
      <c r="B4437" s="25" t="s">
        <v>836</v>
      </c>
      <c r="C4437" s="26" t="s">
        <v>1960</v>
      </c>
      <c r="D4437" s="26">
        <v>100</v>
      </c>
      <c r="E4437" s="26" t="s">
        <v>235</v>
      </c>
      <c r="F4437" s="26" t="s">
        <v>185</v>
      </c>
      <c r="G4437" s="27"/>
      <c r="H4437" s="28" t="s">
        <v>236</v>
      </c>
      <c r="I4437" s="29" t="s">
        <v>8981</v>
      </c>
      <c r="J4437" s="30">
        <v>25</v>
      </c>
      <c r="K4437" s="31" t="s">
        <v>8982</v>
      </c>
      <c r="L4437" s="6">
        <v>-542.60151000000008</v>
      </c>
      <c r="M4437" s="32">
        <f t="shared" si="276"/>
        <v>325.56090600000005</v>
      </c>
      <c r="N4437" s="32">
        <f t="shared" si="277"/>
        <v>298.43083050000007</v>
      </c>
      <c r="O4437" s="32">
        <f t="shared" si="278"/>
        <v>271.30075500000004</v>
      </c>
      <c r="P4437" s="33">
        <f t="shared" si="279"/>
        <v>244.17067950000001</v>
      </c>
      <c r="Q4437" s="34">
        <v>0</v>
      </c>
    </row>
    <row r="4438" spans="1:17" ht="15.75" customHeight="1">
      <c r="A4438" s="24" t="s">
        <v>158</v>
      </c>
      <c r="B4438" s="25" t="s">
        <v>836</v>
      </c>
      <c r="C4438" s="26" t="s">
        <v>1960</v>
      </c>
      <c r="D4438" s="26">
        <v>100</v>
      </c>
      <c r="E4438" s="26" t="s">
        <v>235</v>
      </c>
      <c r="F4438" s="26" t="s">
        <v>185</v>
      </c>
      <c r="G4438" s="27"/>
      <c r="H4438" s="28" t="s">
        <v>236</v>
      </c>
      <c r="I4438" s="29" t="s">
        <v>8983</v>
      </c>
      <c r="J4438" s="30">
        <v>25</v>
      </c>
      <c r="K4438" s="31" t="s">
        <v>8984</v>
      </c>
      <c r="L4438" s="6">
        <v>-515.3364590000001</v>
      </c>
      <c r="M4438" s="32">
        <f t="shared" si="276"/>
        <v>309.20187540000006</v>
      </c>
      <c r="N4438" s="32">
        <f t="shared" si="277"/>
        <v>283.43505245000006</v>
      </c>
      <c r="O4438" s="32">
        <f t="shared" si="278"/>
        <v>257.66822950000005</v>
      </c>
      <c r="P4438" s="33">
        <f t="shared" si="279"/>
        <v>231.90140655000005</v>
      </c>
      <c r="Q4438" s="34">
        <v>0</v>
      </c>
    </row>
    <row r="4439" spans="1:17" ht="15.75" customHeight="1">
      <c r="A4439" s="24" t="s">
        <v>158</v>
      </c>
      <c r="B4439" s="25" t="s">
        <v>836</v>
      </c>
      <c r="C4439" s="26" t="s">
        <v>1960</v>
      </c>
      <c r="D4439" s="26">
        <v>100</v>
      </c>
      <c r="E4439" s="26" t="s">
        <v>235</v>
      </c>
      <c r="F4439" s="26" t="s">
        <v>185</v>
      </c>
      <c r="G4439" s="27"/>
      <c r="H4439" s="28" t="s">
        <v>236</v>
      </c>
      <c r="I4439" s="29" t="s">
        <v>8985</v>
      </c>
      <c r="J4439" s="30">
        <v>25</v>
      </c>
      <c r="K4439" s="31" t="s">
        <v>8986</v>
      </c>
      <c r="L4439" s="6">
        <v>-529.64386200000001</v>
      </c>
      <c r="M4439" s="32">
        <f t="shared" si="276"/>
        <v>317.78631719999998</v>
      </c>
      <c r="N4439" s="32">
        <f t="shared" si="277"/>
        <v>291.30412409999997</v>
      </c>
      <c r="O4439" s="32">
        <f t="shared" si="278"/>
        <v>264.82193100000001</v>
      </c>
      <c r="P4439" s="33">
        <f t="shared" si="279"/>
        <v>238.33973789999999</v>
      </c>
      <c r="Q4439" s="34">
        <v>0</v>
      </c>
    </row>
    <row r="4440" spans="1:17" ht="15.75" customHeight="1">
      <c r="A4440" s="24" t="s">
        <v>158</v>
      </c>
      <c r="B4440" s="25" t="s">
        <v>836</v>
      </c>
      <c r="C4440" s="26" t="s">
        <v>1960</v>
      </c>
      <c r="D4440" s="26">
        <v>100</v>
      </c>
      <c r="E4440" s="26" t="s">
        <v>235</v>
      </c>
      <c r="F4440" s="26" t="s">
        <v>185</v>
      </c>
      <c r="G4440" s="27"/>
      <c r="H4440" s="28" t="s">
        <v>236</v>
      </c>
      <c r="I4440" s="29" t="s">
        <v>8987</v>
      </c>
      <c r="J4440" s="30">
        <v>25</v>
      </c>
      <c r="K4440" s="31" t="s">
        <v>8988</v>
      </c>
      <c r="L4440" s="6">
        <v>-543.41136299999994</v>
      </c>
      <c r="M4440" s="32">
        <f t="shared" si="276"/>
        <v>326.04681779999999</v>
      </c>
      <c r="N4440" s="32">
        <f t="shared" si="277"/>
        <v>298.87624964999998</v>
      </c>
      <c r="O4440" s="32">
        <f t="shared" si="278"/>
        <v>271.70568149999997</v>
      </c>
      <c r="P4440" s="33">
        <f t="shared" si="279"/>
        <v>244.53511334999996</v>
      </c>
      <c r="Q4440" s="34">
        <v>0</v>
      </c>
    </row>
    <row r="4441" spans="1:17" ht="15.75" customHeight="1">
      <c r="A4441" s="24" t="s">
        <v>158</v>
      </c>
      <c r="B4441" s="25" t="s">
        <v>836</v>
      </c>
      <c r="C4441" s="26" t="s">
        <v>1960</v>
      </c>
      <c r="D4441" s="26">
        <v>100</v>
      </c>
      <c r="E4441" s="26" t="s">
        <v>235</v>
      </c>
      <c r="F4441" s="26" t="s">
        <v>185</v>
      </c>
      <c r="G4441" s="27"/>
      <c r="H4441" s="28" t="s">
        <v>236</v>
      </c>
      <c r="I4441" s="29" t="s">
        <v>8989</v>
      </c>
      <c r="J4441" s="30">
        <v>25</v>
      </c>
      <c r="K4441" s="31" t="s">
        <v>8990</v>
      </c>
      <c r="L4441" s="6">
        <v>-553.39954999999998</v>
      </c>
      <c r="M4441" s="32">
        <f t="shared" si="276"/>
        <v>332.03972999999996</v>
      </c>
      <c r="N4441" s="32">
        <f t="shared" si="277"/>
        <v>304.3697525</v>
      </c>
      <c r="O4441" s="32">
        <f t="shared" si="278"/>
        <v>276.69977499999999</v>
      </c>
      <c r="P4441" s="33">
        <f t="shared" si="279"/>
        <v>249.02979749999997</v>
      </c>
      <c r="Q4441" s="34">
        <v>0</v>
      </c>
    </row>
    <row r="4442" spans="1:17" ht="15.75" customHeight="1">
      <c r="A4442" s="24" t="s">
        <v>158</v>
      </c>
      <c r="B4442" s="25" t="s">
        <v>836</v>
      </c>
      <c r="C4442" s="26" t="s">
        <v>1960</v>
      </c>
      <c r="D4442" s="26">
        <v>100</v>
      </c>
      <c r="E4442" s="26" t="s">
        <v>235</v>
      </c>
      <c r="F4442" s="26" t="s">
        <v>192</v>
      </c>
      <c r="G4442" s="27"/>
      <c r="H4442" s="28" t="s">
        <v>236</v>
      </c>
      <c r="I4442" s="29" t="s">
        <v>8991</v>
      </c>
      <c r="J4442" s="30">
        <v>25</v>
      </c>
      <c r="K4442" s="31" t="s">
        <v>8992</v>
      </c>
      <c r="L4442" s="6">
        <v>-631.14543800000013</v>
      </c>
      <c r="M4442" s="32">
        <f t="shared" si="276"/>
        <v>378.6872628000001</v>
      </c>
      <c r="N4442" s="32">
        <f t="shared" si="277"/>
        <v>347.12999090000005</v>
      </c>
      <c r="O4442" s="32">
        <f t="shared" si="278"/>
        <v>315.57271900000006</v>
      </c>
      <c r="P4442" s="33">
        <f t="shared" si="279"/>
        <v>284.01544710000002</v>
      </c>
      <c r="Q4442" s="34">
        <v>0</v>
      </c>
    </row>
    <row r="4443" spans="1:17" ht="15.75" customHeight="1">
      <c r="A4443" s="24" t="s">
        <v>158</v>
      </c>
      <c r="B4443" s="25" t="s">
        <v>836</v>
      </c>
      <c r="C4443" s="26" t="s">
        <v>1960</v>
      </c>
      <c r="D4443" s="26">
        <v>100</v>
      </c>
      <c r="E4443" s="26" t="s">
        <v>235</v>
      </c>
      <c r="F4443" s="26" t="s">
        <v>192</v>
      </c>
      <c r="G4443" s="27"/>
      <c r="H4443" s="28" t="s">
        <v>236</v>
      </c>
      <c r="I4443" s="29" t="s">
        <v>8993</v>
      </c>
      <c r="J4443" s="30">
        <v>25</v>
      </c>
      <c r="K4443" s="31" t="s">
        <v>8994</v>
      </c>
      <c r="L4443" s="6">
        <v>-603.88038699999993</v>
      </c>
      <c r="M4443" s="32">
        <f t="shared" si="276"/>
        <v>362.32823219999995</v>
      </c>
      <c r="N4443" s="32">
        <f t="shared" si="277"/>
        <v>332.13421284999993</v>
      </c>
      <c r="O4443" s="32">
        <f t="shared" si="278"/>
        <v>301.94019349999996</v>
      </c>
      <c r="P4443" s="33">
        <f t="shared" si="279"/>
        <v>271.74617414999994</v>
      </c>
      <c r="Q4443" s="34">
        <v>0</v>
      </c>
    </row>
    <row r="4444" spans="1:17" ht="15.75" customHeight="1">
      <c r="A4444" s="24" t="s">
        <v>158</v>
      </c>
      <c r="B4444" s="25" t="s">
        <v>836</v>
      </c>
      <c r="C4444" s="26" t="s">
        <v>1960</v>
      </c>
      <c r="D4444" s="26">
        <v>100</v>
      </c>
      <c r="E4444" s="26" t="s">
        <v>235</v>
      </c>
      <c r="F4444" s="26" t="s">
        <v>192</v>
      </c>
      <c r="G4444" s="27"/>
      <c r="H4444" s="28" t="s">
        <v>236</v>
      </c>
      <c r="I4444" s="29" t="s">
        <v>8995</v>
      </c>
      <c r="J4444" s="30">
        <v>25</v>
      </c>
      <c r="K4444" s="31" t="s">
        <v>8996</v>
      </c>
      <c r="L4444" s="6">
        <v>-618.18778999999995</v>
      </c>
      <c r="M4444" s="32">
        <f t="shared" si="276"/>
        <v>370.91267399999992</v>
      </c>
      <c r="N4444" s="32">
        <f t="shared" si="277"/>
        <v>340.00328449999995</v>
      </c>
      <c r="O4444" s="32">
        <f t="shared" si="278"/>
        <v>309.09389499999997</v>
      </c>
      <c r="P4444" s="33">
        <f t="shared" si="279"/>
        <v>278.18450549999994</v>
      </c>
      <c r="Q4444" s="34">
        <v>0</v>
      </c>
    </row>
    <row r="4445" spans="1:17" ht="15.75" customHeight="1">
      <c r="A4445" s="24" t="s">
        <v>158</v>
      </c>
      <c r="B4445" s="25" t="s">
        <v>836</v>
      </c>
      <c r="C4445" s="26" t="s">
        <v>1960</v>
      </c>
      <c r="D4445" s="26">
        <v>100</v>
      </c>
      <c r="E4445" s="26" t="s">
        <v>235</v>
      </c>
      <c r="F4445" s="26" t="s">
        <v>192</v>
      </c>
      <c r="G4445" s="27"/>
      <c r="H4445" s="28" t="s">
        <v>236</v>
      </c>
      <c r="I4445" s="29" t="s">
        <v>8997</v>
      </c>
      <c r="J4445" s="30">
        <v>25</v>
      </c>
      <c r="K4445" s="31" t="s">
        <v>8998</v>
      </c>
      <c r="L4445" s="6">
        <v>-631.68534</v>
      </c>
      <c r="M4445" s="32">
        <f t="shared" si="276"/>
        <v>379.01120400000002</v>
      </c>
      <c r="N4445" s="32">
        <f t="shared" si="277"/>
        <v>347.42693700000001</v>
      </c>
      <c r="O4445" s="32">
        <f t="shared" si="278"/>
        <v>315.84267</v>
      </c>
      <c r="P4445" s="33">
        <f t="shared" si="279"/>
        <v>284.25840299999999</v>
      </c>
      <c r="Q4445" s="34">
        <v>0</v>
      </c>
    </row>
    <row r="4446" spans="1:17" ht="15.75" customHeight="1">
      <c r="A4446" s="24" t="s">
        <v>158</v>
      </c>
      <c r="B4446" s="25" t="s">
        <v>836</v>
      </c>
      <c r="C4446" s="26" t="s">
        <v>1960</v>
      </c>
      <c r="D4446" s="26">
        <v>100</v>
      </c>
      <c r="E4446" s="26" t="s">
        <v>235</v>
      </c>
      <c r="F4446" s="26" t="s">
        <v>192</v>
      </c>
      <c r="G4446" s="27"/>
      <c r="H4446" s="28" t="s">
        <v>236</v>
      </c>
      <c r="I4446" s="29" t="s">
        <v>8999</v>
      </c>
      <c r="J4446" s="30">
        <v>25</v>
      </c>
      <c r="K4446" s="31" t="s">
        <v>9000</v>
      </c>
      <c r="L4446" s="6">
        <v>-641.94347800000003</v>
      </c>
      <c r="M4446" s="32">
        <f t="shared" si="276"/>
        <v>385.16608680000002</v>
      </c>
      <c r="N4446" s="32">
        <f t="shared" si="277"/>
        <v>353.06891289999999</v>
      </c>
      <c r="O4446" s="32">
        <f t="shared" si="278"/>
        <v>320.97173900000001</v>
      </c>
      <c r="P4446" s="33">
        <f t="shared" si="279"/>
        <v>288.87456509999998</v>
      </c>
      <c r="Q4446" s="34">
        <v>0</v>
      </c>
    </row>
    <row r="4447" spans="1:17" ht="15.75" customHeight="1">
      <c r="A4447" s="24" t="s">
        <v>158</v>
      </c>
      <c r="B4447" s="25" t="s">
        <v>836</v>
      </c>
      <c r="C4447" s="26" t="s">
        <v>1960</v>
      </c>
      <c r="D4447" s="26">
        <v>100</v>
      </c>
      <c r="E4447" s="26" t="s">
        <v>256</v>
      </c>
      <c r="F4447" s="26" t="s">
        <v>185</v>
      </c>
      <c r="G4447" s="27"/>
      <c r="H4447" s="28" t="s">
        <v>236</v>
      </c>
      <c r="I4447" s="29" t="s">
        <v>9001</v>
      </c>
      <c r="J4447" s="30">
        <v>25</v>
      </c>
      <c r="K4447" s="31" t="s">
        <v>9002</v>
      </c>
      <c r="L4447" s="6">
        <v>-578.77494399999989</v>
      </c>
      <c r="M4447" s="32">
        <f t="shared" si="276"/>
        <v>347.26496639999993</v>
      </c>
      <c r="N4447" s="32">
        <f t="shared" si="277"/>
        <v>318.32621919999991</v>
      </c>
      <c r="O4447" s="32">
        <f t="shared" si="278"/>
        <v>289.38747199999995</v>
      </c>
      <c r="P4447" s="33">
        <f t="shared" si="279"/>
        <v>260.44872479999992</v>
      </c>
      <c r="Q4447" s="34">
        <v>0</v>
      </c>
    </row>
    <row r="4448" spans="1:17" ht="15.75" customHeight="1">
      <c r="A4448" s="24" t="s">
        <v>158</v>
      </c>
      <c r="B4448" s="25" t="s">
        <v>836</v>
      </c>
      <c r="C4448" s="26" t="s">
        <v>1960</v>
      </c>
      <c r="D4448" s="26">
        <v>100</v>
      </c>
      <c r="E4448" s="26" t="s">
        <v>256</v>
      </c>
      <c r="F4448" s="26" t="s">
        <v>185</v>
      </c>
      <c r="G4448" s="27"/>
      <c r="H4448" s="28" t="s">
        <v>236</v>
      </c>
      <c r="I4448" s="29" t="s">
        <v>9003</v>
      </c>
      <c r="J4448" s="30">
        <v>25</v>
      </c>
      <c r="K4448" s="31" t="s">
        <v>9004</v>
      </c>
      <c r="L4448" s="6">
        <v>-551.50989300000003</v>
      </c>
      <c r="M4448" s="32">
        <f t="shared" si="276"/>
        <v>330.90593580000001</v>
      </c>
      <c r="N4448" s="32">
        <f t="shared" si="277"/>
        <v>303.33044115000001</v>
      </c>
      <c r="O4448" s="32">
        <f t="shared" si="278"/>
        <v>275.75494650000002</v>
      </c>
      <c r="P4448" s="33">
        <f t="shared" si="279"/>
        <v>248.17945184999996</v>
      </c>
      <c r="Q4448" s="34">
        <v>0</v>
      </c>
    </row>
    <row r="4449" spans="1:17" ht="15.75" customHeight="1">
      <c r="A4449" s="24" t="s">
        <v>158</v>
      </c>
      <c r="B4449" s="25" t="s">
        <v>836</v>
      </c>
      <c r="C4449" s="26" t="s">
        <v>1960</v>
      </c>
      <c r="D4449" s="26">
        <v>100</v>
      </c>
      <c r="E4449" s="26" t="s">
        <v>256</v>
      </c>
      <c r="F4449" s="26" t="s">
        <v>185</v>
      </c>
      <c r="G4449" s="27"/>
      <c r="H4449" s="28" t="s">
        <v>236</v>
      </c>
      <c r="I4449" s="29" t="s">
        <v>9005</v>
      </c>
      <c r="J4449" s="30">
        <v>25</v>
      </c>
      <c r="K4449" s="31" t="s">
        <v>9006</v>
      </c>
      <c r="L4449" s="6">
        <v>-565.81729599999994</v>
      </c>
      <c r="M4449" s="32">
        <f t="shared" si="276"/>
        <v>339.49037759999999</v>
      </c>
      <c r="N4449" s="32">
        <f t="shared" si="277"/>
        <v>311.19951279999998</v>
      </c>
      <c r="O4449" s="32">
        <f t="shared" si="278"/>
        <v>282.90864799999997</v>
      </c>
      <c r="P4449" s="33">
        <f t="shared" si="279"/>
        <v>254.61778319999996</v>
      </c>
      <c r="Q4449" s="34">
        <v>0</v>
      </c>
    </row>
    <row r="4450" spans="1:17" ht="15.75" customHeight="1">
      <c r="A4450" s="24" t="s">
        <v>158</v>
      </c>
      <c r="B4450" s="25" t="s">
        <v>836</v>
      </c>
      <c r="C4450" s="26" t="s">
        <v>1960</v>
      </c>
      <c r="D4450" s="26">
        <v>100</v>
      </c>
      <c r="E4450" s="26" t="s">
        <v>256</v>
      </c>
      <c r="F4450" s="26" t="s">
        <v>185</v>
      </c>
      <c r="G4450" s="27"/>
      <c r="H4450" s="28" t="s">
        <v>236</v>
      </c>
      <c r="I4450" s="29" t="s">
        <v>9007</v>
      </c>
      <c r="J4450" s="30">
        <v>25</v>
      </c>
      <c r="K4450" s="31" t="s">
        <v>9008</v>
      </c>
      <c r="L4450" s="6">
        <v>-579.31484599999999</v>
      </c>
      <c r="M4450" s="32">
        <f t="shared" si="276"/>
        <v>347.58890759999997</v>
      </c>
      <c r="N4450" s="32">
        <f t="shared" si="277"/>
        <v>318.62316529999998</v>
      </c>
      <c r="O4450" s="32">
        <f t="shared" si="278"/>
        <v>289.65742299999999</v>
      </c>
      <c r="P4450" s="33">
        <f t="shared" si="279"/>
        <v>260.69168069999995</v>
      </c>
      <c r="Q4450" s="34">
        <v>0</v>
      </c>
    </row>
    <row r="4451" spans="1:17" ht="15.75" customHeight="1">
      <c r="A4451" s="24" t="s">
        <v>158</v>
      </c>
      <c r="B4451" s="25" t="s">
        <v>836</v>
      </c>
      <c r="C4451" s="26" t="s">
        <v>1960</v>
      </c>
      <c r="D4451" s="26">
        <v>100</v>
      </c>
      <c r="E4451" s="26" t="s">
        <v>256</v>
      </c>
      <c r="F4451" s="26" t="s">
        <v>185</v>
      </c>
      <c r="G4451" s="27"/>
      <c r="H4451" s="28" t="s">
        <v>236</v>
      </c>
      <c r="I4451" s="29" t="s">
        <v>9009</v>
      </c>
      <c r="J4451" s="30">
        <v>25</v>
      </c>
      <c r="K4451" s="31" t="s">
        <v>9010</v>
      </c>
      <c r="L4451" s="6">
        <v>-589.57298400000002</v>
      </c>
      <c r="M4451" s="32">
        <f t="shared" si="276"/>
        <v>353.74379039999997</v>
      </c>
      <c r="N4451" s="32">
        <f t="shared" si="277"/>
        <v>324.26514120000002</v>
      </c>
      <c r="O4451" s="32">
        <f t="shared" si="278"/>
        <v>294.78649200000001</v>
      </c>
      <c r="P4451" s="33">
        <f t="shared" si="279"/>
        <v>265.3078428</v>
      </c>
      <c r="Q4451" s="34">
        <v>0</v>
      </c>
    </row>
    <row r="4452" spans="1:17" ht="15.75" customHeight="1">
      <c r="A4452" s="24" t="s">
        <v>158</v>
      </c>
      <c r="B4452" s="25" t="s">
        <v>836</v>
      </c>
      <c r="C4452" s="26" t="s">
        <v>1960</v>
      </c>
      <c r="D4452" s="26">
        <v>100</v>
      </c>
      <c r="E4452" s="26" t="s">
        <v>256</v>
      </c>
      <c r="F4452" s="26" t="s">
        <v>192</v>
      </c>
      <c r="G4452" s="27"/>
      <c r="H4452" s="28" t="s">
        <v>236</v>
      </c>
      <c r="I4452" s="29" t="s">
        <v>9011</v>
      </c>
      <c r="J4452" s="30">
        <v>25</v>
      </c>
      <c r="K4452" s="31" t="s">
        <v>9012</v>
      </c>
      <c r="L4452" s="6">
        <v>-667.31887199999994</v>
      </c>
      <c r="M4452" s="32">
        <f t="shared" si="276"/>
        <v>400.39132319999993</v>
      </c>
      <c r="N4452" s="32">
        <f t="shared" si="277"/>
        <v>367.02537959999995</v>
      </c>
      <c r="O4452" s="32">
        <f t="shared" si="278"/>
        <v>333.65943599999997</v>
      </c>
      <c r="P4452" s="33">
        <f t="shared" si="279"/>
        <v>300.29349239999993</v>
      </c>
      <c r="Q4452" s="34">
        <v>0</v>
      </c>
    </row>
    <row r="4453" spans="1:17" ht="15.75" customHeight="1">
      <c r="A4453" s="24" t="s">
        <v>158</v>
      </c>
      <c r="B4453" s="25" t="s">
        <v>836</v>
      </c>
      <c r="C4453" s="26" t="s">
        <v>1960</v>
      </c>
      <c r="D4453" s="26">
        <v>100</v>
      </c>
      <c r="E4453" s="26" t="s">
        <v>256</v>
      </c>
      <c r="F4453" s="26" t="s">
        <v>192</v>
      </c>
      <c r="G4453" s="27"/>
      <c r="H4453" s="28" t="s">
        <v>236</v>
      </c>
      <c r="I4453" s="29" t="s">
        <v>9013</v>
      </c>
      <c r="J4453" s="30">
        <v>25</v>
      </c>
      <c r="K4453" s="31" t="s">
        <v>9014</v>
      </c>
      <c r="L4453" s="6">
        <v>-640.05382099999986</v>
      </c>
      <c r="M4453" s="32">
        <f t="shared" si="276"/>
        <v>384.03229259999989</v>
      </c>
      <c r="N4453" s="32">
        <f t="shared" si="277"/>
        <v>352.02960154999994</v>
      </c>
      <c r="O4453" s="32">
        <f t="shared" si="278"/>
        <v>320.02691049999993</v>
      </c>
      <c r="P4453" s="33">
        <f t="shared" si="279"/>
        <v>288.02421944999992</v>
      </c>
      <c r="Q4453" s="34">
        <v>0</v>
      </c>
    </row>
    <row r="4454" spans="1:17" ht="15.75" customHeight="1">
      <c r="A4454" s="24" t="s">
        <v>158</v>
      </c>
      <c r="B4454" s="25" t="s">
        <v>836</v>
      </c>
      <c r="C4454" s="26" t="s">
        <v>1960</v>
      </c>
      <c r="D4454" s="26">
        <v>100</v>
      </c>
      <c r="E4454" s="26" t="s">
        <v>256</v>
      </c>
      <c r="F4454" s="26" t="s">
        <v>192</v>
      </c>
      <c r="G4454" s="27"/>
      <c r="H4454" s="28" t="s">
        <v>236</v>
      </c>
      <c r="I4454" s="29" t="s">
        <v>9015</v>
      </c>
      <c r="J4454" s="30">
        <v>25</v>
      </c>
      <c r="K4454" s="31" t="s">
        <v>9016</v>
      </c>
      <c r="L4454" s="6">
        <v>-654.36122399999988</v>
      </c>
      <c r="M4454" s="32">
        <f t="shared" si="276"/>
        <v>392.61673439999993</v>
      </c>
      <c r="N4454" s="32">
        <f t="shared" si="277"/>
        <v>359.89867319999991</v>
      </c>
      <c r="O4454" s="32">
        <f t="shared" si="278"/>
        <v>327.18061199999994</v>
      </c>
      <c r="P4454" s="33">
        <f t="shared" si="279"/>
        <v>294.46255079999992</v>
      </c>
      <c r="Q4454" s="34">
        <v>0</v>
      </c>
    </row>
    <row r="4455" spans="1:17" ht="15.75" customHeight="1">
      <c r="A4455" s="24" t="s">
        <v>158</v>
      </c>
      <c r="B4455" s="25" t="s">
        <v>836</v>
      </c>
      <c r="C4455" s="26" t="s">
        <v>1960</v>
      </c>
      <c r="D4455" s="26">
        <v>100</v>
      </c>
      <c r="E4455" s="26" t="s">
        <v>256</v>
      </c>
      <c r="F4455" s="26" t="s">
        <v>192</v>
      </c>
      <c r="G4455" s="27"/>
      <c r="H4455" s="28" t="s">
        <v>236</v>
      </c>
      <c r="I4455" s="29" t="s">
        <v>9017</v>
      </c>
      <c r="J4455" s="30">
        <v>25</v>
      </c>
      <c r="K4455" s="31" t="s">
        <v>9018</v>
      </c>
      <c r="L4455" s="6">
        <v>-667.85877399999993</v>
      </c>
      <c r="M4455" s="32">
        <f t="shared" si="276"/>
        <v>400.71526439999997</v>
      </c>
      <c r="N4455" s="32">
        <f t="shared" si="277"/>
        <v>367.32232569999996</v>
      </c>
      <c r="O4455" s="32">
        <f t="shared" si="278"/>
        <v>333.92938699999996</v>
      </c>
      <c r="P4455" s="33">
        <f t="shared" si="279"/>
        <v>300.53644829999996</v>
      </c>
      <c r="Q4455" s="34">
        <v>0</v>
      </c>
    </row>
    <row r="4456" spans="1:17" ht="15.75" customHeight="1">
      <c r="A4456" s="24" t="s">
        <v>158</v>
      </c>
      <c r="B4456" s="25" t="s">
        <v>836</v>
      </c>
      <c r="C4456" s="26" t="s">
        <v>1960</v>
      </c>
      <c r="D4456" s="26">
        <v>100</v>
      </c>
      <c r="E4456" s="26" t="s">
        <v>256</v>
      </c>
      <c r="F4456" s="26" t="s">
        <v>192</v>
      </c>
      <c r="G4456" s="27"/>
      <c r="H4456" s="28" t="s">
        <v>236</v>
      </c>
      <c r="I4456" s="29" t="s">
        <v>9019</v>
      </c>
      <c r="J4456" s="30">
        <v>25</v>
      </c>
      <c r="K4456" s="31" t="s">
        <v>9020</v>
      </c>
      <c r="L4456" s="6">
        <v>-678.11691200000007</v>
      </c>
      <c r="M4456" s="32">
        <f t="shared" si="276"/>
        <v>406.87014720000002</v>
      </c>
      <c r="N4456" s="32">
        <f t="shared" si="277"/>
        <v>372.96430160000006</v>
      </c>
      <c r="O4456" s="32">
        <f t="shared" si="278"/>
        <v>339.05845600000004</v>
      </c>
      <c r="P4456" s="33">
        <f t="shared" si="279"/>
        <v>305.15261040000001</v>
      </c>
      <c r="Q4456" s="34">
        <v>0</v>
      </c>
    </row>
    <row r="4457" spans="1:17" ht="15.75" customHeight="1">
      <c r="A4457" s="24" t="s">
        <v>158</v>
      </c>
      <c r="B4457" s="25" t="s">
        <v>836</v>
      </c>
      <c r="C4457" s="26" t="s">
        <v>1960</v>
      </c>
      <c r="D4457" s="26">
        <v>125</v>
      </c>
      <c r="E4457" s="26" t="s">
        <v>235</v>
      </c>
      <c r="F4457" s="26" t="s">
        <v>185</v>
      </c>
      <c r="G4457" s="27"/>
      <c r="H4457" s="28" t="s">
        <v>236</v>
      </c>
      <c r="I4457" s="29" t="s">
        <v>9021</v>
      </c>
      <c r="J4457" s="30">
        <v>20</v>
      </c>
      <c r="K4457" s="31" t="s">
        <v>9022</v>
      </c>
      <c r="L4457" s="6">
        <v>-724.27853300000015</v>
      </c>
      <c r="M4457" s="32">
        <f t="shared" si="276"/>
        <v>434.56711980000006</v>
      </c>
      <c r="N4457" s="32">
        <f t="shared" si="277"/>
        <v>398.3531931500001</v>
      </c>
      <c r="O4457" s="32">
        <f t="shared" si="278"/>
        <v>362.13926650000008</v>
      </c>
      <c r="P4457" s="33">
        <f t="shared" si="279"/>
        <v>325.92533985000006</v>
      </c>
      <c r="Q4457" s="34">
        <v>0</v>
      </c>
    </row>
    <row r="4458" spans="1:17" ht="15.75" customHeight="1">
      <c r="A4458" s="24" t="s">
        <v>158</v>
      </c>
      <c r="B4458" s="25" t="s">
        <v>836</v>
      </c>
      <c r="C4458" s="26" t="s">
        <v>1960</v>
      </c>
      <c r="D4458" s="26">
        <v>125</v>
      </c>
      <c r="E4458" s="26" t="s">
        <v>235</v>
      </c>
      <c r="F4458" s="26" t="s">
        <v>185</v>
      </c>
      <c r="G4458" s="27"/>
      <c r="H4458" s="28" t="s">
        <v>236</v>
      </c>
      <c r="I4458" s="29" t="s">
        <v>9023</v>
      </c>
      <c r="J4458" s="30">
        <v>20</v>
      </c>
      <c r="K4458" s="31" t="s">
        <v>9024</v>
      </c>
      <c r="L4458" s="6">
        <v>-696.74353100000008</v>
      </c>
      <c r="M4458" s="32">
        <f t="shared" si="276"/>
        <v>418.04611860000006</v>
      </c>
      <c r="N4458" s="32">
        <f t="shared" si="277"/>
        <v>383.20894205000002</v>
      </c>
      <c r="O4458" s="32">
        <f t="shared" si="278"/>
        <v>348.37176550000004</v>
      </c>
      <c r="P4458" s="33">
        <f t="shared" si="279"/>
        <v>313.53458895</v>
      </c>
      <c r="Q4458" s="34">
        <v>0</v>
      </c>
    </row>
    <row r="4459" spans="1:17" ht="15.75" customHeight="1">
      <c r="A4459" s="24" t="s">
        <v>158</v>
      </c>
      <c r="B4459" s="25" t="s">
        <v>836</v>
      </c>
      <c r="C4459" s="26" t="s">
        <v>1960</v>
      </c>
      <c r="D4459" s="26">
        <v>125</v>
      </c>
      <c r="E4459" s="26" t="s">
        <v>235</v>
      </c>
      <c r="F4459" s="26" t="s">
        <v>185</v>
      </c>
      <c r="G4459" s="27"/>
      <c r="H4459" s="28" t="s">
        <v>236</v>
      </c>
      <c r="I4459" s="29" t="s">
        <v>9025</v>
      </c>
      <c r="J4459" s="30">
        <v>20</v>
      </c>
      <c r="K4459" s="31" t="s">
        <v>9026</v>
      </c>
      <c r="L4459" s="6">
        <v>-711.05093399999987</v>
      </c>
      <c r="M4459" s="32">
        <f t="shared" si="276"/>
        <v>426.63056039999992</v>
      </c>
      <c r="N4459" s="32">
        <f t="shared" si="277"/>
        <v>391.07801369999993</v>
      </c>
      <c r="O4459" s="32">
        <f t="shared" si="278"/>
        <v>355.52546699999994</v>
      </c>
      <c r="P4459" s="33">
        <f t="shared" si="279"/>
        <v>319.97292029999988</v>
      </c>
      <c r="Q4459" s="34">
        <v>0</v>
      </c>
    </row>
    <row r="4460" spans="1:17" ht="15.75" customHeight="1">
      <c r="A4460" s="24" t="s">
        <v>158</v>
      </c>
      <c r="B4460" s="25" t="s">
        <v>836</v>
      </c>
      <c r="C4460" s="26" t="s">
        <v>1960</v>
      </c>
      <c r="D4460" s="26">
        <v>125</v>
      </c>
      <c r="E4460" s="26" t="s">
        <v>235</v>
      </c>
      <c r="F4460" s="26" t="s">
        <v>185</v>
      </c>
      <c r="G4460" s="27"/>
      <c r="H4460" s="28" t="s">
        <v>236</v>
      </c>
      <c r="I4460" s="29" t="s">
        <v>9027</v>
      </c>
      <c r="J4460" s="30">
        <v>20</v>
      </c>
      <c r="K4460" s="31" t="s">
        <v>9028</v>
      </c>
      <c r="L4460" s="6">
        <v>-724.81843500000002</v>
      </c>
      <c r="M4460" s="32">
        <f t="shared" si="276"/>
        <v>434.89106099999998</v>
      </c>
      <c r="N4460" s="32">
        <f t="shared" si="277"/>
        <v>398.65013925</v>
      </c>
      <c r="O4460" s="32">
        <f t="shared" si="278"/>
        <v>362.40921750000001</v>
      </c>
      <c r="P4460" s="33">
        <f t="shared" si="279"/>
        <v>326.16829574999997</v>
      </c>
      <c r="Q4460" s="34">
        <v>0</v>
      </c>
    </row>
    <row r="4461" spans="1:17" ht="15.75" customHeight="1">
      <c r="A4461" s="24" t="s">
        <v>158</v>
      </c>
      <c r="B4461" s="25" t="s">
        <v>836</v>
      </c>
      <c r="C4461" s="26" t="s">
        <v>1960</v>
      </c>
      <c r="D4461" s="26">
        <v>125</v>
      </c>
      <c r="E4461" s="26" t="s">
        <v>235</v>
      </c>
      <c r="F4461" s="26" t="s">
        <v>185</v>
      </c>
      <c r="G4461" s="27"/>
      <c r="H4461" s="28" t="s">
        <v>236</v>
      </c>
      <c r="I4461" s="29" t="s">
        <v>9029</v>
      </c>
      <c r="J4461" s="30">
        <v>20</v>
      </c>
      <c r="K4461" s="31" t="s">
        <v>9030</v>
      </c>
      <c r="L4461" s="6">
        <v>-734.80662199999995</v>
      </c>
      <c r="M4461" s="32">
        <f t="shared" si="276"/>
        <v>440.88397319999996</v>
      </c>
      <c r="N4461" s="32">
        <f t="shared" si="277"/>
        <v>404.14364209999997</v>
      </c>
      <c r="O4461" s="32">
        <f t="shared" si="278"/>
        <v>367.40331099999997</v>
      </c>
      <c r="P4461" s="33">
        <f t="shared" si="279"/>
        <v>330.66297989999993</v>
      </c>
      <c r="Q4461" s="34">
        <v>0</v>
      </c>
    </row>
    <row r="4462" spans="1:17" ht="15.75" customHeight="1">
      <c r="A4462" s="24" t="s">
        <v>158</v>
      </c>
      <c r="B4462" s="25" t="s">
        <v>836</v>
      </c>
      <c r="C4462" s="26" t="s">
        <v>1960</v>
      </c>
      <c r="D4462" s="26">
        <v>125</v>
      </c>
      <c r="E4462" s="26" t="s">
        <v>235</v>
      </c>
      <c r="F4462" s="26" t="s">
        <v>192</v>
      </c>
      <c r="G4462" s="27"/>
      <c r="H4462" s="28" t="s">
        <v>236</v>
      </c>
      <c r="I4462" s="29" t="s">
        <v>9031</v>
      </c>
      <c r="J4462" s="30">
        <v>20</v>
      </c>
      <c r="K4462" s="31" t="s">
        <v>9032</v>
      </c>
      <c r="L4462" s="6">
        <v>-830.909178</v>
      </c>
      <c r="M4462" s="32">
        <f t="shared" si="276"/>
        <v>498.5455068</v>
      </c>
      <c r="N4462" s="32">
        <f t="shared" si="277"/>
        <v>457.00004789999997</v>
      </c>
      <c r="O4462" s="32">
        <f t="shared" si="278"/>
        <v>415.454589</v>
      </c>
      <c r="P4462" s="33">
        <f t="shared" si="279"/>
        <v>373.90913009999997</v>
      </c>
      <c r="Q4462" s="34">
        <v>0</v>
      </c>
    </row>
    <row r="4463" spans="1:17" ht="15.75" customHeight="1">
      <c r="A4463" s="24" t="s">
        <v>158</v>
      </c>
      <c r="B4463" s="25" t="s">
        <v>836</v>
      </c>
      <c r="C4463" s="26" t="s">
        <v>1960</v>
      </c>
      <c r="D4463" s="26">
        <v>125</v>
      </c>
      <c r="E4463" s="26" t="s">
        <v>235</v>
      </c>
      <c r="F4463" s="26" t="s">
        <v>192</v>
      </c>
      <c r="G4463" s="27"/>
      <c r="H4463" s="28" t="s">
        <v>236</v>
      </c>
      <c r="I4463" s="29" t="s">
        <v>9033</v>
      </c>
      <c r="J4463" s="30">
        <v>20</v>
      </c>
      <c r="K4463" s="31" t="s">
        <v>9034</v>
      </c>
      <c r="L4463" s="6">
        <v>-803.37417600000003</v>
      </c>
      <c r="M4463" s="32">
        <f t="shared" si="276"/>
        <v>482.0245056</v>
      </c>
      <c r="N4463" s="32">
        <f t="shared" si="277"/>
        <v>441.85579680000001</v>
      </c>
      <c r="O4463" s="32">
        <f t="shared" si="278"/>
        <v>401.68708800000002</v>
      </c>
      <c r="P4463" s="33">
        <f t="shared" si="279"/>
        <v>361.51837919999997</v>
      </c>
      <c r="Q4463" s="34">
        <v>0</v>
      </c>
    </row>
    <row r="4464" spans="1:17" ht="15.75" customHeight="1">
      <c r="A4464" s="24" t="s">
        <v>158</v>
      </c>
      <c r="B4464" s="25" t="s">
        <v>836</v>
      </c>
      <c r="C4464" s="26" t="s">
        <v>1960</v>
      </c>
      <c r="D4464" s="26">
        <v>125</v>
      </c>
      <c r="E4464" s="26" t="s">
        <v>235</v>
      </c>
      <c r="F4464" s="26" t="s">
        <v>192</v>
      </c>
      <c r="G4464" s="27"/>
      <c r="H4464" s="28" t="s">
        <v>236</v>
      </c>
      <c r="I4464" s="29" t="s">
        <v>9035</v>
      </c>
      <c r="J4464" s="30">
        <v>20</v>
      </c>
      <c r="K4464" s="31" t="s">
        <v>9036</v>
      </c>
      <c r="L4464" s="6">
        <v>-817.95153000000005</v>
      </c>
      <c r="M4464" s="32">
        <f t="shared" si="276"/>
        <v>490.77091799999999</v>
      </c>
      <c r="N4464" s="32">
        <f t="shared" si="277"/>
        <v>449.87334150000004</v>
      </c>
      <c r="O4464" s="32">
        <f t="shared" si="278"/>
        <v>408.97576500000002</v>
      </c>
      <c r="P4464" s="33">
        <f t="shared" si="279"/>
        <v>368.07818850000001</v>
      </c>
      <c r="Q4464" s="34">
        <v>0</v>
      </c>
    </row>
    <row r="4465" spans="1:17" ht="15.75" customHeight="1">
      <c r="A4465" s="24" t="s">
        <v>158</v>
      </c>
      <c r="B4465" s="25" t="s">
        <v>836</v>
      </c>
      <c r="C4465" s="26" t="s">
        <v>1960</v>
      </c>
      <c r="D4465" s="26">
        <v>125</v>
      </c>
      <c r="E4465" s="26" t="s">
        <v>235</v>
      </c>
      <c r="F4465" s="26" t="s">
        <v>192</v>
      </c>
      <c r="G4465" s="27"/>
      <c r="H4465" s="28" t="s">
        <v>236</v>
      </c>
      <c r="I4465" s="29" t="s">
        <v>9037</v>
      </c>
      <c r="J4465" s="30">
        <v>20</v>
      </c>
      <c r="K4465" s="31" t="s">
        <v>9038</v>
      </c>
      <c r="L4465" s="6">
        <v>-831.44907999999998</v>
      </c>
      <c r="M4465" s="32">
        <f t="shared" si="276"/>
        <v>498.86944799999998</v>
      </c>
      <c r="N4465" s="32">
        <f t="shared" si="277"/>
        <v>457.29699399999998</v>
      </c>
      <c r="O4465" s="32">
        <f t="shared" si="278"/>
        <v>415.72453999999999</v>
      </c>
      <c r="P4465" s="33">
        <f t="shared" si="279"/>
        <v>374.15208599999994</v>
      </c>
      <c r="Q4465" s="34">
        <v>0</v>
      </c>
    </row>
    <row r="4466" spans="1:17" ht="15.75" customHeight="1">
      <c r="A4466" s="24" t="s">
        <v>158</v>
      </c>
      <c r="B4466" s="25" t="s">
        <v>836</v>
      </c>
      <c r="C4466" s="26" t="s">
        <v>1960</v>
      </c>
      <c r="D4466" s="26">
        <v>125</v>
      </c>
      <c r="E4466" s="26" t="s">
        <v>235</v>
      </c>
      <c r="F4466" s="26" t="s">
        <v>192</v>
      </c>
      <c r="G4466" s="27"/>
      <c r="H4466" s="28" t="s">
        <v>236</v>
      </c>
      <c r="I4466" s="29" t="s">
        <v>9039</v>
      </c>
      <c r="J4466" s="30">
        <v>20</v>
      </c>
      <c r="K4466" s="31" t="s">
        <v>9040</v>
      </c>
      <c r="L4466" s="6">
        <v>-841.43726700000002</v>
      </c>
      <c r="M4466" s="32">
        <f t="shared" si="276"/>
        <v>504.86236020000001</v>
      </c>
      <c r="N4466" s="32">
        <f t="shared" si="277"/>
        <v>462.79049685000001</v>
      </c>
      <c r="O4466" s="32">
        <f t="shared" si="278"/>
        <v>420.71863350000001</v>
      </c>
      <c r="P4466" s="33">
        <f t="shared" si="279"/>
        <v>378.64677014999995</v>
      </c>
      <c r="Q4466" s="34">
        <v>0</v>
      </c>
    </row>
    <row r="4467" spans="1:17" ht="15.75" customHeight="1">
      <c r="A4467" s="24" t="s">
        <v>158</v>
      </c>
      <c r="B4467" s="25" t="s">
        <v>836</v>
      </c>
      <c r="C4467" s="26" t="s">
        <v>1960</v>
      </c>
      <c r="D4467" s="26">
        <v>125</v>
      </c>
      <c r="E4467" s="26" t="s">
        <v>256</v>
      </c>
      <c r="F4467" s="26" t="s">
        <v>185</v>
      </c>
      <c r="G4467" s="27"/>
      <c r="H4467" s="28" t="s">
        <v>236</v>
      </c>
      <c r="I4467" s="29" t="s">
        <v>9041</v>
      </c>
      <c r="J4467" s="30">
        <v>20</v>
      </c>
      <c r="K4467" s="31" t="s">
        <v>9042</v>
      </c>
      <c r="L4467" s="6">
        <v>-759.64211399999988</v>
      </c>
      <c r="M4467" s="32">
        <f t="shared" si="276"/>
        <v>455.78526839999989</v>
      </c>
      <c r="N4467" s="32">
        <f t="shared" si="277"/>
        <v>417.80316269999992</v>
      </c>
      <c r="O4467" s="32">
        <f t="shared" si="278"/>
        <v>379.82105699999994</v>
      </c>
      <c r="P4467" s="33">
        <f t="shared" si="279"/>
        <v>341.83895129999991</v>
      </c>
      <c r="Q4467" s="34">
        <v>0</v>
      </c>
    </row>
    <row r="4468" spans="1:17" ht="15.75" customHeight="1">
      <c r="A4468" s="24" t="s">
        <v>158</v>
      </c>
      <c r="B4468" s="25" t="s">
        <v>836</v>
      </c>
      <c r="C4468" s="26" t="s">
        <v>1960</v>
      </c>
      <c r="D4468" s="26">
        <v>125</v>
      </c>
      <c r="E4468" s="26" t="s">
        <v>256</v>
      </c>
      <c r="F4468" s="26" t="s">
        <v>185</v>
      </c>
      <c r="G4468" s="27"/>
      <c r="H4468" s="28" t="s">
        <v>236</v>
      </c>
      <c r="I4468" s="29" t="s">
        <v>9043</v>
      </c>
      <c r="J4468" s="30">
        <v>20</v>
      </c>
      <c r="K4468" s="31" t="s">
        <v>9044</v>
      </c>
      <c r="L4468" s="6">
        <v>-732.10711200000003</v>
      </c>
      <c r="M4468" s="32">
        <f t="shared" si="276"/>
        <v>439.26426720000001</v>
      </c>
      <c r="N4468" s="32">
        <f t="shared" si="277"/>
        <v>402.65891160000001</v>
      </c>
      <c r="O4468" s="32">
        <f t="shared" si="278"/>
        <v>366.05355600000001</v>
      </c>
      <c r="P4468" s="33">
        <f t="shared" si="279"/>
        <v>329.44820039999996</v>
      </c>
      <c r="Q4468" s="34">
        <v>0</v>
      </c>
    </row>
    <row r="4469" spans="1:17" ht="15.75" customHeight="1">
      <c r="A4469" s="24" t="s">
        <v>158</v>
      </c>
      <c r="B4469" s="25" t="s">
        <v>836</v>
      </c>
      <c r="C4469" s="26" t="s">
        <v>1960</v>
      </c>
      <c r="D4469" s="26">
        <v>125</v>
      </c>
      <c r="E4469" s="26" t="s">
        <v>256</v>
      </c>
      <c r="F4469" s="26" t="s">
        <v>185</v>
      </c>
      <c r="G4469" s="27"/>
      <c r="H4469" s="28" t="s">
        <v>236</v>
      </c>
      <c r="I4469" s="29" t="s">
        <v>9045</v>
      </c>
      <c r="J4469" s="30">
        <v>20</v>
      </c>
      <c r="K4469" s="31" t="s">
        <v>9046</v>
      </c>
      <c r="L4469" s="6">
        <v>-746.41451500000005</v>
      </c>
      <c r="M4469" s="32">
        <f t="shared" si="276"/>
        <v>447.84870900000004</v>
      </c>
      <c r="N4469" s="32">
        <f t="shared" si="277"/>
        <v>410.52798325000003</v>
      </c>
      <c r="O4469" s="32">
        <f t="shared" si="278"/>
        <v>373.20725750000003</v>
      </c>
      <c r="P4469" s="33">
        <f t="shared" si="279"/>
        <v>335.88653175000002</v>
      </c>
      <c r="Q4469" s="34">
        <v>0</v>
      </c>
    </row>
    <row r="4470" spans="1:17" ht="15.75" customHeight="1">
      <c r="A4470" s="24" t="s">
        <v>158</v>
      </c>
      <c r="B4470" s="25" t="s">
        <v>836</v>
      </c>
      <c r="C4470" s="26" t="s">
        <v>1960</v>
      </c>
      <c r="D4470" s="26">
        <v>125</v>
      </c>
      <c r="E4470" s="26" t="s">
        <v>256</v>
      </c>
      <c r="F4470" s="26" t="s">
        <v>185</v>
      </c>
      <c r="G4470" s="27"/>
      <c r="H4470" s="28" t="s">
        <v>236</v>
      </c>
      <c r="I4470" s="29" t="s">
        <v>9047</v>
      </c>
      <c r="J4470" s="30">
        <v>20</v>
      </c>
      <c r="K4470" s="31" t="s">
        <v>9048</v>
      </c>
      <c r="L4470" s="6">
        <v>-760.18201600000009</v>
      </c>
      <c r="M4470" s="32">
        <f t="shared" si="276"/>
        <v>456.10920960000004</v>
      </c>
      <c r="N4470" s="32">
        <f t="shared" si="277"/>
        <v>418.10010880000004</v>
      </c>
      <c r="O4470" s="32">
        <f t="shared" si="278"/>
        <v>380.09100800000004</v>
      </c>
      <c r="P4470" s="33">
        <f t="shared" si="279"/>
        <v>342.08190719999999</v>
      </c>
      <c r="Q4470" s="34">
        <v>0</v>
      </c>
    </row>
    <row r="4471" spans="1:17" ht="15.75" customHeight="1">
      <c r="A4471" s="24" t="s">
        <v>158</v>
      </c>
      <c r="B4471" s="25" t="s">
        <v>836</v>
      </c>
      <c r="C4471" s="26" t="s">
        <v>1960</v>
      </c>
      <c r="D4471" s="26">
        <v>125</v>
      </c>
      <c r="E4471" s="26" t="s">
        <v>256</v>
      </c>
      <c r="F4471" s="26" t="s">
        <v>185</v>
      </c>
      <c r="G4471" s="27"/>
      <c r="H4471" s="28" t="s">
        <v>236</v>
      </c>
      <c r="I4471" s="29" t="s">
        <v>9049</v>
      </c>
      <c r="J4471" s="30">
        <v>20</v>
      </c>
      <c r="K4471" s="31" t="s">
        <v>9050</v>
      </c>
      <c r="L4471" s="6">
        <v>-770.17020300000001</v>
      </c>
      <c r="M4471" s="32">
        <f t="shared" si="276"/>
        <v>462.10212179999996</v>
      </c>
      <c r="N4471" s="32">
        <f t="shared" si="277"/>
        <v>423.59361165000001</v>
      </c>
      <c r="O4471" s="32">
        <f t="shared" si="278"/>
        <v>385.08510150000001</v>
      </c>
      <c r="P4471" s="33">
        <f t="shared" si="279"/>
        <v>346.57659134999994</v>
      </c>
      <c r="Q4471" s="34">
        <v>0</v>
      </c>
    </row>
    <row r="4472" spans="1:17" ht="15.75" customHeight="1">
      <c r="A4472" s="24" t="s">
        <v>158</v>
      </c>
      <c r="B4472" s="25" t="s">
        <v>836</v>
      </c>
      <c r="C4472" s="26" t="s">
        <v>1960</v>
      </c>
      <c r="D4472" s="26">
        <v>125</v>
      </c>
      <c r="E4472" s="26" t="s">
        <v>256</v>
      </c>
      <c r="F4472" s="26" t="s">
        <v>192</v>
      </c>
      <c r="G4472" s="27"/>
      <c r="H4472" s="28" t="s">
        <v>236</v>
      </c>
      <c r="I4472" s="29" t="s">
        <v>9051</v>
      </c>
      <c r="J4472" s="30">
        <v>20</v>
      </c>
      <c r="K4472" s="31" t="s">
        <v>9052</v>
      </c>
      <c r="L4472" s="6">
        <v>-866.27275899999995</v>
      </c>
      <c r="M4472" s="32">
        <f t="shared" si="276"/>
        <v>519.76365539999995</v>
      </c>
      <c r="N4472" s="32">
        <f t="shared" si="277"/>
        <v>476.45001744999996</v>
      </c>
      <c r="O4472" s="32">
        <f t="shared" si="278"/>
        <v>433.13637949999998</v>
      </c>
      <c r="P4472" s="33">
        <f t="shared" si="279"/>
        <v>389.82274154999993</v>
      </c>
      <c r="Q4472" s="34">
        <v>0</v>
      </c>
    </row>
    <row r="4473" spans="1:17" ht="15.75" customHeight="1">
      <c r="A4473" s="24" t="s">
        <v>158</v>
      </c>
      <c r="B4473" s="25" t="s">
        <v>836</v>
      </c>
      <c r="C4473" s="26" t="s">
        <v>1960</v>
      </c>
      <c r="D4473" s="26">
        <v>125</v>
      </c>
      <c r="E4473" s="26" t="s">
        <v>256</v>
      </c>
      <c r="F4473" s="26" t="s">
        <v>192</v>
      </c>
      <c r="G4473" s="27"/>
      <c r="H4473" s="28" t="s">
        <v>236</v>
      </c>
      <c r="I4473" s="29" t="s">
        <v>9053</v>
      </c>
      <c r="J4473" s="30">
        <v>20</v>
      </c>
      <c r="K4473" s="31" t="s">
        <v>9054</v>
      </c>
      <c r="L4473" s="6">
        <v>-838.73775699999999</v>
      </c>
      <c r="M4473" s="32">
        <f t="shared" si="276"/>
        <v>503.24265419999995</v>
      </c>
      <c r="N4473" s="32">
        <f t="shared" si="277"/>
        <v>461.30576635</v>
      </c>
      <c r="O4473" s="32">
        <f t="shared" si="278"/>
        <v>419.36887849999999</v>
      </c>
      <c r="P4473" s="33">
        <f t="shared" si="279"/>
        <v>377.43199064999993</v>
      </c>
      <c r="Q4473" s="34">
        <v>0</v>
      </c>
    </row>
    <row r="4474" spans="1:17" ht="15.75" customHeight="1">
      <c r="A4474" s="24" t="s">
        <v>158</v>
      </c>
      <c r="B4474" s="25" t="s">
        <v>836</v>
      </c>
      <c r="C4474" s="26" t="s">
        <v>1960</v>
      </c>
      <c r="D4474" s="26">
        <v>125</v>
      </c>
      <c r="E4474" s="26" t="s">
        <v>256</v>
      </c>
      <c r="F4474" s="26" t="s">
        <v>192</v>
      </c>
      <c r="G4474" s="27"/>
      <c r="H4474" s="28" t="s">
        <v>236</v>
      </c>
      <c r="I4474" s="29" t="s">
        <v>9055</v>
      </c>
      <c r="J4474" s="30">
        <v>20</v>
      </c>
      <c r="K4474" s="31" t="s">
        <v>9056</v>
      </c>
      <c r="L4474" s="6">
        <v>-853.31511099999989</v>
      </c>
      <c r="M4474" s="32">
        <f t="shared" si="276"/>
        <v>511.98906659999989</v>
      </c>
      <c r="N4474" s="32">
        <f t="shared" si="277"/>
        <v>469.32331104999992</v>
      </c>
      <c r="O4474" s="32">
        <f t="shared" si="278"/>
        <v>426.65755549999994</v>
      </c>
      <c r="P4474" s="33">
        <f t="shared" si="279"/>
        <v>383.99179994999992</v>
      </c>
      <c r="Q4474" s="34">
        <v>0</v>
      </c>
    </row>
    <row r="4475" spans="1:17" ht="15.75" customHeight="1">
      <c r="A4475" s="24" t="s">
        <v>158</v>
      </c>
      <c r="B4475" s="25" t="s">
        <v>836</v>
      </c>
      <c r="C4475" s="26" t="s">
        <v>1960</v>
      </c>
      <c r="D4475" s="26">
        <v>125</v>
      </c>
      <c r="E4475" s="26" t="s">
        <v>256</v>
      </c>
      <c r="F4475" s="26" t="s">
        <v>192</v>
      </c>
      <c r="G4475" s="27"/>
      <c r="H4475" s="28" t="s">
        <v>236</v>
      </c>
      <c r="I4475" s="29" t="s">
        <v>9057</v>
      </c>
      <c r="J4475" s="30">
        <v>20</v>
      </c>
      <c r="K4475" s="31" t="s">
        <v>9058</v>
      </c>
      <c r="L4475" s="6">
        <v>-866.81266100000005</v>
      </c>
      <c r="M4475" s="32">
        <f t="shared" si="276"/>
        <v>520.08759659999998</v>
      </c>
      <c r="N4475" s="32">
        <f t="shared" si="277"/>
        <v>476.74696355000003</v>
      </c>
      <c r="O4475" s="32">
        <f t="shared" si="278"/>
        <v>433.40633050000002</v>
      </c>
      <c r="P4475" s="33">
        <f t="shared" si="279"/>
        <v>390.06569744999996</v>
      </c>
      <c r="Q4475" s="34">
        <v>0</v>
      </c>
    </row>
    <row r="4476" spans="1:17" ht="15.75" customHeight="1">
      <c r="A4476" s="24" t="s">
        <v>158</v>
      </c>
      <c r="B4476" s="25" t="s">
        <v>836</v>
      </c>
      <c r="C4476" s="26" t="s">
        <v>1960</v>
      </c>
      <c r="D4476" s="26">
        <v>125</v>
      </c>
      <c r="E4476" s="26" t="s">
        <v>256</v>
      </c>
      <c r="F4476" s="26" t="s">
        <v>192</v>
      </c>
      <c r="G4476" s="27"/>
      <c r="H4476" s="28" t="s">
        <v>236</v>
      </c>
      <c r="I4476" s="29" t="s">
        <v>9059</v>
      </c>
      <c r="J4476" s="30">
        <v>20</v>
      </c>
      <c r="K4476" s="31" t="s">
        <v>9060</v>
      </c>
      <c r="L4476" s="6">
        <v>-876.80084799999997</v>
      </c>
      <c r="M4476" s="32">
        <f t="shared" si="276"/>
        <v>526.08050879999996</v>
      </c>
      <c r="N4476" s="32">
        <f t="shared" si="277"/>
        <v>482.2404664</v>
      </c>
      <c r="O4476" s="32">
        <f t="shared" si="278"/>
        <v>438.40042399999999</v>
      </c>
      <c r="P4476" s="33">
        <f t="shared" si="279"/>
        <v>394.56038159999997</v>
      </c>
      <c r="Q4476" s="34">
        <v>0</v>
      </c>
    </row>
    <row r="4477" spans="1:17" ht="15.75" customHeight="1">
      <c r="A4477" s="24" t="s">
        <v>158</v>
      </c>
      <c r="B4477" s="25" t="s">
        <v>836</v>
      </c>
      <c r="C4477" s="26" t="s">
        <v>1960</v>
      </c>
      <c r="D4477" s="26">
        <v>150</v>
      </c>
      <c r="E4477" s="26" t="s">
        <v>235</v>
      </c>
      <c r="F4477" s="26" t="s">
        <v>185</v>
      </c>
      <c r="G4477" s="27"/>
      <c r="H4477" s="28" t="s">
        <v>236</v>
      </c>
      <c r="I4477" s="29" t="s">
        <v>9061</v>
      </c>
      <c r="J4477" s="30">
        <v>15</v>
      </c>
      <c r="K4477" s="31" t="s">
        <v>9062</v>
      </c>
      <c r="L4477" s="6">
        <v>-846.29638499999987</v>
      </c>
      <c r="M4477" s="32">
        <f t="shared" si="276"/>
        <v>507.77783099999988</v>
      </c>
      <c r="N4477" s="32">
        <f t="shared" si="277"/>
        <v>465.46301174999991</v>
      </c>
      <c r="O4477" s="32">
        <f t="shared" si="278"/>
        <v>423.14819249999994</v>
      </c>
      <c r="P4477" s="33">
        <f t="shared" si="279"/>
        <v>380.83337324999991</v>
      </c>
      <c r="Q4477" s="34">
        <v>0</v>
      </c>
    </row>
    <row r="4478" spans="1:17" ht="15.75" customHeight="1">
      <c r="A4478" s="24" t="s">
        <v>158</v>
      </c>
      <c r="B4478" s="25" t="s">
        <v>836</v>
      </c>
      <c r="C4478" s="26" t="s">
        <v>1960</v>
      </c>
      <c r="D4478" s="26">
        <v>150</v>
      </c>
      <c r="E4478" s="26" t="s">
        <v>235</v>
      </c>
      <c r="F4478" s="26" t="s">
        <v>185</v>
      </c>
      <c r="G4478" s="27"/>
      <c r="H4478" s="28" t="s">
        <v>236</v>
      </c>
      <c r="I4478" s="29" t="s">
        <v>9063</v>
      </c>
      <c r="J4478" s="30">
        <v>15</v>
      </c>
      <c r="K4478" s="31" t="s">
        <v>9064</v>
      </c>
      <c r="L4478" s="6">
        <v>-819.0313339999999</v>
      </c>
      <c r="M4478" s="32">
        <f t="shared" si="276"/>
        <v>491.4188003999999</v>
      </c>
      <c r="N4478" s="32">
        <f t="shared" si="277"/>
        <v>450.46723369999995</v>
      </c>
      <c r="O4478" s="32">
        <f t="shared" si="278"/>
        <v>409.51566699999995</v>
      </c>
      <c r="P4478" s="33">
        <f t="shared" si="279"/>
        <v>368.56410029999989</v>
      </c>
      <c r="Q4478" s="34">
        <v>0</v>
      </c>
    </row>
    <row r="4479" spans="1:17" ht="15.75" customHeight="1">
      <c r="A4479" s="24" t="s">
        <v>158</v>
      </c>
      <c r="B4479" s="25" t="s">
        <v>836</v>
      </c>
      <c r="C4479" s="26" t="s">
        <v>1960</v>
      </c>
      <c r="D4479" s="26">
        <v>150</v>
      </c>
      <c r="E4479" s="26" t="s">
        <v>235</v>
      </c>
      <c r="F4479" s="26" t="s">
        <v>185</v>
      </c>
      <c r="G4479" s="27"/>
      <c r="H4479" s="28" t="s">
        <v>236</v>
      </c>
      <c r="I4479" s="29" t="s">
        <v>9065</v>
      </c>
      <c r="J4479" s="30">
        <v>15</v>
      </c>
      <c r="K4479" s="31" t="s">
        <v>9066</v>
      </c>
      <c r="L4479" s="6">
        <v>-833.33873699999992</v>
      </c>
      <c r="M4479" s="32">
        <f t="shared" si="276"/>
        <v>500.00324219999993</v>
      </c>
      <c r="N4479" s="32">
        <f t="shared" si="277"/>
        <v>458.33630534999998</v>
      </c>
      <c r="O4479" s="32">
        <f t="shared" si="278"/>
        <v>416.66936849999996</v>
      </c>
      <c r="P4479" s="33">
        <f t="shared" si="279"/>
        <v>375.00243164999995</v>
      </c>
      <c r="Q4479" s="34">
        <v>0</v>
      </c>
    </row>
    <row r="4480" spans="1:17" ht="15.75" customHeight="1">
      <c r="A4480" s="24" t="s">
        <v>158</v>
      </c>
      <c r="B4480" s="25" t="s">
        <v>836</v>
      </c>
      <c r="C4480" s="26" t="s">
        <v>1960</v>
      </c>
      <c r="D4480" s="26">
        <v>150</v>
      </c>
      <c r="E4480" s="26" t="s">
        <v>235</v>
      </c>
      <c r="F4480" s="26" t="s">
        <v>185</v>
      </c>
      <c r="G4480" s="27"/>
      <c r="H4480" s="28" t="s">
        <v>236</v>
      </c>
      <c r="I4480" s="29" t="s">
        <v>9067</v>
      </c>
      <c r="J4480" s="30">
        <v>15</v>
      </c>
      <c r="K4480" s="31" t="s">
        <v>9068</v>
      </c>
      <c r="L4480" s="6">
        <v>-846.83628699999997</v>
      </c>
      <c r="M4480" s="32">
        <f t="shared" si="276"/>
        <v>508.10177219999997</v>
      </c>
      <c r="N4480" s="32">
        <f t="shared" si="277"/>
        <v>465.75995784999998</v>
      </c>
      <c r="O4480" s="32">
        <f t="shared" si="278"/>
        <v>423.41814349999999</v>
      </c>
      <c r="P4480" s="33">
        <f t="shared" si="279"/>
        <v>381.07632914999994</v>
      </c>
      <c r="Q4480" s="34">
        <v>0</v>
      </c>
    </row>
    <row r="4481" spans="1:17" ht="15.75" customHeight="1">
      <c r="A4481" s="24" t="s">
        <v>158</v>
      </c>
      <c r="B4481" s="25" t="s">
        <v>836</v>
      </c>
      <c r="C4481" s="26" t="s">
        <v>1960</v>
      </c>
      <c r="D4481" s="26">
        <v>150</v>
      </c>
      <c r="E4481" s="26" t="s">
        <v>235</v>
      </c>
      <c r="F4481" s="26" t="s">
        <v>185</v>
      </c>
      <c r="G4481" s="27"/>
      <c r="H4481" s="28" t="s">
        <v>236</v>
      </c>
      <c r="I4481" s="29" t="s">
        <v>9069</v>
      </c>
      <c r="J4481" s="30">
        <v>15</v>
      </c>
      <c r="K4481" s="31" t="s">
        <v>9070</v>
      </c>
      <c r="L4481" s="6">
        <v>-856.8244739999999</v>
      </c>
      <c r="M4481" s="32">
        <f t="shared" si="276"/>
        <v>514.09468439999989</v>
      </c>
      <c r="N4481" s="32">
        <f t="shared" si="277"/>
        <v>471.25346069999995</v>
      </c>
      <c r="O4481" s="32">
        <f t="shared" si="278"/>
        <v>428.41223699999995</v>
      </c>
      <c r="P4481" s="33">
        <f t="shared" si="279"/>
        <v>385.57101329999989</v>
      </c>
      <c r="Q4481" s="34">
        <v>0</v>
      </c>
    </row>
    <row r="4482" spans="1:17" ht="15.75" customHeight="1">
      <c r="A4482" s="24" t="s">
        <v>158</v>
      </c>
      <c r="B4482" s="25" t="s">
        <v>836</v>
      </c>
      <c r="C4482" s="26" t="s">
        <v>1960</v>
      </c>
      <c r="D4482" s="26">
        <v>150</v>
      </c>
      <c r="E4482" s="26" t="s">
        <v>235</v>
      </c>
      <c r="F4482" s="26" t="s">
        <v>192</v>
      </c>
      <c r="G4482" s="27"/>
      <c r="H4482" s="28" t="s">
        <v>236</v>
      </c>
      <c r="I4482" s="29" t="s">
        <v>9071</v>
      </c>
      <c r="J4482" s="30">
        <v>15</v>
      </c>
      <c r="K4482" s="31" t="s">
        <v>9072</v>
      </c>
      <c r="L4482" s="6">
        <v>-951.57727499999999</v>
      </c>
      <c r="M4482" s="32">
        <f t="shared" si="276"/>
        <v>570.94636500000001</v>
      </c>
      <c r="N4482" s="32">
        <f t="shared" si="277"/>
        <v>523.36750125000003</v>
      </c>
      <c r="O4482" s="32">
        <f t="shared" si="278"/>
        <v>475.78863749999999</v>
      </c>
      <c r="P4482" s="33">
        <f t="shared" si="279"/>
        <v>428.20977374999995</v>
      </c>
      <c r="Q4482" s="34">
        <v>0</v>
      </c>
    </row>
    <row r="4483" spans="1:17" ht="15.75" customHeight="1">
      <c r="A4483" s="24" t="s">
        <v>158</v>
      </c>
      <c r="B4483" s="25" t="s">
        <v>836</v>
      </c>
      <c r="C4483" s="26" t="s">
        <v>1960</v>
      </c>
      <c r="D4483" s="26">
        <v>150</v>
      </c>
      <c r="E4483" s="26" t="s">
        <v>235</v>
      </c>
      <c r="F4483" s="26" t="s">
        <v>192</v>
      </c>
      <c r="G4483" s="27"/>
      <c r="H4483" s="28" t="s">
        <v>236</v>
      </c>
      <c r="I4483" s="29" t="s">
        <v>9073</v>
      </c>
      <c r="J4483" s="30">
        <v>15</v>
      </c>
      <c r="K4483" s="31" t="s">
        <v>9074</v>
      </c>
      <c r="L4483" s="6">
        <v>-924.04227300000002</v>
      </c>
      <c r="M4483" s="32">
        <f t="shared" si="276"/>
        <v>554.42536380000001</v>
      </c>
      <c r="N4483" s="32">
        <f t="shared" si="277"/>
        <v>508.22325015000001</v>
      </c>
      <c r="O4483" s="32">
        <f t="shared" si="278"/>
        <v>462.02113650000001</v>
      </c>
      <c r="P4483" s="33">
        <f t="shared" si="279"/>
        <v>415.81902284999995</v>
      </c>
      <c r="Q4483" s="34">
        <v>0</v>
      </c>
    </row>
    <row r="4484" spans="1:17" ht="15.75" customHeight="1">
      <c r="A4484" s="24" t="s">
        <v>158</v>
      </c>
      <c r="B4484" s="25" t="s">
        <v>836</v>
      </c>
      <c r="C4484" s="26" t="s">
        <v>1960</v>
      </c>
      <c r="D4484" s="26">
        <v>150</v>
      </c>
      <c r="E4484" s="26" t="s">
        <v>235</v>
      </c>
      <c r="F4484" s="26" t="s">
        <v>192</v>
      </c>
      <c r="G4484" s="27"/>
      <c r="H4484" s="28" t="s">
        <v>236</v>
      </c>
      <c r="I4484" s="29" t="s">
        <v>9075</v>
      </c>
      <c r="J4484" s="30">
        <v>15</v>
      </c>
      <c r="K4484" s="31" t="s">
        <v>9076</v>
      </c>
      <c r="L4484" s="6">
        <v>-938.61962699999992</v>
      </c>
      <c r="M4484" s="32">
        <f t="shared" ref="M4484:M4547" si="280">L4484*40%-L4484</f>
        <v>563.17177619999995</v>
      </c>
      <c r="N4484" s="32">
        <f t="shared" ref="N4484:N4547" si="281">L4484*45%-L4484</f>
        <v>516.24079484999993</v>
      </c>
      <c r="O4484" s="32">
        <f t="shared" ref="O4484:O4547" si="282">L4484*50%-L4484</f>
        <v>469.30981349999996</v>
      </c>
      <c r="P4484" s="33">
        <f t="shared" ref="P4484:P4547" si="283">L4484*55%-L4484</f>
        <v>422.37883214999988</v>
      </c>
      <c r="Q4484" s="34">
        <v>0</v>
      </c>
    </row>
    <row r="4485" spans="1:17" ht="15.75" customHeight="1">
      <c r="A4485" s="24" t="s">
        <v>158</v>
      </c>
      <c r="B4485" s="25" t="s">
        <v>836</v>
      </c>
      <c r="C4485" s="26" t="s">
        <v>1960</v>
      </c>
      <c r="D4485" s="26">
        <v>150</v>
      </c>
      <c r="E4485" s="26" t="s">
        <v>235</v>
      </c>
      <c r="F4485" s="26" t="s">
        <v>192</v>
      </c>
      <c r="G4485" s="27"/>
      <c r="H4485" s="28" t="s">
        <v>236</v>
      </c>
      <c r="I4485" s="29" t="s">
        <v>9077</v>
      </c>
      <c r="J4485" s="30">
        <v>15</v>
      </c>
      <c r="K4485" s="31" t="s">
        <v>9078</v>
      </c>
      <c r="L4485" s="6">
        <v>-952.11717700000008</v>
      </c>
      <c r="M4485" s="32">
        <f t="shared" si="280"/>
        <v>571.27030620000005</v>
      </c>
      <c r="N4485" s="32">
        <f t="shared" si="281"/>
        <v>523.66444735000005</v>
      </c>
      <c r="O4485" s="32">
        <f t="shared" si="282"/>
        <v>476.05858850000004</v>
      </c>
      <c r="P4485" s="33">
        <f t="shared" si="283"/>
        <v>428.45272965000004</v>
      </c>
      <c r="Q4485" s="34">
        <v>0</v>
      </c>
    </row>
    <row r="4486" spans="1:17" ht="15.75" customHeight="1">
      <c r="A4486" s="24" t="s">
        <v>158</v>
      </c>
      <c r="B4486" s="25" t="s">
        <v>836</v>
      </c>
      <c r="C4486" s="26" t="s">
        <v>1960</v>
      </c>
      <c r="D4486" s="26">
        <v>150</v>
      </c>
      <c r="E4486" s="26" t="s">
        <v>235</v>
      </c>
      <c r="F4486" s="26" t="s">
        <v>192</v>
      </c>
      <c r="G4486" s="27"/>
      <c r="H4486" s="28" t="s">
        <v>236</v>
      </c>
      <c r="I4486" s="29" t="s">
        <v>9079</v>
      </c>
      <c r="J4486" s="30">
        <v>15</v>
      </c>
      <c r="K4486" s="31" t="s">
        <v>9080</v>
      </c>
      <c r="L4486" s="6">
        <v>-962.10536399999989</v>
      </c>
      <c r="M4486" s="32">
        <f t="shared" si="280"/>
        <v>577.26321839999991</v>
      </c>
      <c r="N4486" s="32">
        <f t="shared" si="281"/>
        <v>529.15795019999996</v>
      </c>
      <c r="O4486" s="32">
        <f t="shared" si="282"/>
        <v>481.05268199999995</v>
      </c>
      <c r="P4486" s="33">
        <f t="shared" si="283"/>
        <v>432.94741379999994</v>
      </c>
      <c r="Q4486" s="34">
        <v>0</v>
      </c>
    </row>
    <row r="4487" spans="1:17" ht="15.75" customHeight="1">
      <c r="A4487" s="24" t="s">
        <v>158</v>
      </c>
      <c r="B4487" s="25" t="s">
        <v>836</v>
      </c>
      <c r="C4487" s="26" t="s">
        <v>1960</v>
      </c>
      <c r="D4487" s="26">
        <v>150</v>
      </c>
      <c r="E4487" s="26" t="s">
        <v>256</v>
      </c>
      <c r="F4487" s="26" t="s">
        <v>185</v>
      </c>
      <c r="G4487" s="27"/>
      <c r="H4487" s="28" t="s">
        <v>236</v>
      </c>
      <c r="I4487" s="29" t="s">
        <v>9081</v>
      </c>
      <c r="J4487" s="30">
        <v>15</v>
      </c>
      <c r="K4487" s="31" t="s">
        <v>9082</v>
      </c>
      <c r="L4487" s="6">
        <v>-888.94864300000006</v>
      </c>
      <c r="M4487" s="32">
        <f t="shared" si="280"/>
        <v>533.36918579999997</v>
      </c>
      <c r="N4487" s="32">
        <f t="shared" si="281"/>
        <v>488.92175365000003</v>
      </c>
      <c r="O4487" s="32">
        <f t="shared" si="282"/>
        <v>444.47432150000003</v>
      </c>
      <c r="P4487" s="33">
        <f t="shared" si="283"/>
        <v>400.02688934999998</v>
      </c>
      <c r="Q4487" s="34">
        <v>0</v>
      </c>
    </row>
    <row r="4488" spans="1:17" ht="15.75" customHeight="1">
      <c r="A4488" s="24" t="s">
        <v>158</v>
      </c>
      <c r="B4488" s="25" t="s">
        <v>836</v>
      </c>
      <c r="C4488" s="26" t="s">
        <v>1960</v>
      </c>
      <c r="D4488" s="26">
        <v>150</v>
      </c>
      <c r="E4488" s="26" t="s">
        <v>256</v>
      </c>
      <c r="F4488" s="26" t="s">
        <v>185</v>
      </c>
      <c r="G4488" s="27"/>
      <c r="H4488" s="28" t="s">
        <v>236</v>
      </c>
      <c r="I4488" s="29" t="s">
        <v>9083</v>
      </c>
      <c r="J4488" s="30">
        <v>15</v>
      </c>
      <c r="K4488" s="31" t="s">
        <v>9084</v>
      </c>
      <c r="L4488" s="6">
        <v>-861.68359199999998</v>
      </c>
      <c r="M4488" s="32">
        <f t="shared" si="280"/>
        <v>517.01015519999999</v>
      </c>
      <c r="N4488" s="32">
        <f t="shared" si="281"/>
        <v>473.92597559999996</v>
      </c>
      <c r="O4488" s="32">
        <f t="shared" si="282"/>
        <v>430.84179599999999</v>
      </c>
      <c r="P4488" s="33">
        <f t="shared" si="283"/>
        <v>387.75761639999996</v>
      </c>
      <c r="Q4488" s="34">
        <v>0</v>
      </c>
    </row>
    <row r="4489" spans="1:17" ht="15.75" customHeight="1">
      <c r="A4489" s="24" t="s">
        <v>158</v>
      </c>
      <c r="B4489" s="25" t="s">
        <v>836</v>
      </c>
      <c r="C4489" s="26" t="s">
        <v>1960</v>
      </c>
      <c r="D4489" s="26">
        <v>150</v>
      </c>
      <c r="E4489" s="26" t="s">
        <v>256</v>
      </c>
      <c r="F4489" s="26" t="s">
        <v>185</v>
      </c>
      <c r="G4489" s="27"/>
      <c r="H4489" s="28" t="s">
        <v>236</v>
      </c>
      <c r="I4489" s="29" t="s">
        <v>9085</v>
      </c>
      <c r="J4489" s="30">
        <v>15</v>
      </c>
      <c r="K4489" s="31" t="s">
        <v>9086</v>
      </c>
      <c r="L4489" s="6">
        <v>-875.990995</v>
      </c>
      <c r="M4489" s="32">
        <f t="shared" si="280"/>
        <v>525.59459700000002</v>
      </c>
      <c r="N4489" s="32">
        <f t="shared" si="281"/>
        <v>481.79504724999998</v>
      </c>
      <c r="O4489" s="32">
        <f t="shared" si="282"/>
        <v>437.9954975</v>
      </c>
      <c r="P4489" s="33">
        <f t="shared" si="283"/>
        <v>394.19594774999996</v>
      </c>
      <c r="Q4489" s="34">
        <v>0</v>
      </c>
    </row>
    <row r="4490" spans="1:17" ht="15.75" customHeight="1">
      <c r="A4490" s="24" t="s">
        <v>158</v>
      </c>
      <c r="B4490" s="25" t="s">
        <v>836</v>
      </c>
      <c r="C4490" s="26" t="s">
        <v>1960</v>
      </c>
      <c r="D4490" s="26">
        <v>150</v>
      </c>
      <c r="E4490" s="26" t="s">
        <v>256</v>
      </c>
      <c r="F4490" s="26" t="s">
        <v>185</v>
      </c>
      <c r="G4490" s="27"/>
      <c r="H4490" s="28" t="s">
        <v>236</v>
      </c>
      <c r="I4490" s="29" t="s">
        <v>9087</v>
      </c>
      <c r="J4490" s="30">
        <v>15</v>
      </c>
      <c r="K4490" s="31" t="s">
        <v>9088</v>
      </c>
      <c r="L4490" s="6">
        <v>-889.48854499999993</v>
      </c>
      <c r="M4490" s="32">
        <f t="shared" si="280"/>
        <v>533.693127</v>
      </c>
      <c r="N4490" s="32">
        <f t="shared" si="281"/>
        <v>489.21869974999993</v>
      </c>
      <c r="O4490" s="32">
        <f t="shared" si="282"/>
        <v>444.74427249999997</v>
      </c>
      <c r="P4490" s="33">
        <f t="shared" si="283"/>
        <v>400.26984524999995</v>
      </c>
      <c r="Q4490" s="34">
        <v>0</v>
      </c>
    </row>
    <row r="4491" spans="1:17" ht="15.75" customHeight="1">
      <c r="A4491" s="24" t="s">
        <v>158</v>
      </c>
      <c r="B4491" s="25" t="s">
        <v>836</v>
      </c>
      <c r="C4491" s="26" t="s">
        <v>1960</v>
      </c>
      <c r="D4491" s="26">
        <v>150</v>
      </c>
      <c r="E4491" s="26" t="s">
        <v>256</v>
      </c>
      <c r="F4491" s="26" t="s">
        <v>185</v>
      </c>
      <c r="G4491" s="27"/>
      <c r="H4491" s="28" t="s">
        <v>236</v>
      </c>
      <c r="I4491" s="29" t="s">
        <v>9089</v>
      </c>
      <c r="J4491" s="30">
        <v>15</v>
      </c>
      <c r="K4491" s="31" t="s">
        <v>9090</v>
      </c>
      <c r="L4491" s="6">
        <v>-899.47673199999997</v>
      </c>
      <c r="M4491" s="32">
        <f t="shared" si="280"/>
        <v>539.68603919999998</v>
      </c>
      <c r="N4491" s="32">
        <f t="shared" si="281"/>
        <v>494.71220259999996</v>
      </c>
      <c r="O4491" s="32">
        <f t="shared" si="282"/>
        <v>449.73836599999998</v>
      </c>
      <c r="P4491" s="33">
        <f t="shared" si="283"/>
        <v>404.76452939999996</v>
      </c>
      <c r="Q4491" s="34">
        <v>0</v>
      </c>
    </row>
    <row r="4492" spans="1:17" ht="15.75" customHeight="1">
      <c r="A4492" s="24" t="s">
        <v>158</v>
      </c>
      <c r="B4492" s="25" t="s">
        <v>836</v>
      </c>
      <c r="C4492" s="26" t="s">
        <v>1960</v>
      </c>
      <c r="D4492" s="26">
        <v>150</v>
      </c>
      <c r="E4492" s="26" t="s">
        <v>256</v>
      </c>
      <c r="F4492" s="26" t="s">
        <v>192</v>
      </c>
      <c r="G4492" s="27"/>
      <c r="H4492" s="28" t="s">
        <v>236</v>
      </c>
      <c r="I4492" s="29" t="s">
        <v>9091</v>
      </c>
      <c r="J4492" s="30">
        <v>15</v>
      </c>
      <c r="K4492" s="31" t="s">
        <v>9092</v>
      </c>
      <c r="L4492" s="6">
        <v>-994.22953300000006</v>
      </c>
      <c r="M4492" s="32">
        <f t="shared" si="280"/>
        <v>596.53771979999999</v>
      </c>
      <c r="N4492" s="32">
        <f t="shared" si="281"/>
        <v>546.82624314999998</v>
      </c>
      <c r="O4492" s="32">
        <f t="shared" si="282"/>
        <v>497.11476650000003</v>
      </c>
      <c r="P4492" s="33">
        <f t="shared" si="283"/>
        <v>447.40328984999996</v>
      </c>
      <c r="Q4492" s="34">
        <v>0</v>
      </c>
    </row>
    <row r="4493" spans="1:17" ht="15.75" customHeight="1">
      <c r="A4493" s="24" t="s">
        <v>158</v>
      </c>
      <c r="B4493" s="25" t="s">
        <v>836</v>
      </c>
      <c r="C4493" s="26" t="s">
        <v>1960</v>
      </c>
      <c r="D4493" s="26">
        <v>150</v>
      </c>
      <c r="E4493" s="26" t="s">
        <v>256</v>
      </c>
      <c r="F4493" s="26" t="s">
        <v>192</v>
      </c>
      <c r="G4493" s="27"/>
      <c r="H4493" s="28" t="s">
        <v>236</v>
      </c>
      <c r="I4493" s="29" t="s">
        <v>9093</v>
      </c>
      <c r="J4493" s="30">
        <v>15</v>
      </c>
      <c r="K4493" s="31" t="s">
        <v>9094</v>
      </c>
      <c r="L4493" s="6">
        <v>-966.6945310000001</v>
      </c>
      <c r="M4493" s="32">
        <f t="shared" si="280"/>
        <v>580.0167186000001</v>
      </c>
      <c r="N4493" s="32">
        <f t="shared" si="281"/>
        <v>531.68199204999996</v>
      </c>
      <c r="O4493" s="32">
        <f t="shared" si="282"/>
        <v>483.34726550000005</v>
      </c>
      <c r="P4493" s="33">
        <f t="shared" si="283"/>
        <v>435.01253895000002</v>
      </c>
      <c r="Q4493" s="34">
        <v>0</v>
      </c>
    </row>
    <row r="4494" spans="1:17" ht="15.75" customHeight="1">
      <c r="A4494" s="24" t="s">
        <v>158</v>
      </c>
      <c r="B4494" s="25" t="s">
        <v>836</v>
      </c>
      <c r="C4494" s="26" t="s">
        <v>1960</v>
      </c>
      <c r="D4494" s="26">
        <v>150</v>
      </c>
      <c r="E4494" s="26" t="s">
        <v>256</v>
      </c>
      <c r="F4494" s="26" t="s">
        <v>192</v>
      </c>
      <c r="G4494" s="27"/>
      <c r="H4494" s="28" t="s">
        <v>236</v>
      </c>
      <c r="I4494" s="29" t="s">
        <v>9095</v>
      </c>
      <c r="J4494" s="30">
        <v>15</v>
      </c>
      <c r="K4494" s="31" t="s">
        <v>9096</v>
      </c>
      <c r="L4494" s="6">
        <v>-981.271885</v>
      </c>
      <c r="M4494" s="32">
        <f t="shared" si="280"/>
        <v>588.76313099999993</v>
      </c>
      <c r="N4494" s="32">
        <f t="shared" si="281"/>
        <v>539.69953674999999</v>
      </c>
      <c r="O4494" s="32">
        <f t="shared" si="282"/>
        <v>490.6359425</v>
      </c>
      <c r="P4494" s="33">
        <f t="shared" si="283"/>
        <v>441.57234825</v>
      </c>
      <c r="Q4494" s="34">
        <v>0</v>
      </c>
    </row>
    <row r="4495" spans="1:17" ht="15.75" customHeight="1">
      <c r="A4495" s="24" t="s">
        <v>158</v>
      </c>
      <c r="B4495" s="25" t="s">
        <v>836</v>
      </c>
      <c r="C4495" s="26" t="s">
        <v>1960</v>
      </c>
      <c r="D4495" s="26">
        <v>150</v>
      </c>
      <c r="E4495" s="26" t="s">
        <v>256</v>
      </c>
      <c r="F4495" s="26" t="s">
        <v>192</v>
      </c>
      <c r="G4495" s="27"/>
      <c r="H4495" s="28" t="s">
        <v>236</v>
      </c>
      <c r="I4495" s="29" t="s">
        <v>9097</v>
      </c>
      <c r="J4495" s="30">
        <v>15</v>
      </c>
      <c r="K4495" s="31" t="s">
        <v>9098</v>
      </c>
      <c r="L4495" s="6">
        <v>-994.76943499999993</v>
      </c>
      <c r="M4495" s="32">
        <f t="shared" si="280"/>
        <v>596.86166099999991</v>
      </c>
      <c r="N4495" s="32">
        <f t="shared" si="281"/>
        <v>547.12318925</v>
      </c>
      <c r="O4495" s="32">
        <f t="shared" si="282"/>
        <v>497.38471749999997</v>
      </c>
      <c r="P4495" s="33">
        <f t="shared" si="283"/>
        <v>447.64624574999993</v>
      </c>
      <c r="Q4495" s="34">
        <v>0</v>
      </c>
    </row>
    <row r="4496" spans="1:17" ht="15.75" customHeight="1">
      <c r="A4496" s="24" t="s">
        <v>158</v>
      </c>
      <c r="B4496" s="25" t="s">
        <v>836</v>
      </c>
      <c r="C4496" s="26" t="s">
        <v>1960</v>
      </c>
      <c r="D4496" s="26">
        <v>150</v>
      </c>
      <c r="E4496" s="26" t="s">
        <v>256</v>
      </c>
      <c r="F4496" s="26" t="s">
        <v>192</v>
      </c>
      <c r="G4496" s="27"/>
      <c r="H4496" s="28" t="s">
        <v>236</v>
      </c>
      <c r="I4496" s="29" t="s">
        <v>9099</v>
      </c>
      <c r="J4496" s="30">
        <v>15</v>
      </c>
      <c r="K4496" s="31" t="s">
        <v>9100</v>
      </c>
      <c r="L4496" s="6">
        <v>-1004.757622</v>
      </c>
      <c r="M4496" s="32">
        <f t="shared" si="280"/>
        <v>602.8545732</v>
      </c>
      <c r="N4496" s="32">
        <f t="shared" si="281"/>
        <v>552.61669209999991</v>
      </c>
      <c r="O4496" s="32">
        <f t="shared" si="282"/>
        <v>502.37881099999998</v>
      </c>
      <c r="P4496" s="33">
        <f t="shared" si="283"/>
        <v>452.14092989999995</v>
      </c>
      <c r="Q4496" s="34">
        <v>0</v>
      </c>
    </row>
    <row r="4497" spans="1:17" ht="15.75" customHeight="1">
      <c r="A4497" s="24" t="s">
        <v>158</v>
      </c>
      <c r="B4497" s="25" t="s">
        <v>836</v>
      </c>
      <c r="C4497" s="26" t="s">
        <v>1960</v>
      </c>
      <c r="D4497" s="26">
        <v>80</v>
      </c>
      <c r="E4497" s="26" t="s">
        <v>235</v>
      </c>
      <c r="F4497" s="26" t="s">
        <v>185</v>
      </c>
      <c r="G4497" s="27"/>
      <c r="H4497" s="28" t="s">
        <v>236</v>
      </c>
      <c r="I4497" s="29" t="s">
        <v>9101</v>
      </c>
      <c r="J4497" s="30">
        <v>30</v>
      </c>
      <c r="K4497" s="31" t="s">
        <v>9102</v>
      </c>
      <c r="L4497" s="6">
        <v>-482.40243699999991</v>
      </c>
      <c r="M4497" s="32">
        <f t="shared" si="280"/>
        <v>289.44146219999993</v>
      </c>
      <c r="N4497" s="32">
        <f t="shared" si="281"/>
        <v>265.32134034999996</v>
      </c>
      <c r="O4497" s="32">
        <f t="shared" si="282"/>
        <v>241.20121849999995</v>
      </c>
      <c r="P4497" s="33">
        <f t="shared" si="283"/>
        <v>217.08109664999995</v>
      </c>
      <c r="Q4497" s="34">
        <v>0</v>
      </c>
    </row>
    <row r="4498" spans="1:17" ht="15.75" customHeight="1">
      <c r="A4498" s="24" t="s">
        <v>158</v>
      </c>
      <c r="B4498" s="25" t="s">
        <v>836</v>
      </c>
      <c r="C4498" s="26" t="s">
        <v>1960</v>
      </c>
      <c r="D4498" s="26">
        <v>80</v>
      </c>
      <c r="E4498" s="26" t="s">
        <v>235</v>
      </c>
      <c r="F4498" s="26" t="s">
        <v>185</v>
      </c>
      <c r="G4498" s="27"/>
      <c r="H4498" s="28" t="s">
        <v>236</v>
      </c>
      <c r="I4498" s="29" t="s">
        <v>9103</v>
      </c>
      <c r="J4498" s="30">
        <v>30</v>
      </c>
      <c r="K4498" s="31" t="s">
        <v>9104</v>
      </c>
      <c r="L4498" s="6">
        <v>-455.13738599999999</v>
      </c>
      <c r="M4498" s="32">
        <f t="shared" si="280"/>
        <v>273.08243159999995</v>
      </c>
      <c r="N4498" s="32">
        <f t="shared" si="281"/>
        <v>250.3255623</v>
      </c>
      <c r="O4498" s="32">
        <f t="shared" si="282"/>
        <v>227.568693</v>
      </c>
      <c r="P4498" s="33">
        <f t="shared" si="283"/>
        <v>204.81182369999996</v>
      </c>
      <c r="Q4498" s="34">
        <v>0</v>
      </c>
    </row>
    <row r="4499" spans="1:17" ht="15.75" customHeight="1">
      <c r="A4499" s="24" t="s">
        <v>158</v>
      </c>
      <c r="B4499" s="25" t="s">
        <v>836</v>
      </c>
      <c r="C4499" s="26" t="s">
        <v>1960</v>
      </c>
      <c r="D4499" s="26">
        <v>80</v>
      </c>
      <c r="E4499" s="26" t="s">
        <v>235</v>
      </c>
      <c r="F4499" s="26" t="s">
        <v>185</v>
      </c>
      <c r="G4499" s="27"/>
      <c r="H4499" s="28" t="s">
        <v>236</v>
      </c>
      <c r="I4499" s="29" t="s">
        <v>9105</v>
      </c>
      <c r="J4499" s="30">
        <v>30</v>
      </c>
      <c r="K4499" s="31" t="s">
        <v>9106</v>
      </c>
      <c r="L4499" s="6">
        <v>-469.44478900000001</v>
      </c>
      <c r="M4499" s="32">
        <f t="shared" si="280"/>
        <v>281.66687339999999</v>
      </c>
      <c r="N4499" s="32">
        <f t="shared" si="281"/>
        <v>258.19463395000002</v>
      </c>
      <c r="O4499" s="32">
        <f t="shared" si="282"/>
        <v>234.72239450000001</v>
      </c>
      <c r="P4499" s="33">
        <f t="shared" si="283"/>
        <v>211.25015504999999</v>
      </c>
      <c r="Q4499" s="34">
        <v>0</v>
      </c>
    </row>
    <row r="4500" spans="1:17" ht="15.75" customHeight="1">
      <c r="A4500" s="24" t="s">
        <v>158</v>
      </c>
      <c r="B4500" s="25" t="s">
        <v>836</v>
      </c>
      <c r="C4500" s="26" t="s">
        <v>1960</v>
      </c>
      <c r="D4500" s="26">
        <v>80</v>
      </c>
      <c r="E4500" s="26" t="s">
        <v>235</v>
      </c>
      <c r="F4500" s="26" t="s">
        <v>185</v>
      </c>
      <c r="G4500" s="27"/>
      <c r="H4500" s="28" t="s">
        <v>236</v>
      </c>
      <c r="I4500" s="29" t="s">
        <v>9107</v>
      </c>
      <c r="J4500" s="30">
        <v>30</v>
      </c>
      <c r="K4500" s="31" t="s">
        <v>9108</v>
      </c>
      <c r="L4500" s="6">
        <v>-482.942339</v>
      </c>
      <c r="M4500" s="32">
        <f t="shared" si="280"/>
        <v>289.76540339999997</v>
      </c>
      <c r="N4500" s="32">
        <f t="shared" si="281"/>
        <v>265.61828645000003</v>
      </c>
      <c r="O4500" s="32">
        <f t="shared" si="282"/>
        <v>241.4711695</v>
      </c>
      <c r="P4500" s="33">
        <f t="shared" si="283"/>
        <v>217.32405254999998</v>
      </c>
      <c r="Q4500" s="34">
        <v>0</v>
      </c>
    </row>
    <row r="4501" spans="1:17" ht="15.75" customHeight="1">
      <c r="A4501" s="24" t="s">
        <v>158</v>
      </c>
      <c r="B4501" s="25" t="s">
        <v>836</v>
      </c>
      <c r="C4501" s="26" t="s">
        <v>1960</v>
      </c>
      <c r="D4501" s="26">
        <v>80</v>
      </c>
      <c r="E4501" s="26" t="s">
        <v>235</v>
      </c>
      <c r="F4501" s="26" t="s">
        <v>185</v>
      </c>
      <c r="G4501" s="27"/>
      <c r="H4501" s="28" t="s">
        <v>236</v>
      </c>
      <c r="I4501" s="29" t="s">
        <v>9109</v>
      </c>
      <c r="J4501" s="30">
        <v>30</v>
      </c>
      <c r="K4501" s="31" t="s">
        <v>9110</v>
      </c>
      <c r="L4501" s="6">
        <v>-493.20047699999992</v>
      </c>
      <c r="M4501" s="32">
        <f t="shared" si="280"/>
        <v>295.92028619999996</v>
      </c>
      <c r="N4501" s="32">
        <f t="shared" si="281"/>
        <v>271.26026234999995</v>
      </c>
      <c r="O4501" s="32">
        <f t="shared" si="282"/>
        <v>246.60023849999996</v>
      </c>
      <c r="P4501" s="33">
        <f t="shared" si="283"/>
        <v>221.94021464999992</v>
      </c>
      <c r="Q4501" s="34">
        <v>0</v>
      </c>
    </row>
    <row r="4502" spans="1:17" ht="15.75" customHeight="1">
      <c r="A4502" s="24" t="s">
        <v>158</v>
      </c>
      <c r="B4502" s="25" t="s">
        <v>836</v>
      </c>
      <c r="C4502" s="26" t="s">
        <v>1960</v>
      </c>
      <c r="D4502" s="26">
        <v>80</v>
      </c>
      <c r="E4502" s="26" t="s">
        <v>235</v>
      </c>
      <c r="F4502" s="26" t="s">
        <v>192</v>
      </c>
      <c r="G4502" s="27"/>
      <c r="H4502" s="28" t="s">
        <v>236</v>
      </c>
      <c r="I4502" s="29" t="s">
        <v>9111</v>
      </c>
      <c r="J4502" s="30">
        <v>30</v>
      </c>
      <c r="K4502" s="31" t="s">
        <v>9112</v>
      </c>
      <c r="L4502" s="6">
        <v>-572.56607099999997</v>
      </c>
      <c r="M4502" s="32">
        <f t="shared" si="280"/>
        <v>343.53964259999998</v>
      </c>
      <c r="N4502" s="32">
        <f t="shared" si="281"/>
        <v>314.91133904999998</v>
      </c>
      <c r="O4502" s="32">
        <f t="shared" si="282"/>
        <v>286.28303549999998</v>
      </c>
      <c r="P4502" s="33">
        <f t="shared" si="283"/>
        <v>257.65473194999998</v>
      </c>
      <c r="Q4502" s="34">
        <v>0</v>
      </c>
    </row>
    <row r="4503" spans="1:17" ht="15.75" customHeight="1">
      <c r="A4503" s="24" t="s">
        <v>158</v>
      </c>
      <c r="B4503" s="25" t="s">
        <v>836</v>
      </c>
      <c r="C4503" s="26" t="s">
        <v>1960</v>
      </c>
      <c r="D4503" s="26">
        <v>80</v>
      </c>
      <c r="E4503" s="26" t="s">
        <v>235</v>
      </c>
      <c r="F4503" s="26" t="s">
        <v>192</v>
      </c>
      <c r="G4503" s="27"/>
      <c r="H4503" s="28" t="s">
        <v>236</v>
      </c>
      <c r="I4503" s="29" t="s">
        <v>9113</v>
      </c>
      <c r="J4503" s="30">
        <v>30</v>
      </c>
      <c r="K4503" s="31" t="s">
        <v>9114</v>
      </c>
      <c r="L4503" s="6">
        <v>-545.30102000000011</v>
      </c>
      <c r="M4503" s="32">
        <f t="shared" si="280"/>
        <v>327.18061200000005</v>
      </c>
      <c r="N4503" s="32">
        <f t="shared" si="281"/>
        <v>299.91556100000003</v>
      </c>
      <c r="O4503" s="32">
        <f t="shared" si="282"/>
        <v>272.65051000000005</v>
      </c>
      <c r="P4503" s="33">
        <f t="shared" si="283"/>
        <v>245.38545900000003</v>
      </c>
      <c r="Q4503" s="34">
        <v>0</v>
      </c>
    </row>
    <row r="4504" spans="1:17" ht="15.75" customHeight="1">
      <c r="A4504" s="24" t="s">
        <v>158</v>
      </c>
      <c r="B4504" s="25" t="s">
        <v>836</v>
      </c>
      <c r="C4504" s="26" t="s">
        <v>1960</v>
      </c>
      <c r="D4504" s="26">
        <v>80</v>
      </c>
      <c r="E4504" s="26" t="s">
        <v>235</v>
      </c>
      <c r="F4504" s="26" t="s">
        <v>192</v>
      </c>
      <c r="G4504" s="27"/>
      <c r="H4504" s="28" t="s">
        <v>236</v>
      </c>
      <c r="I4504" s="29" t="s">
        <v>9115</v>
      </c>
      <c r="J4504" s="30">
        <v>30</v>
      </c>
      <c r="K4504" s="31" t="s">
        <v>9116</v>
      </c>
      <c r="L4504" s="6">
        <v>-559.60842300000013</v>
      </c>
      <c r="M4504" s="32">
        <f t="shared" si="280"/>
        <v>335.76505380000003</v>
      </c>
      <c r="N4504" s="32">
        <f t="shared" si="281"/>
        <v>307.78463265000005</v>
      </c>
      <c r="O4504" s="32">
        <f t="shared" si="282"/>
        <v>279.80421150000006</v>
      </c>
      <c r="P4504" s="33">
        <f t="shared" si="283"/>
        <v>251.82379035000002</v>
      </c>
      <c r="Q4504" s="34">
        <v>0</v>
      </c>
    </row>
    <row r="4505" spans="1:17" ht="15.75" customHeight="1">
      <c r="A4505" s="24" t="s">
        <v>158</v>
      </c>
      <c r="B4505" s="25" t="s">
        <v>836</v>
      </c>
      <c r="C4505" s="26" t="s">
        <v>1960</v>
      </c>
      <c r="D4505" s="26">
        <v>80</v>
      </c>
      <c r="E4505" s="26" t="s">
        <v>235</v>
      </c>
      <c r="F4505" s="26" t="s">
        <v>192</v>
      </c>
      <c r="G4505" s="27"/>
      <c r="H4505" s="28" t="s">
        <v>236</v>
      </c>
      <c r="I4505" s="29" t="s">
        <v>9117</v>
      </c>
      <c r="J4505" s="30">
        <v>30</v>
      </c>
      <c r="K4505" s="31" t="s">
        <v>9118</v>
      </c>
      <c r="L4505" s="6">
        <v>-573.10597300000006</v>
      </c>
      <c r="M4505" s="32">
        <f t="shared" si="280"/>
        <v>343.86358380000001</v>
      </c>
      <c r="N4505" s="32">
        <f t="shared" si="281"/>
        <v>315.20828515000005</v>
      </c>
      <c r="O4505" s="32">
        <f t="shared" si="282"/>
        <v>286.55298650000003</v>
      </c>
      <c r="P4505" s="33">
        <f t="shared" si="283"/>
        <v>257.89768785000001</v>
      </c>
      <c r="Q4505" s="34">
        <v>0</v>
      </c>
    </row>
    <row r="4506" spans="1:17" ht="15.75" customHeight="1">
      <c r="A4506" s="24" t="s">
        <v>158</v>
      </c>
      <c r="B4506" s="25" t="s">
        <v>836</v>
      </c>
      <c r="C4506" s="26" t="s">
        <v>1960</v>
      </c>
      <c r="D4506" s="26">
        <v>80</v>
      </c>
      <c r="E4506" s="26" t="s">
        <v>235</v>
      </c>
      <c r="F4506" s="26" t="s">
        <v>192</v>
      </c>
      <c r="G4506" s="27"/>
      <c r="H4506" s="28" t="s">
        <v>236</v>
      </c>
      <c r="I4506" s="29" t="s">
        <v>9119</v>
      </c>
      <c r="J4506" s="30">
        <v>30</v>
      </c>
      <c r="K4506" s="31" t="s">
        <v>9120</v>
      </c>
      <c r="L4506" s="6">
        <v>-583.09415999999999</v>
      </c>
      <c r="M4506" s="32">
        <f t="shared" si="280"/>
        <v>349.85649599999999</v>
      </c>
      <c r="N4506" s="32">
        <f t="shared" si="281"/>
        <v>320.70178799999996</v>
      </c>
      <c r="O4506" s="32">
        <f t="shared" si="282"/>
        <v>291.54707999999999</v>
      </c>
      <c r="P4506" s="33">
        <f t="shared" si="283"/>
        <v>262.39237199999997</v>
      </c>
      <c r="Q4506" s="34">
        <v>0</v>
      </c>
    </row>
    <row r="4507" spans="1:17" ht="15.75" customHeight="1">
      <c r="A4507" s="24" t="s">
        <v>158</v>
      </c>
      <c r="B4507" s="25" t="s">
        <v>836</v>
      </c>
      <c r="C4507" s="26" t="s">
        <v>1960</v>
      </c>
      <c r="D4507" s="26">
        <v>80</v>
      </c>
      <c r="E4507" s="26" t="s">
        <v>256</v>
      </c>
      <c r="F4507" s="26" t="s">
        <v>185</v>
      </c>
      <c r="G4507" s="27"/>
      <c r="H4507" s="28" t="s">
        <v>236</v>
      </c>
      <c r="I4507" s="29" t="s">
        <v>9121</v>
      </c>
      <c r="J4507" s="30">
        <v>30</v>
      </c>
      <c r="K4507" s="31" t="s">
        <v>9122</v>
      </c>
      <c r="L4507" s="6">
        <v>-518.57587100000001</v>
      </c>
      <c r="M4507" s="32">
        <f t="shared" si="280"/>
        <v>311.14552259999999</v>
      </c>
      <c r="N4507" s="32">
        <f t="shared" si="281"/>
        <v>285.21672905000003</v>
      </c>
      <c r="O4507" s="32">
        <f t="shared" si="282"/>
        <v>259.2879355</v>
      </c>
      <c r="P4507" s="33">
        <f t="shared" si="283"/>
        <v>233.35914194999998</v>
      </c>
      <c r="Q4507" s="34">
        <v>0</v>
      </c>
    </row>
    <row r="4508" spans="1:17" ht="15.75" customHeight="1">
      <c r="A4508" s="24" t="s">
        <v>158</v>
      </c>
      <c r="B4508" s="25" t="s">
        <v>836</v>
      </c>
      <c r="C4508" s="26" t="s">
        <v>1960</v>
      </c>
      <c r="D4508" s="26">
        <v>80</v>
      </c>
      <c r="E4508" s="26" t="s">
        <v>256</v>
      </c>
      <c r="F4508" s="26" t="s">
        <v>185</v>
      </c>
      <c r="G4508" s="27"/>
      <c r="H4508" s="28" t="s">
        <v>236</v>
      </c>
      <c r="I4508" s="29" t="s">
        <v>9123</v>
      </c>
      <c r="J4508" s="30">
        <v>30</v>
      </c>
      <c r="K4508" s="31" t="s">
        <v>9124</v>
      </c>
      <c r="L4508" s="6">
        <v>-491.31081999999998</v>
      </c>
      <c r="M4508" s="32">
        <f t="shared" si="280"/>
        <v>294.78649199999995</v>
      </c>
      <c r="N4508" s="32">
        <f t="shared" si="281"/>
        <v>270.22095100000001</v>
      </c>
      <c r="O4508" s="32">
        <f t="shared" si="282"/>
        <v>245.65540999999999</v>
      </c>
      <c r="P4508" s="33">
        <f t="shared" si="283"/>
        <v>221.08986899999996</v>
      </c>
      <c r="Q4508" s="34">
        <v>0</v>
      </c>
    </row>
    <row r="4509" spans="1:17" ht="15.75" customHeight="1">
      <c r="A4509" s="24" t="s">
        <v>158</v>
      </c>
      <c r="B4509" s="25" t="s">
        <v>836</v>
      </c>
      <c r="C4509" s="26" t="s">
        <v>1960</v>
      </c>
      <c r="D4509" s="26">
        <v>80</v>
      </c>
      <c r="E4509" s="26" t="s">
        <v>256</v>
      </c>
      <c r="F4509" s="26" t="s">
        <v>185</v>
      </c>
      <c r="G4509" s="27"/>
      <c r="H4509" s="28" t="s">
        <v>236</v>
      </c>
      <c r="I4509" s="29" t="s">
        <v>9125</v>
      </c>
      <c r="J4509" s="30">
        <v>30</v>
      </c>
      <c r="K4509" s="31" t="s">
        <v>9126</v>
      </c>
      <c r="L4509" s="6">
        <v>-505.618223</v>
      </c>
      <c r="M4509" s="32">
        <f t="shared" si="280"/>
        <v>303.37093379999999</v>
      </c>
      <c r="N4509" s="32">
        <f t="shared" si="281"/>
        <v>278.09002265000004</v>
      </c>
      <c r="O4509" s="32">
        <f t="shared" si="282"/>
        <v>252.8091115</v>
      </c>
      <c r="P4509" s="33">
        <f t="shared" si="283"/>
        <v>227.52820034999996</v>
      </c>
      <c r="Q4509" s="34">
        <v>0</v>
      </c>
    </row>
    <row r="4510" spans="1:17" ht="15.75" customHeight="1">
      <c r="A4510" s="24" t="s">
        <v>158</v>
      </c>
      <c r="B4510" s="25" t="s">
        <v>836</v>
      </c>
      <c r="C4510" s="26" t="s">
        <v>1960</v>
      </c>
      <c r="D4510" s="26">
        <v>80</v>
      </c>
      <c r="E4510" s="26" t="s">
        <v>256</v>
      </c>
      <c r="F4510" s="26" t="s">
        <v>185</v>
      </c>
      <c r="G4510" s="27"/>
      <c r="H4510" s="28" t="s">
        <v>236</v>
      </c>
      <c r="I4510" s="29" t="s">
        <v>9127</v>
      </c>
      <c r="J4510" s="30">
        <v>30</v>
      </c>
      <c r="K4510" s="31" t="s">
        <v>9128</v>
      </c>
      <c r="L4510" s="6">
        <v>-519.1157730000001</v>
      </c>
      <c r="M4510" s="32">
        <f t="shared" si="280"/>
        <v>311.46946380000009</v>
      </c>
      <c r="N4510" s="32">
        <f t="shared" si="281"/>
        <v>285.51367515000004</v>
      </c>
      <c r="O4510" s="32">
        <f t="shared" si="282"/>
        <v>259.55788650000005</v>
      </c>
      <c r="P4510" s="33">
        <f t="shared" si="283"/>
        <v>233.60209785000001</v>
      </c>
      <c r="Q4510" s="34">
        <v>0</v>
      </c>
    </row>
    <row r="4511" spans="1:17" ht="15.75" customHeight="1">
      <c r="A4511" s="24" t="s">
        <v>158</v>
      </c>
      <c r="B4511" s="25" t="s">
        <v>836</v>
      </c>
      <c r="C4511" s="26" t="s">
        <v>1960</v>
      </c>
      <c r="D4511" s="26">
        <v>80</v>
      </c>
      <c r="E4511" s="26" t="s">
        <v>256</v>
      </c>
      <c r="F4511" s="26" t="s">
        <v>185</v>
      </c>
      <c r="G4511" s="27"/>
      <c r="H4511" s="28" t="s">
        <v>236</v>
      </c>
      <c r="I4511" s="29" t="s">
        <v>9129</v>
      </c>
      <c r="J4511" s="30">
        <v>30</v>
      </c>
      <c r="K4511" s="31" t="s">
        <v>9130</v>
      </c>
      <c r="L4511" s="6">
        <v>-529.37391100000002</v>
      </c>
      <c r="M4511" s="32">
        <f t="shared" si="280"/>
        <v>317.62434659999997</v>
      </c>
      <c r="N4511" s="32">
        <f t="shared" si="281"/>
        <v>291.15565105000002</v>
      </c>
      <c r="O4511" s="32">
        <f t="shared" si="282"/>
        <v>264.68695550000001</v>
      </c>
      <c r="P4511" s="33">
        <f t="shared" si="283"/>
        <v>238.21825995</v>
      </c>
      <c r="Q4511" s="34">
        <v>0</v>
      </c>
    </row>
    <row r="4512" spans="1:17" ht="15.75" customHeight="1">
      <c r="A4512" s="24" t="s">
        <v>158</v>
      </c>
      <c r="B4512" s="25" t="s">
        <v>836</v>
      </c>
      <c r="C4512" s="26" t="s">
        <v>1960</v>
      </c>
      <c r="D4512" s="26">
        <v>80</v>
      </c>
      <c r="E4512" s="26" t="s">
        <v>256</v>
      </c>
      <c r="F4512" s="26" t="s">
        <v>192</v>
      </c>
      <c r="G4512" s="27"/>
      <c r="H4512" s="28" t="s">
        <v>236</v>
      </c>
      <c r="I4512" s="29" t="s">
        <v>9131</v>
      </c>
      <c r="J4512" s="30">
        <v>30</v>
      </c>
      <c r="K4512" s="31" t="s">
        <v>9132</v>
      </c>
      <c r="L4512" s="6">
        <v>-608.73950500000001</v>
      </c>
      <c r="M4512" s="32">
        <f t="shared" si="280"/>
        <v>365.24370299999998</v>
      </c>
      <c r="N4512" s="32">
        <f t="shared" si="281"/>
        <v>334.80672774999999</v>
      </c>
      <c r="O4512" s="32">
        <f t="shared" si="282"/>
        <v>304.3697525</v>
      </c>
      <c r="P4512" s="33">
        <f t="shared" si="283"/>
        <v>273.93277724999996</v>
      </c>
      <c r="Q4512" s="34">
        <v>0</v>
      </c>
    </row>
    <row r="4513" spans="1:17" ht="15.75" customHeight="1">
      <c r="A4513" s="24" t="s">
        <v>158</v>
      </c>
      <c r="B4513" s="25" t="s">
        <v>836</v>
      </c>
      <c r="C4513" s="26" t="s">
        <v>1960</v>
      </c>
      <c r="D4513" s="26">
        <v>80</v>
      </c>
      <c r="E4513" s="26" t="s">
        <v>256</v>
      </c>
      <c r="F4513" s="26" t="s">
        <v>192</v>
      </c>
      <c r="G4513" s="27"/>
      <c r="H4513" s="28" t="s">
        <v>236</v>
      </c>
      <c r="I4513" s="29" t="s">
        <v>9133</v>
      </c>
      <c r="J4513" s="30">
        <v>30</v>
      </c>
      <c r="K4513" s="31" t="s">
        <v>9134</v>
      </c>
      <c r="L4513" s="6">
        <v>-581.47445400000004</v>
      </c>
      <c r="M4513" s="32">
        <f t="shared" si="280"/>
        <v>348.8846724</v>
      </c>
      <c r="N4513" s="32">
        <f t="shared" si="281"/>
        <v>319.81094970000004</v>
      </c>
      <c r="O4513" s="32">
        <f t="shared" si="282"/>
        <v>290.73722700000002</v>
      </c>
      <c r="P4513" s="33">
        <f t="shared" si="283"/>
        <v>261.6635043</v>
      </c>
      <c r="Q4513" s="34">
        <v>0</v>
      </c>
    </row>
    <row r="4514" spans="1:17" ht="15.75" customHeight="1">
      <c r="A4514" s="24" t="s">
        <v>158</v>
      </c>
      <c r="B4514" s="25" t="s">
        <v>836</v>
      </c>
      <c r="C4514" s="26" t="s">
        <v>1960</v>
      </c>
      <c r="D4514" s="26">
        <v>80</v>
      </c>
      <c r="E4514" s="26" t="s">
        <v>256</v>
      </c>
      <c r="F4514" s="26" t="s">
        <v>192</v>
      </c>
      <c r="G4514" s="27"/>
      <c r="H4514" s="28" t="s">
        <v>236</v>
      </c>
      <c r="I4514" s="29" t="s">
        <v>9135</v>
      </c>
      <c r="J4514" s="30">
        <v>30</v>
      </c>
      <c r="K4514" s="31" t="s">
        <v>9136</v>
      </c>
      <c r="L4514" s="6">
        <v>-595.78185699999995</v>
      </c>
      <c r="M4514" s="32">
        <f t="shared" si="280"/>
        <v>357.46911419999992</v>
      </c>
      <c r="N4514" s="32">
        <f t="shared" si="281"/>
        <v>327.68002134999995</v>
      </c>
      <c r="O4514" s="32">
        <f t="shared" si="282"/>
        <v>297.89092849999997</v>
      </c>
      <c r="P4514" s="33">
        <f t="shared" si="283"/>
        <v>268.10183564999994</v>
      </c>
      <c r="Q4514" s="34">
        <v>0</v>
      </c>
    </row>
    <row r="4515" spans="1:17" ht="15.75" customHeight="1">
      <c r="A4515" s="24" t="s">
        <v>158</v>
      </c>
      <c r="B4515" s="25" t="s">
        <v>836</v>
      </c>
      <c r="C4515" s="26" t="s">
        <v>1960</v>
      </c>
      <c r="D4515" s="26">
        <v>80</v>
      </c>
      <c r="E4515" s="26" t="s">
        <v>256</v>
      </c>
      <c r="F4515" s="26" t="s">
        <v>192</v>
      </c>
      <c r="G4515" s="27"/>
      <c r="H4515" s="28" t="s">
        <v>236</v>
      </c>
      <c r="I4515" s="29" t="s">
        <v>9137</v>
      </c>
      <c r="J4515" s="30">
        <v>30</v>
      </c>
      <c r="K4515" s="31" t="s">
        <v>9138</v>
      </c>
      <c r="L4515" s="6">
        <v>-609.27940699999988</v>
      </c>
      <c r="M4515" s="32">
        <f t="shared" si="280"/>
        <v>365.5676441999999</v>
      </c>
      <c r="N4515" s="32">
        <f t="shared" si="281"/>
        <v>335.10367384999995</v>
      </c>
      <c r="O4515" s="32">
        <f t="shared" si="282"/>
        <v>304.63970349999994</v>
      </c>
      <c r="P4515" s="33">
        <f t="shared" si="283"/>
        <v>274.17573314999993</v>
      </c>
      <c r="Q4515" s="34">
        <v>0</v>
      </c>
    </row>
    <row r="4516" spans="1:17" ht="15.75" customHeight="1">
      <c r="A4516" s="24" t="s">
        <v>158</v>
      </c>
      <c r="B4516" s="25" t="s">
        <v>836</v>
      </c>
      <c r="C4516" s="26" t="s">
        <v>1960</v>
      </c>
      <c r="D4516" s="26">
        <v>80</v>
      </c>
      <c r="E4516" s="26" t="s">
        <v>256</v>
      </c>
      <c r="F4516" s="26" t="s">
        <v>192</v>
      </c>
      <c r="G4516" s="27"/>
      <c r="H4516" s="28" t="s">
        <v>236</v>
      </c>
      <c r="I4516" s="29" t="s">
        <v>9139</v>
      </c>
      <c r="J4516" s="30">
        <v>30</v>
      </c>
      <c r="K4516" s="31" t="s">
        <v>9140</v>
      </c>
      <c r="L4516" s="6">
        <v>-619.26759400000003</v>
      </c>
      <c r="M4516" s="32">
        <f t="shared" si="280"/>
        <v>371.5605564</v>
      </c>
      <c r="N4516" s="32">
        <f t="shared" si="281"/>
        <v>340.59717670000003</v>
      </c>
      <c r="O4516" s="32">
        <f t="shared" si="282"/>
        <v>309.63379700000002</v>
      </c>
      <c r="P4516" s="33">
        <f t="shared" si="283"/>
        <v>278.6704173</v>
      </c>
      <c r="Q4516" s="34">
        <v>0</v>
      </c>
    </row>
    <row r="4517" spans="1:17" ht="15.75" customHeight="1">
      <c r="A4517" s="24" t="s">
        <v>158</v>
      </c>
      <c r="B4517" s="25" t="s">
        <v>836</v>
      </c>
      <c r="C4517" s="26" t="s">
        <v>328</v>
      </c>
      <c r="D4517" s="26">
        <v>100</v>
      </c>
      <c r="E4517" s="26" t="s">
        <v>235</v>
      </c>
      <c r="F4517" s="26" t="s">
        <v>185</v>
      </c>
      <c r="G4517" s="27"/>
      <c r="H4517" s="28" t="s">
        <v>236</v>
      </c>
      <c r="I4517" s="29" t="s">
        <v>9141</v>
      </c>
      <c r="J4517" s="30">
        <v>25</v>
      </c>
      <c r="K4517" s="31" t="s">
        <v>9142</v>
      </c>
      <c r="L4517" s="6">
        <v>-578.23504200000002</v>
      </c>
      <c r="M4517" s="32">
        <f t="shared" si="280"/>
        <v>346.94102520000001</v>
      </c>
      <c r="N4517" s="32">
        <f t="shared" si="281"/>
        <v>318.02927310000001</v>
      </c>
      <c r="O4517" s="32">
        <f t="shared" si="282"/>
        <v>289.11752100000001</v>
      </c>
      <c r="P4517" s="33">
        <f t="shared" si="283"/>
        <v>260.20576890000001</v>
      </c>
      <c r="Q4517" s="34">
        <v>1000</v>
      </c>
    </row>
    <row r="4518" spans="1:17" ht="15.75" customHeight="1">
      <c r="A4518" s="24" t="s">
        <v>158</v>
      </c>
      <c r="B4518" s="25" t="s">
        <v>8294</v>
      </c>
      <c r="C4518" s="26" t="s">
        <v>328</v>
      </c>
      <c r="D4518" s="26">
        <v>100</v>
      </c>
      <c r="E4518" s="26"/>
      <c r="F4518" s="26" t="s">
        <v>192</v>
      </c>
      <c r="G4518" s="27"/>
      <c r="H4518" s="28" t="s">
        <v>236</v>
      </c>
      <c r="I4518" s="29" t="s">
        <v>9143</v>
      </c>
      <c r="J4518" s="30">
        <v>25</v>
      </c>
      <c r="K4518" s="31" t="s">
        <v>9144</v>
      </c>
      <c r="L4518" s="6">
        <v>-674.06764699999997</v>
      </c>
      <c r="M4518" s="32">
        <f t="shared" si="280"/>
        <v>404.44058819999998</v>
      </c>
      <c r="N4518" s="32">
        <f t="shared" si="281"/>
        <v>370.73720584999995</v>
      </c>
      <c r="O4518" s="32">
        <f t="shared" si="282"/>
        <v>337.03382349999998</v>
      </c>
      <c r="P4518" s="33">
        <f t="shared" si="283"/>
        <v>303.33044114999996</v>
      </c>
      <c r="Q4518" s="34">
        <v>1000</v>
      </c>
    </row>
    <row r="4519" spans="1:17" ht="15.75" customHeight="1">
      <c r="A4519" s="24" t="s">
        <v>158</v>
      </c>
      <c r="B4519" s="25" t="s">
        <v>836</v>
      </c>
      <c r="C4519" s="26" t="s">
        <v>328</v>
      </c>
      <c r="D4519" s="26">
        <v>125</v>
      </c>
      <c r="E4519" s="26" t="s">
        <v>235</v>
      </c>
      <c r="F4519" s="26" t="s">
        <v>185</v>
      </c>
      <c r="G4519" s="27"/>
      <c r="H4519" s="28" t="s">
        <v>236</v>
      </c>
      <c r="I4519" s="29" t="s">
        <v>9145</v>
      </c>
      <c r="J4519" s="30">
        <v>20</v>
      </c>
      <c r="K4519" s="31" t="s">
        <v>9146</v>
      </c>
      <c r="L4519" s="6">
        <v>-748.30417199999999</v>
      </c>
      <c r="M4519" s="32">
        <f t="shared" si="280"/>
        <v>448.9825032</v>
      </c>
      <c r="N4519" s="32">
        <f t="shared" si="281"/>
        <v>411.56729459999997</v>
      </c>
      <c r="O4519" s="32">
        <f t="shared" si="282"/>
        <v>374.152086</v>
      </c>
      <c r="P4519" s="33">
        <f t="shared" si="283"/>
        <v>336.73687739999997</v>
      </c>
      <c r="Q4519" s="34">
        <v>0</v>
      </c>
    </row>
    <row r="4520" spans="1:17" ht="15.75" customHeight="1">
      <c r="A4520" s="24" t="s">
        <v>158</v>
      </c>
      <c r="B4520" s="25" t="s">
        <v>836</v>
      </c>
      <c r="C4520" s="26" t="s">
        <v>328</v>
      </c>
      <c r="D4520" s="26">
        <v>125</v>
      </c>
      <c r="E4520" s="26" t="s">
        <v>235</v>
      </c>
      <c r="F4520" s="26" t="s">
        <v>192</v>
      </c>
      <c r="G4520" s="27"/>
      <c r="H4520" s="28" t="s">
        <v>236</v>
      </c>
      <c r="I4520" s="29" t="s">
        <v>9147</v>
      </c>
      <c r="J4520" s="30">
        <v>20</v>
      </c>
      <c r="K4520" s="31" t="s">
        <v>9148</v>
      </c>
      <c r="L4520" s="6">
        <v>-852.23530699999992</v>
      </c>
      <c r="M4520" s="32">
        <f t="shared" si="280"/>
        <v>511.34118419999993</v>
      </c>
      <c r="N4520" s="32">
        <f t="shared" si="281"/>
        <v>468.72941884999994</v>
      </c>
      <c r="O4520" s="32">
        <f t="shared" si="282"/>
        <v>426.11765349999996</v>
      </c>
      <c r="P4520" s="33">
        <f t="shared" si="283"/>
        <v>383.50588814999992</v>
      </c>
      <c r="Q4520" s="34">
        <v>0</v>
      </c>
    </row>
    <row r="4521" spans="1:17" ht="15.75" customHeight="1">
      <c r="A4521" s="24" t="s">
        <v>158</v>
      </c>
      <c r="B4521" s="25" t="s">
        <v>8294</v>
      </c>
      <c r="C4521" s="26" t="s">
        <v>328</v>
      </c>
      <c r="D4521" s="26">
        <v>80</v>
      </c>
      <c r="E4521" s="26"/>
      <c r="F4521" s="26" t="s">
        <v>185</v>
      </c>
      <c r="G4521" s="27"/>
      <c r="H4521" s="28" t="s">
        <v>236</v>
      </c>
      <c r="I4521" s="29" t="s">
        <v>9149</v>
      </c>
      <c r="J4521" s="30">
        <v>30</v>
      </c>
      <c r="K4521" s="31" t="s">
        <v>9150</v>
      </c>
      <c r="L4521" s="6">
        <v>-599.29122000000007</v>
      </c>
      <c r="M4521" s="32">
        <f t="shared" si="280"/>
        <v>359.57473200000004</v>
      </c>
      <c r="N4521" s="32">
        <f t="shared" si="281"/>
        <v>329.61017100000004</v>
      </c>
      <c r="O4521" s="32">
        <f t="shared" si="282"/>
        <v>299.64561000000003</v>
      </c>
      <c r="P4521" s="33">
        <f t="shared" si="283"/>
        <v>269.68104900000003</v>
      </c>
      <c r="Q4521" s="34">
        <v>1020</v>
      </c>
    </row>
    <row r="4522" spans="1:17" ht="15.75" customHeight="1">
      <c r="A4522" s="24" t="s">
        <v>158</v>
      </c>
      <c r="B4522" s="25" t="s">
        <v>836</v>
      </c>
      <c r="C4522" s="26" t="s">
        <v>1453</v>
      </c>
      <c r="D4522" s="26">
        <v>100</v>
      </c>
      <c r="E4522" s="26"/>
      <c r="F4522" s="26" t="s">
        <v>185</v>
      </c>
      <c r="G4522" s="27" t="s">
        <v>747</v>
      </c>
      <c r="H4522" s="28" t="s">
        <v>236</v>
      </c>
      <c r="I4522" s="29" t="s">
        <v>9151</v>
      </c>
      <c r="J4522" s="30">
        <v>25</v>
      </c>
      <c r="K4522" s="31" t="s">
        <v>9152</v>
      </c>
      <c r="L4522" s="6">
        <v>-966.6945310000001</v>
      </c>
      <c r="M4522" s="32">
        <f t="shared" si="280"/>
        <v>580.0167186000001</v>
      </c>
      <c r="N4522" s="32">
        <f t="shared" si="281"/>
        <v>531.68199204999996</v>
      </c>
      <c r="O4522" s="32">
        <f t="shared" si="282"/>
        <v>483.34726550000005</v>
      </c>
      <c r="P4522" s="33">
        <f t="shared" si="283"/>
        <v>435.01253895000002</v>
      </c>
      <c r="Q4522" s="34">
        <v>0</v>
      </c>
    </row>
    <row r="4523" spans="1:17" ht="15.75" customHeight="1">
      <c r="A4523" s="24" t="s">
        <v>158</v>
      </c>
      <c r="B4523" s="25" t="s">
        <v>836</v>
      </c>
      <c r="C4523" s="26" t="s">
        <v>1453</v>
      </c>
      <c r="D4523" s="26">
        <v>100</v>
      </c>
      <c r="E4523" s="26" t="s">
        <v>235</v>
      </c>
      <c r="F4523" s="26" t="s">
        <v>185</v>
      </c>
      <c r="G4523" s="27"/>
      <c r="H4523" s="28" t="s">
        <v>236</v>
      </c>
      <c r="I4523" s="29" t="s">
        <v>9153</v>
      </c>
      <c r="J4523" s="30">
        <v>25</v>
      </c>
      <c r="K4523" s="31" t="s">
        <v>9154</v>
      </c>
      <c r="L4523" s="6">
        <v>-481.322633</v>
      </c>
      <c r="M4523" s="32">
        <f t="shared" si="280"/>
        <v>288.79357979999997</v>
      </c>
      <c r="N4523" s="32">
        <f t="shared" si="281"/>
        <v>264.72744814999999</v>
      </c>
      <c r="O4523" s="32">
        <f t="shared" si="282"/>
        <v>240.6613165</v>
      </c>
      <c r="P4523" s="33">
        <f t="shared" si="283"/>
        <v>216.59518484999995</v>
      </c>
      <c r="Q4523" s="34">
        <v>0</v>
      </c>
    </row>
    <row r="4524" spans="1:17" ht="15.75" customHeight="1">
      <c r="A4524" s="24" t="s">
        <v>158</v>
      </c>
      <c r="B4524" s="25" t="s">
        <v>836</v>
      </c>
      <c r="C4524" s="26" t="s">
        <v>1453</v>
      </c>
      <c r="D4524" s="26">
        <v>100</v>
      </c>
      <c r="E4524" s="26" t="s">
        <v>235</v>
      </c>
      <c r="F4524" s="26" t="s">
        <v>185</v>
      </c>
      <c r="G4524" s="27"/>
      <c r="H4524" s="28" t="s">
        <v>236</v>
      </c>
      <c r="I4524" s="29" t="s">
        <v>9155</v>
      </c>
      <c r="J4524" s="30">
        <v>25</v>
      </c>
      <c r="K4524" s="31" t="s">
        <v>9156</v>
      </c>
      <c r="L4524" s="6">
        <v>-451.35807199999999</v>
      </c>
      <c r="M4524" s="32">
        <f t="shared" si="280"/>
        <v>270.81484319999998</v>
      </c>
      <c r="N4524" s="32">
        <f t="shared" si="281"/>
        <v>248.24693959999999</v>
      </c>
      <c r="O4524" s="32">
        <f t="shared" si="282"/>
        <v>225.679036</v>
      </c>
      <c r="P4524" s="33">
        <f t="shared" si="283"/>
        <v>203.11113239999997</v>
      </c>
      <c r="Q4524" s="34">
        <v>0</v>
      </c>
    </row>
    <row r="4525" spans="1:17" ht="15.75" customHeight="1">
      <c r="A4525" s="24" t="s">
        <v>158</v>
      </c>
      <c r="B4525" s="25" t="s">
        <v>836</v>
      </c>
      <c r="C4525" s="26" t="s">
        <v>1453</v>
      </c>
      <c r="D4525" s="26">
        <v>100</v>
      </c>
      <c r="E4525" s="26" t="s">
        <v>235</v>
      </c>
      <c r="F4525" s="26" t="s">
        <v>185</v>
      </c>
      <c r="G4525" s="27"/>
      <c r="H4525" s="28" t="s">
        <v>236</v>
      </c>
      <c r="I4525" s="29" t="s">
        <v>9157</v>
      </c>
      <c r="J4525" s="30">
        <v>25</v>
      </c>
      <c r="K4525" s="31" t="s">
        <v>9158</v>
      </c>
      <c r="L4525" s="6">
        <v>-476.46351500000003</v>
      </c>
      <c r="M4525" s="32">
        <f t="shared" si="280"/>
        <v>285.87810899999999</v>
      </c>
      <c r="N4525" s="32">
        <f t="shared" si="281"/>
        <v>262.05493324999998</v>
      </c>
      <c r="O4525" s="32">
        <f t="shared" si="282"/>
        <v>238.23175750000001</v>
      </c>
      <c r="P4525" s="33">
        <f t="shared" si="283"/>
        <v>214.40858175</v>
      </c>
      <c r="Q4525" s="34">
        <v>0</v>
      </c>
    </row>
    <row r="4526" spans="1:17" ht="15.75" customHeight="1">
      <c r="A4526" s="24" t="s">
        <v>158</v>
      </c>
      <c r="B4526" s="25" t="s">
        <v>836</v>
      </c>
      <c r="C4526" s="26" t="s">
        <v>1453</v>
      </c>
      <c r="D4526" s="26">
        <v>100</v>
      </c>
      <c r="E4526" s="26" t="s">
        <v>235</v>
      </c>
      <c r="F4526" s="26" t="s">
        <v>185</v>
      </c>
      <c r="G4526" s="27"/>
      <c r="H4526" s="28" t="s">
        <v>236</v>
      </c>
      <c r="I4526" s="29" t="s">
        <v>9159</v>
      </c>
      <c r="J4526" s="30">
        <v>25</v>
      </c>
      <c r="K4526" s="31" t="s">
        <v>9160</v>
      </c>
      <c r="L4526" s="6">
        <v>-479.163025</v>
      </c>
      <c r="M4526" s="32">
        <f t="shared" si="280"/>
        <v>287.497815</v>
      </c>
      <c r="N4526" s="32">
        <f t="shared" si="281"/>
        <v>263.53966374999999</v>
      </c>
      <c r="O4526" s="32">
        <f t="shared" si="282"/>
        <v>239.5815125</v>
      </c>
      <c r="P4526" s="33">
        <f t="shared" si="283"/>
        <v>215.62336124999996</v>
      </c>
      <c r="Q4526" s="34">
        <v>0</v>
      </c>
    </row>
    <row r="4527" spans="1:17" ht="15.75" customHeight="1">
      <c r="A4527" s="24" t="s">
        <v>158</v>
      </c>
      <c r="B4527" s="25" t="s">
        <v>8294</v>
      </c>
      <c r="C4527" s="26" t="s">
        <v>1453</v>
      </c>
      <c r="D4527" s="26">
        <v>100</v>
      </c>
      <c r="E4527" s="26"/>
      <c r="F4527" s="26" t="s">
        <v>185</v>
      </c>
      <c r="G4527" s="27" t="s">
        <v>747</v>
      </c>
      <c r="H4527" s="28" t="s">
        <v>236</v>
      </c>
      <c r="I4527" s="29" t="s">
        <v>9161</v>
      </c>
      <c r="J4527" s="30">
        <v>25</v>
      </c>
      <c r="K4527" s="31" t="s">
        <v>9162</v>
      </c>
      <c r="L4527" s="6">
        <v>-963.45511899999997</v>
      </c>
      <c r="M4527" s="32">
        <f t="shared" si="280"/>
        <v>578.07307139999989</v>
      </c>
      <c r="N4527" s="32">
        <f t="shared" si="281"/>
        <v>529.90031544999999</v>
      </c>
      <c r="O4527" s="32">
        <f t="shared" si="282"/>
        <v>481.72755949999998</v>
      </c>
      <c r="P4527" s="33">
        <f t="shared" si="283"/>
        <v>433.55480354999997</v>
      </c>
      <c r="Q4527" s="34">
        <v>0</v>
      </c>
    </row>
    <row r="4528" spans="1:17" ht="15.75" customHeight="1">
      <c r="A4528" s="24" t="s">
        <v>158</v>
      </c>
      <c r="B4528" s="25" t="s">
        <v>836</v>
      </c>
      <c r="C4528" s="26" t="s">
        <v>1453</v>
      </c>
      <c r="D4528" s="26">
        <v>100</v>
      </c>
      <c r="E4528" s="26" t="s">
        <v>235</v>
      </c>
      <c r="F4528" s="26" t="s">
        <v>185</v>
      </c>
      <c r="G4528" s="27"/>
      <c r="H4528" s="28" t="s">
        <v>236</v>
      </c>
      <c r="I4528" s="29" t="s">
        <v>9163</v>
      </c>
      <c r="J4528" s="30">
        <v>25</v>
      </c>
      <c r="K4528" s="31" t="s">
        <v>9164</v>
      </c>
      <c r="L4528" s="6">
        <v>-489.42116300000004</v>
      </c>
      <c r="M4528" s="32">
        <f t="shared" si="280"/>
        <v>293.6526978</v>
      </c>
      <c r="N4528" s="32">
        <f t="shared" si="281"/>
        <v>269.18163965000002</v>
      </c>
      <c r="O4528" s="32">
        <f t="shared" si="282"/>
        <v>244.71058150000002</v>
      </c>
      <c r="P4528" s="33">
        <f t="shared" si="283"/>
        <v>220.23952335000001</v>
      </c>
      <c r="Q4528" s="34">
        <v>0</v>
      </c>
    </row>
    <row r="4529" spans="1:17" ht="15.75" customHeight="1">
      <c r="A4529" s="24" t="s">
        <v>158</v>
      </c>
      <c r="B4529" s="25" t="s">
        <v>836</v>
      </c>
      <c r="C4529" s="26" t="s">
        <v>1453</v>
      </c>
      <c r="D4529" s="26">
        <v>100</v>
      </c>
      <c r="E4529" s="26"/>
      <c r="F4529" s="26" t="s">
        <v>185</v>
      </c>
      <c r="G4529" s="27" t="s">
        <v>747</v>
      </c>
      <c r="H4529" s="28" t="s">
        <v>236</v>
      </c>
      <c r="I4529" s="29" t="s">
        <v>9165</v>
      </c>
      <c r="J4529" s="30">
        <v>25</v>
      </c>
      <c r="K4529" s="31" t="s">
        <v>9166</v>
      </c>
      <c r="L4529" s="6">
        <v>-979.38222799999994</v>
      </c>
      <c r="M4529" s="32">
        <f t="shared" si="280"/>
        <v>587.62933679999992</v>
      </c>
      <c r="N4529" s="32">
        <f t="shared" si="281"/>
        <v>538.66022539999994</v>
      </c>
      <c r="O4529" s="32">
        <f t="shared" si="282"/>
        <v>489.69111399999997</v>
      </c>
      <c r="P4529" s="33">
        <f t="shared" si="283"/>
        <v>440.72200259999988</v>
      </c>
      <c r="Q4529" s="34">
        <v>0</v>
      </c>
    </row>
    <row r="4530" spans="1:17" ht="15.75" customHeight="1">
      <c r="A4530" s="24" t="s">
        <v>158</v>
      </c>
      <c r="B4530" s="25" t="s">
        <v>836</v>
      </c>
      <c r="C4530" s="26" t="s">
        <v>1453</v>
      </c>
      <c r="D4530" s="26">
        <v>100</v>
      </c>
      <c r="E4530" s="26"/>
      <c r="F4530" s="26" t="s">
        <v>192</v>
      </c>
      <c r="G4530" s="27" t="s">
        <v>747</v>
      </c>
      <c r="H4530" s="28" t="s">
        <v>236</v>
      </c>
      <c r="I4530" s="29" t="s">
        <v>9167</v>
      </c>
      <c r="J4530" s="30">
        <v>25</v>
      </c>
      <c r="K4530" s="31" t="s">
        <v>9168</v>
      </c>
      <c r="L4530" s="6">
        <v>-1224.227785</v>
      </c>
      <c r="M4530" s="32">
        <f t="shared" si="280"/>
        <v>734.53667100000007</v>
      </c>
      <c r="N4530" s="32">
        <f t="shared" si="281"/>
        <v>673.32528175000004</v>
      </c>
      <c r="O4530" s="32">
        <f t="shared" si="282"/>
        <v>612.11389250000002</v>
      </c>
      <c r="P4530" s="33">
        <f t="shared" si="283"/>
        <v>550.90250325</v>
      </c>
      <c r="Q4530" s="34">
        <v>0</v>
      </c>
    </row>
    <row r="4531" spans="1:17" ht="15.75" customHeight="1">
      <c r="A4531" s="24" t="s">
        <v>158</v>
      </c>
      <c r="B4531" s="25" t="s">
        <v>836</v>
      </c>
      <c r="C4531" s="26" t="s">
        <v>1453</v>
      </c>
      <c r="D4531" s="26">
        <v>100</v>
      </c>
      <c r="E4531" s="26" t="s">
        <v>235</v>
      </c>
      <c r="F4531" s="26" t="s">
        <v>192</v>
      </c>
      <c r="G4531" s="27"/>
      <c r="H4531" s="28" t="s">
        <v>236</v>
      </c>
      <c r="I4531" s="29" t="s">
        <v>9169</v>
      </c>
      <c r="J4531" s="30">
        <v>25</v>
      </c>
      <c r="K4531" s="31" t="s">
        <v>9170</v>
      </c>
      <c r="L4531" s="6">
        <v>-569.86656099999993</v>
      </c>
      <c r="M4531" s="32">
        <f t="shared" si="280"/>
        <v>341.91993659999991</v>
      </c>
      <c r="N4531" s="32">
        <f t="shared" si="281"/>
        <v>313.42660854999997</v>
      </c>
      <c r="O4531" s="32">
        <f t="shared" si="282"/>
        <v>284.93328049999997</v>
      </c>
      <c r="P4531" s="33">
        <f t="shared" si="283"/>
        <v>256.43995244999996</v>
      </c>
      <c r="Q4531" s="34">
        <v>0</v>
      </c>
    </row>
    <row r="4532" spans="1:17" ht="15.75" customHeight="1">
      <c r="A4532" s="24" t="s">
        <v>158</v>
      </c>
      <c r="B4532" s="25" t="s">
        <v>836</v>
      </c>
      <c r="C4532" s="26" t="s">
        <v>1453</v>
      </c>
      <c r="D4532" s="26">
        <v>100</v>
      </c>
      <c r="E4532" s="26" t="s">
        <v>235</v>
      </c>
      <c r="F4532" s="26" t="s">
        <v>192</v>
      </c>
      <c r="G4532" s="27"/>
      <c r="H4532" s="28" t="s">
        <v>236</v>
      </c>
      <c r="I4532" s="29" t="s">
        <v>9171</v>
      </c>
      <c r="J4532" s="30">
        <v>25</v>
      </c>
      <c r="K4532" s="31" t="s">
        <v>9172</v>
      </c>
      <c r="L4532" s="6">
        <v>-539.90200000000004</v>
      </c>
      <c r="M4532" s="32">
        <f t="shared" si="280"/>
        <v>323.94119999999998</v>
      </c>
      <c r="N4532" s="32">
        <f t="shared" si="281"/>
        <v>296.9461</v>
      </c>
      <c r="O4532" s="32">
        <f t="shared" si="282"/>
        <v>269.95100000000002</v>
      </c>
      <c r="P4532" s="33">
        <f t="shared" si="283"/>
        <v>242.95589999999999</v>
      </c>
      <c r="Q4532" s="34">
        <v>0</v>
      </c>
    </row>
    <row r="4533" spans="1:17" ht="15.75" customHeight="1">
      <c r="A4533" s="24" t="s">
        <v>158</v>
      </c>
      <c r="B4533" s="25" t="s">
        <v>836</v>
      </c>
      <c r="C4533" s="26" t="s">
        <v>1453</v>
      </c>
      <c r="D4533" s="26">
        <v>100</v>
      </c>
      <c r="E4533" s="26" t="s">
        <v>235</v>
      </c>
      <c r="F4533" s="26" t="s">
        <v>192</v>
      </c>
      <c r="G4533" s="27"/>
      <c r="H4533" s="28" t="s">
        <v>236</v>
      </c>
      <c r="I4533" s="29" t="s">
        <v>9173</v>
      </c>
      <c r="J4533" s="30">
        <v>25</v>
      </c>
      <c r="K4533" s="31" t="s">
        <v>9174</v>
      </c>
      <c r="L4533" s="6">
        <v>-554.20940300000007</v>
      </c>
      <c r="M4533" s="32">
        <f t="shared" si="280"/>
        <v>332.52564180000002</v>
      </c>
      <c r="N4533" s="32">
        <f t="shared" si="281"/>
        <v>304.81517165000002</v>
      </c>
      <c r="O4533" s="32">
        <f t="shared" si="282"/>
        <v>277.10470150000003</v>
      </c>
      <c r="P4533" s="33">
        <f t="shared" si="283"/>
        <v>249.39423134999998</v>
      </c>
      <c r="Q4533" s="34">
        <v>0</v>
      </c>
    </row>
    <row r="4534" spans="1:17" ht="15.75" customHeight="1">
      <c r="A4534" s="24" t="s">
        <v>158</v>
      </c>
      <c r="B4534" s="25" t="s">
        <v>836</v>
      </c>
      <c r="C4534" s="26" t="s">
        <v>1453</v>
      </c>
      <c r="D4534" s="26">
        <v>100</v>
      </c>
      <c r="E4534" s="26" t="s">
        <v>235</v>
      </c>
      <c r="F4534" s="26" t="s">
        <v>192</v>
      </c>
      <c r="G4534" s="27"/>
      <c r="H4534" s="28" t="s">
        <v>236</v>
      </c>
      <c r="I4534" s="29" t="s">
        <v>9175</v>
      </c>
      <c r="J4534" s="30">
        <v>25</v>
      </c>
      <c r="K4534" s="31" t="s">
        <v>9176</v>
      </c>
      <c r="L4534" s="6">
        <v>-567.706953</v>
      </c>
      <c r="M4534" s="32">
        <f t="shared" si="280"/>
        <v>340.6241718</v>
      </c>
      <c r="N4534" s="32">
        <f t="shared" si="281"/>
        <v>312.23882415000003</v>
      </c>
      <c r="O4534" s="32">
        <f t="shared" si="282"/>
        <v>283.8534765</v>
      </c>
      <c r="P4534" s="33">
        <f t="shared" si="283"/>
        <v>255.46812884999997</v>
      </c>
      <c r="Q4534" s="34">
        <v>0</v>
      </c>
    </row>
    <row r="4535" spans="1:17" ht="15.75" customHeight="1">
      <c r="A4535" s="24" t="s">
        <v>158</v>
      </c>
      <c r="B4535" s="25" t="s">
        <v>836</v>
      </c>
      <c r="C4535" s="26" t="s">
        <v>1453</v>
      </c>
      <c r="D4535" s="26">
        <v>100</v>
      </c>
      <c r="E4535" s="26"/>
      <c r="F4535" s="26" t="s">
        <v>192</v>
      </c>
      <c r="G4535" s="27" t="s">
        <v>747</v>
      </c>
      <c r="H4535" s="28" t="s">
        <v>236</v>
      </c>
      <c r="I4535" s="29" t="s">
        <v>9177</v>
      </c>
      <c r="J4535" s="30">
        <v>25</v>
      </c>
      <c r="K4535" s="31" t="s">
        <v>9178</v>
      </c>
      <c r="L4535" s="6">
        <v>-1225.0376379999998</v>
      </c>
      <c r="M4535" s="32">
        <f t="shared" si="280"/>
        <v>735.02258279999978</v>
      </c>
      <c r="N4535" s="32">
        <f t="shared" si="281"/>
        <v>673.77070089999984</v>
      </c>
      <c r="O4535" s="32">
        <f t="shared" si="282"/>
        <v>612.51881899999989</v>
      </c>
      <c r="P4535" s="33">
        <f t="shared" si="283"/>
        <v>551.26693709999984</v>
      </c>
      <c r="Q4535" s="34">
        <v>0</v>
      </c>
    </row>
    <row r="4536" spans="1:17" ht="15.75" customHeight="1">
      <c r="A4536" s="24" t="s">
        <v>158</v>
      </c>
      <c r="B4536" s="25" t="s">
        <v>836</v>
      </c>
      <c r="C4536" s="26" t="s">
        <v>1453</v>
      </c>
      <c r="D4536" s="26">
        <v>100</v>
      </c>
      <c r="E4536" s="26" t="s">
        <v>235</v>
      </c>
      <c r="F4536" s="26" t="s">
        <v>192</v>
      </c>
      <c r="G4536" s="27"/>
      <c r="H4536" s="28" t="s">
        <v>236</v>
      </c>
      <c r="I4536" s="29" t="s">
        <v>9179</v>
      </c>
      <c r="J4536" s="30">
        <v>25</v>
      </c>
      <c r="K4536" s="31" t="s">
        <v>9180</v>
      </c>
      <c r="L4536" s="6">
        <v>-577.96509099999992</v>
      </c>
      <c r="M4536" s="32">
        <f t="shared" si="280"/>
        <v>346.77905459999994</v>
      </c>
      <c r="N4536" s="32">
        <f t="shared" si="281"/>
        <v>317.88080004999995</v>
      </c>
      <c r="O4536" s="32">
        <f t="shared" si="282"/>
        <v>288.98254549999996</v>
      </c>
      <c r="P4536" s="33">
        <f t="shared" si="283"/>
        <v>260.08429094999991</v>
      </c>
      <c r="Q4536" s="34">
        <v>0</v>
      </c>
    </row>
    <row r="4537" spans="1:17" ht="15.75" customHeight="1">
      <c r="A4537" s="24" t="s">
        <v>158</v>
      </c>
      <c r="B4537" s="25" t="s">
        <v>836</v>
      </c>
      <c r="C4537" s="26" t="s">
        <v>1453</v>
      </c>
      <c r="D4537" s="26">
        <v>100</v>
      </c>
      <c r="E4537" s="26"/>
      <c r="F4537" s="26" t="s">
        <v>192</v>
      </c>
      <c r="G4537" s="27" t="s">
        <v>747</v>
      </c>
      <c r="H4537" s="28" t="s">
        <v>236</v>
      </c>
      <c r="I4537" s="29" t="s">
        <v>9181</v>
      </c>
      <c r="J4537" s="30">
        <v>25</v>
      </c>
      <c r="K4537" s="31" t="s">
        <v>9182</v>
      </c>
      <c r="L4537" s="6">
        <v>-1237.1854330000001</v>
      </c>
      <c r="M4537" s="32">
        <f t="shared" si="280"/>
        <v>742.31125980000002</v>
      </c>
      <c r="N4537" s="32">
        <f t="shared" si="281"/>
        <v>680.45198815000003</v>
      </c>
      <c r="O4537" s="32">
        <f t="shared" si="282"/>
        <v>618.59271650000005</v>
      </c>
      <c r="P4537" s="33">
        <f t="shared" si="283"/>
        <v>556.73344484999996</v>
      </c>
      <c r="Q4537" s="34">
        <v>0</v>
      </c>
    </row>
    <row r="4538" spans="1:17" ht="15.75" customHeight="1">
      <c r="A4538" s="24" t="s">
        <v>158</v>
      </c>
      <c r="B4538" s="25" t="s">
        <v>836</v>
      </c>
      <c r="C4538" s="26" t="s">
        <v>1453</v>
      </c>
      <c r="D4538" s="26">
        <v>125</v>
      </c>
      <c r="E4538" s="26"/>
      <c r="F4538" s="26" t="s">
        <v>185</v>
      </c>
      <c r="G4538" s="27" t="s">
        <v>747</v>
      </c>
      <c r="H4538" s="28" t="s">
        <v>236</v>
      </c>
      <c r="I4538" s="29" t="s">
        <v>9183</v>
      </c>
      <c r="J4538" s="30">
        <v>20</v>
      </c>
      <c r="K4538" s="31" t="s">
        <v>9184</v>
      </c>
      <c r="L4538" s="6">
        <v>-1158.3597410000002</v>
      </c>
      <c r="M4538" s="32">
        <f t="shared" si="280"/>
        <v>695.01584460000004</v>
      </c>
      <c r="N4538" s="32">
        <f t="shared" si="281"/>
        <v>637.09785755000007</v>
      </c>
      <c r="O4538" s="32">
        <f t="shared" si="282"/>
        <v>579.17987050000011</v>
      </c>
      <c r="P4538" s="33">
        <f t="shared" si="283"/>
        <v>521.26188345000003</v>
      </c>
      <c r="Q4538" s="34">
        <v>0</v>
      </c>
    </row>
    <row r="4539" spans="1:17" ht="15.75" customHeight="1">
      <c r="A4539" s="24" t="s">
        <v>158</v>
      </c>
      <c r="B4539" s="25" t="s">
        <v>836</v>
      </c>
      <c r="C4539" s="26" t="s">
        <v>1453</v>
      </c>
      <c r="D4539" s="26">
        <v>125</v>
      </c>
      <c r="E4539" s="26" t="s">
        <v>235</v>
      </c>
      <c r="F4539" s="26" t="s">
        <v>185</v>
      </c>
      <c r="G4539" s="27"/>
      <c r="H4539" s="28" t="s">
        <v>236</v>
      </c>
      <c r="I4539" s="29" t="s">
        <v>9185</v>
      </c>
      <c r="J4539" s="30">
        <v>20</v>
      </c>
      <c r="K4539" s="31" t="s">
        <v>9186</v>
      </c>
      <c r="L4539" s="6">
        <v>-619.8074959999999</v>
      </c>
      <c r="M4539" s="32">
        <f t="shared" si="280"/>
        <v>371.88449759999992</v>
      </c>
      <c r="N4539" s="32">
        <f t="shared" si="281"/>
        <v>340.89412279999993</v>
      </c>
      <c r="O4539" s="32">
        <f t="shared" si="282"/>
        <v>309.90374799999995</v>
      </c>
      <c r="P4539" s="33">
        <f t="shared" si="283"/>
        <v>278.91337319999991</v>
      </c>
      <c r="Q4539" s="34">
        <v>0</v>
      </c>
    </row>
    <row r="4540" spans="1:17" ht="15.75" customHeight="1">
      <c r="A4540" s="24" t="s">
        <v>158</v>
      </c>
      <c r="B4540" s="25" t="s">
        <v>836</v>
      </c>
      <c r="C4540" s="26" t="s">
        <v>1453</v>
      </c>
      <c r="D4540" s="26">
        <v>125</v>
      </c>
      <c r="E4540" s="26" t="s">
        <v>235</v>
      </c>
      <c r="F4540" s="26" t="s">
        <v>185</v>
      </c>
      <c r="G4540" s="27"/>
      <c r="H4540" s="28" t="s">
        <v>236</v>
      </c>
      <c r="I4540" s="29" t="s">
        <v>9187</v>
      </c>
      <c r="J4540" s="30">
        <v>20</v>
      </c>
      <c r="K4540" s="31" t="s">
        <v>9188</v>
      </c>
      <c r="L4540" s="6">
        <v>-592.54244500000004</v>
      </c>
      <c r="M4540" s="32">
        <f t="shared" si="280"/>
        <v>355.52546700000005</v>
      </c>
      <c r="N4540" s="32">
        <f t="shared" si="281"/>
        <v>325.89834475000004</v>
      </c>
      <c r="O4540" s="32">
        <f t="shared" si="282"/>
        <v>296.27122250000002</v>
      </c>
      <c r="P4540" s="33">
        <f t="shared" si="283"/>
        <v>266.64410025000001</v>
      </c>
      <c r="Q4540" s="34">
        <v>0</v>
      </c>
    </row>
    <row r="4541" spans="1:17" ht="15.75" customHeight="1">
      <c r="A4541" s="24" t="s">
        <v>158</v>
      </c>
      <c r="B4541" s="25" t="s">
        <v>836</v>
      </c>
      <c r="C4541" s="26" t="s">
        <v>1453</v>
      </c>
      <c r="D4541" s="26">
        <v>125</v>
      </c>
      <c r="E4541" s="26" t="s">
        <v>235</v>
      </c>
      <c r="F4541" s="26" t="s">
        <v>185</v>
      </c>
      <c r="G4541" s="27"/>
      <c r="H4541" s="28" t="s">
        <v>236</v>
      </c>
      <c r="I4541" s="29" t="s">
        <v>9189</v>
      </c>
      <c r="J4541" s="30">
        <v>20</v>
      </c>
      <c r="K4541" s="31" t="s">
        <v>9190</v>
      </c>
      <c r="L4541" s="6">
        <v>-613.59862300000009</v>
      </c>
      <c r="M4541" s="32">
        <f t="shared" si="280"/>
        <v>368.15917380000008</v>
      </c>
      <c r="N4541" s="32">
        <f t="shared" si="281"/>
        <v>337.47924265000006</v>
      </c>
      <c r="O4541" s="32">
        <f t="shared" si="282"/>
        <v>306.79931150000004</v>
      </c>
      <c r="P4541" s="33">
        <f t="shared" si="283"/>
        <v>276.11938035000003</v>
      </c>
      <c r="Q4541" s="34">
        <v>0</v>
      </c>
    </row>
    <row r="4542" spans="1:17" ht="15.75" customHeight="1">
      <c r="A4542" s="24" t="s">
        <v>158</v>
      </c>
      <c r="B4542" s="25" t="s">
        <v>836</v>
      </c>
      <c r="C4542" s="26" t="s">
        <v>1453</v>
      </c>
      <c r="D4542" s="26">
        <v>125</v>
      </c>
      <c r="E4542" s="26" t="s">
        <v>235</v>
      </c>
      <c r="F4542" s="26" t="s">
        <v>185</v>
      </c>
      <c r="G4542" s="27"/>
      <c r="H4542" s="28" t="s">
        <v>236</v>
      </c>
      <c r="I4542" s="29" t="s">
        <v>9191</v>
      </c>
      <c r="J4542" s="30">
        <v>20</v>
      </c>
      <c r="K4542" s="31" t="s">
        <v>9192</v>
      </c>
      <c r="L4542" s="6">
        <v>-620.347398</v>
      </c>
      <c r="M4542" s="32">
        <f t="shared" si="280"/>
        <v>372.20843879999995</v>
      </c>
      <c r="N4542" s="32">
        <f t="shared" si="281"/>
        <v>341.1910689</v>
      </c>
      <c r="O4542" s="32">
        <f t="shared" si="282"/>
        <v>310.173699</v>
      </c>
      <c r="P4542" s="33">
        <f t="shared" si="283"/>
        <v>279.15632909999999</v>
      </c>
      <c r="Q4542" s="34">
        <v>0</v>
      </c>
    </row>
    <row r="4543" spans="1:17" ht="15.75" customHeight="1">
      <c r="A4543" s="24" t="s">
        <v>158</v>
      </c>
      <c r="B4543" s="25" t="s">
        <v>836</v>
      </c>
      <c r="C4543" s="26" t="s">
        <v>1453</v>
      </c>
      <c r="D4543" s="26">
        <v>125</v>
      </c>
      <c r="E4543" s="26"/>
      <c r="F4543" s="26" t="s">
        <v>185</v>
      </c>
      <c r="G4543" s="27" t="s">
        <v>747</v>
      </c>
      <c r="H4543" s="28" t="s">
        <v>236</v>
      </c>
      <c r="I4543" s="29" t="s">
        <v>9193</v>
      </c>
      <c r="J4543" s="30">
        <v>20</v>
      </c>
      <c r="K4543" s="31" t="s">
        <v>9194</v>
      </c>
      <c r="L4543" s="6">
        <v>-1162.9489080000001</v>
      </c>
      <c r="M4543" s="32">
        <f t="shared" si="280"/>
        <v>697.7693448</v>
      </c>
      <c r="N4543" s="32">
        <f t="shared" si="281"/>
        <v>639.62189940000007</v>
      </c>
      <c r="O4543" s="32">
        <f t="shared" si="282"/>
        <v>581.47445400000004</v>
      </c>
      <c r="P4543" s="33">
        <f t="shared" si="283"/>
        <v>523.3270086</v>
      </c>
      <c r="Q4543" s="34">
        <v>0</v>
      </c>
    </row>
    <row r="4544" spans="1:17" ht="15.75" customHeight="1">
      <c r="A4544" s="24" t="s">
        <v>158</v>
      </c>
      <c r="B4544" s="25" t="s">
        <v>836</v>
      </c>
      <c r="C4544" s="26" t="s">
        <v>1453</v>
      </c>
      <c r="D4544" s="26">
        <v>125</v>
      </c>
      <c r="E4544" s="26" t="s">
        <v>235</v>
      </c>
      <c r="F4544" s="26" t="s">
        <v>185</v>
      </c>
      <c r="G4544" s="27"/>
      <c r="H4544" s="28" t="s">
        <v>236</v>
      </c>
      <c r="I4544" s="29" t="s">
        <v>9195</v>
      </c>
      <c r="J4544" s="30">
        <v>20</v>
      </c>
      <c r="K4544" s="31" t="s">
        <v>9196</v>
      </c>
      <c r="L4544" s="6">
        <v>-630.60553600000003</v>
      </c>
      <c r="M4544" s="32">
        <f t="shared" si="280"/>
        <v>378.36332160000001</v>
      </c>
      <c r="N4544" s="32">
        <f t="shared" si="281"/>
        <v>346.83304479999998</v>
      </c>
      <c r="O4544" s="32">
        <f t="shared" si="282"/>
        <v>315.30276800000001</v>
      </c>
      <c r="P4544" s="33">
        <f t="shared" si="283"/>
        <v>283.77249119999999</v>
      </c>
      <c r="Q4544" s="34">
        <v>0</v>
      </c>
    </row>
    <row r="4545" spans="1:17" ht="15.75" customHeight="1">
      <c r="A4545" s="24" t="s">
        <v>158</v>
      </c>
      <c r="B4545" s="25" t="s">
        <v>836</v>
      </c>
      <c r="C4545" s="26" t="s">
        <v>1453</v>
      </c>
      <c r="D4545" s="26">
        <v>125</v>
      </c>
      <c r="E4545" s="26"/>
      <c r="F4545" s="26" t="s">
        <v>185</v>
      </c>
      <c r="G4545" s="27" t="s">
        <v>747</v>
      </c>
      <c r="H4545" s="28" t="s">
        <v>236</v>
      </c>
      <c r="I4545" s="29" t="s">
        <v>9197</v>
      </c>
      <c r="J4545" s="30">
        <v>20</v>
      </c>
      <c r="K4545" s="31" t="s">
        <v>9198</v>
      </c>
      <c r="L4545" s="6">
        <v>-1175.0967029999999</v>
      </c>
      <c r="M4545" s="32">
        <f t="shared" si="280"/>
        <v>705.05802180000001</v>
      </c>
      <c r="N4545" s="32">
        <f t="shared" si="281"/>
        <v>646.30318664999993</v>
      </c>
      <c r="O4545" s="32">
        <f t="shared" si="282"/>
        <v>587.54835149999997</v>
      </c>
      <c r="P4545" s="33">
        <f t="shared" si="283"/>
        <v>528.79351634999989</v>
      </c>
      <c r="Q4545" s="34">
        <v>0</v>
      </c>
    </row>
    <row r="4546" spans="1:17" ht="15.75" customHeight="1">
      <c r="A4546" s="24" t="s">
        <v>158</v>
      </c>
      <c r="B4546" s="25" t="s">
        <v>836</v>
      </c>
      <c r="C4546" s="26" t="s">
        <v>1453</v>
      </c>
      <c r="D4546" s="26">
        <v>125</v>
      </c>
      <c r="E4546" s="26"/>
      <c r="F4546" s="26" t="s">
        <v>192</v>
      </c>
      <c r="G4546" s="27" t="s">
        <v>747</v>
      </c>
      <c r="H4546" s="28" t="s">
        <v>236</v>
      </c>
      <c r="I4546" s="29" t="s">
        <v>9199</v>
      </c>
      <c r="J4546" s="30">
        <v>20</v>
      </c>
      <c r="K4546" s="31" t="s">
        <v>9200</v>
      </c>
      <c r="L4546" s="6">
        <v>-1442.0782420000003</v>
      </c>
      <c r="M4546" s="32">
        <f t="shared" si="280"/>
        <v>865.24694520000014</v>
      </c>
      <c r="N4546" s="32">
        <f t="shared" si="281"/>
        <v>793.14303310000014</v>
      </c>
      <c r="O4546" s="32">
        <f t="shared" si="282"/>
        <v>721.03912100000014</v>
      </c>
      <c r="P4546" s="33">
        <f t="shared" si="283"/>
        <v>648.93520890000002</v>
      </c>
      <c r="Q4546" s="34">
        <v>0</v>
      </c>
    </row>
    <row r="4547" spans="1:17" ht="15.75" customHeight="1">
      <c r="A4547" s="24" t="s">
        <v>158</v>
      </c>
      <c r="B4547" s="25" t="s">
        <v>836</v>
      </c>
      <c r="C4547" s="26" t="s">
        <v>1453</v>
      </c>
      <c r="D4547" s="26">
        <v>125</v>
      </c>
      <c r="E4547" s="26" t="s">
        <v>235</v>
      </c>
      <c r="F4547" s="26" t="s">
        <v>192</v>
      </c>
      <c r="G4547" s="27"/>
      <c r="H4547" s="28" t="s">
        <v>236</v>
      </c>
      <c r="I4547" s="29" t="s">
        <v>9201</v>
      </c>
      <c r="J4547" s="30">
        <v>20</v>
      </c>
      <c r="K4547" s="31" t="s">
        <v>9202</v>
      </c>
      <c r="L4547" s="6">
        <v>-726.43814100000009</v>
      </c>
      <c r="M4547" s="32">
        <f t="shared" si="280"/>
        <v>435.86288460000003</v>
      </c>
      <c r="N4547" s="32">
        <f t="shared" si="281"/>
        <v>399.54097755000004</v>
      </c>
      <c r="O4547" s="32">
        <f t="shared" si="282"/>
        <v>363.21907050000004</v>
      </c>
      <c r="P4547" s="33">
        <f t="shared" si="283"/>
        <v>326.89716344999999</v>
      </c>
      <c r="Q4547" s="34">
        <v>0</v>
      </c>
    </row>
    <row r="4548" spans="1:17" ht="15.75" customHeight="1">
      <c r="A4548" s="24" t="s">
        <v>158</v>
      </c>
      <c r="B4548" s="25" t="s">
        <v>836</v>
      </c>
      <c r="C4548" s="26" t="s">
        <v>1453</v>
      </c>
      <c r="D4548" s="26">
        <v>125</v>
      </c>
      <c r="E4548" s="26" t="s">
        <v>235</v>
      </c>
      <c r="F4548" s="26" t="s">
        <v>192</v>
      </c>
      <c r="G4548" s="27"/>
      <c r="H4548" s="28" t="s">
        <v>236</v>
      </c>
      <c r="I4548" s="29" t="s">
        <v>9203</v>
      </c>
      <c r="J4548" s="30">
        <v>20</v>
      </c>
      <c r="K4548" s="31" t="s">
        <v>9204</v>
      </c>
      <c r="L4548" s="6">
        <v>-699.17309</v>
      </c>
      <c r="M4548" s="32">
        <f t="shared" ref="M4548:M4611" si="284">L4548*40%-L4548</f>
        <v>419.50385399999999</v>
      </c>
      <c r="N4548" s="32">
        <f t="shared" ref="N4548:N4611" si="285">L4548*45%-L4548</f>
        <v>384.54519949999997</v>
      </c>
      <c r="O4548" s="32">
        <f t="shared" ref="O4548:O4611" si="286">L4548*50%-L4548</f>
        <v>349.586545</v>
      </c>
      <c r="P4548" s="33">
        <f t="shared" ref="P4548:P4611" si="287">L4548*55%-L4548</f>
        <v>314.62789049999998</v>
      </c>
      <c r="Q4548" s="34">
        <v>0</v>
      </c>
    </row>
    <row r="4549" spans="1:17" ht="15.75" customHeight="1">
      <c r="A4549" s="24" t="s">
        <v>158</v>
      </c>
      <c r="B4549" s="25" t="s">
        <v>836</v>
      </c>
      <c r="C4549" s="26" t="s">
        <v>1453</v>
      </c>
      <c r="D4549" s="26">
        <v>125</v>
      </c>
      <c r="E4549" s="26" t="s">
        <v>235</v>
      </c>
      <c r="F4549" s="26" t="s">
        <v>192</v>
      </c>
      <c r="G4549" s="27"/>
      <c r="H4549" s="28" t="s">
        <v>236</v>
      </c>
      <c r="I4549" s="29" t="s">
        <v>9205</v>
      </c>
      <c r="J4549" s="30">
        <v>20</v>
      </c>
      <c r="K4549" s="31" t="s">
        <v>9206</v>
      </c>
      <c r="L4549" s="6">
        <v>-710.78098299999999</v>
      </c>
      <c r="M4549" s="32">
        <f t="shared" si="284"/>
        <v>426.46858979999996</v>
      </c>
      <c r="N4549" s="32">
        <f t="shared" si="285"/>
        <v>390.92954064999998</v>
      </c>
      <c r="O4549" s="32">
        <f t="shared" si="286"/>
        <v>355.3904915</v>
      </c>
      <c r="P4549" s="33">
        <f t="shared" si="287"/>
        <v>319.85144234999996</v>
      </c>
      <c r="Q4549" s="34">
        <v>0</v>
      </c>
    </row>
    <row r="4550" spans="1:17" ht="15.75" customHeight="1">
      <c r="A4550" s="24" t="s">
        <v>158</v>
      </c>
      <c r="B4550" s="25" t="s">
        <v>836</v>
      </c>
      <c r="C4550" s="26" t="s">
        <v>1453</v>
      </c>
      <c r="D4550" s="26">
        <v>125</v>
      </c>
      <c r="E4550" s="26" t="s">
        <v>235</v>
      </c>
      <c r="F4550" s="26" t="s">
        <v>192</v>
      </c>
      <c r="G4550" s="27"/>
      <c r="H4550" s="28" t="s">
        <v>236</v>
      </c>
      <c r="I4550" s="29" t="s">
        <v>9207</v>
      </c>
      <c r="J4550" s="30">
        <v>20</v>
      </c>
      <c r="K4550" s="31" t="s">
        <v>9208</v>
      </c>
      <c r="L4550" s="6">
        <v>-726.97804300000007</v>
      </c>
      <c r="M4550" s="32">
        <f t="shared" si="284"/>
        <v>436.18682580000001</v>
      </c>
      <c r="N4550" s="32">
        <f t="shared" si="285"/>
        <v>399.83792365000005</v>
      </c>
      <c r="O4550" s="32">
        <f t="shared" si="286"/>
        <v>363.48902150000004</v>
      </c>
      <c r="P4550" s="33">
        <f t="shared" si="287"/>
        <v>327.14011935000002</v>
      </c>
      <c r="Q4550" s="34">
        <v>0</v>
      </c>
    </row>
    <row r="4551" spans="1:17" ht="15.75" customHeight="1">
      <c r="A4551" s="24" t="s">
        <v>158</v>
      </c>
      <c r="B4551" s="25" t="s">
        <v>836</v>
      </c>
      <c r="C4551" s="26" t="s">
        <v>1453</v>
      </c>
      <c r="D4551" s="26">
        <v>125</v>
      </c>
      <c r="E4551" s="26"/>
      <c r="F4551" s="26" t="s">
        <v>192</v>
      </c>
      <c r="G4551" s="27" t="s">
        <v>747</v>
      </c>
      <c r="H4551" s="28" t="s">
        <v>236</v>
      </c>
      <c r="I4551" s="29" t="s">
        <v>9209</v>
      </c>
      <c r="J4551" s="30">
        <v>20</v>
      </c>
      <c r="K4551" s="31" t="s">
        <v>9210</v>
      </c>
      <c r="L4551" s="6">
        <v>-1446.6674089999999</v>
      </c>
      <c r="M4551" s="32">
        <f t="shared" si="284"/>
        <v>868.00044539999988</v>
      </c>
      <c r="N4551" s="32">
        <f t="shared" si="285"/>
        <v>795.66707494999991</v>
      </c>
      <c r="O4551" s="32">
        <f t="shared" si="286"/>
        <v>723.33370449999995</v>
      </c>
      <c r="P4551" s="33">
        <f t="shared" si="287"/>
        <v>651.00033404999988</v>
      </c>
      <c r="Q4551" s="34">
        <v>0</v>
      </c>
    </row>
    <row r="4552" spans="1:17" ht="15.75" customHeight="1">
      <c r="A4552" s="24" t="s">
        <v>158</v>
      </c>
      <c r="B4552" s="25" t="s">
        <v>836</v>
      </c>
      <c r="C4552" s="26" t="s">
        <v>1453</v>
      </c>
      <c r="D4552" s="26">
        <v>125</v>
      </c>
      <c r="E4552" s="26" t="s">
        <v>235</v>
      </c>
      <c r="F4552" s="26" t="s">
        <v>192</v>
      </c>
      <c r="G4552" s="27"/>
      <c r="H4552" s="28" t="s">
        <v>236</v>
      </c>
      <c r="I4552" s="29" t="s">
        <v>9211</v>
      </c>
      <c r="J4552" s="30">
        <v>20</v>
      </c>
      <c r="K4552" s="31" t="s">
        <v>9212</v>
      </c>
      <c r="L4552" s="6">
        <v>-737.2361810000001</v>
      </c>
      <c r="M4552" s="32">
        <f t="shared" si="284"/>
        <v>442.34170860000006</v>
      </c>
      <c r="N4552" s="32">
        <f t="shared" si="285"/>
        <v>405.47989955000003</v>
      </c>
      <c r="O4552" s="32">
        <f t="shared" si="286"/>
        <v>368.61809050000005</v>
      </c>
      <c r="P4552" s="33">
        <f t="shared" si="287"/>
        <v>331.75628145000002</v>
      </c>
      <c r="Q4552" s="34">
        <v>0</v>
      </c>
    </row>
    <row r="4553" spans="1:17" ht="15.75" customHeight="1">
      <c r="A4553" s="24" t="s">
        <v>158</v>
      </c>
      <c r="B4553" s="25" t="s">
        <v>836</v>
      </c>
      <c r="C4553" s="26" t="s">
        <v>1453</v>
      </c>
      <c r="D4553" s="26">
        <v>125</v>
      </c>
      <c r="E4553" s="26"/>
      <c r="F4553" s="26" t="s">
        <v>192</v>
      </c>
      <c r="G4553" s="27" t="s">
        <v>747</v>
      </c>
      <c r="H4553" s="28" t="s">
        <v>236</v>
      </c>
      <c r="I4553" s="29" t="s">
        <v>9213</v>
      </c>
      <c r="J4553" s="30">
        <v>20</v>
      </c>
      <c r="K4553" s="31" t="s">
        <v>9214</v>
      </c>
      <c r="L4553" s="6">
        <v>-1458.815204</v>
      </c>
      <c r="M4553" s="32">
        <f t="shared" si="284"/>
        <v>875.2891224</v>
      </c>
      <c r="N4553" s="32">
        <f t="shared" si="285"/>
        <v>802.3483622</v>
      </c>
      <c r="O4553" s="32">
        <f t="shared" si="286"/>
        <v>729.407602</v>
      </c>
      <c r="P4553" s="33">
        <f t="shared" si="287"/>
        <v>656.46684179999988</v>
      </c>
      <c r="Q4553" s="34">
        <v>0</v>
      </c>
    </row>
    <row r="4554" spans="1:17" ht="15.75" customHeight="1">
      <c r="A4554" s="24" t="s">
        <v>158</v>
      </c>
      <c r="B4554" s="25" t="s">
        <v>836</v>
      </c>
      <c r="C4554" s="26" t="s">
        <v>1453</v>
      </c>
      <c r="D4554" s="26">
        <v>125</v>
      </c>
      <c r="E4554" s="26" t="s">
        <v>235</v>
      </c>
      <c r="F4554" s="26" t="s">
        <v>185</v>
      </c>
      <c r="G4554" s="27"/>
      <c r="H4554" s="28" t="s">
        <v>236</v>
      </c>
      <c r="I4554" s="29" t="s">
        <v>9215</v>
      </c>
      <c r="J4554" s="30">
        <v>20</v>
      </c>
      <c r="K4554" s="31" t="s">
        <v>9216</v>
      </c>
      <c r="L4554" s="6">
        <v>-634.11489899999992</v>
      </c>
      <c r="M4554" s="32">
        <f t="shared" si="284"/>
        <v>380.46893939999995</v>
      </c>
      <c r="N4554" s="32">
        <f t="shared" si="285"/>
        <v>348.76319444999996</v>
      </c>
      <c r="O4554" s="32">
        <f t="shared" si="286"/>
        <v>317.05744949999996</v>
      </c>
      <c r="P4554" s="33">
        <f t="shared" si="287"/>
        <v>285.35170454999997</v>
      </c>
      <c r="Q4554" s="34">
        <v>0</v>
      </c>
    </row>
    <row r="4555" spans="1:17" ht="15.75" customHeight="1">
      <c r="A4555" s="24" t="s">
        <v>158</v>
      </c>
      <c r="B4555" s="25" t="s">
        <v>836</v>
      </c>
      <c r="C4555" s="26" t="s">
        <v>1453</v>
      </c>
      <c r="D4555" s="26">
        <v>125</v>
      </c>
      <c r="E4555" s="26" t="s">
        <v>235</v>
      </c>
      <c r="F4555" s="26" t="s">
        <v>192</v>
      </c>
      <c r="G4555" s="27"/>
      <c r="H4555" s="28" t="s">
        <v>236</v>
      </c>
      <c r="I4555" s="29" t="s">
        <v>9217</v>
      </c>
      <c r="J4555" s="30">
        <v>20</v>
      </c>
      <c r="K4555" s="31" t="s">
        <v>9218</v>
      </c>
      <c r="L4555" s="6">
        <v>-740.745544</v>
      </c>
      <c r="M4555" s="32">
        <f t="shared" si="284"/>
        <v>444.44732640000001</v>
      </c>
      <c r="N4555" s="32">
        <f t="shared" si="285"/>
        <v>407.4100492</v>
      </c>
      <c r="O4555" s="32">
        <f t="shared" si="286"/>
        <v>370.372772</v>
      </c>
      <c r="P4555" s="33">
        <f t="shared" si="287"/>
        <v>333.33549479999999</v>
      </c>
      <c r="Q4555" s="34">
        <v>0</v>
      </c>
    </row>
    <row r="4556" spans="1:17" ht="15.75" customHeight="1">
      <c r="A4556" s="24" t="s">
        <v>158</v>
      </c>
      <c r="B4556" s="25" t="s">
        <v>836</v>
      </c>
      <c r="C4556" s="26" t="s">
        <v>1453</v>
      </c>
      <c r="D4556" s="26">
        <v>125</v>
      </c>
      <c r="E4556" s="26" t="s">
        <v>235</v>
      </c>
      <c r="F4556" s="26" t="s">
        <v>192</v>
      </c>
      <c r="G4556" s="27"/>
      <c r="H4556" s="28" t="s">
        <v>236</v>
      </c>
      <c r="I4556" s="29" t="s">
        <v>9219</v>
      </c>
      <c r="J4556" s="30">
        <v>15</v>
      </c>
      <c r="K4556" s="31" t="s">
        <v>9220</v>
      </c>
      <c r="L4556" s="6">
        <v>-750.73373100000003</v>
      </c>
      <c r="M4556" s="32">
        <f t="shared" si="284"/>
        <v>450.44023859999999</v>
      </c>
      <c r="N4556" s="32">
        <f t="shared" si="285"/>
        <v>412.90355205000003</v>
      </c>
      <c r="O4556" s="32">
        <f t="shared" si="286"/>
        <v>375.36686550000002</v>
      </c>
      <c r="P4556" s="33">
        <f t="shared" si="287"/>
        <v>337.83017895</v>
      </c>
      <c r="Q4556" s="34">
        <v>0</v>
      </c>
    </row>
    <row r="4557" spans="1:17" ht="15.75" customHeight="1">
      <c r="A4557" s="24" t="s">
        <v>158</v>
      </c>
      <c r="B4557" s="25" t="s">
        <v>836</v>
      </c>
      <c r="C4557" s="26" t="s">
        <v>1453</v>
      </c>
      <c r="D4557" s="26">
        <v>150</v>
      </c>
      <c r="E4557" s="26" t="s">
        <v>235</v>
      </c>
      <c r="F4557" s="26" t="s">
        <v>185</v>
      </c>
      <c r="G4557" s="27"/>
      <c r="H4557" s="28" t="s">
        <v>236</v>
      </c>
      <c r="I4557" s="29" t="s">
        <v>9221</v>
      </c>
      <c r="J4557" s="30">
        <v>15</v>
      </c>
      <c r="K4557" s="31" t="s">
        <v>9222</v>
      </c>
      <c r="L4557" s="6">
        <v>-827.93971699999986</v>
      </c>
      <c r="M4557" s="32">
        <f t="shared" si="284"/>
        <v>496.76383019999992</v>
      </c>
      <c r="N4557" s="32">
        <f t="shared" si="285"/>
        <v>455.36684434999989</v>
      </c>
      <c r="O4557" s="32">
        <f t="shared" si="286"/>
        <v>413.96985849999993</v>
      </c>
      <c r="P4557" s="33">
        <f t="shared" si="287"/>
        <v>372.57287264999991</v>
      </c>
      <c r="Q4557" s="34">
        <v>0</v>
      </c>
    </row>
    <row r="4558" spans="1:17" ht="15.75" customHeight="1">
      <c r="A4558" s="24" t="s">
        <v>158</v>
      </c>
      <c r="B4558" s="25" t="s">
        <v>836</v>
      </c>
      <c r="C4558" s="26" t="s">
        <v>1453</v>
      </c>
      <c r="D4558" s="26">
        <v>150</v>
      </c>
      <c r="E4558" s="26" t="s">
        <v>235</v>
      </c>
      <c r="F4558" s="26" t="s">
        <v>192</v>
      </c>
      <c r="G4558" s="27"/>
      <c r="H4558" s="28" t="s">
        <v>236</v>
      </c>
      <c r="I4558" s="29" t="s">
        <v>9223</v>
      </c>
      <c r="J4558" s="30">
        <v>15</v>
      </c>
      <c r="K4558" s="31" t="s">
        <v>9224</v>
      </c>
      <c r="L4558" s="6">
        <v>-928.36148899999989</v>
      </c>
      <c r="M4558" s="32">
        <f t="shared" si="284"/>
        <v>557.01689339999984</v>
      </c>
      <c r="N4558" s="32">
        <f t="shared" si="285"/>
        <v>510.59881894999995</v>
      </c>
      <c r="O4558" s="32">
        <f t="shared" si="286"/>
        <v>464.18074449999995</v>
      </c>
      <c r="P4558" s="33">
        <f t="shared" si="287"/>
        <v>417.76267004999988</v>
      </c>
      <c r="Q4558" s="34">
        <v>0</v>
      </c>
    </row>
    <row r="4559" spans="1:17" ht="15.75" customHeight="1">
      <c r="A4559" s="24" t="s">
        <v>158</v>
      </c>
      <c r="B4559" s="25" t="s">
        <v>836</v>
      </c>
      <c r="C4559" s="26" t="s">
        <v>1453</v>
      </c>
      <c r="D4559" s="26">
        <v>150</v>
      </c>
      <c r="E4559" s="26" t="s">
        <v>235</v>
      </c>
      <c r="F4559" s="26" t="s">
        <v>192</v>
      </c>
      <c r="G4559" s="27"/>
      <c r="H4559" s="28" t="s">
        <v>236</v>
      </c>
      <c r="I4559" s="29" t="s">
        <v>9225</v>
      </c>
      <c r="J4559" s="30">
        <v>15</v>
      </c>
      <c r="K4559" s="31" t="s">
        <v>9226</v>
      </c>
      <c r="L4559" s="6">
        <v>-933.22060699999997</v>
      </c>
      <c r="M4559" s="32">
        <f t="shared" si="284"/>
        <v>559.93236419999994</v>
      </c>
      <c r="N4559" s="32">
        <f t="shared" si="285"/>
        <v>513.27133385000002</v>
      </c>
      <c r="O4559" s="32">
        <f t="shared" si="286"/>
        <v>466.61030349999999</v>
      </c>
      <c r="P4559" s="33">
        <f t="shared" si="287"/>
        <v>419.94927314999995</v>
      </c>
      <c r="Q4559" s="34">
        <v>0</v>
      </c>
    </row>
    <row r="4560" spans="1:17" ht="15.75" customHeight="1">
      <c r="A4560" s="24" t="s">
        <v>158</v>
      </c>
      <c r="B4560" s="25" t="s">
        <v>836</v>
      </c>
      <c r="C4560" s="26" t="s">
        <v>1453</v>
      </c>
      <c r="D4560" s="26">
        <v>80</v>
      </c>
      <c r="E4560" s="26"/>
      <c r="F4560" s="26" t="s">
        <v>185</v>
      </c>
      <c r="G4560" s="27" t="s">
        <v>747</v>
      </c>
      <c r="H4560" s="28" t="s">
        <v>236</v>
      </c>
      <c r="I4560" s="29" t="s">
        <v>9227</v>
      </c>
      <c r="J4560" s="30">
        <v>30</v>
      </c>
      <c r="K4560" s="31" t="s">
        <v>9228</v>
      </c>
      <c r="L4560" s="6">
        <v>-920.53291000000002</v>
      </c>
      <c r="M4560" s="32">
        <f t="shared" si="284"/>
        <v>552.31974600000001</v>
      </c>
      <c r="N4560" s="32">
        <f t="shared" si="285"/>
        <v>506.29310049999998</v>
      </c>
      <c r="O4560" s="32">
        <f t="shared" si="286"/>
        <v>460.26645500000001</v>
      </c>
      <c r="P4560" s="33">
        <f t="shared" si="287"/>
        <v>414.23980949999998</v>
      </c>
      <c r="Q4560" s="34">
        <v>0</v>
      </c>
    </row>
    <row r="4561" spans="1:17" ht="15.75" customHeight="1">
      <c r="A4561" s="24" t="s">
        <v>158</v>
      </c>
      <c r="B4561" s="25" t="s">
        <v>836</v>
      </c>
      <c r="C4561" s="26" t="s">
        <v>1453</v>
      </c>
      <c r="D4561" s="26">
        <v>80</v>
      </c>
      <c r="E4561" s="26" t="s">
        <v>235</v>
      </c>
      <c r="F4561" s="26" t="s">
        <v>185</v>
      </c>
      <c r="G4561" s="27"/>
      <c r="H4561" s="28" t="s">
        <v>236</v>
      </c>
      <c r="I4561" s="29" t="s">
        <v>9229</v>
      </c>
      <c r="J4561" s="30">
        <v>30</v>
      </c>
      <c r="K4561" s="31" t="s">
        <v>9230</v>
      </c>
      <c r="L4561" s="6">
        <v>-445.68910099999999</v>
      </c>
      <c r="M4561" s="32">
        <f t="shared" si="284"/>
        <v>267.41346060000001</v>
      </c>
      <c r="N4561" s="32">
        <f t="shared" si="285"/>
        <v>245.12900554999999</v>
      </c>
      <c r="O4561" s="32">
        <f t="shared" si="286"/>
        <v>222.8445505</v>
      </c>
      <c r="P4561" s="33">
        <f t="shared" si="287"/>
        <v>200.56009544999998</v>
      </c>
      <c r="Q4561" s="34">
        <v>0</v>
      </c>
    </row>
    <row r="4562" spans="1:17" ht="15.75" customHeight="1">
      <c r="A4562" s="24" t="s">
        <v>158</v>
      </c>
      <c r="B4562" s="25" t="s">
        <v>836</v>
      </c>
      <c r="C4562" s="26" t="s">
        <v>1453</v>
      </c>
      <c r="D4562" s="26">
        <v>80</v>
      </c>
      <c r="E4562" s="26" t="s">
        <v>235</v>
      </c>
      <c r="F4562" s="26" t="s">
        <v>185</v>
      </c>
      <c r="G4562" s="27"/>
      <c r="H4562" s="28" t="s">
        <v>236</v>
      </c>
      <c r="I4562" s="29" t="s">
        <v>9231</v>
      </c>
      <c r="J4562" s="30">
        <v>30</v>
      </c>
      <c r="K4562" s="31" t="s">
        <v>9232</v>
      </c>
      <c r="L4562" s="6">
        <v>-418.42405000000002</v>
      </c>
      <c r="M4562" s="32">
        <f t="shared" si="284"/>
        <v>251.05443</v>
      </c>
      <c r="N4562" s="32">
        <f t="shared" si="285"/>
        <v>230.1332275</v>
      </c>
      <c r="O4562" s="32">
        <f t="shared" si="286"/>
        <v>209.21202500000001</v>
      </c>
      <c r="P4562" s="33">
        <f t="shared" si="287"/>
        <v>188.29082249999999</v>
      </c>
      <c r="Q4562" s="34">
        <v>0</v>
      </c>
    </row>
    <row r="4563" spans="1:17" ht="15.75" customHeight="1">
      <c r="A4563" s="24" t="s">
        <v>158</v>
      </c>
      <c r="B4563" s="25" t="s">
        <v>836</v>
      </c>
      <c r="C4563" s="26" t="s">
        <v>1453</v>
      </c>
      <c r="D4563" s="26">
        <v>80</v>
      </c>
      <c r="E4563" s="26" t="s">
        <v>235</v>
      </c>
      <c r="F4563" s="26" t="s">
        <v>185</v>
      </c>
      <c r="G4563" s="27"/>
      <c r="H4563" s="28" t="s">
        <v>236</v>
      </c>
      <c r="I4563" s="29" t="s">
        <v>9233</v>
      </c>
      <c r="J4563" s="30">
        <v>30</v>
      </c>
      <c r="K4563" s="31" t="s">
        <v>9234</v>
      </c>
      <c r="L4563" s="6">
        <v>-432.73145300000004</v>
      </c>
      <c r="M4563" s="32">
        <f t="shared" si="284"/>
        <v>259.6388718</v>
      </c>
      <c r="N4563" s="32">
        <f t="shared" si="285"/>
        <v>238.00229915000003</v>
      </c>
      <c r="O4563" s="32">
        <f t="shared" si="286"/>
        <v>216.36572650000002</v>
      </c>
      <c r="P4563" s="33">
        <f t="shared" si="287"/>
        <v>194.72915384999999</v>
      </c>
      <c r="Q4563" s="34">
        <v>0</v>
      </c>
    </row>
    <row r="4564" spans="1:17" ht="15.75" customHeight="1">
      <c r="A4564" s="24" t="s">
        <v>158</v>
      </c>
      <c r="B4564" s="25" t="s">
        <v>836</v>
      </c>
      <c r="C4564" s="26" t="s">
        <v>1453</v>
      </c>
      <c r="D4564" s="26">
        <v>80</v>
      </c>
      <c r="E4564" s="26" t="s">
        <v>235</v>
      </c>
      <c r="F4564" s="26" t="s">
        <v>185</v>
      </c>
      <c r="G4564" s="27"/>
      <c r="H4564" s="28" t="s">
        <v>236</v>
      </c>
      <c r="I4564" s="29" t="s">
        <v>9235</v>
      </c>
      <c r="J4564" s="30">
        <v>30</v>
      </c>
      <c r="K4564" s="31" t="s">
        <v>9236</v>
      </c>
      <c r="L4564" s="6">
        <v>-439.48022800000001</v>
      </c>
      <c r="M4564" s="32">
        <f t="shared" si="284"/>
        <v>263.6881368</v>
      </c>
      <c r="N4564" s="32">
        <f t="shared" si="285"/>
        <v>241.7141254</v>
      </c>
      <c r="O4564" s="32">
        <f t="shared" si="286"/>
        <v>219.74011400000001</v>
      </c>
      <c r="P4564" s="33">
        <f t="shared" si="287"/>
        <v>197.76610259999998</v>
      </c>
      <c r="Q4564" s="34">
        <v>0</v>
      </c>
    </row>
    <row r="4565" spans="1:17" ht="15.75" customHeight="1">
      <c r="A4565" s="24" t="s">
        <v>158</v>
      </c>
      <c r="B4565" s="25" t="s">
        <v>836</v>
      </c>
      <c r="C4565" s="26" t="s">
        <v>1453</v>
      </c>
      <c r="D4565" s="26">
        <v>80</v>
      </c>
      <c r="E4565" s="26"/>
      <c r="F4565" s="26" t="s">
        <v>185</v>
      </c>
      <c r="G4565" s="27" t="s">
        <v>747</v>
      </c>
      <c r="H4565" s="28" t="s">
        <v>236</v>
      </c>
      <c r="I4565" s="29" t="s">
        <v>9237</v>
      </c>
      <c r="J4565" s="30">
        <v>30</v>
      </c>
      <c r="K4565" s="31" t="s">
        <v>9238</v>
      </c>
      <c r="L4565" s="6">
        <v>-921.07281199999989</v>
      </c>
      <c r="M4565" s="32">
        <f t="shared" si="284"/>
        <v>552.64368719999993</v>
      </c>
      <c r="N4565" s="32">
        <f t="shared" si="285"/>
        <v>506.59004659999994</v>
      </c>
      <c r="O4565" s="32">
        <f t="shared" si="286"/>
        <v>460.53640599999994</v>
      </c>
      <c r="P4565" s="33">
        <f t="shared" si="287"/>
        <v>414.48276539999989</v>
      </c>
      <c r="Q4565" s="34">
        <v>0</v>
      </c>
    </row>
    <row r="4566" spans="1:17" ht="15.75" customHeight="1">
      <c r="A4566" s="24" t="s">
        <v>158</v>
      </c>
      <c r="B4566" s="25" t="s">
        <v>836</v>
      </c>
      <c r="C4566" s="26" t="s">
        <v>1453</v>
      </c>
      <c r="D4566" s="26">
        <v>80</v>
      </c>
      <c r="E4566" s="26" t="s">
        <v>235</v>
      </c>
      <c r="F4566" s="26" t="s">
        <v>185</v>
      </c>
      <c r="G4566" s="27"/>
      <c r="H4566" s="28" t="s">
        <v>236</v>
      </c>
      <c r="I4566" s="29" t="s">
        <v>9239</v>
      </c>
      <c r="J4566" s="30">
        <v>30</v>
      </c>
      <c r="K4566" s="31" t="s">
        <v>9240</v>
      </c>
      <c r="L4566" s="6">
        <v>-449.73836599999998</v>
      </c>
      <c r="M4566" s="32">
        <f t="shared" si="284"/>
        <v>269.84301959999999</v>
      </c>
      <c r="N4566" s="32">
        <f t="shared" si="285"/>
        <v>247.35610129999998</v>
      </c>
      <c r="O4566" s="32">
        <f t="shared" si="286"/>
        <v>224.86918299999999</v>
      </c>
      <c r="P4566" s="33">
        <f t="shared" si="287"/>
        <v>202.38226469999998</v>
      </c>
      <c r="Q4566" s="34">
        <v>0</v>
      </c>
    </row>
    <row r="4567" spans="1:17" ht="15.75" customHeight="1">
      <c r="A4567" s="24" t="s">
        <v>158</v>
      </c>
      <c r="B4567" s="25" t="s">
        <v>836</v>
      </c>
      <c r="C4567" s="26" t="s">
        <v>1453</v>
      </c>
      <c r="D4567" s="26">
        <v>80</v>
      </c>
      <c r="E4567" s="26"/>
      <c r="F4567" s="26" t="s">
        <v>185</v>
      </c>
      <c r="G4567" s="27" t="s">
        <v>747</v>
      </c>
      <c r="H4567" s="28" t="s">
        <v>236</v>
      </c>
      <c r="I4567" s="29" t="s">
        <v>9241</v>
      </c>
      <c r="J4567" s="30">
        <v>30</v>
      </c>
      <c r="K4567" s="31" t="s">
        <v>9242</v>
      </c>
      <c r="L4567" s="6">
        <v>-933.22060699999997</v>
      </c>
      <c r="M4567" s="32">
        <f t="shared" si="284"/>
        <v>559.93236419999994</v>
      </c>
      <c r="N4567" s="32">
        <f t="shared" si="285"/>
        <v>513.27133385000002</v>
      </c>
      <c r="O4567" s="32">
        <f t="shared" si="286"/>
        <v>466.61030349999999</v>
      </c>
      <c r="P4567" s="33">
        <f t="shared" si="287"/>
        <v>419.94927314999995</v>
      </c>
      <c r="Q4567" s="34">
        <v>0</v>
      </c>
    </row>
    <row r="4568" spans="1:17" ht="15.75" customHeight="1">
      <c r="A4568" s="24" t="s">
        <v>158</v>
      </c>
      <c r="B4568" s="25" t="s">
        <v>836</v>
      </c>
      <c r="C4568" s="26" t="s">
        <v>1453</v>
      </c>
      <c r="D4568" s="26">
        <v>80</v>
      </c>
      <c r="E4568" s="26"/>
      <c r="F4568" s="26" t="s">
        <v>192</v>
      </c>
      <c r="G4568" s="27" t="s">
        <v>747</v>
      </c>
      <c r="H4568" s="28" t="s">
        <v>236</v>
      </c>
      <c r="I4568" s="29" t="s">
        <v>9243</v>
      </c>
      <c r="J4568" s="30">
        <v>30</v>
      </c>
      <c r="K4568" s="31" t="s">
        <v>9244</v>
      </c>
      <c r="L4568" s="6">
        <v>-1189.134155</v>
      </c>
      <c r="M4568" s="32">
        <f t="shared" si="284"/>
        <v>713.48049300000002</v>
      </c>
      <c r="N4568" s="32">
        <f t="shared" si="285"/>
        <v>654.02378524999995</v>
      </c>
      <c r="O4568" s="32">
        <f t="shared" si="286"/>
        <v>594.56707749999998</v>
      </c>
      <c r="P4568" s="33">
        <f t="shared" si="287"/>
        <v>535.1103697499999</v>
      </c>
      <c r="Q4568" s="34">
        <v>0</v>
      </c>
    </row>
    <row r="4569" spans="1:17" ht="15.75" customHeight="1">
      <c r="A4569" s="24" t="s">
        <v>158</v>
      </c>
      <c r="B4569" s="25" t="s">
        <v>836</v>
      </c>
      <c r="C4569" s="26" t="s">
        <v>1453</v>
      </c>
      <c r="D4569" s="26">
        <v>80</v>
      </c>
      <c r="E4569" s="26" t="s">
        <v>235</v>
      </c>
      <c r="F4569" s="26" t="s">
        <v>192</v>
      </c>
      <c r="G4569" s="27"/>
      <c r="H4569" s="28" t="s">
        <v>236</v>
      </c>
      <c r="I4569" s="29" t="s">
        <v>9245</v>
      </c>
      <c r="J4569" s="30">
        <v>30</v>
      </c>
      <c r="K4569" s="31" t="s">
        <v>9246</v>
      </c>
      <c r="L4569" s="6">
        <v>-531.80346999999995</v>
      </c>
      <c r="M4569" s="32">
        <f t="shared" si="284"/>
        <v>319.08208199999996</v>
      </c>
      <c r="N4569" s="32">
        <f t="shared" si="285"/>
        <v>292.49190849999997</v>
      </c>
      <c r="O4569" s="32">
        <f t="shared" si="286"/>
        <v>265.90173499999997</v>
      </c>
      <c r="P4569" s="33">
        <f t="shared" si="287"/>
        <v>239.31156149999993</v>
      </c>
      <c r="Q4569" s="34">
        <v>0</v>
      </c>
    </row>
    <row r="4570" spans="1:17" ht="15.75" customHeight="1">
      <c r="A4570" s="24" t="s">
        <v>158</v>
      </c>
      <c r="B4570" s="25" t="s">
        <v>836</v>
      </c>
      <c r="C4570" s="26" t="s">
        <v>1453</v>
      </c>
      <c r="D4570" s="26">
        <v>80</v>
      </c>
      <c r="E4570" s="26" t="s">
        <v>235</v>
      </c>
      <c r="F4570" s="26" t="s">
        <v>192</v>
      </c>
      <c r="G4570" s="27"/>
      <c r="H4570" s="28" t="s">
        <v>236</v>
      </c>
      <c r="I4570" s="29" t="s">
        <v>9247</v>
      </c>
      <c r="J4570" s="30">
        <v>30</v>
      </c>
      <c r="K4570" s="31" t="s">
        <v>9248</v>
      </c>
      <c r="L4570" s="6">
        <v>-501.83890900000006</v>
      </c>
      <c r="M4570" s="32">
        <f t="shared" si="284"/>
        <v>301.10334540000002</v>
      </c>
      <c r="N4570" s="32">
        <f t="shared" si="285"/>
        <v>276.01139995000005</v>
      </c>
      <c r="O4570" s="32">
        <f t="shared" si="286"/>
        <v>250.91945450000003</v>
      </c>
      <c r="P4570" s="33">
        <f t="shared" si="287"/>
        <v>225.82750905</v>
      </c>
      <c r="Q4570" s="34">
        <v>0</v>
      </c>
    </row>
    <row r="4571" spans="1:17" ht="15.75" customHeight="1">
      <c r="A4571" s="24" t="s">
        <v>158</v>
      </c>
      <c r="B4571" s="25" t="s">
        <v>836</v>
      </c>
      <c r="C4571" s="26" t="s">
        <v>1453</v>
      </c>
      <c r="D4571" s="26">
        <v>80</v>
      </c>
      <c r="E4571" s="26" t="s">
        <v>235</v>
      </c>
      <c r="F4571" s="26" t="s">
        <v>192</v>
      </c>
      <c r="G4571" s="27"/>
      <c r="H4571" s="28" t="s">
        <v>236</v>
      </c>
      <c r="I4571" s="29" t="s">
        <v>9249</v>
      </c>
      <c r="J4571" s="30">
        <v>30</v>
      </c>
      <c r="K4571" s="31" t="s">
        <v>9250</v>
      </c>
      <c r="L4571" s="6">
        <v>-520.19557699999996</v>
      </c>
      <c r="M4571" s="32">
        <f t="shared" si="284"/>
        <v>312.11734619999993</v>
      </c>
      <c r="N4571" s="32">
        <f t="shared" si="285"/>
        <v>286.10756734999995</v>
      </c>
      <c r="O4571" s="32">
        <f t="shared" si="286"/>
        <v>260.09778849999998</v>
      </c>
      <c r="P4571" s="33">
        <f t="shared" si="287"/>
        <v>234.08800964999995</v>
      </c>
      <c r="Q4571" s="34">
        <v>0</v>
      </c>
    </row>
    <row r="4572" spans="1:17" ht="15.75" customHeight="1">
      <c r="A4572" s="24" t="s">
        <v>158</v>
      </c>
      <c r="B4572" s="25" t="s">
        <v>836</v>
      </c>
      <c r="C4572" s="26" t="s">
        <v>1453</v>
      </c>
      <c r="D4572" s="26">
        <v>80</v>
      </c>
      <c r="E4572" s="26" t="s">
        <v>235</v>
      </c>
      <c r="F4572" s="26" t="s">
        <v>192</v>
      </c>
      <c r="G4572" s="27"/>
      <c r="H4572" s="28" t="s">
        <v>236</v>
      </c>
      <c r="I4572" s="29" t="s">
        <v>9251</v>
      </c>
      <c r="J4572" s="30">
        <v>30</v>
      </c>
      <c r="K4572" s="31" t="s">
        <v>9252</v>
      </c>
      <c r="L4572" s="6">
        <v>-529.64386200000001</v>
      </c>
      <c r="M4572" s="32">
        <f t="shared" si="284"/>
        <v>317.78631719999998</v>
      </c>
      <c r="N4572" s="32">
        <f t="shared" si="285"/>
        <v>291.30412409999997</v>
      </c>
      <c r="O4572" s="32">
        <f t="shared" si="286"/>
        <v>264.82193100000001</v>
      </c>
      <c r="P4572" s="33">
        <f t="shared" si="287"/>
        <v>238.33973789999999</v>
      </c>
      <c r="Q4572" s="34">
        <v>0</v>
      </c>
    </row>
    <row r="4573" spans="1:17" ht="15.75" customHeight="1">
      <c r="A4573" s="24" t="s">
        <v>158</v>
      </c>
      <c r="B4573" s="25" t="s">
        <v>836</v>
      </c>
      <c r="C4573" s="26" t="s">
        <v>1453</v>
      </c>
      <c r="D4573" s="26">
        <v>80</v>
      </c>
      <c r="E4573" s="26"/>
      <c r="F4573" s="26" t="s">
        <v>192</v>
      </c>
      <c r="G4573" s="27" t="s">
        <v>747</v>
      </c>
      <c r="H4573" s="28" t="s">
        <v>236</v>
      </c>
      <c r="I4573" s="29" t="s">
        <v>9253</v>
      </c>
      <c r="J4573" s="30">
        <v>30</v>
      </c>
      <c r="K4573" s="31" t="s">
        <v>9254</v>
      </c>
      <c r="L4573" s="6">
        <v>-1189.6740569999997</v>
      </c>
      <c r="M4573" s="32">
        <f t="shared" si="284"/>
        <v>713.80443419999983</v>
      </c>
      <c r="N4573" s="32">
        <f t="shared" si="285"/>
        <v>654.32073134999985</v>
      </c>
      <c r="O4573" s="32">
        <f t="shared" si="286"/>
        <v>594.83702849999986</v>
      </c>
      <c r="P4573" s="33">
        <f t="shared" si="287"/>
        <v>535.35332564999987</v>
      </c>
      <c r="Q4573" s="34">
        <v>0</v>
      </c>
    </row>
    <row r="4574" spans="1:17" ht="15.75" customHeight="1">
      <c r="A4574" s="24" t="s">
        <v>158</v>
      </c>
      <c r="B4574" s="25" t="s">
        <v>836</v>
      </c>
      <c r="C4574" s="26" t="s">
        <v>1453</v>
      </c>
      <c r="D4574" s="26">
        <v>80</v>
      </c>
      <c r="E4574" s="26" t="s">
        <v>235</v>
      </c>
      <c r="F4574" s="26" t="s">
        <v>192</v>
      </c>
      <c r="G4574" s="27"/>
      <c r="H4574" s="28" t="s">
        <v>236</v>
      </c>
      <c r="I4574" s="29" t="s">
        <v>9255</v>
      </c>
      <c r="J4574" s="30">
        <v>30</v>
      </c>
      <c r="K4574" s="31" t="s">
        <v>9256</v>
      </c>
      <c r="L4574" s="6">
        <v>-539.63204900000005</v>
      </c>
      <c r="M4574" s="32">
        <f t="shared" si="284"/>
        <v>323.77922940000002</v>
      </c>
      <c r="N4574" s="32">
        <f t="shared" si="285"/>
        <v>296.79762694999999</v>
      </c>
      <c r="O4574" s="32">
        <f t="shared" si="286"/>
        <v>269.81602450000003</v>
      </c>
      <c r="P4574" s="33">
        <f t="shared" si="287"/>
        <v>242.83442205</v>
      </c>
      <c r="Q4574" s="34">
        <v>0</v>
      </c>
    </row>
    <row r="4575" spans="1:17" ht="15.75" customHeight="1">
      <c r="A4575" s="24" t="s">
        <v>158</v>
      </c>
      <c r="B4575" s="25" t="s">
        <v>836</v>
      </c>
      <c r="C4575" s="26" t="s">
        <v>1453</v>
      </c>
      <c r="D4575" s="26">
        <v>80</v>
      </c>
      <c r="E4575" s="26"/>
      <c r="F4575" s="26" t="s">
        <v>192</v>
      </c>
      <c r="G4575" s="27" t="s">
        <v>747</v>
      </c>
      <c r="H4575" s="28" t="s">
        <v>236</v>
      </c>
      <c r="I4575" s="29" t="s">
        <v>9257</v>
      </c>
      <c r="J4575" s="30">
        <v>30</v>
      </c>
      <c r="K4575" s="31" t="s">
        <v>9258</v>
      </c>
      <c r="L4575" s="6">
        <v>-1201.821852</v>
      </c>
      <c r="M4575" s="32">
        <f t="shared" si="284"/>
        <v>721.09311120000007</v>
      </c>
      <c r="N4575" s="32">
        <f t="shared" si="285"/>
        <v>661.00201860000004</v>
      </c>
      <c r="O4575" s="32">
        <f t="shared" si="286"/>
        <v>600.91092600000002</v>
      </c>
      <c r="P4575" s="33">
        <f t="shared" si="287"/>
        <v>540.81983339999999</v>
      </c>
      <c r="Q4575" s="34">
        <v>0</v>
      </c>
    </row>
    <row r="4576" spans="1:17" ht="15.75" customHeight="1">
      <c r="A4576" s="24" t="s">
        <v>158</v>
      </c>
      <c r="B4576" s="25" t="s">
        <v>836</v>
      </c>
      <c r="C4576" s="26" t="s">
        <v>686</v>
      </c>
      <c r="D4576" s="26">
        <v>100</v>
      </c>
      <c r="E4576" s="26" t="s">
        <v>235</v>
      </c>
      <c r="F4576" s="26" t="s">
        <v>185</v>
      </c>
      <c r="G4576" s="27"/>
      <c r="H4576" s="28" t="s">
        <v>236</v>
      </c>
      <c r="I4576" s="29" t="s">
        <v>9259</v>
      </c>
      <c r="J4576" s="30">
        <v>25</v>
      </c>
      <c r="K4576" s="31" t="s">
        <v>9260</v>
      </c>
      <c r="L4576" s="6">
        <v>-415.454589</v>
      </c>
      <c r="M4576" s="32">
        <f t="shared" si="284"/>
        <v>249.2727534</v>
      </c>
      <c r="N4576" s="32">
        <f t="shared" si="285"/>
        <v>228.50002394999999</v>
      </c>
      <c r="O4576" s="32">
        <f t="shared" si="286"/>
        <v>207.7272945</v>
      </c>
      <c r="P4576" s="33">
        <f t="shared" si="287"/>
        <v>186.95456504999999</v>
      </c>
      <c r="Q4576" s="34">
        <v>0</v>
      </c>
    </row>
    <row r="4577" spans="1:17" ht="15.75" customHeight="1">
      <c r="A4577" s="24" t="s">
        <v>158</v>
      </c>
      <c r="B4577" s="25" t="s">
        <v>836</v>
      </c>
      <c r="C4577" s="26" t="s">
        <v>686</v>
      </c>
      <c r="D4577" s="26">
        <v>100</v>
      </c>
      <c r="E4577" s="26" t="s">
        <v>235</v>
      </c>
      <c r="F4577" s="26" t="s">
        <v>185</v>
      </c>
      <c r="G4577" s="27"/>
      <c r="H4577" s="28" t="s">
        <v>236</v>
      </c>
      <c r="I4577" s="29" t="s">
        <v>9261</v>
      </c>
      <c r="J4577" s="30">
        <v>25</v>
      </c>
      <c r="K4577" s="31" t="s">
        <v>9262</v>
      </c>
      <c r="L4577" s="6">
        <v>-388.18953800000008</v>
      </c>
      <c r="M4577" s="32">
        <f t="shared" si="284"/>
        <v>232.91372280000004</v>
      </c>
      <c r="N4577" s="32">
        <f t="shared" si="285"/>
        <v>213.50424590000003</v>
      </c>
      <c r="O4577" s="32">
        <f t="shared" si="286"/>
        <v>194.09476900000004</v>
      </c>
      <c r="P4577" s="33">
        <f t="shared" si="287"/>
        <v>174.68529210000003</v>
      </c>
      <c r="Q4577" s="34">
        <v>0</v>
      </c>
    </row>
    <row r="4578" spans="1:17" ht="15.75" customHeight="1">
      <c r="A4578" s="24" t="s">
        <v>158</v>
      </c>
      <c r="B4578" s="25" t="s">
        <v>836</v>
      </c>
      <c r="C4578" s="26" t="s">
        <v>686</v>
      </c>
      <c r="D4578" s="26">
        <v>100</v>
      </c>
      <c r="E4578" s="26" t="s">
        <v>235</v>
      </c>
      <c r="F4578" s="26" t="s">
        <v>185</v>
      </c>
      <c r="G4578" s="27"/>
      <c r="H4578" s="28" t="s">
        <v>236</v>
      </c>
      <c r="I4578" s="29" t="s">
        <v>9263</v>
      </c>
      <c r="J4578" s="30">
        <v>25</v>
      </c>
      <c r="K4578" s="31" t="s">
        <v>9264</v>
      </c>
      <c r="L4578" s="6">
        <v>-402.49694099999999</v>
      </c>
      <c r="M4578" s="32">
        <f t="shared" si="284"/>
        <v>241.4981646</v>
      </c>
      <c r="N4578" s="32">
        <f t="shared" si="285"/>
        <v>221.37331755</v>
      </c>
      <c r="O4578" s="32">
        <f t="shared" si="286"/>
        <v>201.2484705</v>
      </c>
      <c r="P4578" s="33">
        <f t="shared" si="287"/>
        <v>181.12362344999997</v>
      </c>
      <c r="Q4578" s="34">
        <v>0</v>
      </c>
    </row>
    <row r="4579" spans="1:17" ht="15.75" customHeight="1">
      <c r="A4579" s="24" t="s">
        <v>158</v>
      </c>
      <c r="B4579" s="25" t="s">
        <v>836</v>
      </c>
      <c r="C4579" s="26" t="s">
        <v>686</v>
      </c>
      <c r="D4579" s="26">
        <v>100</v>
      </c>
      <c r="E4579" s="26" t="s">
        <v>235</v>
      </c>
      <c r="F4579" s="26" t="s">
        <v>185</v>
      </c>
      <c r="G4579" s="27"/>
      <c r="H4579" s="28" t="s">
        <v>236</v>
      </c>
      <c r="I4579" s="29" t="s">
        <v>9265</v>
      </c>
      <c r="J4579" s="30">
        <v>25</v>
      </c>
      <c r="K4579" s="31" t="s">
        <v>9266</v>
      </c>
      <c r="L4579" s="6">
        <v>-415.99449099999993</v>
      </c>
      <c r="M4579" s="32">
        <f t="shared" si="284"/>
        <v>249.59669459999995</v>
      </c>
      <c r="N4579" s="32">
        <f t="shared" si="285"/>
        <v>228.79697004999994</v>
      </c>
      <c r="O4579" s="32">
        <f t="shared" si="286"/>
        <v>207.99724549999996</v>
      </c>
      <c r="P4579" s="33">
        <f t="shared" si="287"/>
        <v>187.19752094999996</v>
      </c>
      <c r="Q4579" s="34">
        <v>0</v>
      </c>
    </row>
    <row r="4580" spans="1:17" ht="15.75" customHeight="1">
      <c r="A4580" s="24" t="s">
        <v>158</v>
      </c>
      <c r="B4580" s="25" t="s">
        <v>836</v>
      </c>
      <c r="C4580" s="26" t="s">
        <v>686</v>
      </c>
      <c r="D4580" s="26">
        <v>100</v>
      </c>
      <c r="E4580" s="26" t="s">
        <v>235</v>
      </c>
      <c r="F4580" s="26" t="s">
        <v>185</v>
      </c>
      <c r="G4580" s="27"/>
      <c r="H4580" s="28" t="s">
        <v>236</v>
      </c>
      <c r="I4580" s="29" t="s">
        <v>9267</v>
      </c>
      <c r="J4580" s="30">
        <v>25</v>
      </c>
      <c r="K4580" s="31" t="s">
        <v>9268</v>
      </c>
      <c r="L4580" s="6">
        <v>-425.98267800000008</v>
      </c>
      <c r="M4580" s="32">
        <f t="shared" si="284"/>
        <v>255.58960680000004</v>
      </c>
      <c r="N4580" s="32">
        <f t="shared" si="285"/>
        <v>234.29047290000003</v>
      </c>
      <c r="O4580" s="32">
        <f t="shared" si="286"/>
        <v>212.99133900000004</v>
      </c>
      <c r="P4580" s="33">
        <f t="shared" si="287"/>
        <v>191.69220510000002</v>
      </c>
      <c r="Q4580" s="34">
        <v>0</v>
      </c>
    </row>
    <row r="4581" spans="1:17" ht="15.75" customHeight="1">
      <c r="A4581" s="24" t="s">
        <v>158</v>
      </c>
      <c r="B4581" s="25" t="s">
        <v>836</v>
      </c>
      <c r="C4581" s="26" t="s">
        <v>686</v>
      </c>
      <c r="D4581" s="26">
        <v>100</v>
      </c>
      <c r="E4581" s="26"/>
      <c r="F4581" s="26" t="s">
        <v>185</v>
      </c>
      <c r="G4581" s="27" t="s">
        <v>747</v>
      </c>
      <c r="H4581" s="28" t="s">
        <v>236</v>
      </c>
      <c r="I4581" s="29" t="s">
        <v>9269</v>
      </c>
      <c r="J4581" s="30">
        <v>25</v>
      </c>
      <c r="K4581" s="31" t="s">
        <v>9270</v>
      </c>
      <c r="L4581" s="6">
        <v>-913.51418399999989</v>
      </c>
      <c r="M4581" s="32">
        <f t="shared" si="284"/>
        <v>548.10851039999989</v>
      </c>
      <c r="N4581" s="32">
        <f t="shared" si="285"/>
        <v>502.43280119999991</v>
      </c>
      <c r="O4581" s="32">
        <f t="shared" si="286"/>
        <v>456.75709199999994</v>
      </c>
      <c r="P4581" s="33">
        <f t="shared" si="287"/>
        <v>411.08138279999991</v>
      </c>
      <c r="Q4581" s="34">
        <v>0</v>
      </c>
    </row>
    <row r="4582" spans="1:17" ht="15.75" customHeight="1">
      <c r="A4582" s="24" t="s">
        <v>158</v>
      </c>
      <c r="B4582" s="25" t="s">
        <v>836</v>
      </c>
      <c r="C4582" s="26" t="s">
        <v>686</v>
      </c>
      <c r="D4582" s="26">
        <v>100</v>
      </c>
      <c r="E4582" s="26" t="s">
        <v>235</v>
      </c>
      <c r="F4582" s="26" t="s">
        <v>192</v>
      </c>
      <c r="G4582" s="27"/>
      <c r="H4582" s="28" t="s">
        <v>236</v>
      </c>
      <c r="I4582" s="29" t="s">
        <v>9271</v>
      </c>
      <c r="J4582" s="30">
        <v>25</v>
      </c>
      <c r="K4582" s="31" t="s">
        <v>9272</v>
      </c>
      <c r="L4582" s="6">
        <v>-503.99851699999999</v>
      </c>
      <c r="M4582" s="32">
        <f t="shared" si="284"/>
        <v>302.3991102</v>
      </c>
      <c r="N4582" s="32">
        <f t="shared" si="285"/>
        <v>277.19918435</v>
      </c>
      <c r="O4582" s="32">
        <f t="shared" si="286"/>
        <v>251.9992585</v>
      </c>
      <c r="P4582" s="33">
        <f t="shared" si="287"/>
        <v>226.79933265</v>
      </c>
      <c r="Q4582" s="34">
        <v>0</v>
      </c>
    </row>
    <row r="4583" spans="1:17" ht="15.75" customHeight="1">
      <c r="A4583" s="24" t="s">
        <v>158</v>
      </c>
      <c r="B4583" s="25" t="s">
        <v>836</v>
      </c>
      <c r="C4583" s="26" t="s">
        <v>686</v>
      </c>
      <c r="D4583" s="26">
        <v>100</v>
      </c>
      <c r="E4583" s="26" t="s">
        <v>235</v>
      </c>
      <c r="F4583" s="26" t="s">
        <v>192</v>
      </c>
      <c r="G4583" s="27"/>
      <c r="H4583" s="28" t="s">
        <v>236</v>
      </c>
      <c r="I4583" s="29" t="s">
        <v>9273</v>
      </c>
      <c r="J4583" s="30">
        <v>25</v>
      </c>
      <c r="K4583" s="31" t="s">
        <v>9274</v>
      </c>
      <c r="L4583" s="6">
        <v>-476.73346599999996</v>
      </c>
      <c r="M4583" s="32">
        <f t="shared" si="284"/>
        <v>286.04007959999996</v>
      </c>
      <c r="N4583" s="32">
        <f t="shared" si="285"/>
        <v>262.20340629999998</v>
      </c>
      <c r="O4583" s="32">
        <f t="shared" si="286"/>
        <v>238.36673299999998</v>
      </c>
      <c r="P4583" s="33">
        <f t="shared" si="287"/>
        <v>214.53005969999998</v>
      </c>
      <c r="Q4583" s="34">
        <v>0</v>
      </c>
    </row>
    <row r="4584" spans="1:17" ht="15.75" customHeight="1">
      <c r="A4584" s="24" t="s">
        <v>158</v>
      </c>
      <c r="B4584" s="25" t="s">
        <v>836</v>
      </c>
      <c r="C4584" s="26" t="s">
        <v>686</v>
      </c>
      <c r="D4584" s="26">
        <v>100</v>
      </c>
      <c r="E4584" s="26" t="s">
        <v>235</v>
      </c>
      <c r="F4584" s="26" t="s">
        <v>192</v>
      </c>
      <c r="G4584" s="27"/>
      <c r="H4584" s="28" t="s">
        <v>236</v>
      </c>
      <c r="I4584" s="29" t="s">
        <v>9275</v>
      </c>
      <c r="J4584" s="30">
        <v>25</v>
      </c>
      <c r="K4584" s="31" t="s">
        <v>9276</v>
      </c>
      <c r="L4584" s="6">
        <v>-491.04086899999999</v>
      </c>
      <c r="M4584" s="32">
        <f t="shared" si="284"/>
        <v>294.62452139999999</v>
      </c>
      <c r="N4584" s="32">
        <f t="shared" si="285"/>
        <v>270.07247795000001</v>
      </c>
      <c r="O4584" s="32">
        <f t="shared" si="286"/>
        <v>245.52043449999999</v>
      </c>
      <c r="P4584" s="33">
        <f t="shared" si="287"/>
        <v>220.96839104999998</v>
      </c>
      <c r="Q4584" s="34">
        <v>0</v>
      </c>
    </row>
    <row r="4585" spans="1:17" ht="15.75" customHeight="1">
      <c r="A4585" s="24" t="s">
        <v>158</v>
      </c>
      <c r="B4585" s="25" t="s">
        <v>836</v>
      </c>
      <c r="C4585" s="26" t="s">
        <v>686</v>
      </c>
      <c r="D4585" s="26">
        <v>100</v>
      </c>
      <c r="E4585" s="26" t="s">
        <v>235</v>
      </c>
      <c r="F4585" s="26" t="s">
        <v>192</v>
      </c>
      <c r="G4585" s="27"/>
      <c r="H4585" s="28" t="s">
        <v>236</v>
      </c>
      <c r="I4585" s="29" t="s">
        <v>9277</v>
      </c>
      <c r="J4585" s="30">
        <v>25</v>
      </c>
      <c r="K4585" s="31" t="s">
        <v>9278</v>
      </c>
      <c r="L4585" s="6">
        <v>-504.53841899999998</v>
      </c>
      <c r="M4585" s="32">
        <f t="shared" si="284"/>
        <v>302.72305139999997</v>
      </c>
      <c r="N4585" s="32">
        <f t="shared" si="285"/>
        <v>277.49613045000001</v>
      </c>
      <c r="O4585" s="32">
        <f t="shared" si="286"/>
        <v>252.26920949999999</v>
      </c>
      <c r="P4585" s="33">
        <f t="shared" si="287"/>
        <v>227.04228854999997</v>
      </c>
      <c r="Q4585" s="34">
        <v>0</v>
      </c>
    </row>
    <row r="4586" spans="1:17" ht="15.75" customHeight="1">
      <c r="A4586" s="24" t="s">
        <v>158</v>
      </c>
      <c r="B4586" s="25" t="s">
        <v>836</v>
      </c>
      <c r="C4586" s="26" t="s">
        <v>686</v>
      </c>
      <c r="D4586" s="26">
        <v>100</v>
      </c>
      <c r="E4586" s="26" t="s">
        <v>235</v>
      </c>
      <c r="F4586" s="26" t="s">
        <v>192</v>
      </c>
      <c r="G4586" s="27"/>
      <c r="H4586" s="28" t="s">
        <v>236</v>
      </c>
      <c r="I4586" s="29" t="s">
        <v>9279</v>
      </c>
      <c r="J4586" s="30">
        <v>25</v>
      </c>
      <c r="K4586" s="31" t="s">
        <v>9280</v>
      </c>
      <c r="L4586" s="6">
        <v>-514.52660600000002</v>
      </c>
      <c r="M4586" s="32">
        <f t="shared" si="284"/>
        <v>308.71596360000001</v>
      </c>
      <c r="N4586" s="32">
        <f t="shared" si="285"/>
        <v>282.98963330000004</v>
      </c>
      <c r="O4586" s="32">
        <f t="shared" si="286"/>
        <v>257.26330300000001</v>
      </c>
      <c r="P4586" s="33">
        <f t="shared" si="287"/>
        <v>231.53697269999998</v>
      </c>
      <c r="Q4586" s="34">
        <v>0</v>
      </c>
    </row>
    <row r="4587" spans="1:17" ht="15.75" customHeight="1">
      <c r="A4587" s="24" t="s">
        <v>158</v>
      </c>
      <c r="B4587" s="25" t="s">
        <v>836</v>
      </c>
      <c r="C4587" s="26" t="s">
        <v>686</v>
      </c>
      <c r="D4587" s="26">
        <v>100</v>
      </c>
      <c r="E4587" s="26"/>
      <c r="F4587" s="26" t="s">
        <v>192</v>
      </c>
      <c r="G4587" s="27" t="s">
        <v>747</v>
      </c>
      <c r="H4587" s="28" t="s">
        <v>236</v>
      </c>
      <c r="I4587" s="29" t="s">
        <v>9281</v>
      </c>
      <c r="J4587" s="30">
        <v>25</v>
      </c>
      <c r="K4587" s="31" t="s">
        <v>9282</v>
      </c>
      <c r="L4587" s="6">
        <v>-1171.0474380000001</v>
      </c>
      <c r="M4587" s="32">
        <f t="shared" si="284"/>
        <v>702.62846280000008</v>
      </c>
      <c r="N4587" s="32">
        <f t="shared" si="285"/>
        <v>644.07609090000005</v>
      </c>
      <c r="O4587" s="32">
        <f t="shared" si="286"/>
        <v>585.52371900000003</v>
      </c>
      <c r="P4587" s="33">
        <f t="shared" si="287"/>
        <v>526.9713471</v>
      </c>
      <c r="Q4587" s="34">
        <v>0</v>
      </c>
    </row>
    <row r="4588" spans="1:17" ht="15.75" customHeight="1">
      <c r="A4588" s="24" t="s">
        <v>158</v>
      </c>
      <c r="B4588" s="25" t="s">
        <v>836</v>
      </c>
      <c r="C4588" s="26" t="s">
        <v>686</v>
      </c>
      <c r="D4588" s="26">
        <v>100</v>
      </c>
      <c r="E4588" s="26" t="s">
        <v>256</v>
      </c>
      <c r="F4588" s="26" t="s">
        <v>185</v>
      </c>
      <c r="G4588" s="27"/>
      <c r="H4588" s="28" t="s">
        <v>236</v>
      </c>
      <c r="I4588" s="29" t="s">
        <v>9283</v>
      </c>
      <c r="J4588" s="30">
        <v>25</v>
      </c>
      <c r="K4588" s="31" t="s">
        <v>9284</v>
      </c>
      <c r="L4588" s="6">
        <v>-450.54821900000002</v>
      </c>
      <c r="M4588" s="32">
        <f t="shared" si="284"/>
        <v>270.32893139999999</v>
      </c>
      <c r="N4588" s="32">
        <f t="shared" si="285"/>
        <v>247.80152045</v>
      </c>
      <c r="O4588" s="32">
        <f t="shared" si="286"/>
        <v>225.27410950000001</v>
      </c>
      <c r="P4588" s="33">
        <f t="shared" si="287"/>
        <v>202.74669854999999</v>
      </c>
      <c r="Q4588" s="34">
        <v>0</v>
      </c>
    </row>
    <row r="4589" spans="1:17" ht="15.75" customHeight="1">
      <c r="A4589" s="24" t="s">
        <v>158</v>
      </c>
      <c r="B4589" s="25" t="s">
        <v>836</v>
      </c>
      <c r="C4589" s="26" t="s">
        <v>686</v>
      </c>
      <c r="D4589" s="26">
        <v>100</v>
      </c>
      <c r="E4589" s="26" t="s">
        <v>256</v>
      </c>
      <c r="F4589" s="26" t="s">
        <v>185</v>
      </c>
      <c r="G4589" s="27"/>
      <c r="H4589" s="28" t="s">
        <v>236</v>
      </c>
      <c r="I4589" s="29" t="s">
        <v>9285</v>
      </c>
      <c r="J4589" s="30">
        <v>25</v>
      </c>
      <c r="K4589" s="31" t="s">
        <v>9286</v>
      </c>
      <c r="L4589" s="6">
        <v>-423.28316800000005</v>
      </c>
      <c r="M4589" s="32">
        <f t="shared" si="284"/>
        <v>253.9699008</v>
      </c>
      <c r="N4589" s="32">
        <f t="shared" si="285"/>
        <v>232.80574240000001</v>
      </c>
      <c r="O4589" s="32">
        <f t="shared" si="286"/>
        <v>211.64158400000002</v>
      </c>
      <c r="P4589" s="33">
        <f t="shared" si="287"/>
        <v>190.4774256</v>
      </c>
      <c r="Q4589" s="34">
        <v>0</v>
      </c>
    </row>
    <row r="4590" spans="1:17" ht="15.75" customHeight="1">
      <c r="A4590" s="24" t="s">
        <v>158</v>
      </c>
      <c r="B4590" s="25" t="s">
        <v>836</v>
      </c>
      <c r="C4590" s="26" t="s">
        <v>686</v>
      </c>
      <c r="D4590" s="26">
        <v>100</v>
      </c>
      <c r="E4590" s="26" t="s">
        <v>256</v>
      </c>
      <c r="F4590" s="26" t="s">
        <v>185</v>
      </c>
      <c r="G4590" s="27"/>
      <c r="H4590" s="28" t="s">
        <v>236</v>
      </c>
      <c r="I4590" s="29" t="s">
        <v>9287</v>
      </c>
      <c r="J4590" s="30">
        <v>25</v>
      </c>
      <c r="K4590" s="31" t="s">
        <v>9288</v>
      </c>
      <c r="L4590" s="6">
        <v>-437.59057099999995</v>
      </c>
      <c r="M4590" s="32">
        <f t="shared" si="284"/>
        <v>262.55434259999993</v>
      </c>
      <c r="N4590" s="32">
        <f t="shared" si="285"/>
        <v>240.67481404999998</v>
      </c>
      <c r="O4590" s="32">
        <f t="shared" si="286"/>
        <v>218.79528549999998</v>
      </c>
      <c r="P4590" s="33">
        <f t="shared" si="287"/>
        <v>196.91575694999997</v>
      </c>
      <c r="Q4590" s="34">
        <v>0</v>
      </c>
    </row>
    <row r="4591" spans="1:17" ht="15.75" customHeight="1">
      <c r="A4591" s="24" t="s">
        <v>158</v>
      </c>
      <c r="B4591" s="25" t="s">
        <v>836</v>
      </c>
      <c r="C4591" s="26" t="s">
        <v>686</v>
      </c>
      <c r="D4591" s="26">
        <v>100</v>
      </c>
      <c r="E4591" s="26" t="s">
        <v>256</v>
      </c>
      <c r="F4591" s="26" t="s">
        <v>185</v>
      </c>
      <c r="G4591" s="27"/>
      <c r="H4591" s="28" t="s">
        <v>236</v>
      </c>
      <c r="I4591" s="29" t="s">
        <v>9289</v>
      </c>
      <c r="J4591" s="30">
        <v>25</v>
      </c>
      <c r="K4591" s="31" t="s">
        <v>9290</v>
      </c>
      <c r="L4591" s="6">
        <v>-451.08812099999989</v>
      </c>
      <c r="M4591" s="32">
        <f t="shared" si="284"/>
        <v>270.65287259999991</v>
      </c>
      <c r="N4591" s="32">
        <f t="shared" si="285"/>
        <v>248.09846654999993</v>
      </c>
      <c r="O4591" s="32">
        <f t="shared" si="286"/>
        <v>225.54406049999994</v>
      </c>
      <c r="P4591" s="33">
        <f t="shared" si="287"/>
        <v>202.98965444999993</v>
      </c>
      <c r="Q4591" s="34">
        <v>0</v>
      </c>
    </row>
    <row r="4592" spans="1:17" ht="15.75" customHeight="1">
      <c r="A4592" s="24" t="s">
        <v>158</v>
      </c>
      <c r="B4592" s="25" t="s">
        <v>836</v>
      </c>
      <c r="C4592" s="26" t="s">
        <v>686</v>
      </c>
      <c r="D4592" s="26">
        <v>100</v>
      </c>
      <c r="E4592" s="26" t="s">
        <v>256</v>
      </c>
      <c r="F4592" s="26" t="s">
        <v>185</v>
      </c>
      <c r="G4592" s="27"/>
      <c r="H4592" s="28" t="s">
        <v>236</v>
      </c>
      <c r="I4592" s="29" t="s">
        <v>9291</v>
      </c>
      <c r="J4592" s="30">
        <v>25</v>
      </c>
      <c r="K4592" s="31" t="s">
        <v>9292</v>
      </c>
      <c r="L4592" s="6">
        <v>-461.07630800000004</v>
      </c>
      <c r="M4592" s="32">
        <f t="shared" si="284"/>
        <v>276.6457848</v>
      </c>
      <c r="N4592" s="32">
        <f t="shared" si="285"/>
        <v>253.59196940000001</v>
      </c>
      <c r="O4592" s="32">
        <f t="shared" si="286"/>
        <v>230.53815400000002</v>
      </c>
      <c r="P4592" s="33">
        <f t="shared" si="287"/>
        <v>207.4843386</v>
      </c>
      <c r="Q4592" s="34">
        <v>0</v>
      </c>
    </row>
    <row r="4593" spans="1:17" ht="15.75" customHeight="1">
      <c r="A4593" s="24" t="s">
        <v>158</v>
      </c>
      <c r="B4593" s="25" t="s">
        <v>836</v>
      </c>
      <c r="C4593" s="26" t="s">
        <v>686</v>
      </c>
      <c r="D4593" s="26">
        <v>100</v>
      </c>
      <c r="E4593" s="26" t="s">
        <v>256</v>
      </c>
      <c r="F4593" s="26" t="s">
        <v>192</v>
      </c>
      <c r="G4593" s="27"/>
      <c r="H4593" s="28" t="s">
        <v>236</v>
      </c>
      <c r="I4593" s="29" t="s">
        <v>9293</v>
      </c>
      <c r="J4593" s="30">
        <v>25</v>
      </c>
      <c r="K4593" s="31" t="s">
        <v>9294</v>
      </c>
      <c r="L4593" s="6">
        <v>-536.39263699999992</v>
      </c>
      <c r="M4593" s="32">
        <f t="shared" si="284"/>
        <v>321.83558219999998</v>
      </c>
      <c r="N4593" s="32">
        <f t="shared" si="285"/>
        <v>295.01595034999991</v>
      </c>
      <c r="O4593" s="32">
        <f t="shared" si="286"/>
        <v>268.19631849999996</v>
      </c>
      <c r="P4593" s="33">
        <f t="shared" si="287"/>
        <v>241.37668664999995</v>
      </c>
      <c r="Q4593" s="34">
        <v>0</v>
      </c>
    </row>
    <row r="4594" spans="1:17" ht="15.75" customHeight="1">
      <c r="A4594" s="24" t="s">
        <v>158</v>
      </c>
      <c r="B4594" s="25" t="s">
        <v>836</v>
      </c>
      <c r="C4594" s="26" t="s">
        <v>686</v>
      </c>
      <c r="D4594" s="26">
        <v>100</v>
      </c>
      <c r="E4594" s="26" t="s">
        <v>256</v>
      </c>
      <c r="F4594" s="26" t="s">
        <v>192</v>
      </c>
      <c r="G4594" s="27"/>
      <c r="H4594" s="28" t="s">
        <v>236</v>
      </c>
      <c r="I4594" s="29" t="s">
        <v>9295</v>
      </c>
      <c r="J4594" s="30">
        <v>25</v>
      </c>
      <c r="K4594" s="31" t="s">
        <v>9296</v>
      </c>
      <c r="L4594" s="6">
        <v>-508.85763500000002</v>
      </c>
      <c r="M4594" s="32">
        <f t="shared" si="284"/>
        <v>305.31458099999998</v>
      </c>
      <c r="N4594" s="32">
        <f t="shared" si="285"/>
        <v>279.87169925000001</v>
      </c>
      <c r="O4594" s="32">
        <f t="shared" si="286"/>
        <v>254.42881750000001</v>
      </c>
      <c r="P4594" s="33">
        <f t="shared" si="287"/>
        <v>228.98593575000001</v>
      </c>
      <c r="Q4594" s="34">
        <v>0</v>
      </c>
    </row>
    <row r="4595" spans="1:17" ht="15.75" customHeight="1">
      <c r="A4595" s="24" t="s">
        <v>158</v>
      </c>
      <c r="B4595" s="25" t="s">
        <v>836</v>
      </c>
      <c r="C4595" s="26" t="s">
        <v>686</v>
      </c>
      <c r="D4595" s="26">
        <v>100</v>
      </c>
      <c r="E4595" s="26" t="s">
        <v>256</v>
      </c>
      <c r="F4595" s="26" t="s">
        <v>192</v>
      </c>
      <c r="G4595" s="27"/>
      <c r="H4595" s="28" t="s">
        <v>236</v>
      </c>
      <c r="I4595" s="29" t="s">
        <v>9297</v>
      </c>
      <c r="J4595" s="30">
        <v>25</v>
      </c>
      <c r="K4595" s="31" t="s">
        <v>9298</v>
      </c>
      <c r="L4595" s="6">
        <v>-523.43498899999997</v>
      </c>
      <c r="M4595" s="32">
        <f t="shared" si="284"/>
        <v>314.06099339999997</v>
      </c>
      <c r="N4595" s="32">
        <f t="shared" si="285"/>
        <v>287.88924394999998</v>
      </c>
      <c r="O4595" s="32">
        <f t="shared" si="286"/>
        <v>261.71749449999999</v>
      </c>
      <c r="P4595" s="33">
        <f t="shared" si="287"/>
        <v>235.54574504999994</v>
      </c>
      <c r="Q4595" s="34">
        <v>0</v>
      </c>
    </row>
    <row r="4596" spans="1:17" ht="15.75" customHeight="1">
      <c r="A4596" s="24" t="s">
        <v>158</v>
      </c>
      <c r="B4596" s="25" t="s">
        <v>836</v>
      </c>
      <c r="C4596" s="26" t="s">
        <v>686</v>
      </c>
      <c r="D4596" s="26">
        <v>100</v>
      </c>
      <c r="E4596" s="26" t="s">
        <v>256</v>
      </c>
      <c r="F4596" s="26" t="s">
        <v>192</v>
      </c>
      <c r="G4596" s="27"/>
      <c r="H4596" s="28" t="s">
        <v>236</v>
      </c>
      <c r="I4596" s="29" t="s">
        <v>9299</v>
      </c>
      <c r="J4596" s="30">
        <v>25</v>
      </c>
      <c r="K4596" s="31" t="s">
        <v>9300</v>
      </c>
      <c r="L4596" s="6">
        <v>-536.93253900000002</v>
      </c>
      <c r="M4596" s="32">
        <f t="shared" si="284"/>
        <v>322.15952340000001</v>
      </c>
      <c r="N4596" s="32">
        <f t="shared" si="285"/>
        <v>295.31289645000004</v>
      </c>
      <c r="O4596" s="32">
        <f t="shared" si="286"/>
        <v>268.46626950000001</v>
      </c>
      <c r="P4596" s="33">
        <f t="shared" si="287"/>
        <v>241.61964254999998</v>
      </c>
      <c r="Q4596" s="34">
        <v>0</v>
      </c>
    </row>
    <row r="4597" spans="1:17" ht="15.75" customHeight="1">
      <c r="A4597" s="24" t="s">
        <v>158</v>
      </c>
      <c r="B4597" s="25" t="s">
        <v>836</v>
      </c>
      <c r="C4597" s="26" t="s">
        <v>686</v>
      </c>
      <c r="D4597" s="26">
        <v>100</v>
      </c>
      <c r="E4597" s="26" t="s">
        <v>256</v>
      </c>
      <c r="F4597" s="26" t="s">
        <v>192</v>
      </c>
      <c r="G4597" s="27"/>
      <c r="H4597" s="28" t="s">
        <v>236</v>
      </c>
      <c r="I4597" s="29" t="s">
        <v>9301</v>
      </c>
      <c r="J4597" s="30">
        <v>25</v>
      </c>
      <c r="K4597" s="31" t="s">
        <v>9302</v>
      </c>
      <c r="L4597" s="6">
        <v>-546.92072599999995</v>
      </c>
      <c r="M4597" s="32">
        <f t="shared" si="284"/>
        <v>328.15243559999999</v>
      </c>
      <c r="N4597" s="32">
        <f t="shared" si="285"/>
        <v>300.80639929999995</v>
      </c>
      <c r="O4597" s="32">
        <f t="shared" si="286"/>
        <v>273.46036299999997</v>
      </c>
      <c r="P4597" s="33">
        <f t="shared" si="287"/>
        <v>246.11432669999994</v>
      </c>
      <c r="Q4597" s="34">
        <v>0</v>
      </c>
    </row>
    <row r="4598" spans="1:17" ht="15.75" customHeight="1">
      <c r="A4598" s="24" t="s">
        <v>158</v>
      </c>
      <c r="B4598" s="25" t="s">
        <v>836</v>
      </c>
      <c r="C4598" s="26" t="s">
        <v>686</v>
      </c>
      <c r="D4598" s="26">
        <v>125</v>
      </c>
      <c r="E4598" s="26" t="s">
        <v>235</v>
      </c>
      <c r="F4598" s="26" t="s">
        <v>185</v>
      </c>
      <c r="G4598" s="27"/>
      <c r="H4598" s="28" t="s">
        <v>236</v>
      </c>
      <c r="I4598" s="29" t="s">
        <v>9303</v>
      </c>
      <c r="J4598" s="30">
        <v>20</v>
      </c>
      <c r="K4598" s="31" t="s">
        <v>9304</v>
      </c>
      <c r="L4598" s="6">
        <v>-505.618223</v>
      </c>
      <c r="M4598" s="32">
        <f t="shared" si="284"/>
        <v>303.37093379999999</v>
      </c>
      <c r="N4598" s="32">
        <f t="shared" si="285"/>
        <v>278.09002265000004</v>
      </c>
      <c r="O4598" s="32">
        <f t="shared" si="286"/>
        <v>252.8091115</v>
      </c>
      <c r="P4598" s="33">
        <f t="shared" si="287"/>
        <v>227.52820034999996</v>
      </c>
      <c r="Q4598" s="34">
        <v>0</v>
      </c>
    </row>
    <row r="4599" spans="1:17" ht="15.75" customHeight="1">
      <c r="A4599" s="24" t="s">
        <v>158</v>
      </c>
      <c r="B4599" s="25" t="s">
        <v>836</v>
      </c>
      <c r="C4599" s="26" t="s">
        <v>686</v>
      </c>
      <c r="D4599" s="26">
        <v>125</v>
      </c>
      <c r="E4599" s="26" t="s">
        <v>235</v>
      </c>
      <c r="F4599" s="26" t="s">
        <v>185</v>
      </c>
      <c r="G4599" s="27"/>
      <c r="H4599" s="28" t="s">
        <v>236</v>
      </c>
      <c r="I4599" s="29" t="s">
        <v>9305</v>
      </c>
      <c r="J4599" s="30">
        <v>20</v>
      </c>
      <c r="K4599" s="31" t="s">
        <v>9306</v>
      </c>
      <c r="L4599" s="6">
        <v>-478.08322100000004</v>
      </c>
      <c r="M4599" s="32">
        <f t="shared" si="284"/>
        <v>286.84993259999999</v>
      </c>
      <c r="N4599" s="32">
        <f t="shared" si="285"/>
        <v>262.94577155000002</v>
      </c>
      <c r="O4599" s="32">
        <f t="shared" si="286"/>
        <v>239.04161050000002</v>
      </c>
      <c r="P4599" s="33">
        <f t="shared" si="287"/>
        <v>215.13744945000002</v>
      </c>
      <c r="Q4599" s="34">
        <v>0</v>
      </c>
    </row>
    <row r="4600" spans="1:17" ht="15.75" customHeight="1">
      <c r="A4600" s="24" t="s">
        <v>158</v>
      </c>
      <c r="B4600" s="25" t="s">
        <v>836</v>
      </c>
      <c r="C4600" s="26" t="s">
        <v>686</v>
      </c>
      <c r="D4600" s="26">
        <v>125</v>
      </c>
      <c r="E4600" s="26" t="s">
        <v>235</v>
      </c>
      <c r="F4600" s="26" t="s">
        <v>185</v>
      </c>
      <c r="G4600" s="27"/>
      <c r="H4600" s="28" t="s">
        <v>236</v>
      </c>
      <c r="I4600" s="29" t="s">
        <v>9307</v>
      </c>
      <c r="J4600" s="30">
        <v>20</v>
      </c>
      <c r="K4600" s="31" t="s">
        <v>9308</v>
      </c>
      <c r="L4600" s="6">
        <v>-499.13939900000008</v>
      </c>
      <c r="M4600" s="32">
        <f t="shared" si="284"/>
        <v>299.48363940000002</v>
      </c>
      <c r="N4600" s="32">
        <f t="shared" si="285"/>
        <v>274.52666945000004</v>
      </c>
      <c r="O4600" s="32">
        <f t="shared" si="286"/>
        <v>249.56969950000004</v>
      </c>
      <c r="P4600" s="33">
        <f t="shared" si="287"/>
        <v>224.61272955000004</v>
      </c>
      <c r="Q4600" s="34">
        <v>0</v>
      </c>
    </row>
    <row r="4601" spans="1:17" ht="15.75" customHeight="1">
      <c r="A4601" s="24" t="s">
        <v>158</v>
      </c>
      <c r="B4601" s="25" t="s">
        <v>836</v>
      </c>
      <c r="C4601" s="26" t="s">
        <v>686</v>
      </c>
      <c r="D4601" s="26">
        <v>125</v>
      </c>
      <c r="E4601" s="26" t="s">
        <v>235</v>
      </c>
      <c r="F4601" s="26" t="s">
        <v>185</v>
      </c>
      <c r="G4601" s="27"/>
      <c r="H4601" s="28" t="s">
        <v>236</v>
      </c>
      <c r="I4601" s="29" t="s">
        <v>9309</v>
      </c>
      <c r="J4601" s="30">
        <v>20</v>
      </c>
      <c r="K4601" s="31" t="s">
        <v>9310</v>
      </c>
      <c r="L4601" s="6">
        <v>-506.15812499999998</v>
      </c>
      <c r="M4601" s="32">
        <f t="shared" si="284"/>
        <v>303.69487499999997</v>
      </c>
      <c r="N4601" s="32">
        <f t="shared" si="285"/>
        <v>278.38696874999999</v>
      </c>
      <c r="O4601" s="32">
        <f t="shared" si="286"/>
        <v>253.07906249999999</v>
      </c>
      <c r="P4601" s="33">
        <f t="shared" si="287"/>
        <v>227.77115624999999</v>
      </c>
      <c r="Q4601" s="34">
        <v>0</v>
      </c>
    </row>
    <row r="4602" spans="1:17" ht="15.75" customHeight="1">
      <c r="A4602" s="24" t="s">
        <v>158</v>
      </c>
      <c r="B4602" s="25" t="s">
        <v>836</v>
      </c>
      <c r="C4602" s="26" t="s">
        <v>686</v>
      </c>
      <c r="D4602" s="26">
        <v>125</v>
      </c>
      <c r="E4602" s="26" t="s">
        <v>235</v>
      </c>
      <c r="F4602" s="26" t="s">
        <v>185</v>
      </c>
      <c r="G4602" s="27"/>
      <c r="H4602" s="28" t="s">
        <v>236</v>
      </c>
      <c r="I4602" s="29" t="s">
        <v>9311</v>
      </c>
      <c r="J4602" s="30">
        <v>20</v>
      </c>
      <c r="K4602" s="31" t="s">
        <v>9312</v>
      </c>
      <c r="L4602" s="6">
        <v>-516.14631199999997</v>
      </c>
      <c r="M4602" s="32">
        <f t="shared" si="284"/>
        <v>309.6877872</v>
      </c>
      <c r="N4602" s="32">
        <f t="shared" si="285"/>
        <v>283.88047159999996</v>
      </c>
      <c r="O4602" s="32">
        <f t="shared" si="286"/>
        <v>258.07315599999998</v>
      </c>
      <c r="P4602" s="33">
        <f t="shared" si="287"/>
        <v>232.26584039999995</v>
      </c>
      <c r="Q4602" s="34">
        <v>0</v>
      </c>
    </row>
    <row r="4603" spans="1:17" ht="15.75" customHeight="1">
      <c r="A4603" s="24" t="s">
        <v>158</v>
      </c>
      <c r="B4603" s="25" t="s">
        <v>836</v>
      </c>
      <c r="C4603" s="26" t="s">
        <v>686</v>
      </c>
      <c r="D4603" s="26">
        <v>125</v>
      </c>
      <c r="E4603" s="26"/>
      <c r="F4603" s="26" t="s">
        <v>185</v>
      </c>
      <c r="G4603" s="27" t="s">
        <v>747</v>
      </c>
      <c r="H4603" s="28" t="s">
        <v>236</v>
      </c>
      <c r="I4603" s="29" t="s">
        <v>9313</v>
      </c>
      <c r="J4603" s="30">
        <v>20</v>
      </c>
      <c r="K4603" s="31" t="s">
        <v>9314</v>
      </c>
      <c r="L4603" s="6">
        <v>-1060.637479</v>
      </c>
      <c r="M4603" s="32">
        <f t="shared" si="284"/>
        <v>636.38248739999995</v>
      </c>
      <c r="N4603" s="32">
        <f t="shared" si="285"/>
        <v>583.35061344999997</v>
      </c>
      <c r="O4603" s="32">
        <f t="shared" si="286"/>
        <v>530.31873949999999</v>
      </c>
      <c r="P4603" s="33">
        <f t="shared" si="287"/>
        <v>477.2868655499999</v>
      </c>
      <c r="Q4603" s="34">
        <v>0</v>
      </c>
    </row>
    <row r="4604" spans="1:17" ht="15.75" customHeight="1">
      <c r="A4604" s="24" t="s">
        <v>158</v>
      </c>
      <c r="B4604" s="25" t="s">
        <v>836</v>
      </c>
      <c r="C4604" s="26" t="s">
        <v>686</v>
      </c>
      <c r="D4604" s="26">
        <v>125</v>
      </c>
      <c r="E4604" s="26" t="s">
        <v>235</v>
      </c>
      <c r="F4604" s="26" t="s">
        <v>192</v>
      </c>
      <c r="G4604" s="27"/>
      <c r="H4604" s="28" t="s">
        <v>236</v>
      </c>
      <c r="I4604" s="29" t="s">
        <v>9315</v>
      </c>
      <c r="J4604" s="30">
        <v>20</v>
      </c>
      <c r="K4604" s="31" t="s">
        <v>9316</v>
      </c>
      <c r="L4604" s="6">
        <v>-612.24886800000002</v>
      </c>
      <c r="M4604" s="32">
        <f t="shared" si="284"/>
        <v>367.34932079999999</v>
      </c>
      <c r="N4604" s="32">
        <f t="shared" si="285"/>
        <v>336.73687740000003</v>
      </c>
      <c r="O4604" s="32">
        <f t="shared" si="286"/>
        <v>306.12443400000001</v>
      </c>
      <c r="P4604" s="33">
        <f t="shared" si="287"/>
        <v>275.51199059999999</v>
      </c>
      <c r="Q4604" s="34">
        <v>0</v>
      </c>
    </row>
    <row r="4605" spans="1:17" ht="15.75" customHeight="1">
      <c r="A4605" s="24" t="s">
        <v>158</v>
      </c>
      <c r="B4605" s="25" t="s">
        <v>836</v>
      </c>
      <c r="C4605" s="26" t="s">
        <v>686</v>
      </c>
      <c r="D4605" s="26">
        <v>125</v>
      </c>
      <c r="E4605" s="26" t="s">
        <v>235</v>
      </c>
      <c r="F4605" s="26" t="s">
        <v>192</v>
      </c>
      <c r="G4605" s="27"/>
      <c r="H4605" s="28" t="s">
        <v>236</v>
      </c>
      <c r="I4605" s="29" t="s">
        <v>9317</v>
      </c>
      <c r="J4605" s="30">
        <v>20</v>
      </c>
      <c r="K4605" s="31" t="s">
        <v>9318</v>
      </c>
      <c r="L4605" s="6">
        <v>-584.98381700000004</v>
      </c>
      <c r="M4605" s="32">
        <f t="shared" si="284"/>
        <v>350.9902902</v>
      </c>
      <c r="N4605" s="32">
        <f t="shared" si="285"/>
        <v>321.74109935000001</v>
      </c>
      <c r="O4605" s="32">
        <f t="shared" si="286"/>
        <v>292.49190850000002</v>
      </c>
      <c r="P4605" s="33">
        <f t="shared" si="287"/>
        <v>263.24271764999997</v>
      </c>
      <c r="Q4605" s="34">
        <v>0</v>
      </c>
    </row>
    <row r="4606" spans="1:17" ht="15.75" customHeight="1">
      <c r="A4606" s="24" t="s">
        <v>158</v>
      </c>
      <c r="B4606" s="25" t="s">
        <v>836</v>
      </c>
      <c r="C4606" s="26" t="s">
        <v>686</v>
      </c>
      <c r="D4606" s="26">
        <v>125</v>
      </c>
      <c r="E4606" s="26" t="s">
        <v>235</v>
      </c>
      <c r="F4606" s="26" t="s">
        <v>192</v>
      </c>
      <c r="G4606" s="27"/>
      <c r="H4606" s="28" t="s">
        <v>236</v>
      </c>
      <c r="I4606" s="29" t="s">
        <v>9319</v>
      </c>
      <c r="J4606" s="30">
        <v>20</v>
      </c>
      <c r="K4606" s="31" t="s">
        <v>9320</v>
      </c>
      <c r="L4606" s="6">
        <v>-596.59170999999992</v>
      </c>
      <c r="M4606" s="32">
        <f t="shared" si="284"/>
        <v>357.95502599999998</v>
      </c>
      <c r="N4606" s="32">
        <f t="shared" si="285"/>
        <v>328.12544049999997</v>
      </c>
      <c r="O4606" s="32">
        <f t="shared" si="286"/>
        <v>298.29585499999996</v>
      </c>
      <c r="P4606" s="33">
        <f t="shared" si="287"/>
        <v>268.46626949999995</v>
      </c>
      <c r="Q4606" s="34">
        <v>0</v>
      </c>
    </row>
    <row r="4607" spans="1:17" ht="15.75" customHeight="1">
      <c r="A4607" s="24" t="s">
        <v>158</v>
      </c>
      <c r="B4607" s="25" t="s">
        <v>836</v>
      </c>
      <c r="C4607" s="26" t="s">
        <v>686</v>
      </c>
      <c r="D4607" s="26">
        <v>125</v>
      </c>
      <c r="E4607" s="26" t="s">
        <v>235</v>
      </c>
      <c r="F4607" s="26" t="s">
        <v>192</v>
      </c>
      <c r="G4607" s="27"/>
      <c r="H4607" s="28" t="s">
        <v>236</v>
      </c>
      <c r="I4607" s="29" t="s">
        <v>9321</v>
      </c>
      <c r="J4607" s="30">
        <v>20</v>
      </c>
      <c r="K4607" s="31" t="s">
        <v>9322</v>
      </c>
      <c r="L4607" s="6">
        <v>-612.78877</v>
      </c>
      <c r="M4607" s="32">
        <f t="shared" si="284"/>
        <v>367.67326200000002</v>
      </c>
      <c r="N4607" s="32">
        <f t="shared" si="285"/>
        <v>337.03382349999998</v>
      </c>
      <c r="O4607" s="32">
        <f t="shared" si="286"/>
        <v>306.394385</v>
      </c>
      <c r="P4607" s="33">
        <f t="shared" si="287"/>
        <v>275.75494649999996</v>
      </c>
      <c r="Q4607" s="34">
        <v>0</v>
      </c>
    </row>
    <row r="4608" spans="1:17" ht="15.75" customHeight="1">
      <c r="A4608" s="24" t="s">
        <v>158</v>
      </c>
      <c r="B4608" s="25" t="s">
        <v>836</v>
      </c>
      <c r="C4608" s="26" t="s">
        <v>686</v>
      </c>
      <c r="D4608" s="26">
        <v>125</v>
      </c>
      <c r="E4608" s="26" t="s">
        <v>235</v>
      </c>
      <c r="F4608" s="26" t="s">
        <v>192</v>
      </c>
      <c r="G4608" s="27"/>
      <c r="H4608" s="28" t="s">
        <v>236</v>
      </c>
      <c r="I4608" s="29" t="s">
        <v>9323</v>
      </c>
      <c r="J4608" s="30">
        <v>20</v>
      </c>
      <c r="K4608" s="31" t="s">
        <v>9324</v>
      </c>
      <c r="L4608" s="6">
        <v>-622.77695700000004</v>
      </c>
      <c r="M4608" s="32">
        <f t="shared" si="284"/>
        <v>373.6661742</v>
      </c>
      <c r="N4608" s="32">
        <f t="shared" si="285"/>
        <v>342.52732635000001</v>
      </c>
      <c r="O4608" s="32">
        <f t="shared" si="286"/>
        <v>311.38847850000002</v>
      </c>
      <c r="P4608" s="33">
        <f t="shared" si="287"/>
        <v>280.24963064999997</v>
      </c>
      <c r="Q4608" s="34">
        <v>0</v>
      </c>
    </row>
    <row r="4609" spans="1:17" ht="15.75" customHeight="1">
      <c r="A4609" s="24" t="s">
        <v>158</v>
      </c>
      <c r="B4609" s="25" t="s">
        <v>836</v>
      </c>
      <c r="C4609" s="26" t="s">
        <v>686</v>
      </c>
      <c r="D4609" s="26">
        <v>125</v>
      </c>
      <c r="E4609" s="26"/>
      <c r="F4609" s="26" t="s">
        <v>192</v>
      </c>
      <c r="G4609" s="27" t="s">
        <v>747</v>
      </c>
      <c r="H4609" s="28" t="s">
        <v>236</v>
      </c>
      <c r="I4609" s="29" t="s">
        <v>9325</v>
      </c>
      <c r="J4609" s="30">
        <v>20</v>
      </c>
      <c r="K4609" s="31" t="s">
        <v>9326</v>
      </c>
      <c r="L4609" s="6">
        <v>-1344.625931</v>
      </c>
      <c r="M4609" s="32">
        <f t="shared" si="284"/>
        <v>806.77555859999995</v>
      </c>
      <c r="N4609" s="32">
        <f t="shared" si="285"/>
        <v>739.54426205000004</v>
      </c>
      <c r="O4609" s="32">
        <f t="shared" si="286"/>
        <v>672.31296550000002</v>
      </c>
      <c r="P4609" s="33">
        <f t="shared" si="287"/>
        <v>605.08166894999999</v>
      </c>
      <c r="Q4609" s="34">
        <v>0</v>
      </c>
    </row>
    <row r="4610" spans="1:17" ht="15.75" customHeight="1">
      <c r="A4610" s="24" t="s">
        <v>158</v>
      </c>
      <c r="B4610" s="25" t="s">
        <v>836</v>
      </c>
      <c r="C4610" s="26" t="s">
        <v>686</v>
      </c>
      <c r="D4610" s="26">
        <v>125</v>
      </c>
      <c r="E4610" s="26" t="s">
        <v>256</v>
      </c>
      <c r="F4610" s="26" t="s">
        <v>185</v>
      </c>
      <c r="G4610" s="27"/>
      <c r="H4610" s="28" t="s">
        <v>236</v>
      </c>
      <c r="I4610" s="29" t="s">
        <v>9327</v>
      </c>
      <c r="J4610" s="30">
        <v>20</v>
      </c>
      <c r="K4610" s="31" t="s">
        <v>9328</v>
      </c>
      <c r="L4610" s="6">
        <v>-555.55915800000014</v>
      </c>
      <c r="M4610" s="32">
        <f t="shared" si="284"/>
        <v>333.33549480000011</v>
      </c>
      <c r="N4610" s="32">
        <f t="shared" si="285"/>
        <v>305.55753690000006</v>
      </c>
      <c r="O4610" s="32">
        <f t="shared" si="286"/>
        <v>277.77957900000007</v>
      </c>
      <c r="P4610" s="33">
        <f t="shared" si="287"/>
        <v>250.00162110000002</v>
      </c>
      <c r="Q4610" s="34">
        <v>0</v>
      </c>
    </row>
    <row r="4611" spans="1:17" ht="15.75" customHeight="1">
      <c r="A4611" s="24" t="s">
        <v>158</v>
      </c>
      <c r="B4611" s="25" t="s">
        <v>836</v>
      </c>
      <c r="C4611" s="26" t="s">
        <v>686</v>
      </c>
      <c r="D4611" s="26">
        <v>125</v>
      </c>
      <c r="E4611" s="26" t="s">
        <v>256</v>
      </c>
      <c r="F4611" s="26" t="s">
        <v>185</v>
      </c>
      <c r="G4611" s="27"/>
      <c r="H4611" s="28" t="s">
        <v>236</v>
      </c>
      <c r="I4611" s="29" t="s">
        <v>9329</v>
      </c>
      <c r="J4611" s="30">
        <v>20</v>
      </c>
      <c r="K4611" s="31" t="s">
        <v>9330</v>
      </c>
      <c r="L4611" s="6">
        <v>-528.02415599999995</v>
      </c>
      <c r="M4611" s="32">
        <f t="shared" si="284"/>
        <v>316.81449359999999</v>
      </c>
      <c r="N4611" s="32">
        <f t="shared" si="285"/>
        <v>290.41328579999993</v>
      </c>
      <c r="O4611" s="32">
        <f t="shared" si="286"/>
        <v>264.01207799999997</v>
      </c>
      <c r="P4611" s="33">
        <f t="shared" si="287"/>
        <v>237.61087019999997</v>
      </c>
      <c r="Q4611" s="34">
        <v>0</v>
      </c>
    </row>
    <row r="4612" spans="1:17" ht="15.75" customHeight="1">
      <c r="A4612" s="24" t="s">
        <v>158</v>
      </c>
      <c r="B4612" s="25" t="s">
        <v>836</v>
      </c>
      <c r="C4612" s="26" t="s">
        <v>686</v>
      </c>
      <c r="D4612" s="26">
        <v>125</v>
      </c>
      <c r="E4612" s="26" t="s">
        <v>256</v>
      </c>
      <c r="F4612" s="26" t="s">
        <v>185</v>
      </c>
      <c r="G4612" s="27"/>
      <c r="H4612" s="28" t="s">
        <v>236</v>
      </c>
      <c r="I4612" s="29" t="s">
        <v>9331</v>
      </c>
      <c r="J4612" s="30">
        <v>20</v>
      </c>
      <c r="K4612" s="31" t="s">
        <v>9332</v>
      </c>
      <c r="L4612" s="6">
        <v>-542.60151000000008</v>
      </c>
      <c r="M4612" s="32">
        <f t="shared" ref="M4612:M4675" si="288">L4612*40%-L4612</f>
        <v>325.56090600000005</v>
      </c>
      <c r="N4612" s="32">
        <f t="shared" ref="N4612:N4675" si="289">L4612*45%-L4612</f>
        <v>298.43083050000007</v>
      </c>
      <c r="O4612" s="32">
        <f t="shared" ref="O4612:O4675" si="290">L4612*50%-L4612</f>
        <v>271.30075500000004</v>
      </c>
      <c r="P4612" s="33">
        <f t="shared" ref="P4612:P4675" si="291">L4612*55%-L4612</f>
        <v>244.17067950000001</v>
      </c>
      <c r="Q4612" s="34">
        <v>0</v>
      </c>
    </row>
    <row r="4613" spans="1:17" ht="15.75" customHeight="1">
      <c r="A4613" s="24" t="s">
        <v>158</v>
      </c>
      <c r="B4613" s="25" t="s">
        <v>836</v>
      </c>
      <c r="C4613" s="26" t="s">
        <v>686</v>
      </c>
      <c r="D4613" s="26">
        <v>125</v>
      </c>
      <c r="E4613" s="26" t="s">
        <v>256</v>
      </c>
      <c r="F4613" s="26" t="s">
        <v>185</v>
      </c>
      <c r="G4613" s="27"/>
      <c r="H4613" s="28" t="s">
        <v>236</v>
      </c>
      <c r="I4613" s="29" t="s">
        <v>9333</v>
      </c>
      <c r="J4613" s="30">
        <v>20</v>
      </c>
      <c r="K4613" s="31" t="s">
        <v>9334</v>
      </c>
      <c r="L4613" s="6">
        <v>-556.09906000000001</v>
      </c>
      <c r="M4613" s="32">
        <f t="shared" si="288"/>
        <v>333.65943600000003</v>
      </c>
      <c r="N4613" s="32">
        <f t="shared" si="289"/>
        <v>305.85448299999996</v>
      </c>
      <c r="O4613" s="32">
        <f t="shared" si="290"/>
        <v>278.04953</v>
      </c>
      <c r="P4613" s="33">
        <f t="shared" si="291"/>
        <v>250.24457699999999</v>
      </c>
      <c r="Q4613" s="34">
        <v>0</v>
      </c>
    </row>
    <row r="4614" spans="1:17" ht="15.75" customHeight="1">
      <c r="A4614" s="24" t="s">
        <v>158</v>
      </c>
      <c r="B4614" s="25" t="s">
        <v>836</v>
      </c>
      <c r="C4614" s="26" t="s">
        <v>686</v>
      </c>
      <c r="D4614" s="26">
        <v>125</v>
      </c>
      <c r="E4614" s="26" t="s">
        <v>256</v>
      </c>
      <c r="F4614" s="26" t="s">
        <v>185</v>
      </c>
      <c r="G4614" s="27"/>
      <c r="H4614" s="28" t="s">
        <v>236</v>
      </c>
      <c r="I4614" s="29" t="s">
        <v>9335</v>
      </c>
      <c r="J4614" s="30">
        <v>20</v>
      </c>
      <c r="K4614" s="31" t="s">
        <v>9336</v>
      </c>
      <c r="L4614" s="6">
        <v>-566.08724700000005</v>
      </c>
      <c r="M4614" s="32">
        <f t="shared" si="288"/>
        <v>339.65234820000001</v>
      </c>
      <c r="N4614" s="32">
        <f t="shared" si="289"/>
        <v>311.34798584999999</v>
      </c>
      <c r="O4614" s="32">
        <f t="shared" si="290"/>
        <v>283.04362350000002</v>
      </c>
      <c r="P4614" s="33">
        <f t="shared" si="291"/>
        <v>254.73926115</v>
      </c>
      <c r="Q4614" s="34">
        <v>0</v>
      </c>
    </row>
    <row r="4615" spans="1:17" ht="15.75" customHeight="1">
      <c r="A4615" s="24" t="s">
        <v>158</v>
      </c>
      <c r="B4615" s="25" t="s">
        <v>836</v>
      </c>
      <c r="C4615" s="26" t="s">
        <v>686</v>
      </c>
      <c r="D4615" s="26">
        <v>125</v>
      </c>
      <c r="E4615" s="26" t="s">
        <v>256</v>
      </c>
      <c r="F4615" s="26" t="s">
        <v>192</v>
      </c>
      <c r="G4615" s="27"/>
      <c r="H4615" s="28" t="s">
        <v>236</v>
      </c>
      <c r="I4615" s="29" t="s">
        <v>9337</v>
      </c>
      <c r="J4615" s="30">
        <v>20</v>
      </c>
      <c r="K4615" s="31" t="s">
        <v>9338</v>
      </c>
      <c r="L4615" s="6">
        <v>-662.18980299999998</v>
      </c>
      <c r="M4615" s="32">
        <f t="shared" si="288"/>
        <v>397.31388179999999</v>
      </c>
      <c r="N4615" s="32">
        <f t="shared" si="289"/>
        <v>364.20439164999999</v>
      </c>
      <c r="O4615" s="32">
        <f t="shared" si="290"/>
        <v>331.09490149999999</v>
      </c>
      <c r="P4615" s="33">
        <f t="shared" si="291"/>
        <v>297.98541134999994</v>
      </c>
      <c r="Q4615" s="34">
        <v>0</v>
      </c>
    </row>
    <row r="4616" spans="1:17" ht="15.75" customHeight="1">
      <c r="A4616" s="24" t="s">
        <v>158</v>
      </c>
      <c r="B4616" s="25" t="s">
        <v>836</v>
      </c>
      <c r="C4616" s="26" t="s">
        <v>686</v>
      </c>
      <c r="D4616" s="26">
        <v>125</v>
      </c>
      <c r="E4616" s="26" t="s">
        <v>256</v>
      </c>
      <c r="F4616" s="26" t="s">
        <v>192</v>
      </c>
      <c r="G4616" s="27"/>
      <c r="H4616" s="28" t="s">
        <v>236</v>
      </c>
      <c r="I4616" s="29" t="s">
        <v>9339</v>
      </c>
      <c r="J4616" s="30">
        <v>20</v>
      </c>
      <c r="K4616" s="31" t="s">
        <v>9340</v>
      </c>
      <c r="L4616" s="6">
        <v>-634.92475200000001</v>
      </c>
      <c r="M4616" s="32">
        <f t="shared" si="288"/>
        <v>380.95485120000001</v>
      </c>
      <c r="N4616" s="32">
        <f t="shared" si="289"/>
        <v>349.20861359999998</v>
      </c>
      <c r="O4616" s="32">
        <f t="shared" si="290"/>
        <v>317.46237600000001</v>
      </c>
      <c r="P4616" s="33">
        <f t="shared" si="291"/>
        <v>285.71613839999998</v>
      </c>
      <c r="Q4616" s="34">
        <v>0</v>
      </c>
    </row>
    <row r="4617" spans="1:17" ht="15.75" customHeight="1">
      <c r="A4617" s="24" t="s">
        <v>158</v>
      </c>
      <c r="B4617" s="25" t="s">
        <v>836</v>
      </c>
      <c r="C4617" s="26" t="s">
        <v>686</v>
      </c>
      <c r="D4617" s="26">
        <v>125</v>
      </c>
      <c r="E4617" s="26" t="s">
        <v>256</v>
      </c>
      <c r="F4617" s="26" t="s">
        <v>192</v>
      </c>
      <c r="G4617" s="27"/>
      <c r="H4617" s="28" t="s">
        <v>236</v>
      </c>
      <c r="I4617" s="29" t="s">
        <v>9341</v>
      </c>
      <c r="J4617" s="30">
        <v>20</v>
      </c>
      <c r="K4617" s="31" t="s">
        <v>9342</v>
      </c>
      <c r="L4617" s="6">
        <v>-649.23215500000003</v>
      </c>
      <c r="M4617" s="32">
        <f t="shared" si="288"/>
        <v>389.53929299999999</v>
      </c>
      <c r="N4617" s="32">
        <f t="shared" si="289"/>
        <v>357.07768525</v>
      </c>
      <c r="O4617" s="32">
        <f t="shared" si="290"/>
        <v>324.61607750000002</v>
      </c>
      <c r="P4617" s="33">
        <f t="shared" si="291"/>
        <v>292.15446974999998</v>
      </c>
      <c r="Q4617" s="34">
        <v>0</v>
      </c>
    </row>
    <row r="4618" spans="1:17" ht="15.75" customHeight="1">
      <c r="A4618" s="24" t="s">
        <v>158</v>
      </c>
      <c r="B4618" s="25" t="s">
        <v>836</v>
      </c>
      <c r="C4618" s="26" t="s">
        <v>686</v>
      </c>
      <c r="D4618" s="26">
        <v>125</v>
      </c>
      <c r="E4618" s="26" t="s">
        <v>256</v>
      </c>
      <c r="F4618" s="26" t="s">
        <v>192</v>
      </c>
      <c r="G4618" s="27"/>
      <c r="H4618" s="28" t="s">
        <v>236</v>
      </c>
      <c r="I4618" s="29" t="s">
        <v>9343</v>
      </c>
      <c r="J4618" s="30">
        <v>20</v>
      </c>
      <c r="K4618" s="31" t="s">
        <v>9344</v>
      </c>
      <c r="L4618" s="6">
        <v>-662.72970499999997</v>
      </c>
      <c r="M4618" s="32">
        <f t="shared" si="288"/>
        <v>397.63782299999997</v>
      </c>
      <c r="N4618" s="32">
        <f t="shared" si="289"/>
        <v>364.50133774999995</v>
      </c>
      <c r="O4618" s="32">
        <f t="shared" si="290"/>
        <v>331.36485249999998</v>
      </c>
      <c r="P4618" s="33">
        <f t="shared" si="291"/>
        <v>298.22836724999996</v>
      </c>
      <c r="Q4618" s="34">
        <v>0</v>
      </c>
    </row>
    <row r="4619" spans="1:17" ht="15.75" customHeight="1">
      <c r="A4619" s="24" t="s">
        <v>158</v>
      </c>
      <c r="B4619" s="25" t="s">
        <v>836</v>
      </c>
      <c r="C4619" s="26" t="s">
        <v>686</v>
      </c>
      <c r="D4619" s="26">
        <v>125</v>
      </c>
      <c r="E4619" s="26" t="s">
        <v>256</v>
      </c>
      <c r="F4619" s="26" t="s">
        <v>192</v>
      </c>
      <c r="G4619" s="27"/>
      <c r="H4619" s="28" t="s">
        <v>236</v>
      </c>
      <c r="I4619" s="29" t="s">
        <v>9345</v>
      </c>
      <c r="J4619" s="30">
        <v>20</v>
      </c>
      <c r="K4619" s="31" t="s">
        <v>9346</v>
      </c>
      <c r="L4619" s="6">
        <v>-672.71789200000001</v>
      </c>
      <c r="M4619" s="32">
        <f t="shared" si="288"/>
        <v>403.6307352</v>
      </c>
      <c r="N4619" s="32">
        <f t="shared" si="289"/>
        <v>369.99484059999997</v>
      </c>
      <c r="O4619" s="32">
        <f t="shared" si="290"/>
        <v>336.358946</v>
      </c>
      <c r="P4619" s="33">
        <f t="shared" si="291"/>
        <v>302.72305139999997</v>
      </c>
      <c r="Q4619" s="34">
        <v>0</v>
      </c>
    </row>
    <row r="4620" spans="1:17" ht="15.75" customHeight="1">
      <c r="A4620" s="24" t="s">
        <v>158</v>
      </c>
      <c r="B4620" s="25" t="s">
        <v>836</v>
      </c>
      <c r="C4620" s="26" t="s">
        <v>686</v>
      </c>
      <c r="D4620" s="26">
        <v>150</v>
      </c>
      <c r="E4620" s="26" t="s">
        <v>235</v>
      </c>
      <c r="F4620" s="26" t="s">
        <v>185</v>
      </c>
      <c r="G4620" s="27"/>
      <c r="H4620" s="28" t="s">
        <v>236</v>
      </c>
      <c r="I4620" s="29" t="s">
        <v>9347</v>
      </c>
      <c r="J4620" s="30">
        <v>15</v>
      </c>
      <c r="K4620" s="31" t="s">
        <v>9348</v>
      </c>
      <c r="L4620" s="6">
        <v>-569.32665900000006</v>
      </c>
      <c r="M4620" s="32">
        <f t="shared" si="288"/>
        <v>341.59599539999999</v>
      </c>
      <c r="N4620" s="32">
        <f t="shared" si="289"/>
        <v>313.12966245000001</v>
      </c>
      <c r="O4620" s="32">
        <f t="shared" si="290"/>
        <v>284.66332950000003</v>
      </c>
      <c r="P4620" s="33">
        <f t="shared" si="291"/>
        <v>256.19699654999999</v>
      </c>
      <c r="Q4620" s="34">
        <v>0</v>
      </c>
    </row>
    <row r="4621" spans="1:17" ht="15.75" customHeight="1">
      <c r="A4621" s="24" t="s">
        <v>158</v>
      </c>
      <c r="B4621" s="25" t="s">
        <v>836</v>
      </c>
      <c r="C4621" s="26" t="s">
        <v>686</v>
      </c>
      <c r="D4621" s="26">
        <v>150</v>
      </c>
      <c r="E4621" s="26" t="s">
        <v>235</v>
      </c>
      <c r="F4621" s="26" t="s">
        <v>185</v>
      </c>
      <c r="G4621" s="27"/>
      <c r="H4621" s="28" t="s">
        <v>236</v>
      </c>
      <c r="I4621" s="29" t="s">
        <v>9349</v>
      </c>
      <c r="J4621" s="30">
        <v>15</v>
      </c>
      <c r="K4621" s="31" t="s">
        <v>9350</v>
      </c>
      <c r="L4621" s="6">
        <v>-542.06160799999998</v>
      </c>
      <c r="M4621" s="32">
        <f t="shared" si="288"/>
        <v>325.23696480000001</v>
      </c>
      <c r="N4621" s="32">
        <f t="shared" si="289"/>
        <v>298.13388439999994</v>
      </c>
      <c r="O4621" s="32">
        <f t="shared" si="290"/>
        <v>271.03080399999999</v>
      </c>
      <c r="P4621" s="33">
        <f t="shared" si="291"/>
        <v>243.92772359999998</v>
      </c>
      <c r="Q4621" s="34">
        <v>0</v>
      </c>
    </row>
    <row r="4622" spans="1:17" ht="15.75" customHeight="1">
      <c r="A4622" s="24" t="s">
        <v>158</v>
      </c>
      <c r="B4622" s="25" t="s">
        <v>836</v>
      </c>
      <c r="C4622" s="26" t="s">
        <v>686</v>
      </c>
      <c r="D4622" s="26">
        <v>150</v>
      </c>
      <c r="E4622" s="26" t="s">
        <v>235</v>
      </c>
      <c r="F4622" s="26" t="s">
        <v>185</v>
      </c>
      <c r="G4622" s="27"/>
      <c r="H4622" s="28" t="s">
        <v>236</v>
      </c>
      <c r="I4622" s="29" t="s">
        <v>9351</v>
      </c>
      <c r="J4622" s="30">
        <v>15</v>
      </c>
      <c r="K4622" s="31" t="s">
        <v>9352</v>
      </c>
      <c r="L4622" s="6">
        <v>-564.46754099999998</v>
      </c>
      <c r="M4622" s="32">
        <f t="shared" si="288"/>
        <v>338.68052460000001</v>
      </c>
      <c r="N4622" s="32">
        <f t="shared" si="289"/>
        <v>310.45714754999995</v>
      </c>
      <c r="O4622" s="32">
        <f t="shared" si="290"/>
        <v>282.23377049999999</v>
      </c>
      <c r="P4622" s="33">
        <f t="shared" si="291"/>
        <v>254.01039344999998</v>
      </c>
      <c r="Q4622" s="34">
        <v>0</v>
      </c>
    </row>
    <row r="4623" spans="1:17" ht="15.75" customHeight="1">
      <c r="A4623" s="24" t="s">
        <v>158</v>
      </c>
      <c r="B4623" s="25" t="s">
        <v>836</v>
      </c>
      <c r="C4623" s="26" t="s">
        <v>686</v>
      </c>
      <c r="D4623" s="26">
        <v>150</v>
      </c>
      <c r="E4623" s="26" t="s">
        <v>235</v>
      </c>
      <c r="F4623" s="26" t="s">
        <v>185</v>
      </c>
      <c r="G4623" s="27"/>
      <c r="H4623" s="28" t="s">
        <v>236</v>
      </c>
      <c r="I4623" s="29" t="s">
        <v>9353</v>
      </c>
      <c r="J4623" s="30">
        <v>15</v>
      </c>
      <c r="K4623" s="31" t="s">
        <v>9354</v>
      </c>
      <c r="L4623" s="6">
        <v>-569.86656099999993</v>
      </c>
      <c r="M4623" s="32">
        <f t="shared" si="288"/>
        <v>341.91993659999991</v>
      </c>
      <c r="N4623" s="32">
        <f t="shared" si="289"/>
        <v>313.42660854999997</v>
      </c>
      <c r="O4623" s="32">
        <f t="shared" si="290"/>
        <v>284.93328049999997</v>
      </c>
      <c r="P4623" s="33">
        <f t="shared" si="291"/>
        <v>256.43995244999996</v>
      </c>
      <c r="Q4623" s="34">
        <v>0</v>
      </c>
    </row>
    <row r="4624" spans="1:17" ht="15.75" customHeight="1">
      <c r="A4624" s="24" t="s">
        <v>158</v>
      </c>
      <c r="B4624" s="25" t="s">
        <v>836</v>
      </c>
      <c r="C4624" s="26" t="s">
        <v>686</v>
      </c>
      <c r="D4624" s="26">
        <v>150</v>
      </c>
      <c r="E4624" s="26" t="s">
        <v>235</v>
      </c>
      <c r="F4624" s="26" t="s">
        <v>185</v>
      </c>
      <c r="G4624" s="27"/>
      <c r="H4624" s="28" t="s">
        <v>236</v>
      </c>
      <c r="I4624" s="29" t="s">
        <v>9355</v>
      </c>
      <c r="J4624" s="30">
        <v>15</v>
      </c>
      <c r="K4624" s="31" t="s">
        <v>9356</v>
      </c>
      <c r="L4624" s="6">
        <v>-580.12469899999996</v>
      </c>
      <c r="M4624" s="32">
        <f t="shared" si="288"/>
        <v>348.07481939999997</v>
      </c>
      <c r="N4624" s="32">
        <f t="shared" si="289"/>
        <v>319.06858444999995</v>
      </c>
      <c r="O4624" s="32">
        <f t="shared" si="290"/>
        <v>290.06234949999998</v>
      </c>
      <c r="P4624" s="33">
        <f t="shared" si="291"/>
        <v>261.05611454999996</v>
      </c>
      <c r="Q4624" s="34">
        <v>0</v>
      </c>
    </row>
    <row r="4625" spans="1:17" ht="15.75" customHeight="1">
      <c r="A4625" s="24" t="s">
        <v>158</v>
      </c>
      <c r="B4625" s="25" t="s">
        <v>836</v>
      </c>
      <c r="C4625" s="26" t="s">
        <v>686</v>
      </c>
      <c r="D4625" s="26">
        <v>150</v>
      </c>
      <c r="E4625" s="26" t="s">
        <v>235</v>
      </c>
      <c r="F4625" s="26" t="s">
        <v>192</v>
      </c>
      <c r="G4625" s="27"/>
      <c r="H4625" s="28" t="s">
        <v>236</v>
      </c>
      <c r="I4625" s="29" t="s">
        <v>9357</v>
      </c>
      <c r="J4625" s="30">
        <v>15</v>
      </c>
      <c r="K4625" s="31" t="s">
        <v>9358</v>
      </c>
      <c r="L4625" s="6">
        <v>-674.60754900000006</v>
      </c>
      <c r="M4625" s="32">
        <f t="shared" si="288"/>
        <v>404.76452940000001</v>
      </c>
      <c r="N4625" s="32">
        <f t="shared" si="289"/>
        <v>371.03415195000002</v>
      </c>
      <c r="O4625" s="32">
        <f t="shared" si="290"/>
        <v>337.30377450000003</v>
      </c>
      <c r="P4625" s="33">
        <f t="shared" si="291"/>
        <v>303.57339704999998</v>
      </c>
      <c r="Q4625" s="34">
        <v>0</v>
      </c>
    </row>
    <row r="4626" spans="1:17" ht="15.75" customHeight="1">
      <c r="A4626" s="24" t="s">
        <v>158</v>
      </c>
      <c r="B4626" s="25" t="s">
        <v>836</v>
      </c>
      <c r="C4626" s="26" t="s">
        <v>686</v>
      </c>
      <c r="D4626" s="26">
        <v>150</v>
      </c>
      <c r="E4626" s="26" t="s">
        <v>235</v>
      </c>
      <c r="F4626" s="26" t="s">
        <v>192</v>
      </c>
      <c r="G4626" s="27"/>
      <c r="H4626" s="28" t="s">
        <v>236</v>
      </c>
      <c r="I4626" s="29" t="s">
        <v>9359</v>
      </c>
      <c r="J4626" s="30">
        <v>15</v>
      </c>
      <c r="K4626" s="31" t="s">
        <v>9360</v>
      </c>
      <c r="L4626" s="6">
        <v>-647.34249800000009</v>
      </c>
      <c r="M4626" s="32">
        <f t="shared" si="288"/>
        <v>388.40549880000003</v>
      </c>
      <c r="N4626" s="32">
        <f t="shared" si="289"/>
        <v>356.03837390000007</v>
      </c>
      <c r="O4626" s="32">
        <f t="shared" si="290"/>
        <v>323.67124900000005</v>
      </c>
      <c r="P4626" s="33">
        <f t="shared" si="291"/>
        <v>291.30412410000002</v>
      </c>
      <c r="Q4626" s="34">
        <v>0</v>
      </c>
    </row>
    <row r="4627" spans="1:17" ht="15.75" customHeight="1">
      <c r="A4627" s="24" t="s">
        <v>158</v>
      </c>
      <c r="B4627" s="25" t="s">
        <v>836</v>
      </c>
      <c r="C4627" s="26" t="s">
        <v>686</v>
      </c>
      <c r="D4627" s="26">
        <v>150</v>
      </c>
      <c r="E4627" s="26" t="s">
        <v>235</v>
      </c>
      <c r="F4627" s="26" t="s">
        <v>192</v>
      </c>
      <c r="G4627" s="27"/>
      <c r="H4627" s="28" t="s">
        <v>236</v>
      </c>
      <c r="I4627" s="29" t="s">
        <v>9361</v>
      </c>
      <c r="J4627" s="30">
        <v>15</v>
      </c>
      <c r="K4627" s="31" t="s">
        <v>9362</v>
      </c>
      <c r="L4627" s="6">
        <v>-658.95039099999997</v>
      </c>
      <c r="M4627" s="32">
        <f t="shared" si="288"/>
        <v>395.37023459999995</v>
      </c>
      <c r="N4627" s="32">
        <f t="shared" si="289"/>
        <v>362.42271504999997</v>
      </c>
      <c r="O4627" s="32">
        <f t="shared" si="290"/>
        <v>329.47519549999998</v>
      </c>
      <c r="P4627" s="33">
        <f t="shared" si="291"/>
        <v>296.52767594999995</v>
      </c>
      <c r="Q4627" s="34">
        <v>0</v>
      </c>
    </row>
    <row r="4628" spans="1:17" ht="15.75" customHeight="1">
      <c r="A4628" s="24" t="s">
        <v>158</v>
      </c>
      <c r="B4628" s="25" t="s">
        <v>836</v>
      </c>
      <c r="C4628" s="26" t="s">
        <v>686</v>
      </c>
      <c r="D4628" s="26">
        <v>150</v>
      </c>
      <c r="E4628" s="26" t="s">
        <v>235</v>
      </c>
      <c r="F4628" s="26" t="s">
        <v>192</v>
      </c>
      <c r="G4628" s="27"/>
      <c r="H4628" s="28" t="s">
        <v>236</v>
      </c>
      <c r="I4628" s="29" t="s">
        <v>9363</v>
      </c>
      <c r="J4628" s="30">
        <v>15</v>
      </c>
      <c r="K4628" s="31" t="s">
        <v>9364</v>
      </c>
      <c r="L4628" s="6">
        <v>-675.14745099999993</v>
      </c>
      <c r="M4628" s="32">
        <f t="shared" si="288"/>
        <v>405.08847059999994</v>
      </c>
      <c r="N4628" s="32">
        <f t="shared" si="289"/>
        <v>371.33109804999998</v>
      </c>
      <c r="O4628" s="32">
        <f t="shared" si="290"/>
        <v>337.57372549999997</v>
      </c>
      <c r="P4628" s="33">
        <f t="shared" si="291"/>
        <v>303.81635294999995</v>
      </c>
      <c r="Q4628" s="34">
        <v>0</v>
      </c>
    </row>
    <row r="4629" spans="1:17" ht="15.75" customHeight="1">
      <c r="A4629" s="24" t="s">
        <v>158</v>
      </c>
      <c r="B4629" s="25" t="s">
        <v>836</v>
      </c>
      <c r="C4629" s="26" t="s">
        <v>686</v>
      </c>
      <c r="D4629" s="26">
        <v>150</v>
      </c>
      <c r="E4629" s="26" t="s">
        <v>235</v>
      </c>
      <c r="F4629" s="26" t="s">
        <v>192</v>
      </c>
      <c r="G4629" s="27"/>
      <c r="H4629" s="28" t="s">
        <v>236</v>
      </c>
      <c r="I4629" s="29" t="s">
        <v>9365</v>
      </c>
      <c r="J4629" s="30">
        <v>15</v>
      </c>
      <c r="K4629" s="31" t="s">
        <v>9366</v>
      </c>
      <c r="L4629" s="6">
        <v>-685.13563800000009</v>
      </c>
      <c r="M4629" s="32">
        <f t="shared" si="288"/>
        <v>411.08138280000003</v>
      </c>
      <c r="N4629" s="32">
        <f t="shared" si="289"/>
        <v>376.82460090000006</v>
      </c>
      <c r="O4629" s="32">
        <f t="shared" si="290"/>
        <v>342.56781900000004</v>
      </c>
      <c r="P4629" s="33">
        <f t="shared" si="291"/>
        <v>308.31103710000002</v>
      </c>
      <c r="Q4629" s="34">
        <v>0</v>
      </c>
    </row>
    <row r="4630" spans="1:17" ht="15.75" customHeight="1">
      <c r="A4630" s="24" t="s">
        <v>158</v>
      </c>
      <c r="B4630" s="25" t="s">
        <v>836</v>
      </c>
      <c r="C4630" s="26" t="s">
        <v>686</v>
      </c>
      <c r="D4630" s="26">
        <v>150</v>
      </c>
      <c r="E4630" s="26" t="s">
        <v>256</v>
      </c>
      <c r="F4630" s="26" t="s">
        <v>185</v>
      </c>
      <c r="G4630" s="27"/>
      <c r="H4630" s="28" t="s">
        <v>236</v>
      </c>
      <c r="I4630" s="29" t="s">
        <v>9367</v>
      </c>
      <c r="J4630" s="30">
        <v>15</v>
      </c>
      <c r="K4630" s="31" t="s">
        <v>9368</v>
      </c>
      <c r="L4630" s="6">
        <v>-637.62426199999993</v>
      </c>
      <c r="M4630" s="32">
        <f t="shared" si="288"/>
        <v>382.57455719999996</v>
      </c>
      <c r="N4630" s="32">
        <f t="shared" si="289"/>
        <v>350.69334409999993</v>
      </c>
      <c r="O4630" s="32">
        <f t="shared" si="290"/>
        <v>318.81213099999997</v>
      </c>
      <c r="P4630" s="33">
        <f t="shared" si="291"/>
        <v>286.93091789999994</v>
      </c>
      <c r="Q4630" s="34">
        <v>0</v>
      </c>
    </row>
    <row r="4631" spans="1:17" ht="15.75" customHeight="1">
      <c r="A4631" s="24" t="s">
        <v>158</v>
      </c>
      <c r="B4631" s="25" t="s">
        <v>836</v>
      </c>
      <c r="C4631" s="26" t="s">
        <v>686</v>
      </c>
      <c r="D4631" s="26">
        <v>150</v>
      </c>
      <c r="E4631" s="26" t="s">
        <v>256</v>
      </c>
      <c r="F4631" s="26" t="s">
        <v>185</v>
      </c>
      <c r="G4631" s="27"/>
      <c r="H4631" s="28" t="s">
        <v>236</v>
      </c>
      <c r="I4631" s="29" t="s">
        <v>9369</v>
      </c>
      <c r="J4631" s="30">
        <v>15</v>
      </c>
      <c r="K4631" s="31" t="s">
        <v>9370</v>
      </c>
      <c r="L4631" s="6">
        <v>-610.35921100000007</v>
      </c>
      <c r="M4631" s="32">
        <f t="shared" si="288"/>
        <v>366.21552660000003</v>
      </c>
      <c r="N4631" s="32">
        <f t="shared" si="289"/>
        <v>335.69756605000003</v>
      </c>
      <c r="O4631" s="32">
        <f t="shared" si="290"/>
        <v>305.17960550000004</v>
      </c>
      <c r="P4631" s="33">
        <f t="shared" si="291"/>
        <v>274.66164494999998</v>
      </c>
      <c r="Q4631" s="34">
        <v>0</v>
      </c>
    </row>
    <row r="4632" spans="1:17" ht="15.75" customHeight="1">
      <c r="A4632" s="24" t="s">
        <v>158</v>
      </c>
      <c r="B4632" s="25" t="s">
        <v>836</v>
      </c>
      <c r="C4632" s="26" t="s">
        <v>686</v>
      </c>
      <c r="D4632" s="26">
        <v>150</v>
      </c>
      <c r="E4632" s="26" t="s">
        <v>256</v>
      </c>
      <c r="F4632" s="26" t="s">
        <v>185</v>
      </c>
      <c r="G4632" s="27"/>
      <c r="H4632" s="28" t="s">
        <v>236</v>
      </c>
      <c r="I4632" s="29" t="s">
        <v>9371</v>
      </c>
      <c r="J4632" s="30">
        <v>15</v>
      </c>
      <c r="K4632" s="31" t="s">
        <v>9372</v>
      </c>
      <c r="L4632" s="6">
        <v>-624.6666140000001</v>
      </c>
      <c r="M4632" s="32">
        <f t="shared" si="288"/>
        <v>374.79996840000001</v>
      </c>
      <c r="N4632" s="32">
        <f t="shared" si="289"/>
        <v>343.56663770000006</v>
      </c>
      <c r="O4632" s="32">
        <f t="shared" si="290"/>
        <v>312.33330700000005</v>
      </c>
      <c r="P4632" s="33">
        <f t="shared" si="291"/>
        <v>281.09997630000004</v>
      </c>
      <c r="Q4632" s="34">
        <v>0</v>
      </c>
    </row>
    <row r="4633" spans="1:17" ht="15.75" customHeight="1">
      <c r="A4633" s="24" t="s">
        <v>158</v>
      </c>
      <c r="B4633" s="25" t="s">
        <v>836</v>
      </c>
      <c r="C4633" s="26" t="s">
        <v>686</v>
      </c>
      <c r="D4633" s="26">
        <v>150</v>
      </c>
      <c r="E4633" s="26" t="s">
        <v>256</v>
      </c>
      <c r="F4633" s="26" t="s">
        <v>185</v>
      </c>
      <c r="G4633" s="27"/>
      <c r="H4633" s="28" t="s">
        <v>236</v>
      </c>
      <c r="I4633" s="29" t="s">
        <v>9373</v>
      </c>
      <c r="J4633" s="30">
        <v>15</v>
      </c>
      <c r="K4633" s="31" t="s">
        <v>9374</v>
      </c>
      <c r="L4633" s="6">
        <v>-638.16416400000003</v>
      </c>
      <c r="M4633" s="32">
        <f t="shared" si="288"/>
        <v>382.89849839999999</v>
      </c>
      <c r="N4633" s="32">
        <f t="shared" si="289"/>
        <v>350.9902902</v>
      </c>
      <c r="O4633" s="32">
        <f t="shared" si="290"/>
        <v>319.08208200000001</v>
      </c>
      <c r="P4633" s="33">
        <f t="shared" si="291"/>
        <v>287.17387379999997</v>
      </c>
      <c r="Q4633" s="34">
        <v>0</v>
      </c>
    </row>
    <row r="4634" spans="1:17" ht="15.75" customHeight="1">
      <c r="A4634" s="24" t="s">
        <v>158</v>
      </c>
      <c r="B4634" s="25" t="s">
        <v>836</v>
      </c>
      <c r="C4634" s="26" t="s">
        <v>686</v>
      </c>
      <c r="D4634" s="26">
        <v>150</v>
      </c>
      <c r="E4634" s="26" t="s">
        <v>256</v>
      </c>
      <c r="F4634" s="26" t="s">
        <v>185</v>
      </c>
      <c r="G4634" s="27"/>
      <c r="H4634" s="28" t="s">
        <v>236</v>
      </c>
      <c r="I4634" s="29" t="s">
        <v>9375</v>
      </c>
      <c r="J4634" s="30">
        <v>15</v>
      </c>
      <c r="K4634" s="31" t="s">
        <v>9376</v>
      </c>
      <c r="L4634" s="6">
        <v>-648.42230199999995</v>
      </c>
      <c r="M4634" s="32">
        <f t="shared" si="288"/>
        <v>389.05338119999993</v>
      </c>
      <c r="N4634" s="32">
        <f t="shared" si="289"/>
        <v>356.63226609999998</v>
      </c>
      <c r="O4634" s="32">
        <f t="shared" si="290"/>
        <v>324.21115099999997</v>
      </c>
      <c r="P4634" s="33">
        <f t="shared" si="291"/>
        <v>291.79003589999996</v>
      </c>
      <c r="Q4634" s="34">
        <v>0</v>
      </c>
    </row>
    <row r="4635" spans="1:17" ht="15.75" customHeight="1">
      <c r="A4635" s="24" t="s">
        <v>158</v>
      </c>
      <c r="B4635" s="25" t="s">
        <v>836</v>
      </c>
      <c r="C4635" s="26" t="s">
        <v>686</v>
      </c>
      <c r="D4635" s="26">
        <v>150</v>
      </c>
      <c r="E4635" s="26" t="s">
        <v>256</v>
      </c>
      <c r="F4635" s="26" t="s">
        <v>192</v>
      </c>
      <c r="G4635" s="27"/>
      <c r="H4635" s="28" t="s">
        <v>236</v>
      </c>
      <c r="I4635" s="29" t="s">
        <v>9377</v>
      </c>
      <c r="J4635" s="30">
        <v>15</v>
      </c>
      <c r="K4635" s="31" t="s">
        <v>9378</v>
      </c>
      <c r="L4635" s="6">
        <v>-742.90515199999993</v>
      </c>
      <c r="M4635" s="32">
        <f t="shared" si="288"/>
        <v>445.74309119999992</v>
      </c>
      <c r="N4635" s="32">
        <f t="shared" si="289"/>
        <v>408.59783359999994</v>
      </c>
      <c r="O4635" s="32">
        <f t="shared" si="290"/>
        <v>371.45257599999997</v>
      </c>
      <c r="P4635" s="33">
        <f t="shared" si="291"/>
        <v>334.30731839999993</v>
      </c>
      <c r="Q4635" s="34">
        <v>0</v>
      </c>
    </row>
    <row r="4636" spans="1:17" ht="15.75" customHeight="1">
      <c r="A4636" s="24" t="s">
        <v>158</v>
      </c>
      <c r="B4636" s="25" t="s">
        <v>836</v>
      </c>
      <c r="C4636" s="26" t="s">
        <v>686</v>
      </c>
      <c r="D4636" s="26">
        <v>150</v>
      </c>
      <c r="E4636" s="26" t="s">
        <v>256</v>
      </c>
      <c r="F4636" s="26" t="s">
        <v>192</v>
      </c>
      <c r="G4636" s="27"/>
      <c r="H4636" s="28" t="s">
        <v>236</v>
      </c>
      <c r="I4636" s="29" t="s">
        <v>9379</v>
      </c>
      <c r="J4636" s="30">
        <v>15</v>
      </c>
      <c r="K4636" s="31" t="s">
        <v>9380</v>
      </c>
      <c r="L4636" s="6">
        <v>-715.64010100000007</v>
      </c>
      <c r="M4636" s="32">
        <f t="shared" si="288"/>
        <v>429.38406060000005</v>
      </c>
      <c r="N4636" s="32">
        <f t="shared" si="289"/>
        <v>393.60205555000005</v>
      </c>
      <c r="O4636" s="32">
        <f t="shared" si="290"/>
        <v>357.82005050000004</v>
      </c>
      <c r="P4636" s="33">
        <f t="shared" si="291"/>
        <v>322.03804545000003</v>
      </c>
      <c r="Q4636" s="34">
        <v>0</v>
      </c>
    </row>
    <row r="4637" spans="1:17" ht="15.75" customHeight="1">
      <c r="A4637" s="24" t="s">
        <v>158</v>
      </c>
      <c r="B4637" s="25" t="s">
        <v>836</v>
      </c>
      <c r="C4637" s="26" t="s">
        <v>686</v>
      </c>
      <c r="D4637" s="26">
        <v>150</v>
      </c>
      <c r="E4637" s="26" t="s">
        <v>256</v>
      </c>
      <c r="F4637" s="26" t="s">
        <v>192</v>
      </c>
      <c r="G4637" s="27"/>
      <c r="H4637" s="28" t="s">
        <v>236</v>
      </c>
      <c r="I4637" s="29" t="s">
        <v>9381</v>
      </c>
      <c r="J4637" s="30">
        <v>15</v>
      </c>
      <c r="K4637" s="31" t="s">
        <v>9382</v>
      </c>
      <c r="L4637" s="6">
        <v>-727.24799399999995</v>
      </c>
      <c r="M4637" s="32">
        <f t="shared" si="288"/>
        <v>436.34879639999997</v>
      </c>
      <c r="N4637" s="32">
        <f t="shared" si="289"/>
        <v>399.98639669999994</v>
      </c>
      <c r="O4637" s="32">
        <f t="shared" si="290"/>
        <v>363.62399699999997</v>
      </c>
      <c r="P4637" s="33">
        <f t="shared" si="291"/>
        <v>327.26159729999995</v>
      </c>
      <c r="Q4637" s="34">
        <v>0</v>
      </c>
    </row>
    <row r="4638" spans="1:17" ht="15.75" customHeight="1">
      <c r="A4638" s="24" t="s">
        <v>158</v>
      </c>
      <c r="B4638" s="25" t="s">
        <v>836</v>
      </c>
      <c r="C4638" s="26" t="s">
        <v>686</v>
      </c>
      <c r="D4638" s="26">
        <v>150</v>
      </c>
      <c r="E4638" s="26" t="s">
        <v>256</v>
      </c>
      <c r="F4638" s="26" t="s">
        <v>192</v>
      </c>
      <c r="G4638" s="27"/>
      <c r="H4638" s="28" t="s">
        <v>236</v>
      </c>
      <c r="I4638" s="29" t="s">
        <v>9383</v>
      </c>
      <c r="J4638" s="30">
        <v>15</v>
      </c>
      <c r="K4638" s="31" t="s">
        <v>9384</v>
      </c>
      <c r="L4638" s="6">
        <v>-743.44505399999991</v>
      </c>
      <c r="M4638" s="32">
        <f t="shared" si="288"/>
        <v>446.06703239999996</v>
      </c>
      <c r="N4638" s="32">
        <f t="shared" si="289"/>
        <v>408.89477969999996</v>
      </c>
      <c r="O4638" s="32">
        <f t="shared" si="290"/>
        <v>371.72252699999996</v>
      </c>
      <c r="P4638" s="33">
        <f t="shared" si="291"/>
        <v>334.55027429999996</v>
      </c>
      <c r="Q4638" s="34">
        <v>0</v>
      </c>
    </row>
    <row r="4639" spans="1:17" ht="15.75" customHeight="1">
      <c r="A4639" s="24" t="s">
        <v>158</v>
      </c>
      <c r="B4639" s="25" t="s">
        <v>836</v>
      </c>
      <c r="C4639" s="26" t="s">
        <v>686</v>
      </c>
      <c r="D4639" s="26">
        <v>150</v>
      </c>
      <c r="E4639" s="26" t="s">
        <v>256</v>
      </c>
      <c r="F4639" s="26" t="s">
        <v>192</v>
      </c>
      <c r="G4639" s="27"/>
      <c r="H4639" s="28" t="s">
        <v>236</v>
      </c>
      <c r="I4639" s="29" t="s">
        <v>9385</v>
      </c>
      <c r="J4639" s="30">
        <v>15</v>
      </c>
      <c r="K4639" s="31" t="s">
        <v>9386</v>
      </c>
      <c r="L4639" s="6">
        <v>-753.43324100000007</v>
      </c>
      <c r="M4639" s="32">
        <f t="shared" si="288"/>
        <v>452.05994460000005</v>
      </c>
      <c r="N4639" s="32">
        <f t="shared" si="289"/>
        <v>414.38828255000004</v>
      </c>
      <c r="O4639" s="32">
        <f t="shared" si="290"/>
        <v>376.71662050000003</v>
      </c>
      <c r="P4639" s="33">
        <f t="shared" si="291"/>
        <v>339.04495845000002</v>
      </c>
      <c r="Q4639" s="34">
        <v>0</v>
      </c>
    </row>
    <row r="4640" spans="1:17" ht="15.75" customHeight="1">
      <c r="A4640" s="24" t="s">
        <v>158</v>
      </c>
      <c r="B4640" s="25" t="s">
        <v>836</v>
      </c>
      <c r="C4640" s="26" t="s">
        <v>686</v>
      </c>
      <c r="D4640" s="26">
        <v>65</v>
      </c>
      <c r="E4640" s="26" t="s">
        <v>235</v>
      </c>
      <c r="F4640" s="26" t="s">
        <v>185</v>
      </c>
      <c r="G4640" s="27"/>
      <c r="H4640" s="28" t="s">
        <v>236</v>
      </c>
      <c r="I4640" s="29" t="s">
        <v>9387</v>
      </c>
      <c r="J4640" s="30">
        <v>30</v>
      </c>
      <c r="K4640" s="31" t="s">
        <v>9388</v>
      </c>
      <c r="L4640" s="6">
        <v>-396.82796999999999</v>
      </c>
      <c r="M4640" s="32">
        <f t="shared" si="288"/>
        <v>238.09678199999999</v>
      </c>
      <c r="N4640" s="32">
        <f t="shared" si="289"/>
        <v>218.25538349999999</v>
      </c>
      <c r="O4640" s="32">
        <f t="shared" si="290"/>
        <v>198.413985</v>
      </c>
      <c r="P4640" s="33">
        <f t="shared" si="291"/>
        <v>178.57258649999997</v>
      </c>
      <c r="Q4640" s="34">
        <v>1020</v>
      </c>
    </row>
    <row r="4641" spans="1:17" ht="15.75" customHeight="1">
      <c r="A4641" s="24" t="s">
        <v>158</v>
      </c>
      <c r="B4641" s="25" t="s">
        <v>836</v>
      </c>
      <c r="C4641" s="26" t="s">
        <v>686</v>
      </c>
      <c r="D4641" s="26">
        <v>65</v>
      </c>
      <c r="E4641" s="26" t="s">
        <v>235</v>
      </c>
      <c r="F4641" s="26" t="s">
        <v>185</v>
      </c>
      <c r="G4641" s="27"/>
      <c r="H4641" s="28" t="s">
        <v>236</v>
      </c>
      <c r="I4641" s="29" t="s">
        <v>9389</v>
      </c>
      <c r="J4641" s="30">
        <v>30</v>
      </c>
      <c r="K4641" s="31" t="s">
        <v>9390</v>
      </c>
      <c r="L4641" s="6">
        <v>-369.56291900000002</v>
      </c>
      <c r="M4641" s="32">
        <f t="shared" si="288"/>
        <v>221.73775140000001</v>
      </c>
      <c r="N4641" s="32">
        <f t="shared" si="289"/>
        <v>203.25960545000001</v>
      </c>
      <c r="O4641" s="32">
        <f t="shared" si="290"/>
        <v>184.78145950000001</v>
      </c>
      <c r="P4641" s="33">
        <f t="shared" si="291"/>
        <v>166.30331354999998</v>
      </c>
      <c r="Q4641" s="34">
        <v>1020</v>
      </c>
    </row>
    <row r="4642" spans="1:17" ht="15.75" customHeight="1">
      <c r="A4642" s="24" t="s">
        <v>158</v>
      </c>
      <c r="B4642" s="25" t="s">
        <v>836</v>
      </c>
      <c r="C4642" s="26" t="s">
        <v>686</v>
      </c>
      <c r="D4642" s="26">
        <v>65</v>
      </c>
      <c r="E4642" s="26" t="s">
        <v>235</v>
      </c>
      <c r="F4642" s="26" t="s">
        <v>185</v>
      </c>
      <c r="G4642" s="27"/>
      <c r="H4642" s="28" t="s">
        <v>236</v>
      </c>
      <c r="I4642" s="29" t="s">
        <v>9391</v>
      </c>
      <c r="J4642" s="30">
        <v>30</v>
      </c>
      <c r="K4642" s="31" t="s">
        <v>9392</v>
      </c>
      <c r="L4642" s="6">
        <v>-383.87032199999999</v>
      </c>
      <c r="M4642" s="32">
        <f t="shared" si="288"/>
        <v>230.32219319999999</v>
      </c>
      <c r="N4642" s="32">
        <f t="shared" si="289"/>
        <v>211.12867709999998</v>
      </c>
      <c r="O4642" s="32">
        <f t="shared" si="290"/>
        <v>191.93516099999999</v>
      </c>
      <c r="P4642" s="33">
        <f t="shared" si="291"/>
        <v>172.74164489999998</v>
      </c>
      <c r="Q4642" s="34">
        <v>1020</v>
      </c>
    </row>
    <row r="4643" spans="1:17" ht="15.75" customHeight="1">
      <c r="A4643" s="24" t="s">
        <v>158</v>
      </c>
      <c r="B4643" s="25" t="s">
        <v>836</v>
      </c>
      <c r="C4643" s="26" t="s">
        <v>686</v>
      </c>
      <c r="D4643" s="26">
        <v>65</v>
      </c>
      <c r="E4643" s="26" t="s">
        <v>235</v>
      </c>
      <c r="F4643" s="26" t="s">
        <v>185</v>
      </c>
      <c r="G4643" s="27"/>
      <c r="H4643" s="28" t="s">
        <v>236</v>
      </c>
      <c r="I4643" s="29" t="s">
        <v>9393</v>
      </c>
      <c r="J4643" s="30">
        <v>30</v>
      </c>
      <c r="K4643" s="31" t="s">
        <v>9394</v>
      </c>
      <c r="L4643" s="6">
        <v>-397.36787199999998</v>
      </c>
      <c r="M4643" s="32">
        <f t="shared" si="288"/>
        <v>238.42072319999997</v>
      </c>
      <c r="N4643" s="32">
        <f t="shared" si="289"/>
        <v>218.55232959999998</v>
      </c>
      <c r="O4643" s="32">
        <f t="shared" si="290"/>
        <v>198.68393599999999</v>
      </c>
      <c r="P4643" s="33">
        <f t="shared" si="291"/>
        <v>178.81554239999997</v>
      </c>
      <c r="Q4643" s="34">
        <v>1020</v>
      </c>
    </row>
    <row r="4644" spans="1:17" ht="15.75" customHeight="1">
      <c r="A4644" s="24" t="s">
        <v>158</v>
      </c>
      <c r="B4644" s="25" t="s">
        <v>836</v>
      </c>
      <c r="C4644" s="26" t="s">
        <v>686</v>
      </c>
      <c r="D4644" s="26">
        <v>65</v>
      </c>
      <c r="E4644" s="26" t="s">
        <v>235</v>
      </c>
      <c r="F4644" s="26" t="s">
        <v>185</v>
      </c>
      <c r="G4644" s="27"/>
      <c r="H4644" s="28" t="s">
        <v>236</v>
      </c>
      <c r="I4644" s="29" t="s">
        <v>9395</v>
      </c>
      <c r="J4644" s="30">
        <v>30</v>
      </c>
      <c r="K4644" s="31" t="s">
        <v>9396</v>
      </c>
      <c r="L4644" s="6">
        <v>-407.62601000000001</v>
      </c>
      <c r="M4644" s="32">
        <f t="shared" si="288"/>
        <v>244.57560599999999</v>
      </c>
      <c r="N4644" s="32">
        <f t="shared" si="289"/>
        <v>224.19430550000001</v>
      </c>
      <c r="O4644" s="32">
        <f t="shared" si="290"/>
        <v>203.813005</v>
      </c>
      <c r="P4644" s="33">
        <f t="shared" si="291"/>
        <v>183.4317045</v>
      </c>
      <c r="Q4644" s="34">
        <v>1020</v>
      </c>
    </row>
    <row r="4645" spans="1:17" ht="15.75" customHeight="1">
      <c r="A4645" s="24" t="s">
        <v>158</v>
      </c>
      <c r="B4645" s="25" t="s">
        <v>836</v>
      </c>
      <c r="C4645" s="26" t="s">
        <v>686</v>
      </c>
      <c r="D4645" s="26">
        <v>65</v>
      </c>
      <c r="E4645" s="26" t="s">
        <v>256</v>
      </c>
      <c r="F4645" s="26" t="s">
        <v>185</v>
      </c>
      <c r="G4645" s="27"/>
      <c r="H4645" s="28" t="s">
        <v>236</v>
      </c>
      <c r="I4645" s="29" t="s">
        <v>9397</v>
      </c>
      <c r="J4645" s="30">
        <v>30</v>
      </c>
      <c r="K4645" s="31" t="s">
        <v>9398</v>
      </c>
      <c r="L4645" s="6">
        <v>-422.74326600000001</v>
      </c>
      <c r="M4645" s="32">
        <f t="shared" si="288"/>
        <v>253.6459596</v>
      </c>
      <c r="N4645" s="32">
        <f t="shared" si="289"/>
        <v>232.5087963</v>
      </c>
      <c r="O4645" s="32">
        <f t="shared" si="290"/>
        <v>211.371633</v>
      </c>
      <c r="P4645" s="33">
        <f t="shared" si="291"/>
        <v>190.23446969999998</v>
      </c>
      <c r="Q4645" s="34">
        <v>1020</v>
      </c>
    </row>
    <row r="4646" spans="1:17" ht="15.75" customHeight="1">
      <c r="A4646" s="24" t="s">
        <v>158</v>
      </c>
      <c r="B4646" s="25" t="s">
        <v>836</v>
      </c>
      <c r="C4646" s="26" t="s">
        <v>686</v>
      </c>
      <c r="D4646" s="26">
        <v>65</v>
      </c>
      <c r="E4646" s="26" t="s">
        <v>256</v>
      </c>
      <c r="F4646" s="26" t="s">
        <v>185</v>
      </c>
      <c r="G4646" s="27"/>
      <c r="H4646" s="28" t="s">
        <v>236</v>
      </c>
      <c r="I4646" s="29" t="s">
        <v>9399</v>
      </c>
      <c r="J4646" s="30">
        <v>30</v>
      </c>
      <c r="K4646" s="31" t="s">
        <v>9400</v>
      </c>
      <c r="L4646" s="6">
        <v>-395.47821499999998</v>
      </c>
      <c r="M4646" s="32">
        <f t="shared" si="288"/>
        <v>237.28692899999999</v>
      </c>
      <c r="N4646" s="32">
        <f t="shared" si="289"/>
        <v>217.51301824999999</v>
      </c>
      <c r="O4646" s="32">
        <f t="shared" si="290"/>
        <v>197.73910749999999</v>
      </c>
      <c r="P4646" s="33">
        <f t="shared" si="291"/>
        <v>177.96519674999996</v>
      </c>
      <c r="Q4646" s="34">
        <v>1020</v>
      </c>
    </row>
    <row r="4647" spans="1:17" ht="15.75" customHeight="1">
      <c r="A4647" s="24" t="s">
        <v>158</v>
      </c>
      <c r="B4647" s="25" t="s">
        <v>836</v>
      </c>
      <c r="C4647" s="26" t="s">
        <v>686</v>
      </c>
      <c r="D4647" s="26">
        <v>65</v>
      </c>
      <c r="E4647" s="26" t="s">
        <v>256</v>
      </c>
      <c r="F4647" s="26" t="s">
        <v>185</v>
      </c>
      <c r="G4647" s="27"/>
      <c r="H4647" s="28" t="s">
        <v>236</v>
      </c>
      <c r="I4647" s="29" t="s">
        <v>9401</v>
      </c>
      <c r="J4647" s="30">
        <v>30</v>
      </c>
      <c r="K4647" s="31" t="s">
        <v>9402</v>
      </c>
      <c r="L4647" s="6">
        <v>-409.785618</v>
      </c>
      <c r="M4647" s="32">
        <f t="shared" si="288"/>
        <v>245.87137079999999</v>
      </c>
      <c r="N4647" s="32">
        <f t="shared" si="289"/>
        <v>225.38208989999998</v>
      </c>
      <c r="O4647" s="32">
        <f t="shared" si="290"/>
        <v>204.892809</v>
      </c>
      <c r="P4647" s="33">
        <f t="shared" si="291"/>
        <v>184.40352809999999</v>
      </c>
      <c r="Q4647" s="34">
        <v>1020</v>
      </c>
    </row>
    <row r="4648" spans="1:17" ht="15.75" customHeight="1">
      <c r="A4648" s="24" t="s">
        <v>158</v>
      </c>
      <c r="B4648" s="25" t="s">
        <v>836</v>
      </c>
      <c r="C4648" s="26" t="s">
        <v>686</v>
      </c>
      <c r="D4648" s="26">
        <v>65</v>
      </c>
      <c r="E4648" s="26" t="s">
        <v>256</v>
      </c>
      <c r="F4648" s="26" t="s">
        <v>185</v>
      </c>
      <c r="G4648" s="27"/>
      <c r="H4648" s="28" t="s">
        <v>236</v>
      </c>
      <c r="I4648" s="29" t="s">
        <v>9403</v>
      </c>
      <c r="J4648" s="30">
        <v>30</v>
      </c>
      <c r="K4648" s="31" t="s">
        <v>9404</v>
      </c>
      <c r="L4648" s="6">
        <v>-423.28316800000005</v>
      </c>
      <c r="M4648" s="32">
        <f t="shared" si="288"/>
        <v>253.9699008</v>
      </c>
      <c r="N4648" s="32">
        <f t="shared" si="289"/>
        <v>232.80574240000001</v>
      </c>
      <c r="O4648" s="32">
        <f t="shared" si="290"/>
        <v>211.64158400000002</v>
      </c>
      <c r="P4648" s="33">
        <f t="shared" si="291"/>
        <v>190.4774256</v>
      </c>
      <c r="Q4648" s="34">
        <v>1020</v>
      </c>
    </row>
    <row r="4649" spans="1:17" ht="15.75" customHeight="1">
      <c r="A4649" s="24" t="s">
        <v>158</v>
      </c>
      <c r="B4649" s="25" t="s">
        <v>836</v>
      </c>
      <c r="C4649" s="26" t="s">
        <v>686</v>
      </c>
      <c r="D4649" s="26">
        <v>65</v>
      </c>
      <c r="E4649" s="26" t="s">
        <v>256</v>
      </c>
      <c r="F4649" s="26" t="s">
        <v>185</v>
      </c>
      <c r="G4649" s="27"/>
      <c r="H4649" s="28" t="s">
        <v>236</v>
      </c>
      <c r="I4649" s="29" t="s">
        <v>9405</v>
      </c>
      <c r="J4649" s="30">
        <v>30</v>
      </c>
      <c r="K4649" s="31" t="s">
        <v>9406</v>
      </c>
      <c r="L4649" s="6">
        <v>-433.54130599999996</v>
      </c>
      <c r="M4649" s="32">
        <f t="shared" si="288"/>
        <v>260.1247836</v>
      </c>
      <c r="N4649" s="32">
        <f t="shared" si="289"/>
        <v>238.44771829999996</v>
      </c>
      <c r="O4649" s="32">
        <f t="shared" si="290"/>
        <v>216.77065299999998</v>
      </c>
      <c r="P4649" s="33">
        <f t="shared" si="291"/>
        <v>195.09358769999997</v>
      </c>
      <c r="Q4649" s="34">
        <v>1020</v>
      </c>
    </row>
    <row r="4650" spans="1:17" ht="15.75" customHeight="1">
      <c r="A4650" s="24" t="s">
        <v>158</v>
      </c>
      <c r="B4650" s="25" t="s">
        <v>836</v>
      </c>
      <c r="C4650" s="26" t="s">
        <v>686</v>
      </c>
      <c r="D4650" s="26">
        <v>80</v>
      </c>
      <c r="E4650" s="26" t="s">
        <v>235</v>
      </c>
      <c r="F4650" s="26" t="s">
        <v>185</v>
      </c>
      <c r="G4650" s="27"/>
      <c r="H4650" s="28" t="s">
        <v>236</v>
      </c>
      <c r="I4650" s="29" t="s">
        <v>9407</v>
      </c>
      <c r="J4650" s="30">
        <v>30</v>
      </c>
      <c r="K4650" s="31" t="s">
        <v>9408</v>
      </c>
      <c r="L4650" s="6">
        <v>-395.20826399999999</v>
      </c>
      <c r="M4650" s="32">
        <f t="shared" si="288"/>
        <v>237.12495839999997</v>
      </c>
      <c r="N4650" s="32">
        <f t="shared" si="289"/>
        <v>217.36454519999998</v>
      </c>
      <c r="O4650" s="32">
        <f t="shared" si="290"/>
        <v>197.60413199999999</v>
      </c>
      <c r="P4650" s="33">
        <f t="shared" si="291"/>
        <v>177.84371879999998</v>
      </c>
      <c r="Q4650" s="34">
        <v>0</v>
      </c>
    </row>
    <row r="4651" spans="1:17" ht="15.75" customHeight="1">
      <c r="A4651" s="24" t="s">
        <v>158</v>
      </c>
      <c r="B4651" s="25" t="s">
        <v>836</v>
      </c>
      <c r="C4651" s="26" t="s">
        <v>686</v>
      </c>
      <c r="D4651" s="26">
        <v>80</v>
      </c>
      <c r="E4651" s="26" t="s">
        <v>235</v>
      </c>
      <c r="F4651" s="26" t="s">
        <v>185</v>
      </c>
      <c r="G4651" s="27"/>
      <c r="H4651" s="28" t="s">
        <v>236</v>
      </c>
      <c r="I4651" s="29" t="s">
        <v>9409</v>
      </c>
      <c r="J4651" s="30">
        <v>30</v>
      </c>
      <c r="K4651" s="31" t="s">
        <v>9410</v>
      </c>
      <c r="L4651" s="6">
        <v>-367.94321300000001</v>
      </c>
      <c r="M4651" s="32">
        <f t="shared" si="288"/>
        <v>220.76592780000001</v>
      </c>
      <c r="N4651" s="32">
        <f t="shared" si="289"/>
        <v>202.36876715</v>
      </c>
      <c r="O4651" s="32">
        <f t="shared" si="290"/>
        <v>183.97160650000001</v>
      </c>
      <c r="P4651" s="33">
        <f t="shared" si="291"/>
        <v>165.57444584999999</v>
      </c>
      <c r="Q4651" s="34">
        <v>0</v>
      </c>
    </row>
    <row r="4652" spans="1:17" ht="15.75" customHeight="1">
      <c r="A4652" s="24" t="s">
        <v>158</v>
      </c>
      <c r="B4652" s="25" t="s">
        <v>836</v>
      </c>
      <c r="C4652" s="26" t="s">
        <v>686</v>
      </c>
      <c r="D4652" s="26">
        <v>80</v>
      </c>
      <c r="E4652" s="26" t="s">
        <v>235</v>
      </c>
      <c r="F4652" s="26" t="s">
        <v>185</v>
      </c>
      <c r="G4652" s="27"/>
      <c r="H4652" s="28" t="s">
        <v>236</v>
      </c>
      <c r="I4652" s="29" t="s">
        <v>9411</v>
      </c>
      <c r="J4652" s="30">
        <v>30</v>
      </c>
      <c r="K4652" s="31" t="s">
        <v>9412</v>
      </c>
      <c r="L4652" s="6">
        <v>-382.25061599999998</v>
      </c>
      <c r="M4652" s="32">
        <f t="shared" si="288"/>
        <v>229.35036959999999</v>
      </c>
      <c r="N4652" s="32">
        <f t="shared" si="289"/>
        <v>210.23783879999999</v>
      </c>
      <c r="O4652" s="32">
        <f t="shared" si="290"/>
        <v>191.12530799999999</v>
      </c>
      <c r="P4652" s="33">
        <f t="shared" si="291"/>
        <v>172.01277719999999</v>
      </c>
      <c r="Q4652" s="34">
        <v>0</v>
      </c>
    </row>
    <row r="4653" spans="1:17" ht="15.75" customHeight="1">
      <c r="A4653" s="24" t="s">
        <v>158</v>
      </c>
      <c r="B4653" s="25" t="s">
        <v>836</v>
      </c>
      <c r="C4653" s="26" t="s">
        <v>686</v>
      </c>
      <c r="D4653" s="26">
        <v>80</v>
      </c>
      <c r="E4653" s="26" t="s">
        <v>235</v>
      </c>
      <c r="F4653" s="26" t="s">
        <v>185</v>
      </c>
      <c r="G4653" s="27"/>
      <c r="H4653" s="28" t="s">
        <v>236</v>
      </c>
      <c r="I4653" s="29" t="s">
        <v>9413</v>
      </c>
      <c r="J4653" s="30">
        <v>30</v>
      </c>
      <c r="K4653" s="31" t="s">
        <v>9414</v>
      </c>
      <c r="L4653" s="6">
        <v>-396.01811699999996</v>
      </c>
      <c r="M4653" s="32">
        <f t="shared" si="288"/>
        <v>237.61087019999997</v>
      </c>
      <c r="N4653" s="32">
        <f t="shared" si="289"/>
        <v>217.80996434999997</v>
      </c>
      <c r="O4653" s="32">
        <f t="shared" si="290"/>
        <v>198.00905849999998</v>
      </c>
      <c r="P4653" s="33">
        <f t="shared" si="291"/>
        <v>178.20815264999996</v>
      </c>
      <c r="Q4653" s="34">
        <v>0</v>
      </c>
    </row>
    <row r="4654" spans="1:17" ht="15.75" customHeight="1">
      <c r="A4654" s="24" t="s">
        <v>158</v>
      </c>
      <c r="B4654" s="25" t="s">
        <v>836</v>
      </c>
      <c r="C4654" s="26" t="s">
        <v>686</v>
      </c>
      <c r="D4654" s="26">
        <v>80</v>
      </c>
      <c r="E4654" s="26"/>
      <c r="F4654" s="26" t="s">
        <v>185</v>
      </c>
      <c r="G4654" s="27" t="s">
        <v>747</v>
      </c>
      <c r="H4654" s="28" t="s">
        <v>236</v>
      </c>
      <c r="I4654" s="29" t="s">
        <v>9415</v>
      </c>
      <c r="J4654" s="30">
        <v>30</v>
      </c>
      <c r="K4654" s="31" t="s">
        <v>9416</v>
      </c>
      <c r="L4654" s="6">
        <v>-874.64123999999993</v>
      </c>
      <c r="M4654" s="32">
        <f t="shared" si="288"/>
        <v>524.78474399999993</v>
      </c>
      <c r="N4654" s="32">
        <f t="shared" si="289"/>
        <v>481.05268199999995</v>
      </c>
      <c r="O4654" s="32">
        <f t="shared" si="290"/>
        <v>437.32061999999996</v>
      </c>
      <c r="P4654" s="33">
        <f t="shared" si="291"/>
        <v>393.58855799999992</v>
      </c>
      <c r="Q4654" s="34">
        <v>0</v>
      </c>
    </row>
    <row r="4655" spans="1:17" ht="15.75" customHeight="1">
      <c r="A4655" s="24" t="s">
        <v>158</v>
      </c>
      <c r="B4655" s="25" t="s">
        <v>836</v>
      </c>
      <c r="C4655" s="26" t="s">
        <v>686</v>
      </c>
      <c r="D4655" s="26">
        <v>80</v>
      </c>
      <c r="E4655" s="26" t="s">
        <v>235</v>
      </c>
      <c r="F4655" s="26" t="s">
        <v>185</v>
      </c>
      <c r="G4655" s="27"/>
      <c r="H4655" s="28" t="s">
        <v>236</v>
      </c>
      <c r="I4655" s="29" t="s">
        <v>9417</v>
      </c>
      <c r="J4655" s="30">
        <v>30</v>
      </c>
      <c r="K4655" s="31" t="s">
        <v>9418</v>
      </c>
      <c r="L4655" s="6">
        <v>-406.006304</v>
      </c>
      <c r="M4655" s="32">
        <f t="shared" si="288"/>
        <v>243.6037824</v>
      </c>
      <c r="N4655" s="32">
        <f t="shared" si="289"/>
        <v>223.3034672</v>
      </c>
      <c r="O4655" s="32">
        <f t="shared" si="290"/>
        <v>203.003152</v>
      </c>
      <c r="P4655" s="33">
        <f t="shared" si="291"/>
        <v>182.70283679999997</v>
      </c>
      <c r="Q4655" s="34">
        <v>0</v>
      </c>
    </row>
    <row r="4656" spans="1:17" ht="15.75" customHeight="1">
      <c r="A4656" s="24" t="s">
        <v>158</v>
      </c>
      <c r="B4656" s="25" t="s">
        <v>836</v>
      </c>
      <c r="C4656" s="26" t="s">
        <v>686</v>
      </c>
      <c r="D4656" s="26">
        <v>80</v>
      </c>
      <c r="E4656" s="26"/>
      <c r="F4656" s="26" t="s">
        <v>185</v>
      </c>
      <c r="G4656" s="27" t="s">
        <v>747</v>
      </c>
      <c r="H4656" s="28" t="s">
        <v>236</v>
      </c>
      <c r="I4656" s="29" t="s">
        <v>9419</v>
      </c>
      <c r="J4656" s="30">
        <v>30</v>
      </c>
      <c r="K4656" s="31" t="s">
        <v>9420</v>
      </c>
      <c r="L4656" s="6">
        <v>-886.78903500000001</v>
      </c>
      <c r="M4656" s="32">
        <f t="shared" si="288"/>
        <v>532.07342100000005</v>
      </c>
      <c r="N4656" s="32">
        <f t="shared" si="289"/>
        <v>487.73396924999997</v>
      </c>
      <c r="O4656" s="32">
        <f t="shared" si="290"/>
        <v>443.39451750000001</v>
      </c>
      <c r="P4656" s="33">
        <f t="shared" si="291"/>
        <v>399.05506574999998</v>
      </c>
      <c r="Q4656" s="34">
        <v>0</v>
      </c>
    </row>
    <row r="4657" spans="1:17" ht="15.75" customHeight="1">
      <c r="A4657" s="24" t="s">
        <v>158</v>
      </c>
      <c r="B4657" s="25" t="s">
        <v>836</v>
      </c>
      <c r="C4657" s="26" t="s">
        <v>686</v>
      </c>
      <c r="D4657" s="26">
        <v>80</v>
      </c>
      <c r="E4657" s="26" t="s">
        <v>235</v>
      </c>
      <c r="F4657" s="26" t="s">
        <v>192</v>
      </c>
      <c r="G4657" s="27"/>
      <c r="H4657" s="28" t="s">
        <v>236</v>
      </c>
      <c r="I4657" s="29" t="s">
        <v>9421</v>
      </c>
      <c r="J4657" s="30">
        <v>30</v>
      </c>
      <c r="K4657" s="31" t="s">
        <v>9422</v>
      </c>
      <c r="L4657" s="6">
        <v>-485.37189800000004</v>
      </c>
      <c r="M4657" s="32">
        <f t="shared" si="288"/>
        <v>291.22313880000002</v>
      </c>
      <c r="N4657" s="32">
        <f t="shared" si="289"/>
        <v>266.95454390000003</v>
      </c>
      <c r="O4657" s="32">
        <f t="shared" si="290"/>
        <v>242.68594900000002</v>
      </c>
      <c r="P4657" s="33">
        <f t="shared" si="291"/>
        <v>218.41735410000001</v>
      </c>
      <c r="Q4657" s="34">
        <v>0</v>
      </c>
    </row>
    <row r="4658" spans="1:17" ht="15.75" customHeight="1">
      <c r="A4658" s="24" t="s">
        <v>158</v>
      </c>
      <c r="B4658" s="25" t="s">
        <v>836</v>
      </c>
      <c r="C4658" s="26" t="s">
        <v>686</v>
      </c>
      <c r="D4658" s="26">
        <v>80</v>
      </c>
      <c r="E4658" s="26" t="s">
        <v>235</v>
      </c>
      <c r="F4658" s="26" t="s">
        <v>192</v>
      </c>
      <c r="G4658" s="27"/>
      <c r="H4658" s="28" t="s">
        <v>236</v>
      </c>
      <c r="I4658" s="29" t="s">
        <v>9423</v>
      </c>
      <c r="J4658" s="30">
        <v>30</v>
      </c>
      <c r="K4658" s="31" t="s">
        <v>9424</v>
      </c>
      <c r="L4658" s="6">
        <v>-458.10684699999996</v>
      </c>
      <c r="M4658" s="32">
        <f t="shared" si="288"/>
        <v>274.86410819999998</v>
      </c>
      <c r="N4658" s="32">
        <f t="shared" si="289"/>
        <v>251.95876584999996</v>
      </c>
      <c r="O4658" s="32">
        <f t="shared" si="290"/>
        <v>229.05342349999998</v>
      </c>
      <c r="P4658" s="33">
        <f t="shared" si="291"/>
        <v>206.14808114999997</v>
      </c>
      <c r="Q4658" s="34">
        <v>0</v>
      </c>
    </row>
    <row r="4659" spans="1:17" ht="15.75" customHeight="1">
      <c r="A4659" s="24" t="s">
        <v>158</v>
      </c>
      <c r="B4659" s="25" t="s">
        <v>836</v>
      </c>
      <c r="C4659" s="26" t="s">
        <v>686</v>
      </c>
      <c r="D4659" s="26">
        <v>80</v>
      </c>
      <c r="E4659" s="26" t="s">
        <v>235</v>
      </c>
      <c r="F4659" s="26" t="s">
        <v>192</v>
      </c>
      <c r="G4659" s="27"/>
      <c r="H4659" s="28" t="s">
        <v>236</v>
      </c>
      <c r="I4659" s="29" t="s">
        <v>9425</v>
      </c>
      <c r="J4659" s="30">
        <v>30</v>
      </c>
      <c r="K4659" s="31" t="s">
        <v>9426</v>
      </c>
      <c r="L4659" s="6">
        <v>-472.41424999999998</v>
      </c>
      <c r="M4659" s="32">
        <f t="shared" si="288"/>
        <v>283.44854999999995</v>
      </c>
      <c r="N4659" s="32">
        <f t="shared" si="289"/>
        <v>259.82783749999999</v>
      </c>
      <c r="O4659" s="32">
        <f t="shared" si="290"/>
        <v>236.20712499999999</v>
      </c>
      <c r="P4659" s="33">
        <f t="shared" si="291"/>
        <v>212.58641249999999</v>
      </c>
      <c r="Q4659" s="34">
        <v>0</v>
      </c>
    </row>
    <row r="4660" spans="1:17" ht="15.75" customHeight="1">
      <c r="A4660" s="24" t="s">
        <v>158</v>
      </c>
      <c r="B4660" s="25" t="s">
        <v>836</v>
      </c>
      <c r="C4660" s="26" t="s">
        <v>686</v>
      </c>
      <c r="D4660" s="26">
        <v>80</v>
      </c>
      <c r="E4660" s="26" t="s">
        <v>235</v>
      </c>
      <c r="F4660" s="26" t="s">
        <v>192</v>
      </c>
      <c r="G4660" s="27"/>
      <c r="H4660" s="28" t="s">
        <v>236</v>
      </c>
      <c r="I4660" s="29" t="s">
        <v>9427</v>
      </c>
      <c r="J4660" s="30">
        <v>30</v>
      </c>
      <c r="K4660" s="31" t="s">
        <v>9428</v>
      </c>
      <c r="L4660" s="6">
        <v>-485.91180000000003</v>
      </c>
      <c r="M4660" s="32">
        <f t="shared" si="288"/>
        <v>291.54707999999999</v>
      </c>
      <c r="N4660" s="32">
        <f t="shared" si="289"/>
        <v>267.25148999999999</v>
      </c>
      <c r="O4660" s="32">
        <f t="shared" si="290"/>
        <v>242.95590000000001</v>
      </c>
      <c r="P4660" s="33">
        <f t="shared" si="291"/>
        <v>218.66030999999998</v>
      </c>
      <c r="Q4660" s="34">
        <v>0</v>
      </c>
    </row>
    <row r="4661" spans="1:17" ht="15.75" customHeight="1">
      <c r="A4661" s="24" t="s">
        <v>158</v>
      </c>
      <c r="B4661" s="25" t="s">
        <v>836</v>
      </c>
      <c r="C4661" s="26" t="s">
        <v>686</v>
      </c>
      <c r="D4661" s="26">
        <v>80</v>
      </c>
      <c r="E4661" s="26"/>
      <c r="F4661" s="26" t="s">
        <v>192</v>
      </c>
      <c r="G4661" s="27" t="s">
        <v>747</v>
      </c>
      <c r="H4661" s="28" t="s">
        <v>236</v>
      </c>
      <c r="I4661" s="29" t="s">
        <v>9429</v>
      </c>
      <c r="J4661" s="30">
        <v>30</v>
      </c>
      <c r="K4661" s="31" t="s">
        <v>9430</v>
      </c>
      <c r="L4661" s="6">
        <v>-1143.2424849999998</v>
      </c>
      <c r="M4661" s="32">
        <f t="shared" si="288"/>
        <v>685.94549099999983</v>
      </c>
      <c r="N4661" s="32">
        <f t="shared" si="289"/>
        <v>628.7833667499998</v>
      </c>
      <c r="O4661" s="32">
        <f t="shared" si="290"/>
        <v>571.62124249999988</v>
      </c>
      <c r="P4661" s="33">
        <f t="shared" si="291"/>
        <v>514.45911824999985</v>
      </c>
      <c r="Q4661" s="34">
        <v>0</v>
      </c>
    </row>
    <row r="4662" spans="1:17" ht="15.75" customHeight="1">
      <c r="A4662" s="24" t="s">
        <v>158</v>
      </c>
      <c r="B4662" s="25" t="s">
        <v>836</v>
      </c>
      <c r="C4662" s="26" t="s">
        <v>686</v>
      </c>
      <c r="D4662" s="26">
        <v>80</v>
      </c>
      <c r="E4662" s="26" t="s">
        <v>235</v>
      </c>
      <c r="F4662" s="26" t="s">
        <v>192</v>
      </c>
      <c r="G4662" s="27"/>
      <c r="H4662" s="28" t="s">
        <v>236</v>
      </c>
      <c r="I4662" s="29" t="s">
        <v>9431</v>
      </c>
      <c r="J4662" s="30">
        <v>30</v>
      </c>
      <c r="K4662" s="31" t="s">
        <v>9432</v>
      </c>
      <c r="L4662" s="6">
        <v>-496.16993800000006</v>
      </c>
      <c r="M4662" s="32">
        <f t="shared" si="288"/>
        <v>297.70196280000005</v>
      </c>
      <c r="N4662" s="32">
        <f t="shared" si="289"/>
        <v>272.89346590000002</v>
      </c>
      <c r="O4662" s="32">
        <f t="shared" si="290"/>
        <v>248.08496900000003</v>
      </c>
      <c r="P4662" s="33">
        <f t="shared" si="291"/>
        <v>223.27647209999998</v>
      </c>
      <c r="Q4662" s="34">
        <v>0</v>
      </c>
    </row>
    <row r="4663" spans="1:17" ht="15.75" customHeight="1">
      <c r="A4663" s="24" t="s">
        <v>158</v>
      </c>
      <c r="B4663" s="25" t="s">
        <v>836</v>
      </c>
      <c r="C4663" s="26" t="s">
        <v>686</v>
      </c>
      <c r="D4663" s="26">
        <v>80</v>
      </c>
      <c r="E4663" s="26" t="s">
        <v>256</v>
      </c>
      <c r="F4663" s="26" t="s">
        <v>185</v>
      </c>
      <c r="G4663" s="27"/>
      <c r="H4663" s="28" t="s">
        <v>236</v>
      </c>
      <c r="I4663" s="29" t="s">
        <v>9433</v>
      </c>
      <c r="J4663" s="30">
        <v>30</v>
      </c>
      <c r="K4663" s="31" t="s">
        <v>9434</v>
      </c>
      <c r="L4663" s="6">
        <v>-431.11174699999998</v>
      </c>
      <c r="M4663" s="32">
        <f t="shared" si="288"/>
        <v>258.66704819999995</v>
      </c>
      <c r="N4663" s="32">
        <f t="shared" si="289"/>
        <v>237.11146084999999</v>
      </c>
      <c r="O4663" s="32">
        <f t="shared" si="290"/>
        <v>215.55587349999999</v>
      </c>
      <c r="P4663" s="33">
        <f t="shared" si="291"/>
        <v>194.00028614999997</v>
      </c>
      <c r="Q4663" s="34">
        <v>0</v>
      </c>
    </row>
    <row r="4664" spans="1:17" ht="15.75" customHeight="1">
      <c r="A4664" s="24" t="s">
        <v>158</v>
      </c>
      <c r="B4664" s="25" t="s">
        <v>836</v>
      </c>
      <c r="C4664" s="26" t="s">
        <v>686</v>
      </c>
      <c r="D4664" s="26">
        <v>80</v>
      </c>
      <c r="E4664" s="26" t="s">
        <v>256</v>
      </c>
      <c r="F4664" s="26" t="s">
        <v>185</v>
      </c>
      <c r="G4664" s="27"/>
      <c r="H4664" s="28" t="s">
        <v>236</v>
      </c>
      <c r="I4664" s="29" t="s">
        <v>9435</v>
      </c>
      <c r="J4664" s="30">
        <v>30</v>
      </c>
      <c r="K4664" s="31" t="s">
        <v>9436</v>
      </c>
      <c r="L4664" s="6">
        <v>-399.25752900000003</v>
      </c>
      <c r="M4664" s="32">
        <f t="shared" si="288"/>
        <v>239.55451740000001</v>
      </c>
      <c r="N4664" s="32">
        <f t="shared" si="289"/>
        <v>219.59164095000003</v>
      </c>
      <c r="O4664" s="32">
        <f t="shared" si="290"/>
        <v>199.62876450000002</v>
      </c>
      <c r="P4664" s="33">
        <f t="shared" si="291"/>
        <v>179.66588805000001</v>
      </c>
      <c r="Q4664" s="34">
        <v>0</v>
      </c>
    </row>
    <row r="4665" spans="1:17" ht="15.75" customHeight="1">
      <c r="A4665" s="24" t="s">
        <v>158</v>
      </c>
      <c r="B4665" s="25" t="s">
        <v>836</v>
      </c>
      <c r="C4665" s="26" t="s">
        <v>686</v>
      </c>
      <c r="D4665" s="26">
        <v>80</v>
      </c>
      <c r="E4665" s="26" t="s">
        <v>256</v>
      </c>
      <c r="F4665" s="26" t="s">
        <v>185</v>
      </c>
      <c r="G4665" s="27"/>
      <c r="H4665" s="28" t="s">
        <v>236</v>
      </c>
      <c r="I4665" s="29" t="s">
        <v>9437</v>
      </c>
      <c r="J4665" s="30">
        <v>30</v>
      </c>
      <c r="K4665" s="31" t="s">
        <v>9438</v>
      </c>
      <c r="L4665" s="6">
        <v>-413.564932</v>
      </c>
      <c r="M4665" s="32">
        <f t="shared" si="288"/>
        <v>248.13895919999999</v>
      </c>
      <c r="N4665" s="32">
        <f t="shared" si="289"/>
        <v>227.46071259999999</v>
      </c>
      <c r="O4665" s="32">
        <f t="shared" si="290"/>
        <v>206.782466</v>
      </c>
      <c r="P4665" s="33">
        <f t="shared" si="291"/>
        <v>186.10421939999998</v>
      </c>
      <c r="Q4665" s="34">
        <v>0</v>
      </c>
    </row>
    <row r="4666" spans="1:17" ht="15.75" customHeight="1">
      <c r="A4666" s="24" t="s">
        <v>158</v>
      </c>
      <c r="B4666" s="25" t="s">
        <v>836</v>
      </c>
      <c r="C4666" s="26" t="s">
        <v>686</v>
      </c>
      <c r="D4666" s="26">
        <v>80</v>
      </c>
      <c r="E4666" s="26" t="s">
        <v>256</v>
      </c>
      <c r="F4666" s="26" t="s">
        <v>185</v>
      </c>
      <c r="G4666" s="27"/>
      <c r="H4666" s="28" t="s">
        <v>236</v>
      </c>
      <c r="I4666" s="29" t="s">
        <v>9439</v>
      </c>
      <c r="J4666" s="30">
        <v>30</v>
      </c>
      <c r="K4666" s="31" t="s">
        <v>9440</v>
      </c>
      <c r="L4666" s="6">
        <v>-431.92159999999996</v>
      </c>
      <c r="M4666" s="32">
        <f t="shared" si="288"/>
        <v>259.15295999999995</v>
      </c>
      <c r="N4666" s="32">
        <f t="shared" si="289"/>
        <v>237.55687999999998</v>
      </c>
      <c r="O4666" s="32">
        <f t="shared" si="290"/>
        <v>215.96079999999998</v>
      </c>
      <c r="P4666" s="33">
        <f t="shared" si="291"/>
        <v>194.36471999999995</v>
      </c>
      <c r="Q4666" s="34">
        <v>0</v>
      </c>
    </row>
    <row r="4667" spans="1:17" ht="15.75" customHeight="1">
      <c r="A4667" s="24" t="s">
        <v>158</v>
      </c>
      <c r="B4667" s="25" t="s">
        <v>836</v>
      </c>
      <c r="C4667" s="26" t="s">
        <v>686</v>
      </c>
      <c r="D4667" s="26">
        <v>80</v>
      </c>
      <c r="E4667" s="26" t="s">
        <v>256</v>
      </c>
      <c r="F4667" s="26" t="s">
        <v>185</v>
      </c>
      <c r="G4667" s="27"/>
      <c r="H4667" s="28" t="s">
        <v>236</v>
      </c>
      <c r="I4667" s="29" t="s">
        <v>9441</v>
      </c>
      <c r="J4667" s="30">
        <v>30</v>
      </c>
      <c r="K4667" s="31" t="s">
        <v>9442</v>
      </c>
      <c r="L4667" s="6">
        <v>-437.32061999999996</v>
      </c>
      <c r="M4667" s="32">
        <f t="shared" si="288"/>
        <v>262.39237199999997</v>
      </c>
      <c r="N4667" s="32">
        <f t="shared" si="289"/>
        <v>240.52634099999997</v>
      </c>
      <c r="O4667" s="32">
        <f t="shared" si="290"/>
        <v>218.66030999999998</v>
      </c>
      <c r="P4667" s="33">
        <f t="shared" si="291"/>
        <v>196.79427899999996</v>
      </c>
      <c r="Q4667" s="34">
        <v>0</v>
      </c>
    </row>
    <row r="4668" spans="1:17" ht="15.75" customHeight="1">
      <c r="A4668" s="24" t="s">
        <v>158</v>
      </c>
      <c r="B4668" s="25" t="s">
        <v>836</v>
      </c>
      <c r="C4668" s="26" t="s">
        <v>686</v>
      </c>
      <c r="D4668" s="26">
        <v>80</v>
      </c>
      <c r="E4668" s="26" t="s">
        <v>256</v>
      </c>
      <c r="F4668" s="26" t="s">
        <v>192</v>
      </c>
      <c r="G4668" s="27"/>
      <c r="H4668" s="28" t="s">
        <v>236</v>
      </c>
      <c r="I4668" s="29" t="s">
        <v>9443</v>
      </c>
      <c r="J4668" s="30">
        <v>30</v>
      </c>
      <c r="K4668" s="31" t="s">
        <v>9444</v>
      </c>
      <c r="L4668" s="6">
        <v>-516.68621399999995</v>
      </c>
      <c r="M4668" s="32">
        <f t="shared" si="288"/>
        <v>310.01172839999992</v>
      </c>
      <c r="N4668" s="32">
        <f t="shared" si="289"/>
        <v>284.17741769999998</v>
      </c>
      <c r="O4668" s="32">
        <f t="shared" si="290"/>
        <v>258.34310699999997</v>
      </c>
      <c r="P4668" s="33">
        <f t="shared" si="291"/>
        <v>232.50879629999997</v>
      </c>
      <c r="Q4668" s="34">
        <v>0</v>
      </c>
    </row>
    <row r="4669" spans="1:17" ht="15.75" customHeight="1">
      <c r="A4669" s="24" t="s">
        <v>158</v>
      </c>
      <c r="B4669" s="25" t="s">
        <v>836</v>
      </c>
      <c r="C4669" s="26" t="s">
        <v>686</v>
      </c>
      <c r="D4669" s="26">
        <v>80</v>
      </c>
      <c r="E4669" s="26" t="s">
        <v>256</v>
      </c>
      <c r="F4669" s="26" t="s">
        <v>192</v>
      </c>
      <c r="G4669" s="27"/>
      <c r="H4669" s="28" t="s">
        <v>236</v>
      </c>
      <c r="I4669" s="29" t="s">
        <v>9445</v>
      </c>
      <c r="J4669" s="30">
        <v>30</v>
      </c>
      <c r="K4669" s="31" t="s">
        <v>9446</v>
      </c>
      <c r="L4669" s="6">
        <v>-489.42116300000004</v>
      </c>
      <c r="M4669" s="32">
        <f t="shared" si="288"/>
        <v>293.6526978</v>
      </c>
      <c r="N4669" s="32">
        <f t="shared" si="289"/>
        <v>269.18163965000002</v>
      </c>
      <c r="O4669" s="32">
        <f t="shared" si="290"/>
        <v>244.71058150000002</v>
      </c>
      <c r="P4669" s="33">
        <f t="shared" si="291"/>
        <v>220.23952335000001</v>
      </c>
      <c r="Q4669" s="34">
        <v>0</v>
      </c>
    </row>
    <row r="4670" spans="1:17" ht="15.75" customHeight="1">
      <c r="A4670" s="24" t="s">
        <v>158</v>
      </c>
      <c r="B4670" s="25" t="s">
        <v>836</v>
      </c>
      <c r="C4670" s="26" t="s">
        <v>686</v>
      </c>
      <c r="D4670" s="26">
        <v>80</v>
      </c>
      <c r="E4670" s="26" t="s">
        <v>256</v>
      </c>
      <c r="F4670" s="26" t="s">
        <v>192</v>
      </c>
      <c r="G4670" s="27"/>
      <c r="H4670" s="28" t="s">
        <v>236</v>
      </c>
      <c r="I4670" s="29" t="s">
        <v>9447</v>
      </c>
      <c r="J4670" s="30">
        <v>30</v>
      </c>
      <c r="K4670" s="31" t="s">
        <v>9448</v>
      </c>
      <c r="L4670" s="6">
        <v>-503.72856600000006</v>
      </c>
      <c r="M4670" s="32">
        <f t="shared" si="288"/>
        <v>302.23713960000003</v>
      </c>
      <c r="N4670" s="32">
        <f t="shared" si="289"/>
        <v>277.05071129999999</v>
      </c>
      <c r="O4670" s="32">
        <f t="shared" si="290"/>
        <v>251.86428300000003</v>
      </c>
      <c r="P4670" s="33">
        <f t="shared" si="291"/>
        <v>226.67785470000001</v>
      </c>
      <c r="Q4670" s="34">
        <v>0</v>
      </c>
    </row>
    <row r="4671" spans="1:17" ht="15.75" customHeight="1">
      <c r="A4671" s="24" t="s">
        <v>158</v>
      </c>
      <c r="B4671" s="25" t="s">
        <v>836</v>
      </c>
      <c r="C4671" s="26" t="s">
        <v>686</v>
      </c>
      <c r="D4671" s="26">
        <v>80</v>
      </c>
      <c r="E4671" s="26" t="s">
        <v>256</v>
      </c>
      <c r="F4671" s="26" t="s">
        <v>192</v>
      </c>
      <c r="G4671" s="27"/>
      <c r="H4671" s="28" t="s">
        <v>236</v>
      </c>
      <c r="I4671" s="29" t="s">
        <v>9449</v>
      </c>
      <c r="J4671" s="30">
        <v>30</v>
      </c>
      <c r="K4671" s="31" t="s">
        <v>9450</v>
      </c>
      <c r="L4671" s="6">
        <v>-521.81528300000014</v>
      </c>
      <c r="M4671" s="32">
        <f t="shared" si="288"/>
        <v>313.08916980000004</v>
      </c>
      <c r="N4671" s="32">
        <f t="shared" si="289"/>
        <v>286.99840565000011</v>
      </c>
      <c r="O4671" s="32">
        <f t="shared" si="290"/>
        <v>260.90764150000007</v>
      </c>
      <c r="P4671" s="33">
        <f t="shared" si="291"/>
        <v>234.81687735000003</v>
      </c>
      <c r="Q4671" s="34">
        <v>0</v>
      </c>
    </row>
    <row r="4672" spans="1:17" ht="15.75" customHeight="1">
      <c r="A4672" s="24" t="s">
        <v>158</v>
      </c>
      <c r="B4672" s="25" t="s">
        <v>836</v>
      </c>
      <c r="C4672" s="26" t="s">
        <v>686</v>
      </c>
      <c r="D4672" s="26">
        <v>80</v>
      </c>
      <c r="E4672" s="26" t="s">
        <v>256</v>
      </c>
      <c r="F4672" s="26" t="s">
        <v>192</v>
      </c>
      <c r="G4672" s="27"/>
      <c r="H4672" s="28" t="s">
        <v>236</v>
      </c>
      <c r="I4672" s="29" t="s">
        <v>9451</v>
      </c>
      <c r="J4672" s="30">
        <v>30</v>
      </c>
      <c r="K4672" s="31" t="s">
        <v>9452</v>
      </c>
      <c r="L4672" s="6">
        <v>-527.48425399999996</v>
      </c>
      <c r="M4672" s="32">
        <f t="shared" si="288"/>
        <v>316.49055239999996</v>
      </c>
      <c r="N4672" s="32">
        <f t="shared" si="289"/>
        <v>290.11633969999997</v>
      </c>
      <c r="O4672" s="32">
        <f t="shared" si="290"/>
        <v>263.74212699999998</v>
      </c>
      <c r="P4672" s="33">
        <f t="shared" si="291"/>
        <v>237.36791429999994</v>
      </c>
      <c r="Q4672" s="34">
        <v>0</v>
      </c>
    </row>
    <row r="4673" spans="1:17" ht="15.75" customHeight="1">
      <c r="A4673" s="24" t="s">
        <v>158</v>
      </c>
      <c r="B4673" s="25" t="s">
        <v>836</v>
      </c>
      <c r="C4673" s="26" t="s">
        <v>1518</v>
      </c>
      <c r="D4673" s="26">
        <v>125</v>
      </c>
      <c r="E4673" s="26" t="s">
        <v>235</v>
      </c>
      <c r="F4673" s="26" t="s">
        <v>185</v>
      </c>
      <c r="G4673" s="27"/>
      <c r="H4673" s="28" t="s">
        <v>236</v>
      </c>
      <c r="I4673" s="29" t="s">
        <v>9453</v>
      </c>
      <c r="J4673" s="30">
        <v>20</v>
      </c>
      <c r="K4673" s="31" t="s">
        <v>9454</v>
      </c>
      <c r="L4673" s="6">
        <v>-664.34941100000003</v>
      </c>
      <c r="M4673" s="32">
        <f t="shared" si="288"/>
        <v>398.60964660000002</v>
      </c>
      <c r="N4673" s="32">
        <f t="shared" si="289"/>
        <v>365.39217604999999</v>
      </c>
      <c r="O4673" s="32">
        <f t="shared" si="290"/>
        <v>332.17470550000002</v>
      </c>
      <c r="P4673" s="33">
        <f t="shared" si="291"/>
        <v>298.95723494999999</v>
      </c>
      <c r="Q4673" s="34">
        <v>0</v>
      </c>
    </row>
    <row r="4674" spans="1:17" ht="15.75" customHeight="1">
      <c r="A4674" s="24" t="s">
        <v>158</v>
      </c>
      <c r="B4674" s="25" t="s">
        <v>836</v>
      </c>
      <c r="C4674" s="26" t="s">
        <v>1518</v>
      </c>
      <c r="D4674" s="26">
        <v>125</v>
      </c>
      <c r="E4674" s="26" t="s">
        <v>235</v>
      </c>
      <c r="F4674" s="26" t="s">
        <v>185</v>
      </c>
      <c r="G4674" s="27"/>
      <c r="H4674" s="28" t="s">
        <v>236</v>
      </c>
      <c r="I4674" s="29" t="s">
        <v>9455</v>
      </c>
      <c r="J4674" s="30">
        <v>20</v>
      </c>
      <c r="K4674" s="31" t="s">
        <v>9456</v>
      </c>
      <c r="L4674" s="6">
        <v>-702.4125019999999</v>
      </c>
      <c r="M4674" s="32">
        <f t="shared" si="288"/>
        <v>421.44750119999992</v>
      </c>
      <c r="N4674" s="32">
        <f t="shared" si="289"/>
        <v>386.32687609999994</v>
      </c>
      <c r="O4674" s="32">
        <f t="shared" si="290"/>
        <v>351.20625099999995</v>
      </c>
      <c r="P4674" s="33">
        <f t="shared" si="291"/>
        <v>316.08562589999991</v>
      </c>
      <c r="Q4674" s="34">
        <v>0</v>
      </c>
    </row>
    <row r="4675" spans="1:17" ht="15.75" customHeight="1">
      <c r="A4675" s="24" t="s">
        <v>158</v>
      </c>
      <c r="B4675" s="25" t="s">
        <v>836</v>
      </c>
      <c r="C4675" s="26" t="s">
        <v>1518</v>
      </c>
      <c r="D4675" s="26">
        <v>125</v>
      </c>
      <c r="E4675" s="26" t="s">
        <v>235</v>
      </c>
      <c r="F4675" s="26" t="s">
        <v>192</v>
      </c>
      <c r="G4675" s="27"/>
      <c r="H4675" s="28" t="s">
        <v>236</v>
      </c>
      <c r="I4675" s="29" t="s">
        <v>9457</v>
      </c>
      <c r="J4675" s="30">
        <v>20</v>
      </c>
      <c r="K4675" s="31" t="s">
        <v>9458</v>
      </c>
      <c r="L4675" s="6">
        <v>-809.04314699999998</v>
      </c>
      <c r="M4675" s="32">
        <f t="shared" si="288"/>
        <v>485.42588819999997</v>
      </c>
      <c r="N4675" s="32">
        <f t="shared" si="289"/>
        <v>444.97373084999998</v>
      </c>
      <c r="O4675" s="32">
        <f t="shared" si="290"/>
        <v>404.52157349999999</v>
      </c>
      <c r="P4675" s="33">
        <f t="shared" si="291"/>
        <v>364.06941614999994</v>
      </c>
      <c r="Q4675" s="34">
        <v>0</v>
      </c>
    </row>
    <row r="4676" spans="1:17" ht="15.75" customHeight="1">
      <c r="A4676" s="24" t="s">
        <v>158</v>
      </c>
      <c r="B4676" s="25" t="s">
        <v>836</v>
      </c>
      <c r="C4676" s="26" t="s">
        <v>1518</v>
      </c>
      <c r="D4676" s="26">
        <v>80</v>
      </c>
      <c r="E4676" s="26" t="s">
        <v>235</v>
      </c>
      <c r="F4676" s="26" t="s">
        <v>185</v>
      </c>
      <c r="G4676" s="27"/>
      <c r="H4676" s="28" t="s">
        <v>236</v>
      </c>
      <c r="I4676" s="29" t="s">
        <v>9459</v>
      </c>
      <c r="J4676" s="30">
        <v>30</v>
      </c>
      <c r="K4676" s="31" t="s">
        <v>9460</v>
      </c>
      <c r="L4676" s="6">
        <v>-472.41424999999998</v>
      </c>
      <c r="M4676" s="32">
        <f t="shared" ref="M4676:M4739" si="292">L4676*40%-L4676</f>
        <v>283.44854999999995</v>
      </c>
      <c r="N4676" s="32">
        <f t="shared" ref="N4676:N4739" si="293">L4676*45%-L4676</f>
        <v>259.82783749999999</v>
      </c>
      <c r="O4676" s="32">
        <f t="shared" ref="O4676:O4739" si="294">L4676*50%-L4676</f>
        <v>236.20712499999999</v>
      </c>
      <c r="P4676" s="33">
        <f t="shared" ref="P4676:P4739" si="295">L4676*55%-L4676</f>
        <v>212.58641249999999</v>
      </c>
      <c r="Q4676" s="34">
        <v>1020</v>
      </c>
    </row>
    <row r="4677" spans="1:17" ht="15.75" customHeight="1">
      <c r="A4677" s="24" t="s">
        <v>158</v>
      </c>
      <c r="B4677" s="25" t="s">
        <v>836</v>
      </c>
      <c r="C4677" s="26" t="s">
        <v>1518</v>
      </c>
      <c r="D4677" s="26">
        <v>80</v>
      </c>
      <c r="E4677" s="26" t="s">
        <v>235</v>
      </c>
      <c r="F4677" s="26" t="s">
        <v>185</v>
      </c>
      <c r="G4677" s="27"/>
      <c r="H4677" s="28" t="s">
        <v>236</v>
      </c>
      <c r="I4677" s="29" t="s">
        <v>9461</v>
      </c>
      <c r="J4677" s="30">
        <v>30</v>
      </c>
      <c r="K4677" s="31" t="s">
        <v>9462</v>
      </c>
      <c r="L4677" s="6">
        <v>-510.47734099999991</v>
      </c>
      <c r="M4677" s="32">
        <f t="shared" si="292"/>
        <v>306.28640459999997</v>
      </c>
      <c r="N4677" s="32">
        <f t="shared" si="293"/>
        <v>280.76253754999993</v>
      </c>
      <c r="O4677" s="32">
        <f t="shared" si="294"/>
        <v>255.23867049999996</v>
      </c>
      <c r="P4677" s="33">
        <f t="shared" si="295"/>
        <v>229.71480344999992</v>
      </c>
      <c r="Q4677" s="34">
        <v>1020</v>
      </c>
    </row>
    <row r="4678" spans="1:17" ht="15.75" customHeight="1">
      <c r="A4678" s="24" t="s">
        <v>158</v>
      </c>
      <c r="B4678" s="25" t="s">
        <v>836</v>
      </c>
      <c r="C4678" s="26" t="s">
        <v>1518</v>
      </c>
      <c r="D4678" s="26">
        <v>80</v>
      </c>
      <c r="E4678" s="26" t="s">
        <v>235</v>
      </c>
      <c r="F4678" s="26" t="s">
        <v>192</v>
      </c>
      <c r="G4678" s="27"/>
      <c r="H4678" s="28" t="s">
        <v>236</v>
      </c>
      <c r="I4678" s="29" t="s">
        <v>9463</v>
      </c>
      <c r="J4678" s="30">
        <v>30</v>
      </c>
      <c r="K4678" s="31" t="s">
        <v>9464</v>
      </c>
      <c r="L4678" s="6">
        <v>-562.57788400000004</v>
      </c>
      <c r="M4678" s="32">
        <f t="shared" si="292"/>
        <v>337.5467304</v>
      </c>
      <c r="N4678" s="32">
        <f t="shared" si="293"/>
        <v>309.41783620000001</v>
      </c>
      <c r="O4678" s="32">
        <f t="shared" si="294"/>
        <v>281.28894200000002</v>
      </c>
      <c r="P4678" s="33">
        <f t="shared" si="295"/>
        <v>253.16004779999997</v>
      </c>
      <c r="Q4678" s="34">
        <v>1020</v>
      </c>
    </row>
    <row r="4679" spans="1:17" ht="15.75" customHeight="1">
      <c r="A4679" s="24" t="s">
        <v>158</v>
      </c>
      <c r="B4679" s="25" t="s">
        <v>836</v>
      </c>
      <c r="C4679" s="26" t="s">
        <v>1518</v>
      </c>
      <c r="D4679" s="26">
        <v>80</v>
      </c>
      <c r="E4679" s="26" t="s">
        <v>235</v>
      </c>
      <c r="F4679" s="26" t="s">
        <v>192</v>
      </c>
      <c r="G4679" s="27"/>
      <c r="H4679" s="28" t="s">
        <v>236</v>
      </c>
      <c r="I4679" s="29" t="s">
        <v>9465</v>
      </c>
      <c r="J4679" s="30">
        <v>30</v>
      </c>
      <c r="K4679" s="31" t="s">
        <v>9466</v>
      </c>
      <c r="L4679" s="6">
        <v>-600.64097500000014</v>
      </c>
      <c r="M4679" s="32">
        <f t="shared" si="292"/>
        <v>360.38458500000007</v>
      </c>
      <c r="N4679" s="32">
        <f t="shared" si="293"/>
        <v>330.35253625000007</v>
      </c>
      <c r="O4679" s="32">
        <f t="shared" si="294"/>
        <v>300.32048750000007</v>
      </c>
      <c r="P4679" s="33">
        <f t="shared" si="295"/>
        <v>270.28843875000001</v>
      </c>
      <c r="Q4679" s="34">
        <v>1020</v>
      </c>
    </row>
    <row r="4680" spans="1:17" ht="15.75" customHeight="1">
      <c r="A4680" s="24" t="s">
        <v>158</v>
      </c>
      <c r="B4680" s="25" t="s">
        <v>836</v>
      </c>
      <c r="C4680" s="26" t="s">
        <v>6839</v>
      </c>
      <c r="D4680" s="26">
        <v>100</v>
      </c>
      <c r="E4680" s="26" t="s">
        <v>235</v>
      </c>
      <c r="F4680" s="26" t="s">
        <v>185</v>
      </c>
      <c r="G4680" s="27"/>
      <c r="H4680" s="28" t="s">
        <v>236</v>
      </c>
      <c r="I4680" s="29" t="s">
        <v>9467</v>
      </c>
      <c r="J4680" s="30">
        <v>25</v>
      </c>
      <c r="K4680" s="31" t="s">
        <v>9468</v>
      </c>
      <c r="L4680" s="6">
        <v>-757.48250600000006</v>
      </c>
      <c r="M4680" s="32">
        <f t="shared" si="292"/>
        <v>454.48950360000003</v>
      </c>
      <c r="N4680" s="32">
        <f t="shared" si="293"/>
        <v>416.61537830000003</v>
      </c>
      <c r="O4680" s="32">
        <f t="shared" si="294"/>
        <v>378.74125300000003</v>
      </c>
      <c r="P4680" s="33">
        <f t="shared" si="295"/>
        <v>340.86712769999997</v>
      </c>
      <c r="Q4680" s="34">
        <v>0</v>
      </c>
    </row>
    <row r="4681" spans="1:17" ht="15.75" customHeight="1">
      <c r="A4681" s="24" t="s">
        <v>158</v>
      </c>
      <c r="B4681" s="25" t="s">
        <v>836</v>
      </c>
      <c r="C4681" s="26" t="s">
        <v>6839</v>
      </c>
      <c r="D4681" s="26">
        <v>100</v>
      </c>
      <c r="E4681" s="26" t="s">
        <v>235</v>
      </c>
      <c r="F4681" s="26" t="s">
        <v>192</v>
      </c>
      <c r="G4681" s="27"/>
      <c r="H4681" s="28" t="s">
        <v>236</v>
      </c>
      <c r="I4681" s="29" t="s">
        <v>9469</v>
      </c>
      <c r="J4681" s="30">
        <v>25</v>
      </c>
      <c r="K4681" s="31" t="s">
        <v>9470</v>
      </c>
      <c r="L4681" s="6">
        <v>-844.67667900000004</v>
      </c>
      <c r="M4681" s="32">
        <f t="shared" si="292"/>
        <v>506.8060074</v>
      </c>
      <c r="N4681" s="32">
        <f t="shared" si="293"/>
        <v>464.57217345000004</v>
      </c>
      <c r="O4681" s="32">
        <f t="shared" si="294"/>
        <v>422.33833950000002</v>
      </c>
      <c r="P4681" s="33">
        <f t="shared" si="295"/>
        <v>380.10450555</v>
      </c>
      <c r="Q4681" s="34">
        <v>0</v>
      </c>
    </row>
    <row r="4682" spans="1:17" ht="15.75" customHeight="1">
      <c r="A4682" s="24" t="s">
        <v>158</v>
      </c>
      <c r="B4682" s="25" t="s">
        <v>836</v>
      </c>
      <c r="C4682" s="26" t="s">
        <v>6839</v>
      </c>
      <c r="D4682" s="26">
        <v>125</v>
      </c>
      <c r="E4682" s="26" t="s">
        <v>235</v>
      </c>
      <c r="F4682" s="26" t="s">
        <v>185</v>
      </c>
      <c r="G4682" s="27"/>
      <c r="H4682" s="28" t="s">
        <v>236</v>
      </c>
      <c r="I4682" s="29" t="s">
        <v>9471</v>
      </c>
      <c r="J4682" s="30">
        <v>20</v>
      </c>
      <c r="K4682" s="31" t="s">
        <v>9472</v>
      </c>
      <c r="L4682" s="6">
        <v>-898.66687899999988</v>
      </c>
      <c r="M4682" s="32">
        <f t="shared" si="292"/>
        <v>539.20012739999993</v>
      </c>
      <c r="N4682" s="32">
        <f t="shared" si="293"/>
        <v>494.26678344999993</v>
      </c>
      <c r="O4682" s="32">
        <f t="shared" si="294"/>
        <v>449.33343949999994</v>
      </c>
      <c r="P4682" s="33">
        <f t="shared" si="295"/>
        <v>404.40009554999989</v>
      </c>
      <c r="Q4682" s="34">
        <v>1000</v>
      </c>
    </row>
    <row r="4683" spans="1:17" ht="15.75" customHeight="1">
      <c r="A4683" s="24" t="s">
        <v>158</v>
      </c>
      <c r="B4683" s="25" t="s">
        <v>836</v>
      </c>
      <c r="C4683" s="26" t="s">
        <v>6839</v>
      </c>
      <c r="D4683" s="26">
        <v>125</v>
      </c>
      <c r="E4683" s="26" t="s">
        <v>235</v>
      </c>
      <c r="F4683" s="26" t="s">
        <v>192</v>
      </c>
      <c r="G4683" s="27"/>
      <c r="H4683" s="28" t="s">
        <v>236</v>
      </c>
      <c r="I4683" s="29" t="s">
        <v>9473</v>
      </c>
      <c r="J4683" s="30">
        <v>20</v>
      </c>
      <c r="K4683" s="31" t="s">
        <v>9474</v>
      </c>
      <c r="L4683" s="6">
        <v>-1005.2975240000001</v>
      </c>
      <c r="M4683" s="32">
        <f t="shared" si="292"/>
        <v>603.17851440000004</v>
      </c>
      <c r="N4683" s="32">
        <f t="shared" si="293"/>
        <v>552.91363820000004</v>
      </c>
      <c r="O4683" s="32">
        <f t="shared" si="294"/>
        <v>502.64876200000003</v>
      </c>
      <c r="P4683" s="33">
        <f t="shared" si="295"/>
        <v>452.38388580000003</v>
      </c>
      <c r="Q4683" s="34">
        <v>1000</v>
      </c>
    </row>
    <row r="4684" spans="1:17" ht="15.75" customHeight="1">
      <c r="A4684" s="24" t="s">
        <v>158</v>
      </c>
      <c r="B4684" s="25" t="s">
        <v>836</v>
      </c>
      <c r="C4684" s="26" t="s">
        <v>5264</v>
      </c>
      <c r="D4684" s="26">
        <v>100</v>
      </c>
      <c r="E4684" s="26" t="s">
        <v>235</v>
      </c>
      <c r="F4684" s="26" t="s">
        <v>185</v>
      </c>
      <c r="G4684" s="27"/>
      <c r="H4684" s="28" t="s">
        <v>236</v>
      </c>
      <c r="I4684" s="29" t="s">
        <v>9475</v>
      </c>
      <c r="J4684" s="30">
        <v>25</v>
      </c>
      <c r="K4684" s="31" t="s">
        <v>9476</v>
      </c>
      <c r="L4684" s="6">
        <v>-743.44505399999991</v>
      </c>
      <c r="M4684" s="32">
        <f t="shared" si="292"/>
        <v>446.06703239999996</v>
      </c>
      <c r="N4684" s="32">
        <f t="shared" si="293"/>
        <v>408.89477969999996</v>
      </c>
      <c r="O4684" s="32">
        <f t="shared" si="294"/>
        <v>371.72252699999996</v>
      </c>
      <c r="P4684" s="33">
        <f t="shared" si="295"/>
        <v>334.55027429999996</v>
      </c>
      <c r="Q4684" s="34">
        <v>0</v>
      </c>
    </row>
    <row r="4685" spans="1:17" ht="15.75" customHeight="1">
      <c r="A4685" s="24" t="s">
        <v>158</v>
      </c>
      <c r="B4685" s="25" t="s">
        <v>836</v>
      </c>
      <c r="C4685" s="26" t="s">
        <v>5264</v>
      </c>
      <c r="D4685" s="26">
        <v>100</v>
      </c>
      <c r="E4685" s="26" t="s">
        <v>235</v>
      </c>
      <c r="F4685" s="26" t="s">
        <v>185</v>
      </c>
      <c r="G4685" s="27"/>
      <c r="H4685" s="28" t="s">
        <v>236</v>
      </c>
      <c r="I4685" s="29" t="s">
        <v>9477</v>
      </c>
      <c r="J4685" s="30">
        <v>25</v>
      </c>
      <c r="K4685" s="31" t="s">
        <v>9478</v>
      </c>
      <c r="L4685" s="6">
        <v>-743.9849559999999</v>
      </c>
      <c r="M4685" s="32">
        <f t="shared" si="292"/>
        <v>446.39097359999994</v>
      </c>
      <c r="N4685" s="32">
        <f t="shared" si="293"/>
        <v>409.19172579999992</v>
      </c>
      <c r="O4685" s="32">
        <f t="shared" si="294"/>
        <v>371.99247799999995</v>
      </c>
      <c r="P4685" s="33">
        <f t="shared" si="295"/>
        <v>334.79323019999993</v>
      </c>
      <c r="Q4685" s="34">
        <v>0</v>
      </c>
    </row>
    <row r="4686" spans="1:17" ht="15.75" customHeight="1">
      <c r="A4686" s="24" t="s">
        <v>158</v>
      </c>
      <c r="B4686" s="25" t="s">
        <v>836</v>
      </c>
      <c r="C4686" s="26" t="s">
        <v>5264</v>
      </c>
      <c r="D4686" s="26">
        <v>100</v>
      </c>
      <c r="E4686" s="26" t="s">
        <v>235</v>
      </c>
      <c r="F4686" s="26" t="s">
        <v>185</v>
      </c>
      <c r="G4686" s="27"/>
      <c r="H4686" s="28" t="s">
        <v>236</v>
      </c>
      <c r="I4686" s="29" t="s">
        <v>9479</v>
      </c>
      <c r="J4686" s="30">
        <v>25</v>
      </c>
      <c r="K4686" s="31" t="s">
        <v>9480</v>
      </c>
      <c r="L4686" s="6">
        <v>-754.24309399999993</v>
      </c>
      <c r="M4686" s="32">
        <f t="shared" si="292"/>
        <v>452.54585639999993</v>
      </c>
      <c r="N4686" s="32">
        <f t="shared" si="293"/>
        <v>414.83370169999995</v>
      </c>
      <c r="O4686" s="32">
        <f t="shared" si="294"/>
        <v>377.12154699999996</v>
      </c>
      <c r="P4686" s="33">
        <f t="shared" si="295"/>
        <v>339.40939229999992</v>
      </c>
      <c r="Q4686" s="34">
        <v>0</v>
      </c>
    </row>
    <row r="4687" spans="1:17" ht="15.75" customHeight="1">
      <c r="A4687" s="24" t="s">
        <v>158</v>
      </c>
      <c r="B4687" s="25" t="s">
        <v>836</v>
      </c>
      <c r="C4687" s="26" t="s">
        <v>5264</v>
      </c>
      <c r="D4687" s="26">
        <v>100</v>
      </c>
      <c r="E4687" s="26" t="s">
        <v>235</v>
      </c>
      <c r="F4687" s="26" t="s">
        <v>192</v>
      </c>
      <c r="G4687" s="27"/>
      <c r="H4687" s="28" t="s">
        <v>236</v>
      </c>
      <c r="I4687" s="29" t="s">
        <v>9481</v>
      </c>
      <c r="J4687" s="30">
        <v>25</v>
      </c>
      <c r="K4687" s="31" t="s">
        <v>9482</v>
      </c>
      <c r="L4687" s="6">
        <v>-830.63922700000001</v>
      </c>
      <c r="M4687" s="32">
        <f t="shared" si="292"/>
        <v>498.38353619999998</v>
      </c>
      <c r="N4687" s="32">
        <f t="shared" si="293"/>
        <v>456.85157485000002</v>
      </c>
      <c r="O4687" s="32">
        <f t="shared" si="294"/>
        <v>415.3196135</v>
      </c>
      <c r="P4687" s="33">
        <f t="shared" si="295"/>
        <v>373.78765214999999</v>
      </c>
      <c r="Q4687" s="34">
        <v>0</v>
      </c>
    </row>
    <row r="4688" spans="1:17" ht="15.75" customHeight="1">
      <c r="A4688" s="24" t="s">
        <v>158</v>
      </c>
      <c r="B4688" s="25" t="s">
        <v>836</v>
      </c>
      <c r="C4688" s="26" t="s">
        <v>5264</v>
      </c>
      <c r="D4688" s="26">
        <v>100</v>
      </c>
      <c r="E4688" s="26" t="s">
        <v>235</v>
      </c>
      <c r="F4688" s="26" t="s">
        <v>192</v>
      </c>
      <c r="G4688" s="27"/>
      <c r="H4688" s="28" t="s">
        <v>236</v>
      </c>
      <c r="I4688" s="29" t="s">
        <v>9483</v>
      </c>
      <c r="J4688" s="30">
        <v>25</v>
      </c>
      <c r="K4688" s="31" t="s">
        <v>9484</v>
      </c>
      <c r="L4688" s="6">
        <v>-831.17912899999988</v>
      </c>
      <c r="M4688" s="32">
        <f t="shared" si="292"/>
        <v>498.7074773999999</v>
      </c>
      <c r="N4688" s="32">
        <f t="shared" si="293"/>
        <v>457.14852094999992</v>
      </c>
      <c r="O4688" s="32">
        <f t="shared" si="294"/>
        <v>415.58956449999994</v>
      </c>
      <c r="P4688" s="33">
        <f t="shared" si="295"/>
        <v>374.0306080499999</v>
      </c>
      <c r="Q4688" s="34">
        <v>0</v>
      </c>
    </row>
    <row r="4689" spans="1:17" ht="15.75" customHeight="1">
      <c r="A4689" s="24" t="s">
        <v>158</v>
      </c>
      <c r="B4689" s="25" t="s">
        <v>836</v>
      </c>
      <c r="C4689" s="26" t="s">
        <v>5264</v>
      </c>
      <c r="D4689" s="26">
        <v>100</v>
      </c>
      <c r="E4689" s="26" t="s">
        <v>235</v>
      </c>
      <c r="F4689" s="26" t="s">
        <v>192</v>
      </c>
      <c r="G4689" s="27"/>
      <c r="H4689" s="28" t="s">
        <v>236</v>
      </c>
      <c r="I4689" s="29" t="s">
        <v>9485</v>
      </c>
      <c r="J4689" s="30">
        <v>25</v>
      </c>
      <c r="K4689" s="31" t="s">
        <v>9486</v>
      </c>
      <c r="L4689" s="6">
        <v>-841.43726700000002</v>
      </c>
      <c r="M4689" s="32">
        <f t="shared" si="292"/>
        <v>504.86236020000001</v>
      </c>
      <c r="N4689" s="32">
        <f t="shared" si="293"/>
        <v>462.79049685000001</v>
      </c>
      <c r="O4689" s="32">
        <f t="shared" si="294"/>
        <v>420.71863350000001</v>
      </c>
      <c r="P4689" s="33">
        <f t="shared" si="295"/>
        <v>378.64677014999995</v>
      </c>
      <c r="Q4689" s="34">
        <v>0</v>
      </c>
    </row>
    <row r="4690" spans="1:17" ht="15.75" customHeight="1">
      <c r="A4690" s="24" t="s">
        <v>158</v>
      </c>
      <c r="B4690" s="25" t="s">
        <v>836</v>
      </c>
      <c r="C4690" s="26" t="s">
        <v>1559</v>
      </c>
      <c r="D4690" s="26">
        <v>100</v>
      </c>
      <c r="E4690" s="26" t="s">
        <v>235</v>
      </c>
      <c r="F4690" s="26" t="s">
        <v>185</v>
      </c>
      <c r="G4690" s="27"/>
      <c r="H4690" s="28" t="s">
        <v>236</v>
      </c>
      <c r="I4690" s="29" t="s">
        <v>9487</v>
      </c>
      <c r="J4690" s="30">
        <v>25</v>
      </c>
      <c r="K4690" s="31" t="s">
        <v>9488</v>
      </c>
      <c r="L4690" s="6">
        <v>-483.75219199999998</v>
      </c>
      <c r="M4690" s="32">
        <f t="shared" si="292"/>
        <v>290.25131519999996</v>
      </c>
      <c r="N4690" s="32">
        <f t="shared" si="293"/>
        <v>266.06370559999999</v>
      </c>
      <c r="O4690" s="32">
        <f t="shared" si="294"/>
        <v>241.87609599999999</v>
      </c>
      <c r="P4690" s="33">
        <f t="shared" si="295"/>
        <v>217.68848639999999</v>
      </c>
      <c r="Q4690" s="34">
        <v>1000</v>
      </c>
    </row>
    <row r="4691" spans="1:17" ht="15.75" customHeight="1">
      <c r="A4691" s="24" t="s">
        <v>158</v>
      </c>
      <c r="B4691" s="25" t="s">
        <v>836</v>
      </c>
      <c r="C4691" s="26" t="s">
        <v>1559</v>
      </c>
      <c r="D4691" s="26">
        <v>100</v>
      </c>
      <c r="E4691" s="26" t="s">
        <v>235</v>
      </c>
      <c r="F4691" s="26" t="s">
        <v>185</v>
      </c>
      <c r="G4691" s="27"/>
      <c r="H4691" s="28" t="s">
        <v>236</v>
      </c>
      <c r="I4691" s="29" t="s">
        <v>9489</v>
      </c>
      <c r="J4691" s="30">
        <v>25</v>
      </c>
      <c r="K4691" s="31" t="s">
        <v>9490</v>
      </c>
      <c r="L4691" s="6">
        <v>-456.48714099999995</v>
      </c>
      <c r="M4691" s="32">
        <f t="shared" si="292"/>
        <v>273.89228459999993</v>
      </c>
      <c r="N4691" s="32">
        <f t="shared" si="293"/>
        <v>251.06792754999998</v>
      </c>
      <c r="O4691" s="32">
        <f t="shared" si="294"/>
        <v>228.24357049999998</v>
      </c>
      <c r="P4691" s="33">
        <f t="shared" si="295"/>
        <v>205.41921344999994</v>
      </c>
      <c r="Q4691" s="34">
        <v>1000</v>
      </c>
    </row>
    <row r="4692" spans="1:17" ht="15.75" customHeight="1">
      <c r="A4692" s="24" t="s">
        <v>158</v>
      </c>
      <c r="B4692" s="25" t="s">
        <v>836</v>
      </c>
      <c r="C4692" s="26" t="s">
        <v>1559</v>
      </c>
      <c r="D4692" s="26">
        <v>100</v>
      </c>
      <c r="E4692" s="26" t="s">
        <v>235</v>
      </c>
      <c r="F4692" s="26" t="s">
        <v>185</v>
      </c>
      <c r="G4692" s="27"/>
      <c r="H4692" s="28" t="s">
        <v>236</v>
      </c>
      <c r="I4692" s="29" t="s">
        <v>9491</v>
      </c>
      <c r="J4692" s="30">
        <v>25</v>
      </c>
      <c r="K4692" s="31" t="s">
        <v>9492</v>
      </c>
      <c r="L4692" s="6">
        <v>-486.99160399999994</v>
      </c>
      <c r="M4692" s="32">
        <f t="shared" si="292"/>
        <v>292.19496239999995</v>
      </c>
      <c r="N4692" s="32">
        <f t="shared" si="293"/>
        <v>267.84538219999996</v>
      </c>
      <c r="O4692" s="32">
        <f t="shared" si="294"/>
        <v>243.49580199999997</v>
      </c>
      <c r="P4692" s="33">
        <f t="shared" si="295"/>
        <v>219.14622179999998</v>
      </c>
      <c r="Q4692" s="34">
        <v>1000</v>
      </c>
    </row>
    <row r="4693" spans="1:17" ht="15.75" customHeight="1">
      <c r="A4693" s="24" t="s">
        <v>158</v>
      </c>
      <c r="B4693" s="25" t="s">
        <v>836</v>
      </c>
      <c r="C4693" s="26" t="s">
        <v>1559</v>
      </c>
      <c r="D4693" s="26">
        <v>100</v>
      </c>
      <c r="E4693" s="26" t="s">
        <v>235</v>
      </c>
      <c r="F4693" s="26" t="s">
        <v>185</v>
      </c>
      <c r="G4693" s="27"/>
      <c r="H4693" s="28" t="s">
        <v>236</v>
      </c>
      <c r="I4693" s="29" t="s">
        <v>9493</v>
      </c>
      <c r="J4693" s="30">
        <v>25</v>
      </c>
      <c r="K4693" s="31" t="s">
        <v>9494</v>
      </c>
      <c r="L4693" s="6">
        <v>-484.29209400000002</v>
      </c>
      <c r="M4693" s="32">
        <f t="shared" si="292"/>
        <v>290.5752564</v>
      </c>
      <c r="N4693" s="32">
        <f t="shared" si="293"/>
        <v>266.36065170000001</v>
      </c>
      <c r="O4693" s="32">
        <f t="shared" si="294"/>
        <v>242.14604700000001</v>
      </c>
      <c r="P4693" s="33">
        <f t="shared" si="295"/>
        <v>217.93144230000001</v>
      </c>
      <c r="Q4693" s="34">
        <v>1000</v>
      </c>
    </row>
    <row r="4694" spans="1:17" ht="15.75" customHeight="1">
      <c r="A4694" s="24" t="s">
        <v>158</v>
      </c>
      <c r="B4694" s="25" t="s">
        <v>836</v>
      </c>
      <c r="C4694" s="26" t="s">
        <v>1559</v>
      </c>
      <c r="D4694" s="26">
        <v>100</v>
      </c>
      <c r="E4694" s="26" t="s">
        <v>235</v>
      </c>
      <c r="F4694" s="26" t="s">
        <v>185</v>
      </c>
      <c r="G4694" s="27"/>
      <c r="H4694" s="28" t="s">
        <v>236</v>
      </c>
      <c r="I4694" s="29" t="s">
        <v>9495</v>
      </c>
      <c r="J4694" s="30">
        <v>25</v>
      </c>
      <c r="K4694" s="31" t="s">
        <v>9496</v>
      </c>
      <c r="L4694" s="6">
        <v>-494.55023199999994</v>
      </c>
      <c r="M4694" s="32">
        <f t="shared" si="292"/>
        <v>296.73013919999994</v>
      </c>
      <c r="N4694" s="32">
        <f t="shared" si="293"/>
        <v>272.00262759999998</v>
      </c>
      <c r="O4694" s="32">
        <f t="shared" si="294"/>
        <v>247.27511599999997</v>
      </c>
      <c r="P4694" s="33">
        <f t="shared" si="295"/>
        <v>222.54760439999995</v>
      </c>
      <c r="Q4694" s="34">
        <v>1000</v>
      </c>
    </row>
    <row r="4695" spans="1:17" ht="15.75" customHeight="1">
      <c r="A4695" s="24" t="s">
        <v>158</v>
      </c>
      <c r="B4695" s="25" t="s">
        <v>836</v>
      </c>
      <c r="C4695" s="26" t="s">
        <v>1559</v>
      </c>
      <c r="D4695" s="26">
        <v>100</v>
      </c>
      <c r="E4695" s="26" t="s">
        <v>235</v>
      </c>
      <c r="F4695" s="26" t="s">
        <v>192</v>
      </c>
      <c r="G4695" s="27"/>
      <c r="H4695" s="28" t="s">
        <v>236</v>
      </c>
      <c r="I4695" s="29" t="s">
        <v>9497</v>
      </c>
      <c r="J4695" s="30">
        <v>25</v>
      </c>
      <c r="K4695" s="31" t="s">
        <v>9498</v>
      </c>
      <c r="L4695" s="6">
        <v>-572.29611999999997</v>
      </c>
      <c r="M4695" s="32">
        <f t="shared" si="292"/>
        <v>343.37767199999996</v>
      </c>
      <c r="N4695" s="32">
        <f t="shared" si="293"/>
        <v>314.76286599999997</v>
      </c>
      <c r="O4695" s="32">
        <f t="shared" si="294"/>
        <v>286.14805999999999</v>
      </c>
      <c r="P4695" s="33">
        <f t="shared" si="295"/>
        <v>257.53325399999994</v>
      </c>
      <c r="Q4695" s="34">
        <v>1000</v>
      </c>
    </row>
    <row r="4696" spans="1:17" ht="15.75" customHeight="1">
      <c r="A4696" s="24" t="s">
        <v>158</v>
      </c>
      <c r="B4696" s="25" t="s">
        <v>836</v>
      </c>
      <c r="C4696" s="26" t="s">
        <v>1559</v>
      </c>
      <c r="D4696" s="26">
        <v>100</v>
      </c>
      <c r="E4696" s="26" t="s">
        <v>235</v>
      </c>
      <c r="F4696" s="26" t="s">
        <v>192</v>
      </c>
      <c r="G4696" s="27"/>
      <c r="H4696" s="28" t="s">
        <v>236</v>
      </c>
      <c r="I4696" s="29" t="s">
        <v>9499</v>
      </c>
      <c r="J4696" s="30">
        <v>25</v>
      </c>
      <c r="K4696" s="31" t="s">
        <v>9500</v>
      </c>
      <c r="L4696" s="6">
        <v>-545.031069</v>
      </c>
      <c r="M4696" s="32">
        <f t="shared" si="292"/>
        <v>327.01864139999998</v>
      </c>
      <c r="N4696" s="32">
        <f t="shared" si="293"/>
        <v>299.76708795000002</v>
      </c>
      <c r="O4696" s="32">
        <f t="shared" si="294"/>
        <v>272.5155345</v>
      </c>
      <c r="P4696" s="33">
        <f t="shared" si="295"/>
        <v>245.26398104999998</v>
      </c>
      <c r="Q4696" s="34">
        <v>1000</v>
      </c>
    </row>
    <row r="4697" spans="1:17" ht="15.75" customHeight="1">
      <c r="A4697" s="24" t="s">
        <v>158</v>
      </c>
      <c r="B4697" s="25" t="s">
        <v>836</v>
      </c>
      <c r="C4697" s="26" t="s">
        <v>1559</v>
      </c>
      <c r="D4697" s="26">
        <v>100</v>
      </c>
      <c r="E4697" s="26" t="s">
        <v>235</v>
      </c>
      <c r="F4697" s="26" t="s">
        <v>192</v>
      </c>
      <c r="G4697" s="27"/>
      <c r="H4697" s="28" t="s">
        <v>236</v>
      </c>
      <c r="I4697" s="29" t="s">
        <v>9501</v>
      </c>
      <c r="J4697" s="30">
        <v>25</v>
      </c>
      <c r="K4697" s="31" t="s">
        <v>9502</v>
      </c>
      <c r="L4697" s="6">
        <v>-556.63896199999988</v>
      </c>
      <c r="M4697" s="32">
        <f t="shared" si="292"/>
        <v>333.98337719999995</v>
      </c>
      <c r="N4697" s="32">
        <f t="shared" si="293"/>
        <v>306.15142909999992</v>
      </c>
      <c r="O4697" s="32">
        <f t="shared" si="294"/>
        <v>278.31948099999994</v>
      </c>
      <c r="P4697" s="33">
        <f t="shared" si="295"/>
        <v>250.48753289999991</v>
      </c>
      <c r="Q4697" s="34">
        <v>1000</v>
      </c>
    </row>
    <row r="4698" spans="1:17" ht="15.75" customHeight="1">
      <c r="A4698" s="24" t="s">
        <v>158</v>
      </c>
      <c r="B4698" s="25" t="s">
        <v>836</v>
      </c>
      <c r="C4698" s="26" t="s">
        <v>1559</v>
      </c>
      <c r="D4698" s="26">
        <v>100</v>
      </c>
      <c r="E4698" s="26" t="s">
        <v>235</v>
      </c>
      <c r="F4698" s="26" t="s">
        <v>192</v>
      </c>
      <c r="G4698" s="27"/>
      <c r="H4698" s="28" t="s">
        <v>236</v>
      </c>
      <c r="I4698" s="29" t="s">
        <v>9503</v>
      </c>
      <c r="J4698" s="30">
        <v>25</v>
      </c>
      <c r="K4698" s="31" t="s">
        <v>9504</v>
      </c>
      <c r="L4698" s="6">
        <v>-572.83602199999996</v>
      </c>
      <c r="M4698" s="32">
        <f t="shared" si="292"/>
        <v>343.7016132</v>
      </c>
      <c r="N4698" s="32">
        <f t="shared" si="293"/>
        <v>315.05981209999999</v>
      </c>
      <c r="O4698" s="32">
        <f t="shared" si="294"/>
        <v>286.41801099999998</v>
      </c>
      <c r="P4698" s="33">
        <f t="shared" si="295"/>
        <v>257.77620989999997</v>
      </c>
      <c r="Q4698" s="34">
        <v>1000</v>
      </c>
    </row>
    <row r="4699" spans="1:17" ht="15.75" customHeight="1">
      <c r="A4699" s="24" t="s">
        <v>158</v>
      </c>
      <c r="B4699" s="25" t="s">
        <v>836</v>
      </c>
      <c r="C4699" s="26" t="s">
        <v>1559</v>
      </c>
      <c r="D4699" s="26">
        <v>100</v>
      </c>
      <c r="E4699" s="26" t="s">
        <v>235</v>
      </c>
      <c r="F4699" s="26" t="s">
        <v>192</v>
      </c>
      <c r="G4699" s="27"/>
      <c r="H4699" s="28" t="s">
        <v>236</v>
      </c>
      <c r="I4699" s="29" t="s">
        <v>9505</v>
      </c>
      <c r="J4699" s="30">
        <v>25</v>
      </c>
      <c r="K4699" s="31" t="s">
        <v>9506</v>
      </c>
      <c r="L4699" s="6">
        <v>-583.09415999999999</v>
      </c>
      <c r="M4699" s="32">
        <f t="shared" si="292"/>
        <v>349.85649599999999</v>
      </c>
      <c r="N4699" s="32">
        <f t="shared" si="293"/>
        <v>320.70178799999996</v>
      </c>
      <c r="O4699" s="32">
        <f t="shared" si="294"/>
        <v>291.54707999999999</v>
      </c>
      <c r="P4699" s="33">
        <f t="shared" si="295"/>
        <v>262.39237199999997</v>
      </c>
      <c r="Q4699" s="34">
        <v>1000</v>
      </c>
    </row>
    <row r="4700" spans="1:17" ht="15.75" customHeight="1">
      <c r="A4700" s="24" t="s">
        <v>158</v>
      </c>
      <c r="B4700" s="25" t="s">
        <v>836</v>
      </c>
      <c r="C4700" s="26" t="s">
        <v>1559</v>
      </c>
      <c r="D4700" s="26">
        <v>100</v>
      </c>
      <c r="E4700" s="26" t="s">
        <v>256</v>
      </c>
      <c r="F4700" s="26" t="s">
        <v>185</v>
      </c>
      <c r="G4700" s="27"/>
      <c r="H4700" s="28" t="s">
        <v>236</v>
      </c>
      <c r="I4700" s="29" t="s">
        <v>9507</v>
      </c>
      <c r="J4700" s="30">
        <v>25</v>
      </c>
      <c r="K4700" s="31" t="s">
        <v>9508</v>
      </c>
      <c r="L4700" s="6">
        <v>-525.32464600000003</v>
      </c>
      <c r="M4700" s="32">
        <f t="shared" si="292"/>
        <v>315.19478760000004</v>
      </c>
      <c r="N4700" s="32">
        <f t="shared" si="293"/>
        <v>288.92855529999997</v>
      </c>
      <c r="O4700" s="32">
        <f t="shared" si="294"/>
        <v>262.66232300000001</v>
      </c>
      <c r="P4700" s="33">
        <f t="shared" si="295"/>
        <v>236.3960907</v>
      </c>
      <c r="Q4700" s="34">
        <v>1000</v>
      </c>
    </row>
    <row r="4701" spans="1:17" ht="15.75" customHeight="1">
      <c r="A4701" s="24" t="s">
        <v>158</v>
      </c>
      <c r="B4701" s="25" t="s">
        <v>836</v>
      </c>
      <c r="C4701" s="26" t="s">
        <v>1559</v>
      </c>
      <c r="D4701" s="26">
        <v>100</v>
      </c>
      <c r="E4701" s="26" t="s">
        <v>256</v>
      </c>
      <c r="F4701" s="26" t="s">
        <v>185</v>
      </c>
      <c r="G4701" s="27"/>
      <c r="H4701" s="28" t="s">
        <v>236</v>
      </c>
      <c r="I4701" s="29" t="s">
        <v>9509</v>
      </c>
      <c r="J4701" s="30">
        <v>25</v>
      </c>
      <c r="K4701" s="31" t="s">
        <v>9510</v>
      </c>
      <c r="L4701" s="6">
        <v>-498.05959500000006</v>
      </c>
      <c r="M4701" s="32">
        <f t="shared" si="292"/>
        <v>298.83575700000006</v>
      </c>
      <c r="N4701" s="32">
        <f t="shared" si="293"/>
        <v>273.93277725000002</v>
      </c>
      <c r="O4701" s="32">
        <f t="shared" si="294"/>
        <v>249.02979750000003</v>
      </c>
      <c r="P4701" s="33">
        <f t="shared" si="295"/>
        <v>224.12681774999999</v>
      </c>
      <c r="Q4701" s="34">
        <v>1000</v>
      </c>
    </row>
    <row r="4702" spans="1:17" ht="15.75" customHeight="1">
      <c r="A4702" s="24" t="s">
        <v>158</v>
      </c>
      <c r="B4702" s="25" t="s">
        <v>836</v>
      </c>
      <c r="C4702" s="26" t="s">
        <v>1559</v>
      </c>
      <c r="D4702" s="26">
        <v>100</v>
      </c>
      <c r="E4702" s="26" t="s">
        <v>256</v>
      </c>
      <c r="F4702" s="26" t="s">
        <v>185</v>
      </c>
      <c r="G4702" s="27"/>
      <c r="H4702" s="28" t="s">
        <v>236</v>
      </c>
      <c r="I4702" s="29" t="s">
        <v>9511</v>
      </c>
      <c r="J4702" s="30">
        <v>25</v>
      </c>
      <c r="K4702" s="31" t="s">
        <v>9512</v>
      </c>
      <c r="L4702" s="6">
        <v>-509.66748799999999</v>
      </c>
      <c r="M4702" s="32">
        <f t="shared" si="292"/>
        <v>305.80049279999997</v>
      </c>
      <c r="N4702" s="32">
        <f t="shared" si="293"/>
        <v>280.31711840000003</v>
      </c>
      <c r="O4702" s="32">
        <f t="shared" si="294"/>
        <v>254.833744</v>
      </c>
      <c r="P4702" s="33">
        <f t="shared" si="295"/>
        <v>229.35036959999996</v>
      </c>
      <c r="Q4702" s="34">
        <v>1000</v>
      </c>
    </row>
    <row r="4703" spans="1:17" ht="15.75" customHeight="1">
      <c r="A4703" s="24" t="s">
        <v>158</v>
      </c>
      <c r="B4703" s="25" t="s">
        <v>836</v>
      </c>
      <c r="C4703" s="26" t="s">
        <v>1559</v>
      </c>
      <c r="D4703" s="26">
        <v>100</v>
      </c>
      <c r="E4703" s="26" t="s">
        <v>256</v>
      </c>
      <c r="F4703" s="26" t="s">
        <v>185</v>
      </c>
      <c r="G4703" s="27"/>
      <c r="H4703" s="28" t="s">
        <v>236</v>
      </c>
      <c r="I4703" s="29" t="s">
        <v>9513</v>
      </c>
      <c r="J4703" s="30">
        <v>25</v>
      </c>
      <c r="K4703" s="31" t="s">
        <v>9514</v>
      </c>
      <c r="L4703" s="6">
        <v>-525.86454800000001</v>
      </c>
      <c r="M4703" s="32">
        <f t="shared" si="292"/>
        <v>315.51872879999996</v>
      </c>
      <c r="N4703" s="32">
        <f t="shared" si="293"/>
        <v>289.22550139999998</v>
      </c>
      <c r="O4703" s="32">
        <f t="shared" si="294"/>
        <v>262.93227400000001</v>
      </c>
      <c r="P4703" s="33">
        <f t="shared" si="295"/>
        <v>236.63904659999997</v>
      </c>
      <c r="Q4703" s="34">
        <v>1000</v>
      </c>
    </row>
    <row r="4704" spans="1:17" ht="15.75" customHeight="1">
      <c r="A4704" s="24" t="s">
        <v>158</v>
      </c>
      <c r="B4704" s="25" t="s">
        <v>836</v>
      </c>
      <c r="C4704" s="26" t="s">
        <v>1559</v>
      </c>
      <c r="D4704" s="26">
        <v>100</v>
      </c>
      <c r="E4704" s="26" t="s">
        <v>256</v>
      </c>
      <c r="F4704" s="26" t="s">
        <v>185</v>
      </c>
      <c r="G4704" s="27"/>
      <c r="H4704" s="28" t="s">
        <v>236</v>
      </c>
      <c r="I4704" s="29" t="s">
        <v>9515</v>
      </c>
      <c r="J4704" s="30">
        <v>25</v>
      </c>
      <c r="K4704" s="31" t="s">
        <v>9516</v>
      </c>
      <c r="L4704" s="6">
        <v>-536.12268600000004</v>
      </c>
      <c r="M4704" s="32">
        <f t="shared" si="292"/>
        <v>321.67361160000002</v>
      </c>
      <c r="N4704" s="32">
        <f t="shared" si="293"/>
        <v>294.86747730000002</v>
      </c>
      <c r="O4704" s="32">
        <f t="shared" si="294"/>
        <v>268.06134300000002</v>
      </c>
      <c r="P4704" s="33">
        <f t="shared" si="295"/>
        <v>241.25520869999997</v>
      </c>
      <c r="Q4704" s="34">
        <v>1000</v>
      </c>
    </row>
    <row r="4705" spans="1:17" ht="15.75" customHeight="1">
      <c r="A4705" s="24" t="s">
        <v>158</v>
      </c>
      <c r="B4705" s="25" t="s">
        <v>836</v>
      </c>
      <c r="C4705" s="26" t="s">
        <v>1559</v>
      </c>
      <c r="D4705" s="26">
        <v>100</v>
      </c>
      <c r="E4705" s="26" t="s">
        <v>256</v>
      </c>
      <c r="F4705" s="26" t="s">
        <v>192</v>
      </c>
      <c r="G4705" s="27"/>
      <c r="H4705" s="28" t="s">
        <v>236</v>
      </c>
      <c r="I4705" s="29" t="s">
        <v>9517</v>
      </c>
      <c r="J4705" s="30">
        <v>25</v>
      </c>
      <c r="K4705" s="31" t="s">
        <v>9518</v>
      </c>
      <c r="L4705" s="6">
        <v>-611.16906400000005</v>
      </c>
      <c r="M4705" s="32">
        <f t="shared" si="292"/>
        <v>366.70143840000003</v>
      </c>
      <c r="N4705" s="32">
        <f t="shared" si="293"/>
        <v>336.1429852</v>
      </c>
      <c r="O4705" s="32">
        <f t="shared" si="294"/>
        <v>305.58453200000002</v>
      </c>
      <c r="P4705" s="33">
        <f t="shared" si="295"/>
        <v>275.02607879999999</v>
      </c>
      <c r="Q4705" s="34">
        <v>1000</v>
      </c>
    </row>
    <row r="4706" spans="1:17" ht="15.75" customHeight="1">
      <c r="A4706" s="24" t="s">
        <v>158</v>
      </c>
      <c r="B4706" s="25" t="s">
        <v>836</v>
      </c>
      <c r="C4706" s="26" t="s">
        <v>1559</v>
      </c>
      <c r="D4706" s="26">
        <v>100</v>
      </c>
      <c r="E4706" s="26" t="s">
        <v>256</v>
      </c>
      <c r="F4706" s="26" t="s">
        <v>192</v>
      </c>
      <c r="G4706" s="27"/>
      <c r="H4706" s="28" t="s">
        <v>236</v>
      </c>
      <c r="I4706" s="29" t="s">
        <v>9519</v>
      </c>
      <c r="J4706" s="30">
        <v>25</v>
      </c>
      <c r="K4706" s="31" t="s">
        <v>9520</v>
      </c>
      <c r="L4706" s="6">
        <v>-583.90401299999996</v>
      </c>
      <c r="M4706" s="32">
        <f t="shared" si="292"/>
        <v>350.34240779999993</v>
      </c>
      <c r="N4706" s="32">
        <f t="shared" si="293"/>
        <v>321.14720714999999</v>
      </c>
      <c r="O4706" s="32">
        <f t="shared" si="294"/>
        <v>291.95200649999998</v>
      </c>
      <c r="P4706" s="33">
        <f t="shared" si="295"/>
        <v>262.75680584999998</v>
      </c>
      <c r="Q4706" s="34">
        <v>1000</v>
      </c>
    </row>
    <row r="4707" spans="1:17" ht="15.75" customHeight="1">
      <c r="A4707" s="24" t="s">
        <v>158</v>
      </c>
      <c r="B4707" s="25" t="s">
        <v>836</v>
      </c>
      <c r="C4707" s="26" t="s">
        <v>1559</v>
      </c>
      <c r="D4707" s="26">
        <v>100</v>
      </c>
      <c r="E4707" s="26" t="s">
        <v>256</v>
      </c>
      <c r="F4707" s="26" t="s">
        <v>192</v>
      </c>
      <c r="G4707" s="27"/>
      <c r="H4707" s="28" t="s">
        <v>236</v>
      </c>
      <c r="I4707" s="29" t="s">
        <v>9521</v>
      </c>
      <c r="J4707" s="30">
        <v>25</v>
      </c>
      <c r="K4707" s="31" t="s">
        <v>9522</v>
      </c>
      <c r="L4707" s="6">
        <v>-598.21141599999987</v>
      </c>
      <c r="M4707" s="32">
        <f t="shared" si="292"/>
        <v>358.92684959999991</v>
      </c>
      <c r="N4707" s="32">
        <f t="shared" si="293"/>
        <v>329.0162787999999</v>
      </c>
      <c r="O4707" s="32">
        <f t="shared" si="294"/>
        <v>299.10570799999994</v>
      </c>
      <c r="P4707" s="33">
        <f t="shared" si="295"/>
        <v>269.19513719999992</v>
      </c>
      <c r="Q4707" s="34">
        <v>1000</v>
      </c>
    </row>
    <row r="4708" spans="1:17" ht="15.75" customHeight="1">
      <c r="A4708" s="24" t="s">
        <v>158</v>
      </c>
      <c r="B4708" s="25" t="s">
        <v>836</v>
      </c>
      <c r="C4708" s="26" t="s">
        <v>1559</v>
      </c>
      <c r="D4708" s="26">
        <v>100</v>
      </c>
      <c r="E4708" s="26" t="s">
        <v>256</v>
      </c>
      <c r="F4708" s="26" t="s">
        <v>192</v>
      </c>
      <c r="G4708" s="27"/>
      <c r="H4708" s="28" t="s">
        <v>236</v>
      </c>
      <c r="I4708" s="29" t="s">
        <v>9523</v>
      </c>
      <c r="J4708" s="30">
        <v>25</v>
      </c>
      <c r="K4708" s="31" t="s">
        <v>9524</v>
      </c>
      <c r="L4708" s="6">
        <v>-611.70896600000003</v>
      </c>
      <c r="M4708" s="32">
        <f t="shared" si="292"/>
        <v>367.02537960000001</v>
      </c>
      <c r="N4708" s="32">
        <f t="shared" si="293"/>
        <v>336.43993130000001</v>
      </c>
      <c r="O4708" s="32">
        <f t="shared" si="294"/>
        <v>305.85448300000002</v>
      </c>
      <c r="P4708" s="33">
        <f t="shared" si="295"/>
        <v>275.26903469999996</v>
      </c>
      <c r="Q4708" s="34">
        <v>1000</v>
      </c>
    </row>
    <row r="4709" spans="1:17" ht="15.75" customHeight="1">
      <c r="A4709" s="24" t="s">
        <v>158</v>
      </c>
      <c r="B4709" s="25" t="s">
        <v>836</v>
      </c>
      <c r="C4709" s="26" t="s">
        <v>1559</v>
      </c>
      <c r="D4709" s="26">
        <v>100</v>
      </c>
      <c r="E4709" s="26" t="s">
        <v>256</v>
      </c>
      <c r="F4709" s="26" t="s">
        <v>192</v>
      </c>
      <c r="G4709" s="27"/>
      <c r="H4709" s="28" t="s">
        <v>236</v>
      </c>
      <c r="I4709" s="29" t="s">
        <v>9525</v>
      </c>
      <c r="J4709" s="30">
        <v>25</v>
      </c>
      <c r="K4709" s="31" t="s">
        <v>9526</v>
      </c>
      <c r="L4709" s="6">
        <v>-621.96710399999995</v>
      </c>
      <c r="M4709" s="32">
        <f t="shared" si="292"/>
        <v>373.18026239999995</v>
      </c>
      <c r="N4709" s="32">
        <f t="shared" si="293"/>
        <v>342.08190719999999</v>
      </c>
      <c r="O4709" s="32">
        <f t="shared" si="294"/>
        <v>310.98355199999997</v>
      </c>
      <c r="P4709" s="33">
        <f t="shared" si="295"/>
        <v>279.88519679999996</v>
      </c>
      <c r="Q4709" s="34">
        <v>1000</v>
      </c>
    </row>
    <row r="4710" spans="1:17" ht="15.75" customHeight="1">
      <c r="A4710" s="24" t="s">
        <v>158</v>
      </c>
      <c r="B4710" s="25" t="s">
        <v>836</v>
      </c>
      <c r="C4710" s="26" t="s">
        <v>1559</v>
      </c>
      <c r="D4710" s="26">
        <v>125</v>
      </c>
      <c r="E4710" s="26" t="s">
        <v>235</v>
      </c>
      <c r="F4710" s="26" t="s">
        <v>185</v>
      </c>
      <c r="G4710" s="27"/>
      <c r="H4710" s="28" t="s">
        <v>236</v>
      </c>
      <c r="I4710" s="29" t="s">
        <v>9527</v>
      </c>
      <c r="J4710" s="30">
        <v>20</v>
      </c>
      <c r="K4710" s="31" t="s">
        <v>9528</v>
      </c>
      <c r="L4710" s="6">
        <v>-589.30303300000003</v>
      </c>
      <c r="M4710" s="32">
        <f t="shared" si="292"/>
        <v>353.58181980000001</v>
      </c>
      <c r="N4710" s="32">
        <f t="shared" si="293"/>
        <v>324.11666815000001</v>
      </c>
      <c r="O4710" s="32">
        <f t="shared" si="294"/>
        <v>294.65151650000001</v>
      </c>
      <c r="P4710" s="33">
        <f t="shared" si="295"/>
        <v>265.18636484999996</v>
      </c>
      <c r="Q4710" s="34">
        <v>1000</v>
      </c>
    </row>
    <row r="4711" spans="1:17" ht="15.75" customHeight="1">
      <c r="A4711" s="24" t="s">
        <v>158</v>
      </c>
      <c r="B4711" s="25" t="s">
        <v>836</v>
      </c>
      <c r="C4711" s="26" t="s">
        <v>1559</v>
      </c>
      <c r="D4711" s="26">
        <v>125</v>
      </c>
      <c r="E4711" s="26" t="s">
        <v>235</v>
      </c>
      <c r="F4711" s="26" t="s">
        <v>185</v>
      </c>
      <c r="G4711" s="27"/>
      <c r="H4711" s="28" t="s">
        <v>236</v>
      </c>
      <c r="I4711" s="29" t="s">
        <v>9529</v>
      </c>
      <c r="J4711" s="30">
        <v>20</v>
      </c>
      <c r="K4711" s="31" t="s">
        <v>9530</v>
      </c>
      <c r="L4711" s="6">
        <v>-561.76803099999995</v>
      </c>
      <c r="M4711" s="32">
        <f t="shared" si="292"/>
        <v>337.06081859999995</v>
      </c>
      <c r="N4711" s="32">
        <f t="shared" si="293"/>
        <v>308.97241704999999</v>
      </c>
      <c r="O4711" s="32">
        <f t="shared" si="294"/>
        <v>280.88401549999998</v>
      </c>
      <c r="P4711" s="33">
        <f t="shared" si="295"/>
        <v>252.79561394999996</v>
      </c>
      <c r="Q4711" s="34">
        <v>1000</v>
      </c>
    </row>
    <row r="4712" spans="1:17" ht="15.75" customHeight="1">
      <c r="A4712" s="24" t="s">
        <v>158</v>
      </c>
      <c r="B4712" s="25" t="s">
        <v>836</v>
      </c>
      <c r="C4712" s="26" t="s">
        <v>1559</v>
      </c>
      <c r="D4712" s="26">
        <v>125</v>
      </c>
      <c r="E4712" s="26" t="s">
        <v>235</v>
      </c>
      <c r="F4712" s="26" t="s">
        <v>185</v>
      </c>
      <c r="G4712" s="27"/>
      <c r="H4712" s="28" t="s">
        <v>236</v>
      </c>
      <c r="I4712" s="29" t="s">
        <v>9531</v>
      </c>
      <c r="J4712" s="30">
        <v>20</v>
      </c>
      <c r="K4712" s="31" t="s">
        <v>9532</v>
      </c>
      <c r="L4712" s="6">
        <v>-578.77494399999989</v>
      </c>
      <c r="M4712" s="32">
        <f t="shared" si="292"/>
        <v>347.26496639999993</v>
      </c>
      <c r="N4712" s="32">
        <f t="shared" si="293"/>
        <v>318.32621919999991</v>
      </c>
      <c r="O4712" s="32">
        <f t="shared" si="294"/>
        <v>289.38747199999995</v>
      </c>
      <c r="P4712" s="33">
        <f t="shared" si="295"/>
        <v>260.44872479999992</v>
      </c>
      <c r="Q4712" s="34">
        <v>1000</v>
      </c>
    </row>
    <row r="4713" spans="1:17" ht="15.75" customHeight="1">
      <c r="A4713" s="24" t="s">
        <v>158</v>
      </c>
      <c r="B4713" s="25" t="s">
        <v>836</v>
      </c>
      <c r="C4713" s="26" t="s">
        <v>1559</v>
      </c>
      <c r="D4713" s="26">
        <v>125</v>
      </c>
      <c r="E4713" s="26" t="s">
        <v>235</v>
      </c>
      <c r="F4713" s="26" t="s">
        <v>185</v>
      </c>
      <c r="G4713" s="27"/>
      <c r="H4713" s="28" t="s">
        <v>236</v>
      </c>
      <c r="I4713" s="29" t="s">
        <v>9533</v>
      </c>
      <c r="J4713" s="30">
        <v>20</v>
      </c>
      <c r="K4713" s="31" t="s">
        <v>9534</v>
      </c>
      <c r="L4713" s="6">
        <v>-589.84293500000001</v>
      </c>
      <c r="M4713" s="32">
        <f t="shared" si="292"/>
        <v>353.90576099999998</v>
      </c>
      <c r="N4713" s="32">
        <f t="shared" si="293"/>
        <v>324.41361425000002</v>
      </c>
      <c r="O4713" s="32">
        <f t="shared" si="294"/>
        <v>294.92146750000001</v>
      </c>
      <c r="P4713" s="33">
        <f t="shared" si="295"/>
        <v>265.42932074999999</v>
      </c>
      <c r="Q4713" s="34">
        <v>1000</v>
      </c>
    </row>
    <row r="4714" spans="1:17" ht="15.75" customHeight="1">
      <c r="A4714" s="24" t="s">
        <v>158</v>
      </c>
      <c r="B4714" s="25" t="s">
        <v>836</v>
      </c>
      <c r="C4714" s="26" t="s">
        <v>1559</v>
      </c>
      <c r="D4714" s="26">
        <v>125</v>
      </c>
      <c r="E4714" s="26" t="s">
        <v>235</v>
      </c>
      <c r="F4714" s="26" t="s">
        <v>185</v>
      </c>
      <c r="G4714" s="27"/>
      <c r="H4714" s="28" t="s">
        <v>236</v>
      </c>
      <c r="I4714" s="29" t="s">
        <v>9535</v>
      </c>
      <c r="J4714" s="30">
        <v>20</v>
      </c>
      <c r="K4714" s="31" t="s">
        <v>9536</v>
      </c>
      <c r="L4714" s="6">
        <v>-599.83112199999994</v>
      </c>
      <c r="M4714" s="32">
        <f t="shared" si="292"/>
        <v>359.89867319999996</v>
      </c>
      <c r="N4714" s="32">
        <f t="shared" si="293"/>
        <v>329.90711709999994</v>
      </c>
      <c r="O4714" s="32">
        <f t="shared" si="294"/>
        <v>299.91556099999997</v>
      </c>
      <c r="P4714" s="33">
        <f t="shared" si="295"/>
        <v>269.92400489999994</v>
      </c>
      <c r="Q4714" s="34">
        <v>1000</v>
      </c>
    </row>
    <row r="4715" spans="1:17" ht="15.75" customHeight="1">
      <c r="A4715" s="24" t="s">
        <v>158</v>
      </c>
      <c r="B4715" s="25" t="s">
        <v>836</v>
      </c>
      <c r="C4715" s="26" t="s">
        <v>1559</v>
      </c>
      <c r="D4715" s="26">
        <v>125</v>
      </c>
      <c r="E4715" s="26" t="s">
        <v>235</v>
      </c>
      <c r="F4715" s="26" t="s">
        <v>192</v>
      </c>
      <c r="G4715" s="27"/>
      <c r="H4715" s="28" t="s">
        <v>236</v>
      </c>
      <c r="I4715" s="29" t="s">
        <v>9537</v>
      </c>
      <c r="J4715" s="30">
        <v>20</v>
      </c>
      <c r="K4715" s="31" t="s">
        <v>9538</v>
      </c>
      <c r="L4715" s="6">
        <v>-695.93367799999999</v>
      </c>
      <c r="M4715" s="32">
        <f t="shared" si="292"/>
        <v>417.5602068</v>
      </c>
      <c r="N4715" s="32">
        <f t="shared" si="293"/>
        <v>382.7635229</v>
      </c>
      <c r="O4715" s="32">
        <f t="shared" si="294"/>
        <v>347.96683899999999</v>
      </c>
      <c r="P4715" s="33">
        <f t="shared" si="295"/>
        <v>313.17015509999999</v>
      </c>
      <c r="Q4715" s="34">
        <v>1000</v>
      </c>
    </row>
    <row r="4716" spans="1:17" ht="15.75" customHeight="1">
      <c r="A4716" s="24" t="s">
        <v>158</v>
      </c>
      <c r="B4716" s="25" t="s">
        <v>836</v>
      </c>
      <c r="C4716" s="26" t="s">
        <v>1559</v>
      </c>
      <c r="D4716" s="26">
        <v>125</v>
      </c>
      <c r="E4716" s="26" t="s">
        <v>235</v>
      </c>
      <c r="F4716" s="26" t="s">
        <v>192</v>
      </c>
      <c r="G4716" s="27"/>
      <c r="H4716" s="28" t="s">
        <v>236</v>
      </c>
      <c r="I4716" s="29" t="s">
        <v>9539</v>
      </c>
      <c r="J4716" s="30">
        <v>20</v>
      </c>
      <c r="K4716" s="31" t="s">
        <v>9540</v>
      </c>
      <c r="L4716" s="6">
        <v>-668.39867600000002</v>
      </c>
      <c r="M4716" s="32">
        <f t="shared" si="292"/>
        <v>401.0392056</v>
      </c>
      <c r="N4716" s="32">
        <f t="shared" si="293"/>
        <v>367.61927179999998</v>
      </c>
      <c r="O4716" s="32">
        <f t="shared" si="294"/>
        <v>334.19933800000001</v>
      </c>
      <c r="P4716" s="33">
        <f t="shared" si="295"/>
        <v>300.77940419999999</v>
      </c>
      <c r="Q4716" s="34">
        <v>1000</v>
      </c>
    </row>
    <row r="4717" spans="1:17" ht="15.75" customHeight="1">
      <c r="A4717" s="24" t="s">
        <v>158</v>
      </c>
      <c r="B4717" s="25" t="s">
        <v>836</v>
      </c>
      <c r="C4717" s="26" t="s">
        <v>1559</v>
      </c>
      <c r="D4717" s="26">
        <v>125</v>
      </c>
      <c r="E4717" s="26" t="s">
        <v>235</v>
      </c>
      <c r="F4717" s="26" t="s">
        <v>192</v>
      </c>
      <c r="G4717" s="27"/>
      <c r="H4717" s="28" t="s">
        <v>236</v>
      </c>
      <c r="I4717" s="29" t="s">
        <v>9541</v>
      </c>
      <c r="J4717" s="30">
        <v>20</v>
      </c>
      <c r="K4717" s="31" t="s">
        <v>9542</v>
      </c>
      <c r="L4717" s="6">
        <v>-680.27652</v>
      </c>
      <c r="M4717" s="32">
        <f t="shared" si="292"/>
        <v>408.16591199999999</v>
      </c>
      <c r="N4717" s="32">
        <f t="shared" si="293"/>
        <v>374.152086</v>
      </c>
      <c r="O4717" s="32">
        <f t="shared" si="294"/>
        <v>340.13826</v>
      </c>
      <c r="P4717" s="33">
        <f t="shared" si="295"/>
        <v>306.12443399999995</v>
      </c>
      <c r="Q4717" s="34">
        <v>1000</v>
      </c>
    </row>
    <row r="4718" spans="1:17" ht="15.75" customHeight="1">
      <c r="A4718" s="24" t="s">
        <v>158</v>
      </c>
      <c r="B4718" s="25" t="s">
        <v>836</v>
      </c>
      <c r="C4718" s="26" t="s">
        <v>1559</v>
      </c>
      <c r="D4718" s="26">
        <v>125</v>
      </c>
      <c r="E4718" s="26" t="s">
        <v>235</v>
      </c>
      <c r="F4718" s="26" t="s">
        <v>192</v>
      </c>
      <c r="G4718" s="27"/>
      <c r="H4718" s="28" t="s">
        <v>236</v>
      </c>
      <c r="I4718" s="29" t="s">
        <v>9543</v>
      </c>
      <c r="J4718" s="30">
        <v>20</v>
      </c>
      <c r="K4718" s="31" t="s">
        <v>9544</v>
      </c>
      <c r="L4718" s="6">
        <v>-696.47357999999997</v>
      </c>
      <c r="M4718" s="32">
        <f t="shared" si="292"/>
        <v>417.88414799999998</v>
      </c>
      <c r="N4718" s="32">
        <f t="shared" si="293"/>
        <v>383.06046899999996</v>
      </c>
      <c r="O4718" s="32">
        <f t="shared" si="294"/>
        <v>348.23678999999998</v>
      </c>
      <c r="P4718" s="33">
        <f t="shared" si="295"/>
        <v>313.41311099999996</v>
      </c>
      <c r="Q4718" s="34">
        <v>1000</v>
      </c>
    </row>
    <row r="4719" spans="1:17" ht="15.75" customHeight="1">
      <c r="A4719" s="24" t="s">
        <v>158</v>
      </c>
      <c r="B4719" s="25" t="s">
        <v>836</v>
      </c>
      <c r="C4719" s="26" t="s">
        <v>1559</v>
      </c>
      <c r="D4719" s="26">
        <v>125</v>
      </c>
      <c r="E4719" s="26" t="s">
        <v>235</v>
      </c>
      <c r="F4719" s="26" t="s">
        <v>192</v>
      </c>
      <c r="G4719" s="27"/>
      <c r="H4719" s="28" t="s">
        <v>236</v>
      </c>
      <c r="I4719" s="29" t="s">
        <v>9545</v>
      </c>
      <c r="J4719" s="30">
        <v>20</v>
      </c>
      <c r="K4719" s="31" t="s">
        <v>9546</v>
      </c>
      <c r="L4719" s="6">
        <v>-706.4617669999999</v>
      </c>
      <c r="M4719" s="32">
        <f t="shared" si="292"/>
        <v>423.8770601999999</v>
      </c>
      <c r="N4719" s="32">
        <f t="shared" si="293"/>
        <v>388.55397184999993</v>
      </c>
      <c r="O4719" s="32">
        <f t="shared" si="294"/>
        <v>353.23088349999995</v>
      </c>
      <c r="P4719" s="33">
        <f t="shared" si="295"/>
        <v>317.90779514999991</v>
      </c>
      <c r="Q4719" s="34">
        <v>1000</v>
      </c>
    </row>
    <row r="4720" spans="1:17" ht="15.75" customHeight="1">
      <c r="A4720" s="24" t="s">
        <v>158</v>
      </c>
      <c r="B4720" s="25" t="s">
        <v>836</v>
      </c>
      <c r="C4720" s="26" t="s">
        <v>1559</v>
      </c>
      <c r="D4720" s="26">
        <v>125</v>
      </c>
      <c r="E4720" s="26" t="s">
        <v>256</v>
      </c>
      <c r="F4720" s="26" t="s">
        <v>185</v>
      </c>
      <c r="G4720" s="27"/>
      <c r="H4720" s="28" t="s">
        <v>236</v>
      </c>
      <c r="I4720" s="29" t="s">
        <v>9547</v>
      </c>
      <c r="J4720" s="30">
        <v>20</v>
      </c>
      <c r="K4720" s="31" t="s">
        <v>9548</v>
      </c>
      <c r="L4720" s="6">
        <v>-637.89421299999992</v>
      </c>
      <c r="M4720" s="32">
        <f t="shared" si="292"/>
        <v>382.73652779999998</v>
      </c>
      <c r="N4720" s="32">
        <f t="shared" si="293"/>
        <v>350.84181714999994</v>
      </c>
      <c r="O4720" s="32">
        <f t="shared" si="294"/>
        <v>318.94710649999996</v>
      </c>
      <c r="P4720" s="33">
        <f t="shared" si="295"/>
        <v>287.05239584999993</v>
      </c>
      <c r="Q4720" s="34">
        <v>1000</v>
      </c>
    </row>
    <row r="4721" spans="1:17" ht="15.75" customHeight="1">
      <c r="A4721" s="24" t="s">
        <v>158</v>
      </c>
      <c r="B4721" s="25" t="s">
        <v>836</v>
      </c>
      <c r="C4721" s="26" t="s">
        <v>1559</v>
      </c>
      <c r="D4721" s="26">
        <v>125</v>
      </c>
      <c r="E4721" s="26" t="s">
        <v>256</v>
      </c>
      <c r="F4721" s="26" t="s">
        <v>185</v>
      </c>
      <c r="G4721" s="27"/>
      <c r="H4721" s="28" t="s">
        <v>236</v>
      </c>
      <c r="I4721" s="29" t="s">
        <v>9549</v>
      </c>
      <c r="J4721" s="30">
        <v>20</v>
      </c>
      <c r="K4721" s="31" t="s">
        <v>9550</v>
      </c>
      <c r="L4721" s="6">
        <v>-610.35921100000007</v>
      </c>
      <c r="M4721" s="32">
        <f t="shared" si="292"/>
        <v>366.21552660000003</v>
      </c>
      <c r="N4721" s="32">
        <f t="shared" si="293"/>
        <v>335.69756605000003</v>
      </c>
      <c r="O4721" s="32">
        <f t="shared" si="294"/>
        <v>305.17960550000004</v>
      </c>
      <c r="P4721" s="33">
        <f t="shared" si="295"/>
        <v>274.66164494999998</v>
      </c>
      <c r="Q4721" s="34">
        <v>1000</v>
      </c>
    </row>
    <row r="4722" spans="1:17" ht="15.75" customHeight="1">
      <c r="A4722" s="24" t="s">
        <v>158</v>
      </c>
      <c r="B4722" s="25" t="s">
        <v>836</v>
      </c>
      <c r="C4722" s="26" t="s">
        <v>1559</v>
      </c>
      <c r="D4722" s="26">
        <v>125</v>
      </c>
      <c r="E4722" s="26" t="s">
        <v>256</v>
      </c>
      <c r="F4722" s="26" t="s">
        <v>185</v>
      </c>
      <c r="G4722" s="27"/>
      <c r="H4722" s="28" t="s">
        <v>236</v>
      </c>
      <c r="I4722" s="29" t="s">
        <v>9551</v>
      </c>
      <c r="J4722" s="30">
        <v>20</v>
      </c>
      <c r="K4722" s="31" t="s">
        <v>9552</v>
      </c>
      <c r="L4722" s="6">
        <v>-626.01636900000005</v>
      </c>
      <c r="M4722" s="32">
        <f t="shared" si="292"/>
        <v>375.60982139999999</v>
      </c>
      <c r="N4722" s="32">
        <f t="shared" si="293"/>
        <v>344.30900295000004</v>
      </c>
      <c r="O4722" s="32">
        <f t="shared" si="294"/>
        <v>313.00818450000003</v>
      </c>
      <c r="P4722" s="33">
        <f t="shared" si="295"/>
        <v>281.70736605000002</v>
      </c>
      <c r="Q4722" s="34">
        <v>1000</v>
      </c>
    </row>
    <row r="4723" spans="1:17" ht="15.75" customHeight="1">
      <c r="A4723" s="24" t="s">
        <v>158</v>
      </c>
      <c r="B4723" s="25" t="s">
        <v>836</v>
      </c>
      <c r="C4723" s="26" t="s">
        <v>1559</v>
      </c>
      <c r="D4723" s="26">
        <v>125</v>
      </c>
      <c r="E4723" s="26" t="s">
        <v>256</v>
      </c>
      <c r="F4723" s="26" t="s">
        <v>185</v>
      </c>
      <c r="G4723" s="27"/>
      <c r="H4723" s="28" t="s">
        <v>236</v>
      </c>
      <c r="I4723" s="29" t="s">
        <v>9553</v>
      </c>
      <c r="J4723" s="30">
        <v>20</v>
      </c>
      <c r="K4723" s="31" t="s">
        <v>9554</v>
      </c>
      <c r="L4723" s="6">
        <v>-638.43411500000002</v>
      </c>
      <c r="M4723" s="32">
        <f t="shared" si="292"/>
        <v>383.06046900000001</v>
      </c>
      <c r="N4723" s="32">
        <f t="shared" si="293"/>
        <v>351.13876325000001</v>
      </c>
      <c r="O4723" s="32">
        <f t="shared" si="294"/>
        <v>319.21705750000001</v>
      </c>
      <c r="P4723" s="33">
        <f t="shared" si="295"/>
        <v>287.29535175000001</v>
      </c>
      <c r="Q4723" s="34">
        <v>1000</v>
      </c>
    </row>
    <row r="4724" spans="1:17" ht="15.75" customHeight="1">
      <c r="A4724" s="24" t="s">
        <v>158</v>
      </c>
      <c r="B4724" s="25" t="s">
        <v>836</v>
      </c>
      <c r="C4724" s="26" t="s">
        <v>1559</v>
      </c>
      <c r="D4724" s="26">
        <v>125</v>
      </c>
      <c r="E4724" s="26" t="s">
        <v>256</v>
      </c>
      <c r="F4724" s="26" t="s">
        <v>185</v>
      </c>
      <c r="G4724" s="27"/>
      <c r="H4724" s="28" t="s">
        <v>236</v>
      </c>
      <c r="I4724" s="29" t="s">
        <v>9555</v>
      </c>
      <c r="J4724" s="30">
        <v>20</v>
      </c>
      <c r="K4724" s="31" t="s">
        <v>9556</v>
      </c>
      <c r="L4724" s="6">
        <v>-648.42230199999995</v>
      </c>
      <c r="M4724" s="32">
        <f t="shared" si="292"/>
        <v>389.05338119999993</v>
      </c>
      <c r="N4724" s="32">
        <f t="shared" si="293"/>
        <v>356.63226609999998</v>
      </c>
      <c r="O4724" s="32">
        <f t="shared" si="294"/>
        <v>324.21115099999997</v>
      </c>
      <c r="P4724" s="33">
        <f t="shared" si="295"/>
        <v>291.79003589999996</v>
      </c>
      <c r="Q4724" s="34">
        <v>1000</v>
      </c>
    </row>
    <row r="4725" spans="1:17" ht="15.75" customHeight="1">
      <c r="A4725" s="24" t="s">
        <v>158</v>
      </c>
      <c r="B4725" s="25" t="s">
        <v>836</v>
      </c>
      <c r="C4725" s="26" t="s">
        <v>1559</v>
      </c>
      <c r="D4725" s="26">
        <v>125</v>
      </c>
      <c r="E4725" s="26" t="s">
        <v>256</v>
      </c>
      <c r="F4725" s="26" t="s">
        <v>192</v>
      </c>
      <c r="G4725" s="27"/>
      <c r="H4725" s="28" t="s">
        <v>236</v>
      </c>
      <c r="I4725" s="29" t="s">
        <v>9557</v>
      </c>
      <c r="J4725" s="30">
        <v>20</v>
      </c>
      <c r="K4725" s="31" t="s">
        <v>9558</v>
      </c>
      <c r="L4725" s="6">
        <v>-744.52485800000011</v>
      </c>
      <c r="M4725" s="32">
        <f t="shared" si="292"/>
        <v>446.71491480000003</v>
      </c>
      <c r="N4725" s="32">
        <f t="shared" si="293"/>
        <v>409.48867190000004</v>
      </c>
      <c r="O4725" s="32">
        <f t="shared" si="294"/>
        <v>372.26242900000005</v>
      </c>
      <c r="P4725" s="33">
        <f t="shared" si="295"/>
        <v>335.03618610000001</v>
      </c>
      <c r="Q4725" s="34">
        <v>1000</v>
      </c>
    </row>
    <row r="4726" spans="1:17" ht="15.75" customHeight="1">
      <c r="A4726" s="24" t="s">
        <v>158</v>
      </c>
      <c r="B4726" s="25" t="s">
        <v>836</v>
      </c>
      <c r="C4726" s="26" t="s">
        <v>1559</v>
      </c>
      <c r="D4726" s="26">
        <v>125</v>
      </c>
      <c r="E4726" s="26" t="s">
        <v>256</v>
      </c>
      <c r="F4726" s="26" t="s">
        <v>192</v>
      </c>
      <c r="G4726" s="27"/>
      <c r="H4726" s="28" t="s">
        <v>236</v>
      </c>
      <c r="I4726" s="29" t="s">
        <v>9559</v>
      </c>
      <c r="J4726" s="30">
        <v>20</v>
      </c>
      <c r="K4726" s="31" t="s">
        <v>9560</v>
      </c>
      <c r="L4726" s="6">
        <v>-716.98985600000003</v>
      </c>
      <c r="M4726" s="32">
        <f t="shared" si="292"/>
        <v>430.19391360000003</v>
      </c>
      <c r="N4726" s="32">
        <f t="shared" si="293"/>
        <v>394.34442080000002</v>
      </c>
      <c r="O4726" s="32">
        <f t="shared" si="294"/>
        <v>358.49492800000002</v>
      </c>
      <c r="P4726" s="33">
        <f t="shared" si="295"/>
        <v>322.64543520000001</v>
      </c>
      <c r="Q4726" s="34">
        <v>1000</v>
      </c>
    </row>
    <row r="4727" spans="1:17" ht="15.75" customHeight="1">
      <c r="A4727" s="24" t="s">
        <v>158</v>
      </c>
      <c r="B4727" s="25" t="s">
        <v>836</v>
      </c>
      <c r="C4727" s="26" t="s">
        <v>1559</v>
      </c>
      <c r="D4727" s="26">
        <v>125</v>
      </c>
      <c r="E4727" s="26" t="s">
        <v>256</v>
      </c>
      <c r="F4727" s="26" t="s">
        <v>192</v>
      </c>
      <c r="G4727" s="27"/>
      <c r="H4727" s="28" t="s">
        <v>236</v>
      </c>
      <c r="I4727" s="29" t="s">
        <v>9561</v>
      </c>
      <c r="J4727" s="30">
        <v>20</v>
      </c>
      <c r="K4727" s="31" t="s">
        <v>9562</v>
      </c>
      <c r="L4727" s="6">
        <v>-728.86770000000001</v>
      </c>
      <c r="M4727" s="32">
        <f t="shared" si="292"/>
        <v>437.32062000000002</v>
      </c>
      <c r="N4727" s="32">
        <f t="shared" si="293"/>
        <v>400.87723499999998</v>
      </c>
      <c r="O4727" s="32">
        <f t="shared" si="294"/>
        <v>364.43385000000001</v>
      </c>
      <c r="P4727" s="33">
        <f t="shared" si="295"/>
        <v>327.99046499999997</v>
      </c>
      <c r="Q4727" s="34">
        <v>1000</v>
      </c>
    </row>
    <row r="4728" spans="1:17" ht="15.75" customHeight="1">
      <c r="A4728" s="24" t="s">
        <v>158</v>
      </c>
      <c r="B4728" s="25" t="s">
        <v>836</v>
      </c>
      <c r="C4728" s="26" t="s">
        <v>1559</v>
      </c>
      <c r="D4728" s="26">
        <v>125</v>
      </c>
      <c r="E4728" s="26" t="s">
        <v>256</v>
      </c>
      <c r="F4728" s="26" t="s">
        <v>192</v>
      </c>
      <c r="G4728" s="27"/>
      <c r="H4728" s="28" t="s">
        <v>236</v>
      </c>
      <c r="I4728" s="29" t="s">
        <v>9563</v>
      </c>
      <c r="J4728" s="30">
        <v>20</v>
      </c>
      <c r="K4728" s="31" t="s">
        <v>9564</v>
      </c>
      <c r="L4728" s="6">
        <v>-745.06475999999998</v>
      </c>
      <c r="M4728" s="32">
        <f t="shared" si="292"/>
        <v>447.03885599999995</v>
      </c>
      <c r="N4728" s="32">
        <f t="shared" si="293"/>
        <v>409.785618</v>
      </c>
      <c r="O4728" s="32">
        <f t="shared" si="294"/>
        <v>372.53237999999999</v>
      </c>
      <c r="P4728" s="33">
        <f t="shared" si="295"/>
        <v>335.27914199999998</v>
      </c>
      <c r="Q4728" s="34">
        <v>1000</v>
      </c>
    </row>
    <row r="4729" spans="1:17" ht="15.75" customHeight="1">
      <c r="A4729" s="24" t="s">
        <v>158</v>
      </c>
      <c r="B4729" s="25" t="s">
        <v>836</v>
      </c>
      <c r="C4729" s="26" t="s">
        <v>1559</v>
      </c>
      <c r="D4729" s="26">
        <v>125</v>
      </c>
      <c r="E4729" s="26" t="s">
        <v>256</v>
      </c>
      <c r="F4729" s="26" t="s">
        <v>192</v>
      </c>
      <c r="G4729" s="27"/>
      <c r="H4729" s="28" t="s">
        <v>236</v>
      </c>
      <c r="I4729" s="29" t="s">
        <v>9565</v>
      </c>
      <c r="J4729" s="30">
        <v>20</v>
      </c>
      <c r="K4729" s="31" t="s">
        <v>9566</v>
      </c>
      <c r="L4729" s="6">
        <v>-755.05294700000002</v>
      </c>
      <c r="M4729" s="32">
        <f t="shared" si="292"/>
        <v>453.03176819999999</v>
      </c>
      <c r="N4729" s="32">
        <f t="shared" si="293"/>
        <v>415.27912085000003</v>
      </c>
      <c r="O4729" s="32">
        <f t="shared" si="294"/>
        <v>377.52647350000001</v>
      </c>
      <c r="P4729" s="33">
        <f t="shared" si="295"/>
        <v>339.77382614999999</v>
      </c>
      <c r="Q4729" s="34">
        <v>1000</v>
      </c>
    </row>
    <row r="4730" spans="1:17" ht="15.75" customHeight="1">
      <c r="A4730" s="24" t="s">
        <v>158</v>
      </c>
      <c r="B4730" s="25" t="s">
        <v>836</v>
      </c>
      <c r="C4730" s="26" t="s">
        <v>1559</v>
      </c>
      <c r="D4730" s="26">
        <v>150</v>
      </c>
      <c r="E4730" s="26" t="s">
        <v>235</v>
      </c>
      <c r="F4730" s="26" t="s">
        <v>185</v>
      </c>
      <c r="G4730" s="27"/>
      <c r="H4730" s="28" t="s">
        <v>236</v>
      </c>
      <c r="I4730" s="29" t="s">
        <v>9567</v>
      </c>
      <c r="J4730" s="30">
        <v>15</v>
      </c>
      <c r="K4730" s="31" t="s">
        <v>9568</v>
      </c>
      <c r="L4730" s="6">
        <v>-725.35833699999989</v>
      </c>
      <c r="M4730" s="32">
        <f t="shared" si="292"/>
        <v>435.2150021999999</v>
      </c>
      <c r="N4730" s="32">
        <f t="shared" si="293"/>
        <v>398.94708534999995</v>
      </c>
      <c r="O4730" s="32">
        <f t="shared" si="294"/>
        <v>362.67916849999995</v>
      </c>
      <c r="P4730" s="33">
        <f t="shared" si="295"/>
        <v>326.41125164999994</v>
      </c>
      <c r="Q4730" s="34">
        <v>0</v>
      </c>
    </row>
    <row r="4731" spans="1:17" ht="15.75" customHeight="1">
      <c r="A4731" s="24" t="s">
        <v>158</v>
      </c>
      <c r="B4731" s="25" t="s">
        <v>836</v>
      </c>
      <c r="C4731" s="26" t="s">
        <v>1559</v>
      </c>
      <c r="D4731" s="26">
        <v>150</v>
      </c>
      <c r="E4731" s="26" t="s">
        <v>235</v>
      </c>
      <c r="F4731" s="26" t="s">
        <v>185</v>
      </c>
      <c r="G4731" s="27"/>
      <c r="H4731" s="28" t="s">
        <v>236</v>
      </c>
      <c r="I4731" s="29" t="s">
        <v>9569</v>
      </c>
      <c r="J4731" s="30">
        <v>15</v>
      </c>
      <c r="K4731" s="31" t="s">
        <v>9570</v>
      </c>
      <c r="L4731" s="6">
        <v>-698.09328600000003</v>
      </c>
      <c r="M4731" s="32">
        <f t="shared" si="292"/>
        <v>418.85597160000003</v>
      </c>
      <c r="N4731" s="32">
        <f t="shared" si="293"/>
        <v>383.9513073</v>
      </c>
      <c r="O4731" s="32">
        <f t="shared" si="294"/>
        <v>349.04664300000002</v>
      </c>
      <c r="P4731" s="33">
        <f t="shared" si="295"/>
        <v>314.14197869999998</v>
      </c>
      <c r="Q4731" s="34">
        <v>0</v>
      </c>
    </row>
    <row r="4732" spans="1:17" ht="15.75" customHeight="1">
      <c r="A4732" s="24" t="s">
        <v>158</v>
      </c>
      <c r="B4732" s="25" t="s">
        <v>836</v>
      </c>
      <c r="C4732" s="26" t="s">
        <v>1559</v>
      </c>
      <c r="D4732" s="26">
        <v>150</v>
      </c>
      <c r="E4732" s="26" t="s">
        <v>235</v>
      </c>
      <c r="F4732" s="26" t="s">
        <v>185</v>
      </c>
      <c r="G4732" s="27"/>
      <c r="H4732" s="28" t="s">
        <v>236</v>
      </c>
      <c r="I4732" s="29" t="s">
        <v>9571</v>
      </c>
      <c r="J4732" s="30">
        <v>15</v>
      </c>
      <c r="K4732" s="31" t="s">
        <v>9572</v>
      </c>
      <c r="L4732" s="6">
        <v>-716.44995399999993</v>
      </c>
      <c r="M4732" s="32">
        <f t="shared" si="292"/>
        <v>429.86997239999994</v>
      </c>
      <c r="N4732" s="32">
        <f t="shared" si="293"/>
        <v>394.04747469999995</v>
      </c>
      <c r="O4732" s="32">
        <f t="shared" si="294"/>
        <v>358.22497699999997</v>
      </c>
      <c r="P4732" s="33">
        <f t="shared" si="295"/>
        <v>322.40247929999992</v>
      </c>
      <c r="Q4732" s="34">
        <v>0</v>
      </c>
    </row>
    <row r="4733" spans="1:17" ht="15.75" customHeight="1">
      <c r="A4733" s="24" t="s">
        <v>158</v>
      </c>
      <c r="B4733" s="25" t="s">
        <v>836</v>
      </c>
      <c r="C4733" s="26" t="s">
        <v>1559</v>
      </c>
      <c r="D4733" s="26">
        <v>150</v>
      </c>
      <c r="E4733" s="26" t="s">
        <v>235</v>
      </c>
      <c r="F4733" s="26" t="s">
        <v>185</v>
      </c>
      <c r="G4733" s="27"/>
      <c r="H4733" s="28" t="s">
        <v>236</v>
      </c>
      <c r="I4733" s="29" t="s">
        <v>9573</v>
      </c>
      <c r="J4733" s="30">
        <v>15</v>
      </c>
      <c r="K4733" s="31" t="s">
        <v>9574</v>
      </c>
      <c r="L4733" s="6">
        <v>-725.89823899999988</v>
      </c>
      <c r="M4733" s="32">
        <f t="shared" si="292"/>
        <v>435.53894339999994</v>
      </c>
      <c r="N4733" s="32">
        <f t="shared" si="293"/>
        <v>399.24403144999991</v>
      </c>
      <c r="O4733" s="32">
        <f t="shared" si="294"/>
        <v>362.94911949999994</v>
      </c>
      <c r="P4733" s="33">
        <f t="shared" si="295"/>
        <v>326.65420754999991</v>
      </c>
      <c r="Q4733" s="34">
        <v>0</v>
      </c>
    </row>
    <row r="4734" spans="1:17" ht="15.75" customHeight="1">
      <c r="A4734" s="24" t="s">
        <v>158</v>
      </c>
      <c r="B4734" s="25" t="s">
        <v>836</v>
      </c>
      <c r="C4734" s="26" t="s">
        <v>1559</v>
      </c>
      <c r="D4734" s="26">
        <v>150</v>
      </c>
      <c r="E4734" s="26" t="s">
        <v>235</v>
      </c>
      <c r="F4734" s="26" t="s">
        <v>185</v>
      </c>
      <c r="G4734" s="27"/>
      <c r="H4734" s="28" t="s">
        <v>236</v>
      </c>
      <c r="I4734" s="29" t="s">
        <v>9575</v>
      </c>
      <c r="J4734" s="30">
        <v>15</v>
      </c>
      <c r="K4734" s="31" t="s">
        <v>9576</v>
      </c>
      <c r="L4734" s="6">
        <v>-735.88642600000003</v>
      </c>
      <c r="M4734" s="32">
        <f t="shared" si="292"/>
        <v>441.53185560000003</v>
      </c>
      <c r="N4734" s="32">
        <f t="shared" si="293"/>
        <v>404.73753429999999</v>
      </c>
      <c r="O4734" s="32">
        <f t="shared" si="294"/>
        <v>367.94321300000001</v>
      </c>
      <c r="P4734" s="33">
        <f t="shared" si="295"/>
        <v>331.14889169999998</v>
      </c>
      <c r="Q4734" s="34">
        <v>0</v>
      </c>
    </row>
    <row r="4735" spans="1:17" ht="15.75" customHeight="1">
      <c r="A4735" s="24" t="s">
        <v>158</v>
      </c>
      <c r="B4735" s="25" t="s">
        <v>836</v>
      </c>
      <c r="C4735" s="26" t="s">
        <v>1559</v>
      </c>
      <c r="D4735" s="26">
        <v>150</v>
      </c>
      <c r="E4735" s="26" t="s">
        <v>235</v>
      </c>
      <c r="F4735" s="26" t="s">
        <v>192</v>
      </c>
      <c r="G4735" s="27"/>
      <c r="H4735" s="28" t="s">
        <v>236</v>
      </c>
      <c r="I4735" s="29" t="s">
        <v>9577</v>
      </c>
      <c r="J4735" s="30">
        <v>15</v>
      </c>
      <c r="K4735" s="31" t="s">
        <v>9578</v>
      </c>
      <c r="L4735" s="6">
        <v>-830.63922700000001</v>
      </c>
      <c r="M4735" s="32">
        <f t="shared" si="292"/>
        <v>498.38353619999998</v>
      </c>
      <c r="N4735" s="32">
        <f t="shared" si="293"/>
        <v>456.85157485000002</v>
      </c>
      <c r="O4735" s="32">
        <f t="shared" si="294"/>
        <v>415.3196135</v>
      </c>
      <c r="P4735" s="33">
        <f t="shared" si="295"/>
        <v>373.78765214999999</v>
      </c>
      <c r="Q4735" s="34">
        <v>0</v>
      </c>
    </row>
    <row r="4736" spans="1:17" ht="15.75" customHeight="1">
      <c r="A4736" s="24" t="s">
        <v>158</v>
      </c>
      <c r="B4736" s="25" t="s">
        <v>836</v>
      </c>
      <c r="C4736" s="26" t="s">
        <v>1559</v>
      </c>
      <c r="D4736" s="26">
        <v>150</v>
      </c>
      <c r="E4736" s="26" t="s">
        <v>235</v>
      </c>
      <c r="F4736" s="26" t="s">
        <v>192</v>
      </c>
      <c r="G4736" s="27"/>
      <c r="H4736" s="28" t="s">
        <v>236</v>
      </c>
      <c r="I4736" s="29" t="s">
        <v>9579</v>
      </c>
      <c r="J4736" s="30">
        <v>15</v>
      </c>
      <c r="K4736" s="31" t="s">
        <v>9580</v>
      </c>
      <c r="L4736" s="6">
        <v>-803.37417600000003</v>
      </c>
      <c r="M4736" s="32">
        <f t="shared" si="292"/>
        <v>482.0245056</v>
      </c>
      <c r="N4736" s="32">
        <f t="shared" si="293"/>
        <v>441.85579680000001</v>
      </c>
      <c r="O4736" s="32">
        <f t="shared" si="294"/>
        <v>401.68708800000002</v>
      </c>
      <c r="P4736" s="33">
        <f t="shared" si="295"/>
        <v>361.51837919999997</v>
      </c>
      <c r="Q4736" s="34">
        <v>0</v>
      </c>
    </row>
    <row r="4737" spans="1:17" ht="15.75" customHeight="1">
      <c r="A4737" s="24" t="s">
        <v>158</v>
      </c>
      <c r="B4737" s="25" t="s">
        <v>836</v>
      </c>
      <c r="C4737" s="26" t="s">
        <v>1559</v>
      </c>
      <c r="D4737" s="26">
        <v>150</v>
      </c>
      <c r="E4737" s="26" t="s">
        <v>235</v>
      </c>
      <c r="F4737" s="26" t="s">
        <v>192</v>
      </c>
      <c r="G4737" s="27"/>
      <c r="H4737" s="28" t="s">
        <v>236</v>
      </c>
      <c r="I4737" s="29" t="s">
        <v>9581</v>
      </c>
      <c r="J4737" s="30">
        <v>15</v>
      </c>
      <c r="K4737" s="31" t="s">
        <v>9582</v>
      </c>
      <c r="L4737" s="6">
        <v>-814.98206899999991</v>
      </c>
      <c r="M4737" s="32">
        <f t="shared" si="292"/>
        <v>488.98924139999991</v>
      </c>
      <c r="N4737" s="32">
        <f t="shared" si="293"/>
        <v>448.24013794999996</v>
      </c>
      <c r="O4737" s="32">
        <f t="shared" si="294"/>
        <v>407.49103449999996</v>
      </c>
      <c r="P4737" s="33">
        <f t="shared" si="295"/>
        <v>366.74193104999995</v>
      </c>
      <c r="Q4737" s="34">
        <v>0</v>
      </c>
    </row>
    <row r="4738" spans="1:17" ht="15.75" customHeight="1">
      <c r="A4738" s="24" t="s">
        <v>158</v>
      </c>
      <c r="B4738" s="25" t="s">
        <v>836</v>
      </c>
      <c r="C4738" s="26" t="s">
        <v>1559</v>
      </c>
      <c r="D4738" s="26">
        <v>150</v>
      </c>
      <c r="E4738" s="26" t="s">
        <v>235</v>
      </c>
      <c r="F4738" s="26" t="s">
        <v>192</v>
      </c>
      <c r="G4738" s="27"/>
      <c r="H4738" s="28" t="s">
        <v>236</v>
      </c>
      <c r="I4738" s="29" t="s">
        <v>9583</v>
      </c>
      <c r="J4738" s="30">
        <v>15</v>
      </c>
      <c r="K4738" s="31" t="s">
        <v>9584</v>
      </c>
      <c r="L4738" s="6">
        <v>-831.17912899999988</v>
      </c>
      <c r="M4738" s="32">
        <f t="shared" si="292"/>
        <v>498.7074773999999</v>
      </c>
      <c r="N4738" s="32">
        <f t="shared" si="293"/>
        <v>457.14852094999992</v>
      </c>
      <c r="O4738" s="32">
        <f t="shared" si="294"/>
        <v>415.58956449999994</v>
      </c>
      <c r="P4738" s="33">
        <f t="shared" si="295"/>
        <v>374.0306080499999</v>
      </c>
      <c r="Q4738" s="34">
        <v>0</v>
      </c>
    </row>
    <row r="4739" spans="1:17" ht="15.75" customHeight="1">
      <c r="A4739" s="24" t="s">
        <v>158</v>
      </c>
      <c r="B4739" s="25" t="s">
        <v>836</v>
      </c>
      <c r="C4739" s="26" t="s">
        <v>1559</v>
      </c>
      <c r="D4739" s="26">
        <v>150</v>
      </c>
      <c r="E4739" s="26" t="s">
        <v>235</v>
      </c>
      <c r="F4739" s="26" t="s">
        <v>192</v>
      </c>
      <c r="G4739" s="27"/>
      <c r="H4739" s="28" t="s">
        <v>236</v>
      </c>
      <c r="I4739" s="29" t="s">
        <v>9585</v>
      </c>
      <c r="J4739" s="30">
        <v>15</v>
      </c>
      <c r="K4739" s="31" t="s">
        <v>9586</v>
      </c>
      <c r="L4739" s="6">
        <v>-841.16731600000014</v>
      </c>
      <c r="M4739" s="32">
        <f t="shared" si="292"/>
        <v>504.70038960000005</v>
      </c>
      <c r="N4739" s="32">
        <f t="shared" si="293"/>
        <v>462.64202380000006</v>
      </c>
      <c r="O4739" s="32">
        <f t="shared" si="294"/>
        <v>420.58365800000007</v>
      </c>
      <c r="P4739" s="33">
        <f t="shared" si="295"/>
        <v>378.52529220000002</v>
      </c>
      <c r="Q4739" s="34">
        <v>0</v>
      </c>
    </row>
    <row r="4740" spans="1:17" ht="15.75" customHeight="1">
      <c r="A4740" s="24" t="s">
        <v>158</v>
      </c>
      <c r="B4740" s="25" t="s">
        <v>836</v>
      </c>
      <c r="C4740" s="26" t="s">
        <v>1559</v>
      </c>
      <c r="D4740" s="26">
        <v>150</v>
      </c>
      <c r="E4740" s="26" t="s">
        <v>256</v>
      </c>
      <c r="F4740" s="26" t="s">
        <v>185</v>
      </c>
      <c r="G4740" s="27"/>
      <c r="H4740" s="28" t="s">
        <v>236</v>
      </c>
      <c r="I4740" s="29" t="s">
        <v>9587</v>
      </c>
      <c r="J4740" s="30">
        <v>15</v>
      </c>
      <c r="K4740" s="31" t="s">
        <v>9588</v>
      </c>
      <c r="L4740" s="6">
        <v>-792.30618499999991</v>
      </c>
      <c r="M4740" s="32">
        <f t="shared" ref="M4740:M4803" si="296">L4740*40%-L4740</f>
        <v>475.38371099999995</v>
      </c>
      <c r="N4740" s="32">
        <f t="shared" ref="N4740:N4803" si="297">L4740*45%-L4740</f>
        <v>435.76840174999995</v>
      </c>
      <c r="O4740" s="32">
        <f t="shared" ref="O4740:O4803" si="298">L4740*50%-L4740</f>
        <v>396.15309249999996</v>
      </c>
      <c r="P4740" s="33">
        <f t="shared" ref="P4740:P4803" si="299">L4740*55%-L4740</f>
        <v>356.5377832499999</v>
      </c>
      <c r="Q4740" s="34">
        <v>0</v>
      </c>
    </row>
    <row r="4741" spans="1:17" ht="15.75" customHeight="1">
      <c r="A4741" s="24" t="s">
        <v>158</v>
      </c>
      <c r="B4741" s="25" t="s">
        <v>836</v>
      </c>
      <c r="C4741" s="26" t="s">
        <v>1559</v>
      </c>
      <c r="D4741" s="26">
        <v>150</v>
      </c>
      <c r="E4741" s="26" t="s">
        <v>256</v>
      </c>
      <c r="F4741" s="26" t="s">
        <v>185</v>
      </c>
      <c r="G4741" s="27"/>
      <c r="H4741" s="28" t="s">
        <v>236</v>
      </c>
      <c r="I4741" s="29" t="s">
        <v>9589</v>
      </c>
      <c r="J4741" s="30">
        <v>15</v>
      </c>
      <c r="K4741" s="31" t="s">
        <v>9590</v>
      </c>
      <c r="L4741" s="6">
        <v>-765.04113399999994</v>
      </c>
      <c r="M4741" s="32">
        <f t="shared" si="296"/>
        <v>459.02468039999997</v>
      </c>
      <c r="N4741" s="32">
        <f t="shared" si="297"/>
        <v>420.77262369999994</v>
      </c>
      <c r="O4741" s="32">
        <f t="shared" si="298"/>
        <v>382.52056699999997</v>
      </c>
      <c r="P4741" s="33">
        <f t="shared" si="299"/>
        <v>344.26851029999995</v>
      </c>
      <c r="Q4741" s="34">
        <v>0</v>
      </c>
    </row>
    <row r="4742" spans="1:17" ht="15.75" customHeight="1">
      <c r="A4742" s="24" t="s">
        <v>158</v>
      </c>
      <c r="B4742" s="25" t="s">
        <v>836</v>
      </c>
      <c r="C4742" s="26" t="s">
        <v>1559</v>
      </c>
      <c r="D4742" s="26">
        <v>150</v>
      </c>
      <c r="E4742" s="26" t="s">
        <v>256</v>
      </c>
      <c r="F4742" s="26" t="s">
        <v>185</v>
      </c>
      <c r="G4742" s="27"/>
      <c r="H4742" s="28" t="s">
        <v>236</v>
      </c>
      <c r="I4742" s="29" t="s">
        <v>9591</v>
      </c>
      <c r="J4742" s="30">
        <v>15</v>
      </c>
      <c r="K4742" s="31" t="s">
        <v>9592</v>
      </c>
      <c r="L4742" s="6">
        <v>-780.69829199999992</v>
      </c>
      <c r="M4742" s="32">
        <f t="shared" si="296"/>
        <v>468.41897519999992</v>
      </c>
      <c r="N4742" s="32">
        <f t="shared" si="297"/>
        <v>429.38406059999994</v>
      </c>
      <c r="O4742" s="32">
        <f t="shared" si="298"/>
        <v>390.34914599999996</v>
      </c>
      <c r="P4742" s="33">
        <f t="shared" si="299"/>
        <v>351.31423139999993</v>
      </c>
      <c r="Q4742" s="34">
        <v>0</v>
      </c>
    </row>
    <row r="4743" spans="1:17" ht="15.75" customHeight="1">
      <c r="A4743" s="24" t="s">
        <v>158</v>
      </c>
      <c r="B4743" s="25" t="s">
        <v>836</v>
      </c>
      <c r="C4743" s="26" t="s">
        <v>1559</v>
      </c>
      <c r="D4743" s="26">
        <v>150</v>
      </c>
      <c r="E4743" s="26" t="s">
        <v>256</v>
      </c>
      <c r="F4743" s="26" t="s">
        <v>185</v>
      </c>
      <c r="G4743" s="27"/>
      <c r="H4743" s="28" t="s">
        <v>236</v>
      </c>
      <c r="I4743" s="29" t="s">
        <v>9593</v>
      </c>
      <c r="J4743" s="30">
        <v>15</v>
      </c>
      <c r="K4743" s="31" t="s">
        <v>9594</v>
      </c>
      <c r="L4743" s="6">
        <v>-792.8460869999999</v>
      </c>
      <c r="M4743" s="32">
        <f t="shared" si="296"/>
        <v>475.70765219999993</v>
      </c>
      <c r="N4743" s="32">
        <f t="shared" si="297"/>
        <v>436.06534784999991</v>
      </c>
      <c r="O4743" s="32">
        <f t="shared" si="298"/>
        <v>396.42304349999995</v>
      </c>
      <c r="P4743" s="33">
        <f t="shared" si="299"/>
        <v>356.78073914999993</v>
      </c>
      <c r="Q4743" s="34">
        <v>0</v>
      </c>
    </row>
    <row r="4744" spans="1:17" ht="15.75" customHeight="1">
      <c r="A4744" s="24" t="s">
        <v>158</v>
      </c>
      <c r="B4744" s="25" t="s">
        <v>836</v>
      </c>
      <c r="C4744" s="26" t="s">
        <v>1559</v>
      </c>
      <c r="D4744" s="26">
        <v>150</v>
      </c>
      <c r="E4744" s="26" t="s">
        <v>256</v>
      </c>
      <c r="F4744" s="26" t="s">
        <v>185</v>
      </c>
      <c r="G4744" s="27"/>
      <c r="H4744" s="28" t="s">
        <v>236</v>
      </c>
      <c r="I4744" s="29" t="s">
        <v>9595</v>
      </c>
      <c r="J4744" s="30">
        <v>15</v>
      </c>
      <c r="K4744" s="31" t="s">
        <v>9596</v>
      </c>
      <c r="L4744" s="6">
        <v>-802.83427399999994</v>
      </c>
      <c r="M4744" s="32">
        <f t="shared" si="296"/>
        <v>481.70056439999996</v>
      </c>
      <c r="N4744" s="32">
        <f t="shared" si="297"/>
        <v>441.55885069999994</v>
      </c>
      <c r="O4744" s="32">
        <f t="shared" si="298"/>
        <v>401.41713699999997</v>
      </c>
      <c r="P4744" s="33">
        <f t="shared" si="299"/>
        <v>361.27542329999994</v>
      </c>
      <c r="Q4744" s="34">
        <v>0</v>
      </c>
    </row>
    <row r="4745" spans="1:17" ht="15.75" customHeight="1">
      <c r="A4745" s="24" t="s">
        <v>158</v>
      </c>
      <c r="B4745" s="25" t="s">
        <v>836</v>
      </c>
      <c r="C4745" s="26" t="s">
        <v>1559</v>
      </c>
      <c r="D4745" s="26">
        <v>150</v>
      </c>
      <c r="E4745" s="26" t="s">
        <v>256</v>
      </c>
      <c r="F4745" s="26" t="s">
        <v>192</v>
      </c>
      <c r="G4745" s="27"/>
      <c r="H4745" s="28" t="s">
        <v>236</v>
      </c>
      <c r="I4745" s="29" t="s">
        <v>9597</v>
      </c>
      <c r="J4745" s="30">
        <v>15</v>
      </c>
      <c r="K4745" s="31" t="s">
        <v>9598</v>
      </c>
      <c r="L4745" s="6">
        <v>-897.58707499999991</v>
      </c>
      <c r="M4745" s="32">
        <f t="shared" si="296"/>
        <v>538.55224499999986</v>
      </c>
      <c r="N4745" s="32">
        <f t="shared" si="297"/>
        <v>493.67289124999996</v>
      </c>
      <c r="O4745" s="32">
        <f t="shared" si="298"/>
        <v>448.79353749999996</v>
      </c>
      <c r="P4745" s="33">
        <f t="shared" si="299"/>
        <v>403.91418374999989</v>
      </c>
      <c r="Q4745" s="34">
        <v>0</v>
      </c>
    </row>
    <row r="4746" spans="1:17" ht="15.75" customHeight="1">
      <c r="A4746" s="24" t="s">
        <v>158</v>
      </c>
      <c r="B4746" s="25" t="s">
        <v>836</v>
      </c>
      <c r="C4746" s="26" t="s">
        <v>1559</v>
      </c>
      <c r="D4746" s="26">
        <v>150</v>
      </c>
      <c r="E4746" s="26" t="s">
        <v>256</v>
      </c>
      <c r="F4746" s="26" t="s">
        <v>192</v>
      </c>
      <c r="G4746" s="27"/>
      <c r="H4746" s="28" t="s">
        <v>236</v>
      </c>
      <c r="I4746" s="29" t="s">
        <v>9599</v>
      </c>
      <c r="J4746" s="30">
        <v>15</v>
      </c>
      <c r="K4746" s="31" t="s">
        <v>9600</v>
      </c>
      <c r="L4746" s="6">
        <v>-870.32202399999994</v>
      </c>
      <c r="M4746" s="32">
        <f t="shared" si="296"/>
        <v>522.19321439999999</v>
      </c>
      <c r="N4746" s="32">
        <f t="shared" si="297"/>
        <v>478.67711319999995</v>
      </c>
      <c r="O4746" s="32">
        <f t="shared" si="298"/>
        <v>435.16101199999997</v>
      </c>
      <c r="P4746" s="33">
        <f t="shared" si="299"/>
        <v>391.64491079999993</v>
      </c>
      <c r="Q4746" s="34">
        <v>0</v>
      </c>
    </row>
    <row r="4747" spans="1:17" ht="15.75" customHeight="1">
      <c r="A4747" s="24" t="s">
        <v>158</v>
      </c>
      <c r="B4747" s="25" t="s">
        <v>836</v>
      </c>
      <c r="C4747" s="26" t="s">
        <v>1559</v>
      </c>
      <c r="D4747" s="26">
        <v>150</v>
      </c>
      <c r="E4747" s="26" t="s">
        <v>256</v>
      </c>
      <c r="F4747" s="26" t="s">
        <v>192</v>
      </c>
      <c r="G4747" s="27"/>
      <c r="H4747" s="28" t="s">
        <v>236</v>
      </c>
      <c r="I4747" s="29" t="s">
        <v>9601</v>
      </c>
      <c r="J4747" s="30">
        <v>15</v>
      </c>
      <c r="K4747" s="31" t="s">
        <v>9602</v>
      </c>
      <c r="L4747" s="6">
        <v>-884.62942699999996</v>
      </c>
      <c r="M4747" s="32">
        <f t="shared" si="296"/>
        <v>530.77765619999991</v>
      </c>
      <c r="N4747" s="32">
        <f t="shared" si="297"/>
        <v>486.54618484999997</v>
      </c>
      <c r="O4747" s="32">
        <f t="shared" si="298"/>
        <v>442.31471349999998</v>
      </c>
      <c r="P4747" s="33">
        <f t="shared" si="299"/>
        <v>398.08324214999993</v>
      </c>
      <c r="Q4747" s="34">
        <v>0</v>
      </c>
    </row>
    <row r="4748" spans="1:17" ht="15.75" customHeight="1">
      <c r="A4748" s="24" t="s">
        <v>158</v>
      </c>
      <c r="B4748" s="25" t="s">
        <v>836</v>
      </c>
      <c r="C4748" s="26" t="s">
        <v>1559</v>
      </c>
      <c r="D4748" s="26">
        <v>150</v>
      </c>
      <c r="E4748" s="26" t="s">
        <v>256</v>
      </c>
      <c r="F4748" s="26" t="s">
        <v>192</v>
      </c>
      <c r="G4748" s="27"/>
      <c r="H4748" s="28" t="s">
        <v>236</v>
      </c>
      <c r="I4748" s="29" t="s">
        <v>9603</v>
      </c>
      <c r="J4748" s="30">
        <v>15</v>
      </c>
      <c r="K4748" s="31" t="s">
        <v>9604</v>
      </c>
      <c r="L4748" s="6">
        <v>-898.12697700000001</v>
      </c>
      <c r="M4748" s="32">
        <f t="shared" si="296"/>
        <v>538.87618620000001</v>
      </c>
      <c r="N4748" s="32">
        <f t="shared" si="297"/>
        <v>493.96983734999998</v>
      </c>
      <c r="O4748" s="32">
        <f t="shared" si="298"/>
        <v>449.06348850000001</v>
      </c>
      <c r="P4748" s="33">
        <f t="shared" si="299"/>
        <v>404.15713964999998</v>
      </c>
      <c r="Q4748" s="34">
        <v>0</v>
      </c>
    </row>
    <row r="4749" spans="1:17" ht="15.75" customHeight="1">
      <c r="A4749" s="24" t="s">
        <v>158</v>
      </c>
      <c r="B4749" s="25" t="s">
        <v>836</v>
      </c>
      <c r="C4749" s="26" t="s">
        <v>1559</v>
      </c>
      <c r="D4749" s="26">
        <v>150</v>
      </c>
      <c r="E4749" s="26" t="s">
        <v>256</v>
      </c>
      <c r="F4749" s="26" t="s">
        <v>192</v>
      </c>
      <c r="G4749" s="27"/>
      <c r="H4749" s="28" t="s">
        <v>236</v>
      </c>
      <c r="I4749" s="29" t="s">
        <v>9605</v>
      </c>
      <c r="J4749" s="30">
        <v>15</v>
      </c>
      <c r="K4749" s="31" t="s">
        <v>9606</v>
      </c>
      <c r="L4749" s="6">
        <v>-908.11516399999994</v>
      </c>
      <c r="M4749" s="32">
        <f t="shared" si="296"/>
        <v>544.86909839999998</v>
      </c>
      <c r="N4749" s="32">
        <f t="shared" si="297"/>
        <v>499.46334019999995</v>
      </c>
      <c r="O4749" s="32">
        <f t="shared" si="298"/>
        <v>454.05758199999997</v>
      </c>
      <c r="P4749" s="33">
        <f t="shared" si="299"/>
        <v>408.65182379999993</v>
      </c>
      <c r="Q4749" s="34">
        <v>0</v>
      </c>
    </row>
    <row r="4750" spans="1:17" ht="15.75" customHeight="1">
      <c r="A4750" s="24" t="s">
        <v>9607</v>
      </c>
      <c r="B4750" s="25" t="s">
        <v>184</v>
      </c>
      <c r="C4750" s="26" t="s">
        <v>9608</v>
      </c>
      <c r="D4750" s="26">
        <v>70</v>
      </c>
      <c r="E4750" s="26"/>
      <c r="F4750" s="26" t="s">
        <v>185</v>
      </c>
      <c r="G4750" s="27"/>
      <c r="H4750" s="28" t="s">
        <v>236</v>
      </c>
      <c r="I4750" s="29" t="s">
        <v>9609</v>
      </c>
      <c r="J4750" s="30">
        <v>40</v>
      </c>
      <c r="K4750" s="31" t="s">
        <v>9610</v>
      </c>
      <c r="L4750" s="6">
        <v>-728.05784700000015</v>
      </c>
      <c r="M4750" s="32">
        <f t="shared" si="296"/>
        <v>436.83470820000008</v>
      </c>
      <c r="N4750" s="32">
        <f t="shared" si="297"/>
        <v>400.43181585000008</v>
      </c>
      <c r="O4750" s="32">
        <f t="shared" si="298"/>
        <v>364.02892350000008</v>
      </c>
      <c r="P4750" s="33">
        <f t="shared" si="299"/>
        <v>327.62603115000002</v>
      </c>
      <c r="Q4750" s="34">
        <v>1000</v>
      </c>
    </row>
    <row r="4751" spans="1:17" ht="15.75" customHeight="1">
      <c r="A4751" s="24" t="s">
        <v>9607</v>
      </c>
      <c r="B4751" s="25" t="s">
        <v>184</v>
      </c>
      <c r="C4751" s="26" t="s">
        <v>9608</v>
      </c>
      <c r="D4751" s="26">
        <v>70</v>
      </c>
      <c r="E4751" s="26"/>
      <c r="F4751" s="26" t="s">
        <v>185</v>
      </c>
      <c r="G4751" s="27"/>
      <c r="H4751" s="28" t="s">
        <v>236</v>
      </c>
      <c r="I4751" s="29" t="s">
        <v>9611</v>
      </c>
      <c r="J4751" s="30">
        <v>40</v>
      </c>
      <c r="K4751" s="31" t="s">
        <v>9612</v>
      </c>
      <c r="L4751" s="6">
        <v>-746.41451500000005</v>
      </c>
      <c r="M4751" s="32">
        <f t="shared" si="296"/>
        <v>447.84870900000004</v>
      </c>
      <c r="N4751" s="32">
        <f t="shared" si="297"/>
        <v>410.52798325000003</v>
      </c>
      <c r="O4751" s="32">
        <f t="shared" si="298"/>
        <v>373.20725750000003</v>
      </c>
      <c r="P4751" s="33">
        <f t="shared" si="299"/>
        <v>335.88653175000002</v>
      </c>
      <c r="Q4751" s="34">
        <v>1000</v>
      </c>
    </row>
    <row r="4752" spans="1:17" ht="15.75" customHeight="1">
      <c r="A4752" s="24" t="s">
        <v>9607</v>
      </c>
      <c r="B4752" s="25" t="s">
        <v>184</v>
      </c>
      <c r="C4752" s="26" t="s">
        <v>9608</v>
      </c>
      <c r="D4752" s="26">
        <v>70</v>
      </c>
      <c r="E4752" s="26"/>
      <c r="F4752" s="26" t="s">
        <v>185</v>
      </c>
      <c r="G4752" s="27"/>
      <c r="H4752" s="28" t="s">
        <v>236</v>
      </c>
      <c r="I4752" s="29" t="s">
        <v>9613</v>
      </c>
      <c r="J4752" s="30">
        <v>40</v>
      </c>
      <c r="K4752" s="31" t="s">
        <v>9614</v>
      </c>
      <c r="L4752" s="6">
        <v>-731.02730799999995</v>
      </c>
      <c r="M4752" s="32">
        <f t="shared" si="296"/>
        <v>438.61638479999993</v>
      </c>
      <c r="N4752" s="32">
        <f t="shared" si="297"/>
        <v>402.06501939999998</v>
      </c>
      <c r="O4752" s="32">
        <f t="shared" si="298"/>
        <v>365.51365399999997</v>
      </c>
      <c r="P4752" s="33">
        <f t="shared" si="299"/>
        <v>328.96228859999997</v>
      </c>
      <c r="Q4752" s="34">
        <v>1000</v>
      </c>
    </row>
    <row r="4753" spans="1:17" ht="15.75" customHeight="1">
      <c r="A4753" s="24" t="s">
        <v>9607</v>
      </c>
      <c r="B4753" s="25" t="s">
        <v>670</v>
      </c>
      <c r="C4753" s="26" t="s">
        <v>9608</v>
      </c>
      <c r="D4753" s="26">
        <v>70</v>
      </c>
      <c r="E4753" s="26"/>
      <c r="F4753" s="26" t="s">
        <v>185</v>
      </c>
      <c r="G4753" s="27"/>
      <c r="H4753" s="28" t="s">
        <v>236</v>
      </c>
      <c r="I4753" s="29" t="s">
        <v>9615</v>
      </c>
      <c r="J4753" s="30">
        <v>40</v>
      </c>
      <c r="K4753" s="31" t="s">
        <v>9616</v>
      </c>
      <c r="L4753" s="6">
        <v>-693.23416799999995</v>
      </c>
      <c r="M4753" s="32">
        <f t="shared" si="296"/>
        <v>415.94050079999994</v>
      </c>
      <c r="N4753" s="32">
        <f t="shared" si="297"/>
        <v>381.27879239999999</v>
      </c>
      <c r="O4753" s="32">
        <f t="shared" si="298"/>
        <v>346.61708399999998</v>
      </c>
      <c r="P4753" s="33">
        <f t="shared" si="299"/>
        <v>311.95537559999997</v>
      </c>
      <c r="Q4753" s="34">
        <v>1000</v>
      </c>
    </row>
    <row r="4754" spans="1:17" ht="15.75" customHeight="1">
      <c r="A4754" s="24" t="s">
        <v>9607</v>
      </c>
      <c r="B4754" s="25" t="s">
        <v>670</v>
      </c>
      <c r="C4754" s="26" t="s">
        <v>9608</v>
      </c>
      <c r="D4754" s="26">
        <v>70</v>
      </c>
      <c r="E4754" s="26"/>
      <c r="F4754" s="26" t="s">
        <v>185</v>
      </c>
      <c r="G4754" s="27"/>
      <c r="H4754" s="28" t="s">
        <v>236</v>
      </c>
      <c r="I4754" s="29" t="s">
        <v>9617</v>
      </c>
      <c r="J4754" s="30">
        <v>40</v>
      </c>
      <c r="K4754" s="31" t="s">
        <v>9618</v>
      </c>
      <c r="L4754" s="6">
        <v>-693.23416799999995</v>
      </c>
      <c r="M4754" s="32">
        <f t="shared" si="296"/>
        <v>415.94050079999994</v>
      </c>
      <c r="N4754" s="32">
        <f t="shared" si="297"/>
        <v>381.27879239999999</v>
      </c>
      <c r="O4754" s="32">
        <f t="shared" si="298"/>
        <v>346.61708399999998</v>
      </c>
      <c r="P4754" s="33">
        <f t="shared" si="299"/>
        <v>311.95537559999997</v>
      </c>
      <c r="Q4754" s="34">
        <v>1000</v>
      </c>
    </row>
    <row r="4755" spans="1:17" ht="15.75" customHeight="1">
      <c r="A4755" s="24" t="s">
        <v>9619</v>
      </c>
      <c r="B4755" s="25" t="s">
        <v>184</v>
      </c>
      <c r="C4755" s="26"/>
      <c r="D4755" s="26">
        <v>100</v>
      </c>
      <c r="E4755" s="26"/>
      <c r="F4755" s="26" t="s">
        <v>185</v>
      </c>
      <c r="G4755" s="27"/>
      <c r="H4755" s="28" t="s">
        <v>186</v>
      </c>
      <c r="I4755" s="29" t="s">
        <v>9620</v>
      </c>
      <c r="J4755" s="30">
        <v>40</v>
      </c>
      <c r="K4755" s="31" t="s">
        <v>9621</v>
      </c>
      <c r="L4755" s="6">
        <v>-110.14000800000002</v>
      </c>
      <c r="M4755" s="32">
        <f t="shared" si="296"/>
        <v>66.084004800000002</v>
      </c>
      <c r="N4755" s="32">
        <f t="shared" si="297"/>
        <v>60.577004400000014</v>
      </c>
      <c r="O4755" s="32">
        <f t="shared" si="298"/>
        <v>55.070004000000012</v>
      </c>
      <c r="P4755" s="33">
        <f t="shared" si="299"/>
        <v>49.563003600000009</v>
      </c>
      <c r="Q4755" s="34">
        <v>1000</v>
      </c>
    </row>
    <row r="4756" spans="1:17" ht="15.75" customHeight="1">
      <c r="A4756" s="24" t="s">
        <v>9619</v>
      </c>
      <c r="B4756" s="25" t="s">
        <v>184</v>
      </c>
      <c r="C4756" s="26"/>
      <c r="D4756" s="26">
        <v>100</v>
      </c>
      <c r="E4756" s="26"/>
      <c r="F4756" s="26" t="s">
        <v>192</v>
      </c>
      <c r="G4756" s="27"/>
      <c r="H4756" s="28" t="s">
        <v>186</v>
      </c>
      <c r="I4756" s="29" t="s">
        <v>9622</v>
      </c>
      <c r="J4756" s="30">
        <v>40</v>
      </c>
      <c r="K4756" s="31" t="s">
        <v>9623</v>
      </c>
      <c r="L4756" s="6">
        <v>-200.03369099999998</v>
      </c>
      <c r="M4756" s="32">
        <f t="shared" si="296"/>
        <v>120.02021459999997</v>
      </c>
      <c r="N4756" s="32">
        <f t="shared" si="297"/>
        <v>110.01853004999998</v>
      </c>
      <c r="O4756" s="32">
        <f t="shared" si="298"/>
        <v>100.01684549999999</v>
      </c>
      <c r="P4756" s="33">
        <f t="shared" si="299"/>
        <v>90.015160949999981</v>
      </c>
      <c r="Q4756" s="34">
        <v>0</v>
      </c>
    </row>
    <row r="4757" spans="1:17" ht="15.75" customHeight="1">
      <c r="A4757" s="24" t="s">
        <v>9619</v>
      </c>
      <c r="B4757" s="25" t="s">
        <v>184</v>
      </c>
      <c r="C4757" s="26"/>
      <c r="D4757" s="26">
        <v>100</v>
      </c>
      <c r="E4757" s="26"/>
      <c r="F4757" s="26" t="s">
        <v>192</v>
      </c>
      <c r="G4757" s="27"/>
      <c r="H4757" s="28" t="s">
        <v>186</v>
      </c>
      <c r="I4757" s="29" t="s">
        <v>9624</v>
      </c>
      <c r="J4757" s="30">
        <v>40</v>
      </c>
      <c r="K4757" s="31" t="s">
        <v>9625</v>
      </c>
      <c r="L4757" s="6">
        <v>-202.73320100000001</v>
      </c>
      <c r="M4757" s="32">
        <f t="shared" si="296"/>
        <v>121.6399206</v>
      </c>
      <c r="N4757" s="32">
        <f t="shared" si="297"/>
        <v>111.50326055000001</v>
      </c>
      <c r="O4757" s="32">
        <f t="shared" si="298"/>
        <v>101.3666005</v>
      </c>
      <c r="P4757" s="33">
        <f t="shared" si="299"/>
        <v>91.229940450000001</v>
      </c>
      <c r="Q4757" s="34">
        <v>0</v>
      </c>
    </row>
    <row r="4758" spans="1:17" ht="15.75" customHeight="1">
      <c r="A4758" s="24" t="s">
        <v>9619</v>
      </c>
      <c r="B4758" s="25" t="s">
        <v>184</v>
      </c>
      <c r="C4758" s="26"/>
      <c r="D4758" s="26">
        <v>100</v>
      </c>
      <c r="E4758" s="26"/>
      <c r="F4758" s="26" t="s">
        <v>185</v>
      </c>
      <c r="G4758" s="27"/>
      <c r="H4758" s="28" t="s">
        <v>186</v>
      </c>
      <c r="I4758" s="29" t="s">
        <v>9626</v>
      </c>
      <c r="J4758" s="30">
        <v>40</v>
      </c>
      <c r="K4758" s="31" t="s">
        <v>9627</v>
      </c>
      <c r="L4758" s="6">
        <v>-122.55775399999999</v>
      </c>
      <c r="M4758" s="32">
        <f t="shared" si="296"/>
        <v>73.534652399999999</v>
      </c>
      <c r="N4758" s="32">
        <f t="shared" si="297"/>
        <v>67.406764699999997</v>
      </c>
      <c r="O4758" s="32">
        <f t="shared" si="298"/>
        <v>61.278876999999994</v>
      </c>
      <c r="P4758" s="33">
        <f t="shared" si="299"/>
        <v>55.150989299999992</v>
      </c>
      <c r="Q4758" s="34">
        <v>1000</v>
      </c>
    </row>
    <row r="4759" spans="1:17" ht="15.75" customHeight="1">
      <c r="A4759" s="24" t="s">
        <v>9619</v>
      </c>
      <c r="B4759" s="25" t="s">
        <v>184</v>
      </c>
      <c r="C4759" s="26"/>
      <c r="D4759" s="26">
        <v>100</v>
      </c>
      <c r="E4759" s="26"/>
      <c r="F4759" s="26" t="s">
        <v>192</v>
      </c>
      <c r="G4759" s="27"/>
      <c r="H4759" s="28" t="s">
        <v>186</v>
      </c>
      <c r="I4759" s="29" t="s">
        <v>9628</v>
      </c>
      <c r="J4759" s="30">
        <v>40</v>
      </c>
      <c r="K4759" s="31" t="s">
        <v>9629</v>
      </c>
      <c r="L4759" s="6">
        <v>-212.72138799999999</v>
      </c>
      <c r="M4759" s="32">
        <f t="shared" si="296"/>
        <v>127.63283279999999</v>
      </c>
      <c r="N4759" s="32">
        <f t="shared" si="297"/>
        <v>116.99676339999999</v>
      </c>
      <c r="O4759" s="32">
        <f t="shared" si="298"/>
        <v>106.360694</v>
      </c>
      <c r="P4759" s="33">
        <f t="shared" si="299"/>
        <v>95.724624599999984</v>
      </c>
      <c r="Q4759" s="34">
        <v>1000</v>
      </c>
    </row>
    <row r="4760" spans="1:17" ht="15.75" customHeight="1">
      <c r="A4760" s="24" t="s">
        <v>9619</v>
      </c>
      <c r="B4760" s="25" t="s">
        <v>184</v>
      </c>
      <c r="C4760" s="26"/>
      <c r="D4760" s="26">
        <v>50</v>
      </c>
      <c r="E4760" s="26"/>
      <c r="F4760" s="26" t="s">
        <v>185</v>
      </c>
      <c r="G4760" s="27"/>
      <c r="H4760" s="28" t="s">
        <v>186</v>
      </c>
      <c r="I4760" s="29" t="s">
        <v>9630</v>
      </c>
      <c r="J4760" s="30">
        <v>80</v>
      </c>
      <c r="K4760" s="31" t="s">
        <v>9631</v>
      </c>
      <c r="L4760" s="6">
        <v>-73.966574000000008</v>
      </c>
      <c r="M4760" s="32">
        <f t="shared" si="296"/>
        <v>44.379944399999999</v>
      </c>
      <c r="N4760" s="32">
        <f t="shared" si="297"/>
        <v>40.681615700000002</v>
      </c>
      <c r="O4760" s="32">
        <f t="shared" si="298"/>
        <v>36.983287000000004</v>
      </c>
      <c r="P4760" s="33">
        <f t="shared" si="299"/>
        <v>33.2849583</v>
      </c>
      <c r="Q4760" s="34">
        <v>0</v>
      </c>
    </row>
    <row r="4761" spans="1:17" ht="15.75" customHeight="1">
      <c r="A4761" s="24" t="s">
        <v>9619</v>
      </c>
      <c r="B4761" s="25" t="s">
        <v>184</v>
      </c>
      <c r="C4761" s="26"/>
      <c r="D4761" s="26">
        <v>50</v>
      </c>
      <c r="E4761" s="26"/>
      <c r="F4761" s="26" t="s">
        <v>185</v>
      </c>
      <c r="G4761" s="27"/>
      <c r="H4761" s="28" t="s">
        <v>186</v>
      </c>
      <c r="I4761" s="29" t="s">
        <v>9632</v>
      </c>
      <c r="J4761" s="30">
        <v>80</v>
      </c>
      <c r="K4761" s="31" t="s">
        <v>9633</v>
      </c>
      <c r="L4761" s="6">
        <v>-96.102555999999993</v>
      </c>
      <c r="M4761" s="32">
        <f t="shared" si="296"/>
        <v>57.661533599999991</v>
      </c>
      <c r="N4761" s="32">
        <f t="shared" si="297"/>
        <v>52.856405799999997</v>
      </c>
      <c r="O4761" s="32">
        <f t="shared" si="298"/>
        <v>48.051277999999996</v>
      </c>
      <c r="P4761" s="33">
        <f t="shared" si="299"/>
        <v>43.246150199999995</v>
      </c>
      <c r="Q4761" s="34">
        <v>1040</v>
      </c>
    </row>
    <row r="4762" spans="1:17" ht="15.75" customHeight="1">
      <c r="A4762" s="24" t="s">
        <v>9619</v>
      </c>
      <c r="B4762" s="25" t="s">
        <v>184</v>
      </c>
      <c r="C4762" s="26"/>
      <c r="D4762" s="26">
        <v>50</v>
      </c>
      <c r="E4762" s="26"/>
      <c r="F4762" s="26" t="s">
        <v>192</v>
      </c>
      <c r="G4762" s="27"/>
      <c r="H4762" s="28" t="s">
        <v>186</v>
      </c>
      <c r="I4762" s="29" t="s">
        <v>9634</v>
      </c>
      <c r="J4762" s="30">
        <v>100</v>
      </c>
      <c r="K4762" s="31" t="s">
        <v>9635</v>
      </c>
      <c r="L4762" s="6">
        <v>-160.08094300000002</v>
      </c>
      <c r="M4762" s="32">
        <f t="shared" si="296"/>
        <v>96.048565800000006</v>
      </c>
      <c r="N4762" s="32">
        <f t="shared" si="297"/>
        <v>88.044518650000015</v>
      </c>
      <c r="O4762" s="32">
        <f t="shared" si="298"/>
        <v>80.04047150000001</v>
      </c>
      <c r="P4762" s="33">
        <f t="shared" si="299"/>
        <v>72.036424350000004</v>
      </c>
      <c r="Q4762" s="34">
        <v>0</v>
      </c>
    </row>
    <row r="4763" spans="1:17" ht="15.75" customHeight="1">
      <c r="A4763" s="24" t="s">
        <v>9619</v>
      </c>
      <c r="B4763" s="25" t="s">
        <v>184</v>
      </c>
      <c r="C4763" s="26"/>
      <c r="D4763" s="26">
        <v>50</v>
      </c>
      <c r="E4763" s="26"/>
      <c r="F4763" s="26" t="s">
        <v>192</v>
      </c>
      <c r="G4763" s="27"/>
      <c r="H4763" s="28" t="s">
        <v>186</v>
      </c>
      <c r="I4763" s="29" t="s">
        <v>9636</v>
      </c>
      <c r="J4763" s="30">
        <v>100</v>
      </c>
      <c r="K4763" s="31" t="s">
        <v>9637</v>
      </c>
      <c r="L4763" s="6">
        <v>-234.85736999999997</v>
      </c>
      <c r="M4763" s="32">
        <f t="shared" si="296"/>
        <v>140.91442199999997</v>
      </c>
      <c r="N4763" s="32">
        <f t="shared" si="297"/>
        <v>129.17155349999999</v>
      </c>
      <c r="O4763" s="32">
        <f t="shared" si="298"/>
        <v>117.42868499999999</v>
      </c>
      <c r="P4763" s="33">
        <f t="shared" si="299"/>
        <v>105.68581649999999</v>
      </c>
      <c r="Q4763" s="34">
        <v>1000</v>
      </c>
    </row>
    <row r="4764" spans="1:17" ht="15.75" customHeight="1">
      <c r="A4764" s="24" t="s">
        <v>9619</v>
      </c>
      <c r="B4764" s="25" t="s">
        <v>184</v>
      </c>
      <c r="C4764" s="26"/>
      <c r="D4764" s="26">
        <v>50</v>
      </c>
      <c r="E4764" s="26"/>
      <c r="F4764" s="26" t="s">
        <v>192</v>
      </c>
      <c r="G4764" s="27"/>
      <c r="H4764" s="28" t="s">
        <v>186</v>
      </c>
      <c r="I4764" s="29" t="s">
        <v>9638</v>
      </c>
      <c r="J4764" s="30">
        <v>100</v>
      </c>
      <c r="K4764" s="31" t="s">
        <v>9639</v>
      </c>
      <c r="L4764" s="6">
        <v>-155.76172700000001</v>
      </c>
      <c r="M4764" s="32">
        <f t="shared" si="296"/>
        <v>93.457036200000005</v>
      </c>
      <c r="N4764" s="32">
        <f t="shared" si="297"/>
        <v>85.668949850000004</v>
      </c>
      <c r="O4764" s="32">
        <f t="shared" si="298"/>
        <v>77.880863500000004</v>
      </c>
      <c r="P4764" s="33">
        <f t="shared" si="299"/>
        <v>70.092777150000003</v>
      </c>
      <c r="Q4764" s="34">
        <v>0</v>
      </c>
    </row>
    <row r="4765" spans="1:17" ht="15.75" customHeight="1">
      <c r="A4765" s="24" t="s">
        <v>9619</v>
      </c>
      <c r="B4765" s="25" t="s">
        <v>184</v>
      </c>
      <c r="C4765" s="26"/>
      <c r="D4765" s="26">
        <v>75</v>
      </c>
      <c r="E4765" s="26"/>
      <c r="F4765" s="26" t="s">
        <v>185</v>
      </c>
      <c r="G4765" s="27"/>
      <c r="H4765" s="28" t="s">
        <v>186</v>
      </c>
      <c r="I4765" s="29" t="s">
        <v>9640</v>
      </c>
      <c r="J4765" s="30">
        <v>60</v>
      </c>
      <c r="K4765" s="31" t="s">
        <v>9641</v>
      </c>
      <c r="L4765" s="6">
        <v>-104.74098800000002</v>
      </c>
      <c r="M4765" s="32">
        <f t="shared" si="296"/>
        <v>62.844592800000008</v>
      </c>
      <c r="N4765" s="32">
        <f t="shared" si="297"/>
        <v>57.607543400000004</v>
      </c>
      <c r="O4765" s="32">
        <f t="shared" si="298"/>
        <v>52.370494000000008</v>
      </c>
      <c r="P4765" s="33">
        <f t="shared" si="299"/>
        <v>47.133444600000004</v>
      </c>
      <c r="Q4765" s="34">
        <v>0</v>
      </c>
    </row>
    <row r="4766" spans="1:17" ht="15.75" customHeight="1">
      <c r="A4766" s="24" t="s">
        <v>9619</v>
      </c>
      <c r="B4766" s="25" t="s">
        <v>184</v>
      </c>
      <c r="C4766" s="26"/>
      <c r="D4766" s="26">
        <v>75</v>
      </c>
      <c r="E4766" s="26"/>
      <c r="F4766" s="26" t="s">
        <v>185</v>
      </c>
      <c r="G4766" s="27"/>
      <c r="H4766" s="28" t="s">
        <v>186</v>
      </c>
      <c r="I4766" s="29" t="s">
        <v>9642</v>
      </c>
      <c r="J4766" s="30">
        <v>60</v>
      </c>
      <c r="K4766" s="31" t="s">
        <v>9643</v>
      </c>
      <c r="L4766" s="6">
        <v>-97.722262000000015</v>
      </c>
      <c r="M4766" s="32">
        <f t="shared" si="296"/>
        <v>58.633357200000006</v>
      </c>
      <c r="N4766" s="32">
        <f t="shared" si="297"/>
        <v>53.74724410000001</v>
      </c>
      <c r="O4766" s="32">
        <f t="shared" si="298"/>
        <v>48.861131000000007</v>
      </c>
      <c r="P4766" s="33">
        <f t="shared" si="299"/>
        <v>43.975017900000005</v>
      </c>
      <c r="Q4766" s="34">
        <v>0</v>
      </c>
    </row>
    <row r="4767" spans="1:17" ht="15.75" customHeight="1">
      <c r="A4767" s="24" t="s">
        <v>9619</v>
      </c>
      <c r="B4767" s="25" t="s">
        <v>184</v>
      </c>
      <c r="C4767" s="26"/>
      <c r="D4767" s="26">
        <v>75</v>
      </c>
      <c r="E4767" s="26"/>
      <c r="F4767" s="26" t="s">
        <v>185</v>
      </c>
      <c r="G4767" s="27"/>
      <c r="H4767" s="28" t="s">
        <v>186</v>
      </c>
      <c r="I4767" s="29" t="s">
        <v>9644</v>
      </c>
      <c r="J4767" s="30">
        <v>60</v>
      </c>
      <c r="K4767" s="31" t="s">
        <v>9645</v>
      </c>
      <c r="L4767" s="6">
        <v>-117.158734</v>
      </c>
      <c r="M4767" s="32">
        <f t="shared" si="296"/>
        <v>70.295240399999997</v>
      </c>
      <c r="N4767" s="32">
        <f t="shared" si="297"/>
        <v>64.437303700000001</v>
      </c>
      <c r="O4767" s="32">
        <f t="shared" si="298"/>
        <v>58.579366999999998</v>
      </c>
      <c r="P4767" s="33">
        <f t="shared" si="299"/>
        <v>52.721430299999994</v>
      </c>
      <c r="Q4767" s="34">
        <v>1020</v>
      </c>
    </row>
    <row r="4768" spans="1:17" ht="15.75" customHeight="1">
      <c r="A4768" s="24" t="s">
        <v>9619</v>
      </c>
      <c r="B4768" s="25" t="s">
        <v>184</v>
      </c>
      <c r="C4768" s="26"/>
      <c r="D4768" s="26">
        <v>75</v>
      </c>
      <c r="E4768" s="26"/>
      <c r="F4768" s="26" t="s">
        <v>192</v>
      </c>
      <c r="G4768" s="27"/>
      <c r="H4768" s="28" t="s">
        <v>186</v>
      </c>
      <c r="I4768" s="29" t="s">
        <v>9646</v>
      </c>
      <c r="J4768" s="30">
        <v>60</v>
      </c>
      <c r="K4768" s="31" t="s">
        <v>9647</v>
      </c>
      <c r="L4768" s="6">
        <v>-161.43069800000001</v>
      </c>
      <c r="M4768" s="32">
        <f t="shared" si="296"/>
        <v>96.858418799999995</v>
      </c>
      <c r="N4768" s="32">
        <f t="shared" si="297"/>
        <v>88.786883900000007</v>
      </c>
      <c r="O4768" s="32">
        <f t="shared" si="298"/>
        <v>80.715349000000003</v>
      </c>
      <c r="P4768" s="33">
        <f t="shared" si="299"/>
        <v>72.6438141</v>
      </c>
      <c r="Q4768" s="34">
        <v>1020</v>
      </c>
    </row>
    <row r="4769" spans="1:17" ht="15.75" customHeight="1">
      <c r="A4769" s="24" t="s">
        <v>9619</v>
      </c>
      <c r="B4769" s="25" t="s">
        <v>184</v>
      </c>
      <c r="C4769" s="26"/>
      <c r="D4769" s="26">
        <v>75</v>
      </c>
      <c r="E4769" s="26"/>
      <c r="F4769" s="26" t="s">
        <v>192</v>
      </c>
      <c r="G4769" s="27"/>
      <c r="H4769" s="28" t="s">
        <v>186</v>
      </c>
      <c r="I4769" s="29" t="s">
        <v>9648</v>
      </c>
      <c r="J4769" s="30">
        <v>60</v>
      </c>
      <c r="K4769" s="31" t="s">
        <v>9649</v>
      </c>
      <c r="L4769" s="6">
        <v>-187.076043</v>
      </c>
      <c r="M4769" s="32">
        <f t="shared" si="296"/>
        <v>112.2456258</v>
      </c>
      <c r="N4769" s="32">
        <f t="shared" si="297"/>
        <v>102.89182364999999</v>
      </c>
      <c r="O4769" s="32">
        <f t="shared" si="298"/>
        <v>93.538021499999999</v>
      </c>
      <c r="P4769" s="33">
        <f t="shared" si="299"/>
        <v>84.184219349999992</v>
      </c>
      <c r="Q4769" s="34">
        <v>0</v>
      </c>
    </row>
    <row r="4770" spans="1:17" ht="15.75" customHeight="1">
      <c r="A4770" s="24" t="s">
        <v>9619</v>
      </c>
      <c r="B4770" s="25" t="s">
        <v>184</v>
      </c>
      <c r="C4770" s="26"/>
      <c r="D4770" s="26">
        <v>75</v>
      </c>
      <c r="E4770" s="26"/>
      <c r="F4770" s="26" t="s">
        <v>192</v>
      </c>
      <c r="G4770" s="27"/>
      <c r="H4770" s="28" t="s">
        <v>186</v>
      </c>
      <c r="I4770" s="29" t="s">
        <v>9650</v>
      </c>
      <c r="J4770" s="30">
        <v>60</v>
      </c>
      <c r="K4770" s="31" t="s">
        <v>9651</v>
      </c>
      <c r="L4770" s="6">
        <v>-178.70756199999997</v>
      </c>
      <c r="M4770" s="32">
        <f t="shared" si="296"/>
        <v>107.22453719999997</v>
      </c>
      <c r="N4770" s="32">
        <f t="shared" si="297"/>
        <v>98.289159099999978</v>
      </c>
      <c r="O4770" s="32">
        <f t="shared" si="298"/>
        <v>89.353780999999984</v>
      </c>
      <c r="P4770" s="33">
        <f t="shared" si="299"/>
        <v>80.418402899999975</v>
      </c>
      <c r="Q4770" s="34">
        <v>0</v>
      </c>
    </row>
    <row r="4771" spans="1:17" ht="15.75" customHeight="1">
      <c r="A4771" s="24" t="s">
        <v>9619</v>
      </c>
      <c r="B4771" s="25" t="s">
        <v>184</v>
      </c>
      <c r="C4771" s="26"/>
      <c r="D4771" s="26">
        <v>75</v>
      </c>
      <c r="E4771" s="26"/>
      <c r="F4771" s="26" t="s">
        <v>192</v>
      </c>
      <c r="G4771" s="27"/>
      <c r="H4771" s="28" t="s">
        <v>186</v>
      </c>
      <c r="I4771" s="29" t="s">
        <v>9652</v>
      </c>
      <c r="J4771" s="30">
        <v>60</v>
      </c>
      <c r="K4771" s="31" t="s">
        <v>9653</v>
      </c>
      <c r="L4771" s="6">
        <v>-195.17457299999998</v>
      </c>
      <c r="M4771" s="32">
        <f t="shared" si="296"/>
        <v>117.10474379999998</v>
      </c>
      <c r="N4771" s="32">
        <f t="shared" si="297"/>
        <v>107.34601514999999</v>
      </c>
      <c r="O4771" s="32">
        <f t="shared" si="298"/>
        <v>97.58728649999999</v>
      </c>
      <c r="P4771" s="33">
        <f t="shared" si="299"/>
        <v>87.828557849999981</v>
      </c>
      <c r="Q4771" s="34">
        <v>1020</v>
      </c>
    </row>
    <row r="4772" spans="1:17" ht="15.75" customHeight="1">
      <c r="A4772" s="24" t="s">
        <v>9619</v>
      </c>
      <c r="B4772" s="25" t="s">
        <v>184</v>
      </c>
      <c r="C4772" s="26"/>
      <c r="D4772" s="26">
        <v>75</v>
      </c>
      <c r="E4772" s="26"/>
      <c r="F4772" s="26" t="s">
        <v>192</v>
      </c>
      <c r="G4772" s="27"/>
      <c r="H4772" s="28" t="s">
        <v>186</v>
      </c>
      <c r="I4772" s="29" t="s">
        <v>9654</v>
      </c>
      <c r="J4772" s="30">
        <v>60</v>
      </c>
      <c r="K4772" s="31" t="s">
        <v>9655</v>
      </c>
      <c r="L4772" s="6">
        <v>-192.47506300000001</v>
      </c>
      <c r="M4772" s="32">
        <f t="shared" si="296"/>
        <v>115.4850378</v>
      </c>
      <c r="N4772" s="32">
        <f t="shared" si="297"/>
        <v>105.86128465</v>
      </c>
      <c r="O4772" s="32">
        <f t="shared" si="298"/>
        <v>96.237531500000003</v>
      </c>
      <c r="P4772" s="33">
        <f t="shared" si="299"/>
        <v>86.61377834999999</v>
      </c>
      <c r="Q4772" s="34">
        <v>1020</v>
      </c>
    </row>
    <row r="4773" spans="1:17" ht="15.75" customHeight="1">
      <c r="A4773" s="24" t="s">
        <v>9619</v>
      </c>
      <c r="B4773" s="25" t="s">
        <v>184</v>
      </c>
      <c r="C4773" s="26"/>
      <c r="D4773" s="26">
        <v>75</v>
      </c>
      <c r="E4773" s="26"/>
      <c r="F4773" s="26" t="s">
        <v>192</v>
      </c>
      <c r="G4773" s="27"/>
      <c r="H4773" s="28" t="s">
        <v>186</v>
      </c>
      <c r="I4773" s="29" t="s">
        <v>9656</v>
      </c>
      <c r="J4773" s="30">
        <v>60</v>
      </c>
      <c r="K4773" s="31" t="s">
        <v>9657</v>
      </c>
      <c r="L4773" s="6">
        <v>-278.04953</v>
      </c>
      <c r="M4773" s="32">
        <f t="shared" si="296"/>
        <v>166.82971800000001</v>
      </c>
      <c r="N4773" s="32">
        <f t="shared" si="297"/>
        <v>152.92724149999998</v>
      </c>
      <c r="O4773" s="32">
        <f t="shared" si="298"/>
        <v>139.024765</v>
      </c>
      <c r="P4773" s="33">
        <f t="shared" si="299"/>
        <v>125.1222885</v>
      </c>
      <c r="Q4773" s="34">
        <v>1020</v>
      </c>
    </row>
    <row r="4774" spans="1:17" ht="15.75" customHeight="1">
      <c r="A4774" s="24" t="s">
        <v>9619</v>
      </c>
      <c r="B4774" s="25" t="s">
        <v>184</v>
      </c>
      <c r="C4774" s="26"/>
      <c r="D4774" s="26">
        <v>75</v>
      </c>
      <c r="E4774" s="26"/>
      <c r="F4774" s="26" t="s">
        <v>192</v>
      </c>
      <c r="G4774" s="27"/>
      <c r="H4774" s="28" t="s">
        <v>186</v>
      </c>
      <c r="I4774" s="29" t="s">
        <v>9658</v>
      </c>
      <c r="J4774" s="30">
        <v>60</v>
      </c>
      <c r="K4774" s="31" t="s">
        <v>9659</v>
      </c>
      <c r="L4774" s="6">
        <v>-271.30075500000004</v>
      </c>
      <c r="M4774" s="32">
        <f t="shared" si="296"/>
        <v>162.78045300000002</v>
      </c>
      <c r="N4774" s="32">
        <f t="shared" si="297"/>
        <v>149.21541525000004</v>
      </c>
      <c r="O4774" s="32">
        <f t="shared" si="298"/>
        <v>135.65037750000002</v>
      </c>
      <c r="P4774" s="33">
        <f t="shared" si="299"/>
        <v>122.08533975</v>
      </c>
      <c r="Q4774" s="34">
        <v>1020</v>
      </c>
    </row>
    <row r="4775" spans="1:17" ht="15.75" customHeight="1">
      <c r="A4775" s="24" t="s">
        <v>9619</v>
      </c>
      <c r="B4775" s="25" t="s">
        <v>184</v>
      </c>
      <c r="C4775" s="26"/>
      <c r="D4775" s="26">
        <v>75</v>
      </c>
      <c r="E4775" s="26"/>
      <c r="F4775" s="26" t="s">
        <v>192</v>
      </c>
      <c r="G4775" s="27"/>
      <c r="H4775" s="28" t="s">
        <v>186</v>
      </c>
      <c r="I4775" s="29" t="s">
        <v>9660</v>
      </c>
      <c r="J4775" s="30">
        <v>60</v>
      </c>
      <c r="K4775" s="31" t="s">
        <v>9661</v>
      </c>
      <c r="L4775" s="6">
        <v>-184.10658199999997</v>
      </c>
      <c r="M4775" s="32">
        <f t="shared" si="296"/>
        <v>110.46394919999999</v>
      </c>
      <c r="N4775" s="32">
        <f t="shared" si="297"/>
        <v>101.25862009999999</v>
      </c>
      <c r="O4775" s="32">
        <f t="shared" si="298"/>
        <v>92.053290999999987</v>
      </c>
      <c r="P4775" s="33">
        <f t="shared" si="299"/>
        <v>82.847961899999987</v>
      </c>
      <c r="Q4775" s="34">
        <v>0</v>
      </c>
    </row>
    <row r="4776" spans="1:17" ht="15.75" customHeight="1">
      <c r="A4776" s="24" t="s">
        <v>9619</v>
      </c>
      <c r="B4776" s="25" t="s">
        <v>207</v>
      </c>
      <c r="C4776" s="26"/>
      <c r="D4776" s="26">
        <v>100</v>
      </c>
      <c r="E4776" s="26"/>
      <c r="F4776" s="26" t="s">
        <v>17</v>
      </c>
      <c r="G4776" s="27"/>
      <c r="H4776" s="28" t="s">
        <v>186</v>
      </c>
      <c r="I4776" s="29" t="s">
        <v>9662</v>
      </c>
      <c r="J4776" s="30">
        <v>40</v>
      </c>
      <c r="K4776" s="31" t="s">
        <v>9663</v>
      </c>
      <c r="L4776" s="6">
        <v>-64.51828900000001</v>
      </c>
      <c r="M4776" s="32">
        <f t="shared" si="296"/>
        <v>38.7109734</v>
      </c>
      <c r="N4776" s="32">
        <f t="shared" si="297"/>
        <v>35.48505895000001</v>
      </c>
      <c r="O4776" s="32">
        <f t="shared" si="298"/>
        <v>32.259144500000005</v>
      </c>
      <c r="P4776" s="33">
        <f t="shared" si="299"/>
        <v>29.03323005</v>
      </c>
      <c r="Q4776" s="34">
        <v>1000</v>
      </c>
    </row>
    <row r="4777" spans="1:17" ht="15.75" customHeight="1">
      <c r="A4777" s="24" t="s">
        <v>9619</v>
      </c>
      <c r="B4777" s="25" t="s">
        <v>207</v>
      </c>
      <c r="C4777" s="26"/>
      <c r="D4777" s="26">
        <v>50</v>
      </c>
      <c r="E4777" s="26"/>
      <c r="F4777" s="26" t="s">
        <v>17</v>
      </c>
      <c r="G4777" s="27"/>
      <c r="H4777" s="28" t="s">
        <v>186</v>
      </c>
      <c r="I4777" s="29" t="s">
        <v>9664</v>
      </c>
      <c r="J4777" s="30">
        <v>100</v>
      </c>
      <c r="K4777" s="31" t="s">
        <v>9665</v>
      </c>
      <c r="L4777" s="6">
        <v>-32.124169000000002</v>
      </c>
      <c r="M4777" s="32">
        <f t="shared" si="296"/>
        <v>19.274501399999998</v>
      </c>
      <c r="N4777" s="32">
        <f t="shared" si="297"/>
        <v>17.668292950000001</v>
      </c>
      <c r="O4777" s="32">
        <f t="shared" si="298"/>
        <v>16.062084500000001</v>
      </c>
      <c r="P4777" s="33">
        <f t="shared" si="299"/>
        <v>14.455876050000001</v>
      </c>
      <c r="Q4777" s="34">
        <v>0</v>
      </c>
    </row>
    <row r="4778" spans="1:17" ht="15.75" customHeight="1">
      <c r="A4778" s="24" t="s">
        <v>9619</v>
      </c>
      <c r="B4778" s="25" t="s">
        <v>207</v>
      </c>
      <c r="C4778" s="26"/>
      <c r="D4778" s="26">
        <v>75</v>
      </c>
      <c r="E4778" s="26"/>
      <c r="F4778" s="26" t="s">
        <v>17</v>
      </c>
      <c r="G4778" s="27"/>
      <c r="H4778" s="28" t="s">
        <v>186</v>
      </c>
      <c r="I4778" s="29" t="s">
        <v>9666</v>
      </c>
      <c r="J4778" s="30">
        <v>60</v>
      </c>
      <c r="K4778" s="31" t="s">
        <v>9667</v>
      </c>
      <c r="L4778" s="6">
        <v>-58.579367000000005</v>
      </c>
      <c r="M4778" s="32">
        <f t="shared" si="296"/>
        <v>35.147620200000006</v>
      </c>
      <c r="N4778" s="32">
        <f t="shared" si="297"/>
        <v>32.218651850000001</v>
      </c>
      <c r="O4778" s="32">
        <f t="shared" si="298"/>
        <v>29.289683500000002</v>
      </c>
      <c r="P4778" s="33">
        <f t="shared" si="299"/>
        <v>26.360715149999997</v>
      </c>
      <c r="Q4778" s="34">
        <v>0</v>
      </c>
    </row>
    <row r="4779" spans="1:17" ht="15.75" customHeight="1">
      <c r="A4779" s="24" t="s">
        <v>9619</v>
      </c>
      <c r="B4779" s="25" t="s">
        <v>667</v>
      </c>
      <c r="C4779" s="26"/>
      <c r="D4779" s="26">
        <v>100</v>
      </c>
      <c r="E4779" s="26"/>
      <c r="F4779" s="26" t="s">
        <v>185</v>
      </c>
      <c r="G4779" s="27"/>
      <c r="H4779" s="28" t="s">
        <v>186</v>
      </c>
      <c r="I4779" s="29" t="s">
        <v>9668</v>
      </c>
      <c r="J4779" s="30">
        <v>40</v>
      </c>
      <c r="K4779" s="31" t="s">
        <v>9669</v>
      </c>
      <c r="L4779" s="6">
        <v>-150.90260899999998</v>
      </c>
      <c r="M4779" s="32">
        <f t="shared" si="296"/>
        <v>90.541565399999996</v>
      </c>
      <c r="N4779" s="32">
        <f t="shared" si="297"/>
        <v>82.996434949999994</v>
      </c>
      <c r="O4779" s="32">
        <f t="shared" si="298"/>
        <v>75.451304499999992</v>
      </c>
      <c r="P4779" s="33">
        <f t="shared" si="299"/>
        <v>67.90617404999999</v>
      </c>
      <c r="Q4779" s="34">
        <v>1000</v>
      </c>
    </row>
    <row r="4780" spans="1:17" ht="15.75" customHeight="1">
      <c r="A4780" s="24" t="s">
        <v>9619</v>
      </c>
      <c r="B4780" s="25" t="s">
        <v>667</v>
      </c>
      <c r="C4780" s="26"/>
      <c r="D4780" s="26">
        <v>100</v>
      </c>
      <c r="E4780" s="26"/>
      <c r="F4780" s="26" t="s">
        <v>185</v>
      </c>
      <c r="G4780" s="27"/>
      <c r="H4780" s="28" t="s">
        <v>186</v>
      </c>
      <c r="I4780" s="29" t="s">
        <v>9670</v>
      </c>
      <c r="J4780" s="30">
        <v>40</v>
      </c>
      <c r="K4780" s="31" t="s">
        <v>9671</v>
      </c>
      <c r="L4780" s="6">
        <v>-153.87207000000001</v>
      </c>
      <c r="M4780" s="32">
        <f t="shared" si="296"/>
        <v>92.323241999999993</v>
      </c>
      <c r="N4780" s="32">
        <f t="shared" si="297"/>
        <v>84.629638499999999</v>
      </c>
      <c r="O4780" s="32">
        <f t="shared" si="298"/>
        <v>76.936035000000004</v>
      </c>
      <c r="P4780" s="33">
        <f t="shared" si="299"/>
        <v>69.242431499999995</v>
      </c>
      <c r="Q4780" s="34">
        <v>1000</v>
      </c>
    </row>
    <row r="4781" spans="1:17" ht="15.75" customHeight="1">
      <c r="A4781" s="24" t="s">
        <v>9619</v>
      </c>
      <c r="B4781" s="25" t="s">
        <v>667</v>
      </c>
      <c r="C4781" s="26"/>
      <c r="D4781" s="26">
        <v>100</v>
      </c>
      <c r="E4781" s="26"/>
      <c r="F4781" s="26" t="s">
        <v>185</v>
      </c>
      <c r="G4781" s="27"/>
      <c r="H4781" s="28" t="s">
        <v>186</v>
      </c>
      <c r="I4781" s="29" t="s">
        <v>9672</v>
      </c>
      <c r="J4781" s="30">
        <v>40</v>
      </c>
      <c r="K4781" s="31" t="s">
        <v>9673</v>
      </c>
      <c r="L4781" s="6">
        <v>-140.914422</v>
      </c>
      <c r="M4781" s="32">
        <f t="shared" si="296"/>
        <v>84.54865319999999</v>
      </c>
      <c r="N4781" s="32">
        <f t="shared" si="297"/>
        <v>77.50293210000001</v>
      </c>
      <c r="O4781" s="32">
        <f t="shared" si="298"/>
        <v>70.457211000000001</v>
      </c>
      <c r="P4781" s="33">
        <f t="shared" si="299"/>
        <v>63.411489899999992</v>
      </c>
      <c r="Q4781" s="34">
        <v>1000</v>
      </c>
    </row>
    <row r="4782" spans="1:17" ht="15.75" customHeight="1">
      <c r="A4782" s="24" t="s">
        <v>9619</v>
      </c>
      <c r="B4782" s="25" t="s">
        <v>667</v>
      </c>
      <c r="C4782" s="26"/>
      <c r="D4782" s="26">
        <v>100</v>
      </c>
      <c r="E4782" s="26"/>
      <c r="F4782" s="26" t="s">
        <v>192</v>
      </c>
      <c r="G4782" s="27"/>
      <c r="H4782" s="28" t="s">
        <v>186</v>
      </c>
      <c r="I4782" s="29" t="s">
        <v>9674</v>
      </c>
      <c r="J4782" s="30">
        <v>40</v>
      </c>
      <c r="K4782" s="31" t="s">
        <v>9675</v>
      </c>
      <c r="L4782" s="6">
        <v>-242.14604699999995</v>
      </c>
      <c r="M4782" s="32">
        <f t="shared" si="296"/>
        <v>145.28762819999997</v>
      </c>
      <c r="N4782" s="32">
        <f t="shared" si="297"/>
        <v>133.18032584999997</v>
      </c>
      <c r="O4782" s="32">
        <f t="shared" si="298"/>
        <v>121.07302349999998</v>
      </c>
      <c r="P4782" s="33">
        <f t="shared" si="299"/>
        <v>108.96572114999998</v>
      </c>
      <c r="Q4782" s="34">
        <v>0</v>
      </c>
    </row>
    <row r="4783" spans="1:17" ht="15.75" customHeight="1">
      <c r="A4783" s="24" t="s">
        <v>9619</v>
      </c>
      <c r="B4783" s="25" t="s">
        <v>667</v>
      </c>
      <c r="C4783" s="26"/>
      <c r="D4783" s="26">
        <v>100</v>
      </c>
      <c r="E4783" s="26"/>
      <c r="F4783" s="26" t="s">
        <v>192</v>
      </c>
      <c r="G4783" s="27"/>
      <c r="H4783" s="28" t="s">
        <v>186</v>
      </c>
      <c r="I4783" s="29" t="s">
        <v>9676</v>
      </c>
      <c r="J4783" s="30">
        <v>40</v>
      </c>
      <c r="K4783" s="31" t="s">
        <v>9677</v>
      </c>
      <c r="L4783" s="6">
        <v>-243.76575299999999</v>
      </c>
      <c r="M4783" s="32">
        <f t="shared" si="296"/>
        <v>146.25945179999999</v>
      </c>
      <c r="N4783" s="32">
        <f t="shared" si="297"/>
        <v>134.07116414999999</v>
      </c>
      <c r="O4783" s="32">
        <f t="shared" si="298"/>
        <v>121.88287649999999</v>
      </c>
      <c r="P4783" s="33">
        <f t="shared" si="299"/>
        <v>109.69458884999997</v>
      </c>
      <c r="Q4783" s="34">
        <v>0</v>
      </c>
    </row>
    <row r="4784" spans="1:17" ht="15.75" customHeight="1">
      <c r="A4784" s="24" t="s">
        <v>9619</v>
      </c>
      <c r="B4784" s="25" t="s">
        <v>667</v>
      </c>
      <c r="C4784" s="26"/>
      <c r="D4784" s="26">
        <v>100</v>
      </c>
      <c r="E4784" s="26"/>
      <c r="F4784" s="26" t="s">
        <v>192</v>
      </c>
      <c r="G4784" s="27"/>
      <c r="H4784" s="28" t="s">
        <v>186</v>
      </c>
      <c r="I4784" s="29" t="s">
        <v>9678</v>
      </c>
      <c r="J4784" s="30">
        <v>40</v>
      </c>
      <c r="K4784" s="31" t="s">
        <v>9679</v>
      </c>
      <c r="L4784" s="6">
        <v>-239.44653699999995</v>
      </c>
      <c r="M4784" s="32">
        <f t="shared" si="296"/>
        <v>143.66792219999996</v>
      </c>
      <c r="N4784" s="32">
        <f t="shared" si="297"/>
        <v>131.69559534999996</v>
      </c>
      <c r="O4784" s="32">
        <f t="shared" si="298"/>
        <v>119.72326849999997</v>
      </c>
      <c r="P4784" s="33">
        <f t="shared" si="299"/>
        <v>107.75094164999996</v>
      </c>
      <c r="Q4784" s="34">
        <v>0</v>
      </c>
    </row>
    <row r="4785" spans="1:17" ht="15.75" customHeight="1">
      <c r="A4785" s="24" t="s">
        <v>9619</v>
      </c>
      <c r="B4785" s="25" t="s">
        <v>667</v>
      </c>
      <c r="C4785" s="26"/>
      <c r="D4785" s="26">
        <v>50</v>
      </c>
      <c r="E4785" s="26"/>
      <c r="F4785" s="26" t="s">
        <v>185</v>
      </c>
      <c r="G4785" s="27"/>
      <c r="H4785" s="28" t="s">
        <v>186</v>
      </c>
      <c r="I4785" s="29" t="s">
        <v>9680</v>
      </c>
      <c r="J4785" s="30">
        <v>80</v>
      </c>
      <c r="K4785" s="31" t="s">
        <v>9681</v>
      </c>
      <c r="L4785" s="6">
        <v>-102.58138</v>
      </c>
      <c r="M4785" s="32">
        <f t="shared" si="296"/>
        <v>61.548827999999993</v>
      </c>
      <c r="N4785" s="32">
        <f t="shared" si="297"/>
        <v>56.419758999999999</v>
      </c>
      <c r="O4785" s="32">
        <f t="shared" si="298"/>
        <v>51.290689999999998</v>
      </c>
      <c r="P4785" s="33">
        <f t="shared" si="299"/>
        <v>46.161620999999997</v>
      </c>
      <c r="Q4785" s="34">
        <v>0</v>
      </c>
    </row>
    <row r="4786" spans="1:17" ht="15.75" customHeight="1">
      <c r="A4786" s="24" t="s">
        <v>9619</v>
      </c>
      <c r="B4786" s="25" t="s">
        <v>667</v>
      </c>
      <c r="C4786" s="26"/>
      <c r="D4786" s="26">
        <v>50</v>
      </c>
      <c r="E4786" s="26"/>
      <c r="F4786" s="26" t="s">
        <v>185</v>
      </c>
      <c r="G4786" s="27"/>
      <c r="H4786" s="28" t="s">
        <v>186</v>
      </c>
      <c r="I4786" s="29" t="s">
        <v>9682</v>
      </c>
      <c r="J4786" s="30">
        <v>80</v>
      </c>
      <c r="K4786" s="31" t="s">
        <v>9683</v>
      </c>
      <c r="L4786" s="6">
        <v>-109.600106</v>
      </c>
      <c r="M4786" s="32">
        <f t="shared" si="296"/>
        <v>65.760063599999995</v>
      </c>
      <c r="N4786" s="32">
        <f t="shared" si="297"/>
        <v>60.2800583</v>
      </c>
      <c r="O4786" s="32">
        <f t="shared" si="298"/>
        <v>54.800052999999998</v>
      </c>
      <c r="P4786" s="33">
        <f t="shared" si="299"/>
        <v>49.320047699999996</v>
      </c>
      <c r="Q4786" s="34">
        <v>0</v>
      </c>
    </row>
    <row r="4787" spans="1:17" ht="15.75" customHeight="1">
      <c r="A4787" s="24" t="s">
        <v>9619</v>
      </c>
      <c r="B4787" s="25" t="s">
        <v>667</v>
      </c>
      <c r="C4787" s="26"/>
      <c r="D4787" s="26">
        <v>50</v>
      </c>
      <c r="E4787" s="26"/>
      <c r="F4787" s="26" t="s">
        <v>185</v>
      </c>
      <c r="G4787" s="27"/>
      <c r="H4787" s="28" t="s">
        <v>186</v>
      </c>
      <c r="I4787" s="29" t="s">
        <v>9684</v>
      </c>
      <c r="J4787" s="30">
        <v>80</v>
      </c>
      <c r="K4787" s="31" t="s">
        <v>9685</v>
      </c>
      <c r="L4787" s="6">
        <v>-108.79025300000001</v>
      </c>
      <c r="M4787" s="32">
        <f t="shared" si="296"/>
        <v>65.274151799999999</v>
      </c>
      <c r="N4787" s="32">
        <f t="shared" si="297"/>
        <v>59.834639150000001</v>
      </c>
      <c r="O4787" s="32">
        <f t="shared" si="298"/>
        <v>54.395126500000003</v>
      </c>
      <c r="P4787" s="33">
        <f t="shared" si="299"/>
        <v>48.955613849999999</v>
      </c>
      <c r="Q4787" s="34">
        <v>0</v>
      </c>
    </row>
    <row r="4788" spans="1:17" ht="15.75" customHeight="1">
      <c r="A4788" s="24" t="s">
        <v>9619</v>
      </c>
      <c r="B4788" s="25" t="s">
        <v>667</v>
      </c>
      <c r="C4788" s="26"/>
      <c r="D4788" s="26">
        <v>50</v>
      </c>
      <c r="E4788" s="26"/>
      <c r="F4788" s="26" t="s">
        <v>185</v>
      </c>
      <c r="G4788" s="27"/>
      <c r="H4788" s="28" t="s">
        <v>186</v>
      </c>
      <c r="I4788" s="29" t="s">
        <v>9686</v>
      </c>
      <c r="J4788" s="30">
        <v>80</v>
      </c>
      <c r="K4788" s="31" t="s">
        <v>9687</v>
      </c>
      <c r="L4788" s="6">
        <v>-108.79025300000001</v>
      </c>
      <c r="M4788" s="32">
        <f t="shared" si="296"/>
        <v>65.274151799999999</v>
      </c>
      <c r="N4788" s="32">
        <f t="shared" si="297"/>
        <v>59.834639150000001</v>
      </c>
      <c r="O4788" s="32">
        <f t="shared" si="298"/>
        <v>54.395126500000003</v>
      </c>
      <c r="P4788" s="33">
        <f t="shared" si="299"/>
        <v>48.955613849999999</v>
      </c>
      <c r="Q4788" s="34">
        <v>0</v>
      </c>
    </row>
    <row r="4789" spans="1:17" ht="15.75" customHeight="1">
      <c r="A4789" s="24" t="s">
        <v>9619</v>
      </c>
      <c r="B4789" s="25" t="s">
        <v>667</v>
      </c>
      <c r="C4789" s="26"/>
      <c r="D4789" s="26">
        <v>50</v>
      </c>
      <c r="E4789" s="26"/>
      <c r="F4789" s="26" t="s">
        <v>185</v>
      </c>
      <c r="G4789" s="27"/>
      <c r="H4789" s="28" t="s">
        <v>186</v>
      </c>
      <c r="I4789" s="29" t="s">
        <v>9688</v>
      </c>
      <c r="J4789" s="30">
        <v>80</v>
      </c>
      <c r="K4789" s="31" t="s">
        <v>9689</v>
      </c>
      <c r="L4789" s="6">
        <v>-112.02966500000001</v>
      </c>
      <c r="M4789" s="32">
        <f t="shared" si="296"/>
        <v>67.217798999999999</v>
      </c>
      <c r="N4789" s="32">
        <f t="shared" si="297"/>
        <v>61.616315750000005</v>
      </c>
      <c r="O4789" s="32">
        <f t="shared" si="298"/>
        <v>56.014832500000004</v>
      </c>
      <c r="P4789" s="33">
        <f t="shared" si="299"/>
        <v>50.413349249999996</v>
      </c>
      <c r="Q4789" s="34">
        <v>0</v>
      </c>
    </row>
    <row r="4790" spans="1:17" ht="15.75" customHeight="1">
      <c r="A4790" s="24" t="s">
        <v>9619</v>
      </c>
      <c r="B4790" s="25" t="s">
        <v>667</v>
      </c>
      <c r="C4790" s="26"/>
      <c r="D4790" s="26">
        <v>50</v>
      </c>
      <c r="E4790" s="26"/>
      <c r="F4790" s="26" t="s">
        <v>185</v>
      </c>
      <c r="G4790" s="27"/>
      <c r="H4790" s="28" t="s">
        <v>186</v>
      </c>
      <c r="I4790" s="29" t="s">
        <v>9690</v>
      </c>
      <c r="J4790" s="30">
        <v>80</v>
      </c>
      <c r="K4790" s="31" t="s">
        <v>9691</v>
      </c>
      <c r="L4790" s="6">
        <v>-121.74790099999998</v>
      </c>
      <c r="M4790" s="32">
        <f t="shared" si="296"/>
        <v>73.048740599999988</v>
      </c>
      <c r="N4790" s="32">
        <f t="shared" si="297"/>
        <v>66.96134554999999</v>
      </c>
      <c r="O4790" s="32">
        <f t="shared" si="298"/>
        <v>60.873950499999992</v>
      </c>
      <c r="P4790" s="33">
        <f t="shared" si="299"/>
        <v>54.786555449999994</v>
      </c>
      <c r="Q4790" s="34">
        <v>0</v>
      </c>
    </row>
    <row r="4791" spans="1:17" ht="15.75" customHeight="1">
      <c r="A4791" s="24" t="s">
        <v>9619</v>
      </c>
      <c r="B4791" s="25" t="s">
        <v>667</v>
      </c>
      <c r="C4791" s="26"/>
      <c r="D4791" s="26">
        <v>50</v>
      </c>
      <c r="E4791" s="26"/>
      <c r="F4791" s="26" t="s">
        <v>185</v>
      </c>
      <c r="G4791" s="27"/>
      <c r="H4791" s="28" t="s">
        <v>186</v>
      </c>
      <c r="I4791" s="29" t="s">
        <v>9692</v>
      </c>
      <c r="J4791" s="30">
        <v>80</v>
      </c>
      <c r="K4791" s="31" t="s">
        <v>9693</v>
      </c>
      <c r="L4791" s="6">
        <v>-109.060204</v>
      </c>
      <c r="M4791" s="32">
        <f t="shared" si="296"/>
        <v>65.436122399999988</v>
      </c>
      <c r="N4791" s="32">
        <f t="shared" si="297"/>
        <v>59.983112200000001</v>
      </c>
      <c r="O4791" s="32">
        <f t="shared" si="298"/>
        <v>54.530101999999999</v>
      </c>
      <c r="P4791" s="33">
        <f t="shared" si="299"/>
        <v>49.077091799999998</v>
      </c>
      <c r="Q4791" s="34">
        <v>0</v>
      </c>
    </row>
    <row r="4792" spans="1:17" ht="15.75" customHeight="1">
      <c r="A4792" s="24" t="s">
        <v>9619</v>
      </c>
      <c r="B4792" s="25" t="s">
        <v>667</v>
      </c>
      <c r="C4792" s="26"/>
      <c r="D4792" s="26">
        <v>50</v>
      </c>
      <c r="E4792" s="26"/>
      <c r="F4792" s="26" t="s">
        <v>185</v>
      </c>
      <c r="G4792" s="27"/>
      <c r="H4792" s="28" t="s">
        <v>186</v>
      </c>
      <c r="I4792" s="29" t="s">
        <v>9694</v>
      </c>
      <c r="J4792" s="30">
        <v>80</v>
      </c>
      <c r="K4792" s="31" t="s">
        <v>9695</v>
      </c>
      <c r="L4792" s="6">
        <v>-114.45922400000001</v>
      </c>
      <c r="M4792" s="32">
        <f t="shared" si="296"/>
        <v>68.675534400000004</v>
      </c>
      <c r="N4792" s="32">
        <f t="shared" si="297"/>
        <v>62.952573200000003</v>
      </c>
      <c r="O4792" s="32">
        <f t="shared" si="298"/>
        <v>57.229612000000003</v>
      </c>
      <c r="P4792" s="33">
        <f t="shared" si="299"/>
        <v>51.506650799999996</v>
      </c>
      <c r="Q4792" s="34">
        <v>0</v>
      </c>
    </row>
    <row r="4793" spans="1:17" ht="15.75" customHeight="1">
      <c r="A4793" s="24" t="s">
        <v>9619</v>
      </c>
      <c r="B4793" s="25" t="s">
        <v>667</v>
      </c>
      <c r="C4793" s="26"/>
      <c r="D4793" s="26">
        <v>50</v>
      </c>
      <c r="E4793" s="26"/>
      <c r="F4793" s="26" t="s">
        <v>192</v>
      </c>
      <c r="G4793" s="27"/>
      <c r="H4793" s="28" t="s">
        <v>186</v>
      </c>
      <c r="I4793" s="29" t="s">
        <v>9696</v>
      </c>
      <c r="J4793" s="30">
        <v>80</v>
      </c>
      <c r="K4793" s="31" t="s">
        <v>9697</v>
      </c>
      <c r="L4793" s="6">
        <v>-180.86716999999999</v>
      </c>
      <c r="M4793" s="32">
        <f t="shared" si="296"/>
        <v>108.52030199999999</v>
      </c>
      <c r="N4793" s="32">
        <f t="shared" si="297"/>
        <v>99.47694349999999</v>
      </c>
      <c r="O4793" s="32">
        <f t="shared" si="298"/>
        <v>90.433584999999994</v>
      </c>
      <c r="P4793" s="33">
        <f t="shared" si="299"/>
        <v>81.390226499999983</v>
      </c>
      <c r="Q4793" s="34">
        <v>0</v>
      </c>
    </row>
    <row r="4794" spans="1:17" ht="15.75" customHeight="1">
      <c r="A4794" s="24" t="s">
        <v>9619</v>
      </c>
      <c r="B4794" s="25" t="s">
        <v>667</v>
      </c>
      <c r="C4794" s="26"/>
      <c r="D4794" s="26">
        <v>50</v>
      </c>
      <c r="E4794" s="26"/>
      <c r="F4794" s="26" t="s">
        <v>192</v>
      </c>
      <c r="G4794" s="27"/>
      <c r="H4794" s="28" t="s">
        <v>186</v>
      </c>
      <c r="I4794" s="29" t="s">
        <v>9698</v>
      </c>
      <c r="J4794" s="30">
        <v>80</v>
      </c>
      <c r="K4794" s="31" t="s">
        <v>9699</v>
      </c>
      <c r="L4794" s="6">
        <v>-167.09966900000001</v>
      </c>
      <c r="M4794" s="32">
        <f t="shared" si="296"/>
        <v>100.2598014</v>
      </c>
      <c r="N4794" s="32">
        <f t="shared" si="297"/>
        <v>91.904817949999995</v>
      </c>
      <c r="O4794" s="32">
        <f t="shared" si="298"/>
        <v>83.549834500000003</v>
      </c>
      <c r="P4794" s="33">
        <f t="shared" si="299"/>
        <v>75.194851049999997</v>
      </c>
      <c r="Q4794" s="34">
        <v>0</v>
      </c>
    </row>
    <row r="4795" spans="1:17" ht="15.75" customHeight="1">
      <c r="A4795" s="24" t="s">
        <v>9619</v>
      </c>
      <c r="B4795" s="25" t="s">
        <v>667</v>
      </c>
      <c r="C4795" s="26"/>
      <c r="D4795" s="26">
        <v>50</v>
      </c>
      <c r="E4795" s="26"/>
      <c r="F4795" s="26" t="s">
        <v>192</v>
      </c>
      <c r="G4795" s="27"/>
      <c r="H4795" s="28" t="s">
        <v>186</v>
      </c>
      <c r="I4795" s="29" t="s">
        <v>9700</v>
      </c>
      <c r="J4795" s="30">
        <v>80</v>
      </c>
      <c r="K4795" s="31" t="s">
        <v>9701</v>
      </c>
      <c r="L4795" s="6">
        <v>-187.076043</v>
      </c>
      <c r="M4795" s="32">
        <f t="shared" si="296"/>
        <v>112.2456258</v>
      </c>
      <c r="N4795" s="32">
        <f t="shared" si="297"/>
        <v>102.89182364999999</v>
      </c>
      <c r="O4795" s="32">
        <f t="shared" si="298"/>
        <v>93.538021499999999</v>
      </c>
      <c r="P4795" s="33">
        <f t="shared" si="299"/>
        <v>84.184219349999992</v>
      </c>
      <c r="Q4795" s="34">
        <v>0</v>
      </c>
    </row>
    <row r="4796" spans="1:17" ht="15.75" customHeight="1">
      <c r="A4796" s="24" t="s">
        <v>9619</v>
      </c>
      <c r="B4796" s="25" t="s">
        <v>667</v>
      </c>
      <c r="C4796" s="26"/>
      <c r="D4796" s="26">
        <v>50</v>
      </c>
      <c r="E4796" s="26"/>
      <c r="F4796" s="26" t="s">
        <v>192</v>
      </c>
      <c r="G4796" s="27"/>
      <c r="H4796" s="28" t="s">
        <v>186</v>
      </c>
      <c r="I4796" s="29" t="s">
        <v>9702</v>
      </c>
      <c r="J4796" s="30">
        <v>80</v>
      </c>
      <c r="K4796" s="31" t="s">
        <v>9703</v>
      </c>
      <c r="L4796" s="6">
        <v>-186.26618999999999</v>
      </c>
      <c r="M4796" s="32">
        <f t="shared" si="296"/>
        <v>111.75971399999999</v>
      </c>
      <c r="N4796" s="32">
        <f t="shared" si="297"/>
        <v>102.4464045</v>
      </c>
      <c r="O4796" s="32">
        <f t="shared" si="298"/>
        <v>93.133094999999997</v>
      </c>
      <c r="P4796" s="33">
        <f t="shared" si="299"/>
        <v>83.819785499999995</v>
      </c>
      <c r="Q4796" s="34">
        <v>0</v>
      </c>
    </row>
    <row r="4797" spans="1:17" ht="15.75" customHeight="1">
      <c r="A4797" s="24" t="s">
        <v>9619</v>
      </c>
      <c r="B4797" s="25" t="s">
        <v>667</v>
      </c>
      <c r="C4797" s="26"/>
      <c r="D4797" s="26">
        <v>75</v>
      </c>
      <c r="E4797" s="26"/>
      <c r="F4797" s="26" t="s">
        <v>185</v>
      </c>
      <c r="G4797" s="27"/>
      <c r="H4797" s="28" t="s">
        <v>186</v>
      </c>
      <c r="I4797" s="29" t="s">
        <v>9704</v>
      </c>
      <c r="J4797" s="30">
        <v>60</v>
      </c>
      <c r="K4797" s="31" t="s">
        <v>9705</v>
      </c>
      <c r="L4797" s="6">
        <v>-135.51540199999999</v>
      </c>
      <c r="M4797" s="32">
        <f t="shared" si="296"/>
        <v>81.309241200000002</v>
      </c>
      <c r="N4797" s="32">
        <f t="shared" si="297"/>
        <v>74.533471099999986</v>
      </c>
      <c r="O4797" s="32">
        <f t="shared" si="298"/>
        <v>67.757700999999997</v>
      </c>
      <c r="P4797" s="33">
        <f t="shared" si="299"/>
        <v>60.981930899999995</v>
      </c>
      <c r="Q4797" s="34">
        <v>0</v>
      </c>
    </row>
    <row r="4798" spans="1:17" ht="15.75" customHeight="1">
      <c r="A4798" s="24" t="s">
        <v>9619</v>
      </c>
      <c r="B4798" s="25" t="s">
        <v>667</v>
      </c>
      <c r="C4798" s="26"/>
      <c r="D4798" s="26">
        <v>75</v>
      </c>
      <c r="E4798" s="26"/>
      <c r="F4798" s="26" t="s">
        <v>185</v>
      </c>
      <c r="G4798" s="27"/>
      <c r="H4798" s="28" t="s">
        <v>186</v>
      </c>
      <c r="I4798" s="29" t="s">
        <v>9706</v>
      </c>
      <c r="J4798" s="30">
        <v>60</v>
      </c>
      <c r="K4798" s="31" t="s">
        <v>9707</v>
      </c>
      <c r="L4798" s="6">
        <v>-166.55976700000002</v>
      </c>
      <c r="M4798" s="32">
        <f t="shared" si="296"/>
        <v>99.935860200000008</v>
      </c>
      <c r="N4798" s="32">
        <f t="shared" si="297"/>
        <v>91.607871850000009</v>
      </c>
      <c r="O4798" s="32">
        <f t="shared" si="298"/>
        <v>83.279883500000011</v>
      </c>
      <c r="P4798" s="33">
        <f t="shared" si="299"/>
        <v>74.951895149999999</v>
      </c>
      <c r="Q4798" s="34">
        <v>1020</v>
      </c>
    </row>
    <row r="4799" spans="1:17" ht="15.75" customHeight="1">
      <c r="A4799" s="24" t="s">
        <v>9619</v>
      </c>
      <c r="B4799" s="25" t="s">
        <v>667</v>
      </c>
      <c r="C4799" s="26"/>
      <c r="D4799" s="26">
        <v>75</v>
      </c>
      <c r="E4799" s="26"/>
      <c r="F4799" s="26" t="s">
        <v>185</v>
      </c>
      <c r="G4799" s="27"/>
      <c r="H4799" s="28" t="s">
        <v>186</v>
      </c>
      <c r="I4799" s="29" t="s">
        <v>9708</v>
      </c>
      <c r="J4799" s="30">
        <v>60</v>
      </c>
      <c r="K4799" s="31" t="s">
        <v>9709</v>
      </c>
      <c r="L4799" s="6">
        <v>-126.06711700000001</v>
      </c>
      <c r="M4799" s="32">
        <f t="shared" si="296"/>
        <v>75.640270200000003</v>
      </c>
      <c r="N4799" s="32">
        <f t="shared" si="297"/>
        <v>69.336914350000001</v>
      </c>
      <c r="O4799" s="32">
        <f t="shared" si="298"/>
        <v>63.033558500000005</v>
      </c>
      <c r="P4799" s="33">
        <f t="shared" si="299"/>
        <v>56.730202649999995</v>
      </c>
      <c r="Q4799" s="34">
        <v>0</v>
      </c>
    </row>
    <row r="4800" spans="1:17" ht="15.75" customHeight="1">
      <c r="A4800" s="24" t="s">
        <v>9619</v>
      </c>
      <c r="B4800" s="25" t="s">
        <v>667</v>
      </c>
      <c r="C4800" s="26"/>
      <c r="D4800" s="26">
        <v>75</v>
      </c>
      <c r="E4800" s="26"/>
      <c r="F4800" s="26" t="s">
        <v>185</v>
      </c>
      <c r="G4800" s="27"/>
      <c r="H4800" s="28" t="s">
        <v>186</v>
      </c>
      <c r="I4800" s="29" t="s">
        <v>9710</v>
      </c>
      <c r="J4800" s="30">
        <v>60</v>
      </c>
      <c r="K4800" s="31" t="s">
        <v>9711</v>
      </c>
      <c r="L4800" s="6">
        <v>-125.797166</v>
      </c>
      <c r="M4800" s="32">
        <f t="shared" si="296"/>
        <v>75.4782996</v>
      </c>
      <c r="N4800" s="32">
        <f t="shared" si="297"/>
        <v>69.188441299999994</v>
      </c>
      <c r="O4800" s="32">
        <f t="shared" si="298"/>
        <v>62.898583000000002</v>
      </c>
      <c r="P4800" s="33">
        <f t="shared" si="299"/>
        <v>56.608724699999996</v>
      </c>
      <c r="Q4800" s="34">
        <v>0</v>
      </c>
    </row>
    <row r="4801" spans="1:17" ht="15.75" customHeight="1">
      <c r="A4801" s="24" t="s">
        <v>9619</v>
      </c>
      <c r="B4801" s="25" t="s">
        <v>667</v>
      </c>
      <c r="C4801" s="26"/>
      <c r="D4801" s="26">
        <v>75</v>
      </c>
      <c r="E4801" s="26"/>
      <c r="F4801" s="26" t="s">
        <v>185</v>
      </c>
      <c r="G4801" s="27"/>
      <c r="H4801" s="28" t="s">
        <v>186</v>
      </c>
      <c r="I4801" s="29" t="s">
        <v>9712</v>
      </c>
      <c r="J4801" s="30">
        <v>60</v>
      </c>
      <c r="K4801" s="31" t="s">
        <v>9713</v>
      </c>
      <c r="L4801" s="6">
        <v>-145.23363800000001</v>
      </c>
      <c r="M4801" s="32">
        <f t="shared" si="296"/>
        <v>87.140182800000005</v>
      </c>
      <c r="N4801" s="32">
        <f t="shared" si="297"/>
        <v>79.878500900000006</v>
      </c>
      <c r="O4801" s="32">
        <f t="shared" si="298"/>
        <v>72.616819000000007</v>
      </c>
      <c r="P4801" s="33">
        <f t="shared" si="299"/>
        <v>65.355137099999993</v>
      </c>
      <c r="Q4801" s="34">
        <v>0</v>
      </c>
    </row>
    <row r="4802" spans="1:17" ht="15.75" customHeight="1">
      <c r="A4802" s="24" t="s">
        <v>9619</v>
      </c>
      <c r="B4802" s="25" t="s">
        <v>667</v>
      </c>
      <c r="C4802" s="26"/>
      <c r="D4802" s="26">
        <v>75</v>
      </c>
      <c r="E4802" s="26"/>
      <c r="F4802" s="26" t="s">
        <v>185</v>
      </c>
      <c r="G4802" s="27"/>
      <c r="H4802" s="28" t="s">
        <v>186</v>
      </c>
      <c r="I4802" s="29" t="s">
        <v>9714</v>
      </c>
      <c r="J4802" s="30">
        <v>60</v>
      </c>
      <c r="K4802" s="31" t="s">
        <v>9715</v>
      </c>
      <c r="L4802" s="6">
        <v>-126.06711700000001</v>
      </c>
      <c r="M4802" s="32">
        <f t="shared" si="296"/>
        <v>75.640270200000003</v>
      </c>
      <c r="N4802" s="32">
        <f t="shared" si="297"/>
        <v>69.336914350000001</v>
      </c>
      <c r="O4802" s="32">
        <f t="shared" si="298"/>
        <v>63.033558500000005</v>
      </c>
      <c r="P4802" s="33">
        <f t="shared" si="299"/>
        <v>56.730202649999995</v>
      </c>
      <c r="Q4802" s="34">
        <v>0</v>
      </c>
    </row>
    <row r="4803" spans="1:17" ht="15.75" customHeight="1">
      <c r="A4803" s="24" t="s">
        <v>9619</v>
      </c>
      <c r="B4803" s="25" t="s">
        <v>667</v>
      </c>
      <c r="C4803" s="26"/>
      <c r="D4803" s="26">
        <v>75</v>
      </c>
      <c r="E4803" s="26"/>
      <c r="F4803" s="26" t="s">
        <v>185</v>
      </c>
      <c r="G4803" s="27"/>
      <c r="H4803" s="28" t="s">
        <v>186</v>
      </c>
      <c r="I4803" s="29" t="s">
        <v>9716</v>
      </c>
      <c r="J4803" s="30">
        <v>60</v>
      </c>
      <c r="K4803" s="31" t="s">
        <v>9717</v>
      </c>
      <c r="L4803" s="6">
        <v>-126.06711700000001</v>
      </c>
      <c r="M4803" s="32">
        <f t="shared" si="296"/>
        <v>75.640270200000003</v>
      </c>
      <c r="N4803" s="32">
        <f t="shared" si="297"/>
        <v>69.336914350000001</v>
      </c>
      <c r="O4803" s="32">
        <f t="shared" si="298"/>
        <v>63.033558500000005</v>
      </c>
      <c r="P4803" s="33">
        <f t="shared" si="299"/>
        <v>56.730202649999995</v>
      </c>
      <c r="Q4803" s="34">
        <v>0</v>
      </c>
    </row>
    <row r="4804" spans="1:17" ht="15.75" customHeight="1">
      <c r="A4804" s="24" t="s">
        <v>9619</v>
      </c>
      <c r="B4804" s="25" t="s">
        <v>667</v>
      </c>
      <c r="C4804" s="26"/>
      <c r="D4804" s="26">
        <v>75</v>
      </c>
      <c r="E4804" s="26"/>
      <c r="F4804" s="26" t="s">
        <v>185</v>
      </c>
      <c r="G4804" s="27"/>
      <c r="H4804" s="28" t="s">
        <v>186</v>
      </c>
      <c r="I4804" s="29" t="s">
        <v>9718</v>
      </c>
      <c r="J4804" s="30">
        <v>60</v>
      </c>
      <c r="K4804" s="31" t="s">
        <v>9719</v>
      </c>
      <c r="L4804" s="6">
        <v>-128.22672499999999</v>
      </c>
      <c r="M4804" s="32">
        <f t="shared" ref="M4804:M4867" si="300">L4804*40%-L4804</f>
        <v>76.93603499999999</v>
      </c>
      <c r="N4804" s="32">
        <f t="shared" ref="N4804:N4867" si="301">L4804*45%-L4804</f>
        <v>70.524698749999999</v>
      </c>
      <c r="O4804" s="32">
        <f t="shared" ref="O4804:O4867" si="302">L4804*50%-L4804</f>
        <v>64.113362499999994</v>
      </c>
      <c r="P4804" s="33">
        <f t="shared" ref="P4804:P4867" si="303">L4804*55%-L4804</f>
        <v>57.702026249999989</v>
      </c>
      <c r="Q4804" s="34">
        <v>0</v>
      </c>
    </row>
    <row r="4805" spans="1:17" ht="15.75" customHeight="1">
      <c r="A4805" s="24" t="s">
        <v>9619</v>
      </c>
      <c r="B4805" s="25" t="s">
        <v>667</v>
      </c>
      <c r="C4805" s="26"/>
      <c r="D4805" s="26">
        <v>75</v>
      </c>
      <c r="E4805" s="26"/>
      <c r="F4805" s="26" t="s">
        <v>192</v>
      </c>
      <c r="G4805" s="27"/>
      <c r="H4805" s="28" t="s">
        <v>186</v>
      </c>
      <c r="I4805" s="29" t="s">
        <v>9720</v>
      </c>
      <c r="J4805" s="30">
        <v>60</v>
      </c>
      <c r="K4805" s="31" t="s">
        <v>9721</v>
      </c>
      <c r="L4805" s="6">
        <v>-209.48197599999997</v>
      </c>
      <c r="M4805" s="32">
        <f t="shared" si="300"/>
        <v>125.68918559999997</v>
      </c>
      <c r="N4805" s="32">
        <f t="shared" si="301"/>
        <v>115.21508679999998</v>
      </c>
      <c r="O4805" s="32">
        <f t="shared" si="302"/>
        <v>104.74098799999999</v>
      </c>
      <c r="P4805" s="33">
        <f t="shared" si="303"/>
        <v>94.26688919999998</v>
      </c>
      <c r="Q4805" s="34">
        <v>0</v>
      </c>
    </row>
    <row r="4806" spans="1:17" ht="15.75" customHeight="1">
      <c r="A4806" s="24" t="s">
        <v>9619</v>
      </c>
      <c r="B4806" s="25" t="s">
        <v>667</v>
      </c>
      <c r="C4806" s="26"/>
      <c r="D4806" s="26">
        <v>75</v>
      </c>
      <c r="E4806" s="26"/>
      <c r="F4806" s="26" t="s">
        <v>192</v>
      </c>
      <c r="G4806" s="27"/>
      <c r="H4806" s="28" t="s">
        <v>186</v>
      </c>
      <c r="I4806" s="29" t="s">
        <v>9722</v>
      </c>
      <c r="J4806" s="30">
        <v>60</v>
      </c>
      <c r="K4806" s="31" t="s">
        <v>9723</v>
      </c>
      <c r="L4806" s="6">
        <v>-200.03369099999998</v>
      </c>
      <c r="M4806" s="32">
        <f t="shared" si="300"/>
        <v>120.02021459999997</v>
      </c>
      <c r="N4806" s="32">
        <f t="shared" si="301"/>
        <v>110.01853004999998</v>
      </c>
      <c r="O4806" s="32">
        <f t="shared" si="302"/>
        <v>100.01684549999999</v>
      </c>
      <c r="P4806" s="33">
        <f t="shared" si="303"/>
        <v>90.015160949999981</v>
      </c>
      <c r="Q4806" s="34">
        <v>0</v>
      </c>
    </row>
    <row r="4807" spans="1:17" ht="15.75" customHeight="1">
      <c r="A4807" s="24" t="s">
        <v>9619</v>
      </c>
      <c r="B4807" s="25" t="s">
        <v>667</v>
      </c>
      <c r="C4807" s="26"/>
      <c r="D4807" s="26">
        <v>75</v>
      </c>
      <c r="E4807" s="26"/>
      <c r="F4807" s="26" t="s">
        <v>192</v>
      </c>
      <c r="G4807" s="27"/>
      <c r="H4807" s="28" t="s">
        <v>186</v>
      </c>
      <c r="I4807" s="29" t="s">
        <v>9724</v>
      </c>
      <c r="J4807" s="30">
        <v>60</v>
      </c>
      <c r="K4807" s="31" t="s">
        <v>9725</v>
      </c>
      <c r="L4807" s="6">
        <v>-219.47016299999999</v>
      </c>
      <c r="M4807" s="32">
        <f t="shared" si="300"/>
        <v>131.68209779999998</v>
      </c>
      <c r="N4807" s="32">
        <f t="shared" si="301"/>
        <v>120.70858964999999</v>
      </c>
      <c r="O4807" s="32">
        <f t="shared" si="302"/>
        <v>109.73508149999999</v>
      </c>
      <c r="P4807" s="33">
        <f t="shared" si="303"/>
        <v>98.761573349999978</v>
      </c>
      <c r="Q4807" s="34">
        <v>0</v>
      </c>
    </row>
    <row r="4808" spans="1:17" ht="15.75" customHeight="1">
      <c r="A4808" s="24" t="s">
        <v>9619</v>
      </c>
      <c r="B4808" s="25" t="s">
        <v>750</v>
      </c>
      <c r="C4808" s="26"/>
      <c r="D4808" s="26">
        <v>100</v>
      </c>
      <c r="E4808" s="26"/>
      <c r="F4808" s="26" t="s">
        <v>185</v>
      </c>
      <c r="G4808" s="27"/>
      <c r="H4808" s="28" t="s">
        <v>186</v>
      </c>
      <c r="I4808" s="29" t="s">
        <v>9726</v>
      </c>
      <c r="J4808" s="30">
        <v>40</v>
      </c>
      <c r="K4808" s="31" t="s">
        <v>9727</v>
      </c>
      <c r="L4808" s="6">
        <v>-97.722262000000015</v>
      </c>
      <c r="M4808" s="32">
        <f t="shared" si="300"/>
        <v>58.633357200000006</v>
      </c>
      <c r="N4808" s="32">
        <f t="shared" si="301"/>
        <v>53.74724410000001</v>
      </c>
      <c r="O4808" s="32">
        <f t="shared" si="302"/>
        <v>48.861131000000007</v>
      </c>
      <c r="P4808" s="33">
        <f t="shared" si="303"/>
        <v>43.975017900000005</v>
      </c>
      <c r="Q4808" s="34">
        <v>1000</v>
      </c>
    </row>
    <row r="4809" spans="1:17" ht="15.75" customHeight="1">
      <c r="A4809" s="24" t="s">
        <v>9619</v>
      </c>
      <c r="B4809" s="25" t="s">
        <v>750</v>
      </c>
      <c r="C4809" s="26"/>
      <c r="D4809" s="26">
        <v>100</v>
      </c>
      <c r="E4809" s="26"/>
      <c r="F4809" s="26" t="s">
        <v>185</v>
      </c>
      <c r="G4809" s="27"/>
      <c r="H4809" s="28" t="s">
        <v>186</v>
      </c>
      <c r="I4809" s="29" t="s">
        <v>9728</v>
      </c>
      <c r="J4809" s="30">
        <v>40</v>
      </c>
      <c r="K4809" s="31" t="s">
        <v>9729</v>
      </c>
      <c r="L4809" s="6">
        <v>-120.12819499999999</v>
      </c>
      <c r="M4809" s="32">
        <f t="shared" si="300"/>
        <v>72.076916999999995</v>
      </c>
      <c r="N4809" s="32">
        <f t="shared" si="301"/>
        <v>66.070507249999991</v>
      </c>
      <c r="O4809" s="32">
        <f t="shared" si="302"/>
        <v>60.064097499999995</v>
      </c>
      <c r="P4809" s="33">
        <f t="shared" si="303"/>
        <v>54.057687749999985</v>
      </c>
      <c r="Q4809" s="34">
        <v>1000</v>
      </c>
    </row>
    <row r="4810" spans="1:17" ht="15.75" customHeight="1">
      <c r="A4810" s="24" t="s">
        <v>9619</v>
      </c>
      <c r="B4810" s="25" t="s">
        <v>750</v>
      </c>
      <c r="C4810" s="26"/>
      <c r="D4810" s="26">
        <v>100</v>
      </c>
      <c r="E4810" s="26"/>
      <c r="F4810" s="26" t="s">
        <v>185</v>
      </c>
      <c r="G4810" s="27"/>
      <c r="H4810" s="28" t="s">
        <v>186</v>
      </c>
      <c r="I4810" s="29" t="s">
        <v>9730</v>
      </c>
      <c r="J4810" s="30">
        <v>40</v>
      </c>
      <c r="K4810" s="31" t="s">
        <v>9731</v>
      </c>
      <c r="L4810" s="6">
        <v>-173.30854199999996</v>
      </c>
      <c r="M4810" s="32">
        <f t="shared" si="300"/>
        <v>103.98512519999997</v>
      </c>
      <c r="N4810" s="32">
        <f t="shared" si="301"/>
        <v>95.319698099999982</v>
      </c>
      <c r="O4810" s="32">
        <f t="shared" si="302"/>
        <v>86.65427099999998</v>
      </c>
      <c r="P4810" s="33">
        <f t="shared" si="303"/>
        <v>77.988843899999978</v>
      </c>
      <c r="Q4810" s="34">
        <v>1000</v>
      </c>
    </row>
    <row r="4811" spans="1:17" ht="15.75" customHeight="1">
      <c r="A4811" s="24" t="s">
        <v>9619</v>
      </c>
      <c r="B4811" s="25" t="s">
        <v>750</v>
      </c>
      <c r="C4811" s="26"/>
      <c r="D4811" s="26">
        <v>100</v>
      </c>
      <c r="E4811" s="26"/>
      <c r="F4811" s="26" t="s">
        <v>192</v>
      </c>
      <c r="G4811" s="27"/>
      <c r="H4811" s="28" t="s">
        <v>186</v>
      </c>
      <c r="I4811" s="29" t="s">
        <v>9732</v>
      </c>
      <c r="J4811" s="30">
        <v>40</v>
      </c>
      <c r="K4811" s="31" t="s">
        <v>9733</v>
      </c>
      <c r="L4811" s="6">
        <v>-186.53614099999999</v>
      </c>
      <c r="M4811" s="32">
        <f t="shared" si="300"/>
        <v>111.92168459999999</v>
      </c>
      <c r="N4811" s="32">
        <f t="shared" si="301"/>
        <v>102.59487754999999</v>
      </c>
      <c r="O4811" s="32">
        <f t="shared" si="302"/>
        <v>93.268070499999993</v>
      </c>
      <c r="P4811" s="33">
        <f t="shared" si="303"/>
        <v>83.94126344999998</v>
      </c>
      <c r="Q4811" s="34">
        <v>0</v>
      </c>
    </row>
    <row r="4812" spans="1:17" ht="15.75" customHeight="1">
      <c r="A4812" s="24" t="s">
        <v>9619</v>
      </c>
      <c r="B4812" s="25" t="s">
        <v>750</v>
      </c>
      <c r="C4812" s="26"/>
      <c r="D4812" s="26">
        <v>100</v>
      </c>
      <c r="E4812" s="26"/>
      <c r="F4812" s="26" t="s">
        <v>192</v>
      </c>
      <c r="G4812" s="27"/>
      <c r="H4812" s="28" t="s">
        <v>186</v>
      </c>
      <c r="I4812" s="29" t="s">
        <v>9734</v>
      </c>
      <c r="J4812" s="30">
        <v>40</v>
      </c>
      <c r="K4812" s="31" t="s">
        <v>9735</v>
      </c>
      <c r="L4812" s="6">
        <v>-208.94207399999999</v>
      </c>
      <c r="M4812" s="32">
        <f t="shared" si="300"/>
        <v>125.36524439999999</v>
      </c>
      <c r="N4812" s="32">
        <f t="shared" si="301"/>
        <v>114.9181407</v>
      </c>
      <c r="O4812" s="32">
        <f t="shared" si="302"/>
        <v>104.471037</v>
      </c>
      <c r="P4812" s="33">
        <f t="shared" si="303"/>
        <v>94.023933299999982</v>
      </c>
      <c r="Q4812" s="34">
        <v>0</v>
      </c>
    </row>
    <row r="4813" spans="1:17" ht="15.75" customHeight="1">
      <c r="A4813" s="24" t="s">
        <v>9619</v>
      </c>
      <c r="B4813" s="25" t="s">
        <v>750</v>
      </c>
      <c r="C4813" s="26"/>
      <c r="D4813" s="26">
        <v>100</v>
      </c>
      <c r="E4813" s="26"/>
      <c r="F4813" s="26" t="s">
        <v>192</v>
      </c>
      <c r="G4813" s="27"/>
      <c r="H4813" s="28" t="s">
        <v>186</v>
      </c>
      <c r="I4813" s="29" t="s">
        <v>9736</v>
      </c>
      <c r="J4813" s="30">
        <v>40</v>
      </c>
      <c r="K4813" s="31" t="s">
        <v>9737</v>
      </c>
      <c r="L4813" s="6">
        <v>-252.40418499999996</v>
      </c>
      <c r="M4813" s="32">
        <f t="shared" si="300"/>
        <v>151.44251099999997</v>
      </c>
      <c r="N4813" s="32">
        <f t="shared" si="301"/>
        <v>138.82230174999998</v>
      </c>
      <c r="O4813" s="32">
        <f t="shared" si="302"/>
        <v>126.20209249999998</v>
      </c>
      <c r="P4813" s="33">
        <f t="shared" si="303"/>
        <v>113.58188324999998</v>
      </c>
      <c r="Q4813" s="34">
        <v>1000</v>
      </c>
    </row>
    <row r="4814" spans="1:17" ht="15.75" customHeight="1">
      <c r="A4814" s="24" t="s">
        <v>9619</v>
      </c>
      <c r="B4814" s="25" t="s">
        <v>750</v>
      </c>
      <c r="C4814" s="26"/>
      <c r="D4814" s="26">
        <v>100</v>
      </c>
      <c r="E4814" s="26"/>
      <c r="F4814" s="26" t="s">
        <v>192</v>
      </c>
      <c r="G4814" s="27"/>
      <c r="H4814" s="28" t="s">
        <v>186</v>
      </c>
      <c r="I4814" s="29" t="s">
        <v>9738</v>
      </c>
      <c r="J4814" s="30">
        <v>40</v>
      </c>
      <c r="K4814" s="31" t="s">
        <v>9739</v>
      </c>
      <c r="L4814" s="6">
        <v>-187.34599399999996</v>
      </c>
      <c r="M4814" s="32">
        <f t="shared" si="300"/>
        <v>112.40759639999997</v>
      </c>
      <c r="N4814" s="32">
        <f t="shared" si="301"/>
        <v>103.04029669999997</v>
      </c>
      <c r="O4814" s="32">
        <f t="shared" si="302"/>
        <v>93.672996999999981</v>
      </c>
      <c r="P4814" s="33">
        <f t="shared" si="303"/>
        <v>84.305697299999977</v>
      </c>
      <c r="Q4814" s="34">
        <v>0</v>
      </c>
    </row>
    <row r="4815" spans="1:17" ht="15.75" customHeight="1">
      <c r="A4815" s="24" t="s">
        <v>9619</v>
      </c>
      <c r="B4815" s="25" t="s">
        <v>750</v>
      </c>
      <c r="C4815" s="26"/>
      <c r="D4815" s="26">
        <v>50</v>
      </c>
      <c r="E4815" s="26"/>
      <c r="F4815" s="26" t="s">
        <v>185</v>
      </c>
      <c r="G4815" s="27"/>
      <c r="H4815" s="28" t="s">
        <v>186</v>
      </c>
      <c r="I4815" s="29" t="s">
        <v>9740</v>
      </c>
      <c r="J4815" s="30">
        <v>100</v>
      </c>
      <c r="K4815" s="31" t="s">
        <v>9741</v>
      </c>
      <c r="L4815" s="6">
        <v>-64.788240000000002</v>
      </c>
      <c r="M4815" s="32">
        <f t="shared" si="300"/>
        <v>38.872944000000004</v>
      </c>
      <c r="N4815" s="32">
        <f t="shared" si="301"/>
        <v>35.633532000000002</v>
      </c>
      <c r="O4815" s="32">
        <f t="shared" si="302"/>
        <v>32.394120000000001</v>
      </c>
      <c r="P4815" s="33">
        <f t="shared" si="303"/>
        <v>29.154707999999999</v>
      </c>
      <c r="Q4815" s="34">
        <v>0</v>
      </c>
    </row>
    <row r="4816" spans="1:17" ht="15.75" customHeight="1">
      <c r="A4816" s="24" t="s">
        <v>9619</v>
      </c>
      <c r="B4816" s="25" t="s">
        <v>750</v>
      </c>
      <c r="C4816" s="26"/>
      <c r="D4816" s="26">
        <v>50</v>
      </c>
      <c r="E4816" s="26"/>
      <c r="F4816" s="26" t="s">
        <v>192</v>
      </c>
      <c r="G4816" s="27"/>
      <c r="H4816" s="28" t="s">
        <v>186</v>
      </c>
      <c r="I4816" s="29" t="s">
        <v>9742</v>
      </c>
      <c r="J4816" s="30">
        <v>100</v>
      </c>
      <c r="K4816" s="31" t="s">
        <v>9743</v>
      </c>
      <c r="L4816" s="6">
        <v>-154.95187399999998</v>
      </c>
      <c r="M4816" s="32">
        <f t="shared" si="300"/>
        <v>92.971124399999979</v>
      </c>
      <c r="N4816" s="32">
        <f t="shared" si="301"/>
        <v>85.223530699999984</v>
      </c>
      <c r="O4816" s="32">
        <f t="shared" si="302"/>
        <v>77.475936999999988</v>
      </c>
      <c r="P4816" s="33">
        <f t="shared" si="303"/>
        <v>69.728343299999977</v>
      </c>
      <c r="Q4816" s="34">
        <v>0</v>
      </c>
    </row>
    <row r="4817" spans="1:17" ht="15.75" customHeight="1">
      <c r="A4817" s="24" t="s">
        <v>9619</v>
      </c>
      <c r="B4817" s="25" t="s">
        <v>750</v>
      </c>
      <c r="C4817" s="26"/>
      <c r="D4817" s="26">
        <v>50</v>
      </c>
      <c r="E4817" s="26"/>
      <c r="F4817" s="26" t="s">
        <v>192</v>
      </c>
      <c r="G4817" s="27"/>
      <c r="H4817" s="28" t="s">
        <v>186</v>
      </c>
      <c r="I4817" s="29" t="s">
        <v>9744</v>
      </c>
      <c r="J4817" s="30">
        <v>100</v>
      </c>
      <c r="K4817" s="31" t="s">
        <v>9745</v>
      </c>
      <c r="L4817" s="6">
        <v>-205.972613</v>
      </c>
      <c r="M4817" s="32">
        <f t="shared" si="300"/>
        <v>123.5835678</v>
      </c>
      <c r="N4817" s="32">
        <f t="shared" si="301"/>
        <v>113.28493714999999</v>
      </c>
      <c r="O4817" s="32">
        <f t="shared" si="302"/>
        <v>102.9863065</v>
      </c>
      <c r="P4817" s="33">
        <f t="shared" si="303"/>
        <v>92.687675849999991</v>
      </c>
      <c r="Q4817" s="34">
        <v>1000</v>
      </c>
    </row>
    <row r="4818" spans="1:17" ht="15.75" customHeight="1">
      <c r="A4818" s="24" t="s">
        <v>9619</v>
      </c>
      <c r="B4818" s="25" t="s">
        <v>750</v>
      </c>
      <c r="C4818" s="26"/>
      <c r="D4818" s="26">
        <v>50</v>
      </c>
      <c r="E4818" s="26"/>
      <c r="F4818" s="26" t="s">
        <v>192</v>
      </c>
      <c r="G4818" s="27"/>
      <c r="H4818" s="28" t="s">
        <v>186</v>
      </c>
      <c r="I4818" s="29" t="s">
        <v>9746</v>
      </c>
      <c r="J4818" s="30">
        <v>100</v>
      </c>
      <c r="K4818" s="31" t="s">
        <v>9747</v>
      </c>
      <c r="L4818" s="6">
        <v>-150.09275599999998</v>
      </c>
      <c r="M4818" s="32">
        <f t="shared" si="300"/>
        <v>90.055653599999985</v>
      </c>
      <c r="N4818" s="32">
        <f t="shared" si="301"/>
        <v>82.551015799999988</v>
      </c>
      <c r="O4818" s="32">
        <f t="shared" si="302"/>
        <v>75.04637799999999</v>
      </c>
      <c r="P4818" s="33">
        <f t="shared" si="303"/>
        <v>67.541740199999978</v>
      </c>
      <c r="Q4818" s="34">
        <v>0</v>
      </c>
    </row>
    <row r="4819" spans="1:17" ht="15.75" customHeight="1">
      <c r="A4819" s="24" t="s">
        <v>9619</v>
      </c>
      <c r="B4819" s="25" t="s">
        <v>750</v>
      </c>
      <c r="C4819" s="26"/>
      <c r="D4819" s="26">
        <v>75</v>
      </c>
      <c r="E4819" s="26"/>
      <c r="F4819" s="26" t="s">
        <v>185</v>
      </c>
      <c r="G4819" s="27"/>
      <c r="H4819" s="28" t="s">
        <v>186</v>
      </c>
      <c r="I4819" s="29" t="s">
        <v>9748</v>
      </c>
      <c r="J4819" s="30">
        <v>75</v>
      </c>
      <c r="K4819" s="31" t="s">
        <v>9749</v>
      </c>
      <c r="L4819" s="6">
        <v>-91.513389000000004</v>
      </c>
      <c r="M4819" s="32">
        <f t="shared" si="300"/>
        <v>54.908033400000001</v>
      </c>
      <c r="N4819" s="32">
        <f t="shared" si="301"/>
        <v>50.332363950000001</v>
      </c>
      <c r="O4819" s="32">
        <f t="shared" si="302"/>
        <v>45.756694500000002</v>
      </c>
      <c r="P4819" s="33">
        <f t="shared" si="303"/>
        <v>41.181025049999995</v>
      </c>
      <c r="Q4819" s="34">
        <v>0</v>
      </c>
    </row>
    <row r="4820" spans="1:17" ht="15.75" customHeight="1">
      <c r="A4820" s="24" t="s">
        <v>9619</v>
      </c>
      <c r="B4820" s="25" t="s">
        <v>750</v>
      </c>
      <c r="C4820" s="26"/>
      <c r="D4820" s="26">
        <v>75</v>
      </c>
      <c r="E4820" s="26"/>
      <c r="F4820" s="26" t="s">
        <v>185</v>
      </c>
      <c r="G4820" s="27"/>
      <c r="H4820" s="28" t="s">
        <v>186</v>
      </c>
      <c r="I4820" s="29" t="s">
        <v>9750</v>
      </c>
      <c r="J4820" s="30">
        <v>75</v>
      </c>
      <c r="K4820" s="31" t="s">
        <v>9751</v>
      </c>
      <c r="L4820" s="6">
        <v>-113.649371</v>
      </c>
      <c r="M4820" s="32">
        <f t="shared" si="300"/>
        <v>68.189622600000007</v>
      </c>
      <c r="N4820" s="32">
        <f t="shared" si="301"/>
        <v>62.507154049999997</v>
      </c>
      <c r="O4820" s="32">
        <f t="shared" si="302"/>
        <v>56.824685500000001</v>
      </c>
      <c r="P4820" s="33">
        <f t="shared" si="303"/>
        <v>51.142216949999998</v>
      </c>
      <c r="Q4820" s="34">
        <v>0</v>
      </c>
    </row>
    <row r="4821" spans="1:17" ht="15.75" customHeight="1">
      <c r="A4821" s="24" t="s">
        <v>9619</v>
      </c>
      <c r="B4821" s="25" t="s">
        <v>750</v>
      </c>
      <c r="C4821" s="26"/>
      <c r="D4821" s="26">
        <v>75</v>
      </c>
      <c r="E4821" s="26"/>
      <c r="F4821" s="26" t="s">
        <v>185</v>
      </c>
      <c r="G4821" s="27"/>
      <c r="H4821" s="28" t="s">
        <v>186</v>
      </c>
      <c r="I4821" s="29" t="s">
        <v>9752</v>
      </c>
      <c r="J4821" s="30">
        <v>75</v>
      </c>
      <c r="K4821" s="31" t="s">
        <v>9753</v>
      </c>
      <c r="L4821" s="6">
        <v>-122.01785200000002</v>
      </c>
      <c r="M4821" s="32">
        <f t="shared" si="300"/>
        <v>73.210711200000006</v>
      </c>
      <c r="N4821" s="32">
        <f t="shared" si="301"/>
        <v>67.109818600000011</v>
      </c>
      <c r="O4821" s="32">
        <f t="shared" si="302"/>
        <v>61.00892600000001</v>
      </c>
      <c r="P4821" s="33">
        <f t="shared" si="303"/>
        <v>54.908033400000008</v>
      </c>
      <c r="Q4821" s="34">
        <v>0</v>
      </c>
    </row>
    <row r="4822" spans="1:17" ht="15.75" customHeight="1">
      <c r="A4822" s="24" t="s">
        <v>9619</v>
      </c>
      <c r="B4822" s="25" t="s">
        <v>750</v>
      </c>
      <c r="C4822" s="26"/>
      <c r="D4822" s="26">
        <v>75</v>
      </c>
      <c r="E4822" s="26"/>
      <c r="F4822" s="26" t="s">
        <v>185</v>
      </c>
      <c r="G4822" s="27"/>
      <c r="H4822" s="28" t="s">
        <v>186</v>
      </c>
      <c r="I4822" s="29" t="s">
        <v>9754</v>
      </c>
      <c r="J4822" s="30">
        <v>75</v>
      </c>
      <c r="K4822" s="31" t="s">
        <v>9755</v>
      </c>
      <c r="L4822" s="6">
        <v>-152.252364</v>
      </c>
      <c r="M4822" s="32">
        <f t="shared" si="300"/>
        <v>91.3514184</v>
      </c>
      <c r="N4822" s="32">
        <f t="shared" si="301"/>
        <v>83.7388002</v>
      </c>
      <c r="O4822" s="32">
        <f t="shared" si="302"/>
        <v>76.126182</v>
      </c>
      <c r="P4822" s="33">
        <f t="shared" si="303"/>
        <v>68.5135638</v>
      </c>
      <c r="Q4822" s="34">
        <v>0</v>
      </c>
    </row>
    <row r="4823" spans="1:17" ht="15.75" customHeight="1">
      <c r="A4823" s="24" t="s">
        <v>9619</v>
      </c>
      <c r="B4823" s="25" t="s">
        <v>750</v>
      </c>
      <c r="C4823" s="26"/>
      <c r="D4823" s="26">
        <v>75</v>
      </c>
      <c r="E4823" s="26"/>
      <c r="F4823" s="26" t="s">
        <v>192</v>
      </c>
      <c r="G4823" s="27"/>
      <c r="H4823" s="28" t="s">
        <v>186</v>
      </c>
      <c r="I4823" s="29" t="s">
        <v>9756</v>
      </c>
      <c r="J4823" s="30">
        <v>60</v>
      </c>
      <c r="K4823" s="31" t="s">
        <v>9757</v>
      </c>
      <c r="L4823" s="6">
        <v>-174.65829699999998</v>
      </c>
      <c r="M4823" s="32">
        <f t="shared" si="300"/>
        <v>104.79497819999999</v>
      </c>
      <c r="N4823" s="32">
        <f t="shared" si="301"/>
        <v>96.062063349999988</v>
      </c>
      <c r="O4823" s="32">
        <f t="shared" si="302"/>
        <v>87.329148499999988</v>
      </c>
      <c r="P4823" s="33">
        <f t="shared" si="303"/>
        <v>78.596233649999988</v>
      </c>
      <c r="Q4823" s="34">
        <v>0</v>
      </c>
    </row>
    <row r="4824" spans="1:17" ht="15.75" customHeight="1">
      <c r="A4824" s="24" t="s">
        <v>9619</v>
      </c>
      <c r="B4824" s="25" t="s">
        <v>750</v>
      </c>
      <c r="C4824" s="26"/>
      <c r="D4824" s="26">
        <v>75</v>
      </c>
      <c r="E4824" s="26"/>
      <c r="F4824" s="26" t="s">
        <v>192</v>
      </c>
      <c r="G4824" s="27"/>
      <c r="H4824" s="28" t="s">
        <v>186</v>
      </c>
      <c r="I4824" s="29" t="s">
        <v>9758</v>
      </c>
      <c r="J4824" s="30">
        <v>60</v>
      </c>
      <c r="K4824" s="31" t="s">
        <v>9759</v>
      </c>
      <c r="L4824" s="6">
        <v>-197.06422999999998</v>
      </c>
      <c r="M4824" s="32">
        <f t="shared" si="300"/>
        <v>118.23853799999998</v>
      </c>
      <c r="N4824" s="32">
        <f t="shared" si="301"/>
        <v>108.38532649999999</v>
      </c>
      <c r="O4824" s="32">
        <f t="shared" si="302"/>
        <v>98.53211499999999</v>
      </c>
      <c r="P4824" s="33">
        <f t="shared" si="303"/>
        <v>88.678903499999976</v>
      </c>
      <c r="Q4824" s="34">
        <v>0</v>
      </c>
    </row>
    <row r="4825" spans="1:17" ht="15.75" customHeight="1">
      <c r="A4825" s="24" t="s">
        <v>9619</v>
      </c>
      <c r="B4825" s="25" t="s">
        <v>750</v>
      </c>
      <c r="C4825" s="26"/>
      <c r="D4825" s="26">
        <v>75</v>
      </c>
      <c r="E4825" s="26"/>
      <c r="F4825" s="26" t="s">
        <v>192</v>
      </c>
      <c r="G4825" s="27"/>
      <c r="H4825" s="28" t="s">
        <v>186</v>
      </c>
      <c r="I4825" s="29" t="s">
        <v>9760</v>
      </c>
      <c r="J4825" s="30">
        <v>60</v>
      </c>
      <c r="K4825" s="31" t="s">
        <v>9761</v>
      </c>
      <c r="L4825" s="6">
        <v>-236.747027</v>
      </c>
      <c r="M4825" s="32">
        <f t="shared" si="300"/>
        <v>142.04821620000001</v>
      </c>
      <c r="N4825" s="32">
        <f t="shared" si="301"/>
        <v>130.21086485000001</v>
      </c>
      <c r="O4825" s="32">
        <f t="shared" si="302"/>
        <v>118.3735135</v>
      </c>
      <c r="P4825" s="33">
        <f t="shared" si="303"/>
        <v>106.53616215</v>
      </c>
      <c r="Q4825" s="34">
        <v>1020</v>
      </c>
    </row>
    <row r="4826" spans="1:17" ht="15.75" customHeight="1">
      <c r="A4826" s="24" t="s">
        <v>9619</v>
      </c>
      <c r="B4826" s="25" t="s">
        <v>750</v>
      </c>
      <c r="C4826" s="26"/>
      <c r="D4826" s="26">
        <v>75</v>
      </c>
      <c r="E4826" s="26"/>
      <c r="F4826" s="26" t="s">
        <v>192</v>
      </c>
      <c r="G4826" s="27"/>
      <c r="H4826" s="28" t="s">
        <v>186</v>
      </c>
      <c r="I4826" s="29" t="s">
        <v>9762</v>
      </c>
      <c r="J4826" s="30">
        <v>60</v>
      </c>
      <c r="K4826" s="31" t="s">
        <v>9763</v>
      </c>
      <c r="L4826" s="6">
        <v>-244.30565499999997</v>
      </c>
      <c r="M4826" s="32">
        <f t="shared" si="300"/>
        <v>146.58339299999997</v>
      </c>
      <c r="N4826" s="32">
        <f t="shared" si="301"/>
        <v>134.36811024999997</v>
      </c>
      <c r="O4826" s="32">
        <f t="shared" si="302"/>
        <v>122.15282749999999</v>
      </c>
      <c r="P4826" s="33">
        <f t="shared" si="303"/>
        <v>109.93754474999997</v>
      </c>
      <c r="Q4826" s="34">
        <v>1020</v>
      </c>
    </row>
    <row r="4827" spans="1:17" ht="15.75" customHeight="1">
      <c r="A4827" s="24" t="s">
        <v>9619</v>
      </c>
      <c r="B4827" s="25" t="s">
        <v>750</v>
      </c>
      <c r="C4827" s="26"/>
      <c r="D4827" s="26">
        <v>75</v>
      </c>
      <c r="E4827" s="26"/>
      <c r="F4827" s="26" t="s">
        <v>192</v>
      </c>
      <c r="G4827" s="27"/>
      <c r="H4827" s="28" t="s">
        <v>186</v>
      </c>
      <c r="I4827" s="29" t="s">
        <v>9764</v>
      </c>
      <c r="J4827" s="30">
        <v>60</v>
      </c>
      <c r="K4827" s="31" t="s">
        <v>9765</v>
      </c>
      <c r="L4827" s="6">
        <v>-359.84468299999997</v>
      </c>
      <c r="M4827" s="32">
        <f t="shared" si="300"/>
        <v>215.90680979999999</v>
      </c>
      <c r="N4827" s="32">
        <f t="shared" si="301"/>
        <v>197.91457564999999</v>
      </c>
      <c r="O4827" s="32">
        <f t="shared" si="302"/>
        <v>179.92234149999999</v>
      </c>
      <c r="P4827" s="33">
        <f t="shared" si="303"/>
        <v>161.93010734999999</v>
      </c>
      <c r="Q4827" s="34">
        <v>1020</v>
      </c>
    </row>
    <row r="4828" spans="1:17" ht="15.75" customHeight="1">
      <c r="A4828" s="24" t="s">
        <v>9619</v>
      </c>
      <c r="B4828" s="25" t="s">
        <v>750</v>
      </c>
      <c r="C4828" s="26"/>
      <c r="D4828" s="26">
        <v>75</v>
      </c>
      <c r="E4828" s="26"/>
      <c r="F4828" s="26" t="s">
        <v>192</v>
      </c>
      <c r="G4828" s="27"/>
      <c r="H4828" s="28" t="s">
        <v>186</v>
      </c>
      <c r="I4828" s="29" t="s">
        <v>9766</v>
      </c>
      <c r="J4828" s="30">
        <v>60</v>
      </c>
      <c r="K4828" s="31" t="s">
        <v>9767</v>
      </c>
      <c r="L4828" s="6">
        <v>-176.817905</v>
      </c>
      <c r="M4828" s="32">
        <f t="shared" si="300"/>
        <v>106.09074299999999</v>
      </c>
      <c r="N4828" s="32">
        <f t="shared" si="301"/>
        <v>97.249847750000001</v>
      </c>
      <c r="O4828" s="32">
        <f t="shared" si="302"/>
        <v>88.408952499999998</v>
      </c>
      <c r="P4828" s="33">
        <f t="shared" si="303"/>
        <v>79.568057249999995</v>
      </c>
      <c r="Q4828" s="34">
        <v>0</v>
      </c>
    </row>
    <row r="4829" spans="1:17" ht="15.75" customHeight="1">
      <c r="A4829" s="24" t="s">
        <v>9619</v>
      </c>
      <c r="B4829" s="25" t="s">
        <v>670</v>
      </c>
      <c r="C4829" s="26"/>
      <c r="D4829" s="26">
        <v>100</v>
      </c>
      <c r="E4829" s="26"/>
      <c r="F4829" s="26" t="s">
        <v>185</v>
      </c>
      <c r="G4829" s="27"/>
      <c r="H4829" s="28" t="s">
        <v>186</v>
      </c>
      <c r="I4829" s="29" t="s">
        <v>9768</v>
      </c>
      <c r="J4829" s="30">
        <v>40</v>
      </c>
      <c r="K4829" s="31" t="s">
        <v>9769</v>
      </c>
      <c r="L4829" s="6">
        <v>-181.40707199999997</v>
      </c>
      <c r="M4829" s="32">
        <f t="shared" si="300"/>
        <v>108.84424319999998</v>
      </c>
      <c r="N4829" s="32">
        <f t="shared" si="301"/>
        <v>99.773889599999976</v>
      </c>
      <c r="O4829" s="32">
        <f t="shared" si="302"/>
        <v>90.703535999999986</v>
      </c>
      <c r="P4829" s="33">
        <f t="shared" si="303"/>
        <v>81.633182399999981</v>
      </c>
      <c r="Q4829" s="34">
        <v>1000</v>
      </c>
    </row>
    <row r="4830" spans="1:17" ht="15.75" customHeight="1">
      <c r="A4830" s="24" t="s">
        <v>9619</v>
      </c>
      <c r="B4830" s="25" t="s">
        <v>670</v>
      </c>
      <c r="C4830" s="26"/>
      <c r="D4830" s="26">
        <v>100</v>
      </c>
      <c r="E4830" s="26"/>
      <c r="F4830" s="26" t="s">
        <v>185</v>
      </c>
      <c r="G4830" s="27"/>
      <c r="H4830" s="28" t="s">
        <v>186</v>
      </c>
      <c r="I4830" s="29" t="s">
        <v>9770</v>
      </c>
      <c r="J4830" s="30">
        <v>40</v>
      </c>
      <c r="K4830" s="31" t="s">
        <v>9771</v>
      </c>
      <c r="L4830" s="6">
        <v>-258.61305800000002</v>
      </c>
      <c r="M4830" s="32">
        <f t="shared" si="300"/>
        <v>155.16783480000001</v>
      </c>
      <c r="N4830" s="32">
        <f t="shared" si="301"/>
        <v>142.2371819</v>
      </c>
      <c r="O4830" s="32">
        <f t="shared" si="302"/>
        <v>129.30652900000001</v>
      </c>
      <c r="P4830" s="33">
        <f t="shared" si="303"/>
        <v>116.3758761</v>
      </c>
      <c r="Q4830" s="34">
        <v>1000</v>
      </c>
    </row>
    <row r="4831" spans="1:17" ht="15.75" customHeight="1">
      <c r="A4831" s="24" t="s">
        <v>9619</v>
      </c>
      <c r="B4831" s="25" t="s">
        <v>670</v>
      </c>
      <c r="C4831" s="26"/>
      <c r="D4831" s="26">
        <v>100</v>
      </c>
      <c r="E4831" s="26"/>
      <c r="F4831" s="26" t="s">
        <v>192</v>
      </c>
      <c r="G4831" s="27"/>
      <c r="H4831" s="28" t="s">
        <v>186</v>
      </c>
      <c r="I4831" s="29" t="s">
        <v>9772</v>
      </c>
      <c r="J4831" s="30">
        <v>40</v>
      </c>
      <c r="K4831" s="31" t="s">
        <v>9773</v>
      </c>
      <c r="L4831" s="6">
        <v>-272.92046099999999</v>
      </c>
      <c r="M4831" s="32">
        <f t="shared" si="300"/>
        <v>163.75227659999999</v>
      </c>
      <c r="N4831" s="32">
        <f t="shared" si="301"/>
        <v>150.10625354999999</v>
      </c>
      <c r="O4831" s="32">
        <f t="shared" si="302"/>
        <v>136.46023049999999</v>
      </c>
      <c r="P4831" s="33">
        <f t="shared" si="303"/>
        <v>122.81420744999997</v>
      </c>
      <c r="Q4831" s="34">
        <v>0</v>
      </c>
    </row>
    <row r="4832" spans="1:17" ht="15.75" customHeight="1">
      <c r="A4832" s="24" t="s">
        <v>9619</v>
      </c>
      <c r="B4832" s="25" t="s">
        <v>670</v>
      </c>
      <c r="C4832" s="26"/>
      <c r="D4832" s="26">
        <v>100</v>
      </c>
      <c r="E4832" s="26"/>
      <c r="F4832" s="26" t="s">
        <v>192</v>
      </c>
      <c r="G4832" s="27"/>
      <c r="H4832" s="28" t="s">
        <v>186</v>
      </c>
      <c r="I4832" s="29" t="s">
        <v>9774</v>
      </c>
      <c r="J4832" s="30">
        <v>40</v>
      </c>
      <c r="K4832" s="31" t="s">
        <v>9775</v>
      </c>
      <c r="L4832" s="6">
        <v>-369.29296799999992</v>
      </c>
      <c r="M4832" s="32">
        <f t="shared" si="300"/>
        <v>221.57578079999993</v>
      </c>
      <c r="N4832" s="32">
        <f t="shared" si="301"/>
        <v>203.11113239999995</v>
      </c>
      <c r="O4832" s="32">
        <f t="shared" si="302"/>
        <v>184.64648399999996</v>
      </c>
      <c r="P4832" s="33">
        <f t="shared" si="303"/>
        <v>166.18183559999994</v>
      </c>
      <c r="Q4832" s="34">
        <v>1000</v>
      </c>
    </row>
    <row r="4833" spans="1:17" ht="15.75" customHeight="1">
      <c r="A4833" s="24" t="s">
        <v>9619</v>
      </c>
      <c r="B4833" s="25" t="s">
        <v>670</v>
      </c>
      <c r="C4833" s="26"/>
      <c r="D4833" s="26">
        <v>100</v>
      </c>
      <c r="E4833" s="26"/>
      <c r="F4833" s="26" t="s">
        <v>192</v>
      </c>
      <c r="G4833" s="27"/>
      <c r="H4833" s="28" t="s">
        <v>186</v>
      </c>
      <c r="I4833" s="29" t="s">
        <v>9776</v>
      </c>
      <c r="J4833" s="30">
        <v>40</v>
      </c>
      <c r="K4833" s="31" t="s">
        <v>9777</v>
      </c>
      <c r="L4833" s="6">
        <v>-274.00026499999996</v>
      </c>
      <c r="M4833" s="32">
        <f t="shared" si="300"/>
        <v>164.40015899999997</v>
      </c>
      <c r="N4833" s="32">
        <f t="shared" si="301"/>
        <v>150.70014574999999</v>
      </c>
      <c r="O4833" s="32">
        <f t="shared" si="302"/>
        <v>137.00013249999998</v>
      </c>
      <c r="P4833" s="33">
        <f t="shared" si="303"/>
        <v>123.30011924999997</v>
      </c>
      <c r="Q4833" s="34">
        <v>0</v>
      </c>
    </row>
    <row r="4834" spans="1:17" ht="15.75" customHeight="1">
      <c r="A4834" s="24" t="s">
        <v>9619</v>
      </c>
      <c r="B4834" s="25" t="s">
        <v>670</v>
      </c>
      <c r="C4834" s="26"/>
      <c r="D4834" s="26">
        <v>100</v>
      </c>
      <c r="E4834" s="26"/>
      <c r="F4834" s="26" t="s">
        <v>192</v>
      </c>
      <c r="G4834" s="27"/>
      <c r="H4834" s="28" t="s">
        <v>186</v>
      </c>
      <c r="I4834" s="29" t="s">
        <v>9778</v>
      </c>
      <c r="J4834" s="30">
        <v>40</v>
      </c>
      <c r="K4834" s="31" t="s">
        <v>9779</v>
      </c>
      <c r="L4834" s="6">
        <v>-193.82481799999999</v>
      </c>
      <c r="M4834" s="32">
        <f t="shared" si="300"/>
        <v>116.29489079999999</v>
      </c>
      <c r="N4834" s="32">
        <f t="shared" si="301"/>
        <v>106.60364989999999</v>
      </c>
      <c r="O4834" s="32">
        <f t="shared" si="302"/>
        <v>96.912408999999997</v>
      </c>
      <c r="P4834" s="33">
        <f t="shared" si="303"/>
        <v>87.221168099999986</v>
      </c>
      <c r="Q4834" s="34">
        <v>0</v>
      </c>
    </row>
    <row r="4835" spans="1:17" ht="15.75" customHeight="1">
      <c r="A4835" s="24" t="s">
        <v>9619</v>
      </c>
      <c r="B4835" s="25" t="s">
        <v>670</v>
      </c>
      <c r="C4835" s="26"/>
      <c r="D4835" s="26">
        <v>100</v>
      </c>
      <c r="E4835" s="26"/>
      <c r="F4835" s="26" t="s">
        <v>192</v>
      </c>
      <c r="G4835" s="27"/>
      <c r="H4835" s="28" t="s">
        <v>186</v>
      </c>
      <c r="I4835" s="29" t="s">
        <v>9780</v>
      </c>
      <c r="J4835" s="30">
        <v>40</v>
      </c>
      <c r="K4835" s="31" t="s">
        <v>9781</v>
      </c>
      <c r="L4835" s="6">
        <v>-191.12530799999999</v>
      </c>
      <c r="M4835" s="32">
        <f t="shared" si="300"/>
        <v>114.6751848</v>
      </c>
      <c r="N4835" s="32">
        <f t="shared" si="301"/>
        <v>105.1189194</v>
      </c>
      <c r="O4835" s="32">
        <f t="shared" si="302"/>
        <v>95.562653999999995</v>
      </c>
      <c r="P4835" s="33">
        <f t="shared" si="303"/>
        <v>86.006388599999994</v>
      </c>
      <c r="Q4835" s="34">
        <v>0</v>
      </c>
    </row>
    <row r="4836" spans="1:17" ht="15.75" customHeight="1">
      <c r="A4836" s="24" t="s">
        <v>9619</v>
      </c>
      <c r="B4836" s="25" t="s">
        <v>670</v>
      </c>
      <c r="C4836" s="26"/>
      <c r="D4836" s="26">
        <v>100</v>
      </c>
      <c r="E4836" s="26"/>
      <c r="F4836" s="26" t="s">
        <v>192</v>
      </c>
      <c r="G4836" s="27"/>
      <c r="H4836" s="28" t="s">
        <v>186</v>
      </c>
      <c r="I4836" s="29" t="s">
        <v>9782</v>
      </c>
      <c r="J4836" s="30">
        <v>40</v>
      </c>
      <c r="K4836" s="31" t="s">
        <v>9783</v>
      </c>
      <c r="L4836" s="6">
        <v>-274.540167</v>
      </c>
      <c r="M4836" s="32">
        <f t="shared" si="300"/>
        <v>164.72410020000001</v>
      </c>
      <c r="N4836" s="32">
        <f t="shared" si="301"/>
        <v>150.99709185</v>
      </c>
      <c r="O4836" s="32">
        <f t="shared" si="302"/>
        <v>137.2700835</v>
      </c>
      <c r="P4836" s="33">
        <f t="shared" si="303"/>
        <v>123.54307514999999</v>
      </c>
      <c r="Q4836" s="34">
        <v>0</v>
      </c>
    </row>
    <row r="4837" spans="1:17" ht="15.75" customHeight="1">
      <c r="A4837" s="24" t="s">
        <v>9619</v>
      </c>
      <c r="B4837" s="25" t="s">
        <v>670</v>
      </c>
      <c r="C4837" s="26"/>
      <c r="D4837" s="26">
        <v>100</v>
      </c>
      <c r="E4837" s="26"/>
      <c r="F4837" s="26" t="s">
        <v>185</v>
      </c>
      <c r="G4837" s="27"/>
      <c r="H4837" s="28" t="s">
        <v>186</v>
      </c>
      <c r="I4837" s="29" t="s">
        <v>9784</v>
      </c>
      <c r="J4837" s="30">
        <v>40</v>
      </c>
      <c r="K4837" s="31" t="s">
        <v>9785</v>
      </c>
      <c r="L4837" s="6">
        <v>-101.23162499999999</v>
      </c>
      <c r="M4837" s="32">
        <f t="shared" si="300"/>
        <v>60.738974999999996</v>
      </c>
      <c r="N4837" s="32">
        <f t="shared" si="301"/>
        <v>55.677393749999993</v>
      </c>
      <c r="O4837" s="32">
        <f t="shared" si="302"/>
        <v>50.615812499999997</v>
      </c>
      <c r="P4837" s="33">
        <f t="shared" si="303"/>
        <v>45.554231249999994</v>
      </c>
      <c r="Q4837" s="34">
        <v>1000</v>
      </c>
    </row>
    <row r="4838" spans="1:17" ht="15.75" customHeight="1">
      <c r="A4838" s="24" t="s">
        <v>9619</v>
      </c>
      <c r="B4838" s="25" t="s">
        <v>670</v>
      </c>
      <c r="C4838" s="26"/>
      <c r="D4838" s="26">
        <v>100</v>
      </c>
      <c r="E4838" s="26"/>
      <c r="F4838" s="26" t="s">
        <v>185</v>
      </c>
      <c r="G4838" s="27"/>
      <c r="H4838" s="28" t="s">
        <v>186</v>
      </c>
      <c r="I4838" s="29" t="s">
        <v>9786</v>
      </c>
      <c r="J4838" s="30">
        <v>40</v>
      </c>
      <c r="K4838" s="31" t="s">
        <v>9787</v>
      </c>
      <c r="L4838" s="6">
        <v>-185.99623899999995</v>
      </c>
      <c r="M4838" s="32">
        <f t="shared" si="300"/>
        <v>111.59774339999997</v>
      </c>
      <c r="N4838" s="32">
        <f t="shared" si="301"/>
        <v>102.29793144999996</v>
      </c>
      <c r="O4838" s="32">
        <f t="shared" si="302"/>
        <v>92.998119499999973</v>
      </c>
      <c r="P4838" s="33">
        <f t="shared" si="303"/>
        <v>83.698307549999967</v>
      </c>
      <c r="Q4838" s="34">
        <v>1000</v>
      </c>
    </row>
    <row r="4839" spans="1:17" ht="15.75" customHeight="1">
      <c r="A4839" s="24" t="s">
        <v>9619</v>
      </c>
      <c r="B4839" s="25" t="s">
        <v>670</v>
      </c>
      <c r="C4839" s="26"/>
      <c r="D4839" s="26">
        <v>100</v>
      </c>
      <c r="E4839" s="26"/>
      <c r="F4839" s="26" t="s">
        <v>185</v>
      </c>
      <c r="G4839" s="27"/>
      <c r="H4839" s="28" t="s">
        <v>186</v>
      </c>
      <c r="I4839" s="29" t="s">
        <v>9788</v>
      </c>
      <c r="J4839" s="30">
        <v>40</v>
      </c>
      <c r="K4839" s="31" t="s">
        <v>9789</v>
      </c>
      <c r="L4839" s="6">
        <v>-184.64648399999996</v>
      </c>
      <c r="M4839" s="32">
        <f t="shared" si="300"/>
        <v>110.78789039999997</v>
      </c>
      <c r="N4839" s="32">
        <f t="shared" si="301"/>
        <v>101.55556619999997</v>
      </c>
      <c r="O4839" s="32">
        <f t="shared" si="302"/>
        <v>92.323241999999979</v>
      </c>
      <c r="P4839" s="33">
        <f t="shared" si="303"/>
        <v>83.090917799999971</v>
      </c>
      <c r="Q4839" s="34">
        <v>1000</v>
      </c>
    </row>
    <row r="4840" spans="1:17" ht="15.75" customHeight="1">
      <c r="A4840" s="24" t="s">
        <v>9619</v>
      </c>
      <c r="B4840" s="25" t="s">
        <v>670</v>
      </c>
      <c r="C4840" s="26"/>
      <c r="D4840" s="26">
        <v>100</v>
      </c>
      <c r="E4840" s="26"/>
      <c r="F4840" s="26" t="s">
        <v>185</v>
      </c>
      <c r="G4840" s="27"/>
      <c r="H4840" s="28" t="s">
        <v>186</v>
      </c>
      <c r="I4840" s="29" t="s">
        <v>9790</v>
      </c>
      <c r="J4840" s="30">
        <v>40</v>
      </c>
      <c r="K4840" s="31" t="s">
        <v>9791</v>
      </c>
      <c r="L4840" s="6">
        <v>-113.91932200000001</v>
      </c>
      <c r="M4840" s="32">
        <f t="shared" si="300"/>
        <v>68.351593199999996</v>
      </c>
      <c r="N4840" s="32">
        <f t="shared" si="301"/>
        <v>62.655627100000004</v>
      </c>
      <c r="O4840" s="32">
        <f t="shared" si="302"/>
        <v>56.959661000000004</v>
      </c>
      <c r="P4840" s="33">
        <f t="shared" si="303"/>
        <v>51.263694899999997</v>
      </c>
      <c r="Q4840" s="34">
        <v>1000</v>
      </c>
    </row>
    <row r="4841" spans="1:17" ht="15.75" customHeight="1">
      <c r="A4841" s="24" t="s">
        <v>9619</v>
      </c>
      <c r="B4841" s="25" t="s">
        <v>670</v>
      </c>
      <c r="C4841" s="26"/>
      <c r="D4841" s="26">
        <v>50</v>
      </c>
      <c r="E4841" s="26"/>
      <c r="F4841" s="26" t="s">
        <v>185</v>
      </c>
      <c r="G4841" s="27"/>
      <c r="H4841" s="28" t="s">
        <v>186</v>
      </c>
      <c r="I4841" s="29" t="s">
        <v>9792</v>
      </c>
      <c r="J4841" s="30">
        <v>100</v>
      </c>
      <c r="K4841" s="31" t="s">
        <v>9793</v>
      </c>
      <c r="L4841" s="6">
        <v>-70.187260000000009</v>
      </c>
      <c r="M4841" s="32">
        <f t="shared" si="300"/>
        <v>42.112356000000005</v>
      </c>
      <c r="N4841" s="32">
        <f t="shared" si="301"/>
        <v>38.602993000000005</v>
      </c>
      <c r="O4841" s="32">
        <f t="shared" si="302"/>
        <v>35.093630000000005</v>
      </c>
      <c r="P4841" s="33">
        <f t="shared" si="303"/>
        <v>31.584267000000004</v>
      </c>
      <c r="Q4841" s="34">
        <v>0</v>
      </c>
    </row>
    <row r="4842" spans="1:17" ht="15.75" customHeight="1">
      <c r="A4842" s="24" t="s">
        <v>9619</v>
      </c>
      <c r="B4842" s="25" t="s">
        <v>670</v>
      </c>
      <c r="C4842" s="26"/>
      <c r="D4842" s="26">
        <v>50</v>
      </c>
      <c r="E4842" s="26"/>
      <c r="F4842" s="26" t="s">
        <v>185</v>
      </c>
      <c r="G4842" s="27"/>
      <c r="H4842" s="28" t="s">
        <v>186</v>
      </c>
      <c r="I4842" s="29" t="s">
        <v>9794</v>
      </c>
      <c r="J4842" s="30">
        <v>100</v>
      </c>
      <c r="K4842" s="31" t="s">
        <v>9795</v>
      </c>
      <c r="L4842" s="6">
        <v>-100.421772</v>
      </c>
      <c r="M4842" s="32">
        <f t="shared" si="300"/>
        <v>60.2530632</v>
      </c>
      <c r="N4842" s="32">
        <f t="shared" si="301"/>
        <v>55.231974600000001</v>
      </c>
      <c r="O4842" s="32">
        <f t="shared" si="302"/>
        <v>50.210886000000002</v>
      </c>
      <c r="P4842" s="33">
        <f t="shared" si="303"/>
        <v>45.189797399999996</v>
      </c>
      <c r="Q4842" s="34">
        <v>0</v>
      </c>
    </row>
    <row r="4843" spans="1:17" ht="15.75" customHeight="1">
      <c r="A4843" s="24" t="s">
        <v>9619</v>
      </c>
      <c r="B4843" s="25" t="s">
        <v>670</v>
      </c>
      <c r="C4843" s="26"/>
      <c r="D4843" s="26">
        <v>50</v>
      </c>
      <c r="E4843" s="26"/>
      <c r="F4843" s="26" t="s">
        <v>185</v>
      </c>
      <c r="G4843" s="27"/>
      <c r="H4843" s="28" t="s">
        <v>186</v>
      </c>
      <c r="I4843" s="29" t="s">
        <v>9796</v>
      </c>
      <c r="J4843" s="30">
        <v>100</v>
      </c>
      <c r="K4843" s="31" t="s">
        <v>9797</v>
      </c>
      <c r="L4843" s="6">
        <v>-92.863143999999991</v>
      </c>
      <c r="M4843" s="32">
        <f t="shared" si="300"/>
        <v>55.71788639999999</v>
      </c>
      <c r="N4843" s="32">
        <f t="shared" si="301"/>
        <v>51.074729199999993</v>
      </c>
      <c r="O4843" s="32">
        <f t="shared" si="302"/>
        <v>46.431571999999996</v>
      </c>
      <c r="P4843" s="33">
        <f t="shared" si="303"/>
        <v>41.788414799999991</v>
      </c>
      <c r="Q4843" s="34">
        <v>0</v>
      </c>
    </row>
    <row r="4844" spans="1:17" ht="15.75" customHeight="1">
      <c r="A4844" s="24" t="s">
        <v>9619</v>
      </c>
      <c r="B4844" s="25" t="s">
        <v>670</v>
      </c>
      <c r="C4844" s="26"/>
      <c r="D4844" s="26">
        <v>50</v>
      </c>
      <c r="E4844" s="26"/>
      <c r="F4844" s="26" t="s">
        <v>192</v>
      </c>
      <c r="G4844" s="27"/>
      <c r="H4844" s="28" t="s">
        <v>186</v>
      </c>
      <c r="I4844" s="29" t="s">
        <v>9798</v>
      </c>
      <c r="J4844" s="30">
        <v>100</v>
      </c>
      <c r="K4844" s="31" t="s">
        <v>9799</v>
      </c>
      <c r="L4844" s="6">
        <v>-151.44251100000002</v>
      </c>
      <c r="M4844" s="32">
        <f t="shared" si="300"/>
        <v>90.865506600000003</v>
      </c>
      <c r="N4844" s="32">
        <f t="shared" si="301"/>
        <v>83.293381050000008</v>
      </c>
      <c r="O4844" s="32">
        <f t="shared" si="302"/>
        <v>75.721255500000012</v>
      </c>
      <c r="P4844" s="33">
        <f t="shared" si="303"/>
        <v>68.149129950000003</v>
      </c>
      <c r="Q4844" s="34">
        <v>0</v>
      </c>
    </row>
    <row r="4845" spans="1:17" ht="15.75" customHeight="1">
      <c r="A4845" s="24" t="s">
        <v>9619</v>
      </c>
      <c r="B4845" s="25" t="s">
        <v>670</v>
      </c>
      <c r="C4845" s="26"/>
      <c r="D4845" s="26">
        <v>50</v>
      </c>
      <c r="E4845" s="26"/>
      <c r="F4845" s="26" t="s">
        <v>192</v>
      </c>
      <c r="G4845" s="27"/>
      <c r="H4845" s="28" t="s">
        <v>186</v>
      </c>
      <c r="I4845" s="29" t="s">
        <v>9800</v>
      </c>
      <c r="J4845" s="30">
        <v>100</v>
      </c>
      <c r="K4845" s="31" t="s">
        <v>9801</v>
      </c>
      <c r="L4845" s="6">
        <v>-153.87207000000001</v>
      </c>
      <c r="M4845" s="32">
        <f t="shared" si="300"/>
        <v>92.323241999999993</v>
      </c>
      <c r="N4845" s="32">
        <f t="shared" si="301"/>
        <v>84.629638499999999</v>
      </c>
      <c r="O4845" s="32">
        <f t="shared" si="302"/>
        <v>76.936035000000004</v>
      </c>
      <c r="P4845" s="33">
        <f t="shared" si="303"/>
        <v>69.242431499999995</v>
      </c>
      <c r="Q4845" s="34">
        <v>0</v>
      </c>
    </row>
    <row r="4846" spans="1:17" ht="15.75" customHeight="1">
      <c r="A4846" s="24" t="s">
        <v>9619</v>
      </c>
      <c r="B4846" s="25" t="s">
        <v>670</v>
      </c>
      <c r="C4846" s="26"/>
      <c r="D4846" s="26">
        <v>50</v>
      </c>
      <c r="E4846" s="26"/>
      <c r="F4846" s="26" t="s">
        <v>192</v>
      </c>
      <c r="G4846" s="27"/>
      <c r="H4846" s="28" t="s">
        <v>186</v>
      </c>
      <c r="I4846" s="29" t="s">
        <v>9802</v>
      </c>
      <c r="J4846" s="30">
        <v>100</v>
      </c>
      <c r="K4846" s="31" t="s">
        <v>9803</v>
      </c>
      <c r="L4846" s="6">
        <v>-173.84844399999997</v>
      </c>
      <c r="M4846" s="32">
        <f t="shared" si="300"/>
        <v>104.30906639999998</v>
      </c>
      <c r="N4846" s="32">
        <f t="shared" si="301"/>
        <v>95.616644199999982</v>
      </c>
      <c r="O4846" s="32">
        <f t="shared" si="302"/>
        <v>86.924221999999986</v>
      </c>
      <c r="P4846" s="33">
        <f t="shared" si="303"/>
        <v>78.231799799999976</v>
      </c>
      <c r="Q4846" s="34">
        <v>0</v>
      </c>
    </row>
    <row r="4847" spans="1:17" ht="15.75" customHeight="1">
      <c r="A4847" s="24" t="s">
        <v>9619</v>
      </c>
      <c r="B4847" s="25" t="s">
        <v>670</v>
      </c>
      <c r="C4847" s="26"/>
      <c r="D4847" s="26">
        <v>50</v>
      </c>
      <c r="E4847" s="26"/>
      <c r="F4847" s="26" t="s">
        <v>192</v>
      </c>
      <c r="G4847" s="27"/>
      <c r="H4847" s="28" t="s">
        <v>186</v>
      </c>
      <c r="I4847" s="29" t="s">
        <v>9804</v>
      </c>
      <c r="J4847" s="30">
        <v>100</v>
      </c>
      <c r="K4847" s="31" t="s">
        <v>9805</v>
      </c>
      <c r="L4847" s="6">
        <v>-158.19128600000002</v>
      </c>
      <c r="M4847" s="32">
        <f t="shared" si="300"/>
        <v>94.914771600000009</v>
      </c>
      <c r="N4847" s="32">
        <f t="shared" si="301"/>
        <v>87.005207300000009</v>
      </c>
      <c r="O4847" s="32">
        <f t="shared" si="302"/>
        <v>79.09564300000001</v>
      </c>
      <c r="P4847" s="33">
        <f t="shared" si="303"/>
        <v>71.186078699999996</v>
      </c>
      <c r="Q4847" s="34">
        <v>0</v>
      </c>
    </row>
    <row r="4848" spans="1:17" ht="15.75" customHeight="1">
      <c r="A4848" s="24" t="s">
        <v>9619</v>
      </c>
      <c r="B4848" s="25" t="s">
        <v>670</v>
      </c>
      <c r="C4848" s="26"/>
      <c r="D4848" s="26">
        <v>50</v>
      </c>
      <c r="E4848" s="26"/>
      <c r="F4848" s="26" t="s">
        <v>192</v>
      </c>
      <c r="G4848" s="27"/>
      <c r="H4848" s="28" t="s">
        <v>186</v>
      </c>
      <c r="I4848" s="29" t="s">
        <v>9806</v>
      </c>
      <c r="J4848" s="30">
        <v>100</v>
      </c>
      <c r="K4848" s="31" t="s">
        <v>9807</v>
      </c>
      <c r="L4848" s="6">
        <v>-233.23766399999997</v>
      </c>
      <c r="M4848" s="32">
        <f t="shared" si="300"/>
        <v>139.94259839999998</v>
      </c>
      <c r="N4848" s="32">
        <f t="shared" si="301"/>
        <v>128.28071519999997</v>
      </c>
      <c r="O4848" s="32">
        <f t="shared" si="302"/>
        <v>116.61883199999998</v>
      </c>
      <c r="P4848" s="33">
        <f t="shared" si="303"/>
        <v>104.95694879999996</v>
      </c>
      <c r="Q4848" s="34">
        <v>1000</v>
      </c>
    </row>
    <row r="4849" spans="1:17" ht="15.75" customHeight="1">
      <c r="A4849" s="24" t="s">
        <v>9619</v>
      </c>
      <c r="B4849" s="25" t="s">
        <v>670</v>
      </c>
      <c r="C4849" s="26"/>
      <c r="D4849" s="26">
        <v>50</v>
      </c>
      <c r="E4849" s="26"/>
      <c r="F4849" s="26" t="s">
        <v>192</v>
      </c>
      <c r="G4849" s="27"/>
      <c r="H4849" s="28" t="s">
        <v>186</v>
      </c>
      <c r="I4849" s="29" t="s">
        <v>9808</v>
      </c>
      <c r="J4849" s="30">
        <v>100</v>
      </c>
      <c r="K4849" s="31" t="s">
        <v>9809</v>
      </c>
      <c r="L4849" s="6">
        <v>-155.221825</v>
      </c>
      <c r="M4849" s="32">
        <f t="shared" si="300"/>
        <v>93.133094999999997</v>
      </c>
      <c r="N4849" s="32">
        <f t="shared" si="301"/>
        <v>85.37200374999999</v>
      </c>
      <c r="O4849" s="32">
        <f t="shared" si="302"/>
        <v>77.610912499999998</v>
      </c>
      <c r="P4849" s="33">
        <f t="shared" si="303"/>
        <v>69.849821249999991</v>
      </c>
      <c r="Q4849" s="34">
        <v>0</v>
      </c>
    </row>
    <row r="4850" spans="1:17" ht="15.75" customHeight="1">
      <c r="A4850" s="24" t="s">
        <v>9619</v>
      </c>
      <c r="B4850" s="25" t="s">
        <v>670</v>
      </c>
      <c r="C4850" s="26"/>
      <c r="D4850" s="26">
        <v>50</v>
      </c>
      <c r="E4850" s="26"/>
      <c r="F4850" s="26" t="s">
        <v>192</v>
      </c>
      <c r="G4850" s="27"/>
      <c r="H4850" s="28" t="s">
        <v>186</v>
      </c>
      <c r="I4850" s="29" t="s">
        <v>9810</v>
      </c>
      <c r="J4850" s="30">
        <v>100</v>
      </c>
      <c r="K4850" s="31" t="s">
        <v>9811</v>
      </c>
      <c r="L4850" s="6">
        <v>-204.35290699999996</v>
      </c>
      <c r="M4850" s="32">
        <f t="shared" si="300"/>
        <v>122.61174419999998</v>
      </c>
      <c r="N4850" s="32">
        <f t="shared" si="301"/>
        <v>112.39409884999998</v>
      </c>
      <c r="O4850" s="32">
        <f t="shared" si="302"/>
        <v>102.17645349999998</v>
      </c>
      <c r="P4850" s="33">
        <f t="shared" si="303"/>
        <v>91.958808149999967</v>
      </c>
      <c r="Q4850" s="34">
        <v>0</v>
      </c>
    </row>
    <row r="4851" spans="1:17" ht="15.75" customHeight="1">
      <c r="A4851" s="24" t="s">
        <v>9619</v>
      </c>
      <c r="B4851" s="25" t="s">
        <v>670</v>
      </c>
      <c r="C4851" s="26"/>
      <c r="D4851" s="26">
        <v>50</v>
      </c>
      <c r="E4851" s="26"/>
      <c r="F4851" s="26" t="s">
        <v>192</v>
      </c>
      <c r="G4851" s="27"/>
      <c r="H4851" s="28" t="s">
        <v>186</v>
      </c>
      <c r="I4851" s="29" t="s">
        <v>9812</v>
      </c>
      <c r="J4851" s="30">
        <v>100</v>
      </c>
      <c r="K4851" s="31" t="s">
        <v>9813</v>
      </c>
      <c r="L4851" s="6">
        <v>-172.76864</v>
      </c>
      <c r="M4851" s="32">
        <f t="shared" si="300"/>
        <v>103.66118400000001</v>
      </c>
      <c r="N4851" s="32">
        <f t="shared" si="301"/>
        <v>95.022751999999997</v>
      </c>
      <c r="O4851" s="32">
        <f t="shared" si="302"/>
        <v>86.384320000000002</v>
      </c>
      <c r="P4851" s="33">
        <f t="shared" si="303"/>
        <v>77.745887999999994</v>
      </c>
      <c r="Q4851" s="34">
        <v>0</v>
      </c>
    </row>
    <row r="4852" spans="1:17" ht="15.75" customHeight="1">
      <c r="A4852" s="24" t="s">
        <v>9619</v>
      </c>
      <c r="B4852" s="25" t="s">
        <v>670</v>
      </c>
      <c r="C4852" s="26"/>
      <c r="D4852" s="26">
        <v>50</v>
      </c>
      <c r="E4852" s="26"/>
      <c r="F4852" s="26" t="s">
        <v>192</v>
      </c>
      <c r="G4852" s="27"/>
      <c r="H4852" s="28" t="s">
        <v>186</v>
      </c>
      <c r="I4852" s="29" t="s">
        <v>9814</v>
      </c>
      <c r="J4852" s="30">
        <v>100</v>
      </c>
      <c r="K4852" s="31" t="s">
        <v>9815</v>
      </c>
      <c r="L4852" s="6">
        <v>-225.40908499999998</v>
      </c>
      <c r="M4852" s="32">
        <f t="shared" si="300"/>
        <v>135.24545099999997</v>
      </c>
      <c r="N4852" s="32">
        <f t="shared" si="301"/>
        <v>123.97499674999999</v>
      </c>
      <c r="O4852" s="32">
        <f t="shared" si="302"/>
        <v>112.70454249999999</v>
      </c>
      <c r="P4852" s="33">
        <f t="shared" si="303"/>
        <v>101.43408824999997</v>
      </c>
      <c r="Q4852" s="34">
        <v>0</v>
      </c>
    </row>
    <row r="4853" spans="1:17" ht="15.75" customHeight="1">
      <c r="A4853" s="24" t="s">
        <v>9619</v>
      </c>
      <c r="B4853" s="25" t="s">
        <v>670</v>
      </c>
      <c r="C4853" s="26"/>
      <c r="D4853" s="26">
        <v>50</v>
      </c>
      <c r="E4853" s="26"/>
      <c r="F4853" s="26" t="s">
        <v>192</v>
      </c>
      <c r="G4853" s="27"/>
      <c r="H4853" s="28" t="s">
        <v>186</v>
      </c>
      <c r="I4853" s="29" t="s">
        <v>9816</v>
      </c>
      <c r="J4853" s="30">
        <v>100</v>
      </c>
      <c r="K4853" s="31" t="s">
        <v>9817</v>
      </c>
      <c r="L4853" s="6">
        <v>-156.031678</v>
      </c>
      <c r="M4853" s="32">
        <f t="shared" si="300"/>
        <v>93.619006799999994</v>
      </c>
      <c r="N4853" s="32">
        <f t="shared" si="301"/>
        <v>85.817422899999997</v>
      </c>
      <c r="O4853" s="32">
        <f t="shared" si="302"/>
        <v>78.015839</v>
      </c>
      <c r="P4853" s="33">
        <f t="shared" si="303"/>
        <v>70.214255099999988</v>
      </c>
      <c r="Q4853" s="34">
        <v>0</v>
      </c>
    </row>
    <row r="4854" spans="1:17" ht="15.75" customHeight="1">
      <c r="A4854" s="24" t="s">
        <v>9619</v>
      </c>
      <c r="B4854" s="25" t="s">
        <v>670</v>
      </c>
      <c r="C4854" s="26"/>
      <c r="D4854" s="26">
        <v>50</v>
      </c>
      <c r="E4854" s="26"/>
      <c r="F4854" s="26" t="s">
        <v>192</v>
      </c>
      <c r="G4854" s="27"/>
      <c r="H4854" s="28" t="s">
        <v>186</v>
      </c>
      <c r="I4854" s="29" t="s">
        <v>9818</v>
      </c>
      <c r="J4854" s="30">
        <v>100</v>
      </c>
      <c r="K4854" s="31" t="s">
        <v>9819</v>
      </c>
      <c r="L4854" s="6">
        <v>-232.15786</v>
      </c>
      <c r="M4854" s="32">
        <f t="shared" si="300"/>
        <v>139.29471599999999</v>
      </c>
      <c r="N4854" s="32">
        <f t="shared" si="301"/>
        <v>127.686823</v>
      </c>
      <c r="O4854" s="32">
        <f t="shared" si="302"/>
        <v>116.07893</v>
      </c>
      <c r="P4854" s="33">
        <f t="shared" si="303"/>
        <v>104.471037</v>
      </c>
      <c r="Q4854" s="34">
        <v>0</v>
      </c>
    </row>
    <row r="4855" spans="1:17" ht="15.75" customHeight="1">
      <c r="A4855" s="24" t="s">
        <v>9619</v>
      </c>
      <c r="B4855" s="25" t="s">
        <v>670</v>
      </c>
      <c r="C4855" s="26"/>
      <c r="D4855" s="26">
        <v>50</v>
      </c>
      <c r="E4855" s="26"/>
      <c r="F4855" s="26" t="s">
        <v>192</v>
      </c>
      <c r="G4855" s="27"/>
      <c r="H4855" s="28" t="s">
        <v>186</v>
      </c>
      <c r="I4855" s="29" t="s">
        <v>9820</v>
      </c>
      <c r="J4855" s="30">
        <v>100</v>
      </c>
      <c r="K4855" s="31" t="s">
        <v>9821</v>
      </c>
      <c r="L4855" s="6">
        <v>-202.46324999999999</v>
      </c>
      <c r="M4855" s="32">
        <f t="shared" si="300"/>
        <v>121.47794999999999</v>
      </c>
      <c r="N4855" s="32">
        <f t="shared" si="301"/>
        <v>111.35478749999999</v>
      </c>
      <c r="O4855" s="32">
        <f t="shared" si="302"/>
        <v>101.23162499999999</v>
      </c>
      <c r="P4855" s="33">
        <f t="shared" si="303"/>
        <v>91.108462499999987</v>
      </c>
      <c r="Q4855" s="34">
        <v>0</v>
      </c>
    </row>
    <row r="4856" spans="1:17" ht="15.75" customHeight="1">
      <c r="A4856" s="24" t="s">
        <v>9619</v>
      </c>
      <c r="B4856" s="25" t="s">
        <v>670</v>
      </c>
      <c r="C4856" s="26"/>
      <c r="D4856" s="26">
        <v>50</v>
      </c>
      <c r="E4856" s="26"/>
      <c r="F4856" s="26" t="s">
        <v>192</v>
      </c>
      <c r="G4856" s="27"/>
      <c r="H4856" s="28" t="s">
        <v>186</v>
      </c>
      <c r="I4856" s="29" t="s">
        <v>9822</v>
      </c>
      <c r="J4856" s="30">
        <v>100</v>
      </c>
      <c r="K4856" s="31" t="s">
        <v>9823</v>
      </c>
      <c r="L4856" s="6">
        <v>-182.486876</v>
      </c>
      <c r="M4856" s="32">
        <f t="shared" si="300"/>
        <v>109.49212559999999</v>
      </c>
      <c r="N4856" s="32">
        <f t="shared" si="301"/>
        <v>100.36778179999999</v>
      </c>
      <c r="O4856" s="32">
        <f t="shared" si="302"/>
        <v>91.243437999999998</v>
      </c>
      <c r="P4856" s="33">
        <f t="shared" si="303"/>
        <v>82.119094199999992</v>
      </c>
      <c r="Q4856" s="34">
        <v>0</v>
      </c>
    </row>
    <row r="4857" spans="1:17" ht="15.75" customHeight="1">
      <c r="A4857" s="24" t="s">
        <v>9619</v>
      </c>
      <c r="B4857" s="25" t="s">
        <v>670</v>
      </c>
      <c r="C4857" s="26"/>
      <c r="D4857" s="26">
        <v>50</v>
      </c>
      <c r="E4857" s="26"/>
      <c r="F4857" s="26" t="s">
        <v>192</v>
      </c>
      <c r="G4857" s="27"/>
      <c r="H4857" s="28" t="s">
        <v>186</v>
      </c>
      <c r="I4857" s="29" t="s">
        <v>9824</v>
      </c>
      <c r="J4857" s="30">
        <v>100</v>
      </c>
      <c r="K4857" s="31" t="s">
        <v>9825</v>
      </c>
      <c r="L4857" s="6">
        <v>-186.80609199999995</v>
      </c>
      <c r="M4857" s="32">
        <f t="shared" si="300"/>
        <v>112.08365519999997</v>
      </c>
      <c r="N4857" s="32">
        <f t="shared" si="301"/>
        <v>102.74335059999997</v>
      </c>
      <c r="O4857" s="32">
        <f t="shared" si="302"/>
        <v>93.403045999999975</v>
      </c>
      <c r="P4857" s="33">
        <f t="shared" si="303"/>
        <v>84.062741399999965</v>
      </c>
      <c r="Q4857" s="34">
        <v>0</v>
      </c>
    </row>
    <row r="4858" spans="1:17" ht="15.75" customHeight="1">
      <c r="A4858" s="24" t="s">
        <v>9619</v>
      </c>
      <c r="B4858" s="25" t="s">
        <v>670</v>
      </c>
      <c r="C4858" s="26"/>
      <c r="D4858" s="26">
        <v>50</v>
      </c>
      <c r="E4858" s="26"/>
      <c r="F4858" s="26" t="s">
        <v>192</v>
      </c>
      <c r="G4858" s="27"/>
      <c r="H4858" s="28" t="s">
        <v>186</v>
      </c>
      <c r="I4858" s="29" t="s">
        <v>9826</v>
      </c>
      <c r="J4858" s="30">
        <v>100</v>
      </c>
      <c r="K4858" s="31" t="s">
        <v>9827</v>
      </c>
      <c r="L4858" s="6">
        <v>-165.479963</v>
      </c>
      <c r="M4858" s="32">
        <f t="shared" si="300"/>
        <v>99.287977799999993</v>
      </c>
      <c r="N4858" s="32">
        <f t="shared" si="301"/>
        <v>91.013979649999996</v>
      </c>
      <c r="O4858" s="32">
        <f t="shared" si="302"/>
        <v>82.739981499999999</v>
      </c>
      <c r="P4858" s="33">
        <f t="shared" si="303"/>
        <v>74.465983349999988</v>
      </c>
      <c r="Q4858" s="34">
        <v>0</v>
      </c>
    </row>
    <row r="4859" spans="1:17" ht="15.75" customHeight="1">
      <c r="A4859" s="24" t="s">
        <v>9619</v>
      </c>
      <c r="B4859" s="25" t="s">
        <v>670</v>
      </c>
      <c r="C4859" s="26"/>
      <c r="D4859" s="26">
        <v>50</v>
      </c>
      <c r="E4859" s="26"/>
      <c r="F4859" s="26" t="s">
        <v>192</v>
      </c>
      <c r="G4859" s="27"/>
      <c r="H4859" s="28" t="s">
        <v>186</v>
      </c>
      <c r="I4859" s="29" t="s">
        <v>9828</v>
      </c>
      <c r="J4859" s="30">
        <v>100</v>
      </c>
      <c r="K4859" s="31" t="s">
        <v>9829</v>
      </c>
      <c r="L4859" s="6">
        <v>-189.50560199999995</v>
      </c>
      <c r="M4859" s="32">
        <f t="shared" si="300"/>
        <v>113.70336119999997</v>
      </c>
      <c r="N4859" s="32">
        <f t="shared" si="301"/>
        <v>104.22808109999997</v>
      </c>
      <c r="O4859" s="32">
        <f t="shared" si="302"/>
        <v>94.752800999999977</v>
      </c>
      <c r="P4859" s="33">
        <f t="shared" si="303"/>
        <v>85.277520899999971</v>
      </c>
      <c r="Q4859" s="34">
        <v>0</v>
      </c>
    </row>
    <row r="4860" spans="1:17" ht="15.75" customHeight="1">
      <c r="A4860" s="24" t="s">
        <v>9619</v>
      </c>
      <c r="B4860" s="25" t="s">
        <v>670</v>
      </c>
      <c r="C4860" s="26"/>
      <c r="D4860" s="26">
        <v>50</v>
      </c>
      <c r="E4860" s="26"/>
      <c r="F4860" s="26" t="s">
        <v>185</v>
      </c>
      <c r="G4860" s="27"/>
      <c r="H4860" s="28" t="s">
        <v>186</v>
      </c>
      <c r="I4860" s="29" t="s">
        <v>9830</v>
      </c>
      <c r="J4860" s="30">
        <v>100</v>
      </c>
      <c r="K4860" s="31" t="s">
        <v>9831</v>
      </c>
      <c r="L4860" s="6">
        <v>-71.537014999999997</v>
      </c>
      <c r="M4860" s="32">
        <f t="shared" si="300"/>
        <v>42.922208999999995</v>
      </c>
      <c r="N4860" s="32">
        <f t="shared" si="301"/>
        <v>39.345358249999997</v>
      </c>
      <c r="O4860" s="32">
        <f t="shared" si="302"/>
        <v>35.768507499999998</v>
      </c>
      <c r="P4860" s="33">
        <f t="shared" si="303"/>
        <v>32.191656749999993</v>
      </c>
      <c r="Q4860" s="34">
        <v>0</v>
      </c>
    </row>
    <row r="4861" spans="1:17" ht="15.75" customHeight="1">
      <c r="A4861" s="24" t="s">
        <v>9619</v>
      </c>
      <c r="B4861" s="25" t="s">
        <v>670</v>
      </c>
      <c r="C4861" s="26"/>
      <c r="D4861" s="26">
        <v>50</v>
      </c>
      <c r="E4861" s="26"/>
      <c r="F4861" s="26" t="s">
        <v>185</v>
      </c>
      <c r="G4861" s="27"/>
      <c r="H4861" s="28" t="s">
        <v>186</v>
      </c>
      <c r="I4861" s="29" t="s">
        <v>9832</v>
      </c>
      <c r="J4861" s="30">
        <v>100</v>
      </c>
      <c r="K4861" s="31" t="s">
        <v>9833</v>
      </c>
      <c r="L4861" s="6">
        <v>-86.114369000000011</v>
      </c>
      <c r="M4861" s="32">
        <f t="shared" si="300"/>
        <v>51.668621400000006</v>
      </c>
      <c r="N4861" s="32">
        <f t="shared" si="301"/>
        <v>47.362902950000006</v>
      </c>
      <c r="O4861" s="32">
        <f t="shared" si="302"/>
        <v>43.057184500000005</v>
      </c>
      <c r="P4861" s="33">
        <f t="shared" si="303"/>
        <v>38.751466049999998</v>
      </c>
      <c r="Q4861" s="34">
        <v>0</v>
      </c>
    </row>
    <row r="4862" spans="1:17" ht="15.75" customHeight="1">
      <c r="A4862" s="24" t="s">
        <v>9619</v>
      </c>
      <c r="B4862" s="25" t="s">
        <v>670</v>
      </c>
      <c r="C4862" s="26"/>
      <c r="D4862" s="26">
        <v>50</v>
      </c>
      <c r="E4862" s="26"/>
      <c r="F4862" s="26" t="s">
        <v>192</v>
      </c>
      <c r="G4862" s="27"/>
      <c r="H4862" s="28" t="s">
        <v>186</v>
      </c>
      <c r="I4862" s="29" t="s">
        <v>9834</v>
      </c>
      <c r="J4862" s="30">
        <v>100</v>
      </c>
      <c r="K4862" s="31" t="s">
        <v>9835</v>
      </c>
      <c r="L4862" s="6">
        <v>-155.221825</v>
      </c>
      <c r="M4862" s="32">
        <f t="shared" si="300"/>
        <v>93.133094999999997</v>
      </c>
      <c r="N4862" s="32">
        <f t="shared" si="301"/>
        <v>85.37200374999999</v>
      </c>
      <c r="O4862" s="32">
        <f t="shared" si="302"/>
        <v>77.610912499999998</v>
      </c>
      <c r="P4862" s="33">
        <f t="shared" si="303"/>
        <v>69.849821249999991</v>
      </c>
      <c r="Q4862" s="34">
        <v>1000</v>
      </c>
    </row>
    <row r="4863" spans="1:17" ht="15.75" customHeight="1">
      <c r="A4863" s="24" t="s">
        <v>9619</v>
      </c>
      <c r="B4863" s="25" t="s">
        <v>670</v>
      </c>
      <c r="C4863" s="26"/>
      <c r="D4863" s="26">
        <v>50</v>
      </c>
      <c r="E4863" s="26"/>
      <c r="F4863" s="26" t="s">
        <v>185</v>
      </c>
      <c r="G4863" s="27"/>
      <c r="H4863" s="28" t="s">
        <v>186</v>
      </c>
      <c r="I4863" s="29" t="s">
        <v>9836</v>
      </c>
      <c r="J4863" s="30">
        <v>100</v>
      </c>
      <c r="K4863" s="31" t="s">
        <v>9837</v>
      </c>
      <c r="L4863" s="6">
        <v>-123.36760700000001</v>
      </c>
      <c r="M4863" s="32">
        <f t="shared" si="300"/>
        <v>74.020564199999995</v>
      </c>
      <c r="N4863" s="32">
        <f t="shared" si="301"/>
        <v>67.852183850000003</v>
      </c>
      <c r="O4863" s="32">
        <f t="shared" si="302"/>
        <v>61.683803500000003</v>
      </c>
      <c r="P4863" s="33">
        <f t="shared" si="303"/>
        <v>55.515423150000004</v>
      </c>
      <c r="Q4863" s="34">
        <v>0</v>
      </c>
    </row>
    <row r="4864" spans="1:17" ht="15.75" customHeight="1">
      <c r="A4864" s="24" t="s">
        <v>9619</v>
      </c>
      <c r="B4864" s="25" t="s">
        <v>670</v>
      </c>
      <c r="C4864" s="26"/>
      <c r="D4864" s="26">
        <v>50</v>
      </c>
      <c r="E4864" s="26"/>
      <c r="F4864" s="26" t="s">
        <v>185</v>
      </c>
      <c r="G4864" s="27"/>
      <c r="H4864" s="28" t="s">
        <v>186</v>
      </c>
      <c r="I4864" s="29" t="s">
        <v>9838</v>
      </c>
      <c r="J4864" s="30">
        <v>100</v>
      </c>
      <c r="K4864" s="31" t="s">
        <v>9839</v>
      </c>
      <c r="L4864" s="6">
        <v>-124.17746</v>
      </c>
      <c r="M4864" s="32">
        <f t="shared" si="300"/>
        <v>74.506475999999992</v>
      </c>
      <c r="N4864" s="32">
        <f t="shared" si="301"/>
        <v>68.297602999999995</v>
      </c>
      <c r="O4864" s="32">
        <f t="shared" si="302"/>
        <v>62.088729999999998</v>
      </c>
      <c r="P4864" s="33">
        <f t="shared" si="303"/>
        <v>55.879856999999987</v>
      </c>
      <c r="Q4864" s="34">
        <v>0</v>
      </c>
    </row>
    <row r="4865" spans="1:17" ht="15.75" customHeight="1">
      <c r="A4865" s="24" t="s">
        <v>9619</v>
      </c>
      <c r="B4865" s="25" t="s">
        <v>670</v>
      </c>
      <c r="C4865" s="26"/>
      <c r="D4865" s="26">
        <v>50</v>
      </c>
      <c r="E4865" s="26"/>
      <c r="F4865" s="26" t="s">
        <v>185</v>
      </c>
      <c r="G4865" s="27"/>
      <c r="H4865" s="28" t="s">
        <v>186</v>
      </c>
      <c r="I4865" s="29" t="s">
        <v>9840</v>
      </c>
      <c r="J4865" s="30">
        <v>100</v>
      </c>
      <c r="K4865" s="31" t="s">
        <v>9841</v>
      </c>
      <c r="L4865" s="6">
        <v>-76.126182</v>
      </c>
      <c r="M4865" s="32">
        <f t="shared" si="300"/>
        <v>45.6757092</v>
      </c>
      <c r="N4865" s="32">
        <f t="shared" si="301"/>
        <v>41.8694001</v>
      </c>
      <c r="O4865" s="32">
        <f t="shared" si="302"/>
        <v>38.063091</v>
      </c>
      <c r="P4865" s="33">
        <f t="shared" si="303"/>
        <v>34.2567819</v>
      </c>
      <c r="Q4865" s="34">
        <v>0</v>
      </c>
    </row>
    <row r="4866" spans="1:17" ht="15.75" customHeight="1">
      <c r="A4866" s="24" t="s">
        <v>9619</v>
      </c>
      <c r="B4866" s="25" t="s">
        <v>670</v>
      </c>
      <c r="C4866" s="26"/>
      <c r="D4866" s="26">
        <v>50</v>
      </c>
      <c r="E4866" s="26"/>
      <c r="F4866" s="26" t="s">
        <v>185</v>
      </c>
      <c r="G4866" s="27"/>
      <c r="H4866" s="28" t="s">
        <v>186</v>
      </c>
      <c r="I4866" s="29" t="s">
        <v>9842</v>
      </c>
      <c r="J4866" s="30">
        <v>100</v>
      </c>
      <c r="K4866" s="31" t="s">
        <v>9843</v>
      </c>
      <c r="L4866" s="6">
        <v>-122.55775399999999</v>
      </c>
      <c r="M4866" s="32">
        <f t="shared" si="300"/>
        <v>73.534652399999999</v>
      </c>
      <c r="N4866" s="32">
        <f t="shared" si="301"/>
        <v>67.406764699999997</v>
      </c>
      <c r="O4866" s="32">
        <f t="shared" si="302"/>
        <v>61.278876999999994</v>
      </c>
      <c r="P4866" s="33">
        <f t="shared" si="303"/>
        <v>55.150989299999992</v>
      </c>
      <c r="Q4866" s="34">
        <v>0</v>
      </c>
    </row>
    <row r="4867" spans="1:17" ht="15.75" customHeight="1">
      <c r="A4867" s="24" t="s">
        <v>9619</v>
      </c>
      <c r="B4867" s="25" t="s">
        <v>670</v>
      </c>
      <c r="C4867" s="26"/>
      <c r="D4867" s="26">
        <v>50</v>
      </c>
      <c r="E4867" s="26"/>
      <c r="F4867" s="26" t="s">
        <v>185</v>
      </c>
      <c r="G4867" s="27"/>
      <c r="H4867" s="28" t="s">
        <v>186</v>
      </c>
      <c r="I4867" s="29" t="s">
        <v>9844</v>
      </c>
      <c r="J4867" s="30">
        <v>100</v>
      </c>
      <c r="K4867" s="31" t="s">
        <v>9845</v>
      </c>
      <c r="L4867" s="6">
        <v>-120.12819499999999</v>
      </c>
      <c r="M4867" s="32">
        <f t="shared" si="300"/>
        <v>72.076916999999995</v>
      </c>
      <c r="N4867" s="32">
        <f t="shared" si="301"/>
        <v>66.070507249999991</v>
      </c>
      <c r="O4867" s="32">
        <f t="shared" si="302"/>
        <v>60.064097499999995</v>
      </c>
      <c r="P4867" s="33">
        <f t="shared" si="303"/>
        <v>54.057687749999985</v>
      </c>
      <c r="Q4867" s="34">
        <v>0</v>
      </c>
    </row>
    <row r="4868" spans="1:17" ht="15.75" customHeight="1">
      <c r="A4868" s="24" t="s">
        <v>9619</v>
      </c>
      <c r="B4868" s="25" t="s">
        <v>670</v>
      </c>
      <c r="C4868" s="26"/>
      <c r="D4868" s="26">
        <v>50</v>
      </c>
      <c r="E4868" s="26"/>
      <c r="F4868" s="26" t="s">
        <v>185</v>
      </c>
      <c r="G4868" s="27"/>
      <c r="H4868" s="28" t="s">
        <v>186</v>
      </c>
      <c r="I4868" s="29" t="s">
        <v>9846</v>
      </c>
      <c r="J4868" s="30">
        <v>100</v>
      </c>
      <c r="K4868" s="31" t="s">
        <v>9847</v>
      </c>
      <c r="L4868" s="6">
        <v>-100.69172300000001</v>
      </c>
      <c r="M4868" s="32">
        <f t="shared" ref="M4868:M4931" si="304">L4868*40%-L4868</f>
        <v>60.415033800000003</v>
      </c>
      <c r="N4868" s="32">
        <f t="shared" ref="N4868:N4931" si="305">L4868*45%-L4868</f>
        <v>55.380447650000008</v>
      </c>
      <c r="O4868" s="32">
        <f t="shared" ref="O4868:O4931" si="306">L4868*50%-L4868</f>
        <v>50.345861500000005</v>
      </c>
      <c r="P4868" s="33">
        <f t="shared" ref="P4868:P4931" si="307">L4868*55%-L4868</f>
        <v>45.311275350000003</v>
      </c>
      <c r="Q4868" s="34">
        <v>0</v>
      </c>
    </row>
    <row r="4869" spans="1:17" ht="15.75" customHeight="1">
      <c r="A4869" s="24" t="s">
        <v>9619</v>
      </c>
      <c r="B4869" s="25" t="s">
        <v>670</v>
      </c>
      <c r="C4869" s="26"/>
      <c r="D4869" s="26">
        <v>50</v>
      </c>
      <c r="E4869" s="26"/>
      <c r="F4869" s="26" t="s">
        <v>185</v>
      </c>
      <c r="G4869" s="27"/>
      <c r="H4869" s="28" t="s">
        <v>186</v>
      </c>
      <c r="I4869" s="29" t="s">
        <v>9848</v>
      </c>
      <c r="J4869" s="30">
        <v>100</v>
      </c>
      <c r="K4869" s="31" t="s">
        <v>9849</v>
      </c>
      <c r="L4869" s="6">
        <v>-102.58138</v>
      </c>
      <c r="M4869" s="32">
        <f t="shared" si="304"/>
        <v>61.548827999999993</v>
      </c>
      <c r="N4869" s="32">
        <f t="shared" si="305"/>
        <v>56.419758999999999</v>
      </c>
      <c r="O4869" s="32">
        <f t="shared" si="306"/>
        <v>51.290689999999998</v>
      </c>
      <c r="P4869" s="33">
        <f t="shared" si="307"/>
        <v>46.161620999999997</v>
      </c>
      <c r="Q4869" s="34">
        <v>0</v>
      </c>
    </row>
    <row r="4870" spans="1:17" ht="15.75" customHeight="1">
      <c r="A4870" s="24" t="s">
        <v>9619</v>
      </c>
      <c r="B4870" s="25" t="s">
        <v>670</v>
      </c>
      <c r="C4870" s="26"/>
      <c r="D4870" s="26">
        <v>50</v>
      </c>
      <c r="E4870" s="26"/>
      <c r="F4870" s="26" t="s">
        <v>185</v>
      </c>
      <c r="G4870" s="27"/>
      <c r="H4870" s="28" t="s">
        <v>186</v>
      </c>
      <c r="I4870" s="29" t="s">
        <v>9850</v>
      </c>
      <c r="J4870" s="30">
        <v>100</v>
      </c>
      <c r="K4870" s="31" t="s">
        <v>9851</v>
      </c>
      <c r="L4870" s="6">
        <v>-84.224711999999997</v>
      </c>
      <c r="M4870" s="32">
        <f t="shared" si="304"/>
        <v>50.534827199999995</v>
      </c>
      <c r="N4870" s="32">
        <f t="shared" si="305"/>
        <v>46.3235916</v>
      </c>
      <c r="O4870" s="32">
        <f t="shared" si="306"/>
        <v>42.112355999999998</v>
      </c>
      <c r="P4870" s="33">
        <f t="shared" si="307"/>
        <v>37.901120399999996</v>
      </c>
      <c r="Q4870" s="34">
        <v>0</v>
      </c>
    </row>
    <row r="4871" spans="1:17" ht="15.75" customHeight="1">
      <c r="A4871" s="24" t="s">
        <v>9619</v>
      </c>
      <c r="B4871" s="25" t="s">
        <v>670</v>
      </c>
      <c r="C4871" s="26"/>
      <c r="D4871" s="26">
        <v>50</v>
      </c>
      <c r="E4871" s="26"/>
      <c r="F4871" s="26" t="s">
        <v>185</v>
      </c>
      <c r="G4871" s="27"/>
      <c r="H4871" s="28" t="s">
        <v>186</v>
      </c>
      <c r="I4871" s="29" t="s">
        <v>9852</v>
      </c>
      <c r="J4871" s="30">
        <v>100</v>
      </c>
      <c r="K4871" s="31" t="s">
        <v>9853</v>
      </c>
      <c r="L4871" s="6">
        <v>-107.17054700000001</v>
      </c>
      <c r="M4871" s="32">
        <f t="shared" si="304"/>
        <v>64.302328200000005</v>
      </c>
      <c r="N4871" s="32">
        <f t="shared" si="305"/>
        <v>58.943800850000009</v>
      </c>
      <c r="O4871" s="32">
        <f t="shared" si="306"/>
        <v>53.585273500000007</v>
      </c>
      <c r="P4871" s="33">
        <f t="shared" si="307"/>
        <v>48.226746150000004</v>
      </c>
      <c r="Q4871" s="34">
        <v>0</v>
      </c>
    </row>
    <row r="4872" spans="1:17" ht="15.75" customHeight="1">
      <c r="A4872" s="24" t="s">
        <v>9619</v>
      </c>
      <c r="B4872" s="25" t="s">
        <v>670</v>
      </c>
      <c r="C4872" s="26"/>
      <c r="D4872" s="26">
        <v>75</v>
      </c>
      <c r="E4872" s="26"/>
      <c r="F4872" s="26" t="s">
        <v>185</v>
      </c>
      <c r="G4872" s="27"/>
      <c r="H4872" s="28" t="s">
        <v>186</v>
      </c>
      <c r="I4872" s="29" t="s">
        <v>9854</v>
      </c>
      <c r="J4872" s="30">
        <v>60</v>
      </c>
      <c r="K4872" s="31" t="s">
        <v>9855</v>
      </c>
      <c r="L4872" s="6">
        <v>-94.482849999999999</v>
      </c>
      <c r="M4872" s="32">
        <f t="shared" si="304"/>
        <v>56.689709999999998</v>
      </c>
      <c r="N4872" s="32">
        <f t="shared" si="305"/>
        <v>51.965567499999999</v>
      </c>
      <c r="O4872" s="32">
        <f t="shared" si="306"/>
        <v>47.241425</v>
      </c>
      <c r="P4872" s="33">
        <f t="shared" si="307"/>
        <v>42.517282499999993</v>
      </c>
      <c r="Q4872" s="34">
        <v>0</v>
      </c>
    </row>
    <row r="4873" spans="1:17" ht="15.75" customHeight="1">
      <c r="A4873" s="24" t="s">
        <v>9619</v>
      </c>
      <c r="B4873" s="25" t="s">
        <v>670</v>
      </c>
      <c r="C4873" s="26"/>
      <c r="D4873" s="26">
        <v>75</v>
      </c>
      <c r="E4873" s="26"/>
      <c r="F4873" s="26" t="s">
        <v>185</v>
      </c>
      <c r="G4873" s="27"/>
      <c r="H4873" s="28" t="s">
        <v>186</v>
      </c>
      <c r="I4873" s="29" t="s">
        <v>9856</v>
      </c>
      <c r="J4873" s="30">
        <v>60</v>
      </c>
      <c r="K4873" s="31" t="s">
        <v>9857</v>
      </c>
      <c r="L4873" s="6">
        <v>-176.00805199999996</v>
      </c>
      <c r="M4873" s="32">
        <f t="shared" si="304"/>
        <v>105.60483119999998</v>
      </c>
      <c r="N4873" s="32">
        <f t="shared" si="305"/>
        <v>96.80442859999998</v>
      </c>
      <c r="O4873" s="32">
        <f t="shared" si="306"/>
        <v>88.004025999999982</v>
      </c>
      <c r="P4873" s="33">
        <f t="shared" si="307"/>
        <v>79.203623399999969</v>
      </c>
      <c r="Q4873" s="34">
        <v>0</v>
      </c>
    </row>
    <row r="4874" spans="1:17" ht="15.75" customHeight="1">
      <c r="A4874" s="24" t="s">
        <v>9619</v>
      </c>
      <c r="B4874" s="25" t="s">
        <v>670</v>
      </c>
      <c r="C4874" s="26"/>
      <c r="D4874" s="26">
        <v>75</v>
      </c>
      <c r="E4874" s="26"/>
      <c r="F4874" s="26" t="s">
        <v>192</v>
      </c>
      <c r="G4874" s="27"/>
      <c r="H4874" s="28" t="s">
        <v>186</v>
      </c>
      <c r="I4874" s="29" t="s">
        <v>9858</v>
      </c>
      <c r="J4874" s="30">
        <v>60</v>
      </c>
      <c r="K4874" s="31" t="s">
        <v>9859</v>
      </c>
      <c r="L4874" s="6">
        <v>-176.27800299999998</v>
      </c>
      <c r="M4874" s="32">
        <f t="shared" si="304"/>
        <v>105.76680179999998</v>
      </c>
      <c r="N4874" s="32">
        <f t="shared" si="305"/>
        <v>96.952901649999987</v>
      </c>
      <c r="O4874" s="32">
        <f t="shared" si="306"/>
        <v>88.139001499999992</v>
      </c>
      <c r="P4874" s="33">
        <f t="shared" si="307"/>
        <v>79.325101349999983</v>
      </c>
      <c r="Q4874" s="34">
        <v>0</v>
      </c>
    </row>
    <row r="4875" spans="1:17" ht="15.75" customHeight="1">
      <c r="A4875" s="24" t="s">
        <v>9619</v>
      </c>
      <c r="B4875" s="25" t="s">
        <v>670</v>
      </c>
      <c r="C4875" s="26"/>
      <c r="D4875" s="26">
        <v>75</v>
      </c>
      <c r="E4875" s="26"/>
      <c r="F4875" s="26" t="s">
        <v>192</v>
      </c>
      <c r="G4875" s="27"/>
      <c r="H4875" s="28" t="s">
        <v>186</v>
      </c>
      <c r="I4875" s="29" t="s">
        <v>9860</v>
      </c>
      <c r="J4875" s="30">
        <v>60</v>
      </c>
      <c r="K4875" s="31" t="s">
        <v>9861</v>
      </c>
      <c r="L4875" s="6">
        <v>-263.47217599999999</v>
      </c>
      <c r="M4875" s="32">
        <f t="shared" si="304"/>
        <v>158.08330559999999</v>
      </c>
      <c r="N4875" s="32">
        <f t="shared" si="305"/>
        <v>144.90969680000001</v>
      </c>
      <c r="O4875" s="32">
        <f t="shared" si="306"/>
        <v>131.736088</v>
      </c>
      <c r="P4875" s="33">
        <f t="shared" si="307"/>
        <v>118.56247919999998</v>
      </c>
      <c r="Q4875" s="34">
        <v>1020</v>
      </c>
    </row>
    <row r="4876" spans="1:17" ht="15.75" customHeight="1">
      <c r="A4876" s="24" t="s">
        <v>9619</v>
      </c>
      <c r="B4876" s="25" t="s">
        <v>670</v>
      </c>
      <c r="C4876" s="26"/>
      <c r="D4876" s="26">
        <v>75</v>
      </c>
      <c r="E4876" s="26"/>
      <c r="F4876" s="26" t="s">
        <v>192</v>
      </c>
      <c r="G4876" s="27"/>
      <c r="H4876" s="28" t="s">
        <v>186</v>
      </c>
      <c r="I4876" s="29" t="s">
        <v>9862</v>
      </c>
      <c r="J4876" s="30">
        <v>60</v>
      </c>
      <c r="K4876" s="31" t="s">
        <v>9863</v>
      </c>
      <c r="L4876" s="6">
        <v>-178.97751299999999</v>
      </c>
      <c r="M4876" s="32">
        <f t="shared" si="304"/>
        <v>107.38650779999999</v>
      </c>
      <c r="N4876" s="32">
        <f t="shared" si="305"/>
        <v>98.437632149999985</v>
      </c>
      <c r="O4876" s="32">
        <f t="shared" si="306"/>
        <v>89.488756499999994</v>
      </c>
      <c r="P4876" s="33">
        <f t="shared" si="307"/>
        <v>80.539880849999989</v>
      </c>
      <c r="Q4876" s="34">
        <v>0</v>
      </c>
    </row>
    <row r="4877" spans="1:17" ht="15.75" customHeight="1">
      <c r="A4877" s="24" t="s">
        <v>9619</v>
      </c>
      <c r="B4877" s="25" t="s">
        <v>670</v>
      </c>
      <c r="C4877" s="26"/>
      <c r="D4877" s="26">
        <v>75</v>
      </c>
      <c r="E4877" s="26"/>
      <c r="F4877" s="26" t="s">
        <v>192</v>
      </c>
      <c r="G4877" s="27"/>
      <c r="H4877" s="28" t="s">
        <v>186</v>
      </c>
      <c r="I4877" s="29" t="s">
        <v>9864</v>
      </c>
      <c r="J4877" s="30">
        <v>60</v>
      </c>
      <c r="K4877" s="31" t="s">
        <v>9865</v>
      </c>
      <c r="L4877" s="6">
        <v>-249.43472399999996</v>
      </c>
      <c r="M4877" s="32">
        <f t="shared" si="304"/>
        <v>149.66083439999997</v>
      </c>
      <c r="N4877" s="32">
        <f t="shared" si="305"/>
        <v>137.18909819999999</v>
      </c>
      <c r="O4877" s="32">
        <f t="shared" si="306"/>
        <v>124.71736199999998</v>
      </c>
      <c r="P4877" s="33">
        <f t="shared" si="307"/>
        <v>112.24562579999997</v>
      </c>
      <c r="Q4877" s="34">
        <v>0</v>
      </c>
    </row>
    <row r="4878" spans="1:17" ht="15.75" customHeight="1">
      <c r="A4878" s="24" t="s">
        <v>9619</v>
      </c>
      <c r="B4878" s="25" t="s">
        <v>670</v>
      </c>
      <c r="C4878" s="26"/>
      <c r="D4878" s="26">
        <v>75</v>
      </c>
      <c r="E4878" s="26"/>
      <c r="F4878" s="26" t="s">
        <v>192</v>
      </c>
      <c r="G4878" s="27"/>
      <c r="H4878" s="28" t="s">
        <v>186</v>
      </c>
      <c r="I4878" s="29" t="s">
        <v>9866</v>
      </c>
      <c r="J4878" s="30">
        <v>60</v>
      </c>
      <c r="K4878" s="31" t="s">
        <v>9867</v>
      </c>
      <c r="L4878" s="6">
        <v>-177.627758</v>
      </c>
      <c r="M4878" s="32">
        <f t="shared" si="304"/>
        <v>106.5766548</v>
      </c>
      <c r="N4878" s="32">
        <f t="shared" si="305"/>
        <v>97.695266899999993</v>
      </c>
      <c r="O4878" s="32">
        <f t="shared" si="306"/>
        <v>88.813879</v>
      </c>
      <c r="P4878" s="33">
        <f t="shared" si="307"/>
        <v>79.932491099999993</v>
      </c>
      <c r="Q4878" s="34">
        <v>0</v>
      </c>
    </row>
    <row r="4879" spans="1:17" ht="15.75" customHeight="1">
      <c r="A4879" s="24" t="s">
        <v>9619</v>
      </c>
      <c r="B4879" s="25" t="s">
        <v>670</v>
      </c>
      <c r="C4879" s="26"/>
      <c r="D4879" s="26">
        <v>75</v>
      </c>
      <c r="E4879" s="26"/>
      <c r="F4879" s="26" t="s">
        <v>192</v>
      </c>
      <c r="G4879" s="27"/>
      <c r="H4879" s="28" t="s">
        <v>186</v>
      </c>
      <c r="I4879" s="29" t="s">
        <v>9868</v>
      </c>
      <c r="J4879" s="30">
        <v>60</v>
      </c>
      <c r="K4879" s="31" t="s">
        <v>9869</v>
      </c>
      <c r="L4879" s="6">
        <v>-263.202225</v>
      </c>
      <c r="M4879" s="32">
        <f t="shared" si="304"/>
        <v>157.921335</v>
      </c>
      <c r="N4879" s="32">
        <f t="shared" si="305"/>
        <v>144.76122375</v>
      </c>
      <c r="O4879" s="32">
        <f t="shared" si="306"/>
        <v>131.6011125</v>
      </c>
      <c r="P4879" s="33">
        <f t="shared" si="307"/>
        <v>118.44100125</v>
      </c>
      <c r="Q4879" s="34">
        <v>1020</v>
      </c>
    </row>
    <row r="4880" spans="1:17" ht="15.75" customHeight="1">
      <c r="A4880" s="24" t="s">
        <v>9619</v>
      </c>
      <c r="B4880" s="25" t="s">
        <v>670</v>
      </c>
      <c r="C4880" s="26"/>
      <c r="D4880" s="26">
        <v>75</v>
      </c>
      <c r="E4880" s="26"/>
      <c r="F4880" s="26" t="s">
        <v>192</v>
      </c>
      <c r="G4880" s="27"/>
      <c r="H4880" s="28" t="s">
        <v>186</v>
      </c>
      <c r="I4880" s="29" t="s">
        <v>9870</v>
      </c>
      <c r="J4880" s="30">
        <v>60</v>
      </c>
      <c r="K4880" s="31" t="s">
        <v>9871</v>
      </c>
      <c r="L4880" s="6">
        <v>-180.05731699999998</v>
      </c>
      <c r="M4880" s="32">
        <f t="shared" si="304"/>
        <v>108.03439019999999</v>
      </c>
      <c r="N4880" s="32">
        <f t="shared" si="305"/>
        <v>99.031524349999984</v>
      </c>
      <c r="O4880" s="32">
        <f t="shared" si="306"/>
        <v>90.028658499999992</v>
      </c>
      <c r="P4880" s="33">
        <f t="shared" si="307"/>
        <v>81.025792649999985</v>
      </c>
      <c r="Q4880" s="34">
        <v>0</v>
      </c>
    </row>
    <row r="4881" spans="1:17" ht="15.75" customHeight="1">
      <c r="A4881" s="24" t="s">
        <v>9619</v>
      </c>
      <c r="B4881" s="25" t="s">
        <v>670</v>
      </c>
      <c r="C4881" s="26"/>
      <c r="D4881" s="26">
        <v>75</v>
      </c>
      <c r="E4881" s="26"/>
      <c r="F4881" s="26" t="s">
        <v>192</v>
      </c>
      <c r="G4881" s="27"/>
      <c r="H4881" s="28" t="s">
        <v>186</v>
      </c>
      <c r="I4881" s="29" t="s">
        <v>9872</v>
      </c>
      <c r="J4881" s="30">
        <v>60</v>
      </c>
      <c r="K4881" s="31" t="s">
        <v>9873</v>
      </c>
      <c r="L4881" s="6">
        <v>-185.72628799999998</v>
      </c>
      <c r="M4881" s="32">
        <f t="shared" si="304"/>
        <v>111.43577279999998</v>
      </c>
      <c r="N4881" s="32">
        <f t="shared" si="305"/>
        <v>102.14945839999999</v>
      </c>
      <c r="O4881" s="32">
        <f t="shared" si="306"/>
        <v>92.863143999999991</v>
      </c>
      <c r="P4881" s="33">
        <f t="shared" si="307"/>
        <v>83.576829599999982</v>
      </c>
      <c r="Q4881" s="34">
        <v>0</v>
      </c>
    </row>
    <row r="4882" spans="1:17" ht="15.75" customHeight="1">
      <c r="A4882" s="24" t="s">
        <v>9619</v>
      </c>
      <c r="B4882" s="25" t="s">
        <v>670</v>
      </c>
      <c r="C4882" s="26"/>
      <c r="D4882" s="26">
        <v>75</v>
      </c>
      <c r="E4882" s="26"/>
      <c r="F4882" s="26" t="s">
        <v>192</v>
      </c>
      <c r="G4882" s="27"/>
      <c r="H4882" s="28" t="s">
        <v>186</v>
      </c>
      <c r="I4882" s="29" t="s">
        <v>9874</v>
      </c>
      <c r="J4882" s="30">
        <v>60</v>
      </c>
      <c r="K4882" s="31" t="s">
        <v>9875</v>
      </c>
      <c r="L4882" s="6">
        <v>-201.65339699999996</v>
      </c>
      <c r="M4882" s="32">
        <f t="shared" si="304"/>
        <v>120.99203819999997</v>
      </c>
      <c r="N4882" s="32">
        <f t="shared" si="305"/>
        <v>110.90936834999998</v>
      </c>
      <c r="O4882" s="32">
        <f t="shared" si="306"/>
        <v>100.82669849999998</v>
      </c>
      <c r="P4882" s="33">
        <f t="shared" si="307"/>
        <v>90.744028649999976</v>
      </c>
      <c r="Q4882" s="34">
        <v>0</v>
      </c>
    </row>
    <row r="4883" spans="1:17" ht="15.75" customHeight="1">
      <c r="A4883" s="24" t="s">
        <v>9619</v>
      </c>
      <c r="B4883" s="25" t="s">
        <v>670</v>
      </c>
      <c r="C4883" s="26"/>
      <c r="D4883" s="26">
        <v>75</v>
      </c>
      <c r="E4883" s="26"/>
      <c r="F4883" s="26" t="s">
        <v>192</v>
      </c>
      <c r="G4883" s="27"/>
      <c r="H4883" s="28" t="s">
        <v>186</v>
      </c>
      <c r="I4883" s="29" t="s">
        <v>9876</v>
      </c>
      <c r="J4883" s="30">
        <v>60</v>
      </c>
      <c r="K4883" s="31" t="s">
        <v>9877</v>
      </c>
      <c r="L4883" s="6">
        <v>-252.40418499999996</v>
      </c>
      <c r="M4883" s="32">
        <f t="shared" si="304"/>
        <v>151.44251099999997</v>
      </c>
      <c r="N4883" s="32">
        <f t="shared" si="305"/>
        <v>138.82230174999998</v>
      </c>
      <c r="O4883" s="32">
        <f t="shared" si="306"/>
        <v>126.20209249999998</v>
      </c>
      <c r="P4883" s="33">
        <f t="shared" si="307"/>
        <v>113.58188324999998</v>
      </c>
      <c r="Q4883" s="34">
        <v>0</v>
      </c>
    </row>
    <row r="4884" spans="1:17" ht="15.75" customHeight="1">
      <c r="A4884" s="24" t="s">
        <v>9619</v>
      </c>
      <c r="B4884" s="25" t="s">
        <v>670</v>
      </c>
      <c r="C4884" s="26"/>
      <c r="D4884" s="26">
        <v>75</v>
      </c>
      <c r="E4884" s="26"/>
      <c r="F4884" s="26" t="s">
        <v>192</v>
      </c>
      <c r="G4884" s="27"/>
      <c r="H4884" s="28" t="s">
        <v>186</v>
      </c>
      <c r="I4884" s="29" t="s">
        <v>9878</v>
      </c>
      <c r="J4884" s="30">
        <v>60</v>
      </c>
      <c r="K4884" s="31" t="s">
        <v>9879</v>
      </c>
      <c r="L4884" s="6">
        <v>-278.04953</v>
      </c>
      <c r="M4884" s="32">
        <f t="shared" si="304"/>
        <v>166.82971800000001</v>
      </c>
      <c r="N4884" s="32">
        <f t="shared" si="305"/>
        <v>152.92724149999998</v>
      </c>
      <c r="O4884" s="32">
        <f t="shared" si="306"/>
        <v>139.024765</v>
      </c>
      <c r="P4884" s="33">
        <f t="shared" si="307"/>
        <v>125.1222885</v>
      </c>
      <c r="Q4884" s="34">
        <v>0</v>
      </c>
    </row>
    <row r="4885" spans="1:17" ht="15.75" customHeight="1">
      <c r="A4885" s="24" t="s">
        <v>9619</v>
      </c>
      <c r="B4885" s="25" t="s">
        <v>670</v>
      </c>
      <c r="C4885" s="26"/>
      <c r="D4885" s="26">
        <v>75</v>
      </c>
      <c r="E4885" s="26"/>
      <c r="F4885" s="26" t="s">
        <v>192</v>
      </c>
      <c r="G4885" s="27"/>
      <c r="H4885" s="28" t="s">
        <v>186</v>
      </c>
      <c r="I4885" s="29" t="s">
        <v>9880</v>
      </c>
      <c r="J4885" s="30">
        <v>60</v>
      </c>
      <c r="K4885" s="31" t="s">
        <v>9881</v>
      </c>
      <c r="L4885" s="6">
        <v>-184.64648399999996</v>
      </c>
      <c r="M4885" s="32">
        <f t="shared" si="304"/>
        <v>110.78789039999997</v>
      </c>
      <c r="N4885" s="32">
        <f t="shared" si="305"/>
        <v>101.55556619999997</v>
      </c>
      <c r="O4885" s="32">
        <f t="shared" si="306"/>
        <v>92.323241999999979</v>
      </c>
      <c r="P4885" s="33">
        <f t="shared" si="307"/>
        <v>83.090917799999971</v>
      </c>
      <c r="Q4885" s="34">
        <v>0</v>
      </c>
    </row>
    <row r="4886" spans="1:17" ht="15.75" customHeight="1">
      <c r="A4886" s="24" t="s">
        <v>9619</v>
      </c>
      <c r="B4886" s="25" t="s">
        <v>670</v>
      </c>
      <c r="C4886" s="26"/>
      <c r="D4886" s="26">
        <v>75</v>
      </c>
      <c r="E4886" s="26"/>
      <c r="F4886" s="26" t="s">
        <v>192</v>
      </c>
      <c r="G4886" s="27"/>
      <c r="H4886" s="28" t="s">
        <v>186</v>
      </c>
      <c r="I4886" s="29" t="s">
        <v>9882</v>
      </c>
      <c r="J4886" s="30">
        <v>60</v>
      </c>
      <c r="K4886" s="31" t="s">
        <v>9883</v>
      </c>
      <c r="L4886" s="6">
        <v>-205.972613</v>
      </c>
      <c r="M4886" s="32">
        <f t="shared" si="304"/>
        <v>123.5835678</v>
      </c>
      <c r="N4886" s="32">
        <f t="shared" si="305"/>
        <v>113.28493714999999</v>
      </c>
      <c r="O4886" s="32">
        <f t="shared" si="306"/>
        <v>102.9863065</v>
      </c>
      <c r="P4886" s="33">
        <f t="shared" si="307"/>
        <v>92.687675849999991</v>
      </c>
      <c r="Q4886" s="34">
        <v>0</v>
      </c>
    </row>
    <row r="4887" spans="1:17" ht="15.75" customHeight="1">
      <c r="A4887" s="24" t="s">
        <v>9619</v>
      </c>
      <c r="B4887" s="25" t="s">
        <v>670</v>
      </c>
      <c r="C4887" s="26"/>
      <c r="D4887" s="26">
        <v>75</v>
      </c>
      <c r="E4887" s="26"/>
      <c r="F4887" s="26" t="s">
        <v>185</v>
      </c>
      <c r="G4887" s="27"/>
      <c r="H4887" s="28" t="s">
        <v>186</v>
      </c>
      <c r="I4887" s="29" t="s">
        <v>9884</v>
      </c>
      <c r="J4887" s="30">
        <v>60</v>
      </c>
      <c r="K4887" s="31" t="s">
        <v>9885</v>
      </c>
      <c r="L4887" s="6">
        <v>-95.562653999999995</v>
      </c>
      <c r="M4887" s="32">
        <f t="shared" si="304"/>
        <v>57.337592399999998</v>
      </c>
      <c r="N4887" s="32">
        <f t="shared" si="305"/>
        <v>52.559459699999998</v>
      </c>
      <c r="O4887" s="32">
        <f t="shared" si="306"/>
        <v>47.781326999999997</v>
      </c>
      <c r="P4887" s="33">
        <f t="shared" si="307"/>
        <v>43.003194299999997</v>
      </c>
      <c r="Q4887" s="34">
        <v>0</v>
      </c>
    </row>
    <row r="4888" spans="1:17" ht="15.75" customHeight="1">
      <c r="A4888" s="24" t="s">
        <v>9619</v>
      </c>
      <c r="B4888" s="25" t="s">
        <v>670</v>
      </c>
      <c r="C4888" s="26"/>
      <c r="D4888" s="26">
        <v>75</v>
      </c>
      <c r="E4888" s="26"/>
      <c r="F4888" s="26" t="s">
        <v>192</v>
      </c>
      <c r="G4888" s="27"/>
      <c r="H4888" s="28" t="s">
        <v>186</v>
      </c>
      <c r="I4888" s="29" t="s">
        <v>9886</v>
      </c>
      <c r="J4888" s="30">
        <v>60</v>
      </c>
      <c r="K4888" s="31" t="s">
        <v>9887</v>
      </c>
      <c r="L4888" s="6">
        <v>-148.74300099999999</v>
      </c>
      <c r="M4888" s="32">
        <f t="shared" si="304"/>
        <v>89.245800599999995</v>
      </c>
      <c r="N4888" s="32">
        <f t="shared" si="305"/>
        <v>81.808650549999996</v>
      </c>
      <c r="O4888" s="32">
        <f t="shared" si="306"/>
        <v>74.371500499999996</v>
      </c>
      <c r="P4888" s="33">
        <f t="shared" si="307"/>
        <v>66.934350449999997</v>
      </c>
      <c r="Q4888" s="34">
        <v>0</v>
      </c>
    </row>
    <row r="4889" spans="1:17" ht="15.75" customHeight="1">
      <c r="A4889" s="24" t="s">
        <v>9619</v>
      </c>
      <c r="B4889" s="25" t="s">
        <v>670</v>
      </c>
      <c r="C4889" s="26"/>
      <c r="D4889" s="26">
        <v>75</v>
      </c>
      <c r="E4889" s="26"/>
      <c r="F4889" s="26" t="s">
        <v>185</v>
      </c>
      <c r="G4889" s="27"/>
      <c r="H4889" s="28" t="s">
        <v>186</v>
      </c>
      <c r="I4889" s="29" t="s">
        <v>9888</v>
      </c>
      <c r="J4889" s="30">
        <v>60</v>
      </c>
      <c r="K4889" s="31" t="s">
        <v>9889</v>
      </c>
      <c r="L4889" s="6">
        <v>-110.94986100000001</v>
      </c>
      <c r="M4889" s="32">
        <f t="shared" si="304"/>
        <v>66.569916599999999</v>
      </c>
      <c r="N4889" s="32">
        <f t="shared" si="305"/>
        <v>61.022423550000006</v>
      </c>
      <c r="O4889" s="32">
        <f t="shared" si="306"/>
        <v>55.474930500000006</v>
      </c>
      <c r="P4889" s="33">
        <f t="shared" si="307"/>
        <v>49.927437449999999</v>
      </c>
      <c r="Q4889" s="34">
        <v>0</v>
      </c>
    </row>
    <row r="4890" spans="1:17" ht="15.75" customHeight="1">
      <c r="A4890" s="24" t="s">
        <v>9619</v>
      </c>
      <c r="B4890" s="25" t="s">
        <v>670</v>
      </c>
      <c r="C4890" s="26"/>
      <c r="D4890" s="26">
        <v>75</v>
      </c>
      <c r="E4890" s="26"/>
      <c r="F4890" s="26" t="s">
        <v>185</v>
      </c>
      <c r="G4890" s="27"/>
      <c r="H4890" s="28" t="s">
        <v>186</v>
      </c>
      <c r="I4890" s="29" t="s">
        <v>9890</v>
      </c>
      <c r="J4890" s="30">
        <v>60</v>
      </c>
      <c r="K4890" s="31" t="s">
        <v>9891</v>
      </c>
      <c r="L4890" s="6">
        <v>-124.71736200000001</v>
      </c>
      <c r="M4890" s="32">
        <f t="shared" si="304"/>
        <v>74.830417199999999</v>
      </c>
      <c r="N4890" s="32">
        <f t="shared" si="305"/>
        <v>68.594549099999995</v>
      </c>
      <c r="O4890" s="32">
        <f t="shared" si="306"/>
        <v>62.358681000000004</v>
      </c>
      <c r="P4890" s="33">
        <f t="shared" si="307"/>
        <v>56.1228129</v>
      </c>
      <c r="Q4890" s="34">
        <v>0</v>
      </c>
    </row>
    <row r="4891" spans="1:17" ht="15.75" customHeight="1">
      <c r="A4891" s="24" t="s">
        <v>9619</v>
      </c>
      <c r="B4891" s="25" t="s">
        <v>670</v>
      </c>
      <c r="C4891" s="26"/>
      <c r="D4891" s="26">
        <v>75</v>
      </c>
      <c r="E4891" s="26"/>
      <c r="F4891" s="26" t="s">
        <v>185</v>
      </c>
      <c r="G4891" s="27"/>
      <c r="H4891" s="28" t="s">
        <v>186</v>
      </c>
      <c r="I4891" s="29" t="s">
        <v>9892</v>
      </c>
      <c r="J4891" s="30">
        <v>60</v>
      </c>
      <c r="K4891" s="31" t="s">
        <v>9893</v>
      </c>
      <c r="L4891" s="6">
        <v>-130.92623500000002</v>
      </c>
      <c r="M4891" s="32">
        <f t="shared" si="304"/>
        <v>78.555741000000012</v>
      </c>
      <c r="N4891" s="32">
        <f t="shared" si="305"/>
        <v>72.009429250000011</v>
      </c>
      <c r="O4891" s="32">
        <f t="shared" si="306"/>
        <v>65.46311750000001</v>
      </c>
      <c r="P4891" s="33">
        <f t="shared" si="307"/>
        <v>58.916805750000009</v>
      </c>
      <c r="Q4891" s="34">
        <v>0</v>
      </c>
    </row>
    <row r="4892" spans="1:17" ht="15.75" customHeight="1">
      <c r="A4892" s="24" t="s">
        <v>9619</v>
      </c>
      <c r="B4892" s="25" t="s">
        <v>670</v>
      </c>
      <c r="C4892" s="26"/>
      <c r="D4892" s="26">
        <v>75</v>
      </c>
      <c r="E4892" s="26"/>
      <c r="F4892" s="26" t="s">
        <v>185</v>
      </c>
      <c r="G4892" s="27"/>
      <c r="H4892" s="28" t="s">
        <v>186</v>
      </c>
      <c r="I4892" s="29" t="s">
        <v>9894</v>
      </c>
      <c r="J4892" s="30">
        <v>60</v>
      </c>
      <c r="K4892" s="31" t="s">
        <v>9895</v>
      </c>
      <c r="L4892" s="6">
        <v>-108.52030200000002</v>
      </c>
      <c r="M4892" s="32">
        <f t="shared" si="304"/>
        <v>65.112181200000009</v>
      </c>
      <c r="N4892" s="32">
        <f t="shared" si="305"/>
        <v>59.686166100000008</v>
      </c>
      <c r="O4892" s="32">
        <f t="shared" si="306"/>
        <v>54.260151000000008</v>
      </c>
      <c r="P4892" s="33">
        <f t="shared" si="307"/>
        <v>48.8341359</v>
      </c>
      <c r="Q4892" s="34">
        <v>0</v>
      </c>
    </row>
    <row r="4893" spans="1:17" ht="15.75" customHeight="1">
      <c r="A4893" s="24" t="s">
        <v>9619</v>
      </c>
      <c r="B4893" s="25" t="s">
        <v>670</v>
      </c>
      <c r="C4893" s="26"/>
      <c r="D4893" s="26">
        <v>75</v>
      </c>
      <c r="E4893" s="26"/>
      <c r="F4893" s="26" t="s">
        <v>185</v>
      </c>
      <c r="G4893" s="27"/>
      <c r="H4893" s="28" t="s">
        <v>186</v>
      </c>
      <c r="I4893" s="29" t="s">
        <v>9896</v>
      </c>
      <c r="J4893" s="30">
        <v>60</v>
      </c>
      <c r="K4893" s="31" t="s">
        <v>9897</v>
      </c>
      <c r="L4893" s="6">
        <v>-132.545941</v>
      </c>
      <c r="M4893" s="32">
        <f t="shared" si="304"/>
        <v>79.527564600000005</v>
      </c>
      <c r="N4893" s="32">
        <f t="shared" si="305"/>
        <v>72.900267549999995</v>
      </c>
      <c r="O4893" s="32">
        <f t="shared" si="306"/>
        <v>66.2729705</v>
      </c>
      <c r="P4893" s="33">
        <f t="shared" si="307"/>
        <v>59.64567344999999</v>
      </c>
      <c r="Q4893" s="34">
        <v>0</v>
      </c>
    </row>
    <row r="4894" spans="1:17" ht="15.75" customHeight="1">
      <c r="A4894" s="24" t="s">
        <v>9619</v>
      </c>
      <c r="B4894" s="25" t="s">
        <v>836</v>
      </c>
      <c r="C4894" s="26"/>
      <c r="D4894" s="26">
        <v>75</v>
      </c>
      <c r="E4894" s="26"/>
      <c r="F4894" s="26" t="s">
        <v>185</v>
      </c>
      <c r="G4894" s="27"/>
      <c r="H4894" s="28" t="s">
        <v>186</v>
      </c>
      <c r="I4894" s="29" t="s">
        <v>9898</v>
      </c>
      <c r="J4894" s="30">
        <v>60</v>
      </c>
      <c r="K4894" s="31" t="s">
        <v>9899</v>
      </c>
      <c r="L4894" s="6">
        <v>-251.86428300000003</v>
      </c>
      <c r="M4894" s="32">
        <f t="shared" si="304"/>
        <v>151.11856980000002</v>
      </c>
      <c r="N4894" s="32">
        <f t="shared" si="305"/>
        <v>138.52535564999999</v>
      </c>
      <c r="O4894" s="32">
        <f t="shared" si="306"/>
        <v>125.93214150000001</v>
      </c>
      <c r="P4894" s="33">
        <f t="shared" si="307"/>
        <v>113.33892735000001</v>
      </c>
      <c r="Q4894" s="34">
        <v>0</v>
      </c>
    </row>
    <row r="4895" spans="1:17" ht="15.75" customHeight="1">
      <c r="A4895" s="24" t="s">
        <v>9619</v>
      </c>
      <c r="B4895" s="25" t="s">
        <v>836</v>
      </c>
      <c r="C4895" s="26"/>
      <c r="D4895" s="26">
        <v>75</v>
      </c>
      <c r="E4895" s="26"/>
      <c r="F4895" s="26" t="s">
        <v>185</v>
      </c>
      <c r="G4895" s="27"/>
      <c r="H4895" s="28" t="s">
        <v>186</v>
      </c>
      <c r="I4895" s="29" t="s">
        <v>9900</v>
      </c>
      <c r="J4895" s="30">
        <v>60</v>
      </c>
      <c r="K4895" s="31" t="s">
        <v>9901</v>
      </c>
      <c r="L4895" s="6">
        <v>-261.85247000000004</v>
      </c>
      <c r="M4895" s="32">
        <f t="shared" si="304"/>
        <v>157.11148200000002</v>
      </c>
      <c r="N4895" s="32">
        <f t="shared" si="305"/>
        <v>144.01885850000002</v>
      </c>
      <c r="O4895" s="32">
        <f t="shared" si="306"/>
        <v>130.92623500000002</v>
      </c>
      <c r="P4895" s="33">
        <f t="shared" si="307"/>
        <v>117.83361150000002</v>
      </c>
      <c r="Q4895" s="34">
        <v>0</v>
      </c>
    </row>
    <row r="4896" spans="1:17" ht="15.75" customHeight="1">
      <c r="A4896" s="24" t="s">
        <v>9619</v>
      </c>
      <c r="B4896" s="25" t="s">
        <v>836</v>
      </c>
      <c r="C4896" s="26"/>
      <c r="D4896" s="26">
        <v>75</v>
      </c>
      <c r="E4896" s="26"/>
      <c r="F4896" s="26" t="s">
        <v>185</v>
      </c>
      <c r="G4896" s="27"/>
      <c r="H4896" s="28" t="s">
        <v>186</v>
      </c>
      <c r="I4896" s="29" t="s">
        <v>9902</v>
      </c>
      <c r="J4896" s="30">
        <v>60</v>
      </c>
      <c r="K4896" s="31" t="s">
        <v>9903</v>
      </c>
      <c r="L4896" s="6">
        <v>-223.789379</v>
      </c>
      <c r="M4896" s="32">
        <f t="shared" si="304"/>
        <v>134.27362740000001</v>
      </c>
      <c r="N4896" s="32">
        <f t="shared" si="305"/>
        <v>123.08415844999999</v>
      </c>
      <c r="O4896" s="32">
        <f t="shared" si="306"/>
        <v>111.8946895</v>
      </c>
      <c r="P4896" s="33">
        <f t="shared" si="307"/>
        <v>100.70522054999999</v>
      </c>
      <c r="Q4896" s="34">
        <v>0</v>
      </c>
    </row>
    <row r="4897" spans="1:17" ht="15.75" customHeight="1">
      <c r="A4897" s="24" t="s">
        <v>9619</v>
      </c>
      <c r="B4897" s="25" t="s">
        <v>836</v>
      </c>
      <c r="C4897" s="26"/>
      <c r="D4897" s="26">
        <v>75</v>
      </c>
      <c r="E4897" s="26"/>
      <c r="F4897" s="26" t="s">
        <v>185</v>
      </c>
      <c r="G4897" s="27"/>
      <c r="H4897" s="28" t="s">
        <v>186</v>
      </c>
      <c r="I4897" s="29" t="s">
        <v>9904</v>
      </c>
      <c r="J4897" s="30">
        <v>60</v>
      </c>
      <c r="K4897" s="31" t="s">
        <v>9905</v>
      </c>
      <c r="L4897" s="6">
        <v>-238.09678199999993</v>
      </c>
      <c r="M4897" s="32">
        <f t="shared" si="304"/>
        <v>142.85806919999996</v>
      </c>
      <c r="N4897" s="32">
        <f t="shared" si="305"/>
        <v>130.95323009999996</v>
      </c>
      <c r="O4897" s="32">
        <f t="shared" si="306"/>
        <v>119.04839099999997</v>
      </c>
      <c r="P4897" s="33">
        <f t="shared" si="307"/>
        <v>107.14355189999995</v>
      </c>
      <c r="Q4897" s="34">
        <v>0</v>
      </c>
    </row>
    <row r="4898" spans="1:17" ht="15.75" customHeight="1">
      <c r="A4898" s="24" t="s">
        <v>9619</v>
      </c>
      <c r="B4898" s="25" t="s">
        <v>836</v>
      </c>
      <c r="C4898" s="26"/>
      <c r="D4898" s="26">
        <v>75</v>
      </c>
      <c r="E4898" s="26"/>
      <c r="F4898" s="26" t="s">
        <v>192</v>
      </c>
      <c r="G4898" s="27"/>
      <c r="H4898" s="28" t="s">
        <v>186</v>
      </c>
      <c r="I4898" s="29" t="s">
        <v>9906</v>
      </c>
      <c r="J4898" s="30">
        <v>60</v>
      </c>
      <c r="K4898" s="31" t="s">
        <v>9907</v>
      </c>
      <c r="L4898" s="6">
        <v>-332.849583</v>
      </c>
      <c r="M4898" s="32">
        <f t="shared" si="304"/>
        <v>199.7097498</v>
      </c>
      <c r="N4898" s="32">
        <f t="shared" si="305"/>
        <v>183.06727064999998</v>
      </c>
      <c r="O4898" s="32">
        <f t="shared" si="306"/>
        <v>166.4247915</v>
      </c>
      <c r="P4898" s="33">
        <f t="shared" si="307"/>
        <v>149.78231234999998</v>
      </c>
      <c r="Q4898" s="34">
        <v>0</v>
      </c>
    </row>
    <row r="4899" spans="1:17" ht="15.75" customHeight="1">
      <c r="A4899" s="24" t="s">
        <v>9619</v>
      </c>
      <c r="B4899" s="25" t="s">
        <v>836</v>
      </c>
      <c r="C4899" s="26"/>
      <c r="D4899" s="26">
        <v>75</v>
      </c>
      <c r="E4899" s="26"/>
      <c r="F4899" s="26" t="s">
        <v>192</v>
      </c>
      <c r="G4899" s="27"/>
      <c r="H4899" s="28" t="s">
        <v>186</v>
      </c>
      <c r="I4899" s="29" t="s">
        <v>9908</v>
      </c>
      <c r="J4899" s="30">
        <v>60</v>
      </c>
      <c r="K4899" s="31" t="s">
        <v>9909</v>
      </c>
      <c r="L4899" s="6">
        <v>-333.38948500000004</v>
      </c>
      <c r="M4899" s="32">
        <f t="shared" si="304"/>
        <v>200.033691</v>
      </c>
      <c r="N4899" s="32">
        <f t="shared" si="305"/>
        <v>183.36421675000003</v>
      </c>
      <c r="O4899" s="32">
        <f t="shared" si="306"/>
        <v>166.69474250000002</v>
      </c>
      <c r="P4899" s="33">
        <f t="shared" si="307"/>
        <v>150.02526825000001</v>
      </c>
      <c r="Q4899" s="34">
        <v>0</v>
      </c>
    </row>
    <row r="4900" spans="1:17" ht="15.75" customHeight="1">
      <c r="A4900" s="24" t="s">
        <v>9619</v>
      </c>
      <c r="B4900" s="25" t="s">
        <v>836</v>
      </c>
      <c r="C4900" s="26"/>
      <c r="D4900" s="26">
        <v>75</v>
      </c>
      <c r="E4900" s="26"/>
      <c r="F4900" s="26" t="s">
        <v>192</v>
      </c>
      <c r="G4900" s="27"/>
      <c r="H4900" s="28" t="s">
        <v>186</v>
      </c>
      <c r="I4900" s="29" t="s">
        <v>9910</v>
      </c>
      <c r="J4900" s="30">
        <v>60</v>
      </c>
      <c r="K4900" s="31" t="s">
        <v>9911</v>
      </c>
      <c r="L4900" s="6">
        <v>-343.64762299999995</v>
      </c>
      <c r="M4900" s="32">
        <f t="shared" si="304"/>
        <v>206.18857379999997</v>
      </c>
      <c r="N4900" s="32">
        <f t="shared" si="305"/>
        <v>189.00619264999997</v>
      </c>
      <c r="O4900" s="32">
        <f t="shared" si="306"/>
        <v>171.82381149999998</v>
      </c>
      <c r="P4900" s="33">
        <f t="shared" si="307"/>
        <v>154.64143034999995</v>
      </c>
      <c r="Q4900" s="34">
        <v>0</v>
      </c>
    </row>
    <row r="4901" spans="1:17" ht="15.75" customHeight="1">
      <c r="A4901" s="24" t="s">
        <v>9619</v>
      </c>
      <c r="B4901" s="25" t="s">
        <v>836</v>
      </c>
      <c r="C4901" s="26"/>
      <c r="D4901" s="26">
        <v>75</v>
      </c>
      <c r="E4901" s="26"/>
      <c r="F4901" s="26" t="s">
        <v>192</v>
      </c>
      <c r="G4901" s="27"/>
      <c r="H4901" s="28" t="s">
        <v>186</v>
      </c>
      <c r="I4901" s="29" t="s">
        <v>9912</v>
      </c>
      <c r="J4901" s="30">
        <v>60</v>
      </c>
      <c r="K4901" s="31" t="s">
        <v>9913</v>
      </c>
      <c r="L4901" s="6">
        <v>-305.58453199999991</v>
      </c>
      <c r="M4901" s="32">
        <f t="shared" si="304"/>
        <v>183.35071919999996</v>
      </c>
      <c r="N4901" s="32">
        <f t="shared" si="305"/>
        <v>168.07149259999994</v>
      </c>
      <c r="O4901" s="32">
        <f t="shared" si="306"/>
        <v>152.79226599999996</v>
      </c>
      <c r="P4901" s="33">
        <f t="shared" si="307"/>
        <v>137.51303939999994</v>
      </c>
      <c r="Q4901" s="34">
        <v>0</v>
      </c>
    </row>
    <row r="4902" spans="1:17" ht="15.75" customHeight="1">
      <c r="A4902" s="24" t="s">
        <v>9619</v>
      </c>
      <c r="B4902" s="25" t="s">
        <v>836</v>
      </c>
      <c r="C4902" s="26"/>
      <c r="D4902" s="26">
        <v>75</v>
      </c>
      <c r="E4902" s="26"/>
      <c r="F4902" s="26" t="s">
        <v>192</v>
      </c>
      <c r="G4902" s="27"/>
      <c r="H4902" s="28" t="s">
        <v>186</v>
      </c>
      <c r="I4902" s="29" t="s">
        <v>9914</v>
      </c>
      <c r="J4902" s="30">
        <v>60</v>
      </c>
      <c r="K4902" s="31" t="s">
        <v>9915</v>
      </c>
      <c r="L4902" s="6">
        <v>-319.89193499999993</v>
      </c>
      <c r="M4902" s="32">
        <f t="shared" si="304"/>
        <v>191.93516099999994</v>
      </c>
      <c r="N4902" s="32">
        <f t="shared" si="305"/>
        <v>175.94056424999997</v>
      </c>
      <c r="O4902" s="32">
        <f t="shared" si="306"/>
        <v>159.94596749999997</v>
      </c>
      <c r="P4902" s="33">
        <f t="shared" si="307"/>
        <v>143.95137074999997</v>
      </c>
      <c r="Q4902" s="34">
        <v>0</v>
      </c>
    </row>
    <row r="4903" spans="1:17" ht="15.75" customHeight="1">
      <c r="A4903" s="24" t="s">
        <v>9619</v>
      </c>
      <c r="B4903" s="25" t="s">
        <v>836</v>
      </c>
      <c r="C4903" s="26"/>
      <c r="D4903" s="26">
        <v>75</v>
      </c>
      <c r="E4903" s="26"/>
      <c r="F4903" s="26" t="s">
        <v>185</v>
      </c>
      <c r="G4903" s="27"/>
      <c r="H4903" s="28" t="s">
        <v>186</v>
      </c>
      <c r="I4903" s="29" t="s">
        <v>9916</v>
      </c>
      <c r="J4903" s="30">
        <v>60</v>
      </c>
      <c r="K4903" s="31" t="s">
        <v>9917</v>
      </c>
      <c r="L4903" s="6">
        <v>-251.32438100000002</v>
      </c>
      <c r="M4903" s="32">
        <f t="shared" si="304"/>
        <v>150.79462860000001</v>
      </c>
      <c r="N4903" s="32">
        <f t="shared" si="305"/>
        <v>138.22840955000001</v>
      </c>
      <c r="O4903" s="32">
        <f t="shared" si="306"/>
        <v>125.66219050000001</v>
      </c>
      <c r="P4903" s="33">
        <f t="shared" si="307"/>
        <v>113.09597145000001</v>
      </c>
      <c r="Q4903" s="34">
        <v>0</v>
      </c>
    </row>
    <row r="4904" spans="1:17" ht="15.75" customHeight="1">
      <c r="A4904" s="24" t="s">
        <v>9619</v>
      </c>
      <c r="B4904" s="25"/>
      <c r="C4904" s="26" t="s">
        <v>1960</v>
      </c>
      <c r="D4904" s="26">
        <v>100</v>
      </c>
      <c r="E4904" s="26"/>
      <c r="F4904" s="26" t="s">
        <v>17</v>
      </c>
      <c r="G4904" s="27"/>
      <c r="H4904" s="28" t="s">
        <v>224</v>
      </c>
      <c r="I4904" s="29" t="s">
        <v>9918</v>
      </c>
      <c r="J4904" s="30">
        <v>200</v>
      </c>
      <c r="K4904" s="31" t="s">
        <v>9919</v>
      </c>
      <c r="L4904" s="6">
        <v>-16.467010999999999</v>
      </c>
      <c r="M4904" s="32">
        <f t="shared" si="304"/>
        <v>9.8802065999999993</v>
      </c>
      <c r="N4904" s="32">
        <f t="shared" si="305"/>
        <v>9.0568560500000004</v>
      </c>
      <c r="O4904" s="32">
        <f t="shared" si="306"/>
        <v>8.2335054999999997</v>
      </c>
      <c r="P4904" s="33">
        <f t="shared" si="307"/>
        <v>7.410154949999999</v>
      </c>
      <c r="Q4904" s="34">
        <v>0</v>
      </c>
    </row>
    <row r="4905" spans="1:17" ht="15.75" customHeight="1">
      <c r="A4905" s="24" t="s">
        <v>9619</v>
      </c>
      <c r="B4905" s="25"/>
      <c r="C4905" s="26" t="s">
        <v>683</v>
      </c>
      <c r="D4905" s="26">
        <v>50</v>
      </c>
      <c r="E4905" s="26"/>
      <c r="F4905" s="26" t="s">
        <v>17</v>
      </c>
      <c r="G4905" s="27"/>
      <c r="H4905" s="28" t="s">
        <v>224</v>
      </c>
      <c r="I4905" s="29" t="s">
        <v>9920</v>
      </c>
      <c r="J4905" s="30">
        <v>500</v>
      </c>
      <c r="K4905" s="31" t="s">
        <v>9921</v>
      </c>
      <c r="L4905" s="6">
        <v>-11.877843999999998</v>
      </c>
      <c r="M4905" s="32">
        <f t="shared" si="304"/>
        <v>7.1267063999999989</v>
      </c>
      <c r="N4905" s="32">
        <f t="shared" si="305"/>
        <v>6.5328141999999989</v>
      </c>
      <c r="O4905" s="32">
        <f t="shared" si="306"/>
        <v>5.9389219999999989</v>
      </c>
      <c r="P4905" s="33">
        <f t="shared" si="307"/>
        <v>5.3450297999999989</v>
      </c>
      <c r="Q4905" s="34">
        <v>0</v>
      </c>
    </row>
    <row r="4906" spans="1:17" ht="15.75" customHeight="1">
      <c r="A4906" s="24" t="s">
        <v>9619</v>
      </c>
      <c r="B4906" s="25"/>
      <c r="C4906" s="26" t="s">
        <v>683</v>
      </c>
      <c r="D4906" s="26">
        <v>75</v>
      </c>
      <c r="E4906" s="26"/>
      <c r="F4906" s="26" t="s">
        <v>17</v>
      </c>
      <c r="G4906" s="27"/>
      <c r="H4906" s="28" t="s">
        <v>224</v>
      </c>
      <c r="I4906" s="29" t="s">
        <v>9922</v>
      </c>
      <c r="J4906" s="30">
        <v>300</v>
      </c>
      <c r="K4906" s="31" t="s">
        <v>9923</v>
      </c>
      <c r="L4906" s="6">
        <v>-14.577353999999998</v>
      </c>
      <c r="M4906" s="32">
        <f t="shared" si="304"/>
        <v>8.7464123999999988</v>
      </c>
      <c r="N4906" s="32">
        <f t="shared" si="305"/>
        <v>8.0175446999999984</v>
      </c>
      <c r="O4906" s="32">
        <f t="shared" si="306"/>
        <v>7.288676999999999</v>
      </c>
      <c r="P4906" s="33">
        <f t="shared" si="307"/>
        <v>6.5598092999999977</v>
      </c>
      <c r="Q4906" s="34">
        <v>0</v>
      </c>
    </row>
    <row r="4907" spans="1:17" ht="15.75" customHeight="1">
      <c r="A4907" s="24" t="s">
        <v>9619</v>
      </c>
      <c r="B4907" s="25"/>
      <c r="C4907" s="26" t="s">
        <v>686</v>
      </c>
      <c r="D4907" s="26">
        <v>75</v>
      </c>
      <c r="E4907" s="26"/>
      <c r="F4907" s="26" t="s">
        <v>17</v>
      </c>
      <c r="G4907" s="27"/>
      <c r="H4907" s="28" t="s">
        <v>224</v>
      </c>
      <c r="I4907" s="29" t="s">
        <v>9924</v>
      </c>
      <c r="J4907" s="30">
        <v>150</v>
      </c>
      <c r="K4907" s="31" t="s">
        <v>9925</v>
      </c>
      <c r="L4907" s="6">
        <v>-35.363580999999996</v>
      </c>
      <c r="M4907" s="32">
        <f t="shared" si="304"/>
        <v>21.218148599999999</v>
      </c>
      <c r="N4907" s="32">
        <f t="shared" si="305"/>
        <v>19.449969549999999</v>
      </c>
      <c r="O4907" s="32">
        <f t="shared" si="306"/>
        <v>17.681790499999998</v>
      </c>
      <c r="P4907" s="33">
        <f t="shared" si="307"/>
        <v>15.913611449999998</v>
      </c>
      <c r="Q4907" s="34">
        <v>0</v>
      </c>
    </row>
    <row r="4908" spans="1:17" ht="15.75" customHeight="1">
      <c r="A4908" s="24" t="s">
        <v>9619</v>
      </c>
      <c r="B4908" s="25" t="s">
        <v>184</v>
      </c>
      <c r="C4908" s="26" t="s">
        <v>171</v>
      </c>
      <c r="D4908" s="26">
        <v>75</v>
      </c>
      <c r="E4908" s="26" t="s">
        <v>235</v>
      </c>
      <c r="F4908" s="26" t="s">
        <v>185</v>
      </c>
      <c r="G4908" s="27"/>
      <c r="H4908" s="28" t="s">
        <v>236</v>
      </c>
      <c r="I4908" s="29" t="s">
        <v>9926</v>
      </c>
      <c r="J4908" s="30">
        <v>60</v>
      </c>
      <c r="K4908" s="31" t="s">
        <v>9927</v>
      </c>
      <c r="L4908" s="6">
        <v>-298.02590400000003</v>
      </c>
      <c r="M4908" s="32">
        <f t="shared" si="304"/>
        <v>178.81554240000003</v>
      </c>
      <c r="N4908" s="32">
        <f t="shared" si="305"/>
        <v>163.91424720000001</v>
      </c>
      <c r="O4908" s="32">
        <f t="shared" si="306"/>
        <v>149.01295200000001</v>
      </c>
      <c r="P4908" s="33">
        <f t="shared" si="307"/>
        <v>134.11165679999999</v>
      </c>
      <c r="Q4908" s="34">
        <v>0</v>
      </c>
    </row>
    <row r="4909" spans="1:17" ht="15.75" customHeight="1">
      <c r="A4909" s="24" t="s">
        <v>9619</v>
      </c>
      <c r="B4909" s="25" t="s">
        <v>184</v>
      </c>
      <c r="C4909" s="26" t="s">
        <v>171</v>
      </c>
      <c r="D4909" s="26">
        <v>75</v>
      </c>
      <c r="E4909" s="26" t="s">
        <v>235</v>
      </c>
      <c r="F4909" s="26" t="s">
        <v>185</v>
      </c>
      <c r="G4909" s="27"/>
      <c r="H4909" s="28" t="s">
        <v>236</v>
      </c>
      <c r="I4909" s="29" t="s">
        <v>9928</v>
      </c>
      <c r="J4909" s="30">
        <v>60</v>
      </c>
      <c r="K4909" s="31" t="s">
        <v>9929</v>
      </c>
      <c r="L4909" s="6">
        <v>-318.54218000000003</v>
      </c>
      <c r="M4909" s="32">
        <f t="shared" si="304"/>
        <v>191.12530800000002</v>
      </c>
      <c r="N4909" s="32">
        <f t="shared" si="305"/>
        <v>175.19819900000002</v>
      </c>
      <c r="O4909" s="32">
        <f t="shared" si="306"/>
        <v>159.27109000000002</v>
      </c>
      <c r="P4909" s="33">
        <f t="shared" si="307"/>
        <v>143.34398100000001</v>
      </c>
      <c r="Q4909" s="34">
        <v>1020</v>
      </c>
    </row>
    <row r="4910" spans="1:17" ht="15.75" customHeight="1">
      <c r="A4910" s="24" t="s">
        <v>9619</v>
      </c>
      <c r="B4910" s="25" t="s">
        <v>184</v>
      </c>
      <c r="C4910" s="26" t="s">
        <v>171</v>
      </c>
      <c r="D4910" s="26">
        <v>75</v>
      </c>
      <c r="E4910" s="26" t="s">
        <v>235</v>
      </c>
      <c r="F4910" s="26" t="s">
        <v>192</v>
      </c>
      <c r="G4910" s="27"/>
      <c r="H4910" s="28" t="s">
        <v>236</v>
      </c>
      <c r="I4910" s="29" t="s">
        <v>9930</v>
      </c>
      <c r="J4910" s="30">
        <v>60</v>
      </c>
      <c r="K4910" s="31" t="s">
        <v>9931</v>
      </c>
      <c r="L4910" s="6">
        <v>-380.90086099999996</v>
      </c>
      <c r="M4910" s="32">
        <f t="shared" si="304"/>
        <v>228.54051659999996</v>
      </c>
      <c r="N4910" s="32">
        <f t="shared" si="305"/>
        <v>209.49547354999999</v>
      </c>
      <c r="O4910" s="32">
        <f t="shared" si="306"/>
        <v>190.45043049999998</v>
      </c>
      <c r="P4910" s="33">
        <f t="shared" si="307"/>
        <v>171.40538744999998</v>
      </c>
      <c r="Q4910" s="34">
        <v>0</v>
      </c>
    </row>
    <row r="4911" spans="1:17" ht="15.75" customHeight="1">
      <c r="A4911" s="24" t="s">
        <v>9619</v>
      </c>
      <c r="B4911" s="25" t="s">
        <v>184</v>
      </c>
      <c r="C4911" s="26" t="s">
        <v>171</v>
      </c>
      <c r="D4911" s="26">
        <v>75</v>
      </c>
      <c r="E4911" s="26"/>
      <c r="F4911" s="26" t="s">
        <v>192</v>
      </c>
      <c r="G4911" s="27"/>
      <c r="H4911" s="28" t="s">
        <v>236</v>
      </c>
      <c r="I4911" s="29" t="s">
        <v>9932</v>
      </c>
      <c r="J4911" s="30">
        <v>60</v>
      </c>
      <c r="K4911" s="31" t="s">
        <v>9933</v>
      </c>
      <c r="L4911" s="6">
        <v>-397.36787199999998</v>
      </c>
      <c r="M4911" s="32">
        <f t="shared" si="304"/>
        <v>238.42072319999997</v>
      </c>
      <c r="N4911" s="32">
        <f t="shared" si="305"/>
        <v>218.55232959999998</v>
      </c>
      <c r="O4911" s="32">
        <f t="shared" si="306"/>
        <v>198.68393599999999</v>
      </c>
      <c r="P4911" s="33">
        <f t="shared" si="307"/>
        <v>178.81554239999997</v>
      </c>
      <c r="Q4911" s="34">
        <v>1020</v>
      </c>
    </row>
    <row r="4912" spans="1:17" ht="15.75" customHeight="1">
      <c r="A4912" s="24" t="s">
        <v>9619</v>
      </c>
      <c r="B4912" s="25" t="s">
        <v>184</v>
      </c>
      <c r="C4912" s="26" t="s">
        <v>178</v>
      </c>
      <c r="D4912" s="26">
        <v>50</v>
      </c>
      <c r="E4912" s="26" t="s">
        <v>235</v>
      </c>
      <c r="F4912" s="26" t="s">
        <v>185</v>
      </c>
      <c r="G4912" s="27"/>
      <c r="H4912" s="28" t="s">
        <v>236</v>
      </c>
      <c r="I4912" s="29" t="s">
        <v>9934</v>
      </c>
      <c r="J4912" s="30">
        <v>80</v>
      </c>
      <c r="K4912" s="31" t="s">
        <v>9935</v>
      </c>
      <c r="L4912" s="6">
        <v>-129.57648</v>
      </c>
      <c r="M4912" s="32">
        <f t="shared" si="304"/>
        <v>77.745888000000008</v>
      </c>
      <c r="N4912" s="32">
        <f t="shared" si="305"/>
        <v>71.267064000000005</v>
      </c>
      <c r="O4912" s="32">
        <f t="shared" si="306"/>
        <v>64.788240000000002</v>
      </c>
      <c r="P4912" s="33">
        <f t="shared" si="307"/>
        <v>58.309415999999999</v>
      </c>
      <c r="Q4912" s="34">
        <v>1040</v>
      </c>
    </row>
    <row r="4913" spans="1:17" ht="15.75" customHeight="1">
      <c r="A4913" s="24" t="s">
        <v>9619</v>
      </c>
      <c r="B4913" s="25" t="s">
        <v>184</v>
      </c>
      <c r="C4913" s="26" t="s">
        <v>178</v>
      </c>
      <c r="D4913" s="26">
        <v>50</v>
      </c>
      <c r="E4913" s="26" t="s">
        <v>235</v>
      </c>
      <c r="F4913" s="26" t="s">
        <v>185</v>
      </c>
      <c r="G4913" s="27"/>
      <c r="H4913" s="28" t="s">
        <v>236</v>
      </c>
      <c r="I4913" s="29" t="s">
        <v>9936</v>
      </c>
      <c r="J4913" s="30">
        <v>80</v>
      </c>
      <c r="K4913" s="31" t="s">
        <v>9937</v>
      </c>
      <c r="L4913" s="6">
        <v>-132.545941</v>
      </c>
      <c r="M4913" s="32">
        <f t="shared" si="304"/>
        <v>79.527564600000005</v>
      </c>
      <c r="N4913" s="32">
        <f t="shared" si="305"/>
        <v>72.900267549999995</v>
      </c>
      <c r="O4913" s="32">
        <f t="shared" si="306"/>
        <v>66.2729705</v>
      </c>
      <c r="P4913" s="33">
        <f t="shared" si="307"/>
        <v>59.64567344999999</v>
      </c>
      <c r="Q4913" s="34">
        <v>1040</v>
      </c>
    </row>
    <row r="4914" spans="1:17" ht="15.75" customHeight="1">
      <c r="A4914" s="24" t="s">
        <v>9619</v>
      </c>
      <c r="B4914" s="25" t="s">
        <v>184</v>
      </c>
      <c r="C4914" s="26" t="s">
        <v>178</v>
      </c>
      <c r="D4914" s="26">
        <v>50</v>
      </c>
      <c r="E4914" s="26" t="s">
        <v>235</v>
      </c>
      <c r="F4914" s="26" t="s">
        <v>192</v>
      </c>
      <c r="G4914" s="27"/>
      <c r="H4914" s="28" t="s">
        <v>236</v>
      </c>
      <c r="I4914" s="29" t="s">
        <v>9938</v>
      </c>
      <c r="J4914" s="30">
        <v>80</v>
      </c>
      <c r="K4914" s="31" t="s">
        <v>9939</v>
      </c>
      <c r="L4914" s="6">
        <v>-211.91153499999999</v>
      </c>
      <c r="M4914" s="32">
        <f t="shared" si="304"/>
        <v>127.14692099999999</v>
      </c>
      <c r="N4914" s="32">
        <f t="shared" si="305"/>
        <v>116.55134424999999</v>
      </c>
      <c r="O4914" s="32">
        <f t="shared" si="306"/>
        <v>105.95576749999999</v>
      </c>
      <c r="P4914" s="33">
        <f t="shared" si="307"/>
        <v>95.360190749999987</v>
      </c>
      <c r="Q4914" s="34">
        <v>1040</v>
      </c>
    </row>
    <row r="4915" spans="1:17" ht="15.75" customHeight="1">
      <c r="A4915" s="24" t="s">
        <v>9619</v>
      </c>
      <c r="B4915" s="25" t="s">
        <v>184</v>
      </c>
      <c r="C4915" s="26" t="s">
        <v>178</v>
      </c>
      <c r="D4915" s="26">
        <v>50</v>
      </c>
      <c r="E4915" s="26" t="s">
        <v>235</v>
      </c>
      <c r="F4915" s="26" t="s">
        <v>192</v>
      </c>
      <c r="G4915" s="27"/>
      <c r="H4915" s="28" t="s">
        <v>236</v>
      </c>
      <c r="I4915" s="29" t="s">
        <v>9940</v>
      </c>
      <c r="J4915" s="30">
        <v>80</v>
      </c>
      <c r="K4915" s="31" t="s">
        <v>9941</v>
      </c>
      <c r="L4915" s="6">
        <v>-216.230751</v>
      </c>
      <c r="M4915" s="32">
        <f t="shared" si="304"/>
        <v>129.73845059999999</v>
      </c>
      <c r="N4915" s="32">
        <f t="shared" si="305"/>
        <v>118.92691305</v>
      </c>
      <c r="O4915" s="32">
        <f t="shared" si="306"/>
        <v>108.1153755</v>
      </c>
      <c r="P4915" s="33">
        <f t="shared" si="307"/>
        <v>97.303837949999988</v>
      </c>
      <c r="Q4915" s="34">
        <v>1040</v>
      </c>
    </row>
    <row r="4916" spans="1:17" ht="15.75" customHeight="1">
      <c r="A4916" s="24" t="s">
        <v>9619</v>
      </c>
      <c r="B4916" s="25" t="s">
        <v>184</v>
      </c>
      <c r="C4916" s="26" t="s">
        <v>937</v>
      </c>
      <c r="D4916" s="26">
        <v>55</v>
      </c>
      <c r="E4916" s="26" t="s">
        <v>235</v>
      </c>
      <c r="F4916" s="26" t="s">
        <v>185</v>
      </c>
      <c r="G4916" s="27"/>
      <c r="H4916" s="28" t="s">
        <v>236</v>
      </c>
      <c r="I4916" s="29" t="s">
        <v>9942</v>
      </c>
      <c r="J4916" s="30">
        <v>40</v>
      </c>
      <c r="K4916" s="31" t="s">
        <v>9943</v>
      </c>
      <c r="L4916" s="6">
        <v>-150.90260899999998</v>
      </c>
      <c r="M4916" s="32">
        <f t="shared" si="304"/>
        <v>90.541565399999996</v>
      </c>
      <c r="N4916" s="32">
        <f t="shared" si="305"/>
        <v>82.996434949999994</v>
      </c>
      <c r="O4916" s="32">
        <f t="shared" si="306"/>
        <v>75.451304499999992</v>
      </c>
      <c r="P4916" s="33">
        <f t="shared" si="307"/>
        <v>67.90617404999999</v>
      </c>
      <c r="Q4916" s="34">
        <v>0</v>
      </c>
    </row>
    <row r="4917" spans="1:17" ht="15.75" customHeight="1">
      <c r="A4917" s="24" t="s">
        <v>9619</v>
      </c>
      <c r="B4917" s="25" t="s">
        <v>184</v>
      </c>
      <c r="C4917" s="26" t="s">
        <v>9944</v>
      </c>
      <c r="D4917" s="26">
        <v>100</v>
      </c>
      <c r="E4917" s="26" t="s">
        <v>235</v>
      </c>
      <c r="F4917" s="26" t="s">
        <v>185</v>
      </c>
      <c r="G4917" s="27"/>
      <c r="H4917" s="28" t="s">
        <v>236</v>
      </c>
      <c r="I4917" s="29" t="s">
        <v>9945</v>
      </c>
      <c r="J4917" s="30">
        <v>40</v>
      </c>
      <c r="K4917" s="31" t="s">
        <v>9946</v>
      </c>
      <c r="L4917" s="6">
        <v>-290.73722700000002</v>
      </c>
      <c r="M4917" s="32">
        <f t="shared" si="304"/>
        <v>174.4423362</v>
      </c>
      <c r="N4917" s="32">
        <f t="shared" si="305"/>
        <v>159.90547485000002</v>
      </c>
      <c r="O4917" s="32">
        <f t="shared" si="306"/>
        <v>145.36861350000001</v>
      </c>
      <c r="P4917" s="33">
        <f t="shared" si="307"/>
        <v>130.83175215</v>
      </c>
      <c r="Q4917" s="34">
        <v>1000</v>
      </c>
    </row>
    <row r="4918" spans="1:17" ht="15.75" customHeight="1">
      <c r="A4918" s="24" t="s">
        <v>9619</v>
      </c>
      <c r="B4918" s="25" t="s">
        <v>184</v>
      </c>
      <c r="C4918" s="26" t="s">
        <v>9944</v>
      </c>
      <c r="D4918" s="26">
        <v>100</v>
      </c>
      <c r="E4918" s="26" t="s">
        <v>235</v>
      </c>
      <c r="F4918" s="26" t="s">
        <v>185</v>
      </c>
      <c r="G4918" s="27"/>
      <c r="H4918" s="28" t="s">
        <v>236</v>
      </c>
      <c r="I4918" s="29" t="s">
        <v>9947</v>
      </c>
      <c r="J4918" s="30">
        <v>40</v>
      </c>
      <c r="K4918" s="31" t="s">
        <v>9948</v>
      </c>
      <c r="L4918" s="6">
        <v>-290.73722700000002</v>
      </c>
      <c r="M4918" s="32">
        <f t="shared" si="304"/>
        <v>174.4423362</v>
      </c>
      <c r="N4918" s="32">
        <f t="shared" si="305"/>
        <v>159.90547485000002</v>
      </c>
      <c r="O4918" s="32">
        <f t="shared" si="306"/>
        <v>145.36861350000001</v>
      </c>
      <c r="P4918" s="33">
        <f t="shared" si="307"/>
        <v>130.83175215</v>
      </c>
      <c r="Q4918" s="34">
        <v>1000</v>
      </c>
    </row>
    <row r="4919" spans="1:17" ht="15.75" customHeight="1">
      <c r="A4919" s="24" t="s">
        <v>9619</v>
      </c>
      <c r="B4919" s="25" t="s">
        <v>184</v>
      </c>
      <c r="C4919" s="26" t="s">
        <v>9944</v>
      </c>
      <c r="D4919" s="26">
        <v>100</v>
      </c>
      <c r="E4919" s="26" t="s">
        <v>235</v>
      </c>
      <c r="F4919" s="26" t="s">
        <v>185</v>
      </c>
      <c r="G4919" s="27"/>
      <c r="H4919" s="28" t="s">
        <v>236</v>
      </c>
      <c r="I4919" s="29" t="s">
        <v>9949</v>
      </c>
      <c r="J4919" s="30">
        <v>40</v>
      </c>
      <c r="K4919" s="31" t="s">
        <v>9950</v>
      </c>
      <c r="L4919" s="6">
        <v>-289.38747199999995</v>
      </c>
      <c r="M4919" s="32">
        <f t="shared" si="304"/>
        <v>173.63248319999997</v>
      </c>
      <c r="N4919" s="32">
        <f t="shared" si="305"/>
        <v>159.16310959999996</v>
      </c>
      <c r="O4919" s="32">
        <f t="shared" si="306"/>
        <v>144.69373599999997</v>
      </c>
      <c r="P4919" s="33">
        <f t="shared" si="307"/>
        <v>130.22436239999996</v>
      </c>
      <c r="Q4919" s="34">
        <v>1000</v>
      </c>
    </row>
    <row r="4920" spans="1:17" ht="15.75" customHeight="1">
      <c r="A4920" s="24" t="s">
        <v>9619</v>
      </c>
      <c r="B4920" s="25" t="s">
        <v>184</v>
      </c>
      <c r="C4920" s="26" t="s">
        <v>9944</v>
      </c>
      <c r="D4920" s="26">
        <v>100</v>
      </c>
      <c r="E4920" s="26" t="s">
        <v>235</v>
      </c>
      <c r="F4920" s="26" t="s">
        <v>192</v>
      </c>
      <c r="G4920" s="27"/>
      <c r="H4920" s="28" t="s">
        <v>236</v>
      </c>
      <c r="I4920" s="29" t="s">
        <v>9951</v>
      </c>
      <c r="J4920" s="30">
        <v>40</v>
      </c>
      <c r="K4920" s="31" t="s">
        <v>9952</v>
      </c>
      <c r="L4920" s="6">
        <v>-387.64963599999999</v>
      </c>
      <c r="M4920" s="32">
        <f t="shared" si="304"/>
        <v>232.58978159999998</v>
      </c>
      <c r="N4920" s="32">
        <f t="shared" si="305"/>
        <v>213.20729979999999</v>
      </c>
      <c r="O4920" s="32">
        <f t="shared" si="306"/>
        <v>193.82481799999999</v>
      </c>
      <c r="P4920" s="33">
        <f t="shared" si="307"/>
        <v>174.44233619999997</v>
      </c>
      <c r="Q4920" s="34">
        <v>1000</v>
      </c>
    </row>
    <row r="4921" spans="1:17" ht="15.75" customHeight="1">
      <c r="A4921" s="24" t="s">
        <v>9619</v>
      </c>
      <c r="B4921" s="25" t="s">
        <v>184</v>
      </c>
      <c r="C4921" s="26" t="s">
        <v>9944</v>
      </c>
      <c r="D4921" s="26">
        <v>100</v>
      </c>
      <c r="E4921" s="26" t="s">
        <v>235</v>
      </c>
      <c r="F4921" s="26" t="s">
        <v>192</v>
      </c>
      <c r="G4921" s="27"/>
      <c r="H4921" s="28" t="s">
        <v>236</v>
      </c>
      <c r="I4921" s="29" t="s">
        <v>9953</v>
      </c>
      <c r="J4921" s="30">
        <v>40</v>
      </c>
      <c r="K4921" s="31" t="s">
        <v>9954</v>
      </c>
      <c r="L4921" s="6">
        <v>-387.64963599999999</v>
      </c>
      <c r="M4921" s="32">
        <f t="shared" si="304"/>
        <v>232.58978159999998</v>
      </c>
      <c r="N4921" s="32">
        <f t="shared" si="305"/>
        <v>213.20729979999999</v>
      </c>
      <c r="O4921" s="32">
        <f t="shared" si="306"/>
        <v>193.82481799999999</v>
      </c>
      <c r="P4921" s="33">
        <f t="shared" si="307"/>
        <v>174.44233619999997</v>
      </c>
      <c r="Q4921" s="34">
        <v>1000</v>
      </c>
    </row>
    <row r="4922" spans="1:17" ht="15.75" customHeight="1">
      <c r="A4922" s="24" t="s">
        <v>9619</v>
      </c>
      <c r="B4922" s="25" t="s">
        <v>184</v>
      </c>
      <c r="C4922" s="26" t="s">
        <v>9944</v>
      </c>
      <c r="D4922" s="26">
        <v>100</v>
      </c>
      <c r="E4922" s="26" t="s">
        <v>235</v>
      </c>
      <c r="F4922" s="26" t="s">
        <v>192</v>
      </c>
      <c r="G4922" s="27"/>
      <c r="H4922" s="28" t="s">
        <v>236</v>
      </c>
      <c r="I4922" s="29" t="s">
        <v>9955</v>
      </c>
      <c r="J4922" s="30">
        <v>40</v>
      </c>
      <c r="K4922" s="31" t="s">
        <v>9956</v>
      </c>
      <c r="L4922" s="6">
        <v>-384.95012600000001</v>
      </c>
      <c r="M4922" s="32">
        <f t="shared" si="304"/>
        <v>230.9700756</v>
      </c>
      <c r="N4922" s="32">
        <f t="shared" si="305"/>
        <v>211.7225693</v>
      </c>
      <c r="O4922" s="32">
        <f t="shared" si="306"/>
        <v>192.47506300000001</v>
      </c>
      <c r="P4922" s="33">
        <f t="shared" si="307"/>
        <v>173.22755669999998</v>
      </c>
      <c r="Q4922" s="34">
        <v>1000</v>
      </c>
    </row>
    <row r="4923" spans="1:17" ht="15.75" customHeight="1">
      <c r="A4923" s="24" t="s">
        <v>9619</v>
      </c>
      <c r="B4923" s="25" t="s">
        <v>184</v>
      </c>
      <c r="C4923" s="26" t="s">
        <v>708</v>
      </c>
      <c r="D4923" s="26">
        <v>75</v>
      </c>
      <c r="E4923" s="26" t="s">
        <v>235</v>
      </c>
      <c r="F4923" s="26" t="s">
        <v>185</v>
      </c>
      <c r="G4923" s="27"/>
      <c r="H4923" s="28" t="s">
        <v>236</v>
      </c>
      <c r="I4923" s="29" t="s">
        <v>9957</v>
      </c>
      <c r="J4923" s="30">
        <v>60</v>
      </c>
      <c r="K4923" s="31" t="s">
        <v>9958</v>
      </c>
      <c r="L4923" s="6">
        <v>-263.202225</v>
      </c>
      <c r="M4923" s="32">
        <f t="shared" si="304"/>
        <v>157.921335</v>
      </c>
      <c r="N4923" s="32">
        <f t="shared" si="305"/>
        <v>144.76122375</v>
      </c>
      <c r="O4923" s="32">
        <f t="shared" si="306"/>
        <v>131.6011125</v>
      </c>
      <c r="P4923" s="33">
        <f t="shared" si="307"/>
        <v>118.44100125</v>
      </c>
      <c r="Q4923" s="34">
        <v>0</v>
      </c>
    </row>
    <row r="4924" spans="1:17" ht="15.75" customHeight="1">
      <c r="A4924" s="24" t="s">
        <v>9619</v>
      </c>
      <c r="B4924" s="25" t="s">
        <v>184</v>
      </c>
      <c r="C4924" s="26" t="s">
        <v>708</v>
      </c>
      <c r="D4924" s="26">
        <v>75</v>
      </c>
      <c r="E4924" s="26" t="s">
        <v>235</v>
      </c>
      <c r="F4924" s="26" t="s">
        <v>192</v>
      </c>
      <c r="G4924" s="27"/>
      <c r="H4924" s="28" t="s">
        <v>236</v>
      </c>
      <c r="I4924" s="29" t="s">
        <v>9959</v>
      </c>
      <c r="J4924" s="30">
        <v>60</v>
      </c>
      <c r="K4924" s="31" t="s">
        <v>9960</v>
      </c>
      <c r="L4924" s="6">
        <v>-363.89394800000002</v>
      </c>
      <c r="M4924" s="32">
        <f t="shared" si="304"/>
        <v>218.3363688</v>
      </c>
      <c r="N4924" s="32">
        <f t="shared" si="305"/>
        <v>200.14167140000001</v>
      </c>
      <c r="O4924" s="32">
        <f t="shared" si="306"/>
        <v>181.94697400000001</v>
      </c>
      <c r="P4924" s="33">
        <f t="shared" si="307"/>
        <v>163.75227659999999</v>
      </c>
      <c r="Q4924" s="34">
        <v>0</v>
      </c>
    </row>
    <row r="4925" spans="1:17" ht="15.75" customHeight="1">
      <c r="A4925" s="24" t="s">
        <v>9619</v>
      </c>
      <c r="B4925" s="25" t="s">
        <v>184</v>
      </c>
      <c r="C4925" s="26" t="s">
        <v>677</v>
      </c>
      <c r="D4925" s="26">
        <v>100</v>
      </c>
      <c r="E4925" s="26" t="s">
        <v>235</v>
      </c>
      <c r="F4925" s="26" t="s">
        <v>185</v>
      </c>
      <c r="G4925" s="27"/>
      <c r="H4925" s="28" t="s">
        <v>236</v>
      </c>
      <c r="I4925" s="29" t="s">
        <v>9961</v>
      </c>
      <c r="J4925" s="30">
        <v>40</v>
      </c>
      <c r="K4925" s="31" t="s">
        <v>9962</v>
      </c>
      <c r="L4925" s="6">
        <v>-212.45143700000003</v>
      </c>
      <c r="M4925" s="32">
        <f t="shared" si="304"/>
        <v>127.47086220000001</v>
      </c>
      <c r="N4925" s="32">
        <f t="shared" si="305"/>
        <v>116.84829035000001</v>
      </c>
      <c r="O4925" s="32">
        <f t="shared" si="306"/>
        <v>106.22571850000001</v>
      </c>
      <c r="P4925" s="33">
        <f t="shared" si="307"/>
        <v>95.603146649999999</v>
      </c>
      <c r="Q4925" s="34">
        <v>1000</v>
      </c>
    </row>
    <row r="4926" spans="1:17" ht="15.75" customHeight="1">
      <c r="A4926" s="24" t="s">
        <v>9619</v>
      </c>
      <c r="B4926" s="25" t="s">
        <v>184</v>
      </c>
      <c r="C4926" s="26" t="s">
        <v>677</v>
      </c>
      <c r="D4926" s="26">
        <v>100</v>
      </c>
      <c r="E4926" s="26" t="s">
        <v>235</v>
      </c>
      <c r="F4926" s="26" t="s">
        <v>192</v>
      </c>
      <c r="G4926" s="27"/>
      <c r="H4926" s="28" t="s">
        <v>236</v>
      </c>
      <c r="I4926" s="29" t="s">
        <v>9963</v>
      </c>
      <c r="J4926" s="30">
        <v>40</v>
      </c>
      <c r="K4926" s="31" t="s">
        <v>9964</v>
      </c>
      <c r="L4926" s="6">
        <v>-305.58453200000002</v>
      </c>
      <c r="M4926" s="32">
        <f t="shared" si="304"/>
        <v>183.35071920000001</v>
      </c>
      <c r="N4926" s="32">
        <f t="shared" si="305"/>
        <v>168.0714926</v>
      </c>
      <c r="O4926" s="32">
        <f t="shared" si="306"/>
        <v>152.79226600000001</v>
      </c>
      <c r="P4926" s="33">
        <f t="shared" si="307"/>
        <v>137.5130394</v>
      </c>
      <c r="Q4926" s="34">
        <v>720</v>
      </c>
    </row>
    <row r="4927" spans="1:17" ht="15.75" customHeight="1">
      <c r="A4927" s="24" t="s">
        <v>9619</v>
      </c>
      <c r="B4927" s="25" t="s">
        <v>184</v>
      </c>
      <c r="C4927" s="26" t="s">
        <v>677</v>
      </c>
      <c r="D4927" s="26">
        <v>100</v>
      </c>
      <c r="E4927" s="26" t="s">
        <v>256</v>
      </c>
      <c r="F4927" s="26" t="s">
        <v>185</v>
      </c>
      <c r="G4927" s="27"/>
      <c r="H4927" s="28" t="s">
        <v>236</v>
      </c>
      <c r="I4927" s="29" t="s">
        <v>9965</v>
      </c>
      <c r="J4927" s="30">
        <v>40</v>
      </c>
      <c r="K4927" s="31" t="s">
        <v>9966</v>
      </c>
      <c r="L4927" s="6">
        <v>-256.99335200000002</v>
      </c>
      <c r="M4927" s="32">
        <f t="shared" si="304"/>
        <v>154.19601119999999</v>
      </c>
      <c r="N4927" s="32">
        <f t="shared" si="305"/>
        <v>141.34634360000001</v>
      </c>
      <c r="O4927" s="32">
        <f t="shared" si="306"/>
        <v>128.49667600000001</v>
      </c>
      <c r="P4927" s="33">
        <f t="shared" si="307"/>
        <v>115.6470084</v>
      </c>
      <c r="Q4927" s="34">
        <v>1000</v>
      </c>
    </row>
    <row r="4928" spans="1:17" ht="15.75" customHeight="1">
      <c r="A4928" s="24" t="s">
        <v>9619</v>
      </c>
      <c r="B4928" s="25" t="s">
        <v>184</v>
      </c>
      <c r="C4928" s="26" t="s">
        <v>677</v>
      </c>
      <c r="D4928" s="26">
        <v>100</v>
      </c>
      <c r="E4928" s="26" t="s">
        <v>256</v>
      </c>
      <c r="F4928" s="26" t="s">
        <v>192</v>
      </c>
      <c r="G4928" s="27"/>
      <c r="H4928" s="28" t="s">
        <v>236</v>
      </c>
      <c r="I4928" s="29" t="s">
        <v>9967</v>
      </c>
      <c r="J4928" s="30">
        <v>40</v>
      </c>
      <c r="K4928" s="31" t="s">
        <v>9968</v>
      </c>
      <c r="L4928" s="6">
        <v>-351.47620199999994</v>
      </c>
      <c r="M4928" s="32">
        <f t="shared" si="304"/>
        <v>210.88572119999995</v>
      </c>
      <c r="N4928" s="32">
        <f t="shared" si="305"/>
        <v>193.31191109999997</v>
      </c>
      <c r="O4928" s="32">
        <f t="shared" si="306"/>
        <v>175.73810099999997</v>
      </c>
      <c r="P4928" s="33">
        <f t="shared" si="307"/>
        <v>158.16429089999997</v>
      </c>
      <c r="Q4928" s="34">
        <v>720</v>
      </c>
    </row>
    <row r="4929" spans="1:17" ht="15.75" customHeight="1">
      <c r="A4929" s="24" t="s">
        <v>9619</v>
      </c>
      <c r="B4929" s="25" t="s">
        <v>184</v>
      </c>
      <c r="C4929" s="26" t="s">
        <v>677</v>
      </c>
      <c r="D4929" s="26">
        <v>50</v>
      </c>
      <c r="E4929" s="26" t="s">
        <v>235</v>
      </c>
      <c r="F4929" s="26" t="s">
        <v>185</v>
      </c>
      <c r="G4929" s="27"/>
      <c r="H4929" s="28" t="s">
        <v>236</v>
      </c>
      <c r="I4929" s="29" t="s">
        <v>9969</v>
      </c>
      <c r="J4929" s="30">
        <v>80</v>
      </c>
      <c r="K4929" s="31" t="s">
        <v>9970</v>
      </c>
      <c r="L4929" s="6">
        <v>-99.881869999999992</v>
      </c>
      <c r="M4929" s="32">
        <f t="shared" si="304"/>
        <v>59.929121999999992</v>
      </c>
      <c r="N4929" s="32">
        <f t="shared" si="305"/>
        <v>54.935028499999994</v>
      </c>
      <c r="O4929" s="32">
        <f t="shared" si="306"/>
        <v>49.940934999999996</v>
      </c>
      <c r="P4929" s="33">
        <f t="shared" si="307"/>
        <v>44.946841499999991</v>
      </c>
      <c r="Q4929" s="34">
        <v>0</v>
      </c>
    </row>
    <row r="4930" spans="1:17" ht="15.75" customHeight="1">
      <c r="A4930" s="24" t="s">
        <v>9619</v>
      </c>
      <c r="B4930" s="25" t="s">
        <v>184</v>
      </c>
      <c r="C4930" s="26" t="s">
        <v>677</v>
      </c>
      <c r="D4930" s="26">
        <v>50</v>
      </c>
      <c r="E4930" s="26" t="s">
        <v>235</v>
      </c>
      <c r="F4930" s="26" t="s">
        <v>185</v>
      </c>
      <c r="G4930" s="27"/>
      <c r="H4930" s="28" t="s">
        <v>236</v>
      </c>
      <c r="I4930" s="29" t="s">
        <v>9971</v>
      </c>
      <c r="J4930" s="30">
        <v>80</v>
      </c>
      <c r="K4930" s="31" t="s">
        <v>9972</v>
      </c>
      <c r="L4930" s="6">
        <v>-111.489763</v>
      </c>
      <c r="M4930" s="32">
        <f t="shared" si="304"/>
        <v>66.893857799999992</v>
      </c>
      <c r="N4930" s="32">
        <f t="shared" si="305"/>
        <v>61.319369649999999</v>
      </c>
      <c r="O4930" s="32">
        <f t="shared" si="306"/>
        <v>55.744881499999998</v>
      </c>
      <c r="P4930" s="33">
        <f t="shared" si="307"/>
        <v>50.170393349999991</v>
      </c>
      <c r="Q4930" s="34">
        <v>0</v>
      </c>
    </row>
    <row r="4931" spans="1:17" ht="15.75" customHeight="1">
      <c r="A4931" s="24" t="s">
        <v>9619</v>
      </c>
      <c r="B4931" s="25" t="s">
        <v>184</v>
      </c>
      <c r="C4931" s="26" t="s">
        <v>677</v>
      </c>
      <c r="D4931" s="26">
        <v>50</v>
      </c>
      <c r="E4931" s="26" t="s">
        <v>235</v>
      </c>
      <c r="F4931" s="26" t="s">
        <v>192</v>
      </c>
      <c r="G4931" s="27"/>
      <c r="H4931" s="28" t="s">
        <v>236</v>
      </c>
      <c r="I4931" s="29" t="s">
        <v>9973</v>
      </c>
      <c r="J4931" s="30">
        <v>80</v>
      </c>
      <c r="K4931" s="31" t="s">
        <v>9974</v>
      </c>
      <c r="L4931" s="6">
        <v>-186.53614099999999</v>
      </c>
      <c r="M4931" s="32">
        <f t="shared" si="304"/>
        <v>111.92168459999999</v>
      </c>
      <c r="N4931" s="32">
        <f t="shared" si="305"/>
        <v>102.59487754999999</v>
      </c>
      <c r="O4931" s="32">
        <f t="shared" si="306"/>
        <v>93.268070499999993</v>
      </c>
      <c r="P4931" s="33">
        <f t="shared" si="307"/>
        <v>83.94126344999998</v>
      </c>
      <c r="Q4931" s="34">
        <v>0</v>
      </c>
    </row>
    <row r="4932" spans="1:17" ht="15.75" customHeight="1">
      <c r="A4932" s="24" t="s">
        <v>9619</v>
      </c>
      <c r="B4932" s="25" t="s">
        <v>184</v>
      </c>
      <c r="C4932" s="26" t="s">
        <v>677</v>
      </c>
      <c r="D4932" s="26">
        <v>50</v>
      </c>
      <c r="E4932" s="26" t="s">
        <v>235</v>
      </c>
      <c r="F4932" s="26" t="s">
        <v>192</v>
      </c>
      <c r="G4932" s="27"/>
      <c r="H4932" s="28" t="s">
        <v>236</v>
      </c>
      <c r="I4932" s="29" t="s">
        <v>9975</v>
      </c>
      <c r="J4932" s="30">
        <v>80</v>
      </c>
      <c r="K4932" s="31" t="s">
        <v>9976</v>
      </c>
      <c r="L4932" s="6">
        <v>-199.76373999999998</v>
      </c>
      <c r="M4932" s="32">
        <f t="shared" ref="M4932:M4995" si="308">L4932*40%-L4932</f>
        <v>119.85824399999998</v>
      </c>
      <c r="N4932" s="32">
        <f t="shared" ref="N4932:N4995" si="309">L4932*45%-L4932</f>
        <v>109.87005699999999</v>
      </c>
      <c r="O4932" s="32">
        <f t="shared" ref="O4932:O4995" si="310">L4932*50%-L4932</f>
        <v>99.881869999999992</v>
      </c>
      <c r="P4932" s="33">
        <f t="shared" ref="P4932:P4995" si="311">L4932*55%-L4932</f>
        <v>89.893682999999982</v>
      </c>
      <c r="Q4932" s="34">
        <v>0</v>
      </c>
    </row>
    <row r="4933" spans="1:17" ht="15.75" customHeight="1">
      <c r="A4933" s="24" t="s">
        <v>9619</v>
      </c>
      <c r="B4933" s="25" t="s">
        <v>184</v>
      </c>
      <c r="C4933" s="26" t="s">
        <v>677</v>
      </c>
      <c r="D4933" s="26">
        <v>75</v>
      </c>
      <c r="E4933" s="26" t="s">
        <v>235</v>
      </c>
      <c r="F4933" s="26" t="s">
        <v>185</v>
      </c>
      <c r="G4933" s="27"/>
      <c r="H4933" s="28" t="s">
        <v>236</v>
      </c>
      <c r="I4933" s="29" t="s">
        <v>9977</v>
      </c>
      <c r="J4933" s="30">
        <v>60</v>
      </c>
      <c r="K4933" s="31" t="s">
        <v>9978</v>
      </c>
      <c r="L4933" s="6">
        <v>-151.71246200000002</v>
      </c>
      <c r="M4933" s="32">
        <f t="shared" si="308"/>
        <v>91.027477200000007</v>
      </c>
      <c r="N4933" s="32">
        <f t="shared" si="309"/>
        <v>83.4418541</v>
      </c>
      <c r="O4933" s="32">
        <f t="shared" si="310"/>
        <v>75.856231000000008</v>
      </c>
      <c r="P4933" s="33">
        <f t="shared" si="311"/>
        <v>68.270607900000002</v>
      </c>
      <c r="Q4933" s="34">
        <v>0</v>
      </c>
    </row>
    <row r="4934" spans="1:17" ht="15.75" customHeight="1">
      <c r="A4934" s="24" t="s">
        <v>9619</v>
      </c>
      <c r="B4934" s="25" t="s">
        <v>184</v>
      </c>
      <c r="C4934" s="26" t="s">
        <v>677</v>
      </c>
      <c r="D4934" s="26">
        <v>75</v>
      </c>
      <c r="E4934" s="26" t="s">
        <v>235</v>
      </c>
      <c r="F4934" s="26" t="s">
        <v>192</v>
      </c>
      <c r="G4934" s="27"/>
      <c r="H4934" s="28" t="s">
        <v>236</v>
      </c>
      <c r="I4934" s="29" t="s">
        <v>9979</v>
      </c>
      <c r="J4934" s="30">
        <v>60</v>
      </c>
      <c r="K4934" s="31" t="s">
        <v>9980</v>
      </c>
      <c r="L4934" s="6">
        <v>-208.672123</v>
      </c>
      <c r="M4934" s="32">
        <f t="shared" si="308"/>
        <v>125.20327379999999</v>
      </c>
      <c r="N4934" s="32">
        <f t="shared" si="309"/>
        <v>114.76966765</v>
      </c>
      <c r="O4934" s="32">
        <f t="shared" si="310"/>
        <v>104.3360615</v>
      </c>
      <c r="P4934" s="33">
        <f t="shared" si="311"/>
        <v>93.902455349999997</v>
      </c>
      <c r="Q4934" s="34">
        <v>1020</v>
      </c>
    </row>
    <row r="4935" spans="1:17" ht="15.75" customHeight="1">
      <c r="A4935" s="24" t="s">
        <v>9619</v>
      </c>
      <c r="B4935" s="25" t="s">
        <v>184</v>
      </c>
      <c r="C4935" s="26" t="s">
        <v>677</v>
      </c>
      <c r="D4935" s="26">
        <v>75</v>
      </c>
      <c r="E4935" s="26" t="s">
        <v>235</v>
      </c>
      <c r="F4935" s="26" t="s">
        <v>185</v>
      </c>
      <c r="G4935" s="27"/>
      <c r="H4935" s="28" t="s">
        <v>236</v>
      </c>
      <c r="I4935" s="29" t="s">
        <v>9981</v>
      </c>
      <c r="J4935" s="30">
        <v>60</v>
      </c>
      <c r="K4935" s="31" t="s">
        <v>9982</v>
      </c>
      <c r="L4935" s="6">
        <v>-149.55285399999997</v>
      </c>
      <c r="M4935" s="32">
        <f t="shared" si="308"/>
        <v>89.731712399999978</v>
      </c>
      <c r="N4935" s="32">
        <f t="shared" si="309"/>
        <v>82.254069699999974</v>
      </c>
      <c r="O4935" s="32">
        <f t="shared" si="310"/>
        <v>74.776426999999984</v>
      </c>
      <c r="P4935" s="33">
        <f t="shared" si="311"/>
        <v>67.29878429999998</v>
      </c>
      <c r="Q4935" s="34">
        <v>0</v>
      </c>
    </row>
    <row r="4936" spans="1:17" ht="15.75" customHeight="1">
      <c r="A4936" s="24" t="s">
        <v>9619</v>
      </c>
      <c r="B4936" s="25" t="s">
        <v>184</v>
      </c>
      <c r="C4936" s="26" t="s">
        <v>677</v>
      </c>
      <c r="D4936" s="26">
        <v>75</v>
      </c>
      <c r="E4936" s="26" t="s">
        <v>235</v>
      </c>
      <c r="F4936" s="26" t="s">
        <v>192</v>
      </c>
      <c r="G4936" s="27"/>
      <c r="H4936" s="28" t="s">
        <v>236</v>
      </c>
      <c r="I4936" s="29" t="s">
        <v>9983</v>
      </c>
      <c r="J4936" s="30">
        <v>60</v>
      </c>
      <c r="K4936" s="31" t="s">
        <v>9984</v>
      </c>
      <c r="L4936" s="6">
        <v>-237.826831</v>
      </c>
      <c r="M4936" s="32">
        <f t="shared" si="308"/>
        <v>142.6960986</v>
      </c>
      <c r="N4936" s="32">
        <f t="shared" si="309"/>
        <v>130.80475704999998</v>
      </c>
      <c r="O4936" s="32">
        <f t="shared" si="310"/>
        <v>118.9134155</v>
      </c>
      <c r="P4936" s="33">
        <f t="shared" si="311"/>
        <v>107.02207394999999</v>
      </c>
      <c r="Q4936" s="34">
        <v>0</v>
      </c>
    </row>
    <row r="4937" spans="1:17" ht="15.75" customHeight="1">
      <c r="A4937" s="24" t="s">
        <v>9619</v>
      </c>
      <c r="B4937" s="25" t="s">
        <v>184</v>
      </c>
      <c r="C4937" s="26" t="s">
        <v>677</v>
      </c>
      <c r="D4937" s="26">
        <v>75</v>
      </c>
      <c r="E4937" s="26" t="s">
        <v>235</v>
      </c>
      <c r="F4937" s="26" t="s">
        <v>192</v>
      </c>
      <c r="G4937" s="27"/>
      <c r="H4937" s="28" t="s">
        <v>236</v>
      </c>
      <c r="I4937" s="29" t="s">
        <v>9985</v>
      </c>
      <c r="J4937" s="30">
        <v>60</v>
      </c>
      <c r="K4937" s="31" t="s">
        <v>9986</v>
      </c>
      <c r="L4937" s="6">
        <v>-336.89884799999993</v>
      </c>
      <c r="M4937" s="32">
        <f t="shared" si="308"/>
        <v>202.13930879999995</v>
      </c>
      <c r="N4937" s="32">
        <f t="shared" si="309"/>
        <v>185.29436639999994</v>
      </c>
      <c r="O4937" s="32">
        <f t="shared" si="310"/>
        <v>168.44942399999996</v>
      </c>
      <c r="P4937" s="33">
        <f t="shared" si="311"/>
        <v>151.60448159999996</v>
      </c>
      <c r="Q4937" s="34">
        <v>1020</v>
      </c>
    </row>
    <row r="4938" spans="1:17" ht="15.75" customHeight="1">
      <c r="A4938" s="24" t="s">
        <v>9619</v>
      </c>
      <c r="B4938" s="25" t="s">
        <v>184</v>
      </c>
      <c r="C4938" s="26" t="s">
        <v>677</v>
      </c>
      <c r="D4938" s="26">
        <v>75</v>
      </c>
      <c r="E4938" s="26" t="s">
        <v>256</v>
      </c>
      <c r="F4938" s="26" t="s">
        <v>185</v>
      </c>
      <c r="G4938" s="27"/>
      <c r="H4938" s="28" t="s">
        <v>236</v>
      </c>
      <c r="I4938" s="29" t="s">
        <v>9987</v>
      </c>
      <c r="J4938" s="30">
        <v>60</v>
      </c>
      <c r="K4938" s="31" t="s">
        <v>9988</v>
      </c>
      <c r="L4938" s="6">
        <v>-221.62977100000001</v>
      </c>
      <c r="M4938" s="32">
        <f t="shared" si="308"/>
        <v>132.97786259999998</v>
      </c>
      <c r="N4938" s="32">
        <f t="shared" si="309"/>
        <v>121.89637405000001</v>
      </c>
      <c r="O4938" s="32">
        <f t="shared" si="310"/>
        <v>110.8148855</v>
      </c>
      <c r="P4938" s="33">
        <f t="shared" si="311"/>
        <v>99.733396949999999</v>
      </c>
      <c r="Q4938" s="34">
        <v>0</v>
      </c>
    </row>
    <row r="4939" spans="1:17" ht="15.75" customHeight="1">
      <c r="A4939" s="24" t="s">
        <v>9619</v>
      </c>
      <c r="B4939" s="25" t="s">
        <v>184</v>
      </c>
      <c r="C4939" s="26" t="s">
        <v>677</v>
      </c>
      <c r="D4939" s="26">
        <v>75</v>
      </c>
      <c r="E4939" s="26" t="s">
        <v>256</v>
      </c>
      <c r="F4939" s="26" t="s">
        <v>192</v>
      </c>
      <c r="G4939" s="27"/>
      <c r="H4939" s="28" t="s">
        <v>236</v>
      </c>
      <c r="I4939" s="29" t="s">
        <v>9989</v>
      </c>
      <c r="J4939" s="30">
        <v>60</v>
      </c>
      <c r="K4939" s="31" t="s">
        <v>9990</v>
      </c>
      <c r="L4939" s="6">
        <v>-307.74414000000002</v>
      </c>
      <c r="M4939" s="32">
        <f t="shared" si="308"/>
        <v>184.64648399999999</v>
      </c>
      <c r="N4939" s="32">
        <f t="shared" si="309"/>
        <v>169.259277</v>
      </c>
      <c r="O4939" s="32">
        <f t="shared" si="310"/>
        <v>153.87207000000001</v>
      </c>
      <c r="P4939" s="33">
        <f t="shared" si="311"/>
        <v>138.48486299999999</v>
      </c>
      <c r="Q4939" s="34">
        <v>0</v>
      </c>
    </row>
    <row r="4940" spans="1:17" ht="15.75" customHeight="1">
      <c r="A4940" s="24" t="s">
        <v>9619</v>
      </c>
      <c r="B4940" s="25" t="s">
        <v>184</v>
      </c>
      <c r="C4940" s="26" t="s">
        <v>680</v>
      </c>
      <c r="D4940" s="26">
        <v>100</v>
      </c>
      <c r="E4940" s="26" t="s">
        <v>235</v>
      </c>
      <c r="F4940" s="26" t="s">
        <v>185</v>
      </c>
      <c r="G4940" s="27"/>
      <c r="H4940" s="28" t="s">
        <v>236</v>
      </c>
      <c r="I4940" s="29" t="s">
        <v>9991</v>
      </c>
      <c r="J4940" s="30">
        <v>40</v>
      </c>
      <c r="K4940" s="31" t="s">
        <v>9992</v>
      </c>
      <c r="L4940" s="6">
        <v>-226.21893799999998</v>
      </c>
      <c r="M4940" s="32">
        <f t="shared" si="308"/>
        <v>135.7313628</v>
      </c>
      <c r="N4940" s="32">
        <f t="shared" si="309"/>
        <v>124.42041589999998</v>
      </c>
      <c r="O4940" s="32">
        <f t="shared" si="310"/>
        <v>113.10946899999999</v>
      </c>
      <c r="P4940" s="33">
        <f t="shared" si="311"/>
        <v>101.79852209999999</v>
      </c>
      <c r="Q4940" s="34">
        <v>1000</v>
      </c>
    </row>
    <row r="4941" spans="1:17" ht="15.75" customHeight="1">
      <c r="A4941" s="24" t="s">
        <v>9619</v>
      </c>
      <c r="B4941" s="25" t="s">
        <v>184</v>
      </c>
      <c r="C4941" s="26" t="s">
        <v>680</v>
      </c>
      <c r="D4941" s="26">
        <v>100</v>
      </c>
      <c r="E4941" s="26" t="s">
        <v>235</v>
      </c>
      <c r="F4941" s="26" t="s">
        <v>192</v>
      </c>
      <c r="G4941" s="27"/>
      <c r="H4941" s="28" t="s">
        <v>236</v>
      </c>
      <c r="I4941" s="29" t="s">
        <v>9993</v>
      </c>
      <c r="J4941" s="30">
        <v>40</v>
      </c>
      <c r="K4941" s="31" t="s">
        <v>9994</v>
      </c>
      <c r="L4941" s="6">
        <v>-319.08208200000001</v>
      </c>
      <c r="M4941" s="32">
        <f t="shared" si="308"/>
        <v>191.4492492</v>
      </c>
      <c r="N4941" s="32">
        <f t="shared" si="309"/>
        <v>175.4951451</v>
      </c>
      <c r="O4941" s="32">
        <f t="shared" si="310"/>
        <v>159.54104100000001</v>
      </c>
      <c r="P4941" s="33">
        <f t="shared" si="311"/>
        <v>143.58693689999998</v>
      </c>
      <c r="Q4941" s="34">
        <v>0</v>
      </c>
    </row>
    <row r="4942" spans="1:17" ht="15.75" customHeight="1">
      <c r="A4942" s="24" t="s">
        <v>9619</v>
      </c>
      <c r="B4942" s="25" t="s">
        <v>184</v>
      </c>
      <c r="C4942" s="26" t="s">
        <v>680</v>
      </c>
      <c r="D4942" s="26">
        <v>100</v>
      </c>
      <c r="E4942" s="26" t="s">
        <v>256</v>
      </c>
      <c r="F4942" s="26" t="s">
        <v>185</v>
      </c>
      <c r="G4942" s="27"/>
      <c r="H4942" s="28" t="s">
        <v>236</v>
      </c>
      <c r="I4942" s="29" t="s">
        <v>9995</v>
      </c>
      <c r="J4942" s="30">
        <v>40</v>
      </c>
      <c r="K4942" s="31" t="s">
        <v>9996</v>
      </c>
      <c r="L4942" s="6">
        <v>-256.45344999999998</v>
      </c>
      <c r="M4942" s="32">
        <f t="shared" si="308"/>
        <v>153.87206999999998</v>
      </c>
      <c r="N4942" s="32">
        <f t="shared" si="309"/>
        <v>141.0493975</v>
      </c>
      <c r="O4942" s="32">
        <f t="shared" si="310"/>
        <v>128.22672499999999</v>
      </c>
      <c r="P4942" s="33">
        <f t="shared" si="311"/>
        <v>115.40405249999998</v>
      </c>
      <c r="Q4942" s="34">
        <v>1000</v>
      </c>
    </row>
    <row r="4943" spans="1:17" ht="15.75" customHeight="1">
      <c r="A4943" s="24" t="s">
        <v>9619</v>
      </c>
      <c r="B4943" s="25" t="s">
        <v>184</v>
      </c>
      <c r="C4943" s="26" t="s">
        <v>680</v>
      </c>
      <c r="D4943" s="26">
        <v>100</v>
      </c>
      <c r="E4943" s="26" t="s">
        <v>256</v>
      </c>
      <c r="F4943" s="26" t="s">
        <v>185</v>
      </c>
      <c r="G4943" s="27"/>
      <c r="H4943" s="28" t="s">
        <v>236</v>
      </c>
      <c r="I4943" s="29" t="s">
        <v>9997</v>
      </c>
      <c r="J4943" s="30">
        <v>40</v>
      </c>
      <c r="K4943" s="31" t="s">
        <v>9998</v>
      </c>
      <c r="L4943" s="6">
        <v>-268.87119599999994</v>
      </c>
      <c r="M4943" s="32">
        <f t="shared" si="308"/>
        <v>161.32271759999998</v>
      </c>
      <c r="N4943" s="32">
        <f t="shared" si="309"/>
        <v>147.87915779999997</v>
      </c>
      <c r="O4943" s="32">
        <f t="shared" si="310"/>
        <v>134.43559799999997</v>
      </c>
      <c r="P4943" s="33">
        <f t="shared" si="311"/>
        <v>120.99203819999997</v>
      </c>
      <c r="Q4943" s="34">
        <v>1000</v>
      </c>
    </row>
    <row r="4944" spans="1:17" ht="15.75" customHeight="1">
      <c r="A4944" s="24" t="s">
        <v>9619</v>
      </c>
      <c r="B4944" s="25" t="s">
        <v>184</v>
      </c>
      <c r="C4944" s="26" t="s">
        <v>680</v>
      </c>
      <c r="D4944" s="26">
        <v>100</v>
      </c>
      <c r="E4944" s="26" t="s">
        <v>256</v>
      </c>
      <c r="F4944" s="26" t="s">
        <v>192</v>
      </c>
      <c r="G4944" s="27"/>
      <c r="H4944" s="28" t="s">
        <v>236</v>
      </c>
      <c r="I4944" s="29" t="s">
        <v>9999</v>
      </c>
      <c r="J4944" s="30">
        <v>40</v>
      </c>
      <c r="K4944" s="31" t="s">
        <v>10000</v>
      </c>
      <c r="L4944" s="6">
        <v>-350.66634900000003</v>
      </c>
      <c r="M4944" s="32">
        <f t="shared" si="308"/>
        <v>210.39980940000001</v>
      </c>
      <c r="N4944" s="32">
        <f t="shared" si="309"/>
        <v>192.86649195000001</v>
      </c>
      <c r="O4944" s="32">
        <f t="shared" si="310"/>
        <v>175.33317450000001</v>
      </c>
      <c r="P4944" s="33">
        <f t="shared" si="311"/>
        <v>157.79985704999999</v>
      </c>
      <c r="Q4944" s="34">
        <v>0</v>
      </c>
    </row>
    <row r="4945" spans="1:17" ht="15.75" customHeight="1">
      <c r="A4945" s="24" t="s">
        <v>9619</v>
      </c>
      <c r="B4945" s="25" t="s">
        <v>184</v>
      </c>
      <c r="C4945" s="26" t="s">
        <v>680</v>
      </c>
      <c r="D4945" s="26">
        <v>100</v>
      </c>
      <c r="E4945" s="26" t="s">
        <v>256</v>
      </c>
      <c r="F4945" s="26" t="s">
        <v>192</v>
      </c>
      <c r="G4945" s="27"/>
      <c r="H4945" s="28" t="s">
        <v>236</v>
      </c>
      <c r="I4945" s="29" t="s">
        <v>10001</v>
      </c>
      <c r="J4945" s="30">
        <v>40</v>
      </c>
      <c r="K4945" s="31" t="s">
        <v>10002</v>
      </c>
      <c r="L4945" s="6">
        <v>-369.02301699999998</v>
      </c>
      <c r="M4945" s="32">
        <f t="shared" si="308"/>
        <v>221.41381019999997</v>
      </c>
      <c r="N4945" s="32">
        <f t="shared" si="309"/>
        <v>202.96265935</v>
      </c>
      <c r="O4945" s="32">
        <f t="shared" si="310"/>
        <v>184.51150849999999</v>
      </c>
      <c r="P4945" s="33">
        <f t="shared" si="311"/>
        <v>166.06035764999999</v>
      </c>
      <c r="Q4945" s="34">
        <v>1000</v>
      </c>
    </row>
    <row r="4946" spans="1:17" ht="15.75" customHeight="1">
      <c r="A4946" s="24" t="s">
        <v>9619</v>
      </c>
      <c r="B4946" s="25" t="s">
        <v>184</v>
      </c>
      <c r="C4946" s="26" t="s">
        <v>680</v>
      </c>
      <c r="D4946" s="26">
        <v>50</v>
      </c>
      <c r="E4946" s="26" t="s">
        <v>235</v>
      </c>
      <c r="F4946" s="26" t="s">
        <v>185</v>
      </c>
      <c r="G4946" s="27"/>
      <c r="H4946" s="28" t="s">
        <v>236</v>
      </c>
      <c r="I4946" s="29" t="s">
        <v>10003</v>
      </c>
      <c r="J4946" s="30">
        <v>80</v>
      </c>
      <c r="K4946" s="31" t="s">
        <v>10004</v>
      </c>
      <c r="L4946" s="6">
        <v>-123.907509</v>
      </c>
      <c r="M4946" s="32">
        <f t="shared" si="308"/>
        <v>74.344505400000003</v>
      </c>
      <c r="N4946" s="32">
        <f t="shared" si="309"/>
        <v>68.149129950000003</v>
      </c>
      <c r="O4946" s="32">
        <f t="shared" si="310"/>
        <v>61.953754500000002</v>
      </c>
      <c r="P4946" s="33">
        <f t="shared" si="311"/>
        <v>55.758379050000002</v>
      </c>
      <c r="Q4946" s="34">
        <v>0</v>
      </c>
    </row>
    <row r="4947" spans="1:17" ht="15.75" customHeight="1">
      <c r="A4947" s="24" t="s">
        <v>9619</v>
      </c>
      <c r="B4947" s="25" t="s">
        <v>184</v>
      </c>
      <c r="C4947" s="26" t="s">
        <v>680</v>
      </c>
      <c r="D4947" s="26">
        <v>50</v>
      </c>
      <c r="E4947" s="26" t="s">
        <v>235</v>
      </c>
      <c r="F4947" s="26" t="s">
        <v>185</v>
      </c>
      <c r="G4947" s="27"/>
      <c r="H4947" s="28" t="s">
        <v>236</v>
      </c>
      <c r="I4947" s="29" t="s">
        <v>10005</v>
      </c>
      <c r="J4947" s="30">
        <v>80</v>
      </c>
      <c r="K4947" s="31" t="s">
        <v>10006</v>
      </c>
      <c r="L4947" s="6">
        <v>-121.74790099999998</v>
      </c>
      <c r="M4947" s="32">
        <f t="shared" si="308"/>
        <v>73.048740599999988</v>
      </c>
      <c r="N4947" s="32">
        <f t="shared" si="309"/>
        <v>66.96134554999999</v>
      </c>
      <c r="O4947" s="32">
        <f t="shared" si="310"/>
        <v>60.873950499999992</v>
      </c>
      <c r="P4947" s="33">
        <f t="shared" si="311"/>
        <v>54.786555449999994</v>
      </c>
      <c r="Q4947" s="34">
        <v>1040</v>
      </c>
    </row>
    <row r="4948" spans="1:17" ht="15.75" customHeight="1">
      <c r="A4948" s="24" t="s">
        <v>9619</v>
      </c>
      <c r="B4948" s="25" t="s">
        <v>184</v>
      </c>
      <c r="C4948" s="26" t="s">
        <v>680</v>
      </c>
      <c r="D4948" s="26">
        <v>50</v>
      </c>
      <c r="E4948" s="26" t="s">
        <v>235</v>
      </c>
      <c r="F4948" s="26" t="s">
        <v>185</v>
      </c>
      <c r="G4948" s="27"/>
      <c r="H4948" s="28" t="s">
        <v>236</v>
      </c>
      <c r="I4948" s="29" t="s">
        <v>10007</v>
      </c>
      <c r="J4948" s="30">
        <v>80</v>
      </c>
      <c r="K4948" s="31" t="s">
        <v>10008</v>
      </c>
      <c r="L4948" s="6">
        <v>-129.846431</v>
      </c>
      <c r="M4948" s="32">
        <f t="shared" si="308"/>
        <v>77.907858599999997</v>
      </c>
      <c r="N4948" s="32">
        <f t="shared" si="309"/>
        <v>71.415537049999998</v>
      </c>
      <c r="O4948" s="32">
        <f t="shared" si="310"/>
        <v>64.923215499999998</v>
      </c>
      <c r="P4948" s="33">
        <f t="shared" si="311"/>
        <v>58.430893949999998</v>
      </c>
      <c r="Q4948" s="34">
        <v>0</v>
      </c>
    </row>
    <row r="4949" spans="1:17" ht="15.75" customHeight="1">
      <c r="A4949" s="24" t="s">
        <v>9619</v>
      </c>
      <c r="B4949" s="25" t="s">
        <v>184</v>
      </c>
      <c r="C4949" s="26" t="s">
        <v>680</v>
      </c>
      <c r="D4949" s="26">
        <v>50</v>
      </c>
      <c r="E4949" s="26" t="s">
        <v>235</v>
      </c>
      <c r="F4949" s="26" t="s">
        <v>192</v>
      </c>
      <c r="G4949" s="27"/>
      <c r="H4949" s="28" t="s">
        <v>236</v>
      </c>
      <c r="I4949" s="29" t="s">
        <v>10009</v>
      </c>
      <c r="J4949" s="30">
        <v>80</v>
      </c>
      <c r="K4949" s="31" t="s">
        <v>10010</v>
      </c>
      <c r="L4949" s="6">
        <v>-210.83173099999999</v>
      </c>
      <c r="M4949" s="32">
        <f t="shared" si="308"/>
        <v>126.49903859999999</v>
      </c>
      <c r="N4949" s="32">
        <f t="shared" si="309"/>
        <v>115.95745204999999</v>
      </c>
      <c r="O4949" s="32">
        <f t="shared" si="310"/>
        <v>105.4158655</v>
      </c>
      <c r="P4949" s="33">
        <f t="shared" si="311"/>
        <v>94.87427894999999</v>
      </c>
      <c r="Q4949" s="34">
        <v>0</v>
      </c>
    </row>
    <row r="4950" spans="1:17" ht="15.75" customHeight="1">
      <c r="A4950" s="24" t="s">
        <v>9619</v>
      </c>
      <c r="B4950" s="25" t="s">
        <v>184</v>
      </c>
      <c r="C4950" s="26" t="s">
        <v>680</v>
      </c>
      <c r="D4950" s="26">
        <v>50</v>
      </c>
      <c r="E4950" s="26" t="s">
        <v>235</v>
      </c>
      <c r="F4950" s="26" t="s">
        <v>192</v>
      </c>
      <c r="G4950" s="27"/>
      <c r="H4950" s="28" t="s">
        <v>236</v>
      </c>
      <c r="I4950" s="29" t="s">
        <v>10011</v>
      </c>
      <c r="J4950" s="30">
        <v>80</v>
      </c>
      <c r="K4950" s="31" t="s">
        <v>10012</v>
      </c>
      <c r="L4950" s="6">
        <v>-210.02187799999999</v>
      </c>
      <c r="M4950" s="32">
        <f t="shared" si="308"/>
        <v>126.01312679999998</v>
      </c>
      <c r="N4950" s="32">
        <f t="shared" si="309"/>
        <v>115.51203289999999</v>
      </c>
      <c r="O4950" s="32">
        <f t="shared" si="310"/>
        <v>105.01093899999999</v>
      </c>
      <c r="P4950" s="33">
        <f t="shared" si="311"/>
        <v>94.509845099999978</v>
      </c>
      <c r="Q4950" s="34">
        <v>1040</v>
      </c>
    </row>
    <row r="4951" spans="1:17" ht="15.75" customHeight="1">
      <c r="A4951" s="24" t="s">
        <v>9619</v>
      </c>
      <c r="B4951" s="25" t="s">
        <v>184</v>
      </c>
      <c r="C4951" s="26" t="s">
        <v>680</v>
      </c>
      <c r="D4951" s="26">
        <v>50</v>
      </c>
      <c r="E4951" s="26" t="s">
        <v>235</v>
      </c>
      <c r="F4951" s="26" t="s">
        <v>192</v>
      </c>
      <c r="G4951" s="27"/>
      <c r="H4951" s="28" t="s">
        <v>236</v>
      </c>
      <c r="I4951" s="29" t="s">
        <v>10013</v>
      </c>
      <c r="J4951" s="30">
        <v>80</v>
      </c>
      <c r="K4951" s="31" t="s">
        <v>10014</v>
      </c>
      <c r="L4951" s="6">
        <v>-217.58050599999999</v>
      </c>
      <c r="M4951" s="32">
        <f t="shared" si="308"/>
        <v>130.5483036</v>
      </c>
      <c r="N4951" s="32">
        <f t="shared" si="309"/>
        <v>119.66927829999999</v>
      </c>
      <c r="O4951" s="32">
        <f t="shared" si="310"/>
        <v>108.79025299999999</v>
      </c>
      <c r="P4951" s="33">
        <f t="shared" si="311"/>
        <v>97.911227699999984</v>
      </c>
      <c r="Q4951" s="34">
        <v>0</v>
      </c>
    </row>
    <row r="4952" spans="1:17" ht="15.75" customHeight="1">
      <c r="A4952" s="24" t="s">
        <v>9619</v>
      </c>
      <c r="B4952" s="25" t="s">
        <v>184</v>
      </c>
      <c r="C4952" s="26" t="s">
        <v>680</v>
      </c>
      <c r="D4952" s="26">
        <v>50</v>
      </c>
      <c r="E4952" s="26" t="s">
        <v>256</v>
      </c>
      <c r="F4952" s="26" t="s">
        <v>185</v>
      </c>
      <c r="G4952" s="27"/>
      <c r="H4952" s="28" t="s">
        <v>236</v>
      </c>
      <c r="I4952" s="29" t="s">
        <v>10015</v>
      </c>
      <c r="J4952" s="30">
        <v>80</v>
      </c>
      <c r="K4952" s="31" t="s">
        <v>10016</v>
      </c>
      <c r="L4952" s="6">
        <v>-154.95187399999998</v>
      </c>
      <c r="M4952" s="32">
        <f t="shared" si="308"/>
        <v>92.971124399999979</v>
      </c>
      <c r="N4952" s="32">
        <f t="shared" si="309"/>
        <v>85.223530699999984</v>
      </c>
      <c r="O4952" s="32">
        <f t="shared" si="310"/>
        <v>77.475936999999988</v>
      </c>
      <c r="P4952" s="33">
        <f t="shared" si="311"/>
        <v>69.728343299999977</v>
      </c>
      <c r="Q4952" s="34">
        <v>0</v>
      </c>
    </row>
    <row r="4953" spans="1:17" ht="15.75" customHeight="1">
      <c r="A4953" s="24" t="s">
        <v>9619</v>
      </c>
      <c r="B4953" s="25" t="s">
        <v>184</v>
      </c>
      <c r="C4953" s="26" t="s">
        <v>680</v>
      </c>
      <c r="D4953" s="26">
        <v>50</v>
      </c>
      <c r="E4953" s="26" t="s">
        <v>256</v>
      </c>
      <c r="F4953" s="26" t="s">
        <v>192</v>
      </c>
      <c r="G4953" s="27"/>
      <c r="H4953" s="28" t="s">
        <v>236</v>
      </c>
      <c r="I4953" s="29" t="s">
        <v>10017</v>
      </c>
      <c r="J4953" s="30">
        <v>80</v>
      </c>
      <c r="K4953" s="31" t="s">
        <v>10018</v>
      </c>
      <c r="L4953" s="6">
        <v>-242.95590000000001</v>
      </c>
      <c r="M4953" s="32">
        <f t="shared" si="308"/>
        <v>145.77354</v>
      </c>
      <c r="N4953" s="32">
        <f t="shared" si="309"/>
        <v>133.62574499999999</v>
      </c>
      <c r="O4953" s="32">
        <f t="shared" si="310"/>
        <v>121.47795000000001</v>
      </c>
      <c r="P4953" s="33">
        <f t="shared" si="311"/>
        <v>109.33015499999999</v>
      </c>
      <c r="Q4953" s="34">
        <v>0</v>
      </c>
    </row>
    <row r="4954" spans="1:17" ht="15.75" customHeight="1">
      <c r="A4954" s="24" t="s">
        <v>9619</v>
      </c>
      <c r="B4954" s="25" t="s">
        <v>184</v>
      </c>
      <c r="C4954" s="26" t="s">
        <v>680</v>
      </c>
      <c r="D4954" s="26">
        <v>75</v>
      </c>
      <c r="E4954" s="26" t="s">
        <v>235</v>
      </c>
      <c r="F4954" s="26" t="s">
        <v>185</v>
      </c>
      <c r="G4954" s="27"/>
      <c r="H4954" s="28" t="s">
        <v>236</v>
      </c>
      <c r="I4954" s="29" t="s">
        <v>10019</v>
      </c>
      <c r="J4954" s="30">
        <v>60</v>
      </c>
      <c r="K4954" s="31" t="s">
        <v>10020</v>
      </c>
      <c r="L4954" s="6">
        <v>-171.148934</v>
      </c>
      <c r="M4954" s="32">
        <f t="shared" si="308"/>
        <v>102.6893604</v>
      </c>
      <c r="N4954" s="32">
        <f t="shared" si="309"/>
        <v>94.131913699999998</v>
      </c>
      <c r="O4954" s="32">
        <f t="shared" si="310"/>
        <v>85.574466999999999</v>
      </c>
      <c r="P4954" s="33">
        <f t="shared" si="311"/>
        <v>77.017020299999984</v>
      </c>
      <c r="Q4954" s="34">
        <v>0</v>
      </c>
    </row>
    <row r="4955" spans="1:17" ht="15.75" customHeight="1">
      <c r="A4955" s="24" t="s">
        <v>9619</v>
      </c>
      <c r="B4955" s="25" t="s">
        <v>184</v>
      </c>
      <c r="C4955" s="26" t="s">
        <v>680</v>
      </c>
      <c r="D4955" s="26">
        <v>75</v>
      </c>
      <c r="E4955" s="26" t="s">
        <v>235</v>
      </c>
      <c r="F4955" s="26" t="s">
        <v>185</v>
      </c>
      <c r="G4955" s="27"/>
      <c r="H4955" s="28" t="s">
        <v>236</v>
      </c>
      <c r="I4955" s="29" t="s">
        <v>10021</v>
      </c>
      <c r="J4955" s="30">
        <v>60</v>
      </c>
      <c r="K4955" s="31" t="s">
        <v>10022</v>
      </c>
      <c r="L4955" s="6">
        <v>-164.13020800000001</v>
      </c>
      <c r="M4955" s="32">
        <f t="shared" si="308"/>
        <v>98.478124800000003</v>
      </c>
      <c r="N4955" s="32">
        <f t="shared" si="309"/>
        <v>90.271614400000004</v>
      </c>
      <c r="O4955" s="32">
        <f t="shared" si="310"/>
        <v>82.065104000000005</v>
      </c>
      <c r="P4955" s="33">
        <f t="shared" si="311"/>
        <v>73.858593599999992</v>
      </c>
      <c r="Q4955" s="34">
        <v>0</v>
      </c>
    </row>
    <row r="4956" spans="1:17" ht="15.75" customHeight="1">
      <c r="A4956" s="24" t="s">
        <v>9619</v>
      </c>
      <c r="B4956" s="25" t="s">
        <v>184</v>
      </c>
      <c r="C4956" s="26" t="s">
        <v>680</v>
      </c>
      <c r="D4956" s="26">
        <v>75</v>
      </c>
      <c r="E4956" s="26" t="s">
        <v>235</v>
      </c>
      <c r="F4956" s="26" t="s">
        <v>185</v>
      </c>
      <c r="G4956" s="27"/>
      <c r="H4956" s="28" t="s">
        <v>236</v>
      </c>
      <c r="I4956" s="29" t="s">
        <v>10023</v>
      </c>
      <c r="J4956" s="30">
        <v>60</v>
      </c>
      <c r="K4956" s="31" t="s">
        <v>10024</v>
      </c>
      <c r="L4956" s="6">
        <v>-162.78045299999999</v>
      </c>
      <c r="M4956" s="32">
        <f t="shared" si="308"/>
        <v>97.668271799999999</v>
      </c>
      <c r="N4956" s="32">
        <f t="shared" si="309"/>
        <v>89.529249149999998</v>
      </c>
      <c r="O4956" s="32">
        <f t="shared" si="310"/>
        <v>81.390226499999997</v>
      </c>
      <c r="P4956" s="33">
        <f t="shared" si="311"/>
        <v>73.251203849999996</v>
      </c>
      <c r="Q4956" s="34">
        <v>1020</v>
      </c>
    </row>
    <row r="4957" spans="1:17" ht="15.75" customHeight="1">
      <c r="A4957" s="24" t="s">
        <v>9619</v>
      </c>
      <c r="B4957" s="25" t="s">
        <v>184</v>
      </c>
      <c r="C4957" s="26" t="s">
        <v>680</v>
      </c>
      <c r="D4957" s="26">
        <v>75</v>
      </c>
      <c r="E4957" s="26" t="s">
        <v>235</v>
      </c>
      <c r="F4957" s="26" t="s">
        <v>185</v>
      </c>
      <c r="G4957" s="27"/>
      <c r="H4957" s="28" t="s">
        <v>236</v>
      </c>
      <c r="I4957" s="29" t="s">
        <v>10025</v>
      </c>
      <c r="J4957" s="30">
        <v>60</v>
      </c>
      <c r="K4957" s="31" t="s">
        <v>10026</v>
      </c>
      <c r="L4957" s="6">
        <v>-205.70266199999998</v>
      </c>
      <c r="M4957" s="32">
        <f t="shared" si="308"/>
        <v>123.42159719999998</v>
      </c>
      <c r="N4957" s="32">
        <f t="shared" si="309"/>
        <v>113.13646409999998</v>
      </c>
      <c r="O4957" s="32">
        <f t="shared" si="310"/>
        <v>102.85133099999999</v>
      </c>
      <c r="P4957" s="33">
        <f t="shared" si="311"/>
        <v>92.566197899999977</v>
      </c>
      <c r="Q4957" s="34">
        <v>0</v>
      </c>
    </row>
    <row r="4958" spans="1:17" ht="15.75" customHeight="1">
      <c r="A4958" s="24" t="s">
        <v>9619</v>
      </c>
      <c r="B4958" s="25" t="s">
        <v>184</v>
      </c>
      <c r="C4958" s="26" t="s">
        <v>680</v>
      </c>
      <c r="D4958" s="26">
        <v>75</v>
      </c>
      <c r="E4958" s="26" t="s">
        <v>235</v>
      </c>
      <c r="F4958" s="26" t="s">
        <v>185</v>
      </c>
      <c r="G4958" s="27"/>
      <c r="H4958" s="28" t="s">
        <v>236</v>
      </c>
      <c r="I4958" s="29" t="s">
        <v>10027</v>
      </c>
      <c r="J4958" s="30">
        <v>60</v>
      </c>
      <c r="K4958" s="31" t="s">
        <v>10028</v>
      </c>
      <c r="L4958" s="6">
        <v>-169.79917899999998</v>
      </c>
      <c r="M4958" s="32">
        <f t="shared" si="308"/>
        <v>101.87950739999998</v>
      </c>
      <c r="N4958" s="32">
        <f t="shared" si="309"/>
        <v>93.389548449999992</v>
      </c>
      <c r="O4958" s="32">
        <f t="shared" si="310"/>
        <v>84.89958949999999</v>
      </c>
      <c r="P4958" s="33">
        <f t="shared" si="311"/>
        <v>76.409630549999989</v>
      </c>
      <c r="Q4958" s="34">
        <v>1020</v>
      </c>
    </row>
    <row r="4959" spans="1:17" ht="15.75" customHeight="1">
      <c r="A4959" s="24" t="s">
        <v>9619</v>
      </c>
      <c r="B4959" s="25" t="s">
        <v>184</v>
      </c>
      <c r="C4959" s="26" t="s">
        <v>680</v>
      </c>
      <c r="D4959" s="26">
        <v>75</v>
      </c>
      <c r="E4959" s="26" t="s">
        <v>235</v>
      </c>
      <c r="F4959" s="26" t="s">
        <v>192</v>
      </c>
      <c r="G4959" s="27"/>
      <c r="H4959" s="28" t="s">
        <v>236</v>
      </c>
      <c r="I4959" s="29" t="s">
        <v>10029</v>
      </c>
      <c r="J4959" s="30">
        <v>60</v>
      </c>
      <c r="K4959" s="31" t="s">
        <v>10030</v>
      </c>
      <c r="L4959" s="6">
        <v>-256.99335200000002</v>
      </c>
      <c r="M4959" s="32">
        <f t="shared" si="308"/>
        <v>154.19601119999999</v>
      </c>
      <c r="N4959" s="32">
        <f t="shared" si="309"/>
        <v>141.34634360000001</v>
      </c>
      <c r="O4959" s="32">
        <f t="shared" si="310"/>
        <v>128.49667600000001</v>
      </c>
      <c r="P4959" s="33">
        <f t="shared" si="311"/>
        <v>115.6470084</v>
      </c>
      <c r="Q4959" s="34">
        <v>0</v>
      </c>
    </row>
    <row r="4960" spans="1:17" ht="15.75" customHeight="1">
      <c r="A4960" s="24" t="s">
        <v>9619</v>
      </c>
      <c r="B4960" s="25" t="s">
        <v>184</v>
      </c>
      <c r="C4960" s="26" t="s">
        <v>680</v>
      </c>
      <c r="D4960" s="26">
        <v>75</v>
      </c>
      <c r="E4960" s="26" t="s">
        <v>235</v>
      </c>
      <c r="F4960" s="26" t="s">
        <v>192</v>
      </c>
      <c r="G4960" s="27"/>
      <c r="H4960" s="28" t="s">
        <v>236</v>
      </c>
      <c r="I4960" s="29" t="s">
        <v>10031</v>
      </c>
      <c r="J4960" s="30">
        <v>60</v>
      </c>
      <c r="K4960" s="31" t="s">
        <v>10032</v>
      </c>
      <c r="L4960" s="6">
        <v>-248.62487100000001</v>
      </c>
      <c r="M4960" s="32">
        <f t="shared" si="308"/>
        <v>149.1749226</v>
      </c>
      <c r="N4960" s="32">
        <f t="shared" si="309"/>
        <v>136.74367905000003</v>
      </c>
      <c r="O4960" s="32">
        <f t="shared" si="310"/>
        <v>124.31243550000001</v>
      </c>
      <c r="P4960" s="33">
        <f t="shared" si="311"/>
        <v>111.88119194999999</v>
      </c>
      <c r="Q4960" s="34">
        <v>0</v>
      </c>
    </row>
    <row r="4961" spans="1:17" ht="15.75" customHeight="1">
      <c r="A4961" s="24" t="s">
        <v>9619</v>
      </c>
      <c r="B4961" s="25" t="s">
        <v>184</v>
      </c>
      <c r="C4961" s="26" t="s">
        <v>680</v>
      </c>
      <c r="D4961" s="26">
        <v>75</v>
      </c>
      <c r="E4961" s="26" t="s">
        <v>235</v>
      </c>
      <c r="F4961" s="26" t="s">
        <v>192</v>
      </c>
      <c r="G4961" s="27"/>
      <c r="H4961" s="28" t="s">
        <v>236</v>
      </c>
      <c r="I4961" s="29" t="s">
        <v>10033</v>
      </c>
      <c r="J4961" s="30">
        <v>60</v>
      </c>
      <c r="K4961" s="31" t="s">
        <v>10034</v>
      </c>
      <c r="L4961" s="6">
        <v>-255.643597</v>
      </c>
      <c r="M4961" s="32">
        <f t="shared" si="308"/>
        <v>153.38615820000001</v>
      </c>
      <c r="N4961" s="32">
        <f t="shared" si="309"/>
        <v>140.60397834999998</v>
      </c>
      <c r="O4961" s="32">
        <f t="shared" si="310"/>
        <v>127.8217985</v>
      </c>
      <c r="P4961" s="33">
        <f t="shared" si="311"/>
        <v>115.03961864999999</v>
      </c>
      <c r="Q4961" s="34">
        <v>1020</v>
      </c>
    </row>
    <row r="4962" spans="1:17" ht="15.75" customHeight="1">
      <c r="A4962" s="24" t="s">
        <v>9619</v>
      </c>
      <c r="B4962" s="25" t="s">
        <v>184</v>
      </c>
      <c r="C4962" s="26" t="s">
        <v>680</v>
      </c>
      <c r="D4962" s="26">
        <v>75</v>
      </c>
      <c r="E4962" s="26"/>
      <c r="F4962" s="26" t="s">
        <v>192</v>
      </c>
      <c r="G4962" s="27"/>
      <c r="H4962" s="28" t="s">
        <v>236</v>
      </c>
      <c r="I4962" s="29" t="s">
        <v>10035</v>
      </c>
      <c r="J4962" s="30">
        <v>60</v>
      </c>
      <c r="K4962" s="31" t="s">
        <v>10036</v>
      </c>
      <c r="L4962" s="6">
        <v>-340.13826</v>
      </c>
      <c r="M4962" s="32">
        <f t="shared" si="308"/>
        <v>204.082956</v>
      </c>
      <c r="N4962" s="32">
        <f t="shared" si="309"/>
        <v>187.076043</v>
      </c>
      <c r="O4962" s="32">
        <f t="shared" si="310"/>
        <v>170.06913</v>
      </c>
      <c r="P4962" s="33">
        <f t="shared" si="311"/>
        <v>153.06221699999998</v>
      </c>
      <c r="Q4962" s="34">
        <v>1020</v>
      </c>
    </row>
    <row r="4963" spans="1:17" ht="15.75" customHeight="1">
      <c r="A4963" s="24" t="s">
        <v>9619</v>
      </c>
      <c r="B4963" s="25" t="s">
        <v>184</v>
      </c>
      <c r="C4963" s="26" t="s">
        <v>680</v>
      </c>
      <c r="D4963" s="26">
        <v>75</v>
      </c>
      <c r="E4963" s="26" t="s">
        <v>256</v>
      </c>
      <c r="F4963" s="26" t="s">
        <v>185</v>
      </c>
      <c r="G4963" s="27"/>
      <c r="H4963" s="28" t="s">
        <v>236</v>
      </c>
      <c r="I4963" s="29" t="s">
        <v>10037</v>
      </c>
      <c r="J4963" s="30">
        <v>60</v>
      </c>
      <c r="K4963" s="31" t="s">
        <v>10038</v>
      </c>
      <c r="L4963" s="6">
        <v>-201.113495</v>
      </c>
      <c r="M4963" s="32">
        <f t="shared" si="308"/>
        <v>120.66809699999999</v>
      </c>
      <c r="N4963" s="32">
        <f t="shared" si="309"/>
        <v>110.61242224999999</v>
      </c>
      <c r="O4963" s="32">
        <f t="shared" si="310"/>
        <v>100.5567475</v>
      </c>
      <c r="P4963" s="33">
        <f t="shared" si="311"/>
        <v>90.501072749999992</v>
      </c>
      <c r="Q4963" s="34">
        <v>0</v>
      </c>
    </row>
    <row r="4964" spans="1:17" ht="15.75" customHeight="1">
      <c r="A4964" s="24" t="s">
        <v>9619</v>
      </c>
      <c r="B4964" s="25" t="s">
        <v>184</v>
      </c>
      <c r="C4964" s="26" t="s">
        <v>680</v>
      </c>
      <c r="D4964" s="26">
        <v>75</v>
      </c>
      <c r="E4964" s="26" t="s">
        <v>256</v>
      </c>
      <c r="F4964" s="26" t="s">
        <v>185</v>
      </c>
      <c r="G4964" s="27"/>
      <c r="H4964" s="28" t="s">
        <v>236</v>
      </c>
      <c r="I4964" s="29" t="s">
        <v>10039</v>
      </c>
      <c r="J4964" s="30">
        <v>60</v>
      </c>
      <c r="K4964" s="31" t="s">
        <v>10040</v>
      </c>
      <c r="L4964" s="6">
        <v>-213.53124099999997</v>
      </c>
      <c r="M4964" s="32">
        <f t="shared" si="308"/>
        <v>128.11874459999996</v>
      </c>
      <c r="N4964" s="32">
        <f t="shared" si="309"/>
        <v>117.44218254999998</v>
      </c>
      <c r="O4964" s="32">
        <f t="shared" si="310"/>
        <v>106.76562049999998</v>
      </c>
      <c r="P4964" s="33">
        <f t="shared" si="311"/>
        <v>96.089058449999982</v>
      </c>
      <c r="Q4964" s="34">
        <v>1020</v>
      </c>
    </row>
    <row r="4965" spans="1:17" ht="15.75" customHeight="1">
      <c r="A4965" s="24" t="s">
        <v>9619</v>
      </c>
      <c r="B4965" s="25" t="s">
        <v>184</v>
      </c>
      <c r="C4965" s="26" t="s">
        <v>680</v>
      </c>
      <c r="D4965" s="26">
        <v>75</v>
      </c>
      <c r="E4965" s="26" t="s">
        <v>256</v>
      </c>
      <c r="F4965" s="26" t="s">
        <v>185</v>
      </c>
      <c r="G4965" s="27"/>
      <c r="H4965" s="28" t="s">
        <v>236</v>
      </c>
      <c r="I4965" s="29" t="s">
        <v>10041</v>
      </c>
      <c r="J4965" s="30">
        <v>60</v>
      </c>
      <c r="K4965" s="31" t="s">
        <v>10042</v>
      </c>
      <c r="L4965" s="6">
        <v>-212.18148600000001</v>
      </c>
      <c r="M4965" s="32">
        <f t="shared" si="308"/>
        <v>127.3088916</v>
      </c>
      <c r="N4965" s="32">
        <f t="shared" si="309"/>
        <v>116.69981730000001</v>
      </c>
      <c r="O4965" s="32">
        <f t="shared" si="310"/>
        <v>106.090743</v>
      </c>
      <c r="P4965" s="33">
        <f t="shared" si="311"/>
        <v>95.4816687</v>
      </c>
      <c r="Q4965" s="34">
        <v>1020</v>
      </c>
    </row>
    <row r="4966" spans="1:17" ht="15.75" customHeight="1">
      <c r="A4966" s="24" t="s">
        <v>9619</v>
      </c>
      <c r="B4966" s="25" t="s">
        <v>184</v>
      </c>
      <c r="C4966" s="26" t="s">
        <v>680</v>
      </c>
      <c r="D4966" s="26">
        <v>75</v>
      </c>
      <c r="E4966" s="26" t="s">
        <v>256</v>
      </c>
      <c r="F4966" s="26" t="s">
        <v>192</v>
      </c>
      <c r="G4966" s="27"/>
      <c r="H4966" s="28" t="s">
        <v>236</v>
      </c>
      <c r="I4966" s="29" t="s">
        <v>10043</v>
      </c>
      <c r="J4966" s="30">
        <v>60</v>
      </c>
      <c r="K4966" s="31" t="s">
        <v>10044</v>
      </c>
      <c r="L4966" s="6">
        <v>-286.95791300000002</v>
      </c>
      <c r="M4966" s="32">
        <f t="shared" si="308"/>
        <v>172.17474780000001</v>
      </c>
      <c r="N4966" s="32">
        <f t="shared" si="309"/>
        <v>157.82685215000001</v>
      </c>
      <c r="O4966" s="32">
        <f t="shared" si="310"/>
        <v>143.47895650000001</v>
      </c>
      <c r="P4966" s="33">
        <f t="shared" si="311"/>
        <v>129.13106084999998</v>
      </c>
      <c r="Q4966" s="34">
        <v>0</v>
      </c>
    </row>
    <row r="4967" spans="1:17" ht="15.75" customHeight="1">
      <c r="A4967" s="24" t="s">
        <v>9619</v>
      </c>
      <c r="B4967" s="25" t="s">
        <v>184</v>
      </c>
      <c r="C4967" s="26" t="s">
        <v>680</v>
      </c>
      <c r="D4967" s="26">
        <v>75</v>
      </c>
      <c r="E4967" s="26" t="s">
        <v>256</v>
      </c>
      <c r="F4967" s="26" t="s">
        <v>192</v>
      </c>
      <c r="G4967" s="27"/>
      <c r="H4967" s="28" t="s">
        <v>236</v>
      </c>
      <c r="I4967" s="29" t="s">
        <v>10045</v>
      </c>
      <c r="J4967" s="30">
        <v>60</v>
      </c>
      <c r="K4967" s="31" t="s">
        <v>10046</v>
      </c>
      <c r="L4967" s="6">
        <v>-298.02590400000003</v>
      </c>
      <c r="M4967" s="32">
        <f t="shared" si="308"/>
        <v>178.81554240000003</v>
      </c>
      <c r="N4967" s="32">
        <f t="shared" si="309"/>
        <v>163.91424720000001</v>
      </c>
      <c r="O4967" s="32">
        <f t="shared" si="310"/>
        <v>149.01295200000001</v>
      </c>
      <c r="P4967" s="33">
        <f t="shared" si="311"/>
        <v>134.11165679999999</v>
      </c>
      <c r="Q4967" s="34">
        <v>1020</v>
      </c>
    </row>
    <row r="4968" spans="1:17" ht="15.75" customHeight="1">
      <c r="A4968" s="24" t="s">
        <v>9619</v>
      </c>
      <c r="B4968" s="25" t="s">
        <v>184</v>
      </c>
      <c r="C4968" s="26" t="s">
        <v>680</v>
      </c>
      <c r="D4968" s="26">
        <v>75</v>
      </c>
      <c r="E4968" s="26" t="s">
        <v>256</v>
      </c>
      <c r="F4968" s="26" t="s">
        <v>192</v>
      </c>
      <c r="G4968" s="27"/>
      <c r="H4968" s="28" t="s">
        <v>236</v>
      </c>
      <c r="I4968" s="29" t="s">
        <v>10047</v>
      </c>
      <c r="J4968" s="30">
        <v>60</v>
      </c>
      <c r="K4968" s="31" t="s">
        <v>10048</v>
      </c>
      <c r="L4968" s="6">
        <v>-291.277129</v>
      </c>
      <c r="M4968" s="32">
        <f t="shared" si="308"/>
        <v>174.76627739999998</v>
      </c>
      <c r="N4968" s="32">
        <f t="shared" si="309"/>
        <v>160.20242095</v>
      </c>
      <c r="O4968" s="32">
        <f t="shared" si="310"/>
        <v>145.6385645</v>
      </c>
      <c r="P4968" s="33">
        <f t="shared" si="311"/>
        <v>131.07470805</v>
      </c>
      <c r="Q4968" s="34">
        <v>1020</v>
      </c>
    </row>
    <row r="4969" spans="1:17" ht="15.75" customHeight="1">
      <c r="A4969" s="24" t="s">
        <v>9619</v>
      </c>
      <c r="B4969" s="25" t="s">
        <v>184</v>
      </c>
      <c r="C4969" s="26" t="s">
        <v>1949</v>
      </c>
      <c r="D4969" s="26">
        <v>100</v>
      </c>
      <c r="E4969" s="26" t="s">
        <v>235</v>
      </c>
      <c r="F4969" s="26" t="s">
        <v>185</v>
      </c>
      <c r="G4969" s="27"/>
      <c r="H4969" s="28" t="s">
        <v>236</v>
      </c>
      <c r="I4969" s="29" t="s">
        <v>10049</v>
      </c>
      <c r="J4969" s="30">
        <v>40</v>
      </c>
      <c r="K4969" s="31" t="s">
        <v>10050</v>
      </c>
      <c r="L4969" s="6">
        <v>-450.27826800000003</v>
      </c>
      <c r="M4969" s="32">
        <f t="shared" si="308"/>
        <v>270.16696079999997</v>
      </c>
      <c r="N4969" s="32">
        <f t="shared" si="309"/>
        <v>247.65304740000002</v>
      </c>
      <c r="O4969" s="32">
        <f t="shared" si="310"/>
        <v>225.13913400000001</v>
      </c>
      <c r="P4969" s="33">
        <f t="shared" si="311"/>
        <v>202.62522059999998</v>
      </c>
      <c r="Q4969" s="34">
        <v>1000</v>
      </c>
    </row>
    <row r="4970" spans="1:17" ht="15.75" customHeight="1">
      <c r="A4970" s="24" t="s">
        <v>9619</v>
      </c>
      <c r="B4970" s="25" t="s">
        <v>184</v>
      </c>
      <c r="C4970" s="26" t="s">
        <v>1949</v>
      </c>
      <c r="D4970" s="26">
        <v>100</v>
      </c>
      <c r="E4970" s="26" t="s">
        <v>235</v>
      </c>
      <c r="F4970" s="26" t="s">
        <v>192</v>
      </c>
      <c r="G4970" s="27"/>
      <c r="H4970" s="28" t="s">
        <v>236</v>
      </c>
      <c r="I4970" s="29" t="s">
        <v>10051</v>
      </c>
      <c r="J4970" s="30">
        <v>40</v>
      </c>
      <c r="K4970" s="31" t="s">
        <v>10052</v>
      </c>
      <c r="L4970" s="6">
        <v>-544.76111800000001</v>
      </c>
      <c r="M4970" s="32">
        <f t="shared" si="308"/>
        <v>326.85667079999996</v>
      </c>
      <c r="N4970" s="32">
        <f t="shared" si="309"/>
        <v>299.61861490000001</v>
      </c>
      <c r="O4970" s="32">
        <f t="shared" si="310"/>
        <v>272.38055900000001</v>
      </c>
      <c r="P4970" s="33">
        <f t="shared" si="311"/>
        <v>245.1425031</v>
      </c>
      <c r="Q4970" s="34">
        <v>0</v>
      </c>
    </row>
    <row r="4971" spans="1:17" ht="15.75" customHeight="1">
      <c r="A4971" s="24" t="s">
        <v>9619</v>
      </c>
      <c r="B4971" s="25" t="s">
        <v>184</v>
      </c>
      <c r="C4971" s="26" t="s">
        <v>1960</v>
      </c>
      <c r="D4971" s="26">
        <v>100</v>
      </c>
      <c r="E4971" s="26" t="s">
        <v>235</v>
      </c>
      <c r="F4971" s="26" t="s">
        <v>185</v>
      </c>
      <c r="G4971" s="27"/>
      <c r="H4971" s="28" t="s">
        <v>236</v>
      </c>
      <c r="I4971" s="29" t="s">
        <v>10053</v>
      </c>
      <c r="J4971" s="30">
        <v>40</v>
      </c>
      <c r="K4971" s="31" t="s">
        <v>10054</v>
      </c>
      <c r="L4971" s="6">
        <v>-443.25954200000001</v>
      </c>
      <c r="M4971" s="32">
        <f t="shared" si="308"/>
        <v>265.95572519999996</v>
      </c>
      <c r="N4971" s="32">
        <f t="shared" si="309"/>
        <v>243.79274810000001</v>
      </c>
      <c r="O4971" s="32">
        <f t="shared" si="310"/>
        <v>221.62977100000001</v>
      </c>
      <c r="P4971" s="33">
        <f t="shared" si="311"/>
        <v>199.4667939</v>
      </c>
      <c r="Q4971" s="34">
        <v>1000</v>
      </c>
    </row>
    <row r="4972" spans="1:17" ht="15.75" customHeight="1">
      <c r="A4972" s="24" t="s">
        <v>9619</v>
      </c>
      <c r="B4972" s="25" t="s">
        <v>184</v>
      </c>
      <c r="C4972" s="26" t="s">
        <v>1960</v>
      </c>
      <c r="D4972" s="26">
        <v>100</v>
      </c>
      <c r="E4972" s="26" t="s">
        <v>235</v>
      </c>
      <c r="F4972" s="26" t="s">
        <v>192</v>
      </c>
      <c r="G4972" s="27"/>
      <c r="H4972" s="28" t="s">
        <v>236</v>
      </c>
      <c r="I4972" s="29" t="s">
        <v>10055</v>
      </c>
      <c r="J4972" s="30">
        <v>40</v>
      </c>
      <c r="K4972" s="31" t="s">
        <v>10056</v>
      </c>
      <c r="L4972" s="6">
        <v>-540.17195099999992</v>
      </c>
      <c r="M4972" s="32">
        <f t="shared" si="308"/>
        <v>324.10317059999994</v>
      </c>
      <c r="N4972" s="32">
        <f t="shared" si="309"/>
        <v>297.09457304999995</v>
      </c>
      <c r="O4972" s="32">
        <f t="shared" si="310"/>
        <v>270.08597549999996</v>
      </c>
      <c r="P4972" s="33">
        <f t="shared" si="311"/>
        <v>243.07737794999991</v>
      </c>
      <c r="Q4972" s="34">
        <v>0</v>
      </c>
    </row>
    <row r="4973" spans="1:17" ht="15.75" customHeight="1">
      <c r="A4973" s="24" t="s">
        <v>9619</v>
      </c>
      <c r="B4973" s="25" t="s">
        <v>184</v>
      </c>
      <c r="C4973" s="26" t="s">
        <v>683</v>
      </c>
      <c r="D4973" s="26">
        <v>100</v>
      </c>
      <c r="E4973" s="26" t="s">
        <v>235</v>
      </c>
      <c r="F4973" s="26" t="s">
        <v>185</v>
      </c>
      <c r="G4973" s="27"/>
      <c r="H4973" s="28" t="s">
        <v>236</v>
      </c>
      <c r="I4973" s="29" t="s">
        <v>10057</v>
      </c>
      <c r="J4973" s="30">
        <v>40</v>
      </c>
      <c r="K4973" s="31" t="s">
        <v>10058</v>
      </c>
      <c r="L4973" s="6">
        <v>-217.58050599999999</v>
      </c>
      <c r="M4973" s="32">
        <f t="shared" si="308"/>
        <v>130.5483036</v>
      </c>
      <c r="N4973" s="32">
        <f t="shared" si="309"/>
        <v>119.66927829999999</v>
      </c>
      <c r="O4973" s="32">
        <f t="shared" si="310"/>
        <v>108.79025299999999</v>
      </c>
      <c r="P4973" s="33">
        <f t="shared" si="311"/>
        <v>97.911227699999984</v>
      </c>
      <c r="Q4973" s="34">
        <v>1000</v>
      </c>
    </row>
    <row r="4974" spans="1:17" ht="15.75" customHeight="1">
      <c r="A4974" s="24" t="s">
        <v>9619</v>
      </c>
      <c r="B4974" s="25" t="s">
        <v>184</v>
      </c>
      <c r="C4974" s="26" t="s">
        <v>683</v>
      </c>
      <c r="D4974" s="26">
        <v>100</v>
      </c>
      <c r="E4974" s="26" t="s">
        <v>235</v>
      </c>
      <c r="F4974" s="26" t="s">
        <v>192</v>
      </c>
      <c r="G4974" s="27"/>
      <c r="H4974" s="28" t="s">
        <v>236</v>
      </c>
      <c r="I4974" s="29" t="s">
        <v>10059</v>
      </c>
      <c r="J4974" s="30">
        <v>40</v>
      </c>
      <c r="K4974" s="31" t="s">
        <v>10060</v>
      </c>
      <c r="L4974" s="6">
        <v>-311.79340499999995</v>
      </c>
      <c r="M4974" s="32">
        <f t="shared" si="308"/>
        <v>187.07604299999997</v>
      </c>
      <c r="N4974" s="32">
        <f t="shared" si="309"/>
        <v>171.48637274999996</v>
      </c>
      <c r="O4974" s="32">
        <f t="shared" si="310"/>
        <v>155.89670249999998</v>
      </c>
      <c r="P4974" s="33">
        <f t="shared" si="311"/>
        <v>140.30703224999996</v>
      </c>
      <c r="Q4974" s="34">
        <v>1000</v>
      </c>
    </row>
    <row r="4975" spans="1:17" ht="15.75" customHeight="1">
      <c r="A4975" s="24" t="s">
        <v>9619</v>
      </c>
      <c r="B4975" s="25" t="s">
        <v>184</v>
      </c>
      <c r="C4975" s="26" t="s">
        <v>683</v>
      </c>
      <c r="D4975" s="26">
        <v>50</v>
      </c>
      <c r="E4975" s="26" t="s">
        <v>235</v>
      </c>
      <c r="F4975" s="26" t="s">
        <v>185</v>
      </c>
      <c r="G4975" s="27"/>
      <c r="H4975" s="28" t="s">
        <v>236</v>
      </c>
      <c r="I4975" s="29" t="s">
        <v>10061</v>
      </c>
      <c r="J4975" s="30">
        <v>80</v>
      </c>
      <c r="K4975" s="31" t="s">
        <v>10062</v>
      </c>
      <c r="L4975" s="6">
        <v>-112.02966500000001</v>
      </c>
      <c r="M4975" s="32">
        <f t="shared" si="308"/>
        <v>67.217798999999999</v>
      </c>
      <c r="N4975" s="32">
        <f t="shared" si="309"/>
        <v>61.616315750000005</v>
      </c>
      <c r="O4975" s="32">
        <f t="shared" si="310"/>
        <v>56.014832500000004</v>
      </c>
      <c r="P4975" s="33">
        <f t="shared" si="311"/>
        <v>50.413349249999996</v>
      </c>
      <c r="Q4975" s="34">
        <v>0</v>
      </c>
    </row>
    <row r="4976" spans="1:17" ht="15.75" customHeight="1">
      <c r="A4976" s="24" t="s">
        <v>9619</v>
      </c>
      <c r="B4976" s="25" t="s">
        <v>184</v>
      </c>
      <c r="C4976" s="26" t="s">
        <v>683</v>
      </c>
      <c r="D4976" s="26">
        <v>50</v>
      </c>
      <c r="E4976" s="26" t="s">
        <v>235</v>
      </c>
      <c r="F4976" s="26" t="s">
        <v>185</v>
      </c>
      <c r="G4976" s="27"/>
      <c r="H4976" s="28" t="s">
        <v>236</v>
      </c>
      <c r="I4976" s="29" t="s">
        <v>10063</v>
      </c>
      <c r="J4976" s="30">
        <v>80</v>
      </c>
      <c r="K4976" s="31" t="s">
        <v>10064</v>
      </c>
      <c r="L4976" s="6">
        <v>-133.89569599999999</v>
      </c>
      <c r="M4976" s="32">
        <f t="shared" si="308"/>
        <v>80.337417599999981</v>
      </c>
      <c r="N4976" s="32">
        <f t="shared" si="309"/>
        <v>73.642632800000001</v>
      </c>
      <c r="O4976" s="32">
        <f t="shared" si="310"/>
        <v>66.947847999999993</v>
      </c>
      <c r="P4976" s="33">
        <f t="shared" si="311"/>
        <v>60.253063199999985</v>
      </c>
      <c r="Q4976" s="34">
        <v>1040</v>
      </c>
    </row>
    <row r="4977" spans="1:17" ht="15.75" customHeight="1">
      <c r="A4977" s="24" t="s">
        <v>9619</v>
      </c>
      <c r="B4977" s="25" t="s">
        <v>184</v>
      </c>
      <c r="C4977" s="26" t="s">
        <v>683</v>
      </c>
      <c r="D4977" s="26">
        <v>50</v>
      </c>
      <c r="E4977" s="26" t="s">
        <v>235</v>
      </c>
      <c r="F4977" s="26" t="s">
        <v>185</v>
      </c>
      <c r="G4977" s="27"/>
      <c r="H4977" s="28" t="s">
        <v>236</v>
      </c>
      <c r="I4977" s="29" t="s">
        <v>10065</v>
      </c>
      <c r="J4977" s="30">
        <v>80</v>
      </c>
      <c r="K4977" s="31" t="s">
        <v>10066</v>
      </c>
      <c r="L4977" s="6">
        <v>-107.98039999999999</v>
      </c>
      <c r="M4977" s="32">
        <f t="shared" si="308"/>
        <v>64.788239999999988</v>
      </c>
      <c r="N4977" s="32">
        <f t="shared" si="309"/>
        <v>59.389219999999995</v>
      </c>
      <c r="O4977" s="32">
        <f t="shared" si="310"/>
        <v>53.990199999999994</v>
      </c>
      <c r="P4977" s="33">
        <f t="shared" si="311"/>
        <v>48.591179999999987</v>
      </c>
      <c r="Q4977" s="34">
        <v>1040</v>
      </c>
    </row>
    <row r="4978" spans="1:17" ht="15.75" customHeight="1">
      <c r="A4978" s="24" t="s">
        <v>9619</v>
      </c>
      <c r="B4978" s="25" t="s">
        <v>184</v>
      </c>
      <c r="C4978" s="26" t="s">
        <v>683</v>
      </c>
      <c r="D4978" s="26">
        <v>50</v>
      </c>
      <c r="E4978" s="26" t="s">
        <v>235</v>
      </c>
      <c r="F4978" s="26" t="s">
        <v>185</v>
      </c>
      <c r="G4978" s="27"/>
      <c r="H4978" s="28" t="s">
        <v>236</v>
      </c>
      <c r="I4978" s="29" t="s">
        <v>10067</v>
      </c>
      <c r="J4978" s="30">
        <v>80</v>
      </c>
      <c r="K4978" s="31" t="s">
        <v>10068</v>
      </c>
      <c r="L4978" s="6">
        <v>-124.17746</v>
      </c>
      <c r="M4978" s="32">
        <f t="shared" si="308"/>
        <v>74.506475999999992</v>
      </c>
      <c r="N4978" s="32">
        <f t="shared" si="309"/>
        <v>68.297602999999995</v>
      </c>
      <c r="O4978" s="32">
        <f t="shared" si="310"/>
        <v>62.088729999999998</v>
      </c>
      <c r="P4978" s="33">
        <f t="shared" si="311"/>
        <v>55.879856999999987</v>
      </c>
      <c r="Q4978" s="34">
        <v>1040</v>
      </c>
    </row>
    <row r="4979" spans="1:17" ht="15.75" customHeight="1">
      <c r="A4979" s="24" t="s">
        <v>9619</v>
      </c>
      <c r="B4979" s="25" t="s">
        <v>184</v>
      </c>
      <c r="C4979" s="26" t="s">
        <v>683</v>
      </c>
      <c r="D4979" s="26">
        <v>50</v>
      </c>
      <c r="E4979" s="26" t="s">
        <v>235</v>
      </c>
      <c r="F4979" s="26" t="s">
        <v>185</v>
      </c>
      <c r="G4979" s="27"/>
      <c r="H4979" s="28" t="s">
        <v>236</v>
      </c>
      <c r="I4979" s="29" t="s">
        <v>10069</v>
      </c>
      <c r="J4979" s="30">
        <v>80</v>
      </c>
      <c r="K4979" s="31" t="s">
        <v>10070</v>
      </c>
      <c r="L4979" s="6">
        <v>-120.93804799999999</v>
      </c>
      <c r="M4979" s="32">
        <f t="shared" si="308"/>
        <v>72.562828799999991</v>
      </c>
      <c r="N4979" s="32">
        <f t="shared" si="309"/>
        <v>66.515926399999998</v>
      </c>
      <c r="O4979" s="32">
        <f t="shared" si="310"/>
        <v>60.469023999999997</v>
      </c>
      <c r="P4979" s="33">
        <f t="shared" si="311"/>
        <v>54.422121599999997</v>
      </c>
      <c r="Q4979" s="34">
        <v>0</v>
      </c>
    </row>
    <row r="4980" spans="1:17" ht="15.75" customHeight="1">
      <c r="A4980" s="24" t="s">
        <v>9619</v>
      </c>
      <c r="B4980" s="25" t="s">
        <v>184</v>
      </c>
      <c r="C4980" s="26" t="s">
        <v>683</v>
      </c>
      <c r="D4980" s="26">
        <v>50</v>
      </c>
      <c r="E4980" s="26" t="s">
        <v>235</v>
      </c>
      <c r="F4980" s="26" t="s">
        <v>192</v>
      </c>
      <c r="G4980" s="27"/>
      <c r="H4980" s="28" t="s">
        <v>236</v>
      </c>
      <c r="I4980" s="29" t="s">
        <v>10071</v>
      </c>
      <c r="J4980" s="30">
        <v>80</v>
      </c>
      <c r="K4980" s="31" t="s">
        <v>10072</v>
      </c>
      <c r="L4980" s="6">
        <v>-198.95388700000001</v>
      </c>
      <c r="M4980" s="32">
        <f t="shared" si="308"/>
        <v>119.3723322</v>
      </c>
      <c r="N4980" s="32">
        <f t="shared" si="309"/>
        <v>109.42463785</v>
      </c>
      <c r="O4980" s="32">
        <f t="shared" si="310"/>
        <v>99.476943500000004</v>
      </c>
      <c r="P4980" s="33">
        <f t="shared" si="311"/>
        <v>89.529249149999998</v>
      </c>
      <c r="Q4980" s="34">
        <v>0</v>
      </c>
    </row>
    <row r="4981" spans="1:17" ht="15.75" customHeight="1">
      <c r="A4981" s="24" t="s">
        <v>9619</v>
      </c>
      <c r="B4981" s="25" t="s">
        <v>184</v>
      </c>
      <c r="C4981" s="26" t="s">
        <v>683</v>
      </c>
      <c r="D4981" s="26">
        <v>50</v>
      </c>
      <c r="E4981" s="26" t="s">
        <v>235</v>
      </c>
      <c r="F4981" s="26" t="s">
        <v>192</v>
      </c>
      <c r="G4981" s="27"/>
      <c r="H4981" s="28" t="s">
        <v>236</v>
      </c>
      <c r="I4981" s="29" t="s">
        <v>10073</v>
      </c>
      <c r="J4981" s="30">
        <v>80</v>
      </c>
      <c r="K4981" s="31" t="s">
        <v>10074</v>
      </c>
      <c r="L4981" s="6">
        <v>-288.03771699999999</v>
      </c>
      <c r="M4981" s="32">
        <f t="shared" si="308"/>
        <v>172.82263019999999</v>
      </c>
      <c r="N4981" s="32">
        <f t="shared" si="309"/>
        <v>158.42074434999998</v>
      </c>
      <c r="O4981" s="32">
        <f t="shared" si="310"/>
        <v>144.01885849999999</v>
      </c>
      <c r="P4981" s="33">
        <f t="shared" si="311"/>
        <v>129.61697264999998</v>
      </c>
      <c r="Q4981" s="34">
        <v>1040</v>
      </c>
    </row>
    <row r="4982" spans="1:17" ht="15.75" customHeight="1">
      <c r="A4982" s="24" t="s">
        <v>9619</v>
      </c>
      <c r="B4982" s="25" t="s">
        <v>184</v>
      </c>
      <c r="C4982" s="26" t="s">
        <v>683</v>
      </c>
      <c r="D4982" s="26">
        <v>50</v>
      </c>
      <c r="E4982" s="26" t="s">
        <v>235</v>
      </c>
      <c r="F4982" s="26" t="s">
        <v>192</v>
      </c>
      <c r="G4982" s="27"/>
      <c r="H4982" s="28" t="s">
        <v>236</v>
      </c>
      <c r="I4982" s="29" t="s">
        <v>10075</v>
      </c>
      <c r="J4982" s="30">
        <v>80</v>
      </c>
      <c r="K4982" s="31" t="s">
        <v>10076</v>
      </c>
      <c r="L4982" s="6">
        <v>-194.09476900000004</v>
      </c>
      <c r="M4982" s="32">
        <f t="shared" si="308"/>
        <v>116.45686140000002</v>
      </c>
      <c r="N4982" s="32">
        <f t="shared" si="309"/>
        <v>106.75212295000001</v>
      </c>
      <c r="O4982" s="32">
        <f t="shared" si="310"/>
        <v>97.047384500000021</v>
      </c>
      <c r="P4982" s="33">
        <f t="shared" si="311"/>
        <v>87.342646050000013</v>
      </c>
      <c r="Q4982" s="34">
        <v>1040</v>
      </c>
    </row>
    <row r="4983" spans="1:17" ht="15.75" customHeight="1">
      <c r="A4983" s="24" t="s">
        <v>9619</v>
      </c>
      <c r="B4983" s="25" t="s">
        <v>184</v>
      </c>
      <c r="C4983" s="26" t="s">
        <v>683</v>
      </c>
      <c r="D4983" s="26">
        <v>50</v>
      </c>
      <c r="E4983" s="26" t="s">
        <v>235</v>
      </c>
      <c r="F4983" s="26" t="s">
        <v>192</v>
      </c>
      <c r="G4983" s="27"/>
      <c r="H4983" s="28" t="s">
        <v>236</v>
      </c>
      <c r="I4983" s="29" t="s">
        <v>10077</v>
      </c>
      <c r="J4983" s="30">
        <v>80</v>
      </c>
      <c r="K4983" s="31" t="s">
        <v>10078</v>
      </c>
      <c r="L4983" s="6">
        <v>-212.18148600000001</v>
      </c>
      <c r="M4983" s="32">
        <f t="shared" si="308"/>
        <v>127.3088916</v>
      </c>
      <c r="N4983" s="32">
        <f t="shared" si="309"/>
        <v>116.69981730000001</v>
      </c>
      <c r="O4983" s="32">
        <f t="shared" si="310"/>
        <v>106.090743</v>
      </c>
      <c r="P4983" s="33">
        <f t="shared" si="311"/>
        <v>95.4816687</v>
      </c>
      <c r="Q4983" s="34">
        <v>1040</v>
      </c>
    </row>
    <row r="4984" spans="1:17" ht="15.75" customHeight="1">
      <c r="A4984" s="24" t="s">
        <v>9619</v>
      </c>
      <c r="B4984" s="25" t="s">
        <v>184</v>
      </c>
      <c r="C4984" s="26" t="s">
        <v>683</v>
      </c>
      <c r="D4984" s="26">
        <v>50</v>
      </c>
      <c r="E4984" s="26" t="s">
        <v>235</v>
      </c>
      <c r="F4984" s="26" t="s">
        <v>192</v>
      </c>
      <c r="G4984" s="27"/>
      <c r="H4984" s="28" t="s">
        <v>236</v>
      </c>
      <c r="I4984" s="29" t="s">
        <v>10079</v>
      </c>
      <c r="J4984" s="30">
        <v>80</v>
      </c>
      <c r="K4984" s="31" t="s">
        <v>10080</v>
      </c>
      <c r="L4984" s="6">
        <v>-208.94207400000002</v>
      </c>
      <c r="M4984" s="32">
        <f t="shared" si="308"/>
        <v>125.36524440000001</v>
      </c>
      <c r="N4984" s="32">
        <f t="shared" si="309"/>
        <v>114.91814070000001</v>
      </c>
      <c r="O4984" s="32">
        <f t="shared" si="310"/>
        <v>104.47103700000001</v>
      </c>
      <c r="P4984" s="33">
        <f t="shared" si="311"/>
        <v>94.023933299999996</v>
      </c>
      <c r="Q4984" s="34">
        <v>0</v>
      </c>
    </row>
    <row r="4985" spans="1:17" ht="15.75" customHeight="1">
      <c r="A4985" s="24" t="s">
        <v>9619</v>
      </c>
      <c r="B4985" s="25" t="s">
        <v>184</v>
      </c>
      <c r="C4985" s="26" t="s">
        <v>683</v>
      </c>
      <c r="D4985" s="26">
        <v>50</v>
      </c>
      <c r="E4985" s="26" t="s">
        <v>256</v>
      </c>
      <c r="F4985" s="26" t="s">
        <v>185</v>
      </c>
      <c r="G4985" s="27"/>
      <c r="H4985" s="28" t="s">
        <v>236</v>
      </c>
      <c r="I4985" s="29" t="s">
        <v>10081</v>
      </c>
      <c r="J4985" s="30">
        <v>80</v>
      </c>
      <c r="K4985" s="31" t="s">
        <v>10082</v>
      </c>
      <c r="L4985" s="6">
        <v>-149.282903</v>
      </c>
      <c r="M4985" s="32">
        <f t="shared" si="308"/>
        <v>89.569741800000003</v>
      </c>
      <c r="N4985" s="32">
        <f t="shared" si="309"/>
        <v>82.105596649999995</v>
      </c>
      <c r="O4985" s="32">
        <f t="shared" si="310"/>
        <v>74.641451500000002</v>
      </c>
      <c r="P4985" s="33">
        <f t="shared" si="311"/>
        <v>67.177306349999995</v>
      </c>
      <c r="Q4985" s="34">
        <v>1040</v>
      </c>
    </row>
    <row r="4986" spans="1:17" ht="15.75" customHeight="1">
      <c r="A4986" s="24" t="s">
        <v>9619</v>
      </c>
      <c r="B4986" s="25" t="s">
        <v>184</v>
      </c>
      <c r="C4986" s="26" t="s">
        <v>683</v>
      </c>
      <c r="D4986" s="26">
        <v>50</v>
      </c>
      <c r="E4986" s="26" t="s">
        <v>256</v>
      </c>
      <c r="F4986" s="26" t="s">
        <v>185</v>
      </c>
      <c r="G4986" s="27"/>
      <c r="H4986" s="28" t="s">
        <v>236</v>
      </c>
      <c r="I4986" s="29" t="s">
        <v>10083</v>
      </c>
      <c r="J4986" s="30">
        <v>80</v>
      </c>
      <c r="K4986" s="31" t="s">
        <v>10084</v>
      </c>
      <c r="L4986" s="6">
        <v>-146.31344200000001</v>
      </c>
      <c r="M4986" s="32">
        <f t="shared" si="308"/>
        <v>87.788065200000005</v>
      </c>
      <c r="N4986" s="32">
        <f t="shared" si="309"/>
        <v>80.472393100000005</v>
      </c>
      <c r="O4986" s="32">
        <f t="shared" si="310"/>
        <v>73.156721000000005</v>
      </c>
      <c r="P4986" s="33">
        <f t="shared" si="311"/>
        <v>65.841048900000004</v>
      </c>
      <c r="Q4986" s="34">
        <v>0</v>
      </c>
    </row>
    <row r="4987" spans="1:17" ht="15.75" customHeight="1">
      <c r="A4987" s="24" t="s">
        <v>9619</v>
      </c>
      <c r="B4987" s="25" t="s">
        <v>184</v>
      </c>
      <c r="C4987" s="26" t="s">
        <v>683</v>
      </c>
      <c r="D4987" s="26">
        <v>50</v>
      </c>
      <c r="E4987" s="26" t="s">
        <v>256</v>
      </c>
      <c r="F4987" s="26" t="s">
        <v>192</v>
      </c>
      <c r="G4987" s="27"/>
      <c r="H4987" s="28" t="s">
        <v>236</v>
      </c>
      <c r="I4987" s="29" t="s">
        <v>10085</v>
      </c>
      <c r="J4987" s="30">
        <v>80</v>
      </c>
      <c r="K4987" s="31" t="s">
        <v>10086</v>
      </c>
      <c r="L4987" s="6">
        <v>-237.826831</v>
      </c>
      <c r="M4987" s="32">
        <f t="shared" si="308"/>
        <v>142.6960986</v>
      </c>
      <c r="N4987" s="32">
        <f t="shared" si="309"/>
        <v>130.80475704999998</v>
      </c>
      <c r="O4987" s="32">
        <f t="shared" si="310"/>
        <v>118.9134155</v>
      </c>
      <c r="P4987" s="33">
        <f t="shared" si="311"/>
        <v>107.02207394999999</v>
      </c>
      <c r="Q4987" s="34">
        <v>1040</v>
      </c>
    </row>
    <row r="4988" spans="1:17" ht="15.75" customHeight="1">
      <c r="A4988" s="24" t="s">
        <v>9619</v>
      </c>
      <c r="B4988" s="25" t="s">
        <v>184</v>
      </c>
      <c r="C4988" s="26" t="s">
        <v>683</v>
      </c>
      <c r="D4988" s="26">
        <v>50</v>
      </c>
      <c r="E4988" s="26" t="s">
        <v>256</v>
      </c>
      <c r="F4988" s="26" t="s">
        <v>192</v>
      </c>
      <c r="G4988" s="27"/>
      <c r="H4988" s="28" t="s">
        <v>236</v>
      </c>
      <c r="I4988" s="29" t="s">
        <v>10087</v>
      </c>
      <c r="J4988" s="30">
        <v>80</v>
      </c>
      <c r="K4988" s="31" t="s">
        <v>10088</v>
      </c>
      <c r="L4988" s="6">
        <v>-234.31746799999999</v>
      </c>
      <c r="M4988" s="32">
        <f t="shared" si="308"/>
        <v>140.59048079999999</v>
      </c>
      <c r="N4988" s="32">
        <f t="shared" si="309"/>
        <v>128.8746074</v>
      </c>
      <c r="O4988" s="32">
        <f t="shared" si="310"/>
        <v>117.158734</v>
      </c>
      <c r="P4988" s="33">
        <f t="shared" si="311"/>
        <v>105.44286059999999</v>
      </c>
      <c r="Q4988" s="34">
        <v>0</v>
      </c>
    </row>
    <row r="4989" spans="1:17" ht="15.75" customHeight="1">
      <c r="A4989" s="24" t="s">
        <v>9619</v>
      </c>
      <c r="B4989" s="25" t="s">
        <v>184</v>
      </c>
      <c r="C4989" s="26" t="s">
        <v>683</v>
      </c>
      <c r="D4989" s="26">
        <v>75</v>
      </c>
      <c r="E4989" s="26" t="s">
        <v>235</v>
      </c>
      <c r="F4989" s="26" t="s">
        <v>185</v>
      </c>
      <c r="G4989" s="27"/>
      <c r="H4989" s="28" t="s">
        <v>236</v>
      </c>
      <c r="I4989" s="29" t="s">
        <v>10089</v>
      </c>
      <c r="J4989" s="30">
        <v>60</v>
      </c>
      <c r="K4989" s="31" t="s">
        <v>10090</v>
      </c>
      <c r="L4989" s="6">
        <v>-169.79917899999998</v>
      </c>
      <c r="M4989" s="32">
        <f t="shared" si="308"/>
        <v>101.87950739999998</v>
      </c>
      <c r="N4989" s="32">
        <f t="shared" si="309"/>
        <v>93.389548449999992</v>
      </c>
      <c r="O4989" s="32">
        <f t="shared" si="310"/>
        <v>84.89958949999999</v>
      </c>
      <c r="P4989" s="33">
        <f t="shared" si="311"/>
        <v>76.409630549999989</v>
      </c>
      <c r="Q4989" s="34">
        <v>0</v>
      </c>
    </row>
    <row r="4990" spans="1:17" ht="15.75" customHeight="1">
      <c r="A4990" s="24" t="s">
        <v>9619</v>
      </c>
      <c r="B4990" s="25" t="s">
        <v>184</v>
      </c>
      <c r="C4990" s="26" t="s">
        <v>683</v>
      </c>
      <c r="D4990" s="26">
        <v>75</v>
      </c>
      <c r="E4990" s="26" t="s">
        <v>235</v>
      </c>
      <c r="F4990" s="26" t="s">
        <v>185</v>
      </c>
      <c r="G4990" s="27"/>
      <c r="H4990" s="28" t="s">
        <v>236</v>
      </c>
      <c r="I4990" s="29" t="s">
        <v>10091</v>
      </c>
      <c r="J4990" s="30">
        <v>60</v>
      </c>
      <c r="K4990" s="31" t="s">
        <v>10092</v>
      </c>
      <c r="L4990" s="6">
        <v>-162.78045299999999</v>
      </c>
      <c r="M4990" s="32">
        <f t="shared" si="308"/>
        <v>97.668271799999999</v>
      </c>
      <c r="N4990" s="32">
        <f t="shared" si="309"/>
        <v>89.529249149999998</v>
      </c>
      <c r="O4990" s="32">
        <f t="shared" si="310"/>
        <v>81.390226499999997</v>
      </c>
      <c r="P4990" s="33">
        <f t="shared" si="311"/>
        <v>73.251203849999996</v>
      </c>
      <c r="Q4990" s="34">
        <v>0</v>
      </c>
    </row>
    <row r="4991" spans="1:17" ht="15.75" customHeight="1">
      <c r="A4991" s="24" t="s">
        <v>9619</v>
      </c>
      <c r="B4991" s="25" t="s">
        <v>184</v>
      </c>
      <c r="C4991" s="26" t="s">
        <v>683</v>
      </c>
      <c r="D4991" s="26">
        <v>75</v>
      </c>
      <c r="E4991" s="26" t="s">
        <v>235</v>
      </c>
      <c r="F4991" s="26" t="s">
        <v>185</v>
      </c>
      <c r="G4991" s="27"/>
      <c r="H4991" s="28" t="s">
        <v>236</v>
      </c>
      <c r="I4991" s="29" t="s">
        <v>10093</v>
      </c>
      <c r="J4991" s="30">
        <v>60</v>
      </c>
      <c r="K4991" s="31" t="s">
        <v>10094</v>
      </c>
      <c r="L4991" s="6">
        <v>-159.54104100000001</v>
      </c>
      <c r="M4991" s="32">
        <f t="shared" si="308"/>
        <v>95.724624599999999</v>
      </c>
      <c r="N4991" s="32">
        <f t="shared" si="309"/>
        <v>87.747572550000001</v>
      </c>
      <c r="O4991" s="32">
        <f t="shared" si="310"/>
        <v>79.770520500000003</v>
      </c>
      <c r="P4991" s="33">
        <f t="shared" si="311"/>
        <v>71.793468449999992</v>
      </c>
      <c r="Q4991" s="34">
        <v>1020</v>
      </c>
    </row>
    <row r="4992" spans="1:17" ht="15.75" customHeight="1">
      <c r="A4992" s="24" t="s">
        <v>9619</v>
      </c>
      <c r="B4992" s="25" t="s">
        <v>184</v>
      </c>
      <c r="C4992" s="26" t="s">
        <v>683</v>
      </c>
      <c r="D4992" s="26">
        <v>75</v>
      </c>
      <c r="E4992" s="26" t="s">
        <v>235</v>
      </c>
      <c r="F4992" s="26" t="s">
        <v>185</v>
      </c>
      <c r="G4992" s="27"/>
      <c r="H4992" s="28" t="s">
        <v>236</v>
      </c>
      <c r="I4992" s="29" t="s">
        <v>10095</v>
      </c>
      <c r="J4992" s="30">
        <v>60</v>
      </c>
      <c r="K4992" s="31" t="s">
        <v>10096</v>
      </c>
      <c r="L4992" s="6">
        <v>-167.36962</v>
      </c>
      <c r="M4992" s="32">
        <f t="shared" si="308"/>
        <v>100.42177199999999</v>
      </c>
      <c r="N4992" s="32">
        <f t="shared" si="309"/>
        <v>92.053291000000002</v>
      </c>
      <c r="O4992" s="32">
        <f t="shared" si="310"/>
        <v>83.684809999999999</v>
      </c>
      <c r="P4992" s="33">
        <f t="shared" si="311"/>
        <v>75.316328999999996</v>
      </c>
      <c r="Q4992" s="34">
        <v>1020</v>
      </c>
    </row>
    <row r="4993" spans="1:17" ht="15.75" customHeight="1">
      <c r="A4993" s="24" t="s">
        <v>9619</v>
      </c>
      <c r="B4993" s="25" t="s">
        <v>184</v>
      </c>
      <c r="C4993" s="26" t="s">
        <v>683</v>
      </c>
      <c r="D4993" s="26">
        <v>75</v>
      </c>
      <c r="E4993" s="26" t="s">
        <v>235</v>
      </c>
      <c r="F4993" s="26" t="s">
        <v>192</v>
      </c>
      <c r="G4993" s="27"/>
      <c r="H4993" s="28" t="s">
        <v>236</v>
      </c>
      <c r="I4993" s="29" t="s">
        <v>10097</v>
      </c>
      <c r="J4993" s="30">
        <v>60</v>
      </c>
      <c r="K4993" s="31" t="s">
        <v>10098</v>
      </c>
      <c r="L4993" s="6">
        <v>-255.643597</v>
      </c>
      <c r="M4993" s="32">
        <f t="shared" si="308"/>
        <v>153.38615820000001</v>
      </c>
      <c r="N4993" s="32">
        <f t="shared" si="309"/>
        <v>140.60397834999998</v>
      </c>
      <c r="O4993" s="32">
        <f t="shared" si="310"/>
        <v>127.8217985</v>
      </c>
      <c r="P4993" s="33">
        <f t="shared" si="311"/>
        <v>115.03961864999999</v>
      </c>
      <c r="Q4993" s="34">
        <v>0</v>
      </c>
    </row>
    <row r="4994" spans="1:17" ht="15.75" customHeight="1">
      <c r="A4994" s="24" t="s">
        <v>9619</v>
      </c>
      <c r="B4994" s="25" t="s">
        <v>184</v>
      </c>
      <c r="C4994" s="26" t="s">
        <v>683</v>
      </c>
      <c r="D4994" s="26">
        <v>75</v>
      </c>
      <c r="E4994" s="26" t="s">
        <v>235</v>
      </c>
      <c r="F4994" s="26" t="s">
        <v>192</v>
      </c>
      <c r="G4994" s="27"/>
      <c r="H4994" s="28" t="s">
        <v>236</v>
      </c>
      <c r="I4994" s="29" t="s">
        <v>10099</v>
      </c>
      <c r="J4994" s="30">
        <v>60</v>
      </c>
      <c r="K4994" s="31" t="s">
        <v>10100</v>
      </c>
      <c r="L4994" s="6">
        <v>-354.98556500000007</v>
      </c>
      <c r="M4994" s="32">
        <f t="shared" si="308"/>
        <v>212.99133900000004</v>
      </c>
      <c r="N4994" s="32">
        <f t="shared" si="309"/>
        <v>195.24206075000004</v>
      </c>
      <c r="O4994" s="32">
        <f t="shared" si="310"/>
        <v>177.49278250000003</v>
      </c>
      <c r="P4994" s="33">
        <f t="shared" si="311"/>
        <v>159.74350425</v>
      </c>
      <c r="Q4994" s="34">
        <v>1020</v>
      </c>
    </row>
    <row r="4995" spans="1:17" ht="15.75" customHeight="1">
      <c r="A4995" s="24" t="s">
        <v>9619</v>
      </c>
      <c r="B4995" s="25" t="s">
        <v>184</v>
      </c>
      <c r="C4995" s="26" t="s">
        <v>683</v>
      </c>
      <c r="D4995" s="26">
        <v>75</v>
      </c>
      <c r="E4995" s="26" t="s">
        <v>235</v>
      </c>
      <c r="F4995" s="26" t="s">
        <v>192</v>
      </c>
      <c r="G4995" s="27"/>
      <c r="H4995" s="28" t="s">
        <v>236</v>
      </c>
      <c r="I4995" s="29" t="s">
        <v>10101</v>
      </c>
      <c r="J4995" s="30">
        <v>60</v>
      </c>
      <c r="K4995" s="31" t="s">
        <v>10102</v>
      </c>
      <c r="L4995" s="6">
        <v>-245.38545900000003</v>
      </c>
      <c r="M4995" s="32">
        <f t="shared" si="308"/>
        <v>147.23127540000002</v>
      </c>
      <c r="N4995" s="32">
        <f t="shared" si="309"/>
        <v>134.96200245</v>
      </c>
      <c r="O4995" s="32">
        <f t="shared" si="310"/>
        <v>122.69272950000001</v>
      </c>
      <c r="P4995" s="33">
        <f t="shared" si="311"/>
        <v>110.42345655</v>
      </c>
      <c r="Q4995" s="34">
        <v>1020</v>
      </c>
    </row>
    <row r="4996" spans="1:17" ht="15.75" customHeight="1">
      <c r="A4996" s="24" t="s">
        <v>9619</v>
      </c>
      <c r="B4996" s="25" t="s">
        <v>184</v>
      </c>
      <c r="C4996" s="26" t="s">
        <v>683</v>
      </c>
      <c r="D4996" s="26">
        <v>75</v>
      </c>
      <c r="E4996" s="26" t="s">
        <v>235</v>
      </c>
      <c r="F4996" s="26" t="s">
        <v>192</v>
      </c>
      <c r="G4996" s="27"/>
      <c r="H4996" s="28" t="s">
        <v>236</v>
      </c>
      <c r="I4996" s="29" t="s">
        <v>10103</v>
      </c>
      <c r="J4996" s="30">
        <v>60</v>
      </c>
      <c r="K4996" s="31" t="s">
        <v>10104</v>
      </c>
      <c r="L4996" s="6">
        <v>-248.08496900000003</v>
      </c>
      <c r="M4996" s="32">
        <f t="shared" ref="M4996:M5059" si="312">L4996*40%-L4996</f>
        <v>148.85098140000002</v>
      </c>
      <c r="N4996" s="32">
        <f t="shared" ref="N4996:N5059" si="313">L4996*45%-L4996</f>
        <v>136.44673295000001</v>
      </c>
      <c r="O4996" s="32">
        <f t="shared" ref="O4996:O5059" si="314">L4996*50%-L4996</f>
        <v>124.04248450000001</v>
      </c>
      <c r="P4996" s="33">
        <f t="shared" ref="P4996:P5059" si="315">L4996*55%-L4996</f>
        <v>111.63823604999999</v>
      </c>
      <c r="Q4996" s="34">
        <v>1020</v>
      </c>
    </row>
    <row r="4997" spans="1:17" ht="15.75" customHeight="1">
      <c r="A4997" s="24" t="s">
        <v>9619</v>
      </c>
      <c r="B4997" s="25" t="s">
        <v>184</v>
      </c>
      <c r="C4997" s="26" t="s">
        <v>683</v>
      </c>
      <c r="D4997" s="26">
        <v>75</v>
      </c>
      <c r="E4997" s="26" t="s">
        <v>256</v>
      </c>
      <c r="F4997" s="26" t="s">
        <v>185</v>
      </c>
      <c r="G4997" s="27"/>
      <c r="H4997" s="28" t="s">
        <v>236</v>
      </c>
      <c r="I4997" s="29" t="s">
        <v>10105</v>
      </c>
      <c r="J4997" s="30">
        <v>60</v>
      </c>
      <c r="K4997" s="31" t="s">
        <v>10106</v>
      </c>
      <c r="L4997" s="6">
        <v>-199.76373999999998</v>
      </c>
      <c r="M4997" s="32">
        <f t="shared" si="312"/>
        <v>119.85824399999998</v>
      </c>
      <c r="N4997" s="32">
        <f t="shared" si="313"/>
        <v>109.87005699999999</v>
      </c>
      <c r="O4997" s="32">
        <f t="shared" si="314"/>
        <v>99.881869999999992</v>
      </c>
      <c r="P4997" s="33">
        <f t="shared" si="315"/>
        <v>89.893682999999982</v>
      </c>
      <c r="Q4997" s="34">
        <v>0</v>
      </c>
    </row>
    <row r="4998" spans="1:17" ht="15.75" customHeight="1">
      <c r="A4998" s="24" t="s">
        <v>9619</v>
      </c>
      <c r="B4998" s="25" t="s">
        <v>184</v>
      </c>
      <c r="C4998" s="26" t="s">
        <v>683</v>
      </c>
      <c r="D4998" s="26">
        <v>75</v>
      </c>
      <c r="E4998" s="26" t="s">
        <v>256</v>
      </c>
      <c r="F4998" s="26" t="s">
        <v>185</v>
      </c>
      <c r="G4998" s="27"/>
      <c r="H4998" s="28" t="s">
        <v>236</v>
      </c>
      <c r="I4998" s="29" t="s">
        <v>10107</v>
      </c>
      <c r="J4998" s="30">
        <v>60</v>
      </c>
      <c r="K4998" s="31" t="s">
        <v>10108</v>
      </c>
      <c r="L4998" s="6">
        <v>-212.18148600000001</v>
      </c>
      <c r="M4998" s="32">
        <f t="shared" si="312"/>
        <v>127.3088916</v>
      </c>
      <c r="N4998" s="32">
        <f t="shared" si="313"/>
        <v>116.69981730000001</v>
      </c>
      <c r="O4998" s="32">
        <f t="shared" si="314"/>
        <v>106.090743</v>
      </c>
      <c r="P4998" s="33">
        <f t="shared" si="315"/>
        <v>95.4816687</v>
      </c>
      <c r="Q4998" s="34">
        <v>1020</v>
      </c>
    </row>
    <row r="4999" spans="1:17" ht="15.75" customHeight="1">
      <c r="A4999" s="24" t="s">
        <v>9619</v>
      </c>
      <c r="B4999" s="25" t="s">
        <v>184</v>
      </c>
      <c r="C4999" s="26" t="s">
        <v>683</v>
      </c>
      <c r="D4999" s="26">
        <v>75</v>
      </c>
      <c r="E4999" s="26" t="s">
        <v>256</v>
      </c>
      <c r="F4999" s="26" t="s">
        <v>185</v>
      </c>
      <c r="G4999" s="27"/>
      <c r="H4999" s="28" t="s">
        <v>236</v>
      </c>
      <c r="I4999" s="29" t="s">
        <v>10109</v>
      </c>
      <c r="J4999" s="30">
        <v>60</v>
      </c>
      <c r="K4999" s="31" t="s">
        <v>10110</v>
      </c>
      <c r="L4999" s="6">
        <v>-201.923348</v>
      </c>
      <c r="M4999" s="32">
        <f t="shared" si="312"/>
        <v>121.1540088</v>
      </c>
      <c r="N4999" s="32">
        <f t="shared" si="313"/>
        <v>111.0578414</v>
      </c>
      <c r="O4999" s="32">
        <f t="shared" si="314"/>
        <v>100.961674</v>
      </c>
      <c r="P4999" s="33">
        <f t="shared" si="315"/>
        <v>90.865506599999989</v>
      </c>
      <c r="Q4999" s="34">
        <v>1020</v>
      </c>
    </row>
    <row r="5000" spans="1:17" ht="15.75" customHeight="1">
      <c r="A5000" s="24" t="s">
        <v>9619</v>
      </c>
      <c r="B5000" s="25" t="s">
        <v>184</v>
      </c>
      <c r="C5000" s="26" t="s">
        <v>683</v>
      </c>
      <c r="D5000" s="26">
        <v>75</v>
      </c>
      <c r="E5000" s="26" t="s">
        <v>256</v>
      </c>
      <c r="F5000" s="26" t="s">
        <v>185</v>
      </c>
      <c r="G5000" s="27"/>
      <c r="H5000" s="28" t="s">
        <v>236</v>
      </c>
      <c r="I5000" s="29" t="s">
        <v>10111</v>
      </c>
      <c r="J5000" s="30">
        <v>60</v>
      </c>
      <c r="K5000" s="31" t="s">
        <v>10112</v>
      </c>
      <c r="L5000" s="6">
        <v>-189.50560200000001</v>
      </c>
      <c r="M5000" s="32">
        <f t="shared" si="312"/>
        <v>113.7033612</v>
      </c>
      <c r="N5000" s="32">
        <f t="shared" si="313"/>
        <v>104.2280811</v>
      </c>
      <c r="O5000" s="32">
        <f t="shared" si="314"/>
        <v>94.752801000000005</v>
      </c>
      <c r="P5000" s="33">
        <f t="shared" si="315"/>
        <v>85.277520899999999</v>
      </c>
      <c r="Q5000" s="34">
        <v>1020</v>
      </c>
    </row>
    <row r="5001" spans="1:17" ht="15.75" customHeight="1">
      <c r="A5001" s="24" t="s">
        <v>9619</v>
      </c>
      <c r="B5001" s="25" t="s">
        <v>184</v>
      </c>
      <c r="C5001" s="26" t="s">
        <v>683</v>
      </c>
      <c r="D5001" s="26">
        <v>75</v>
      </c>
      <c r="E5001" s="26" t="s">
        <v>256</v>
      </c>
      <c r="F5001" s="26" t="s">
        <v>185</v>
      </c>
      <c r="G5001" s="27"/>
      <c r="H5001" s="28" t="s">
        <v>236</v>
      </c>
      <c r="I5001" s="29" t="s">
        <v>10113</v>
      </c>
      <c r="J5001" s="30">
        <v>60</v>
      </c>
      <c r="K5001" s="31" t="s">
        <v>10114</v>
      </c>
      <c r="L5001" s="6">
        <v>-203.813005</v>
      </c>
      <c r="M5001" s="32">
        <f t="shared" si="312"/>
        <v>122.287803</v>
      </c>
      <c r="N5001" s="32">
        <f t="shared" si="313"/>
        <v>112.09715275000001</v>
      </c>
      <c r="O5001" s="32">
        <f t="shared" si="314"/>
        <v>101.9065025</v>
      </c>
      <c r="P5001" s="33">
        <f t="shared" si="315"/>
        <v>91.715852249999998</v>
      </c>
      <c r="Q5001" s="34">
        <v>0</v>
      </c>
    </row>
    <row r="5002" spans="1:17" ht="15.75" customHeight="1">
      <c r="A5002" s="24" t="s">
        <v>9619</v>
      </c>
      <c r="B5002" s="25" t="s">
        <v>184</v>
      </c>
      <c r="C5002" s="26" t="s">
        <v>683</v>
      </c>
      <c r="D5002" s="26">
        <v>75</v>
      </c>
      <c r="E5002" s="26" t="s">
        <v>256</v>
      </c>
      <c r="F5002" s="26" t="s">
        <v>185</v>
      </c>
      <c r="G5002" s="27"/>
      <c r="H5002" s="28" t="s">
        <v>236</v>
      </c>
      <c r="I5002" s="29" t="s">
        <v>10115</v>
      </c>
      <c r="J5002" s="30">
        <v>60</v>
      </c>
      <c r="K5002" s="31" t="s">
        <v>10116</v>
      </c>
      <c r="L5002" s="6">
        <v>-193.554867</v>
      </c>
      <c r="M5002" s="32">
        <f t="shared" si="312"/>
        <v>116.1329202</v>
      </c>
      <c r="N5002" s="32">
        <f t="shared" si="313"/>
        <v>106.45517685</v>
      </c>
      <c r="O5002" s="32">
        <f t="shared" si="314"/>
        <v>96.777433500000001</v>
      </c>
      <c r="P5002" s="33">
        <f t="shared" si="315"/>
        <v>87.099690149999986</v>
      </c>
      <c r="Q5002" s="34">
        <v>1020</v>
      </c>
    </row>
    <row r="5003" spans="1:17" ht="15.75" customHeight="1">
      <c r="A5003" s="24" t="s">
        <v>9619</v>
      </c>
      <c r="B5003" s="25" t="s">
        <v>184</v>
      </c>
      <c r="C5003" s="26" t="s">
        <v>683</v>
      </c>
      <c r="D5003" s="26">
        <v>75</v>
      </c>
      <c r="E5003" s="26" t="s">
        <v>256</v>
      </c>
      <c r="F5003" s="26" t="s">
        <v>192</v>
      </c>
      <c r="G5003" s="27"/>
      <c r="H5003" s="28" t="s">
        <v>236</v>
      </c>
      <c r="I5003" s="29" t="s">
        <v>10117</v>
      </c>
      <c r="J5003" s="30">
        <v>60</v>
      </c>
      <c r="K5003" s="31" t="s">
        <v>10118</v>
      </c>
      <c r="L5003" s="6">
        <v>-285.608158</v>
      </c>
      <c r="M5003" s="32">
        <f t="shared" si="312"/>
        <v>171.3648948</v>
      </c>
      <c r="N5003" s="32">
        <f t="shared" si="313"/>
        <v>157.0844869</v>
      </c>
      <c r="O5003" s="32">
        <f t="shared" si="314"/>
        <v>142.804079</v>
      </c>
      <c r="P5003" s="33">
        <f t="shared" si="315"/>
        <v>128.5236711</v>
      </c>
      <c r="Q5003" s="34">
        <v>0</v>
      </c>
    </row>
    <row r="5004" spans="1:17" ht="15.75" customHeight="1">
      <c r="A5004" s="24" t="s">
        <v>9619</v>
      </c>
      <c r="B5004" s="25" t="s">
        <v>184</v>
      </c>
      <c r="C5004" s="26" t="s">
        <v>683</v>
      </c>
      <c r="D5004" s="26">
        <v>75</v>
      </c>
      <c r="E5004" s="26" t="s">
        <v>256</v>
      </c>
      <c r="F5004" s="26" t="s">
        <v>192</v>
      </c>
      <c r="G5004" s="27"/>
      <c r="H5004" s="28" t="s">
        <v>236</v>
      </c>
      <c r="I5004" s="29" t="s">
        <v>10119</v>
      </c>
      <c r="J5004" s="30">
        <v>60</v>
      </c>
      <c r="K5004" s="31" t="s">
        <v>10120</v>
      </c>
      <c r="L5004" s="6">
        <v>-276.96972599999998</v>
      </c>
      <c r="M5004" s="32">
        <f t="shared" si="312"/>
        <v>166.1818356</v>
      </c>
      <c r="N5004" s="32">
        <f t="shared" si="313"/>
        <v>152.33334929999998</v>
      </c>
      <c r="O5004" s="32">
        <f t="shared" si="314"/>
        <v>138.48486299999999</v>
      </c>
      <c r="P5004" s="33">
        <f t="shared" si="315"/>
        <v>124.63637669999997</v>
      </c>
      <c r="Q5004" s="34">
        <v>1020</v>
      </c>
    </row>
    <row r="5005" spans="1:17" ht="15.75" customHeight="1">
      <c r="A5005" s="24" t="s">
        <v>9619</v>
      </c>
      <c r="B5005" s="25" t="s">
        <v>184</v>
      </c>
      <c r="C5005" s="26" t="s">
        <v>683</v>
      </c>
      <c r="D5005" s="26">
        <v>75</v>
      </c>
      <c r="E5005" s="26" t="s">
        <v>256</v>
      </c>
      <c r="F5005" s="26" t="s">
        <v>192</v>
      </c>
      <c r="G5005" s="27"/>
      <c r="H5005" s="28" t="s">
        <v>236</v>
      </c>
      <c r="I5005" s="29" t="s">
        <v>10121</v>
      </c>
      <c r="J5005" s="30">
        <v>60</v>
      </c>
      <c r="K5005" s="31" t="s">
        <v>10122</v>
      </c>
      <c r="L5005" s="6">
        <v>-275.35001999999997</v>
      </c>
      <c r="M5005" s="32">
        <f t="shared" si="312"/>
        <v>165.21001199999998</v>
      </c>
      <c r="N5005" s="32">
        <f t="shared" si="313"/>
        <v>151.44251099999997</v>
      </c>
      <c r="O5005" s="32">
        <f t="shared" si="314"/>
        <v>137.67500999999999</v>
      </c>
      <c r="P5005" s="33">
        <f t="shared" si="315"/>
        <v>123.90750899999998</v>
      </c>
      <c r="Q5005" s="34">
        <v>1020</v>
      </c>
    </row>
    <row r="5006" spans="1:17" ht="15.75" customHeight="1">
      <c r="A5006" s="24" t="s">
        <v>9619</v>
      </c>
      <c r="B5006" s="25" t="s">
        <v>184</v>
      </c>
      <c r="C5006" s="26" t="s">
        <v>683</v>
      </c>
      <c r="D5006" s="26">
        <v>75</v>
      </c>
      <c r="E5006" s="26" t="s">
        <v>256</v>
      </c>
      <c r="F5006" s="26" t="s">
        <v>192</v>
      </c>
      <c r="G5006" s="27"/>
      <c r="H5006" s="28" t="s">
        <v>236</v>
      </c>
      <c r="I5006" s="29" t="s">
        <v>10123</v>
      </c>
      <c r="J5006" s="30">
        <v>60</v>
      </c>
      <c r="K5006" s="31" t="s">
        <v>10124</v>
      </c>
      <c r="L5006" s="6">
        <v>-287.22786400000001</v>
      </c>
      <c r="M5006" s="32">
        <f t="shared" si="312"/>
        <v>172.3367184</v>
      </c>
      <c r="N5006" s="32">
        <f t="shared" si="313"/>
        <v>157.97532520000001</v>
      </c>
      <c r="O5006" s="32">
        <f t="shared" si="314"/>
        <v>143.61393200000001</v>
      </c>
      <c r="P5006" s="33">
        <f t="shared" si="315"/>
        <v>129.2525388</v>
      </c>
      <c r="Q5006" s="34">
        <v>0</v>
      </c>
    </row>
    <row r="5007" spans="1:17" ht="15.75" customHeight="1">
      <c r="A5007" s="24" t="s">
        <v>9619</v>
      </c>
      <c r="B5007" s="25" t="s">
        <v>184</v>
      </c>
      <c r="C5007" s="26" t="s">
        <v>683</v>
      </c>
      <c r="D5007" s="26">
        <v>75</v>
      </c>
      <c r="E5007" s="26" t="s">
        <v>256</v>
      </c>
      <c r="F5007" s="26" t="s">
        <v>192</v>
      </c>
      <c r="G5007" s="27"/>
      <c r="H5007" s="28" t="s">
        <v>236</v>
      </c>
      <c r="I5007" s="29" t="s">
        <v>10125</v>
      </c>
      <c r="J5007" s="30">
        <v>60</v>
      </c>
      <c r="K5007" s="31" t="s">
        <v>10126</v>
      </c>
      <c r="L5007" s="6">
        <v>-276.96972599999998</v>
      </c>
      <c r="M5007" s="32">
        <f t="shared" si="312"/>
        <v>166.1818356</v>
      </c>
      <c r="N5007" s="32">
        <f t="shared" si="313"/>
        <v>152.33334929999998</v>
      </c>
      <c r="O5007" s="32">
        <f t="shared" si="314"/>
        <v>138.48486299999999</v>
      </c>
      <c r="P5007" s="33">
        <f t="shared" si="315"/>
        <v>124.63637669999997</v>
      </c>
      <c r="Q5007" s="34">
        <v>1020</v>
      </c>
    </row>
    <row r="5008" spans="1:17" ht="15.75" customHeight="1">
      <c r="A5008" s="24" t="s">
        <v>9619</v>
      </c>
      <c r="B5008" s="25" t="s">
        <v>184</v>
      </c>
      <c r="C5008" s="26" t="s">
        <v>1453</v>
      </c>
      <c r="D5008" s="26">
        <v>50</v>
      </c>
      <c r="E5008" s="26" t="s">
        <v>235</v>
      </c>
      <c r="F5008" s="26" t="s">
        <v>185</v>
      </c>
      <c r="G5008" s="27"/>
      <c r="H5008" s="28" t="s">
        <v>236</v>
      </c>
      <c r="I5008" s="29" t="s">
        <v>10127</v>
      </c>
      <c r="J5008" s="30">
        <v>80</v>
      </c>
      <c r="K5008" s="31" t="s">
        <v>10128</v>
      </c>
      <c r="L5008" s="6">
        <v>-144.15383399999999</v>
      </c>
      <c r="M5008" s="32">
        <f t="shared" si="312"/>
        <v>86.492300399999991</v>
      </c>
      <c r="N5008" s="32">
        <f t="shared" si="313"/>
        <v>79.284608699999993</v>
      </c>
      <c r="O5008" s="32">
        <f t="shared" si="314"/>
        <v>72.076916999999995</v>
      </c>
      <c r="P5008" s="33">
        <f t="shared" si="315"/>
        <v>64.869225299999982</v>
      </c>
      <c r="Q5008" s="34">
        <v>0</v>
      </c>
    </row>
    <row r="5009" spans="1:17" ht="15.75" customHeight="1">
      <c r="A5009" s="24" t="s">
        <v>9619</v>
      </c>
      <c r="B5009" s="25" t="s">
        <v>184</v>
      </c>
      <c r="C5009" s="26" t="s">
        <v>1453</v>
      </c>
      <c r="D5009" s="26">
        <v>50</v>
      </c>
      <c r="E5009" s="26" t="s">
        <v>235</v>
      </c>
      <c r="F5009" s="26" t="s">
        <v>192</v>
      </c>
      <c r="G5009" s="27"/>
      <c r="H5009" s="28" t="s">
        <v>236</v>
      </c>
      <c r="I5009" s="29" t="s">
        <v>10129</v>
      </c>
      <c r="J5009" s="30">
        <v>80</v>
      </c>
      <c r="K5009" s="31" t="s">
        <v>10130</v>
      </c>
      <c r="L5009" s="6">
        <v>-232.42781099999999</v>
      </c>
      <c r="M5009" s="32">
        <f t="shared" si="312"/>
        <v>139.45668659999998</v>
      </c>
      <c r="N5009" s="32">
        <f t="shared" si="313"/>
        <v>127.83529605</v>
      </c>
      <c r="O5009" s="32">
        <f t="shared" si="314"/>
        <v>116.2139055</v>
      </c>
      <c r="P5009" s="33">
        <f t="shared" si="315"/>
        <v>104.59251494999998</v>
      </c>
      <c r="Q5009" s="34">
        <v>0</v>
      </c>
    </row>
    <row r="5010" spans="1:17" ht="15.75" customHeight="1">
      <c r="A5010" s="24" t="s">
        <v>9619</v>
      </c>
      <c r="B5010" s="25" t="s">
        <v>184</v>
      </c>
      <c r="C5010" s="26" t="s">
        <v>686</v>
      </c>
      <c r="D5010" s="26">
        <v>100</v>
      </c>
      <c r="E5010" s="26" t="s">
        <v>235</v>
      </c>
      <c r="F5010" s="26" t="s">
        <v>185</v>
      </c>
      <c r="G5010" s="27"/>
      <c r="H5010" s="28" t="s">
        <v>236</v>
      </c>
      <c r="I5010" s="29" t="s">
        <v>10131</v>
      </c>
      <c r="J5010" s="30">
        <v>40</v>
      </c>
      <c r="K5010" s="31" t="s">
        <v>10132</v>
      </c>
      <c r="L5010" s="6">
        <v>-201.65339699999998</v>
      </c>
      <c r="M5010" s="32">
        <f t="shared" si="312"/>
        <v>120.99203819999998</v>
      </c>
      <c r="N5010" s="32">
        <f t="shared" si="313"/>
        <v>110.90936834999999</v>
      </c>
      <c r="O5010" s="32">
        <f t="shared" si="314"/>
        <v>100.82669849999999</v>
      </c>
      <c r="P5010" s="33">
        <f t="shared" si="315"/>
        <v>90.74402864999999</v>
      </c>
      <c r="Q5010" s="34">
        <v>1000</v>
      </c>
    </row>
    <row r="5011" spans="1:17" ht="15.75" customHeight="1">
      <c r="A5011" s="24" t="s">
        <v>9619</v>
      </c>
      <c r="B5011" s="25" t="s">
        <v>184</v>
      </c>
      <c r="C5011" s="26" t="s">
        <v>686</v>
      </c>
      <c r="D5011" s="26">
        <v>100</v>
      </c>
      <c r="E5011" s="26" t="s">
        <v>235</v>
      </c>
      <c r="F5011" s="26" t="s">
        <v>192</v>
      </c>
      <c r="G5011" s="27"/>
      <c r="H5011" s="28" t="s">
        <v>236</v>
      </c>
      <c r="I5011" s="29" t="s">
        <v>10133</v>
      </c>
      <c r="J5011" s="30">
        <v>40</v>
      </c>
      <c r="K5011" s="31" t="s">
        <v>10134</v>
      </c>
      <c r="L5011" s="6">
        <v>-294.78649200000001</v>
      </c>
      <c r="M5011" s="32">
        <f t="shared" si="312"/>
        <v>176.87189519999998</v>
      </c>
      <c r="N5011" s="32">
        <f t="shared" si="313"/>
        <v>162.13257060000001</v>
      </c>
      <c r="O5011" s="32">
        <f t="shared" si="314"/>
        <v>147.393246</v>
      </c>
      <c r="P5011" s="33">
        <f t="shared" si="315"/>
        <v>132.6539214</v>
      </c>
      <c r="Q5011" s="34">
        <v>1000</v>
      </c>
    </row>
    <row r="5012" spans="1:17" ht="15.75" customHeight="1">
      <c r="A5012" s="24" t="s">
        <v>9619</v>
      </c>
      <c r="B5012" s="25" t="s">
        <v>184</v>
      </c>
      <c r="C5012" s="26" t="s">
        <v>686</v>
      </c>
      <c r="D5012" s="26">
        <v>100</v>
      </c>
      <c r="E5012" s="26" t="s">
        <v>256</v>
      </c>
      <c r="F5012" s="26" t="s">
        <v>185</v>
      </c>
      <c r="G5012" s="27"/>
      <c r="H5012" s="28" t="s">
        <v>236</v>
      </c>
      <c r="I5012" s="29" t="s">
        <v>10135</v>
      </c>
      <c r="J5012" s="30">
        <v>40</v>
      </c>
      <c r="K5012" s="31" t="s">
        <v>10136</v>
      </c>
      <c r="L5012" s="6">
        <v>-246.19531200000003</v>
      </c>
      <c r="M5012" s="32">
        <f t="shared" si="312"/>
        <v>147.71718720000001</v>
      </c>
      <c r="N5012" s="32">
        <f t="shared" si="313"/>
        <v>135.40742160000002</v>
      </c>
      <c r="O5012" s="32">
        <f t="shared" si="314"/>
        <v>123.09765600000001</v>
      </c>
      <c r="P5012" s="33">
        <f t="shared" si="315"/>
        <v>110.78789040000001</v>
      </c>
      <c r="Q5012" s="34">
        <v>1000</v>
      </c>
    </row>
    <row r="5013" spans="1:17" ht="15.75" customHeight="1">
      <c r="A5013" s="24" t="s">
        <v>9619</v>
      </c>
      <c r="B5013" s="25" t="s">
        <v>184</v>
      </c>
      <c r="C5013" s="26" t="s">
        <v>686</v>
      </c>
      <c r="D5013" s="26">
        <v>100</v>
      </c>
      <c r="E5013" s="26" t="s">
        <v>256</v>
      </c>
      <c r="F5013" s="26" t="s">
        <v>192</v>
      </c>
      <c r="G5013" s="27"/>
      <c r="H5013" s="28" t="s">
        <v>236</v>
      </c>
      <c r="I5013" s="29" t="s">
        <v>10137</v>
      </c>
      <c r="J5013" s="30">
        <v>40</v>
      </c>
      <c r="K5013" s="31" t="s">
        <v>10138</v>
      </c>
      <c r="L5013" s="6">
        <v>-342.027917</v>
      </c>
      <c r="M5013" s="32">
        <f t="shared" si="312"/>
        <v>205.21675020000001</v>
      </c>
      <c r="N5013" s="32">
        <f t="shared" si="313"/>
        <v>188.11535434999999</v>
      </c>
      <c r="O5013" s="32">
        <f t="shared" si="314"/>
        <v>171.0139585</v>
      </c>
      <c r="P5013" s="33">
        <f t="shared" si="315"/>
        <v>153.91256264999998</v>
      </c>
      <c r="Q5013" s="34">
        <v>1000</v>
      </c>
    </row>
    <row r="5014" spans="1:17" ht="15.75" customHeight="1">
      <c r="A5014" s="24" t="s">
        <v>9619</v>
      </c>
      <c r="B5014" s="25" t="s">
        <v>184</v>
      </c>
      <c r="C5014" s="26" t="s">
        <v>686</v>
      </c>
      <c r="D5014" s="26">
        <v>50</v>
      </c>
      <c r="E5014" s="26" t="s">
        <v>235</v>
      </c>
      <c r="F5014" s="26" t="s">
        <v>185</v>
      </c>
      <c r="G5014" s="27"/>
      <c r="H5014" s="28" t="s">
        <v>236</v>
      </c>
      <c r="I5014" s="29" t="s">
        <v>10139</v>
      </c>
      <c r="J5014" s="30">
        <v>80</v>
      </c>
      <c r="K5014" s="31" t="s">
        <v>10140</v>
      </c>
      <c r="L5014" s="6">
        <v>-102.58138</v>
      </c>
      <c r="M5014" s="32">
        <f t="shared" si="312"/>
        <v>61.548827999999993</v>
      </c>
      <c r="N5014" s="32">
        <f t="shared" si="313"/>
        <v>56.419758999999999</v>
      </c>
      <c r="O5014" s="32">
        <f t="shared" si="314"/>
        <v>51.290689999999998</v>
      </c>
      <c r="P5014" s="33">
        <f t="shared" si="315"/>
        <v>46.161620999999997</v>
      </c>
      <c r="Q5014" s="34">
        <v>0</v>
      </c>
    </row>
    <row r="5015" spans="1:17" ht="15.75" customHeight="1">
      <c r="A5015" s="24" t="s">
        <v>9619</v>
      </c>
      <c r="B5015" s="25" t="s">
        <v>184</v>
      </c>
      <c r="C5015" s="26" t="s">
        <v>686</v>
      </c>
      <c r="D5015" s="26">
        <v>50</v>
      </c>
      <c r="E5015" s="26" t="s">
        <v>235</v>
      </c>
      <c r="F5015" s="26" t="s">
        <v>185</v>
      </c>
      <c r="G5015" s="27"/>
      <c r="H5015" s="28" t="s">
        <v>236</v>
      </c>
      <c r="I5015" s="29" t="s">
        <v>10141</v>
      </c>
      <c r="J5015" s="30">
        <v>80</v>
      </c>
      <c r="K5015" s="31" t="s">
        <v>10142</v>
      </c>
      <c r="L5015" s="6">
        <v>-109.600106</v>
      </c>
      <c r="M5015" s="32">
        <f t="shared" si="312"/>
        <v>65.760063599999995</v>
      </c>
      <c r="N5015" s="32">
        <f t="shared" si="313"/>
        <v>60.2800583</v>
      </c>
      <c r="O5015" s="32">
        <f t="shared" si="314"/>
        <v>54.800052999999998</v>
      </c>
      <c r="P5015" s="33">
        <f t="shared" si="315"/>
        <v>49.320047699999996</v>
      </c>
      <c r="Q5015" s="34">
        <v>1040</v>
      </c>
    </row>
    <row r="5016" spans="1:17" ht="15.75" customHeight="1">
      <c r="A5016" s="24" t="s">
        <v>9619</v>
      </c>
      <c r="B5016" s="25" t="s">
        <v>184</v>
      </c>
      <c r="C5016" s="26" t="s">
        <v>686</v>
      </c>
      <c r="D5016" s="26">
        <v>50</v>
      </c>
      <c r="E5016" s="26" t="s">
        <v>235</v>
      </c>
      <c r="F5016" s="26" t="s">
        <v>192</v>
      </c>
      <c r="G5016" s="27"/>
      <c r="H5016" s="28" t="s">
        <v>236</v>
      </c>
      <c r="I5016" s="29" t="s">
        <v>10143</v>
      </c>
      <c r="J5016" s="30">
        <v>80</v>
      </c>
      <c r="K5016" s="31" t="s">
        <v>10144</v>
      </c>
      <c r="L5016" s="6">
        <v>-189.50560200000001</v>
      </c>
      <c r="M5016" s="32">
        <f t="shared" si="312"/>
        <v>113.7033612</v>
      </c>
      <c r="N5016" s="32">
        <f t="shared" si="313"/>
        <v>104.2280811</v>
      </c>
      <c r="O5016" s="32">
        <f t="shared" si="314"/>
        <v>94.752801000000005</v>
      </c>
      <c r="P5016" s="33">
        <f t="shared" si="315"/>
        <v>85.277520899999999</v>
      </c>
      <c r="Q5016" s="34">
        <v>0</v>
      </c>
    </row>
    <row r="5017" spans="1:17" ht="15.75" customHeight="1">
      <c r="A5017" s="24" t="s">
        <v>9619</v>
      </c>
      <c r="B5017" s="25" t="s">
        <v>184</v>
      </c>
      <c r="C5017" s="26" t="s">
        <v>686</v>
      </c>
      <c r="D5017" s="26">
        <v>50</v>
      </c>
      <c r="E5017" s="26" t="s">
        <v>235</v>
      </c>
      <c r="F5017" s="26" t="s">
        <v>192</v>
      </c>
      <c r="G5017" s="27"/>
      <c r="H5017" s="28" t="s">
        <v>236</v>
      </c>
      <c r="I5017" s="29" t="s">
        <v>10145</v>
      </c>
      <c r="J5017" s="30">
        <v>80</v>
      </c>
      <c r="K5017" s="31" t="s">
        <v>10146</v>
      </c>
      <c r="L5017" s="6">
        <v>-197.60413199999999</v>
      </c>
      <c r="M5017" s="32">
        <f t="shared" si="312"/>
        <v>118.56247919999998</v>
      </c>
      <c r="N5017" s="32">
        <f t="shared" si="313"/>
        <v>108.68227259999999</v>
      </c>
      <c r="O5017" s="32">
        <f t="shared" si="314"/>
        <v>98.802065999999996</v>
      </c>
      <c r="P5017" s="33">
        <f t="shared" si="315"/>
        <v>88.921859399999988</v>
      </c>
      <c r="Q5017" s="34">
        <v>1040</v>
      </c>
    </row>
    <row r="5018" spans="1:17" ht="15.75" customHeight="1">
      <c r="A5018" s="24" t="s">
        <v>9619</v>
      </c>
      <c r="B5018" s="25" t="s">
        <v>184</v>
      </c>
      <c r="C5018" s="26" t="s">
        <v>686</v>
      </c>
      <c r="D5018" s="26">
        <v>75</v>
      </c>
      <c r="E5018" s="26" t="s">
        <v>235</v>
      </c>
      <c r="F5018" s="26" t="s">
        <v>185</v>
      </c>
      <c r="G5018" s="27"/>
      <c r="H5018" s="28" t="s">
        <v>236</v>
      </c>
      <c r="I5018" s="29" t="s">
        <v>10147</v>
      </c>
      <c r="J5018" s="30">
        <v>60</v>
      </c>
      <c r="K5018" s="31" t="s">
        <v>10148</v>
      </c>
      <c r="L5018" s="6">
        <v>-159.810992</v>
      </c>
      <c r="M5018" s="32">
        <f t="shared" si="312"/>
        <v>95.886595199999988</v>
      </c>
      <c r="N5018" s="32">
        <f t="shared" si="313"/>
        <v>87.896045599999994</v>
      </c>
      <c r="O5018" s="32">
        <f t="shared" si="314"/>
        <v>79.905495999999999</v>
      </c>
      <c r="P5018" s="33">
        <f t="shared" si="315"/>
        <v>71.914946399999991</v>
      </c>
      <c r="Q5018" s="34">
        <v>0</v>
      </c>
    </row>
    <row r="5019" spans="1:17" ht="15.75" customHeight="1">
      <c r="A5019" s="24" t="s">
        <v>9619</v>
      </c>
      <c r="B5019" s="25" t="s">
        <v>184</v>
      </c>
      <c r="C5019" s="26" t="s">
        <v>686</v>
      </c>
      <c r="D5019" s="26">
        <v>75</v>
      </c>
      <c r="E5019" s="26" t="s">
        <v>235</v>
      </c>
      <c r="F5019" s="26" t="s">
        <v>192</v>
      </c>
      <c r="G5019" s="27"/>
      <c r="H5019" s="28" t="s">
        <v>236</v>
      </c>
      <c r="I5019" s="29" t="s">
        <v>10149</v>
      </c>
      <c r="J5019" s="30">
        <v>60</v>
      </c>
      <c r="K5019" s="31" t="s">
        <v>10150</v>
      </c>
      <c r="L5019" s="6">
        <v>-245.92536099999998</v>
      </c>
      <c r="M5019" s="32">
        <f t="shared" si="312"/>
        <v>147.55521659999999</v>
      </c>
      <c r="N5019" s="32">
        <f t="shared" si="313"/>
        <v>135.25894854999999</v>
      </c>
      <c r="O5019" s="32">
        <f t="shared" si="314"/>
        <v>122.96268049999999</v>
      </c>
      <c r="P5019" s="33">
        <f t="shared" si="315"/>
        <v>110.66641244999997</v>
      </c>
      <c r="Q5019" s="34">
        <v>0</v>
      </c>
    </row>
    <row r="5020" spans="1:17" ht="15.75" customHeight="1">
      <c r="A5020" s="24" t="s">
        <v>9619</v>
      </c>
      <c r="B5020" s="25" t="s">
        <v>184</v>
      </c>
      <c r="C5020" s="26" t="s">
        <v>686</v>
      </c>
      <c r="D5020" s="26">
        <v>75</v>
      </c>
      <c r="E5020" s="26" t="s">
        <v>256</v>
      </c>
      <c r="F5020" s="26" t="s">
        <v>185</v>
      </c>
      <c r="G5020" s="27"/>
      <c r="H5020" s="28" t="s">
        <v>236</v>
      </c>
      <c r="I5020" s="29" t="s">
        <v>10151</v>
      </c>
      <c r="J5020" s="30">
        <v>60</v>
      </c>
      <c r="K5020" s="31" t="s">
        <v>10152</v>
      </c>
      <c r="L5020" s="6">
        <v>-231.07805599999998</v>
      </c>
      <c r="M5020" s="32">
        <f t="shared" si="312"/>
        <v>138.64683359999998</v>
      </c>
      <c r="N5020" s="32">
        <f t="shared" si="313"/>
        <v>127.09293079999999</v>
      </c>
      <c r="O5020" s="32">
        <f t="shared" si="314"/>
        <v>115.53902799999999</v>
      </c>
      <c r="P5020" s="33">
        <f t="shared" si="315"/>
        <v>103.98512519999998</v>
      </c>
      <c r="Q5020" s="34">
        <v>0</v>
      </c>
    </row>
    <row r="5021" spans="1:17" ht="15.75" customHeight="1">
      <c r="A5021" s="24" t="s">
        <v>9619</v>
      </c>
      <c r="B5021" s="25" t="s">
        <v>184</v>
      </c>
      <c r="C5021" s="26" t="s">
        <v>686</v>
      </c>
      <c r="D5021" s="26">
        <v>75</v>
      </c>
      <c r="E5021" s="26" t="s">
        <v>256</v>
      </c>
      <c r="F5021" s="26" t="s">
        <v>192</v>
      </c>
      <c r="G5021" s="27"/>
      <c r="H5021" s="28" t="s">
        <v>236</v>
      </c>
      <c r="I5021" s="29" t="s">
        <v>10153</v>
      </c>
      <c r="J5021" s="30">
        <v>60</v>
      </c>
      <c r="K5021" s="31" t="s">
        <v>10154</v>
      </c>
      <c r="L5021" s="6">
        <v>-317.19242500000007</v>
      </c>
      <c r="M5021" s="32">
        <f t="shared" si="312"/>
        <v>190.31545500000004</v>
      </c>
      <c r="N5021" s="32">
        <f t="shared" si="313"/>
        <v>174.45583375000004</v>
      </c>
      <c r="O5021" s="32">
        <f t="shared" si="314"/>
        <v>158.59621250000004</v>
      </c>
      <c r="P5021" s="33">
        <f t="shared" si="315"/>
        <v>142.73659125000003</v>
      </c>
      <c r="Q5021" s="34">
        <v>0</v>
      </c>
    </row>
    <row r="5022" spans="1:17" ht="15.75" customHeight="1">
      <c r="A5022" s="24" t="s">
        <v>9619</v>
      </c>
      <c r="B5022" s="25" t="s">
        <v>207</v>
      </c>
      <c r="C5022" s="26" t="s">
        <v>171</v>
      </c>
      <c r="D5022" s="26">
        <v>75</v>
      </c>
      <c r="E5022" s="26" t="s">
        <v>235</v>
      </c>
      <c r="F5022" s="26" t="s">
        <v>17</v>
      </c>
      <c r="G5022" s="27"/>
      <c r="H5022" s="28" t="s">
        <v>236</v>
      </c>
      <c r="I5022" s="29" t="s">
        <v>10155</v>
      </c>
      <c r="J5022" s="30">
        <v>60</v>
      </c>
      <c r="K5022" s="31" t="s">
        <v>10156</v>
      </c>
      <c r="L5022" s="6">
        <v>-251.32438100000002</v>
      </c>
      <c r="M5022" s="32">
        <f t="shared" si="312"/>
        <v>150.79462860000001</v>
      </c>
      <c r="N5022" s="32">
        <f t="shared" si="313"/>
        <v>138.22840955000001</v>
      </c>
      <c r="O5022" s="32">
        <f t="shared" si="314"/>
        <v>125.66219050000001</v>
      </c>
      <c r="P5022" s="33">
        <f t="shared" si="315"/>
        <v>113.09597145000001</v>
      </c>
      <c r="Q5022" s="34">
        <v>0</v>
      </c>
    </row>
    <row r="5023" spans="1:17" ht="15.75" customHeight="1">
      <c r="A5023" s="24" t="s">
        <v>9619</v>
      </c>
      <c r="B5023" s="25" t="s">
        <v>207</v>
      </c>
      <c r="C5023" s="26" t="s">
        <v>178</v>
      </c>
      <c r="D5023" s="26">
        <v>50</v>
      </c>
      <c r="E5023" s="26" t="s">
        <v>235</v>
      </c>
      <c r="F5023" s="26" t="s">
        <v>17</v>
      </c>
      <c r="G5023" s="27"/>
      <c r="H5023" s="28" t="s">
        <v>236</v>
      </c>
      <c r="I5023" s="29" t="s">
        <v>10157</v>
      </c>
      <c r="J5023" s="30">
        <v>100</v>
      </c>
      <c r="K5023" s="31" t="s">
        <v>10158</v>
      </c>
      <c r="L5023" s="6">
        <v>-87.734075000000004</v>
      </c>
      <c r="M5023" s="32">
        <f t="shared" si="312"/>
        <v>52.640445</v>
      </c>
      <c r="N5023" s="32">
        <f t="shared" si="313"/>
        <v>48.253741250000004</v>
      </c>
      <c r="O5023" s="32">
        <f t="shared" si="314"/>
        <v>43.867037500000002</v>
      </c>
      <c r="P5023" s="33">
        <f t="shared" si="315"/>
        <v>39.48033375</v>
      </c>
      <c r="Q5023" s="34">
        <v>1000</v>
      </c>
    </row>
    <row r="5024" spans="1:17" ht="15.75" customHeight="1">
      <c r="A5024" s="24" t="s">
        <v>9619</v>
      </c>
      <c r="B5024" s="25" t="s">
        <v>207</v>
      </c>
      <c r="C5024" s="26" t="s">
        <v>9944</v>
      </c>
      <c r="D5024" s="26">
        <v>100</v>
      </c>
      <c r="E5024" s="26" t="s">
        <v>235</v>
      </c>
      <c r="F5024" s="26" t="s">
        <v>17</v>
      </c>
      <c r="G5024" s="27"/>
      <c r="H5024" s="28" t="s">
        <v>236</v>
      </c>
      <c r="I5024" s="29" t="s">
        <v>10159</v>
      </c>
      <c r="J5024" s="30">
        <v>40</v>
      </c>
      <c r="K5024" s="31" t="s">
        <v>10160</v>
      </c>
      <c r="L5024" s="6">
        <v>-242.41599799999997</v>
      </c>
      <c r="M5024" s="32">
        <f t="shared" si="312"/>
        <v>145.44959879999999</v>
      </c>
      <c r="N5024" s="32">
        <f t="shared" si="313"/>
        <v>133.32879889999998</v>
      </c>
      <c r="O5024" s="32">
        <f t="shared" si="314"/>
        <v>121.20799899999999</v>
      </c>
      <c r="P5024" s="33">
        <f t="shared" si="315"/>
        <v>109.08719909999996</v>
      </c>
      <c r="Q5024" s="34">
        <v>1000</v>
      </c>
    </row>
    <row r="5025" spans="1:17" ht="15.75" customHeight="1">
      <c r="A5025" s="24" t="s">
        <v>9619</v>
      </c>
      <c r="B5025" s="25" t="s">
        <v>207</v>
      </c>
      <c r="C5025" s="26" t="s">
        <v>9944</v>
      </c>
      <c r="D5025" s="26">
        <v>100</v>
      </c>
      <c r="E5025" s="26" t="s">
        <v>235</v>
      </c>
      <c r="F5025" s="26" t="s">
        <v>17</v>
      </c>
      <c r="G5025" s="27"/>
      <c r="H5025" s="28" t="s">
        <v>236</v>
      </c>
      <c r="I5025" s="29" t="s">
        <v>10161</v>
      </c>
      <c r="J5025" s="30">
        <v>40</v>
      </c>
      <c r="K5025" s="31" t="s">
        <v>10162</v>
      </c>
      <c r="L5025" s="6">
        <v>-242.41599799999997</v>
      </c>
      <c r="M5025" s="32">
        <f t="shared" si="312"/>
        <v>145.44959879999999</v>
      </c>
      <c r="N5025" s="32">
        <f t="shared" si="313"/>
        <v>133.32879889999998</v>
      </c>
      <c r="O5025" s="32">
        <f t="shared" si="314"/>
        <v>121.20799899999999</v>
      </c>
      <c r="P5025" s="33">
        <f t="shared" si="315"/>
        <v>109.08719909999996</v>
      </c>
      <c r="Q5025" s="34">
        <v>1000</v>
      </c>
    </row>
    <row r="5026" spans="1:17" ht="15.75" customHeight="1">
      <c r="A5026" s="24" t="s">
        <v>9619</v>
      </c>
      <c r="B5026" s="25" t="s">
        <v>207</v>
      </c>
      <c r="C5026" s="26" t="s">
        <v>9944</v>
      </c>
      <c r="D5026" s="26">
        <v>100</v>
      </c>
      <c r="E5026" s="26" t="s">
        <v>235</v>
      </c>
      <c r="F5026" s="26" t="s">
        <v>17</v>
      </c>
      <c r="G5026" s="27"/>
      <c r="H5026" s="28" t="s">
        <v>236</v>
      </c>
      <c r="I5026" s="29" t="s">
        <v>10163</v>
      </c>
      <c r="J5026" s="30">
        <v>40</v>
      </c>
      <c r="K5026" s="31" t="s">
        <v>10164</v>
      </c>
      <c r="L5026" s="6">
        <v>-243.76575299999999</v>
      </c>
      <c r="M5026" s="32">
        <f t="shared" si="312"/>
        <v>146.25945179999999</v>
      </c>
      <c r="N5026" s="32">
        <f t="shared" si="313"/>
        <v>134.07116414999999</v>
      </c>
      <c r="O5026" s="32">
        <f t="shared" si="314"/>
        <v>121.88287649999999</v>
      </c>
      <c r="P5026" s="33">
        <f t="shared" si="315"/>
        <v>109.69458884999997</v>
      </c>
      <c r="Q5026" s="34">
        <v>1000</v>
      </c>
    </row>
    <row r="5027" spans="1:17" ht="15.75" customHeight="1">
      <c r="A5027" s="24" t="s">
        <v>9619</v>
      </c>
      <c r="B5027" s="25" t="s">
        <v>207</v>
      </c>
      <c r="C5027" s="26" t="s">
        <v>708</v>
      </c>
      <c r="D5027" s="26">
        <v>75</v>
      </c>
      <c r="E5027" s="26" t="s">
        <v>235</v>
      </c>
      <c r="F5027" s="26" t="s">
        <v>17</v>
      </c>
      <c r="G5027" s="27"/>
      <c r="H5027" s="28" t="s">
        <v>236</v>
      </c>
      <c r="I5027" s="29" t="s">
        <v>10165</v>
      </c>
      <c r="J5027" s="30">
        <v>60</v>
      </c>
      <c r="K5027" s="31" t="s">
        <v>10166</v>
      </c>
      <c r="L5027" s="6">
        <v>-216.50070199999999</v>
      </c>
      <c r="M5027" s="32">
        <f t="shared" si="312"/>
        <v>129.90042119999998</v>
      </c>
      <c r="N5027" s="32">
        <f t="shared" si="313"/>
        <v>119.07538609999999</v>
      </c>
      <c r="O5027" s="32">
        <f t="shared" si="314"/>
        <v>108.25035099999999</v>
      </c>
      <c r="P5027" s="33">
        <f t="shared" si="315"/>
        <v>97.425315899999987</v>
      </c>
      <c r="Q5027" s="34">
        <v>0</v>
      </c>
    </row>
    <row r="5028" spans="1:17" ht="15.75" customHeight="1">
      <c r="A5028" s="24" t="s">
        <v>9619</v>
      </c>
      <c r="B5028" s="25" t="s">
        <v>207</v>
      </c>
      <c r="C5028" s="26" t="s">
        <v>677</v>
      </c>
      <c r="D5028" s="26">
        <v>100</v>
      </c>
      <c r="E5028" s="26" t="s">
        <v>235</v>
      </c>
      <c r="F5028" s="26" t="s">
        <v>17</v>
      </c>
      <c r="G5028" s="27"/>
      <c r="H5028" s="28" t="s">
        <v>236</v>
      </c>
      <c r="I5028" s="29" t="s">
        <v>10167</v>
      </c>
      <c r="J5028" s="30">
        <v>40</v>
      </c>
      <c r="K5028" s="31" t="s">
        <v>10168</v>
      </c>
      <c r="L5028" s="6">
        <v>-165.479963</v>
      </c>
      <c r="M5028" s="32">
        <f t="shared" si="312"/>
        <v>99.287977799999993</v>
      </c>
      <c r="N5028" s="32">
        <f t="shared" si="313"/>
        <v>91.013979649999996</v>
      </c>
      <c r="O5028" s="32">
        <f t="shared" si="314"/>
        <v>82.739981499999999</v>
      </c>
      <c r="P5028" s="33">
        <f t="shared" si="315"/>
        <v>74.465983349999988</v>
      </c>
      <c r="Q5028" s="34">
        <v>1000</v>
      </c>
    </row>
    <row r="5029" spans="1:17" ht="15.75" customHeight="1">
      <c r="A5029" s="24" t="s">
        <v>9619</v>
      </c>
      <c r="B5029" s="25" t="s">
        <v>207</v>
      </c>
      <c r="C5029" s="26" t="s">
        <v>677</v>
      </c>
      <c r="D5029" s="26">
        <v>100</v>
      </c>
      <c r="E5029" s="26" t="s">
        <v>256</v>
      </c>
      <c r="F5029" s="26" t="s">
        <v>17</v>
      </c>
      <c r="G5029" s="27"/>
      <c r="H5029" s="28" t="s">
        <v>236</v>
      </c>
      <c r="I5029" s="29" t="s">
        <v>10169</v>
      </c>
      <c r="J5029" s="30">
        <v>40</v>
      </c>
      <c r="K5029" s="31" t="s">
        <v>10170</v>
      </c>
      <c r="L5029" s="6">
        <v>-210.02187799999999</v>
      </c>
      <c r="M5029" s="32">
        <f t="shared" si="312"/>
        <v>126.01312679999998</v>
      </c>
      <c r="N5029" s="32">
        <f t="shared" si="313"/>
        <v>115.51203289999999</v>
      </c>
      <c r="O5029" s="32">
        <f t="shared" si="314"/>
        <v>105.01093899999999</v>
      </c>
      <c r="P5029" s="33">
        <f t="shared" si="315"/>
        <v>94.509845099999978</v>
      </c>
      <c r="Q5029" s="34">
        <v>1000</v>
      </c>
    </row>
    <row r="5030" spans="1:17" ht="15.75" customHeight="1">
      <c r="A5030" s="24" t="s">
        <v>9619</v>
      </c>
      <c r="B5030" s="25" t="s">
        <v>207</v>
      </c>
      <c r="C5030" s="26" t="s">
        <v>677</v>
      </c>
      <c r="D5030" s="26">
        <v>50</v>
      </c>
      <c r="E5030" s="26" t="s">
        <v>235</v>
      </c>
      <c r="F5030" s="26" t="s">
        <v>17</v>
      </c>
      <c r="G5030" s="27"/>
      <c r="H5030" s="28" t="s">
        <v>236</v>
      </c>
      <c r="I5030" s="29" t="s">
        <v>10171</v>
      </c>
      <c r="J5030" s="30">
        <v>100</v>
      </c>
      <c r="K5030" s="31" t="s">
        <v>10172</v>
      </c>
      <c r="L5030" s="6">
        <v>-57.769513999999994</v>
      </c>
      <c r="M5030" s="32">
        <f t="shared" si="312"/>
        <v>34.661708399999995</v>
      </c>
      <c r="N5030" s="32">
        <f t="shared" si="313"/>
        <v>31.773232699999998</v>
      </c>
      <c r="O5030" s="32">
        <f t="shared" si="314"/>
        <v>28.884756999999997</v>
      </c>
      <c r="P5030" s="33">
        <f t="shared" si="315"/>
        <v>25.996281299999996</v>
      </c>
      <c r="Q5030" s="34">
        <v>0</v>
      </c>
    </row>
    <row r="5031" spans="1:17" ht="15.75" customHeight="1">
      <c r="A5031" s="24" t="s">
        <v>9619</v>
      </c>
      <c r="B5031" s="25" t="s">
        <v>207</v>
      </c>
      <c r="C5031" s="26" t="s">
        <v>677</v>
      </c>
      <c r="D5031" s="26">
        <v>50</v>
      </c>
      <c r="E5031" s="26" t="s">
        <v>235</v>
      </c>
      <c r="F5031" s="26" t="s">
        <v>17</v>
      </c>
      <c r="G5031" s="27"/>
      <c r="H5031" s="28" t="s">
        <v>236</v>
      </c>
      <c r="I5031" s="29" t="s">
        <v>10173</v>
      </c>
      <c r="J5031" s="30">
        <v>100</v>
      </c>
      <c r="K5031" s="31" t="s">
        <v>10174</v>
      </c>
      <c r="L5031" s="6">
        <v>-66.677897000000002</v>
      </c>
      <c r="M5031" s="32">
        <f t="shared" si="312"/>
        <v>40.006738200000001</v>
      </c>
      <c r="N5031" s="32">
        <f t="shared" si="313"/>
        <v>36.672843350000001</v>
      </c>
      <c r="O5031" s="32">
        <f t="shared" si="314"/>
        <v>33.338948500000001</v>
      </c>
      <c r="P5031" s="33">
        <f t="shared" si="315"/>
        <v>30.005053650000001</v>
      </c>
      <c r="Q5031" s="34">
        <v>0</v>
      </c>
    </row>
    <row r="5032" spans="1:17" ht="15.75" customHeight="1">
      <c r="A5032" s="24" t="s">
        <v>9619</v>
      </c>
      <c r="B5032" s="25" t="s">
        <v>207</v>
      </c>
      <c r="C5032" s="26" t="s">
        <v>677</v>
      </c>
      <c r="D5032" s="26">
        <v>75</v>
      </c>
      <c r="E5032" s="26" t="s">
        <v>235</v>
      </c>
      <c r="F5032" s="26" t="s">
        <v>17</v>
      </c>
      <c r="G5032" s="27"/>
      <c r="H5032" s="28" t="s">
        <v>236</v>
      </c>
      <c r="I5032" s="29" t="s">
        <v>10175</v>
      </c>
      <c r="J5032" s="30">
        <v>60</v>
      </c>
      <c r="K5032" s="31" t="s">
        <v>10176</v>
      </c>
      <c r="L5032" s="6">
        <v>-105.28089</v>
      </c>
      <c r="M5032" s="32">
        <f t="shared" si="312"/>
        <v>63.168533999999994</v>
      </c>
      <c r="N5032" s="32">
        <f t="shared" si="313"/>
        <v>57.904489499999997</v>
      </c>
      <c r="O5032" s="32">
        <f t="shared" si="314"/>
        <v>52.640445</v>
      </c>
      <c r="P5032" s="33">
        <f t="shared" si="315"/>
        <v>47.376400499999995</v>
      </c>
      <c r="Q5032" s="34">
        <v>0</v>
      </c>
    </row>
    <row r="5033" spans="1:17" ht="15.75" customHeight="1">
      <c r="A5033" s="24" t="s">
        <v>9619</v>
      </c>
      <c r="B5033" s="25" t="s">
        <v>207</v>
      </c>
      <c r="C5033" s="26" t="s">
        <v>677</v>
      </c>
      <c r="D5033" s="26">
        <v>75</v>
      </c>
      <c r="E5033" s="26" t="s">
        <v>256</v>
      </c>
      <c r="F5033" s="26" t="s">
        <v>17</v>
      </c>
      <c r="G5033" s="27"/>
      <c r="H5033" s="28" t="s">
        <v>236</v>
      </c>
      <c r="I5033" s="29" t="s">
        <v>10177</v>
      </c>
      <c r="J5033" s="30">
        <v>60</v>
      </c>
      <c r="K5033" s="31" t="s">
        <v>10178</v>
      </c>
      <c r="L5033" s="6">
        <v>-173.84844400000003</v>
      </c>
      <c r="M5033" s="32">
        <f t="shared" si="312"/>
        <v>104.30906640000002</v>
      </c>
      <c r="N5033" s="32">
        <f t="shared" si="313"/>
        <v>95.61664420000001</v>
      </c>
      <c r="O5033" s="32">
        <f t="shared" si="314"/>
        <v>86.924222000000015</v>
      </c>
      <c r="P5033" s="33">
        <f t="shared" si="315"/>
        <v>78.231799800000005</v>
      </c>
      <c r="Q5033" s="34">
        <v>0</v>
      </c>
    </row>
    <row r="5034" spans="1:17" ht="15.75" customHeight="1">
      <c r="A5034" s="24" t="s">
        <v>9619</v>
      </c>
      <c r="B5034" s="25" t="s">
        <v>207</v>
      </c>
      <c r="C5034" s="26" t="s">
        <v>680</v>
      </c>
      <c r="D5034" s="26">
        <v>100</v>
      </c>
      <c r="E5034" s="26" t="s">
        <v>235</v>
      </c>
      <c r="F5034" s="26" t="s">
        <v>17</v>
      </c>
      <c r="G5034" s="27"/>
      <c r="H5034" s="28" t="s">
        <v>236</v>
      </c>
      <c r="I5034" s="29" t="s">
        <v>10179</v>
      </c>
      <c r="J5034" s="30">
        <v>40</v>
      </c>
      <c r="K5034" s="31" t="s">
        <v>10180</v>
      </c>
      <c r="L5034" s="6">
        <v>-179.24746400000001</v>
      </c>
      <c r="M5034" s="32">
        <f t="shared" si="312"/>
        <v>107.54847840000001</v>
      </c>
      <c r="N5034" s="32">
        <f t="shared" si="313"/>
        <v>98.586105200000006</v>
      </c>
      <c r="O5034" s="32">
        <f t="shared" si="314"/>
        <v>89.623732000000004</v>
      </c>
      <c r="P5034" s="33">
        <f t="shared" si="315"/>
        <v>80.661358800000002</v>
      </c>
      <c r="Q5034" s="34">
        <v>1000</v>
      </c>
    </row>
    <row r="5035" spans="1:17" ht="15.75" customHeight="1">
      <c r="A5035" s="24" t="s">
        <v>9619</v>
      </c>
      <c r="B5035" s="25" t="s">
        <v>207</v>
      </c>
      <c r="C5035" s="26" t="s">
        <v>680</v>
      </c>
      <c r="D5035" s="26">
        <v>100</v>
      </c>
      <c r="E5035" s="26" t="s">
        <v>256</v>
      </c>
      <c r="F5035" s="26" t="s">
        <v>17</v>
      </c>
      <c r="G5035" s="27"/>
      <c r="H5035" s="28" t="s">
        <v>236</v>
      </c>
      <c r="I5035" s="29" t="s">
        <v>10181</v>
      </c>
      <c r="J5035" s="30">
        <v>40</v>
      </c>
      <c r="K5035" s="31" t="s">
        <v>10182</v>
      </c>
      <c r="L5035" s="6">
        <v>-209.48197599999997</v>
      </c>
      <c r="M5035" s="32">
        <f t="shared" si="312"/>
        <v>125.68918559999997</v>
      </c>
      <c r="N5035" s="32">
        <f t="shared" si="313"/>
        <v>115.21508679999998</v>
      </c>
      <c r="O5035" s="32">
        <f t="shared" si="314"/>
        <v>104.74098799999999</v>
      </c>
      <c r="P5035" s="33">
        <f t="shared" si="315"/>
        <v>94.26688919999998</v>
      </c>
      <c r="Q5035" s="34">
        <v>1000</v>
      </c>
    </row>
    <row r="5036" spans="1:17" ht="15.75" customHeight="1">
      <c r="A5036" s="24" t="s">
        <v>9619</v>
      </c>
      <c r="B5036" s="25" t="s">
        <v>207</v>
      </c>
      <c r="C5036" s="26" t="s">
        <v>680</v>
      </c>
      <c r="D5036" s="26">
        <v>50</v>
      </c>
      <c r="E5036" s="26" t="s">
        <v>235</v>
      </c>
      <c r="F5036" s="26" t="s">
        <v>17</v>
      </c>
      <c r="G5036" s="27"/>
      <c r="H5036" s="28" t="s">
        <v>236</v>
      </c>
      <c r="I5036" s="29" t="s">
        <v>10183</v>
      </c>
      <c r="J5036" s="30">
        <v>100</v>
      </c>
      <c r="K5036" s="31" t="s">
        <v>10184</v>
      </c>
      <c r="L5036" s="6">
        <v>-82.065104000000005</v>
      </c>
      <c r="M5036" s="32">
        <f t="shared" si="312"/>
        <v>49.239062400000002</v>
      </c>
      <c r="N5036" s="32">
        <f t="shared" si="313"/>
        <v>45.135807200000002</v>
      </c>
      <c r="O5036" s="32">
        <f t="shared" si="314"/>
        <v>41.032552000000003</v>
      </c>
      <c r="P5036" s="33">
        <f t="shared" si="315"/>
        <v>36.929296799999996</v>
      </c>
      <c r="Q5036" s="34">
        <v>0</v>
      </c>
    </row>
    <row r="5037" spans="1:17" ht="15.75" customHeight="1">
      <c r="A5037" s="24" t="s">
        <v>9619</v>
      </c>
      <c r="B5037" s="25" t="s">
        <v>207</v>
      </c>
      <c r="C5037" s="26" t="s">
        <v>680</v>
      </c>
      <c r="D5037" s="26">
        <v>50</v>
      </c>
      <c r="E5037" s="26" t="s">
        <v>235</v>
      </c>
      <c r="F5037" s="26" t="s">
        <v>17</v>
      </c>
      <c r="G5037" s="27"/>
      <c r="H5037" s="28" t="s">
        <v>236</v>
      </c>
      <c r="I5037" s="29" t="s">
        <v>10185</v>
      </c>
      <c r="J5037" s="30">
        <v>100</v>
      </c>
      <c r="K5037" s="31" t="s">
        <v>10186</v>
      </c>
      <c r="L5037" s="6">
        <v>-78.555740999999998</v>
      </c>
      <c r="M5037" s="32">
        <f t="shared" si="312"/>
        <v>47.133444599999997</v>
      </c>
      <c r="N5037" s="32">
        <f t="shared" si="313"/>
        <v>43.205657549999998</v>
      </c>
      <c r="O5037" s="32">
        <f t="shared" si="314"/>
        <v>39.277870499999999</v>
      </c>
      <c r="P5037" s="33">
        <f t="shared" si="315"/>
        <v>35.350083449999993</v>
      </c>
      <c r="Q5037" s="34">
        <v>1000</v>
      </c>
    </row>
    <row r="5038" spans="1:17" ht="15.75" customHeight="1">
      <c r="A5038" s="24" t="s">
        <v>9619</v>
      </c>
      <c r="B5038" s="25" t="s">
        <v>207</v>
      </c>
      <c r="C5038" s="26" t="s">
        <v>680</v>
      </c>
      <c r="D5038" s="26">
        <v>50</v>
      </c>
      <c r="E5038" s="26" t="s">
        <v>256</v>
      </c>
      <c r="F5038" s="26" t="s">
        <v>17</v>
      </c>
      <c r="G5038" s="27"/>
      <c r="H5038" s="28" t="s">
        <v>236</v>
      </c>
      <c r="I5038" s="29" t="s">
        <v>10187</v>
      </c>
      <c r="J5038" s="30">
        <v>100</v>
      </c>
      <c r="K5038" s="31" t="s">
        <v>10188</v>
      </c>
      <c r="L5038" s="6">
        <v>-110.40995899999999</v>
      </c>
      <c r="M5038" s="32">
        <f t="shared" si="312"/>
        <v>66.245975399999992</v>
      </c>
      <c r="N5038" s="32">
        <f t="shared" si="313"/>
        <v>60.725477449999993</v>
      </c>
      <c r="O5038" s="32">
        <f t="shared" si="314"/>
        <v>55.204979499999993</v>
      </c>
      <c r="P5038" s="33">
        <f t="shared" si="315"/>
        <v>49.684481549999987</v>
      </c>
      <c r="Q5038" s="34">
        <v>0</v>
      </c>
    </row>
    <row r="5039" spans="1:17" ht="15.75" customHeight="1">
      <c r="A5039" s="24" t="s">
        <v>9619</v>
      </c>
      <c r="B5039" s="25" t="s">
        <v>207</v>
      </c>
      <c r="C5039" s="26" t="s">
        <v>680</v>
      </c>
      <c r="D5039" s="26">
        <v>75</v>
      </c>
      <c r="E5039" s="26" t="s">
        <v>235</v>
      </c>
      <c r="F5039" s="26" t="s">
        <v>17</v>
      </c>
      <c r="G5039" s="27"/>
      <c r="H5039" s="28" t="s">
        <v>236</v>
      </c>
      <c r="I5039" s="29" t="s">
        <v>10189</v>
      </c>
      <c r="J5039" s="30">
        <v>60</v>
      </c>
      <c r="K5039" s="31" t="s">
        <v>10190</v>
      </c>
      <c r="L5039" s="6">
        <v>-124.447411</v>
      </c>
      <c r="M5039" s="32">
        <f t="shared" si="312"/>
        <v>74.668446599999996</v>
      </c>
      <c r="N5039" s="32">
        <f t="shared" si="313"/>
        <v>68.446076050000002</v>
      </c>
      <c r="O5039" s="32">
        <f t="shared" si="314"/>
        <v>62.223705500000001</v>
      </c>
      <c r="P5039" s="33">
        <f t="shared" si="315"/>
        <v>56.00133495</v>
      </c>
      <c r="Q5039" s="34">
        <v>0</v>
      </c>
    </row>
    <row r="5040" spans="1:17" ht="15.75" customHeight="1">
      <c r="A5040" s="24" t="s">
        <v>9619</v>
      </c>
      <c r="B5040" s="25" t="s">
        <v>207</v>
      </c>
      <c r="C5040" s="26" t="s">
        <v>680</v>
      </c>
      <c r="D5040" s="26">
        <v>75</v>
      </c>
      <c r="E5040" s="26" t="s">
        <v>235</v>
      </c>
      <c r="F5040" s="26" t="s">
        <v>17</v>
      </c>
      <c r="G5040" s="27"/>
      <c r="H5040" s="28" t="s">
        <v>236</v>
      </c>
      <c r="I5040" s="29" t="s">
        <v>10191</v>
      </c>
      <c r="J5040" s="30">
        <v>60</v>
      </c>
      <c r="K5040" s="31" t="s">
        <v>10192</v>
      </c>
      <c r="L5040" s="6">
        <v>-119.04839100000001</v>
      </c>
      <c r="M5040" s="32">
        <f t="shared" si="312"/>
        <v>71.429034599999994</v>
      </c>
      <c r="N5040" s="32">
        <f t="shared" si="313"/>
        <v>65.476615050000007</v>
      </c>
      <c r="O5040" s="32">
        <f t="shared" si="314"/>
        <v>59.524195500000005</v>
      </c>
      <c r="P5040" s="33">
        <f t="shared" si="315"/>
        <v>53.571775950000003</v>
      </c>
      <c r="Q5040" s="34">
        <v>0</v>
      </c>
    </row>
    <row r="5041" spans="1:17" ht="15.75" customHeight="1">
      <c r="A5041" s="24" t="s">
        <v>9619</v>
      </c>
      <c r="B5041" s="25" t="s">
        <v>207</v>
      </c>
      <c r="C5041" s="26" t="s">
        <v>680</v>
      </c>
      <c r="D5041" s="26">
        <v>75</v>
      </c>
      <c r="E5041" s="26" t="s">
        <v>235</v>
      </c>
      <c r="F5041" s="26" t="s">
        <v>17</v>
      </c>
      <c r="G5041" s="27"/>
      <c r="H5041" s="28" t="s">
        <v>236</v>
      </c>
      <c r="I5041" s="29" t="s">
        <v>10193</v>
      </c>
      <c r="J5041" s="30">
        <v>60</v>
      </c>
      <c r="K5041" s="31" t="s">
        <v>10194</v>
      </c>
      <c r="L5041" s="6">
        <v>-121.74790099999998</v>
      </c>
      <c r="M5041" s="32">
        <f t="shared" si="312"/>
        <v>73.048740599999988</v>
      </c>
      <c r="N5041" s="32">
        <f t="shared" si="313"/>
        <v>66.96134554999999</v>
      </c>
      <c r="O5041" s="32">
        <f t="shared" si="314"/>
        <v>60.873950499999992</v>
      </c>
      <c r="P5041" s="33">
        <f t="shared" si="315"/>
        <v>54.786555449999994</v>
      </c>
      <c r="Q5041" s="34">
        <v>1020</v>
      </c>
    </row>
    <row r="5042" spans="1:17" ht="15.75" customHeight="1">
      <c r="A5042" s="24" t="s">
        <v>9619</v>
      </c>
      <c r="B5042" s="25" t="s">
        <v>207</v>
      </c>
      <c r="C5042" s="26" t="s">
        <v>680</v>
      </c>
      <c r="D5042" s="26">
        <v>75</v>
      </c>
      <c r="E5042" s="26" t="s">
        <v>256</v>
      </c>
      <c r="F5042" s="26" t="s">
        <v>17</v>
      </c>
      <c r="G5042" s="27"/>
      <c r="H5042" s="28" t="s">
        <v>236</v>
      </c>
      <c r="I5042" s="29" t="s">
        <v>10195</v>
      </c>
      <c r="J5042" s="30">
        <v>60</v>
      </c>
      <c r="K5042" s="31" t="s">
        <v>10196</v>
      </c>
      <c r="L5042" s="6">
        <v>-153.062217</v>
      </c>
      <c r="M5042" s="32">
        <f t="shared" si="312"/>
        <v>91.837330199999997</v>
      </c>
      <c r="N5042" s="32">
        <f t="shared" si="313"/>
        <v>84.184219350000006</v>
      </c>
      <c r="O5042" s="32">
        <f t="shared" si="314"/>
        <v>76.531108500000002</v>
      </c>
      <c r="P5042" s="33">
        <f t="shared" si="315"/>
        <v>68.877997649999998</v>
      </c>
      <c r="Q5042" s="34">
        <v>0</v>
      </c>
    </row>
    <row r="5043" spans="1:17" ht="15.75" customHeight="1">
      <c r="A5043" s="24" t="s">
        <v>9619</v>
      </c>
      <c r="B5043" s="25" t="s">
        <v>207</v>
      </c>
      <c r="C5043" s="26" t="s">
        <v>680</v>
      </c>
      <c r="D5043" s="26">
        <v>75</v>
      </c>
      <c r="E5043" s="26" t="s">
        <v>256</v>
      </c>
      <c r="F5043" s="26" t="s">
        <v>17</v>
      </c>
      <c r="G5043" s="27"/>
      <c r="H5043" s="28" t="s">
        <v>236</v>
      </c>
      <c r="I5043" s="29" t="s">
        <v>10197</v>
      </c>
      <c r="J5043" s="30">
        <v>60</v>
      </c>
      <c r="K5043" s="31" t="s">
        <v>10198</v>
      </c>
      <c r="L5043" s="6">
        <v>-151.71246200000002</v>
      </c>
      <c r="M5043" s="32">
        <f t="shared" si="312"/>
        <v>91.027477200000007</v>
      </c>
      <c r="N5043" s="32">
        <f t="shared" si="313"/>
        <v>83.4418541</v>
      </c>
      <c r="O5043" s="32">
        <f t="shared" si="314"/>
        <v>75.856231000000008</v>
      </c>
      <c r="P5043" s="33">
        <f t="shared" si="315"/>
        <v>68.270607900000002</v>
      </c>
      <c r="Q5043" s="34">
        <v>1020</v>
      </c>
    </row>
    <row r="5044" spans="1:17" ht="15.75" customHeight="1">
      <c r="A5044" s="24" t="s">
        <v>9619</v>
      </c>
      <c r="B5044" s="25" t="s">
        <v>207</v>
      </c>
      <c r="C5044" s="26" t="s">
        <v>1949</v>
      </c>
      <c r="D5044" s="26">
        <v>100</v>
      </c>
      <c r="E5044" s="26" t="s">
        <v>235</v>
      </c>
      <c r="F5044" s="26" t="s">
        <v>17</v>
      </c>
      <c r="G5044" s="27"/>
      <c r="H5044" s="28" t="s">
        <v>236</v>
      </c>
      <c r="I5044" s="29" t="s">
        <v>10199</v>
      </c>
      <c r="J5044" s="30">
        <v>40</v>
      </c>
      <c r="K5044" s="31" t="s">
        <v>10200</v>
      </c>
      <c r="L5044" s="6">
        <v>-401.95703900000001</v>
      </c>
      <c r="M5044" s="32">
        <f t="shared" si="312"/>
        <v>241.17422339999999</v>
      </c>
      <c r="N5044" s="32">
        <f t="shared" si="313"/>
        <v>221.07637145000001</v>
      </c>
      <c r="O5044" s="32">
        <f t="shared" si="314"/>
        <v>200.9785195</v>
      </c>
      <c r="P5044" s="33">
        <f t="shared" si="315"/>
        <v>180.88066755</v>
      </c>
      <c r="Q5044" s="34">
        <v>1000</v>
      </c>
    </row>
    <row r="5045" spans="1:17" ht="15.75" customHeight="1">
      <c r="A5045" s="24" t="s">
        <v>9619</v>
      </c>
      <c r="B5045" s="25" t="s">
        <v>207</v>
      </c>
      <c r="C5045" s="26" t="s">
        <v>1960</v>
      </c>
      <c r="D5045" s="26">
        <v>100</v>
      </c>
      <c r="E5045" s="26" t="s">
        <v>235</v>
      </c>
      <c r="F5045" s="26" t="s">
        <v>17</v>
      </c>
      <c r="G5045" s="27"/>
      <c r="H5045" s="28" t="s">
        <v>236</v>
      </c>
      <c r="I5045" s="29" t="s">
        <v>10201</v>
      </c>
      <c r="J5045" s="30">
        <v>40</v>
      </c>
      <c r="K5045" s="31" t="s">
        <v>10202</v>
      </c>
      <c r="L5045" s="6">
        <v>-397.63782300000003</v>
      </c>
      <c r="M5045" s="32">
        <f t="shared" si="312"/>
        <v>238.58269380000002</v>
      </c>
      <c r="N5045" s="32">
        <f t="shared" si="313"/>
        <v>218.70080265000001</v>
      </c>
      <c r="O5045" s="32">
        <f t="shared" si="314"/>
        <v>198.81891150000001</v>
      </c>
      <c r="P5045" s="33">
        <f t="shared" si="315"/>
        <v>178.93702034999998</v>
      </c>
      <c r="Q5045" s="34">
        <v>1000</v>
      </c>
    </row>
    <row r="5046" spans="1:17" ht="15.75" customHeight="1">
      <c r="A5046" s="24" t="s">
        <v>9619</v>
      </c>
      <c r="B5046" s="25" t="s">
        <v>207</v>
      </c>
      <c r="C5046" s="26" t="s">
        <v>683</v>
      </c>
      <c r="D5046" s="26">
        <v>100</v>
      </c>
      <c r="E5046" s="26" t="s">
        <v>235</v>
      </c>
      <c r="F5046" s="26" t="s">
        <v>17</v>
      </c>
      <c r="G5046" s="27"/>
      <c r="H5046" s="28" t="s">
        <v>236</v>
      </c>
      <c r="I5046" s="29" t="s">
        <v>10203</v>
      </c>
      <c r="J5046" s="30">
        <v>40</v>
      </c>
      <c r="K5046" s="31" t="s">
        <v>10204</v>
      </c>
      <c r="L5046" s="6">
        <v>-169.259277</v>
      </c>
      <c r="M5046" s="32">
        <f t="shared" si="312"/>
        <v>101.5555662</v>
      </c>
      <c r="N5046" s="32">
        <f t="shared" si="313"/>
        <v>93.092602349999993</v>
      </c>
      <c r="O5046" s="32">
        <f t="shared" si="314"/>
        <v>84.629638499999999</v>
      </c>
      <c r="P5046" s="33">
        <f t="shared" si="315"/>
        <v>76.16667464999999</v>
      </c>
      <c r="Q5046" s="34">
        <v>1000</v>
      </c>
    </row>
    <row r="5047" spans="1:17" ht="15.75" customHeight="1">
      <c r="A5047" s="24" t="s">
        <v>9619</v>
      </c>
      <c r="B5047" s="25" t="s">
        <v>207</v>
      </c>
      <c r="C5047" s="26" t="s">
        <v>683</v>
      </c>
      <c r="D5047" s="26">
        <v>50</v>
      </c>
      <c r="E5047" s="26" t="s">
        <v>235</v>
      </c>
      <c r="F5047" s="26" t="s">
        <v>17</v>
      </c>
      <c r="G5047" s="27"/>
      <c r="H5047" s="28" t="s">
        <v>236</v>
      </c>
      <c r="I5047" s="29" t="s">
        <v>10205</v>
      </c>
      <c r="J5047" s="30">
        <v>100</v>
      </c>
      <c r="K5047" s="31" t="s">
        <v>10206</v>
      </c>
      <c r="L5047" s="6">
        <v>-70.187260000000009</v>
      </c>
      <c r="M5047" s="32">
        <f t="shared" si="312"/>
        <v>42.112356000000005</v>
      </c>
      <c r="N5047" s="32">
        <f t="shared" si="313"/>
        <v>38.602993000000005</v>
      </c>
      <c r="O5047" s="32">
        <f t="shared" si="314"/>
        <v>35.093630000000005</v>
      </c>
      <c r="P5047" s="33">
        <f t="shared" si="315"/>
        <v>31.584267000000004</v>
      </c>
      <c r="Q5047" s="34">
        <v>0</v>
      </c>
    </row>
    <row r="5048" spans="1:17" ht="15.75" customHeight="1">
      <c r="A5048" s="24" t="s">
        <v>9619</v>
      </c>
      <c r="B5048" s="25" t="s">
        <v>207</v>
      </c>
      <c r="C5048" s="26" t="s">
        <v>683</v>
      </c>
      <c r="D5048" s="26">
        <v>50</v>
      </c>
      <c r="E5048" s="26" t="s">
        <v>235</v>
      </c>
      <c r="F5048" s="26" t="s">
        <v>17</v>
      </c>
      <c r="G5048" s="27"/>
      <c r="H5048" s="28" t="s">
        <v>236</v>
      </c>
      <c r="I5048" s="29" t="s">
        <v>10207</v>
      </c>
      <c r="J5048" s="30">
        <v>100</v>
      </c>
      <c r="K5048" s="31" t="s">
        <v>10208</v>
      </c>
      <c r="L5048" s="6">
        <v>-62.898583000000002</v>
      </c>
      <c r="M5048" s="32">
        <f t="shared" si="312"/>
        <v>37.7391498</v>
      </c>
      <c r="N5048" s="32">
        <f t="shared" si="313"/>
        <v>34.594220649999997</v>
      </c>
      <c r="O5048" s="32">
        <f t="shared" si="314"/>
        <v>31.449291500000001</v>
      </c>
      <c r="P5048" s="33">
        <f t="shared" si="315"/>
        <v>28.304362349999998</v>
      </c>
      <c r="Q5048" s="34">
        <v>1000</v>
      </c>
    </row>
    <row r="5049" spans="1:17" ht="15.75" customHeight="1">
      <c r="A5049" s="24" t="s">
        <v>9619</v>
      </c>
      <c r="B5049" s="25" t="s">
        <v>207</v>
      </c>
      <c r="C5049" s="26" t="s">
        <v>683</v>
      </c>
      <c r="D5049" s="26">
        <v>50</v>
      </c>
      <c r="E5049" s="26" t="s">
        <v>235</v>
      </c>
      <c r="F5049" s="26" t="s">
        <v>17</v>
      </c>
      <c r="G5049" s="27"/>
      <c r="H5049" s="28" t="s">
        <v>236</v>
      </c>
      <c r="I5049" s="29" t="s">
        <v>10209</v>
      </c>
      <c r="J5049" s="30">
        <v>100</v>
      </c>
      <c r="K5049" s="31" t="s">
        <v>10210</v>
      </c>
      <c r="L5049" s="6">
        <v>-79.635545000000008</v>
      </c>
      <c r="M5049" s="32">
        <f t="shared" si="312"/>
        <v>47.781327000000005</v>
      </c>
      <c r="N5049" s="32">
        <f t="shared" si="313"/>
        <v>43.799549750000004</v>
      </c>
      <c r="O5049" s="32">
        <f t="shared" si="314"/>
        <v>39.817772500000004</v>
      </c>
      <c r="P5049" s="33">
        <f t="shared" si="315"/>
        <v>35.835995250000003</v>
      </c>
      <c r="Q5049" s="34">
        <v>1000</v>
      </c>
    </row>
    <row r="5050" spans="1:17" ht="15.75" customHeight="1">
      <c r="A5050" s="24" t="s">
        <v>9619</v>
      </c>
      <c r="B5050" s="25" t="s">
        <v>207</v>
      </c>
      <c r="C5050" s="26" t="s">
        <v>683</v>
      </c>
      <c r="D5050" s="26">
        <v>50</v>
      </c>
      <c r="E5050" s="26" t="s">
        <v>235</v>
      </c>
      <c r="F5050" s="26" t="s">
        <v>17</v>
      </c>
      <c r="G5050" s="27"/>
      <c r="H5050" s="28" t="s">
        <v>236</v>
      </c>
      <c r="I5050" s="29" t="s">
        <v>10211</v>
      </c>
      <c r="J5050" s="30">
        <v>100</v>
      </c>
      <c r="K5050" s="31" t="s">
        <v>10212</v>
      </c>
      <c r="L5050" s="6">
        <v>-76.126182</v>
      </c>
      <c r="M5050" s="32">
        <f t="shared" si="312"/>
        <v>45.6757092</v>
      </c>
      <c r="N5050" s="32">
        <f t="shared" si="313"/>
        <v>41.8694001</v>
      </c>
      <c r="O5050" s="32">
        <f t="shared" si="314"/>
        <v>38.063091</v>
      </c>
      <c r="P5050" s="33">
        <f t="shared" si="315"/>
        <v>34.2567819</v>
      </c>
      <c r="Q5050" s="34">
        <v>0</v>
      </c>
    </row>
    <row r="5051" spans="1:17" ht="15.75" customHeight="1">
      <c r="A5051" s="24" t="s">
        <v>9619</v>
      </c>
      <c r="B5051" s="25" t="s">
        <v>207</v>
      </c>
      <c r="C5051" s="26" t="s">
        <v>683</v>
      </c>
      <c r="D5051" s="26">
        <v>50</v>
      </c>
      <c r="E5051" s="26" t="s">
        <v>256</v>
      </c>
      <c r="F5051" s="26" t="s">
        <v>17</v>
      </c>
      <c r="G5051" s="27"/>
      <c r="H5051" s="28" t="s">
        <v>236</v>
      </c>
      <c r="I5051" s="29" t="s">
        <v>10213</v>
      </c>
      <c r="J5051" s="30">
        <v>100</v>
      </c>
      <c r="K5051" s="31" t="s">
        <v>10214</v>
      </c>
      <c r="L5051" s="6">
        <v>-104.74098799999999</v>
      </c>
      <c r="M5051" s="32">
        <f t="shared" si="312"/>
        <v>62.844592799999987</v>
      </c>
      <c r="N5051" s="32">
        <f t="shared" si="313"/>
        <v>57.60754339999999</v>
      </c>
      <c r="O5051" s="32">
        <f t="shared" si="314"/>
        <v>52.370493999999994</v>
      </c>
      <c r="P5051" s="33">
        <f t="shared" si="315"/>
        <v>47.13344459999999</v>
      </c>
      <c r="Q5051" s="34">
        <v>1000</v>
      </c>
    </row>
    <row r="5052" spans="1:17" ht="15.75" customHeight="1">
      <c r="A5052" s="24" t="s">
        <v>9619</v>
      </c>
      <c r="B5052" s="25" t="s">
        <v>207</v>
      </c>
      <c r="C5052" s="26" t="s">
        <v>683</v>
      </c>
      <c r="D5052" s="26">
        <v>75</v>
      </c>
      <c r="E5052" s="26" t="s">
        <v>235</v>
      </c>
      <c r="F5052" s="26" t="s">
        <v>17</v>
      </c>
      <c r="G5052" s="27"/>
      <c r="H5052" s="28" t="s">
        <v>236</v>
      </c>
      <c r="I5052" s="29" t="s">
        <v>10215</v>
      </c>
      <c r="J5052" s="30">
        <v>60</v>
      </c>
      <c r="K5052" s="31" t="s">
        <v>10216</v>
      </c>
      <c r="L5052" s="6">
        <v>-123.09765600000001</v>
      </c>
      <c r="M5052" s="32">
        <f t="shared" si="312"/>
        <v>73.858593600000006</v>
      </c>
      <c r="N5052" s="32">
        <f t="shared" si="313"/>
        <v>67.70371080000001</v>
      </c>
      <c r="O5052" s="32">
        <f t="shared" si="314"/>
        <v>61.548828000000007</v>
      </c>
      <c r="P5052" s="33">
        <f t="shared" si="315"/>
        <v>55.393945200000005</v>
      </c>
      <c r="Q5052" s="34">
        <v>0</v>
      </c>
    </row>
    <row r="5053" spans="1:17" ht="15.75" customHeight="1">
      <c r="A5053" s="24" t="s">
        <v>9619</v>
      </c>
      <c r="B5053" s="25" t="s">
        <v>207</v>
      </c>
      <c r="C5053" s="26" t="s">
        <v>683</v>
      </c>
      <c r="D5053" s="26">
        <v>75</v>
      </c>
      <c r="E5053" s="26" t="s">
        <v>235</v>
      </c>
      <c r="F5053" s="26" t="s">
        <v>17</v>
      </c>
      <c r="G5053" s="27"/>
      <c r="H5053" s="28" t="s">
        <v>236</v>
      </c>
      <c r="I5053" s="29" t="s">
        <v>10217</v>
      </c>
      <c r="J5053" s="30">
        <v>60</v>
      </c>
      <c r="K5053" s="31" t="s">
        <v>10218</v>
      </c>
      <c r="L5053" s="6">
        <v>-111.489763</v>
      </c>
      <c r="M5053" s="32">
        <f t="shared" si="312"/>
        <v>66.893857799999992</v>
      </c>
      <c r="N5053" s="32">
        <f t="shared" si="313"/>
        <v>61.319369649999999</v>
      </c>
      <c r="O5053" s="32">
        <f t="shared" si="314"/>
        <v>55.744881499999998</v>
      </c>
      <c r="P5053" s="33">
        <f t="shared" si="315"/>
        <v>50.170393349999991</v>
      </c>
      <c r="Q5053" s="34">
        <v>1020</v>
      </c>
    </row>
    <row r="5054" spans="1:17" ht="15.75" customHeight="1">
      <c r="A5054" s="24" t="s">
        <v>9619</v>
      </c>
      <c r="B5054" s="25" t="s">
        <v>207</v>
      </c>
      <c r="C5054" s="26" t="s">
        <v>683</v>
      </c>
      <c r="D5054" s="26">
        <v>75</v>
      </c>
      <c r="E5054" s="26" t="s">
        <v>256</v>
      </c>
      <c r="F5054" s="26" t="s">
        <v>17</v>
      </c>
      <c r="G5054" s="27"/>
      <c r="H5054" s="28" t="s">
        <v>236</v>
      </c>
      <c r="I5054" s="29" t="s">
        <v>10219</v>
      </c>
      <c r="J5054" s="30">
        <v>60</v>
      </c>
      <c r="K5054" s="31" t="s">
        <v>10220</v>
      </c>
      <c r="L5054" s="6">
        <v>-151.71246200000002</v>
      </c>
      <c r="M5054" s="32">
        <f t="shared" si="312"/>
        <v>91.027477200000007</v>
      </c>
      <c r="N5054" s="32">
        <f t="shared" si="313"/>
        <v>83.4418541</v>
      </c>
      <c r="O5054" s="32">
        <f t="shared" si="314"/>
        <v>75.856231000000008</v>
      </c>
      <c r="P5054" s="33">
        <f t="shared" si="315"/>
        <v>68.270607900000002</v>
      </c>
      <c r="Q5054" s="34">
        <v>0</v>
      </c>
    </row>
    <row r="5055" spans="1:17" ht="15.75" customHeight="1">
      <c r="A5055" s="24" t="s">
        <v>9619</v>
      </c>
      <c r="B5055" s="25" t="s">
        <v>207</v>
      </c>
      <c r="C5055" s="26" t="s">
        <v>683</v>
      </c>
      <c r="D5055" s="26">
        <v>75</v>
      </c>
      <c r="E5055" s="26" t="s">
        <v>256</v>
      </c>
      <c r="F5055" s="26" t="s">
        <v>17</v>
      </c>
      <c r="G5055" s="27"/>
      <c r="H5055" s="28" t="s">
        <v>236</v>
      </c>
      <c r="I5055" s="29" t="s">
        <v>10221</v>
      </c>
      <c r="J5055" s="30">
        <v>60</v>
      </c>
      <c r="K5055" s="31" t="s">
        <v>10222</v>
      </c>
      <c r="L5055" s="6">
        <v>-141.45432399999999</v>
      </c>
      <c r="M5055" s="32">
        <f t="shared" si="312"/>
        <v>84.872594399999997</v>
      </c>
      <c r="N5055" s="32">
        <f t="shared" si="313"/>
        <v>77.799878199999995</v>
      </c>
      <c r="O5055" s="32">
        <f t="shared" si="314"/>
        <v>70.727161999999993</v>
      </c>
      <c r="P5055" s="33">
        <f t="shared" si="315"/>
        <v>63.654445799999991</v>
      </c>
      <c r="Q5055" s="34">
        <v>1020</v>
      </c>
    </row>
    <row r="5056" spans="1:17" ht="15.75" customHeight="1">
      <c r="A5056" s="24" t="s">
        <v>9619</v>
      </c>
      <c r="B5056" s="25" t="s">
        <v>207</v>
      </c>
      <c r="C5056" s="26" t="s">
        <v>686</v>
      </c>
      <c r="D5056" s="26">
        <v>100</v>
      </c>
      <c r="E5056" s="26" t="s">
        <v>235</v>
      </c>
      <c r="F5056" s="26" t="s">
        <v>17</v>
      </c>
      <c r="G5056" s="27"/>
      <c r="H5056" s="28" t="s">
        <v>236</v>
      </c>
      <c r="I5056" s="29" t="s">
        <v>10223</v>
      </c>
      <c r="J5056" s="30">
        <v>40</v>
      </c>
      <c r="K5056" s="31" t="s">
        <v>10224</v>
      </c>
      <c r="L5056" s="6">
        <v>-154.68192300000001</v>
      </c>
      <c r="M5056" s="32">
        <f t="shared" si="312"/>
        <v>92.809153800000004</v>
      </c>
      <c r="N5056" s="32">
        <f t="shared" si="313"/>
        <v>85.075057650000005</v>
      </c>
      <c r="O5056" s="32">
        <f t="shared" si="314"/>
        <v>77.340961500000006</v>
      </c>
      <c r="P5056" s="33">
        <f t="shared" si="315"/>
        <v>69.606865349999993</v>
      </c>
      <c r="Q5056" s="34">
        <v>1000</v>
      </c>
    </row>
    <row r="5057" spans="1:17" ht="15.75" customHeight="1">
      <c r="A5057" s="24" t="s">
        <v>9619</v>
      </c>
      <c r="B5057" s="25" t="s">
        <v>207</v>
      </c>
      <c r="C5057" s="26" t="s">
        <v>686</v>
      </c>
      <c r="D5057" s="26">
        <v>100</v>
      </c>
      <c r="E5057" s="26" t="s">
        <v>256</v>
      </c>
      <c r="F5057" s="26" t="s">
        <v>17</v>
      </c>
      <c r="G5057" s="27"/>
      <c r="H5057" s="28" t="s">
        <v>236</v>
      </c>
      <c r="I5057" s="29" t="s">
        <v>10225</v>
      </c>
      <c r="J5057" s="30">
        <v>40</v>
      </c>
      <c r="K5057" s="31" t="s">
        <v>10226</v>
      </c>
      <c r="L5057" s="6">
        <v>-198.14403400000003</v>
      </c>
      <c r="M5057" s="32">
        <f t="shared" si="312"/>
        <v>118.88642040000002</v>
      </c>
      <c r="N5057" s="32">
        <f t="shared" si="313"/>
        <v>108.97921870000002</v>
      </c>
      <c r="O5057" s="32">
        <f t="shared" si="314"/>
        <v>99.072017000000017</v>
      </c>
      <c r="P5057" s="33">
        <f t="shared" si="315"/>
        <v>89.164815300000001</v>
      </c>
      <c r="Q5057" s="34">
        <v>1000</v>
      </c>
    </row>
    <row r="5058" spans="1:17" ht="15.75" customHeight="1">
      <c r="A5058" s="24" t="s">
        <v>9619</v>
      </c>
      <c r="B5058" s="25" t="s">
        <v>207</v>
      </c>
      <c r="C5058" s="26" t="s">
        <v>686</v>
      </c>
      <c r="D5058" s="26">
        <v>50</v>
      </c>
      <c r="E5058" s="26" t="s">
        <v>235</v>
      </c>
      <c r="F5058" s="26" t="s">
        <v>17</v>
      </c>
      <c r="G5058" s="27"/>
      <c r="H5058" s="28" t="s">
        <v>236</v>
      </c>
      <c r="I5058" s="29" t="s">
        <v>10227</v>
      </c>
      <c r="J5058" s="30">
        <v>100</v>
      </c>
      <c r="K5058" s="31" t="s">
        <v>10228</v>
      </c>
      <c r="L5058" s="6">
        <v>-60.738975000000003</v>
      </c>
      <c r="M5058" s="32">
        <f t="shared" si="312"/>
        <v>36.443384999999999</v>
      </c>
      <c r="N5058" s="32">
        <f t="shared" si="313"/>
        <v>33.406436249999999</v>
      </c>
      <c r="O5058" s="32">
        <f t="shared" si="314"/>
        <v>30.369487500000002</v>
      </c>
      <c r="P5058" s="33">
        <f t="shared" si="315"/>
        <v>27.332538749999998</v>
      </c>
      <c r="Q5058" s="34">
        <v>0</v>
      </c>
    </row>
    <row r="5059" spans="1:17" ht="15.75" customHeight="1">
      <c r="A5059" s="24" t="s">
        <v>9619</v>
      </c>
      <c r="B5059" s="25" t="s">
        <v>207</v>
      </c>
      <c r="C5059" s="26" t="s">
        <v>686</v>
      </c>
      <c r="D5059" s="26">
        <v>50</v>
      </c>
      <c r="E5059" s="26" t="s">
        <v>235</v>
      </c>
      <c r="F5059" s="26" t="s">
        <v>17</v>
      </c>
      <c r="G5059" s="27"/>
      <c r="H5059" s="28" t="s">
        <v>236</v>
      </c>
      <c r="I5059" s="29" t="s">
        <v>10229</v>
      </c>
      <c r="J5059" s="30">
        <v>100</v>
      </c>
      <c r="K5059" s="31" t="s">
        <v>10230</v>
      </c>
      <c r="L5059" s="6">
        <v>-65.058191000000008</v>
      </c>
      <c r="M5059" s="32">
        <f t="shared" si="312"/>
        <v>39.034914600000008</v>
      </c>
      <c r="N5059" s="32">
        <f t="shared" si="313"/>
        <v>35.782005050000002</v>
      </c>
      <c r="O5059" s="32">
        <f t="shared" si="314"/>
        <v>32.529095500000004</v>
      </c>
      <c r="P5059" s="33">
        <f t="shared" si="315"/>
        <v>29.276185949999999</v>
      </c>
      <c r="Q5059" s="34">
        <v>1000</v>
      </c>
    </row>
    <row r="5060" spans="1:17" ht="15.75" customHeight="1">
      <c r="A5060" s="24" t="s">
        <v>9619</v>
      </c>
      <c r="B5060" s="25" t="s">
        <v>207</v>
      </c>
      <c r="C5060" s="26" t="s">
        <v>686</v>
      </c>
      <c r="D5060" s="26">
        <v>75</v>
      </c>
      <c r="E5060" s="26" t="s">
        <v>235</v>
      </c>
      <c r="F5060" s="26" t="s">
        <v>17</v>
      </c>
      <c r="G5060" s="27"/>
      <c r="H5060" s="28" t="s">
        <v>236</v>
      </c>
      <c r="I5060" s="29" t="s">
        <v>10231</v>
      </c>
      <c r="J5060" s="30">
        <v>60</v>
      </c>
      <c r="K5060" s="31" t="s">
        <v>10232</v>
      </c>
      <c r="L5060" s="6">
        <v>-113.37942</v>
      </c>
      <c r="M5060" s="32">
        <f t="shared" ref="M5060:M5123" si="316">L5060*40%-L5060</f>
        <v>68.027651999999989</v>
      </c>
      <c r="N5060" s="32">
        <f t="shared" ref="N5060:N5123" si="317">L5060*45%-L5060</f>
        <v>62.358680999999997</v>
      </c>
      <c r="O5060" s="32">
        <f t="shared" ref="O5060:O5123" si="318">L5060*50%-L5060</f>
        <v>56.689709999999998</v>
      </c>
      <c r="P5060" s="33">
        <f t="shared" ref="P5060:P5123" si="319">L5060*55%-L5060</f>
        <v>51.020738999999992</v>
      </c>
      <c r="Q5060" s="34">
        <v>0</v>
      </c>
    </row>
    <row r="5061" spans="1:17" ht="15.75" customHeight="1">
      <c r="A5061" s="24" t="s">
        <v>9619</v>
      </c>
      <c r="B5061" s="25" t="s">
        <v>207</v>
      </c>
      <c r="C5061" s="26" t="s">
        <v>686</v>
      </c>
      <c r="D5061" s="26">
        <v>75</v>
      </c>
      <c r="E5061" s="26" t="s">
        <v>256</v>
      </c>
      <c r="F5061" s="26" t="s">
        <v>17</v>
      </c>
      <c r="G5061" s="27"/>
      <c r="H5061" s="28" t="s">
        <v>236</v>
      </c>
      <c r="I5061" s="29" t="s">
        <v>10233</v>
      </c>
      <c r="J5061" s="30">
        <v>60</v>
      </c>
      <c r="K5061" s="31" t="s">
        <v>10234</v>
      </c>
      <c r="L5061" s="6">
        <v>-181.94697400000001</v>
      </c>
      <c r="M5061" s="32">
        <f t="shared" si="316"/>
        <v>109.1681844</v>
      </c>
      <c r="N5061" s="32">
        <f t="shared" si="317"/>
        <v>100.0708357</v>
      </c>
      <c r="O5061" s="32">
        <f t="shared" si="318"/>
        <v>90.973487000000006</v>
      </c>
      <c r="P5061" s="33">
        <f t="shared" si="319"/>
        <v>81.876138299999994</v>
      </c>
      <c r="Q5061" s="34">
        <v>0</v>
      </c>
    </row>
    <row r="5062" spans="1:17" ht="15.75" customHeight="1">
      <c r="A5062" s="24" t="s">
        <v>9619</v>
      </c>
      <c r="B5062" s="25" t="s">
        <v>667</v>
      </c>
      <c r="C5062" s="26" t="s">
        <v>171</v>
      </c>
      <c r="D5062" s="26">
        <v>75</v>
      </c>
      <c r="E5062" s="26"/>
      <c r="F5062" s="26" t="s">
        <v>185</v>
      </c>
      <c r="G5062" s="27"/>
      <c r="H5062" s="28" t="s">
        <v>236</v>
      </c>
      <c r="I5062" s="29" t="s">
        <v>10235</v>
      </c>
      <c r="J5062" s="30">
        <v>60</v>
      </c>
      <c r="K5062" s="31" t="s">
        <v>10236</v>
      </c>
      <c r="L5062" s="6">
        <v>-378.20135099999993</v>
      </c>
      <c r="M5062" s="32">
        <f t="shared" si="316"/>
        <v>226.92081059999995</v>
      </c>
      <c r="N5062" s="32">
        <f t="shared" si="317"/>
        <v>208.01074304999995</v>
      </c>
      <c r="O5062" s="32">
        <f t="shared" si="318"/>
        <v>189.10067549999997</v>
      </c>
      <c r="P5062" s="33">
        <f t="shared" si="319"/>
        <v>170.19060794999996</v>
      </c>
      <c r="Q5062" s="34">
        <v>1020</v>
      </c>
    </row>
    <row r="5063" spans="1:17" ht="15.75" customHeight="1">
      <c r="A5063" s="24" t="s">
        <v>9619</v>
      </c>
      <c r="B5063" s="25" t="s">
        <v>667</v>
      </c>
      <c r="C5063" s="26" t="s">
        <v>178</v>
      </c>
      <c r="D5063" s="26">
        <v>50</v>
      </c>
      <c r="E5063" s="26" t="s">
        <v>235</v>
      </c>
      <c r="F5063" s="26" t="s">
        <v>185</v>
      </c>
      <c r="G5063" s="27"/>
      <c r="H5063" s="28" t="s">
        <v>236</v>
      </c>
      <c r="I5063" s="29" t="s">
        <v>10237</v>
      </c>
      <c r="J5063" s="30">
        <v>80</v>
      </c>
      <c r="K5063" s="31" t="s">
        <v>10238</v>
      </c>
      <c r="L5063" s="6">
        <v>-159.27109000000002</v>
      </c>
      <c r="M5063" s="32">
        <f t="shared" si="316"/>
        <v>95.562654000000009</v>
      </c>
      <c r="N5063" s="32">
        <f t="shared" si="317"/>
        <v>87.599099500000008</v>
      </c>
      <c r="O5063" s="32">
        <f t="shared" si="318"/>
        <v>79.635545000000008</v>
      </c>
      <c r="P5063" s="33">
        <f t="shared" si="319"/>
        <v>71.671990500000007</v>
      </c>
      <c r="Q5063" s="34">
        <v>1040</v>
      </c>
    </row>
    <row r="5064" spans="1:17" ht="15.75" customHeight="1">
      <c r="A5064" s="24" t="s">
        <v>9619</v>
      </c>
      <c r="B5064" s="25" t="s">
        <v>667</v>
      </c>
      <c r="C5064" s="26" t="s">
        <v>178</v>
      </c>
      <c r="D5064" s="26">
        <v>50</v>
      </c>
      <c r="E5064" s="26"/>
      <c r="F5064" s="26" t="s">
        <v>192</v>
      </c>
      <c r="G5064" s="27"/>
      <c r="H5064" s="28" t="s">
        <v>236</v>
      </c>
      <c r="I5064" s="29" t="s">
        <v>10239</v>
      </c>
      <c r="J5064" s="30">
        <v>80</v>
      </c>
      <c r="K5064" s="31" t="s">
        <v>10240</v>
      </c>
      <c r="L5064" s="6">
        <v>-242.95590000000001</v>
      </c>
      <c r="M5064" s="32">
        <f t="shared" si="316"/>
        <v>145.77354</v>
      </c>
      <c r="N5064" s="32">
        <f t="shared" si="317"/>
        <v>133.62574499999999</v>
      </c>
      <c r="O5064" s="32">
        <f t="shared" si="318"/>
        <v>121.47795000000001</v>
      </c>
      <c r="P5064" s="33">
        <f t="shared" si="319"/>
        <v>109.33015499999999</v>
      </c>
      <c r="Q5064" s="34">
        <v>1040</v>
      </c>
    </row>
    <row r="5065" spans="1:17" ht="15.75" customHeight="1">
      <c r="A5065" s="24" t="s">
        <v>9619</v>
      </c>
      <c r="B5065" s="25" t="s">
        <v>667</v>
      </c>
      <c r="C5065" s="26" t="s">
        <v>708</v>
      </c>
      <c r="D5065" s="26">
        <v>75</v>
      </c>
      <c r="E5065" s="26" t="s">
        <v>235</v>
      </c>
      <c r="F5065" s="26" t="s">
        <v>185</v>
      </c>
      <c r="G5065" s="27"/>
      <c r="H5065" s="28" t="s">
        <v>236</v>
      </c>
      <c r="I5065" s="29" t="s">
        <v>10241</v>
      </c>
      <c r="J5065" s="30">
        <v>60</v>
      </c>
      <c r="K5065" s="31" t="s">
        <v>10242</v>
      </c>
      <c r="L5065" s="6">
        <v>-293.97663900000003</v>
      </c>
      <c r="M5065" s="32">
        <f t="shared" si="316"/>
        <v>176.38598340000001</v>
      </c>
      <c r="N5065" s="32">
        <f t="shared" si="317"/>
        <v>161.68715145000002</v>
      </c>
      <c r="O5065" s="32">
        <f t="shared" si="318"/>
        <v>146.98831950000002</v>
      </c>
      <c r="P5065" s="33">
        <f t="shared" si="319"/>
        <v>132.28948754999999</v>
      </c>
      <c r="Q5065" s="34">
        <v>0</v>
      </c>
    </row>
    <row r="5066" spans="1:17" ht="15.75" customHeight="1">
      <c r="A5066" s="24" t="s">
        <v>9619</v>
      </c>
      <c r="B5066" s="25" t="s">
        <v>667</v>
      </c>
      <c r="C5066" s="26" t="s">
        <v>677</v>
      </c>
      <c r="D5066" s="26">
        <v>100</v>
      </c>
      <c r="E5066" s="26" t="s">
        <v>235</v>
      </c>
      <c r="F5066" s="26" t="s">
        <v>185</v>
      </c>
      <c r="G5066" s="27"/>
      <c r="H5066" s="28" t="s">
        <v>236</v>
      </c>
      <c r="I5066" s="29" t="s">
        <v>10243</v>
      </c>
      <c r="J5066" s="30">
        <v>40</v>
      </c>
      <c r="K5066" s="31" t="s">
        <v>10244</v>
      </c>
      <c r="L5066" s="6">
        <v>-251.86428300000003</v>
      </c>
      <c r="M5066" s="32">
        <f t="shared" si="316"/>
        <v>151.11856980000002</v>
      </c>
      <c r="N5066" s="32">
        <f t="shared" si="317"/>
        <v>138.52535564999999</v>
      </c>
      <c r="O5066" s="32">
        <f t="shared" si="318"/>
        <v>125.93214150000001</v>
      </c>
      <c r="P5066" s="33">
        <f t="shared" si="319"/>
        <v>113.33892735000001</v>
      </c>
      <c r="Q5066" s="34">
        <v>1000</v>
      </c>
    </row>
    <row r="5067" spans="1:17" ht="15.75" customHeight="1">
      <c r="A5067" s="24" t="s">
        <v>9619</v>
      </c>
      <c r="B5067" s="25" t="s">
        <v>667</v>
      </c>
      <c r="C5067" s="26" t="s">
        <v>677</v>
      </c>
      <c r="D5067" s="26">
        <v>100</v>
      </c>
      <c r="E5067" s="26" t="s">
        <v>235</v>
      </c>
      <c r="F5067" s="26" t="s">
        <v>192</v>
      </c>
      <c r="G5067" s="27"/>
      <c r="H5067" s="28" t="s">
        <v>236</v>
      </c>
      <c r="I5067" s="29" t="s">
        <v>10245</v>
      </c>
      <c r="J5067" s="30">
        <v>40</v>
      </c>
      <c r="K5067" s="31" t="s">
        <v>10246</v>
      </c>
      <c r="L5067" s="6">
        <v>-346.61708399999998</v>
      </c>
      <c r="M5067" s="32">
        <f t="shared" si="316"/>
        <v>207.97025039999997</v>
      </c>
      <c r="N5067" s="32">
        <f t="shared" si="317"/>
        <v>190.63939619999999</v>
      </c>
      <c r="O5067" s="32">
        <f t="shared" si="318"/>
        <v>173.30854199999999</v>
      </c>
      <c r="P5067" s="33">
        <f t="shared" si="319"/>
        <v>155.97768779999998</v>
      </c>
      <c r="Q5067" s="34">
        <v>720</v>
      </c>
    </row>
    <row r="5068" spans="1:17" ht="15.75" customHeight="1">
      <c r="A5068" s="24" t="s">
        <v>9619</v>
      </c>
      <c r="B5068" s="25" t="s">
        <v>667</v>
      </c>
      <c r="C5068" s="26" t="s">
        <v>677</v>
      </c>
      <c r="D5068" s="26">
        <v>100</v>
      </c>
      <c r="E5068" s="26" t="s">
        <v>256</v>
      </c>
      <c r="F5068" s="26" t="s">
        <v>185</v>
      </c>
      <c r="G5068" s="27"/>
      <c r="H5068" s="28" t="s">
        <v>236</v>
      </c>
      <c r="I5068" s="29" t="s">
        <v>10247</v>
      </c>
      <c r="J5068" s="30">
        <v>40</v>
      </c>
      <c r="K5068" s="31" t="s">
        <v>10248</v>
      </c>
      <c r="L5068" s="6">
        <v>-299.10570799999994</v>
      </c>
      <c r="M5068" s="32">
        <f t="shared" si="316"/>
        <v>179.46342479999996</v>
      </c>
      <c r="N5068" s="32">
        <f t="shared" si="317"/>
        <v>164.50813939999995</v>
      </c>
      <c r="O5068" s="32">
        <f t="shared" si="318"/>
        <v>149.55285399999997</v>
      </c>
      <c r="P5068" s="33">
        <f t="shared" si="319"/>
        <v>134.59756859999996</v>
      </c>
      <c r="Q5068" s="34">
        <v>1000</v>
      </c>
    </row>
    <row r="5069" spans="1:17" ht="15.75" customHeight="1">
      <c r="A5069" s="24" t="s">
        <v>9619</v>
      </c>
      <c r="B5069" s="25" t="s">
        <v>667</v>
      </c>
      <c r="C5069" s="26" t="s">
        <v>677</v>
      </c>
      <c r="D5069" s="26">
        <v>100</v>
      </c>
      <c r="E5069" s="26" t="s">
        <v>256</v>
      </c>
      <c r="F5069" s="26" t="s">
        <v>192</v>
      </c>
      <c r="G5069" s="27"/>
      <c r="H5069" s="28" t="s">
        <v>236</v>
      </c>
      <c r="I5069" s="29" t="s">
        <v>10249</v>
      </c>
      <c r="J5069" s="30">
        <v>40</v>
      </c>
      <c r="K5069" s="31" t="s">
        <v>10250</v>
      </c>
      <c r="L5069" s="6">
        <v>-393.85850900000003</v>
      </c>
      <c r="M5069" s="32">
        <f t="shared" si="316"/>
        <v>236.31510539999999</v>
      </c>
      <c r="N5069" s="32">
        <f t="shared" si="317"/>
        <v>216.62217995</v>
      </c>
      <c r="O5069" s="32">
        <f t="shared" si="318"/>
        <v>196.92925450000001</v>
      </c>
      <c r="P5069" s="33">
        <f t="shared" si="319"/>
        <v>177.23632904999999</v>
      </c>
      <c r="Q5069" s="34">
        <v>720</v>
      </c>
    </row>
    <row r="5070" spans="1:17" ht="15.75" customHeight="1">
      <c r="A5070" s="24" t="s">
        <v>9619</v>
      </c>
      <c r="B5070" s="25" t="s">
        <v>667</v>
      </c>
      <c r="C5070" s="26" t="s">
        <v>677</v>
      </c>
      <c r="D5070" s="26">
        <v>50</v>
      </c>
      <c r="E5070" s="26" t="s">
        <v>235</v>
      </c>
      <c r="F5070" s="26" t="s">
        <v>185</v>
      </c>
      <c r="G5070" s="27"/>
      <c r="H5070" s="28" t="s">
        <v>236</v>
      </c>
      <c r="I5070" s="29" t="s">
        <v>10251</v>
      </c>
      <c r="J5070" s="30">
        <v>80</v>
      </c>
      <c r="K5070" s="31" t="s">
        <v>10252</v>
      </c>
      <c r="L5070" s="6">
        <v>-126.60701899999998</v>
      </c>
      <c r="M5070" s="32">
        <f t="shared" si="316"/>
        <v>75.964211399999982</v>
      </c>
      <c r="N5070" s="32">
        <f t="shared" si="317"/>
        <v>69.633860449999986</v>
      </c>
      <c r="O5070" s="32">
        <f t="shared" si="318"/>
        <v>63.30350949999999</v>
      </c>
      <c r="P5070" s="33">
        <f t="shared" si="319"/>
        <v>56.97315854999998</v>
      </c>
      <c r="Q5070" s="34">
        <v>0</v>
      </c>
    </row>
    <row r="5071" spans="1:17" ht="15.75" customHeight="1">
      <c r="A5071" s="24" t="s">
        <v>9619</v>
      </c>
      <c r="B5071" s="25" t="s">
        <v>667</v>
      </c>
      <c r="C5071" s="26" t="s">
        <v>677</v>
      </c>
      <c r="D5071" s="26">
        <v>50</v>
      </c>
      <c r="E5071" s="26" t="s">
        <v>235</v>
      </c>
      <c r="F5071" s="26" t="s">
        <v>185</v>
      </c>
      <c r="G5071" s="27"/>
      <c r="H5071" s="28" t="s">
        <v>236</v>
      </c>
      <c r="I5071" s="29" t="s">
        <v>10253</v>
      </c>
      <c r="J5071" s="30">
        <v>80</v>
      </c>
      <c r="K5071" s="31" t="s">
        <v>10254</v>
      </c>
      <c r="L5071" s="6">
        <v>-140.104569</v>
      </c>
      <c r="M5071" s="32">
        <f t="shared" si="316"/>
        <v>84.062741399999993</v>
      </c>
      <c r="N5071" s="32">
        <f t="shared" si="317"/>
        <v>77.057512949999989</v>
      </c>
      <c r="O5071" s="32">
        <f t="shared" si="318"/>
        <v>70.052284499999999</v>
      </c>
      <c r="P5071" s="33">
        <f t="shared" si="319"/>
        <v>63.047056049999995</v>
      </c>
      <c r="Q5071" s="34">
        <v>0</v>
      </c>
    </row>
    <row r="5072" spans="1:17" ht="15.75" customHeight="1">
      <c r="A5072" s="24" t="s">
        <v>9619</v>
      </c>
      <c r="B5072" s="25" t="s">
        <v>667</v>
      </c>
      <c r="C5072" s="26" t="s">
        <v>677</v>
      </c>
      <c r="D5072" s="26">
        <v>50</v>
      </c>
      <c r="E5072" s="26" t="s">
        <v>235</v>
      </c>
      <c r="F5072" s="26" t="s">
        <v>185</v>
      </c>
      <c r="G5072" s="27"/>
      <c r="H5072" s="28" t="s">
        <v>236</v>
      </c>
      <c r="I5072" s="29" t="s">
        <v>10255</v>
      </c>
      <c r="J5072" s="30">
        <v>100</v>
      </c>
      <c r="K5072" s="31" t="s">
        <v>10256</v>
      </c>
      <c r="L5072" s="6">
        <v>-133.08584299999998</v>
      </c>
      <c r="M5072" s="32">
        <f t="shared" si="316"/>
        <v>79.851505799999984</v>
      </c>
      <c r="N5072" s="32">
        <f t="shared" si="317"/>
        <v>73.197213649999981</v>
      </c>
      <c r="O5072" s="32">
        <f t="shared" si="318"/>
        <v>66.542921499999991</v>
      </c>
      <c r="P5072" s="33">
        <f t="shared" si="319"/>
        <v>59.888629349999988</v>
      </c>
      <c r="Q5072" s="34">
        <v>0</v>
      </c>
    </row>
    <row r="5073" spans="1:17" ht="15.75" customHeight="1">
      <c r="A5073" s="24" t="s">
        <v>9619</v>
      </c>
      <c r="B5073" s="25" t="s">
        <v>667</v>
      </c>
      <c r="C5073" s="26" t="s">
        <v>677</v>
      </c>
      <c r="D5073" s="26">
        <v>50</v>
      </c>
      <c r="E5073" s="26" t="s">
        <v>235</v>
      </c>
      <c r="F5073" s="26" t="s">
        <v>192</v>
      </c>
      <c r="G5073" s="27"/>
      <c r="H5073" s="28" t="s">
        <v>236</v>
      </c>
      <c r="I5073" s="29" t="s">
        <v>10257</v>
      </c>
      <c r="J5073" s="30">
        <v>80</v>
      </c>
      <c r="K5073" s="31" t="s">
        <v>10258</v>
      </c>
      <c r="L5073" s="6">
        <v>-206.51251499999998</v>
      </c>
      <c r="M5073" s="32">
        <f t="shared" si="316"/>
        <v>123.90750899999998</v>
      </c>
      <c r="N5073" s="32">
        <f t="shared" si="317"/>
        <v>113.58188324999999</v>
      </c>
      <c r="O5073" s="32">
        <f t="shared" si="318"/>
        <v>103.25625749999999</v>
      </c>
      <c r="P5073" s="33">
        <f t="shared" si="319"/>
        <v>92.930631749999975</v>
      </c>
      <c r="Q5073" s="34">
        <v>0</v>
      </c>
    </row>
    <row r="5074" spans="1:17" ht="15.75" customHeight="1">
      <c r="A5074" s="24" t="s">
        <v>9619</v>
      </c>
      <c r="B5074" s="25" t="s">
        <v>667</v>
      </c>
      <c r="C5074" s="26" t="s">
        <v>677</v>
      </c>
      <c r="D5074" s="26">
        <v>50</v>
      </c>
      <c r="E5074" s="26" t="s">
        <v>235</v>
      </c>
      <c r="F5074" s="26" t="s">
        <v>192</v>
      </c>
      <c r="G5074" s="27"/>
      <c r="H5074" s="28" t="s">
        <v>236</v>
      </c>
      <c r="I5074" s="29" t="s">
        <v>10259</v>
      </c>
      <c r="J5074" s="30">
        <v>80</v>
      </c>
      <c r="K5074" s="31" t="s">
        <v>10260</v>
      </c>
      <c r="L5074" s="6">
        <v>-219.47016299999999</v>
      </c>
      <c r="M5074" s="32">
        <f t="shared" si="316"/>
        <v>131.68209779999998</v>
      </c>
      <c r="N5074" s="32">
        <f t="shared" si="317"/>
        <v>120.70858964999999</v>
      </c>
      <c r="O5074" s="32">
        <f t="shared" si="318"/>
        <v>109.73508149999999</v>
      </c>
      <c r="P5074" s="33">
        <f t="shared" si="319"/>
        <v>98.761573349999978</v>
      </c>
      <c r="Q5074" s="34">
        <v>0</v>
      </c>
    </row>
    <row r="5075" spans="1:17" ht="15.75" customHeight="1">
      <c r="A5075" s="24" t="s">
        <v>9619</v>
      </c>
      <c r="B5075" s="25" t="s">
        <v>667</v>
      </c>
      <c r="C5075" s="26" t="s">
        <v>677</v>
      </c>
      <c r="D5075" s="26">
        <v>75</v>
      </c>
      <c r="E5075" s="26" t="s">
        <v>235</v>
      </c>
      <c r="F5075" s="26" t="s">
        <v>185</v>
      </c>
      <c r="G5075" s="27"/>
      <c r="H5075" s="28" t="s">
        <v>236</v>
      </c>
      <c r="I5075" s="29" t="s">
        <v>10261</v>
      </c>
      <c r="J5075" s="30">
        <v>60</v>
      </c>
      <c r="K5075" s="31" t="s">
        <v>10262</v>
      </c>
      <c r="L5075" s="6">
        <v>-182.75682699999999</v>
      </c>
      <c r="M5075" s="32">
        <f t="shared" si="316"/>
        <v>109.65409619999998</v>
      </c>
      <c r="N5075" s="32">
        <f t="shared" si="317"/>
        <v>100.51625485</v>
      </c>
      <c r="O5075" s="32">
        <f t="shared" si="318"/>
        <v>91.378413499999994</v>
      </c>
      <c r="P5075" s="33">
        <f t="shared" si="319"/>
        <v>82.240572149999991</v>
      </c>
      <c r="Q5075" s="34">
        <v>0</v>
      </c>
    </row>
    <row r="5076" spans="1:17" ht="15.75" customHeight="1">
      <c r="A5076" s="24" t="s">
        <v>9619</v>
      </c>
      <c r="B5076" s="25" t="s">
        <v>667</v>
      </c>
      <c r="C5076" s="26" t="s">
        <v>677</v>
      </c>
      <c r="D5076" s="26">
        <v>75</v>
      </c>
      <c r="E5076" s="26" t="s">
        <v>235</v>
      </c>
      <c r="F5076" s="26" t="s">
        <v>192</v>
      </c>
      <c r="G5076" s="27"/>
      <c r="H5076" s="28" t="s">
        <v>236</v>
      </c>
      <c r="I5076" s="29" t="s">
        <v>10263</v>
      </c>
      <c r="J5076" s="30">
        <v>60</v>
      </c>
      <c r="K5076" s="31" t="s">
        <v>10264</v>
      </c>
      <c r="L5076" s="6">
        <v>-260.23276400000003</v>
      </c>
      <c r="M5076" s="32">
        <f t="shared" si="316"/>
        <v>156.13965840000003</v>
      </c>
      <c r="N5076" s="32">
        <f t="shared" si="317"/>
        <v>143.12802020000001</v>
      </c>
      <c r="O5076" s="32">
        <f t="shared" si="318"/>
        <v>130.11638200000002</v>
      </c>
      <c r="P5076" s="33">
        <f t="shared" si="319"/>
        <v>117.10474379999999</v>
      </c>
      <c r="Q5076" s="34">
        <v>0</v>
      </c>
    </row>
    <row r="5077" spans="1:17" ht="15.75" customHeight="1">
      <c r="A5077" s="24" t="s">
        <v>9619</v>
      </c>
      <c r="B5077" s="25" t="s">
        <v>667</v>
      </c>
      <c r="C5077" s="26" t="s">
        <v>677</v>
      </c>
      <c r="D5077" s="26">
        <v>75</v>
      </c>
      <c r="E5077" s="26" t="s">
        <v>256</v>
      </c>
      <c r="F5077" s="26" t="s">
        <v>185</v>
      </c>
      <c r="G5077" s="27"/>
      <c r="H5077" s="28" t="s">
        <v>236</v>
      </c>
      <c r="I5077" s="29" t="s">
        <v>10265</v>
      </c>
      <c r="J5077" s="30">
        <v>60</v>
      </c>
      <c r="K5077" s="31" t="s">
        <v>10266</v>
      </c>
      <c r="L5077" s="6">
        <v>-252.67413599999998</v>
      </c>
      <c r="M5077" s="32">
        <f t="shared" si="316"/>
        <v>151.60448159999999</v>
      </c>
      <c r="N5077" s="32">
        <f t="shared" si="317"/>
        <v>138.97077479999999</v>
      </c>
      <c r="O5077" s="32">
        <f t="shared" si="318"/>
        <v>126.33706799999999</v>
      </c>
      <c r="P5077" s="33">
        <f t="shared" si="319"/>
        <v>113.70336119999999</v>
      </c>
      <c r="Q5077" s="34">
        <v>0</v>
      </c>
    </row>
    <row r="5078" spans="1:17" ht="15.75" customHeight="1">
      <c r="A5078" s="24" t="s">
        <v>9619</v>
      </c>
      <c r="B5078" s="25" t="s">
        <v>667</v>
      </c>
      <c r="C5078" s="26" t="s">
        <v>677</v>
      </c>
      <c r="D5078" s="26">
        <v>75</v>
      </c>
      <c r="E5078" s="26" t="s">
        <v>256</v>
      </c>
      <c r="F5078" s="26" t="s">
        <v>192</v>
      </c>
      <c r="G5078" s="27"/>
      <c r="H5078" s="28" t="s">
        <v>236</v>
      </c>
      <c r="I5078" s="29" t="s">
        <v>10267</v>
      </c>
      <c r="J5078" s="30">
        <v>60</v>
      </c>
      <c r="K5078" s="31" t="s">
        <v>10268</v>
      </c>
      <c r="L5078" s="6">
        <v>-330.15007300000002</v>
      </c>
      <c r="M5078" s="32">
        <f t="shared" si="316"/>
        <v>198.09004380000002</v>
      </c>
      <c r="N5078" s="32">
        <f t="shared" si="317"/>
        <v>181.58254015</v>
      </c>
      <c r="O5078" s="32">
        <f t="shared" si="318"/>
        <v>165.07503650000001</v>
      </c>
      <c r="P5078" s="33">
        <f t="shared" si="319"/>
        <v>148.56753284999999</v>
      </c>
      <c r="Q5078" s="34">
        <v>0</v>
      </c>
    </row>
    <row r="5079" spans="1:17" ht="15.75" customHeight="1">
      <c r="A5079" s="24" t="s">
        <v>9619</v>
      </c>
      <c r="B5079" s="25" t="s">
        <v>667</v>
      </c>
      <c r="C5079" s="26" t="s">
        <v>680</v>
      </c>
      <c r="D5079" s="26">
        <v>100</v>
      </c>
      <c r="E5079" s="26" t="s">
        <v>235</v>
      </c>
      <c r="F5079" s="26" t="s">
        <v>185</v>
      </c>
      <c r="G5079" s="27"/>
      <c r="H5079" s="28" t="s">
        <v>236</v>
      </c>
      <c r="I5079" s="29" t="s">
        <v>10269</v>
      </c>
      <c r="J5079" s="30">
        <v>40</v>
      </c>
      <c r="K5079" s="31" t="s">
        <v>10270</v>
      </c>
      <c r="L5079" s="6">
        <v>-265.63178400000004</v>
      </c>
      <c r="M5079" s="32">
        <f t="shared" si="316"/>
        <v>159.37907040000002</v>
      </c>
      <c r="N5079" s="32">
        <f t="shared" si="317"/>
        <v>146.0974812</v>
      </c>
      <c r="O5079" s="32">
        <f t="shared" si="318"/>
        <v>132.81589200000002</v>
      </c>
      <c r="P5079" s="33">
        <f t="shared" si="319"/>
        <v>119.53430280000001</v>
      </c>
      <c r="Q5079" s="34">
        <v>1000</v>
      </c>
    </row>
    <row r="5080" spans="1:17" ht="15.75" customHeight="1">
      <c r="A5080" s="24" t="s">
        <v>9619</v>
      </c>
      <c r="B5080" s="25" t="s">
        <v>667</v>
      </c>
      <c r="C5080" s="26" t="s">
        <v>680</v>
      </c>
      <c r="D5080" s="26">
        <v>100</v>
      </c>
      <c r="E5080" s="26"/>
      <c r="F5080" s="26" t="s">
        <v>185</v>
      </c>
      <c r="G5080" s="27"/>
      <c r="H5080" s="28" t="s">
        <v>236</v>
      </c>
      <c r="I5080" s="29" t="s">
        <v>10271</v>
      </c>
      <c r="J5080" s="30">
        <v>40</v>
      </c>
      <c r="K5080" s="31" t="s">
        <v>10272</v>
      </c>
      <c r="L5080" s="6">
        <v>-274.00026499999996</v>
      </c>
      <c r="M5080" s="32">
        <f t="shared" si="316"/>
        <v>164.40015899999997</v>
      </c>
      <c r="N5080" s="32">
        <f t="shared" si="317"/>
        <v>150.70014574999999</v>
      </c>
      <c r="O5080" s="32">
        <f t="shared" si="318"/>
        <v>137.00013249999998</v>
      </c>
      <c r="P5080" s="33">
        <f t="shared" si="319"/>
        <v>123.30011924999997</v>
      </c>
      <c r="Q5080" s="34">
        <v>1000</v>
      </c>
    </row>
    <row r="5081" spans="1:17" ht="15.75" customHeight="1">
      <c r="A5081" s="24" t="s">
        <v>9619</v>
      </c>
      <c r="B5081" s="25" t="s">
        <v>667</v>
      </c>
      <c r="C5081" s="26" t="s">
        <v>680</v>
      </c>
      <c r="D5081" s="26">
        <v>100</v>
      </c>
      <c r="E5081" s="26" t="s">
        <v>235</v>
      </c>
      <c r="F5081" s="26" t="s">
        <v>185</v>
      </c>
      <c r="G5081" s="27"/>
      <c r="H5081" s="28" t="s">
        <v>236</v>
      </c>
      <c r="I5081" s="29" t="s">
        <v>10273</v>
      </c>
      <c r="J5081" s="30">
        <v>40</v>
      </c>
      <c r="K5081" s="31" t="s">
        <v>10274</v>
      </c>
      <c r="L5081" s="6">
        <v>-255.91354799999999</v>
      </c>
      <c r="M5081" s="32">
        <f t="shared" si="316"/>
        <v>153.54812879999997</v>
      </c>
      <c r="N5081" s="32">
        <f t="shared" si="317"/>
        <v>140.75245139999998</v>
      </c>
      <c r="O5081" s="32">
        <f t="shared" si="318"/>
        <v>127.956774</v>
      </c>
      <c r="P5081" s="33">
        <f t="shared" si="319"/>
        <v>115.16109659999998</v>
      </c>
      <c r="Q5081" s="34">
        <v>1000</v>
      </c>
    </row>
    <row r="5082" spans="1:17" ht="15.75" customHeight="1">
      <c r="A5082" s="24" t="s">
        <v>9619</v>
      </c>
      <c r="B5082" s="25" t="s">
        <v>667</v>
      </c>
      <c r="C5082" s="26" t="s">
        <v>680</v>
      </c>
      <c r="D5082" s="26">
        <v>100</v>
      </c>
      <c r="E5082" s="26" t="s">
        <v>235</v>
      </c>
      <c r="F5082" s="26" t="s">
        <v>192</v>
      </c>
      <c r="G5082" s="27"/>
      <c r="H5082" s="28" t="s">
        <v>236</v>
      </c>
      <c r="I5082" s="29" t="s">
        <v>10275</v>
      </c>
      <c r="J5082" s="30">
        <v>40</v>
      </c>
      <c r="K5082" s="31" t="s">
        <v>10276</v>
      </c>
      <c r="L5082" s="6">
        <v>-360.38458499999996</v>
      </c>
      <c r="M5082" s="32">
        <f t="shared" si="316"/>
        <v>216.23075099999997</v>
      </c>
      <c r="N5082" s="32">
        <f t="shared" si="317"/>
        <v>198.21152174999997</v>
      </c>
      <c r="O5082" s="32">
        <f t="shared" si="318"/>
        <v>180.19229249999998</v>
      </c>
      <c r="P5082" s="33">
        <f t="shared" si="319"/>
        <v>162.17306324999996</v>
      </c>
      <c r="Q5082" s="34">
        <v>0</v>
      </c>
    </row>
    <row r="5083" spans="1:17" ht="15.75" customHeight="1">
      <c r="A5083" s="24" t="s">
        <v>9619</v>
      </c>
      <c r="B5083" s="25" t="s">
        <v>667</v>
      </c>
      <c r="C5083" s="26" t="s">
        <v>680</v>
      </c>
      <c r="D5083" s="26">
        <v>100</v>
      </c>
      <c r="E5083" s="26" t="s">
        <v>235</v>
      </c>
      <c r="F5083" s="26" t="s">
        <v>192</v>
      </c>
      <c r="G5083" s="27"/>
      <c r="H5083" s="28" t="s">
        <v>236</v>
      </c>
      <c r="I5083" s="29" t="s">
        <v>10277</v>
      </c>
      <c r="J5083" s="30">
        <v>40</v>
      </c>
      <c r="K5083" s="31" t="s">
        <v>10278</v>
      </c>
      <c r="L5083" s="6">
        <v>-363.35404599999998</v>
      </c>
      <c r="M5083" s="32">
        <f t="shared" si="316"/>
        <v>218.0124276</v>
      </c>
      <c r="N5083" s="32">
        <f t="shared" si="317"/>
        <v>199.84472529999999</v>
      </c>
      <c r="O5083" s="32">
        <f t="shared" si="318"/>
        <v>181.67702299999999</v>
      </c>
      <c r="P5083" s="33">
        <f t="shared" si="319"/>
        <v>163.50932069999999</v>
      </c>
      <c r="Q5083" s="34">
        <v>0</v>
      </c>
    </row>
    <row r="5084" spans="1:17" ht="15.75" customHeight="1">
      <c r="A5084" s="24" t="s">
        <v>9619</v>
      </c>
      <c r="B5084" s="25" t="s">
        <v>667</v>
      </c>
      <c r="C5084" s="26" t="s">
        <v>680</v>
      </c>
      <c r="D5084" s="26">
        <v>100</v>
      </c>
      <c r="E5084" s="26" t="s">
        <v>235</v>
      </c>
      <c r="F5084" s="26" t="s">
        <v>192</v>
      </c>
      <c r="G5084" s="27"/>
      <c r="H5084" s="28" t="s">
        <v>236</v>
      </c>
      <c r="I5084" s="29" t="s">
        <v>10279</v>
      </c>
      <c r="J5084" s="30">
        <v>40</v>
      </c>
      <c r="K5084" s="31" t="s">
        <v>10280</v>
      </c>
      <c r="L5084" s="6">
        <v>-357.68507499999993</v>
      </c>
      <c r="M5084" s="32">
        <f t="shared" si="316"/>
        <v>214.61104499999996</v>
      </c>
      <c r="N5084" s="32">
        <f t="shared" si="317"/>
        <v>196.72679124999996</v>
      </c>
      <c r="O5084" s="32">
        <f t="shared" si="318"/>
        <v>178.84253749999996</v>
      </c>
      <c r="P5084" s="33">
        <f t="shared" si="319"/>
        <v>160.95828374999996</v>
      </c>
      <c r="Q5084" s="34">
        <v>0</v>
      </c>
    </row>
    <row r="5085" spans="1:17" ht="15.75" customHeight="1">
      <c r="A5085" s="24" t="s">
        <v>9619</v>
      </c>
      <c r="B5085" s="25" t="s">
        <v>667</v>
      </c>
      <c r="C5085" s="26" t="s">
        <v>680</v>
      </c>
      <c r="D5085" s="26">
        <v>100</v>
      </c>
      <c r="E5085" s="26" t="s">
        <v>256</v>
      </c>
      <c r="F5085" s="26" t="s">
        <v>185</v>
      </c>
      <c r="G5085" s="27"/>
      <c r="H5085" s="28" t="s">
        <v>236</v>
      </c>
      <c r="I5085" s="29" t="s">
        <v>10281</v>
      </c>
      <c r="J5085" s="30">
        <v>40</v>
      </c>
      <c r="K5085" s="31" t="s">
        <v>10282</v>
      </c>
      <c r="L5085" s="6">
        <v>-302.88502200000005</v>
      </c>
      <c r="M5085" s="32">
        <f t="shared" si="316"/>
        <v>181.73101320000001</v>
      </c>
      <c r="N5085" s="32">
        <f t="shared" si="317"/>
        <v>166.58676210000002</v>
      </c>
      <c r="O5085" s="32">
        <f t="shared" si="318"/>
        <v>151.44251100000002</v>
      </c>
      <c r="P5085" s="33">
        <f t="shared" si="319"/>
        <v>136.29825990000001</v>
      </c>
      <c r="Q5085" s="34">
        <v>1000</v>
      </c>
    </row>
    <row r="5086" spans="1:17" ht="15.75" customHeight="1">
      <c r="A5086" s="24" t="s">
        <v>9619</v>
      </c>
      <c r="B5086" s="25" t="s">
        <v>667</v>
      </c>
      <c r="C5086" s="26" t="s">
        <v>680</v>
      </c>
      <c r="D5086" s="26">
        <v>100</v>
      </c>
      <c r="E5086" s="26" t="s">
        <v>256</v>
      </c>
      <c r="F5086" s="26" t="s">
        <v>192</v>
      </c>
      <c r="G5086" s="27"/>
      <c r="H5086" s="28" t="s">
        <v>236</v>
      </c>
      <c r="I5086" s="29" t="s">
        <v>10283</v>
      </c>
      <c r="J5086" s="30">
        <v>40</v>
      </c>
      <c r="K5086" s="31" t="s">
        <v>10284</v>
      </c>
      <c r="L5086" s="6">
        <v>-391.96885199999997</v>
      </c>
      <c r="M5086" s="32">
        <f t="shared" si="316"/>
        <v>235.18131119999998</v>
      </c>
      <c r="N5086" s="32">
        <f t="shared" si="317"/>
        <v>215.58286859999998</v>
      </c>
      <c r="O5086" s="32">
        <f t="shared" si="318"/>
        <v>195.98442599999998</v>
      </c>
      <c r="P5086" s="33">
        <f t="shared" si="319"/>
        <v>176.38598339999996</v>
      </c>
      <c r="Q5086" s="34">
        <v>0</v>
      </c>
    </row>
    <row r="5087" spans="1:17" ht="15.75" customHeight="1">
      <c r="A5087" s="24" t="s">
        <v>9619</v>
      </c>
      <c r="B5087" s="25" t="s">
        <v>667</v>
      </c>
      <c r="C5087" s="26" t="s">
        <v>680</v>
      </c>
      <c r="D5087" s="26">
        <v>50</v>
      </c>
      <c r="E5087" s="26" t="s">
        <v>235</v>
      </c>
      <c r="F5087" s="26" t="s">
        <v>185</v>
      </c>
      <c r="G5087" s="27"/>
      <c r="H5087" s="28" t="s">
        <v>236</v>
      </c>
      <c r="I5087" s="29" t="s">
        <v>10285</v>
      </c>
      <c r="J5087" s="30">
        <v>80</v>
      </c>
      <c r="K5087" s="31" t="s">
        <v>10286</v>
      </c>
      <c r="L5087" s="6">
        <v>-150.63265800000002</v>
      </c>
      <c r="M5087" s="32">
        <f t="shared" si="316"/>
        <v>90.379594800000007</v>
      </c>
      <c r="N5087" s="32">
        <f t="shared" si="317"/>
        <v>82.847961900000016</v>
      </c>
      <c r="O5087" s="32">
        <f t="shared" si="318"/>
        <v>75.31632900000001</v>
      </c>
      <c r="P5087" s="33">
        <f t="shared" si="319"/>
        <v>67.784696100000005</v>
      </c>
      <c r="Q5087" s="34">
        <v>0</v>
      </c>
    </row>
    <row r="5088" spans="1:17" ht="15.75" customHeight="1">
      <c r="A5088" s="24" t="s">
        <v>9619</v>
      </c>
      <c r="B5088" s="25" t="s">
        <v>667</v>
      </c>
      <c r="C5088" s="26" t="s">
        <v>680</v>
      </c>
      <c r="D5088" s="26">
        <v>50</v>
      </c>
      <c r="E5088" s="26" t="s">
        <v>235</v>
      </c>
      <c r="F5088" s="26" t="s">
        <v>185</v>
      </c>
      <c r="G5088" s="27"/>
      <c r="H5088" s="28" t="s">
        <v>236</v>
      </c>
      <c r="I5088" s="29" t="s">
        <v>10287</v>
      </c>
      <c r="J5088" s="30">
        <v>80</v>
      </c>
      <c r="K5088" s="31" t="s">
        <v>10288</v>
      </c>
      <c r="L5088" s="6">
        <v>-170.33908100000002</v>
      </c>
      <c r="M5088" s="32">
        <f t="shared" si="316"/>
        <v>102.20344860000002</v>
      </c>
      <c r="N5088" s="32">
        <f t="shared" si="317"/>
        <v>93.686494550000006</v>
      </c>
      <c r="O5088" s="32">
        <f t="shared" si="318"/>
        <v>85.169540500000011</v>
      </c>
      <c r="P5088" s="33">
        <f t="shared" si="319"/>
        <v>76.652586450000001</v>
      </c>
      <c r="Q5088" s="34">
        <v>0</v>
      </c>
    </row>
    <row r="5089" spans="1:17" ht="15.75" customHeight="1">
      <c r="A5089" s="24" t="s">
        <v>9619</v>
      </c>
      <c r="B5089" s="25" t="s">
        <v>667</v>
      </c>
      <c r="C5089" s="26" t="s">
        <v>680</v>
      </c>
      <c r="D5089" s="26">
        <v>50</v>
      </c>
      <c r="E5089" s="26" t="s">
        <v>235</v>
      </c>
      <c r="F5089" s="26" t="s">
        <v>192</v>
      </c>
      <c r="G5089" s="27"/>
      <c r="H5089" s="28" t="s">
        <v>236</v>
      </c>
      <c r="I5089" s="29" t="s">
        <v>10289</v>
      </c>
      <c r="J5089" s="30">
        <v>80</v>
      </c>
      <c r="K5089" s="31" t="s">
        <v>10290</v>
      </c>
      <c r="L5089" s="6">
        <v>-230.53815400000002</v>
      </c>
      <c r="M5089" s="32">
        <f t="shared" si="316"/>
        <v>138.3228924</v>
      </c>
      <c r="N5089" s="32">
        <f t="shared" si="317"/>
        <v>126.79598470000001</v>
      </c>
      <c r="O5089" s="32">
        <f t="shared" si="318"/>
        <v>115.26907700000001</v>
      </c>
      <c r="P5089" s="33">
        <f t="shared" si="319"/>
        <v>103.7421693</v>
      </c>
      <c r="Q5089" s="34">
        <v>0</v>
      </c>
    </row>
    <row r="5090" spans="1:17" ht="15.75" customHeight="1">
      <c r="A5090" s="24" t="s">
        <v>9619</v>
      </c>
      <c r="B5090" s="25" t="s">
        <v>667</v>
      </c>
      <c r="C5090" s="26" t="s">
        <v>680</v>
      </c>
      <c r="D5090" s="26">
        <v>50</v>
      </c>
      <c r="E5090" s="26" t="s">
        <v>256</v>
      </c>
      <c r="F5090" s="26" t="s">
        <v>185</v>
      </c>
      <c r="G5090" s="27"/>
      <c r="H5090" s="28" t="s">
        <v>236</v>
      </c>
      <c r="I5090" s="29" t="s">
        <v>10291</v>
      </c>
      <c r="J5090" s="30">
        <v>80</v>
      </c>
      <c r="K5090" s="31" t="s">
        <v>10292</v>
      </c>
      <c r="L5090" s="6">
        <v>-195.71447499999999</v>
      </c>
      <c r="M5090" s="32">
        <f t="shared" si="316"/>
        <v>117.42868499999999</v>
      </c>
      <c r="N5090" s="32">
        <f t="shared" si="317"/>
        <v>107.64296125</v>
      </c>
      <c r="O5090" s="32">
        <f t="shared" si="318"/>
        <v>97.857237499999997</v>
      </c>
      <c r="P5090" s="33">
        <f t="shared" si="319"/>
        <v>88.071513749999994</v>
      </c>
      <c r="Q5090" s="34">
        <v>0</v>
      </c>
    </row>
    <row r="5091" spans="1:17" ht="15.75" customHeight="1">
      <c r="A5091" s="24" t="s">
        <v>9619</v>
      </c>
      <c r="B5091" s="25" t="s">
        <v>667</v>
      </c>
      <c r="C5091" s="26" t="s">
        <v>680</v>
      </c>
      <c r="D5091" s="26">
        <v>75</v>
      </c>
      <c r="E5091" s="26" t="s">
        <v>235</v>
      </c>
      <c r="F5091" s="26" t="s">
        <v>185</v>
      </c>
      <c r="G5091" s="27"/>
      <c r="H5091" s="28" t="s">
        <v>236</v>
      </c>
      <c r="I5091" s="29" t="s">
        <v>10293</v>
      </c>
      <c r="J5091" s="30">
        <v>60</v>
      </c>
      <c r="K5091" s="31" t="s">
        <v>10294</v>
      </c>
      <c r="L5091" s="6">
        <v>-201.923348</v>
      </c>
      <c r="M5091" s="32">
        <f t="shared" si="316"/>
        <v>121.1540088</v>
      </c>
      <c r="N5091" s="32">
        <f t="shared" si="317"/>
        <v>111.0578414</v>
      </c>
      <c r="O5091" s="32">
        <f t="shared" si="318"/>
        <v>100.961674</v>
      </c>
      <c r="P5091" s="33">
        <f t="shared" si="319"/>
        <v>90.865506599999989</v>
      </c>
      <c r="Q5091" s="34">
        <v>0</v>
      </c>
    </row>
    <row r="5092" spans="1:17" ht="15.75" customHeight="1">
      <c r="A5092" s="24" t="s">
        <v>9619</v>
      </c>
      <c r="B5092" s="25" t="s">
        <v>667</v>
      </c>
      <c r="C5092" s="26" t="s">
        <v>680</v>
      </c>
      <c r="D5092" s="26">
        <v>75</v>
      </c>
      <c r="E5092" s="26"/>
      <c r="F5092" s="26" t="s">
        <v>185</v>
      </c>
      <c r="G5092" s="27"/>
      <c r="H5092" s="28" t="s">
        <v>236</v>
      </c>
      <c r="I5092" s="29" t="s">
        <v>10295</v>
      </c>
      <c r="J5092" s="30">
        <v>60</v>
      </c>
      <c r="K5092" s="31" t="s">
        <v>10296</v>
      </c>
      <c r="L5092" s="6">
        <v>-207.32236799999998</v>
      </c>
      <c r="M5092" s="32">
        <f t="shared" si="316"/>
        <v>124.39342079999999</v>
      </c>
      <c r="N5092" s="32">
        <f t="shared" si="317"/>
        <v>114.02730239999998</v>
      </c>
      <c r="O5092" s="32">
        <f t="shared" si="318"/>
        <v>103.66118399999999</v>
      </c>
      <c r="P5092" s="33">
        <f t="shared" si="319"/>
        <v>93.295065599999987</v>
      </c>
      <c r="Q5092" s="34">
        <v>0</v>
      </c>
    </row>
    <row r="5093" spans="1:17" ht="15.75" customHeight="1">
      <c r="A5093" s="24" t="s">
        <v>9619</v>
      </c>
      <c r="B5093" s="25" t="s">
        <v>667</v>
      </c>
      <c r="C5093" s="26" t="s">
        <v>680</v>
      </c>
      <c r="D5093" s="26">
        <v>75</v>
      </c>
      <c r="E5093" s="26" t="s">
        <v>235</v>
      </c>
      <c r="F5093" s="26" t="s">
        <v>185</v>
      </c>
      <c r="G5093" s="27"/>
      <c r="H5093" s="28" t="s">
        <v>236</v>
      </c>
      <c r="I5093" s="29" t="s">
        <v>10297</v>
      </c>
      <c r="J5093" s="30">
        <v>60</v>
      </c>
      <c r="K5093" s="31" t="s">
        <v>10298</v>
      </c>
      <c r="L5093" s="6">
        <v>-192.20511199999999</v>
      </c>
      <c r="M5093" s="32">
        <f t="shared" si="316"/>
        <v>115.32306719999998</v>
      </c>
      <c r="N5093" s="32">
        <f t="shared" si="317"/>
        <v>105.71281159999999</v>
      </c>
      <c r="O5093" s="32">
        <f t="shared" si="318"/>
        <v>96.102555999999993</v>
      </c>
      <c r="P5093" s="33">
        <f t="shared" si="319"/>
        <v>86.492300399999991</v>
      </c>
      <c r="Q5093" s="34">
        <v>0</v>
      </c>
    </row>
    <row r="5094" spans="1:17" ht="15.75" customHeight="1">
      <c r="A5094" s="24" t="s">
        <v>9619</v>
      </c>
      <c r="B5094" s="25" t="s">
        <v>667</v>
      </c>
      <c r="C5094" s="26" t="s">
        <v>680</v>
      </c>
      <c r="D5094" s="26">
        <v>75</v>
      </c>
      <c r="E5094" s="26" t="s">
        <v>235</v>
      </c>
      <c r="F5094" s="26" t="s">
        <v>185</v>
      </c>
      <c r="G5094" s="27"/>
      <c r="H5094" s="28" t="s">
        <v>236</v>
      </c>
      <c r="I5094" s="29" t="s">
        <v>10299</v>
      </c>
      <c r="J5094" s="30">
        <v>60</v>
      </c>
      <c r="K5094" s="31" t="s">
        <v>10300</v>
      </c>
      <c r="L5094" s="6">
        <v>-211.91153499999999</v>
      </c>
      <c r="M5094" s="32">
        <f t="shared" si="316"/>
        <v>127.14692099999999</v>
      </c>
      <c r="N5094" s="32">
        <f t="shared" si="317"/>
        <v>116.55134424999999</v>
      </c>
      <c r="O5094" s="32">
        <f t="shared" si="318"/>
        <v>105.95576749999999</v>
      </c>
      <c r="P5094" s="33">
        <f t="shared" si="319"/>
        <v>95.360190749999987</v>
      </c>
      <c r="Q5094" s="34">
        <v>0</v>
      </c>
    </row>
    <row r="5095" spans="1:17" ht="15.75" customHeight="1">
      <c r="A5095" s="24" t="s">
        <v>9619</v>
      </c>
      <c r="B5095" s="25" t="s">
        <v>667</v>
      </c>
      <c r="C5095" s="26" t="s">
        <v>680</v>
      </c>
      <c r="D5095" s="26">
        <v>75</v>
      </c>
      <c r="E5095" s="26" t="s">
        <v>235</v>
      </c>
      <c r="F5095" s="26" t="s">
        <v>185</v>
      </c>
      <c r="G5095" s="27"/>
      <c r="H5095" s="28" t="s">
        <v>236</v>
      </c>
      <c r="I5095" s="29" t="s">
        <v>10301</v>
      </c>
      <c r="J5095" s="30">
        <v>60</v>
      </c>
      <c r="K5095" s="31" t="s">
        <v>10302</v>
      </c>
      <c r="L5095" s="6">
        <v>-192.47506300000001</v>
      </c>
      <c r="M5095" s="32">
        <f t="shared" si="316"/>
        <v>115.4850378</v>
      </c>
      <c r="N5095" s="32">
        <f t="shared" si="317"/>
        <v>105.86128465</v>
      </c>
      <c r="O5095" s="32">
        <f t="shared" si="318"/>
        <v>96.237531500000003</v>
      </c>
      <c r="P5095" s="33">
        <f t="shared" si="319"/>
        <v>86.61377834999999</v>
      </c>
      <c r="Q5095" s="34">
        <v>0</v>
      </c>
    </row>
    <row r="5096" spans="1:17" ht="15.75" customHeight="1">
      <c r="A5096" s="24" t="s">
        <v>9619</v>
      </c>
      <c r="B5096" s="25" t="s">
        <v>667</v>
      </c>
      <c r="C5096" s="26" t="s">
        <v>680</v>
      </c>
      <c r="D5096" s="26">
        <v>75</v>
      </c>
      <c r="E5096" s="26"/>
      <c r="F5096" s="26" t="s">
        <v>185</v>
      </c>
      <c r="G5096" s="27"/>
      <c r="H5096" s="28" t="s">
        <v>236</v>
      </c>
      <c r="I5096" s="29" t="s">
        <v>10303</v>
      </c>
      <c r="J5096" s="30">
        <v>60</v>
      </c>
      <c r="K5096" s="31" t="s">
        <v>10304</v>
      </c>
      <c r="L5096" s="6">
        <v>-184.37653299999999</v>
      </c>
      <c r="M5096" s="32">
        <f t="shared" si="316"/>
        <v>110.62591979999999</v>
      </c>
      <c r="N5096" s="32">
        <f t="shared" si="317"/>
        <v>101.40709314999999</v>
      </c>
      <c r="O5096" s="32">
        <f t="shared" si="318"/>
        <v>92.188266499999997</v>
      </c>
      <c r="P5096" s="33">
        <f t="shared" si="319"/>
        <v>82.969439849999986</v>
      </c>
      <c r="Q5096" s="34">
        <v>0</v>
      </c>
    </row>
    <row r="5097" spans="1:17" ht="15.75" customHeight="1">
      <c r="A5097" s="24" t="s">
        <v>9619</v>
      </c>
      <c r="B5097" s="25" t="s">
        <v>667</v>
      </c>
      <c r="C5097" s="26" t="s">
        <v>680</v>
      </c>
      <c r="D5097" s="26">
        <v>75</v>
      </c>
      <c r="E5097" s="26" t="s">
        <v>235</v>
      </c>
      <c r="F5097" s="26" t="s">
        <v>185</v>
      </c>
      <c r="G5097" s="27"/>
      <c r="H5097" s="28" t="s">
        <v>236</v>
      </c>
      <c r="I5097" s="29" t="s">
        <v>10305</v>
      </c>
      <c r="J5097" s="30">
        <v>60</v>
      </c>
      <c r="K5097" s="31" t="s">
        <v>10306</v>
      </c>
      <c r="L5097" s="6">
        <v>-194.90462200000002</v>
      </c>
      <c r="M5097" s="32">
        <f t="shared" si="316"/>
        <v>116.9427732</v>
      </c>
      <c r="N5097" s="32">
        <f t="shared" si="317"/>
        <v>107.19754210000001</v>
      </c>
      <c r="O5097" s="32">
        <f t="shared" si="318"/>
        <v>97.452311000000009</v>
      </c>
      <c r="P5097" s="33">
        <f t="shared" si="319"/>
        <v>87.707079899999997</v>
      </c>
      <c r="Q5097" s="34">
        <v>0</v>
      </c>
    </row>
    <row r="5098" spans="1:17" ht="15.75" customHeight="1">
      <c r="A5098" s="24" t="s">
        <v>9619</v>
      </c>
      <c r="B5098" s="25" t="s">
        <v>667</v>
      </c>
      <c r="C5098" s="26" t="s">
        <v>680</v>
      </c>
      <c r="D5098" s="26">
        <v>75</v>
      </c>
      <c r="E5098" s="26" t="s">
        <v>235</v>
      </c>
      <c r="F5098" s="26" t="s">
        <v>185</v>
      </c>
      <c r="G5098" s="27"/>
      <c r="H5098" s="28" t="s">
        <v>236</v>
      </c>
      <c r="I5098" s="29" t="s">
        <v>10307</v>
      </c>
      <c r="J5098" s="30">
        <v>60</v>
      </c>
      <c r="K5098" s="31" t="s">
        <v>10308</v>
      </c>
      <c r="L5098" s="6">
        <v>-188.9657</v>
      </c>
      <c r="M5098" s="32">
        <f t="shared" si="316"/>
        <v>113.37942</v>
      </c>
      <c r="N5098" s="32">
        <f t="shared" si="317"/>
        <v>103.931135</v>
      </c>
      <c r="O5098" s="32">
        <f t="shared" si="318"/>
        <v>94.482849999999999</v>
      </c>
      <c r="P5098" s="33">
        <f t="shared" si="319"/>
        <v>85.034564999999986</v>
      </c>
      <c r="Q5098" s="34">
        <v>0</v>
      </c>
    </row>
    <row r="5099" spans="1:17" ht="15.75" customHeight="1">
      <c r="A5099" s="24" t="s">
        <v>9619</v>
      </c>
      <c r="B5099" s="25" t="s">
        <v>667</v>
      </c>
      <c r="C5099" s="26" t="s">
        <v>680</v>
      </c>
      <c r="D5099" s="26">
        <v>75</v>
      </c>
      <c r="E5099" s="26" t="s">
        <v>235</v>
      </c>
      <c r="F5099" s="26" t="s">
        <v>192</v>
      </c>
      <c r="G5099" s="27"/>
      <c r="H5099" s="28" t="s">
        <v>236</v>
      </c>
      <c r="I5099" s="29" t="s">
        <v>10309</v>
      </c>
      <c r="J5099" s="30">
        <v>60</v>
      </c>
      <c r="K5099" s="31" t="s">
        <v>10310</v>
      </c>
      <c r="L5099" s="6">
        <v>-279.66923600000001</v>
      </c>
      <c r="M5099" s="32">
        <f t="shared" si="316"/>
        <v>167.80154160000001</v>
      </c>
      <c r="N5099" s="32">
        <f t="shared" si="317"/>
        <v>153.81807980000002</v>
      </c>
      <c r="O5099" s="32">
        <f t="shared" si="318"/>
        <v>139.83461800000001</v>
      </c>
      <c r="P5099" s="33">
        <f t="shared" si="319"/>
        <v>125.85115619999999</v>
      </c>
      <c r="Q5099" s="34">
        <v>0</v>
      </c>
    </row>
    <row r="5100" spans="1:17" ht="15.75" customHeight="1">
      <c r="A5100" s="24" t="s">
        <v>9619</v>
      </c>
      <c r="B5100" s="25" t="s">
        <v>667</v>
      </c>
      <c r="C5100" s="26" t="s">
        <v>680</v>
      </c>
      <c r="D5100" s="26">
        <v>75</v>
      </c>
      <c r="E5100" s="26" t="s">
        <v>256</v>
      </c>
      <c r="F5100" s="26" t="s">
        <v>185</v>
      </c>
      <c r="G5100" s="27"/>
      <c r="H5100" s="28" t="s">
        <v>236</v>
      </c>
      <c r="I5100" s="29" t="s">
        <v>10311</v>
      </c>
      <c r="J5100" s="30">
        <v>60</v>
      </c>
      <c r="K5100" s="31" t="s">
        <v>10312</v>
      </c>
      <c r="L5100" s="6">
        <v>-234.58741900000001</v>
      </c>
      <c r="M5100" s="32">
        <f t="shared" si="316"/>
        <v>140.75245139999998</v>
      </c>
      <c r="N5100" s="32">
        <f t="shared" si="317"/>
        <v>129.02308045000001</v>
      </c>
      <c r="O5100" s="32">
        <f t="shared" si="318"/>
        <v>117.29370950000001</v>
      </c>
      <c r="P5100" s="33">
        <f t="shared" si="319"/>
        <v>105.56433855</v>
      </c>
      <c r="Q5100" s="34">
        <v>0</v>
      </c>
    </row>
    <row r="5101" spans="1:17" ht="15.75" customHeight="1">
      <c r="A5101" s="24" t="s">
        <v>9619</v>
      </c>
      <c r="B5101" s="25" t="s">
        <v>667</v>
      </c>
      <c r="C5101" s="26" t="s">
        <v>1949</v>
      </c>
      <c r="D5101" s="26">
        <v>100</v>
      </c>
      <c r="E5101" s="26" t="s">
        <v>235</v>
      </c>
      <c r="F5101" s="26" t="s">
        <v>185</v>
      </c>
      <c r="G5101" s="27"/>
      <c r="H5101" s="28" t="s">
        <v>236</v>
      </c>
      <c r="I5101" s="29" t="s">
        <v>10313</v>
      </c>
      <c r="J5101" s="30">
        <v>40</v>
      </c>
      <c r="K5101" s="31" t="s">
        <v>10314</v>
      </c>
      <c r="L5101" s="6">
        <v>-491.04086899999999</v>
      </c>
      <c r="M5101" s="32">
        <f t="shared" si="316"/>
        <v>294.62452139999999</v>
      </c>
      <c r="N5101" s="32">
        <f t="shared" si="317"/>
        <v>270.07247795000001</v>
      </c>
      <c r="O5101" s="32">
        <f t="shared" si="318"/>
        <v>245.52043449999999</v>
      </c>
      <c r="P5101" s="33">
        <f t="shared" si="319"/>
        <v>220.96839104999998</v>
      </c>
      <c r="Q5101" s="34">
        <v>1000</v>
      </c>
    </row>
    <row r="5102" spans="1:17" ht="15.75" customHeight="1">
      <c r="A5102" s="24" t="s">
        <v>9619</v>
      </c>
      <c r="B5102" s="25" t="s">
        <v>667</v>
      </c>
      <c r="C5102" s="26" t="s">
        <v>1949</v>
      </c>
      <c r="D5102" s="26">
        <v>100</v>
      </c>
      <c r="E5102" s="26" t="s">
        <v>235</v>
      </c>
      <c r="F5102" s="26" t="s">
        <v>192</v>
      </c>
      <c r="G5102" s="27"/>
      <c r="H5102" s="28" t="s">
        <v>236</v>
      </c>
      <c r="I5102" s="29" t="s">
        <v>10315</v>
      </c>
      <c r="J5102" s="30">
        <v>40</v>
      </c>
      <c r="K5102" s="31" t="s">
        <v>10316</v>
      </c>
      <c r="L5102" s="6">
        <v>-585.79366999999991</v>
      </c>
      <c r="M5102" s="32">
        <f t="shared" si="316"/>
        <v>351.47620199999994</v>
      </c>
      <c r="N5102" s="32">
        <f t="shared" si="317"/>
        <v>322.18651849999992</v>
      </c>
      <c r="O5102" s="32">
        <f t="shared" si="318"/>
        <v>292.89683499999995</v>
      </c>
      <c r="P5102" s="33">
        <f t="shared" si="319"/>
        <v>263.60715149999993</v>
      </c>
      <c r="Q5102" s="34">
        <v>0</v>
      </c>
    </row>
    <row r="5103" spans="1:17" ht="15.75" customHeight="1">
      <c r="A5103" s="24" t="s">
        <v>9619</v>
      </c>
      <c r="B5103" s="25" t="s">
        <v>667</v>
      </c>
      <c r="C5103" s="26" t="s">
        <v>1106</v>
      </c>
      <c r="D5103" s="26">
        <v>100</v>
      </c>
      <c r="E5103" s="26" t="s">
        <v>235</v>
      </c>
      <c r="F5103" s="26" t="s">
        <v>192</v>
      </c>
      <c r="G5103" s="27"/>
      <c r="H5103" s="28" t="s">
        <v>236</v>
      </c>
      <c r="I5103" s="29" t="s">
        <v>10317</v>
      </c>
      <c r="J5103" s="30">
        <v>40</v>
      </c>
      <c r="K5103" s="31" t="s">
        <v>10318</v>
      </c>
      <c r="L5103" s="6">
        <v>-543.14141200000006</v>
      </c>
      <c r="M5103" s="32">
        <f t="shared" si="316"/>
        <v>325.88484720000002</v>
      </c>
      <c r="N5103" s="32">
        <f t="shared" si="317"/>
        <v>298.72777660000003</v>
      </c>
      <c r="O5103" s="32">
        <f t="shared" si="318"/>
        <v>271.57070600000003</v>
      </c>
      <c r="P5103" s="33">
        <f t="shared" si="319"/>
        <v>244.41363539999998</v>
      </c>
      <c r="Q5103" s="34">
        <v>0</v>
      </c>
    </row>
    <row r="5104" spans="1:17" ht="15.75" customHeight="1">
      <c r="A5104" s="24" t="s">
        <v>9619</v>
      </c>
      <c r="B5104" s="25" t="s">
        <v>667</v>
      </c>
      <c r="C5104" s="26" t="s">
        <v>1960</v>
      </c>
      <c r="D5104" s="26">
        <v>100</v>
      </c>
      <c r="E5104" s="26" t="s">
        <v>235</v>
      </c>
      <c r="F5104" s="26" t="s">
        <v>185</v>
      </c>
      <c r="G5104" s="27"/>
      <c r="H5104" s="28" t="s">
        <v>236</v>
      </c>
      <c r="I5104" s="29" t="s">
        <v>10319</v>
      </c>
      <c r="J5104" s="30">
        <v>40</v>
      </c>
      <c r="K5104" s="31" t="s">
        <v>10320</v>
      </c>
      <c r="L5104" s="6">
        <v>-486.721653</v>
      </c>
      <c r="M5104" s="32">
        <f t="shared" si="316"/>
        <v>292.03299179999999</v>
      </c>
      <c r="N5104" s="32">
        <f t="shared" si="317"/>
        <v>267.69690915000001</v>
      </c>
      <c r="O5104" s="32">
        <f t="shared" si="318"/>
        <v>243.3608265</v>
      </c>
      <c r="P5104" s="33">
        <f t="shared" si="319"/>
        <v>219.02474384999999</v>
      </c>
      <c r="Q5104" s="34">
        <v>1000</v>
      </c>
    </row>
    <row r="5105" spans="1:17" ht="15.75" customHeight="1">
      <c r="A5105" s="24" t="s">
        <v>9619</v>
      </c>
      <c r="B5105" s="25" t="s">
        <v>667</v>
      </c>
      <c r="C5105" s="26" t="s">
        <v>1960</v>
      </c>
      <c r="D5105" s="26">
        <v>100</v>
      </c>
      <c r="E5105" s="26"/>
      <c r="F5105" s="26" t="s">
        <v>185</v>
      </c>
      <c r="G5105" s="27"/>
      <c r="H5105" s="28" t="s">
        <v>236</v>
      </c>
      <c r="I5105" s="29" t="s">
        <v>10321</v>
      </c>
      <c r="J5105" s="30">
        <v>40</v>
      </c>
      <c r="K5105" s="31" t="s">
        <v>10322</v>
      </c>
      <c r="L5105" s="6">
        <v>-490.23101599999995</v>
      </c>
      <c r="M5105" s="32">
        <f t="shared" si="316"/>
        <v>294.1386096</v>
      </c>
      <c r="N5105" s="32">
        <f t="shared" si="317"/>
        <v>269.62705879999999</v>
      </c>
      <c r="O5105" s="32">
        <f t="shared" si="318"/>
        <v>245.11550799999998</v>
      </c>
      <c r="P5105" s="33">
        <f t="shared" si="319"/>
        <v>220.60395719999997</v>
      </c>
      <c r="Q5105" s="34">
        <v>1000</v>
      </c>
    </row>
    <row r="5106" spans="1:17" ht="15.75" customHeight="1">
      <c r="A5106" s="24" t="s">
        <v>9619</v>
      </c>
      <c r="B5106" s="25" t="s">
        <v>667</v>
      </c>
      <c r="C5106" s="26" t="s">
        <v>1960</v>
      </c>
      <c r="D5106" s="26">
        <v>100</v>
      </c>
      <c r="E5106" s="26" t="s">
        <v>235</v>
      </c>
      <c r="F5106" s="26" t="s">
        <v>192</v>
      </c>
      <c r="G5106" s="27"/>
      <c r="H5106" s="28" t="s">
        <v>236</v>
      </c>
      <c r="I5106" s="29" t="s">
        <v>10323</v>
      </c>
      <c r="J5106" s="30">
        <v>40</v>
      </c>
      <c r="K5106" s="31" t="s">
        <v>10324</v>
      </c>
      <c r="L5106" s="6">
        <v>-574.7256789999999</v>
      </c>
      <c r="M5106" s="32">
        <f t="shared" si="316"/>
        <v>344.83540739999989</v>
      </c>
      <c r="N5106" s="32">
        <f t="shared" si="317"/>
        <v>316.09912344999992</v>
      </c>
      <c r="O5106" s="32">
        <f t="shared" si="318"/>
        <v>287.36283949999995</v>
      </c>
      <c r="P5106" s="33">
        <f t="shared" si="319"/>
        <v>258.62655554999992</v>
      </c>
      <c r="Q5106" s="34">
        <v>0</v>
      </c>
    </row>
    <row r="5107" spans="1:17" ht="15.75" customHeight="1">
      <c r="A5107" s="24" t="s">
        <v>9619</v>
      </c>
      <c r="B5107" s="25" t="s">
        <v>667</v>
      </c>
      <c r="C5107" s="26" t="s">
        <v>1960</v>
      </c>
      <c r="D5107" s="26">
        <v>100</v>
      </c>
      <c r="E5107" s="26" t="s">
        <v>235</v>
      </c>
      <c r="F5107" s="26" t="s">
        <v>192</v>
      </c>
      <c r="G5107" s="27"/>
      <c r="H5107" s="28" t="s">
        <v>236</v>
      </c>
      <c r="I5107" s="29" t="s">
        <v>10325</v>
      </c>
      <c r="J5107" s="30">
        <v>40</v>
      </c>
      <c r="K5107" s="31" t="s">
        <v>10326</v>
      </c>
      <c r="L5107" s="6">
        <v>-583.09415999999999</v>
      </c>
      <c r="M5107" s="32">
        <f t="shared" si="316"/>
        <v>349.85649599999999</v>
      </c>
      <c r="N5107" s="32">
        <f t="shared" si="317"/>
        <v>320.70178799999996</v>
      </c>
      <c r="O5107" s="32">
        <f t="shared" si="318"/>
        <v>291.54707999999999</v>
      </c>
      <c r="P5107" s="33">
        <f t="shared" si="319"/>
        <v>262.39237199999997</v>
      </c>
      <c r="Q5107" s="34">
        <v>0</v>
      </c>
    </row>
    <row r="5108" spans="1:17" ht="15.75" customHeight="1">
      <c r="A5108" s="24" t="s">
        <v>9619</v>
      </c>
      <c r="B5108" s="25" t="s">
        <v>667</v>
      </c>
      <c r="C5108" s="26" t="s">
        <v>683</v>
      </c>
      <c r="D5108" s="26">
        <v>50</v>
      </c>
      <c r="E5108" s="26" t="s">
        <v>235</v>
      </c>
      <c r="F5108" s="26" t="s">
        <v>185</v>
      </c>
      <c r="G5108" s="27"/>
      <c r="H5108" s="28" t="s">
        <v>236</v>
      </c>
      <c r="I5108" s="29" t="s">
        <v>10327</v>
      </c>
      <c r="J5108" s="30">
        <v>80</v>
      </c>
      <c r="K5108" s="31" t="s">
        <v>10328</v>
      </c>
      <c r="L5108" s="6">
        <v>-138.75481400000001</v>
      </c>
      <c r="M5108" s="32">
        <f t="shared" si="316"/>
        <v>83.252888400000003</v>
      </c>
      <c r="N5108" s="32">
        <f t="shared" si="317"/>
        <v>76.315147700000011</v>
      </c>
      <c r="O5108" s="32">
        <f t="shared" si="318"/>
        <v>69.377407000000005</v>
      </c>
      <c r="P5108" s="33">
        <f t="shared" si="319"/>
        <v>62.439666299999999</v>
      </c>
      <c r="Q5108" s="34">
        <v>0</v>
      </c>
    </row>
    <row r="5109" spans="1:17" ht="15.75" customHeight="1">
      <c r="A5109" s="24" t="s">
        <v>9619</v>
      </c>
      <c r="B5109" s="25" t="s">
        <v>667</v>
      </c>
      <c r="C5109" s="26" t="s">
        <v>683</v>
      </c>
      <c r="D5109" s="26">
        <v>50</v>
      </c>
      <c r="E5109" s="26" t="s">
        <v>235</v>
      </c>
      <c r="F5109" s="26" t="s">
        <v>185</v>
      </c>
      <c r="G5109" s="27"/>
      <c r="H5109" s="28" t="s">
        <v>236</v>
      </c>
      <c r="I5109" s="29" t="s">
        <v>10329</v>
      </c>
      <c r="J5109" s="30">
        <v>100</v>
      </c>
      <c r="K5109" s="31" t="s">
        <v>10330</v>
      </c>
      <c r="L5109" s="6">
        <v>-150.63265800000002</v>
      </c>
      <c r="M5109" s="32">
        <f t="shared" si="316"/>
        <v>90.379594800000007</v>
      </c>
      <c r="N5109" s="32">
        <f t="shared" si="317"/>
        <v>82.847961900000016</v>
      </c>
      <c r="O5109" s="32">
        <f t="shared" si="318"/>
        <v>75.31632900000001</v>
      </c>
      <c r="P5109" s="33">
        <f t="shared" si="319"/>
        <v>67.784696100000005</v>
      </c>
      <c r="Q5109" s="34">
        <v>0</v>
      </c>
    </row>
    <row r="5110" spans="1:17" ht="15.75" customHeight="1">
      <c r="A5110" s="24" t="s">
        <v>9619</v>
      </c>
      <c r="B5110" s="25" t="s">
        <v>10331</v>
      </c>
      <c r="C5110" s="26" t="s">
        <v>683</v>
      </c>
      <c r="D5110" s="26">
        <v>50</v>
      </c>
      <c r="E5110" s="26"/>
      <c r="F5110" s="26" t="s">
        <v>185</v>
      </c>
      <c r="G5110" s="27"/>
      <c r="H5110" s="28" t="s">
        <v>236</v>
      </c>
      <c r="I5110" s="29" t="s">
        <v>10332</v>
      </c>
      <c r="J5110" s="30">
        <v>100</v>
      </c>
      <c r="K5110" s="31" t="s">
        <v>10333</v>
      </c>
      <c r="L5110" s="6">
        <v>-161.97059999999999</v>
      </c>
      <c r="M5110" s="32">
        <f t="shared" si="316"/>
        <v>97.182359999999989</v>
      </c>
      <c r="N5110" s="32">
        <f t="shared" si="317"/>
        <v>89.083829999999992</v>
      </c>
      <c r="O5110" s="32">
        <f t="shared" si="318"/>
        <v>80.985299999999995</v>
      </c>
      <c r="P5110" s="33">
        <f t="shared" si="319"/>
        <v>72.886769999999984</v>
      </c>
      <c r="Q5110" s="34">
        <v>1000</v>
      </c>
    </row>
    <row r="5111" spans="1:17" ht="15.75" customHeight="1">
      <c r="A5111" s="24" t="s">
        <v>9619</v>
      </c>
      <c r="B5111" s="25" t="s">
        <v>667</v>
      </c>
      <c r="C5111" s="26" t="s">
        <v>683</v>
      </c>
      <c r="D5111" s="26">
        <v>50</v>
      </c>
      <c r="E5111" s="26" t="s">
        <v>235</v>
      </c>
      <c r="F5111" s="26" t="s">
        <v>185</v>
      </c>
      <c r="G5111" s="27"/>
      <c r="H5111" s="28" t="s">
        <v>236</v>
      </c>
      <c r="I5111" s="29" t="s">
        <v>10334</v>
      </c>
      <c r="J5111" s="30">
        <v>100</v>
      </c>
      <c r="K5111" s="31" t="s">
        <v>10335</v>
      </c>
      <c r="L5111" s="6">
        <v>-147.12329499999998</v>
      </c>
      <c r="M5111" s="32">
        <f t="shared" si="316"/>
        <v>88.273976999999988</v>
      </c>
      <c r="N5111" s="32">
        <f t="shared" si="317"/>
        <v>80.917812249999983</v>
      </c>
      <c r="O5111" s="32">
        <f t="shared" si="318"/>
        <v>73.561647499999992</v>
      </c>
      <c r="P5111" s="33">
        <f t="shared" si="319"/>
        <v>66.205482749999987</v>
      </c>
      <c r="Q5111" s="34">
        <v>0</v>
      </c>
    </row>
    <row r="5112" spans="1:17" ht="15.75" customHeight="1">
      <c r="A5112" s="24" t="s">
        <v>9619</v>
      </c>
      <c r="B5112" s="25" t="s">
        <v>667</v>
      </c>
      <c r="C5112" s="26" t="s">
        <v>683</v>
      </c>
      <c r="D5112" s="26">
        <v>50</v>
      </c>
      <c r="E5112" s="26" t="s">
        <v>235</v>
      </c>
      <c r="F5112" s="26" t="s">
        <v>185</v>
      </c>
      <c r="G5112" s="27"/>
      <c r="H5112" s="28" t="s">
        <v>236</v>
      </c>
      <c r="I5112" s="29" t="s">
        <v>10336</v>
      </c>
      <c r="J5112" s="30">
        <v>100</v>
      </c>
      <c r="K5112" s="31" t="s">
        <v>10337</v>
      </c>
      <c r="L5112" s="6">
        <v>-147.12329499999998</v>
      </c>
      <c r="M5112" s="32">
        <f t="shared" si="316"/>
        <v>88.273976999999988</v>
      </c>
      <c r="N5112" s="32">
        <f t="shared" si="317"/>
        <v>80.917812249999983</v>
      </c>
      <c r="O5112" s="32">
        <f t="shared" si="318"/>
        <v>73.561647499999992</v>
      </c>
      <c r="P5112" s="33">
        <f t="shared" si="319"/>
        <v>66.205482749999987</v>
      </c>
      <c r="Q5112" s="34">
        <v>0</v>
      </c>
    </row>
    <row r="5113" spans="1:17" ht="15.75" customHeight="1">
      <c r="A5113" s="24" t="s">
        <v>9619</v>
      </c>
      <c r="B5113" s="25" t="s">
        <v>667</v>
      </c>
      <c r="C5113" s="26" t="s">
        <v>683</v>
      </c>
      <c r="D5113" s="26">
        <v>50</v>
      </c>
      <c r="E5113" s="26" t="s">
        <v>235</v>
      </c>
      <c r="F5113" s="26" t="s">
        <v>185</v>
      </c>
      <c r="G5113" s="27"/>
      <c r="H5113" s="28" t="s">
        <v>236</v>
      </c>
      <c r="I5113" s="29" t="s">
        <v>10338</v>
      </c>
      <c r="J5113" s="30">
        <v>100</v>
      </c>
      <c r="K5113" s="31" t="s">
        <v>10339</v>
      </c>
      <c r="L5113" s="6">
        <v>-147.663197</v>
      </c>
      <c r="M5113" s="32">
        <f t="shared" si="316"/>
        <v>88.597918199999995</v>
      </c>
      <c r="N5113" s="32">
        <f t="shared" si="317"/>
        <v>81.214758349999997</v>
      </c>
      <c r="O5113" s="32">
        <f t="shared" si="318"/>
        <v>73.831598499999998</v>
      </c>
      <c r="P5113" s="33">
        <f t="shared" si="319"/>
        <v>66.448438649999986</v>
      </c>
      <c r="Q5113" s="34">
        <v>0</v>
      </c>
    </row>
    <row r="5114" spans="1:17" ht="15.75" customHeight="1">
      <c r="A5114" s="24" t="s">
        <v>9619</v>
      </c>
      <c r="B5114" s="25" t="s">
        <v>667</v>
      </c>
      <c r="C5114" s="26" t="s">
        <v>683</v>
      </c>
      <c r="D5114" s="26">
        <v>50</v>
      </c>
      <c r="E5114" s="26" t="s">
        <v>235</v>
      </c>
      <c r="F5114" s="26" t="s">
        <v>185</v>
      </c>
      <c r="G5114" s="27"/>
      <c r="H5114" s="28" t="s">
        <v>236</v>
      </c>
      <c r="I5114" s="29" t="s">
        <v>10340</v>
      </c>
      <c r="J5114" s="30">
        <v>100</v>
      </c>
      <c r="K5114" s="31" t="s">
        <v>10341</v>
      </c>
      <c r="L5114" s="6">
        <v>-157.38143299999999</v>
      </c>
      <c r="M5114" s="32">
        <f t="shared" si="316"/>
        <v>94.428859799999998</v>
      </c>
      <c r="N5114" s="32">
        <f t="shared" si="317"/>
        <v>86.559788149999989</v>
      </c>
      <c r="O5114" s="32">
        <f t="shared" si="318"/>
        <v>78.690716499999994</v>
      </c>
      <c r="P5114" s="33">
        <f t="shared" si="319"/>
        <v>70.821644849999984</v>
      </c>
      <c r="Q5114" s="34">
        <v>0</v>
      </c>
    </row>
    <row r="5115" spans="1:17" ht="15.75" customHeight="1">
      <c r="A5115" s="24" t="s">
        <v>9619</v>
      </c>
      <c r="B5115" s="25" t="s">
        <v>667</v>
      </c>
      <c r="C5115" s="26" t="s">
        <v>683</v>
      </c>
      <c r="D5115" s="26">
        <v>50</v>
      </c>
      <c r="E5115" s="26" t="s">
        <v>235</v>
      </c>
      <c r="F5115" s="26" t="s">
        <v>185</v>
      </c>
      <c r="G5115" s="27"/>
      <c r="H5115" s="28" t="s">
        <v>236</v>
      </c>
      <c r="I5115" s="29" t="s">
        <v>10342</v>
      </c>
      <c r="J5115" s="30">
        <v>100</v>
      </c>
      <c r="K5115" s="31" t="s">
        <v>10343</v>
      </c>
      <c r="L5115" s="6">
        <v>-144.69373599999997</v>
      </c>
      <c r="M5115" s="32">
        <f t="shared" si="316"/>
        <v>86.816241599999984</v>
      </c>
      <c r="N5115" s="32">
        <f t="shared" si="317"/>
        <v>79.581554799999978</v>
      </c>
      <c r="O5115" s="32">
        <f t="shared" si="318"/>
        <v>72.346867999999986</v>
      </c>
      <c r="P5115" s="33">
        <f t="shared" si="319"/>
        <v>65.112181199999981</v>
      </c>
      <c r="Q5115" s="34">
        <v>0</v>
      </c>
    </row>
    <row r="5116" spans="1:17" ht="15.75" customHeight="1">
      <c r="A5116" s="24" t="s">
        <v>9619</v>
      </c>
      <c r="B5116" s="25" t="s">
        <v>667</v>
      </c>
      <c r="C5116" s="26" t="s">
        <v>683</v>
      </c>
      <c r="D5116" s="26">
        <v>50</v>
      </c>
      <c r="E5116" s="26" t="s">
        <v>235</v>
      </c>
      <c r="F5116" s="26" t="s">
        <v>185</v>
      </c>
      <c r="G5116" s="27"/>
      <c r="H5116" s="28" t="s">
        <v>236</v>
      </c>
      <c r="I5116" s="29" t="s">
        <v>10344</v>
      </c>
      <c r="J5116" s="30">
        <v>100</v>
      </c>
      <c r="K5116" s="31" t="s">
        <v>10345</v>
      </c>
      <c r="L5116" s="6">
        <v>-150.09275599999998</v>
      </c>
      <c r="M5116" s="32">
        <f t="shared" si="316"/>
        <v>90.055653599999985</v>
      </c>
      <c r="N5116" s="32">
        <f t="shared" si="317"/>
        <v>82.551015799999988</v>
      </c>
      <c r="O5116" s="32">
        <f t="shared" si="318"/>
        <v>75.04637799999999</v>
      </c>
      <c r="P5116" s="33">
        <f t="shared" si="319"/>
        <v>67.541740199999978</v>
      </c>
      <c r="Q5116" s="34">
        <v>0</v>
      </c>
    </row>
    <row r="5117" spans="1:17" ht="15.75" customHeight="1">
      <c r="A5117" s="24" t="s">
        <v>9619</v>
      </c>
      <c r="B5117" s="25" t="s">
        <v>667</v>
      </c>
      <c r="C5117" s="26" t="s">
        <v>683</v>
      </c>
      <c r="D5117" s="26">
        <v>50</v>
      </c>
      <c r="E5117" s="26" t="s">
        <v>235</v>
      </c>
      <c r="F5117" s="26" t="s">
        <v>185</v>
      </c>
      <c r="G5117" s="27"/>
      <c r="H5117" s="28" t="s">
        <v>236</v>
      </c>
      <c r="I5117" s="29" t="s">
        <v>10346</v>
      </c>
      <c r="J5117" s="30">
        <v>80</v>
      </c>
      <c r="K5117" s="31" t="s">
        <v>10347</v>
      </c>
      <c r="L5117" s="6">
        <v>-152.79226600000001</v>
      </c>
      <c r="M5117" s="32">
        <f t="shared" si="316"/>
        <v>91.675359600000007</v>
      </c>
      <c r="N5117" s="32">
        <f t="shared" si="317"/>
        <v>84.0357463</v>
      </c>
      <c r="O5117" s="32">
        <f t="shared" si="318"/>
        <v>76.396133000000006</v>
      </c>
      <c r="P5117" s="33">
        <f t="shared" si="319"/>
        <v>68.756519699999998</v>
      </c>
      <c r="Q5117" s="34">
        <v>1040</v>
      </c>
    </row>
    <row r="5118" spans="1:17" ht="15.75" customHeight="1">
      <c r="A5118" s="24" t="s">
        <v>9619</v>
      </c>
      <c r="B5118" s="25" t="s">
        <v>667</v>
      </c>
      <c r="C5118" s="26" t="s">
        <v>683</v>
      </c>
      <c r="D5118" s="26">
        <v>50</v>
      </c>
      <c r="E5118" s="26" t="s">
        <v>235</v>
      </c>
      <c r="F5118" s="26" t="s">
        <v>192</v>
      </c>
      <c r="G5118" s="27"/>
      <c r="H5118" s="28" t="s">
        <v>236</v>
      </c>
      <c r="I5118" s="29" t="s">
        <v>10348</v>
      </c>
      <c r="J5118" s="30">
        <v>80</v>
      </c>
      <c r="K5118" s="31" t="s">
        <v>10349</v>
      </c>
      <c r="L5118" s="6">
        <v>-218.66030999999998</v>
      </c>
      <c r="M5118" s="32">
        <f t="shared" si="316"/>
        <v>131.19618599999998</v>
      </c>
      <c r="N5118" s="32">
        <f t="shared" si="317"/>
        <v>120.26317049999999</v>
      </c>
      <c r="O5118" s="32">
        <f t="shared" si="318"/>
        <v>109.33015499999999</v>
      </c>
      <c r="P5118" s="33">
        <f t="shared" si="319"/>
        <v>98.39713949999998</v>
      </c>
      <c r="Q5118" s="34">
        <v>0</v>
      </c>
    </row>
    <row r="5119" spans="1:17" ht="15.75" customHeight="1">
      <c r="A5119" s="24" t="s">
        <v>9619</v>
      </c>
      <c r="B5119" s="25" t="s">
        <v>667</v>
      </c>
      <c r="C5119" s="26" t="s">
        <v>683</v>
      </c>
      <c r="D5119" s="26">
        <v>50</v>
      </c>
      <c r="E5119" s="26" t="s">
        <v>235</v>
      </c>
      <c r="F5119" s="26" t="s">
        <v>192</v>
      </c>
      <c r="G5119" s="27"/>
      <c r="H5119" s="28" t="s">
        <v>236</v>
      </c>
      <c r="I5119" s="29" t="s">
        <v>10350</v>
      </c>
      <c r="J5119" s="30">
        <v>100</v>
      </c>
      <c r="K5119" s="31" t="s">
        <v>10351</v>
      </c>
      <c r="L5119" s="6">
        <v>-202.73320100000001</v>
      </c>
      <c r="M5119" s="32">
        <f t="shared" si="316"/>
        <v>121.6399206</v>
      </c>
      <c r="N5119" s="32">
        <f t="shared" si="317"/>
        <v>111.50326055000001</v>
      </c>
      <c r="O5119" s="32">
        <f t="shared" si="318"/>
        <v>101.3666005</v>
      </c>
      <c r="P5119" s="33">
        <f t="shared" si="319"/>
        <v>91.229940450000001</v>
      </c>
      <c r="Q5119" s="34">
        <v>0</v>
      </c>
    </row>
    <row r="5120" spans="1:17" ht="15.75" customHeight="1">
      <c r="A5120" s="24" t="s">
        <v>9619</v>
      </c>
      <c r="B5120" s="25" t="s">
        <v>667</v>
      </c>
      <c r="C5120" s="26" t="s">
        <v>683</v>
      </c>
      <c r="D5120" s="26">
        <v>50</v>
      </c>
      <c r="E5120" s="26" t="s">
        <v>235</v>
      </c>
      <c r="F5120" s="26" t="s">
        <v>192</v>
      </c>
      <c r="G5120" s="27"/>
      <c r="H5120" s="28" t="s">
        <v>236</v>
      </c>
      <c r="I5120" s="29" t="s">
        <v>10352</v>
      </c>
      <c r="J5120" s="30">
        <v>100</v>
      </c>
      <c r="K5120" s="31" t="s">
        <v>10353</v>
      </c>
      <c r="L5120" s="6">
        <v>-227.02879099999998</v>
      </c>
      <c r="M5120" s="32">
        <f t="shared" si="316"/>
        <v>136.2172746</v>
      </c>
      <c r="N5120" s="32">
        <f t="shared" si="317"/>
        <v>124.86583504999999</v>
      </c>
      <c r="O5120" s="32">
        <f t="shared" si="318"/>
        <v>113.51439549999999</v>
      </c>
      <c r="P5120" s="33">
        <f t="shared" si="319"/>
        <v>102.16295594999998</v>
      </c>
      <c r="Q5120" s="34">
        <v>0</v>
      </c>
    </row>
    <row r="5121" spans="1:17" ht="15.75" customHeight="1">
      <c r="A5121" s="24" t="s">
        <v>9619</v>
      </c>
      <c r="B5121" s="25" t="s">
        <v>667</v>
      </c>
      <c r="C5121" s="26" t="s">
        <v>683</v>
      </c>
      <c r="D5121" s="26">
        <v>50</v>
      </c>
      <c r="E5121" s="26" t="s">
        <v>235</v>
      </c>
      <c r="F5121" s="26" t="s">
        <v>192</v>
      </c>
      <c r="G5121" s="27"/>
      <c r="H5121" s="28" t="s">
        <v>236</v>
      </c>
      <c r="I5121" s="29" t="s">
        <v>10354</v>
      </c>
      <c r="J5121" s="30">
        <v>80</v>
      </c>
      <c r="K5121" s="31" t="s">
        <v>10355</v>
      </c>
      <c r="L5121" s="6">
        <v>-232.42781099999999</v>
      </c>
      <c r="M5121" s="32">
        <f t="shared" si="316"/>
        <v>139.45668659999998</v>
      </c>
      <c r="N5121" s="32">
        <f t="shared" si="317"/>
        <v>127.83529605</v>
      </c>
      <c r="O5121" s="32">
        <f t="shared" si="318"/>
        <v>116.2139055</v>
      </c>
      <c r="P5121" s="33">
        <f t="shared" si="319"/>
        <v>104.59251494999998</v>
      </c>
      <c r="Q5121" s="34">
        <v>1040</v>
      </c>
    </row>
    <row r="5122" spans="1:17" ht="15.75" customHeight="1">
      <c r="A5122" s="24" t="s">
        <v>9619</v>
      </c>
      <c r="B5122" s="25" t="s">
        <v>667</v>
      </c>
      <c r="C5122" s="26" t="s">
        <v>683</v>
      </c>
      <c r="D5122" s="26">
        <v>75</v>
      </c>
      <c r="E5122" s="26" t="s">
        <v>235</v>
      </c>
      <c r="F5122" s="26" t="s">
        <v>185</v>
      </c>
      <c r="G5122" s="27"/>
      <c r="H5122" s="28" t="s">
        <v>236</v>
      </c>
      <c r="I5122" s="29" t="s">
        <v>10356</v>
      </c>
      <c r="J5122" s="30">
        <v>60</v>
      </c>
      <c r="K5122" s="31" t="s">
        <v>10357</v>
      </c>
      <c r="L5122" s="6">
        <v>-200.57359299999999</v>
      </c>
      <c r="M5122" s="32">
        <f t="shared" si="316"/>
        <v>120.34415579999998</v>
      </c>
      <c r="N5122" s="32">
        <f t="shared" si="317"/>
        <v>110.31547614999999</v>
      </c>
      <c r="O5122" s="32">
        <f t="shared" si="318"/>
        <v>100.28679649999999</v>
      </c>
      <c r="P5122" s="33">
        <f t="shared" si="319"/>
        <v>90.258116849999979</v>
      </c>
      <c r="Q5122" s="34">
        <v>0</v>
      </c>
    </row>
    <row r="5123" spans="1:17" ht="15.75" customHeight="1">
      <c r="A5123" s="24" t="s">
        <v>9619</v>
      </c>
      <c r="B5123" s="25" t="s">
        <v>667</v>
      </c>
      <c r="C5123" s="26" t="s">
        <v>683</v>
      </c>
      <c r="D5123" s="26">
        <v>75</v>
      </c>
      <c r="E5123" s="26" t="s">
        <v>235</v>
      </c>
      <c r="F5123" s="26" t="s">
        <v>185</v>
      </c>
      <c r="G5123" s="27"/>
      <c r="H5123" s="28" t="s">
        <v>236</v>
      </c>
      <c r="I5123" s="29" t="s">
        <v>10358</v>
      </c>
      <c r="J5123" s="30">
        <v>60</v>
      </c>
      <c r="K5123" s="31" t="s">
        <v>10359</v>
      </c>
      <c r="L5123" s="6">
        <v>-191.39525900000001</v>
      </c>
      <c r="M5123" s="32">
        <f t="shared" si="316"/>
        <v>114.8371554</v>
      </c>
      <c r="N5123" s="32">
        <f t="shared" si="317"/>
        <v>105.26739245</v>
      </c>
      <c r="O5123" s="32">
        <f t="shared" si="318"/>
        <v>95.697629500000005</v>
      </c>
      <c r="P5123" s="33">
        <f t="shared" si="319"/>
        <v>86.127866549999993</v>
      </c>
      <c r="Q5123" s="34">
        <v>0</v>
      </c>
    </row>
    <row r="5124" spans="1:17" ht="15.75" customHeight="1">
      <c r="A5124" s="24" t="s">
        <v>9619</v>
      </c>
      <c r="B5124" s="25" t="s">
        <v>667</v>
      </c>
      <c r="C5124" s="26" t="s">
        <v>683</v>
      </c>
      <c r="D5124" s="26">
        <v>75</v>
      </c>
      <c r="E5124" s="26" t="s">
        <v>235</v>
      </c>
      <c r="F5124" s="26" t="s">
        <v>185</v>
      </c>
      <c r="G5124" s="27"/>
      <c r="H5124" s="28" t="s">
        <v>236</v>
      </c>
      <c r="I5124" s="29" t="s">
        <v>10360</v>
      </c>
      <c r="J5124" s="30">
        <v>60</v>
      </c>
      <c r="K5124" s="31" t="s">
        <v>10361</v>
      </c>
      <c r="L5124" s="6">
        <v>-190.855357</v>
      </c>
      <c r="M5124" s="32">
        <f t="shared" ref="M5124:M5187" si="320">L5124*40%-L5124</f>
        <v>114.51321419999999</v>
      </c>
      <c r="N5124" s="32">
        <f t="shared" ref="N5124:N5187" si="321">L5124*45%-L5124</f>
        <v>104.97044635</v>
      </c>
      <c r="O5124" s="32">
        <f t="shared" ref="O5124:O5187" si="322">L5124*50%-L5124</f>
        <v>95.427678499999999</v>
      </c>
      <c r="P5124" s="33">
        <f t="shared" ref="P5124:P5187" si="323">L5124*55%-L5124</f>
        <v>85.884910649999995</v>
      </c>
      <c r="Q5124" s="34">
        <v>0</v>
      </c>
    </row>
    <row r="5125" spans="1:17" ht="15.75" customHeight="1">
      <c r="A5125" s="24" t="s">
        <v>9619</v>
      </c>
      <c r="B5125" s="25" t="s">
        <v>667</v>
      </c>
      <c r="C5125" s="26" t="s">
        <v>683</v>
      </c>
      <c r="D5125" s="26">
        <v>75</v>
      </c>
      <c r="E5125" s="26" t="s">
        <v>235</v>
      </c>
      <c r="F5125" s="26" t="s">
        <v>185</v>
      </c>
      <c r="G5125" s="27"/>
      <c r="H5125" s="28" t="s">
        <v>236</v>
      </c>
      <c r="I5125" s="29" t="s">
        <v>10362</v>
      </c>
      <c r="J5125" s="30">
        <v>60</v>
      </c>
      <c r="K5125" s="31" t="s">
        <v>10363</v>
      </c>
      <c r="L5125" s="6">
        <v>-210.56178</v>
      </c>
      <c r="M5125" s="32">
        <f t="shared" si="320"/>
        <v>126.33706799999999</v>
      </c>
      <c r="N5125" s="32">
        <f t="shared" si="321"/>
        <v>115.80897899999999</v>
      </c>
      <c r="O5125" s="32">
        <f t="shared" si="322"/>
        <v>105.28089</v>
      </c>
      <c r="P5125" s="33">
        <f t="shared" si="323"/>
        <v>94.752800999999991</v>
      </c>
      <c r="Q5125" s="34">
        <v>0</v>
      </c>
    </row>
    <row r="5126" spans="1:17" ht="15.75" customHeight="1">
      <c r="A5126" s="24" t="s">
        <v>9619</v>
      </c>
      <c r="B5126" s="25" t="s">
        <v>667</v>
      </c>
      <c r="C5126" s="26" t="s">
        <v>683</v>
      </c>
      <c r="D5126" s="26">
        <v>75</v>
      </c>
      <c r="E5126" s="26" t="s">
        <v>235</v>
      </c>
      <c r="F5126" s="26" t="s">
        <v>185</v>
      </c>
      <c r="G5126" s="27"/>
      <c r="H5126" s="28" t="s">
        <v>236</v>
      </c>
      <c r="I5126" s="29" t="s">
        <v>10364</v>
      </c>
      <c r="J5126" s="30">
        <v>60</v>
      </c>
      <c r="K5126" s="31" t="s">
        <v>10365</v>
      </c>
      <c r="L5126" s="6">
        <v>-191.39525900000001</v>
      </c>
      <c r="M5126" s="32">
        <f t="shared" si="320"/>
        <v>114.8371554</v>
      </c>
      <c r="N5126" s="32">
        <f t="shared" si="321"/>
        <v>105.26739245</v>
      </c>
      <c r="O5126" s="32">
        <f t="shared" si="322"/>
        <v>95.697629500000005</v>
      </c>
      <c r="P5126" s="33">
        <f t="shared" si="323"/>
        <v>86.127866549999993</v>
      </c>
      <c r="Q5126" s="34">
        <v>0</v>
      </c>
    </row>
    <row r="5127" spans="1:17" ht="15.75" customHeight="1">
      <c r="A5127" s="24" t="s">
        <v>9619</v>
      </c>
      <c r="B5127" s="25" t="s">
        <v>667</v>
      </c>
      <c r="C5127" s="26" t="s">
        <v>683</v>
      </c>
      <c r="D5127" s="26">
        <v>75</v>
      </c>
      <c r="E5127" s="26" t="s">
        <v>235</v>
      </c>
      <c r="F5127" s="26" t="s">
        <v>185</v>
      </c>
      <c r="G5127" s="27"/>
      <c r="H5127" s="28" t="s">
        <v>236</v>
      </c>
      <c r="I5127" s="29" t="s">
        <v>10366</v>
      </c>
      <c r="J5127" s="30">
        <v>60</v>
      </c>
      <c r="K5127" s="31" t="s">
        <v>10367</v>
      </c>
      <c r="L5127" s="6">
        <v>-193.28491600000001</v>
      </c>
      <c r="M5127" s="32">
        <f t="shared" si="320"/>
        <v>115.9709496</v>
      </c>
      <c r="N5127" s="32">
        <f t="shared" si="321"/>
        <v>106.30670380000001</v>
      </c>
      <c r="O5127" s="32">
        <f t="shared" si="322"/>
        <v>96.642458000000005</v>
      </c>
      <c r="P5127" s="33">
        <f t="shared" si="323"/>
        <v>86.978212200000002</v>
      </c>
      <c r="Q5127" s="34">
        <v>0</v>
      </c>
    </row>
    <row r="5128" spans="1:17" ht="15.75" customHeight="1">
      <c r="A5128" s="24" t="s">
        <v>9619</v>
      </c>
      <c r="B5128" s="25" t="s">
        <v>667</v>
      </c>
      <c r="C5128" s="26" t="s">
        <v>683</v>
      </c>
      <c r="D5128" s="26">
        <v>75</v>
      </c>
      <c r="E5128" s="26" t="s">
        <v>235</v>
      </c>
      <c r="F5128" s="26" t="s">
        <v>185</v>
      </c>
      <c r="G5128" s="27"/>
      <c r="H5128" s="28" t="s">
        <v>236</v>
      </c>
      <c r="I5128" s="29" t="s">
        <v>10368</v>
      </c>
      <c r="J5128" s="30">
        <v>60</v>
      </c>
      <c r="K5128" s="31" t="s">
        <v>10369</v>
      </c>
      <c r="L5128" s="6">
        <v>-188.15584699999999</v>
      </c>
      <c r="M5128" s="32">
        <f t="shared" si="320"/>
        <v>112.8935082</v>
      </c>
      <c r="N5128" s="32">
        <f t="shared" si="321"/>
        <v>103.48571584999999</v>
      </c>
      <c r="O5128" s="32">
        <f t="shared" si="322"/>
        <v>94.077923499999997</v>
      </c>
      <c r="P5128" s="33">
        <f t="shared" si="323"/>
        <v>84.670131149999989</v>
      </c>
      <c r="Q5128" s="34">
        <v>1020</v>
      </c>
    </row>
    <row r="5129" spans="1:17" ht="15.75" customHeight="1">
      <c r="A5129" s="24" t="s">
        <v>9619</v>
      </c>
      <c r="B5129" s="25" t="s">
        <v>667</v>
      </c>
      <c r="C5129" s="26" t="s">
        <v>683</v>
      </c>
      <c r="D5129" s="26">
        <v>75</v>
      </c>
      <c r="E5129" s="26" t="s">
        <v>235</v>
      </c>
      <c r="F5129" s="26" t="s">
        <v>192</v>
      </c>
      <c r="G5129" s="27"/>
      <c r="H5129" s="28" t="s">
        <v>236</v>
      </c>
      <c r="I5129" s="29" t="s">
        <v>10370</v>
      </c>
      <c r="J5129" s="30">
        <v>60</v>
      </c>
      <c r="K5129" s="31" t="s">
        <v>10371</v>
      </c>
      <c r="L5129" s="6">
        <v>-278.31948099999994</v>
      </c>
      <c r="M5129" s="32">
        <f t="shared" si="320"/>
        <v>166.99168859999997</v>
      </c>
      <c r="N5129" s="32">
        <f t="shared" si="321"/>
        <v>153.07571454999996</v>
      </c>
      <c r="O5129" s="32">
        <f t="shared" si="322"/>
        <v>139.15974049999997</v>
      </c>
      <c r="P5129" s="33">
        <f t="shared" si="323"/>
        <v>125.24376644999995</v>
      </c>
      <c r="Q5129" s="34">
        <v>0</v>
      </c>
    </row>
    <row r="5130" spans="1:17" ht="15.75" customHeight="1">
      <c r="A5130" s="24" t="s">
        <v>9619</v>
      </c>
      <c r="B5130" s="25" t="s">
        <v>667</v>
      </c>
      <c r="C5130" s="26" t="s">
        <v>683</v>
      </c>
      <c r="D5130" s="26">
        <v>75</v>
      </c>
      <c r="E5130" s="26" t="s">
        <v>235</v>
      </c>
      <c r="F5130" s="26" t="s">
        <v>192</v>
      </c>
      <c r="G5130" s="27"/>
      <c r="H5130" s="28" t="s">
        <v>236</v>
      </c>
      <c r="I5130" s="29" t="s">
        <v>10372</v>
      </c>
      <c r="J5130" s="30">
        <v>60</v>
      </c>
      <c r="K5130" s="31" t="s">
        <v>10373</v>
      </c>
      <c r="L5130" s="6">
        <v>-268.87119599999994</v>
      </c>
      <c r="M5130" s="32">
        <f t="shared" si="320"/>
        <v>161.32271759999998</v>
      </c>
      <c r="N5130" s="32">
        <f t="shared" si="321"/>
        <v>147.87915779999997</v>
      </c>
      <c r="O5130" s="32">
        <f t="shared" si="322"/>
        <v>134.43559799999997</v>
      </c>
      <c r="P5130" s="33">
        <f t="shared" si="323"/>
        <v>120.99203819999997</v>
      </c>
      <c r="Q5130" s="34">
        <v>0</v>
      </c>
    </row>
    <row r="5131" spans="1:17" ht="15.75" customHeight="1">
      <c r="A5131" s="24" t="s">
        <v>9619</v>
      </c>
      <c r="B5131" s="25" t="s">
        <v>667</v>
      </c>
      <c r="C5131" s="26" t="s">
        <v>683</v>
      </c>
      <c r="D5131" s="26">
        <v>75</v>
      </c>
      <c r="E5131" s="26" t="s">
        <v>256</v>
      </c>
      <c r="F5131" s="26" t="s">
        <v>185</v>
      </c>
      <c r="G5131" s="27"/>
      <c r="H5131" s="28" t="s">
        <v>236</v>
      </c>
      <c r="I5131" s="29" t="s">
        <v>10374</v>
      </c>
      <c r="J5131" s="30">
        <v>60</v>
      </c>
      <c r="K5131" s="31" t="s">
        <v>10375</v>
      </c>
      <c r="L5131" s="6">
        <v>-230.80810499999998</v>
      </c>
      <c r="M5131" s="32">
        <f t="shared" si="320"/>
        <v>138.48486299999999</v>
      </c>
      <c r="N5131" s="32">
        <f t="shared" si="321"/>
        <v>126.94445774999998</v>
      </c>
      <c r="O5131" s="32">
        <f t="shared" si="322"/>
        <v>115.40405249999999</v>
      </c>
      <c r="P5131" s="33">
        <f t="shared" si="323"/>
        <v>103.86364724999999</v>
      </c>
      <c r="Q5131" s="34">
        <v>0</v>
      </c>
    </row>
    <row r="5132" spans="1:17" ht="15.75" customHeight="1">
      <c r="A5132" s="24" t="s">
        <v>9619</v>
      </c>
      <c r="B5132" s="25" t="s">
        <v>667</v>
      </c>
      <c r="C5132" s="26" t="s">
        <v>683</v>
      </c>
      <c r="D5132" s="26">
        <v>75</v>
      </c>
      <c r="E5132" s="26" t="s">
        <v>256</v>
      </c>
      <c r="F5132" s="26" t="s">
        <v>185</v>
      </c>
      <c r="G5132" s="27"/>
      <c r="H5132" s="28" t="s">
        <v>236</v>
      </c>
      <c r="I5132" s="29" t="s">
        <v>10376</v>
      </c>
      <c r="J5132" s="30">
        <v>60</v>
      </c>
      <c r="K5132" s="31" t="s">
        <v>10377</v>
      </c>
      <c r="L5132" s="6">
        <v>-240.52634099999997</v>
      </c>
      <c r="M5132" s="32">
        <f t="shared" si="320"/>
        <v>144.31580459999998</v>
      </c>
      <c r="N5132" s="32">
        <f t="shared" si="321"/>
        <v>132.28948754999999</v>
      </c>
      <c r="O5132" s="32">
        <f t="shared" si="322"/>
        <v>120.26317049999999</v>
      </c>
      <c r="P5132" s="33">
        <f t="shared" si="323"/>
        <v>108.23685344999998</v>
      </c>
      <c r="Q5132" s="34">
        <v>0</v>
      </c>
    </row>
    <row r="5133" spans="1:17" ht="15.75" customHeight="1">
      <c r="A5133" s="24" t="s">
        <v>9619</v>
      </c>
      <c r="B5133" s="25" t="s">
        <v>667</v>
      </c>
      <c r="C5133" s="26" t="s">
        <v>683</v>
      </c>
      <c r="D5133" s="26">
        <v>75</v>
      </c>
      <c r="E5133" s="26" t="s">
        <v>256</v>
      </c>
      <c r="F5133" s="26" t="s">
        <v>192</v>
      </c>
      <c r="G5133" s="27"/>
      <c r="H5133" s="28" t="s">
        <v>236</v>
      </c>
      <c r="I5133" s="29" t="s">
        <v>10378</v>
      </c>
      <c r="J5133" s="30">
        <v>60</v>
      </c>
      <c r="K5133" s="31" t="s">
        <v>10379</v>
      </c>
      <c r="L5133" s="6">
        <v>-308.28404200000006</v>
      </c>
      <c r="M5133" s="32">
        <f t="shared" si="320"/>
        <v>184.97042520000002</v>
      </c>
      <c r="N5133" s="32">
        <f t="shared" si="321"/>
        <v>169.55622310000004</v>
      </c>
      <c r="O5133" s="32">
        <f t="shared" si="322"/>
        <v>154.14202100000003</v>
      </c>
      <c r="P5133" s="33">
        <f t="shared" si="323"/>
        <v>138.72781890000002</v>
      </c>
      <c r="Q5133" s="34">
        <v>0</v>
      </c>
    </row>
    <row r="5134" spans="1:17" ht="15.75" customHeight="1">
      <c r="A5134" s="24" t="s">
        <v>9619</v>
      </c>
      <c r="B5134" s="25" t="s">
        <v>667</v>
      </c>
      <c r="C5134" s="26" t="s">
        <v>683</v>
      </c>
      <c r="D5134" s="26">
        <v>75</v>
      </c>
      <c r="E5134" s="26" t="s">
        <v>256</v>
      </c>
      <c r="F5134" s="26" t="s">
        <v>192</v>
      </c>
      <c r="G5134" s="27"/>
      <c r="H5134" s="28" t="s">
        <v>236</v>
      </c>
      <c r="I5134" s="29" t="s">
        <v>10380</v>
      </c>
      <c r="J5134" s="30">
        <v>60</v>
      </c>
      <c r="K5134" s="31" t="s">
        <v>10381</v>
      </c>
      <c r="L5134" s="6">
        <v>-323.67124900000005</v>
      </c>
      <c r="M5134" s="32">
        <f t="shared" si="320"/>
        <v>194.20274940000002</v>
      </c>
      <c r="N5134" s="32">
        <f t="shared" si="321"/>
        <v>178.01918695000003</v>
      </c>
      <c r="O5134" s="32">
        <f t="shared" si="322"/>
        <v>161.83562450000002</v>
      </c>
      <c r="P5134" s="33">
        <f t="shared" si="323"/>
        <v>145.65206205000001</v>
      </c>
      <c r="Q5134" s="34">
        <v>0</v>
      </c>
    </row>
    <row r="5135" spans="1:17" ht="15.75" customHeight="1">
      <c r="A5135" s="24" t="s">
        <v>9619</v>
      </c>
      <c r="B5135" s="25" t="s">
        <v>667</v>
      </c>
      <c r="C5135" s="26" t="s">
        <v>686</v>
      </c>
      <c r="D5135" s="26">
        <v>100</v>
      </c>
      <c r="E5135" s="26" t="s">
        <v>235</v>
      </c>
      <c r="F5135" s="26" t="s">
        <v>185</v>
      </c>
      <c r="G5135" s="27"/>
      <c r="H5135" s="28" t="s">
        <v>236</v>
      </c>
      <c r="I5135" s="29" t="s">
        <v>10382</v>
      </c>
      <c r="J5135" s="30">
        <v>40</v>
      </c>
      <c r="K5135" s="31" t="s">
        <v>10383</v>
      </c>
      <c r="L5135" s="6">
        <v>-241.06624299999999</v>
      </c>
      <c r="M5135" s="32">
        <f t="shared" si="320"/>
        <v>144.63974579999999</v>
      </c>
      <c r="N5135" s="32">
        <f t="shared" si="321"/>
        <v>132.58643365</v>
      </c>
      <c r="O5135" s="32">
        <f t="shared" si="322"/>
        <v>120.53312149999999</v>
      </c>
      <c r="P5135" s="33">
        <f t="shared" si="323"/>
        <v>108.47980934999998</v>
      </c>
      <c r="Q5135" s="34">
        <v>1000</v>
      </c>
    </row>
    <row r="5136" spans="1:17" ht="15.75" customHeight="1">
      <c r="A5136" s="24" t="s">
        <v>9619</v>
      </c>
      <c r="B5136" s="25" t="s">
        <v>667</v>
      </c>
      <c r="C5136" s="26" t="s">
        <v>686</v>
      </c>
      <c r="D5136" s="26">
        <v>100</v>
      </c>
      <c r="E5136" s="26" t="s">
        <v>235</v>
      </c>
      <c r="F5136" s="26" t="s">
        <v>192</v>
      </c>
      <c r="G5136" s="27"/>
      <c r="H5136" s="28" t="s">
        <v>236</v>
      </c>
      <c r="I5136" s="29" t="s">
        <v>10384</v>
      </c>
      <c r="J5136" s="30">
        <v>40</v>
      </c>
      <c r="K5136" s="31" t="s">
        <v>10385</v>
      </c>
      <c r="L5136" s="6">
        <v>-335.81904399999996</v>
      </c>
      <c r="M5136" s="32">
        <f t="shared" si="320"/>
        <v>201.49142639999997</v>
      </c>
      <c r="N5136" s="32">
        <f t="shared" si="321"/>
        <v>184.70047419999997</v>
      </c>
      <c r="O5136" s="32">
        <f t="shared" si="322"/>
        <v>167.90952199999998</v>
      </c>
      <c r="P5136" s="33">
        <f t="shared" si="323"/>
        <v>151.11856979999996</v>
      </c>
      <c r="Q5136" s="34">
        <v>1000</v>
      </c>
    </row>
    <row r="5137" spans="1:17" ht="15.75" customHeight="1">
      <c r="A5137" s="24" t="s">
        <v>9619</v>
      </c>
      <c r="B5137" s="25" t="s">
        <v>667</v>
      </c>
      <c r="C5137" s="26" t="s">
        <v>686</v>
      </c>
      <c r="D5137" s="26">
        <v>100</v>
      </c>
      <c r="E5137" s="26" t="s">
        <v>256</v>
      </c>
      <c r="F5137" s="26" t="s">
        <v>185</v>
      </c>
      <c r="G5137" s="27"/>
      <c r="H5137" s="28" t="s">
        <v>236</v>
      </c>
      <c r="I5137" s="29" t="s">
        <v>10386</v>
      </c>
      <c r="J5137" s="30">
        <v>40</v>
      </c>
      <c r="K5137" s="31" t="s">
        <v>10387</v>
      </c>
      <c r="L5137" s="6">
        <v>-288.57761900000008</v>
      </c>
      <c r="M5137" s="32">
        <f t="shared" si="320"/>
        <v>173.14657140000003</v>
      </c>
      <c r="N5137" s="32">
        <f t="shared" si="321"/>
        <v>158.71769045000005</v>
      </c>
      <c r="O5137" s="32">
        <f t="shared" si="322"/>
        <v>144.28880950000004</v>
      </c>
      <c r="P5137" s="33">
        <f t="shared" si="323"/>
        <v>129.85992855000003</v>
      </c>
      <c r="Q5137" s="34">
        <v>1000</v>
      </c>
    </row>
    <row r="5138" spans="1:17" ht="15.75" customHeight="1">
      <c r="A5138" s="24" t="s">
        <v>9619</v>
      </c>
      <c r="B5138" s="25" t="s">
        <v>667</v>
      </c>
      <c r="C5138" s="26" t="s">
        <v>686</v>
      </c>
      <c r="D5138" s="26">
        <v>100</v>
      </c>
      <c r="E5138" s="26" t="s">
        <v>256</v>
      </c>
      <c r="F5138" s="26" t="s">
        <v>192</v>
      </c>
      <c r="G5138" s="27"/>
      <c r="H5138" s="28" t="s">
        <v>236</v>
      </c>
      <c r="I5138" s="29" t="s">
        <v>10388</v>
      </c>
      <c r="J5138" s="30">
        <v>40</v>
      </c>
      <c r="K5138" s="31" t="s">
        <v>10389</v>
      </c>
      <c r="L5138" s="6">
        <v>-383.06046900000001</v>
      </c>
      <c r="M5138" s="32">
        <f t="shared" si="320"/>
        <v>229.83628139999999</v>
      </c>
      <c r="N5138" s="32">
        <f t="shared" si="321"/>
        <v>210.68325795000001</v>
      </c>
      <c r="O5138" s="32">
        <f t="shared" si="322"/>
        <v>191.53023450000001</v>
      </c>
      <c r="P5138" s="33">
        <f t="shared" si="323"/>
        <v>172.37721105</v>
      </c>
      <c r="Q5138" s="34">
        <v>1000</v>
      </c>
    </row>
    <row r="5139" spans="1:17" ht="15.75" customHeight="1">
      <c r="A5139" s="24" t="s">
        <v>9619</v>
      </c>
      <c r="B5139" s="25" t="s">
        <v>667</v>
      </c>
      <c r="C5139" s="26" t="s">
        <v>686</v>
      </c>
      <c r="D5139" s="26">
        <v>50</v>
      </c>
      <c r="E5139" s="26" t="s">
        <v>235</v>
      </c>
      <c r="F5139" s="26" t="s">
        <v>185</v>
      </c>
      <c r="G5139" s="27"/>
      <c r="H5139" s="28" t="s">
        <v>236</v>
      </c>
      <c r="I5139" s="29" t="s">
        <v>10390</v>
      </c>
      <c r="J5139" s="30">
        <v>80</v>
      </c>
      <c r="K5139" s="31" t="s">
        <v>10391</v>
      </c>
      <c r="L5139" s="6">
        <v>-129.57648</v>
      </c>
      <c r="M5139" s="32">
        <f t="shared" si="320"/>
        <v>77.745888000000008</v>
      </c>
      <c r="N5139" s="32">
        <f t="shared" si="321"/>
        <v>71.267064000000005</v>
      </c>
      <c r="O5139" s="32">
        <f t="shared" si="322"/>
        <v>64.788240000000002</v>
      </c>
      <c r="P5139" s="33">
        <f t="shared" si="323"/>
        <v>58.309415999999999</v>
      </c>
      <c r="Q5139" s="34">
        <v>0</v>
      </c>
    </row>
    <row r="5140" spans="1:17" ht="15.75" customHeight="1">
      <c r="A5140" s="24" t="s">
        <v>9619</v>
      </c>
      <c r="B5140" s="25" t="s">
        <v>667</v>
      </c>
      <c r="C5140" s="26" t="s">
        <v>686</v>
      </c>
      <c r="D5140" s="26">
        <v>50</v>
      </c>
      <c r="E5140" s="26" t="s">
        <v>235</v>
      </c>
      <c r="F5140" s="26" t="s">
        <v>185</v>
      </c>
      <c r="G5140" s="27"/>
      <c r="H5140" s="28" t="s">
        <v>236</v>
      </c>
      <c r="I5140" s="29" t="s">
        <v>10392</v>
      </c>
      <c r="J5140" s="30">
        <v>80</v>
      </c>
      <c r="K5140" s="31" t="s">
        <v>10393</v>
      </c>
      <c r="L5140" s="6">
        <v>-138.214912</v>
      </c>
      <c r="M5140" s="32">
        <f t="shared" si="320"/>
        <v>82.928947199999996</v>
      </c>
      <c r="N5140" s="32">
        <f t="shared" si="321"/>
        <v>76.018201599999998</v>
      </c>
      <c r="O5140" s="32">
        <f t="shared" si="322"/>
        <v>69.107455999999999</v>
      </c>
      <c r="P5140" s="33">
        <f t="shared" si="323"/>
        <v>62.196710399999986</v>
      </c>
      <c r="Q5140" s="34">
        <v>1040</v>
      </c>
    </row>
    <row r="5141" spans="1:17" ht="15.75" customHeight="1">
      <c r="A5141" s="24" t="s">
        <v>9619</v>
      </c>
      <c r="B5141" s="25" t="s">
        <v>667</v>
      </c>
      <c r="C5141" s="26" t="s">
        <v>686</v>
      </c>
      <c r="D5141" s="26">
        <v>50</v>
      </c>
      <c r="E5141" s="26" t="s">
        <v>235</v>
      </c>
      <c r="F5141" s="26" t="s">
        <v>192</v>
      </c>
      <c r="G5141" s="27"/>
      <c r="H5141" s="28" t="s">
        <v>236</v>
      </c>
      <c r="I5141" s="29" t="s">
        <v>10394</v>
      </c>
      <c r="J5141" s="30">
        <v>80</v>
      </c>
      <c r="K5141" s="31" t="s">
        <v>10395</v>
      </c>
      <c r="L5141" s="6">
        <v>-209.21202500000001</v>
      </c>
      <c r="M5141" s="32">
        <f t="shared" si="320"/>
        <v>125.527215</v>
      </c>
      <c r="N5141" s="32">
        <f t="shared" si="321"/>
        <v>115.06661375</v>
      </c>
      <c r="O5141" s="32">
        <f t="shared" si="322"/>
        <v>104.60601250000001</v>
      </c>
      <c r="P5141" s="33">
        <f t="shared" si="323"/>
        <v>94.145411249999995</v>
      </c>
      <c r="Q5141" s="34">
        <v>0</v>
      </c>
    </row>
    <row r="5142" spans="1:17" ht="15.75" customHeight="1">
      <c r="A5142" s="24" t="s">
        <v>9619</v>
      </c>
      <c r="B5142" s="25" t="s">
        <v>667</v>
      </c>
      <c r="C5142" s="26" t="s">
        <v>686</v>
      </c>
      <c r="D5142" s="26">
        <v>50</v>
      </c>
      <c r="E5142" s="26" t="s">
        <v>235</v>
      </c>
      <c r="F5142" s="26" t="s">
        <v>192</v>
      </c>
      <c r="G5142" s="27"/>
      <c r="H5142" s="28" t="s">
        <v>236</v>
      </c>
      <c r="I5142" s="29" t="s">
        <v>10396</v>
      </c>
      <c r="J5142" s="30">
        <v>80</v>
      </c>
      <c r="K5142" s="31" t="s">
        <v>10397</v>
      </c>
      <c r="L5142" s="6">
        <v>-218.120408</v>
      </c>
      <c r="M5142" s="32">
        <f t="shared" si="320"/>
        <v>130.87224479999998</v>
      </c>
      <c r="N5142" s="32">
        <f t="shared" si="321"/>
        <v>119.9662244</v>
      </c>
      <c r="O5142" s="32">
        <f t="shared" si="322"/>
        <v>109.060204</v>
      </c>
      <c r="P5142" s="33">
        <f t="shared" si="323"/>
        <v>98.154183599999996</v>
      </c>
      <c r="Q5142" s="34">
        <v>1040</v>
      </c>
    </row>
    <row r="5143" spans="1:17" ht="15.75" customHeight="1">
      <c r="A5143" s="24" t="s">
        <v>9619</v>
      </c>
      <c r="B5143" s="25" t="s">
        <v>667</v>
      </c>
      <c r="C5143" s="26" t="s">
        <v>686</v>
      </c>
      <c r="D5143" s="26">
        <v>75</v>
      </c>
      <c r="E5143" s="26" t="s">
        <v>235</v>
      </c>
      <c r="F5143" s="26" t="s">
        <v>185</v>
      </c>
      <c r="G5143" s="27"/>
      <c r="H5143" s="28" t="s">
        <v>236</v>
      </c>
      <c r="I5143" s="29" t="s">
        <v>10398</v>
      </c>
      <c r="J5143" s="30">
        <v>60</v>
      </c>
      <c r="K5143" s="31" t="s">
        <v>10399</v>
      </c>
      <c r="L5143" s="6">
        <v>-190.855357</v>
      </c>
      <c r="M5143" s="32">
        <f t="shared" si="320"/>
        <v>114.51321419999999</v>
      </c>
      <c r="N5143" s="32">
        <f t="shared" si="321"/>
        <v>104.97044635</v>
      </c>
      <c r="O5143" s="32">
        <f t="shared" si="322"/>
        <v>95.427678499999999</v>
      </c>
      <c r="P5143" s="33">
        <f t="shared" si="323"/>
        <v>85.884910649999995</v>
      </c>
      <c r="Q5143" s="34">
        <v>0</v>
      </c>
    </row>
    <row r="5144" spans="1:17" ht="15.75" customHeight="1">
      <c r="A5144" s="24" t="s">
        <v>9619</v>
      </c>
      <c r="B5144" s="25" t="s">
        <v>667</v>
      </c>
      <c r="C5144" s="26" t="s">
        <v>686</v>
      </c>
      <c r="D5144" s="26">
        <v>75</v>
      </c>
      <c r="E5144" s="26" t="s">
        <v>235</v>
      </c>
      <c r="F5144" s="26" t="s">
        <v>192</v>
      </c>
      <c r="G5144" s="27"/>
      <c r="H5144" s="28" t="s">
        <v>236</v>
      </c>
      <c r="I5144" s="29" t="s">
        <v>10400</v>
      </c>
      <c r="J5144" s="30">
        <v>60</v>
      </c>
      <c r="K5144" s="31" t="s">
        <v>10401</v>
      </c>
      <c r="L5144" s="6">
        <v>-268.33129400000001</v>
      </c>
      <c r="M5144" s="32">
        <f t="shared" si="320"/>
        <v>160.9987764</v>
      </c>
      <c r="N5144" s="32">
        <f t="shared" si="321"/>
        <v>147.58221170000002</v>
      </c>
      <c r="O5144" s="32">
        <f t="shared" si="322"/>
        <v>134.16564700000001</v>
      </c>
      <c r="P5144" s="33">
        <f t="shared" si="323"/>
        <v>120.7490823</v>
      </c>
      <c r="Q5144" s="34">
        <v>0</v>
      </c>
    </row>
    <row r="5145" spans="1:17" ht="15.75" customHeight="1">
      <c r="A5145" s="24" t="s">
        <v>9619</v>
      </c>
      <c r="B5145" s="25" t="s">
        <v>667</v>
      </c>
      <c r="C5145" s="26" t="s">
        <v>686</v>
      </c>
      <c r="D5145" s="26">
        <v>75</v>
      </c>
      <c r="E5145" s="26" t="s">
        <v>256</v>
      </c>
      <c r="F5145" s="26" t="s">
        <v>185</v>
      </c>
      <c r="G5145" s="27"/>
      <c r="H5145" s="28" t="s">
        <v>236</v>
      </c>
      <c r="I5145" s="29" t="s">
        <v>10402</v>
      </c>
      <c r="J5145" s="30">
        <v>60</v>
      </c>
      <c r="K5145" s="31" t="s">
        <v>10403</v>
      </c>
      <c r="L5145" s="6">
        <v>-260.77266600000002</v>
      </c>
      <c r="M5145" s="32">
        <f t="shared" si="320"/>
        <v>156.46359960000001</v>
      </c>
      <c r="N5145" s="32">
        <f t="shared" si="321"/>
        <v>143.42496629999999</v>
      </c>
      <c r="O5145" s="32">
        <f t="shared" si="322"/>
        <v>130.38633300000001</v>
      </c>
      <c r="P5145" s="33">
        <f t="shared" si="323"/>
        <v>117.34769969999999</v>
      </c>
      <c r="Q5145" s="34">
        <v>0</v>
      </c>
    </row>
    <row r="5146" spans="1:17" ht="15.75" customHeight="1">
      <c r="A5146" s="24" t="s">
        <v>9619</v>
      </c>
      <c r="B5146" s="25" t="s">
        <v>667</v>
      </c>
      <c r="C5146" s="26" t="s">
        <v>686</v>
      </c>
      <c r="D5146" s="26">
        <v>75</v>
      </c>
      <c r="E5146" s="26" t="s">
        <v>256</v>
      </c>
      <c r="F5146" s="26" t="s">
        <v>192</v>
      </c>
      <c r="G5146" s="27"/>
      <c r="H5146" s="28" t="s">
        <v>236</v>
      </c>
      <c r="I5146" s="29" t="s">
        <v>10404</v>
      </c>
      <c r="J5146" s="30">
        <v>60</v>
      </c>
      <c r="K5146" s="31" t="s">
        <v>10405</v>
      </c>
      <c r="L5146" s="6">
        <v>-338.248603</v>
      </c>
      <c r="M5146" s="32">
        <f t="shared" si="320"/>
        <v>202.94916179999998</v>
      </c>
      <c r="N5146" s="32">
        <f t="shared" si="321"/>
        <v>186.03673165000001</v>
      </c>
      <c r="O5146" s="32">
        <f t="shared" si="322"/>
        <v>169.1243015</v>
      </c>
      <c r="P5146" s="33">
        <f t="shared" si="323"/>
        <v>152.21187135</v>
      </c>
      <c r="Q5146" s="34">
        <v>0</v>
      </c>
    </row>
    <row r="5147" spans="1:17" ht="15.75" customHeight="1">
      <c r="A5147" s="24" t="s">
        <v>9619</v>
      </c>
      <c r="B5147" s="25" t="s">
        <v>750</v>
      </c>
      <c r="C5147" s="26" t="s">
        <v>171</v>
      </c>
      <c r="D5147" s="26">
        <v>75</v>
      </c>
      <c r="E5147" s="26" t="s">
        <v>235</v>
      </c>
      <c r="F5147" s="26" t="s">
        <v>185</v>
      </c>
      <c r="G5147" s="27"/>
      <c r="H5147" s="28" t="s">
        <v>236</v>
      </c>
      <c r="I5147" s="29" t="s">
        <v>10406</v>
      </c>
      <c r="J5147" s="30">
        <v>75</v>
      </c>
      <c r="K5147" s="31" t="s">
        <v>10407</v>
      </c>
      <c r="L5147" s="6">
        <v>-284.79830499999997</v>
      </c>
      <c r="M5147" s="32">
        <f t="shared" si="320"/>
        <v>170.87898299999998</v>
      </c>
      <c r="N5147" s="32">
        <f t="shared" si="321"/>
        <v>156.63906774999998</v>
      </c>
      <c r="O5147" s="32">
        <f t="shared" si="322"/>
        <v>142.39915249999999</v>
      </c>
      <c r="P5147" s="33">
        <f t="shared" si="323"/>
        <v>128.15923724999996</v>
      </c>
      <c r="Q5147" s="34">
        <v>0</v>
      </c>
    </row>
    <row r="5148" spans="1:17" ht="15.75" customHeight="1">
      <c r="A5148" s="24" t="s">
        <v>9619</v>
      </c>
      <c r="B5148" s="25" t="s">
        <v>750</v>
      </c>
      <c r="C5148" s="26" t="s">
        <v>171</v>
      </c>
      <c r="D5148" s="26">
        <v>75</v>
      </c>
      <c r="E5148" s="26"/>
      <c r="F5148" s="26" t="s">
        <v>192</v>
      </c>
      <c r="G5148" s="27"/>
      <c r="H5148" s="28" t="s">
        <v>236</v>
      </c>
      <c r="I5148" s="29" t="s">
        <v>10408</v>
      </c>
      <c r="J5148" s="30">
        <v>75</v>
      </c>
      <c r="K5148" s="31" t="s">
        <v>10409</v>
      </c>
      <c r="L5148" s="6">
        <v>-372.80233099999998</v>
      </c>
      <c r="M5148" s="32">
        <f t="shared" si="320"/>
        <v>223.68139859999999</v>
      </c>
      <c r="N5148" s="32">
        <f t="shared" si="321"/>
        <v>205.04128204999998</v>
      </c>
      <c r="O5148" s="32">
        <f t="shared" si="322"/>
        <v>186.40116549999999</v>
      </c>
      <c r="P5148" s="33">
        <f t="shared" si="323"/>
        <v>167.76104894999997</v>
      </c>
      <c r="Q5148" s="34">
        <v>0</v>
      </c>
    </row>
    <row r="5149" spans="1:17" ht="15.75" customHeight="1">
      <c r="A5149" s="24" t="s">
        <v>9619</v>
      </c>
      <c r="B5149" s="25" t="s">
        <v>750</v>
      </c>
      <c r="C5149" s="26" t="s">
        <v>178</v>
      </c>
      <c r="D5149" s="26">
        <v>50</v>
      </c>
      <c r="E5149" s="26" t="s">
        <v>235</v>
      </c>
      <c r="F5149" s="26" t="s">
        <v>185</v>
      </c>
      <c r="G5149" s="27"/>
      <c r="H5149" s="28" t="s">
        <v>236</v>
      </c>
      <c r="I5149" s="29" t="s">
        <v>10410</v>
      </c>
      <c r="J5149" s="30">
        <v>100</v>
      </c>
      <c r="K5149" s="31" t="s">
        <v>10411</v>
      </c>
      <c r="L5149" s="6">
        <v>-120.39814600000001</v>
      </c>
      <c r="M5149" s="32">
        <f t="shared" si="320"/>
        <v>72.238887599999998</v>
      </c>
      <c r="N5149" s="32">
        <f t="shared" si="321"/>
        <v>66.218980299999998</v>
      </c>
      <c r="O5149" s="32">
        <f t="shared" si="322"/>
        <v>60.199073000000006</v>
      </c>
      <c r="P5149" s="33">
        <f t="shared" si="323"/>
        <v>54.179165699999999</v>
      </c>
      <c r="Q5149" s="34">
        <v>1000</v>
      </c>
    </row>
    <row r="5150" spans="1:17" ht="15.75" customHeight="1">
      <c r="A5150" s="24" t="s">
        <v>9619</v>
      </c>
      <c r="B5150" s="25" t="s">
        <v>750</v>
      </c>
      <c r="C5150" s="26" t="s">
        <v>178</v>
      </c>
      <c r="D5150" s="26">
        <v>50</v>
      </c>
      <c r="E5150" s="26" t="s">
        <v>235</v>
      </c>
      <c r="F5150" s="26" t="s">
        <v>185</v>
      </c>
      <c r="G5150" s="27"/>
      <c r="H5150" s="28" t="s">
        <v>236</v>
      </c>
      <c r="I5150" s="29" t="s">
        <v>10412</v>
      </c>
      <c r="J5150" s="30">
        <v>100</v>
      </c>
      <c r="K5150" s="31" t="s">
        <v>10413</v>
      </c>
      <c r="L5150" s="6">
        <v>-123.36760700000001</v>
      </c>
      <c r="M5150" s="32">
        <f t="shared" si="320"/>
        <v>74.020564199999995</v>
      </c>
      <c r="N5150" s="32">
        <f t="shared" si="321"/>
        <v>67.852183850000003</v>
      </c>
      <c r="O5150" s="32">
        <f t="shared" si="322"/>
        <v>61.683803500000003</v>
      </c>
      <c r="P5150" s="33">
        <f t="shared" si="323"/>
        <v>55.515423150000004</v>
      </c>
      <c r="Q5150" s="34">
        <v>1000</v>
      </c>
    </row>
    <row r="5151" spans="1:17" ht="15.75" customHeight="1">
      <c r="A5151" s="24" t="s">
        <v>9619</v>
      </c>
      <c r="B5151" s="25" t="s">
        <v>750</v>
      </c>
      <c r="C5151" s="26" t="s">
        <v>178</v>
      </c>
      <c r="D5151" s="26">
        <v>50</v>
      </c>
      <c r="E5151" s="26" t="s">
        <v>235</v>
      </c>
      <c r="F5151" s="26" t="s">
        <v>192</v>
      </c>
      <c r="G5151" s="27"/>
      <c r="H5151" s="28" t="s">
        <v>236</v>
      </c>
      <c r="I5151" s="29" t="s">
        <v>10414</v>
      </c>
      <c r="J5151" s="30">
        <v>100</v>
      </c>
      <c r="K5151" s="31" t="s">
        <v>10415</v>
      </c>
      <c r="L5151" s="6">
        <v>-205.70266199999998</v>
      </c>
      <c r="M5151" s="32">
        <f t="shared" si="320"/>
        <v>123.42159719999998</v>
      </c>
      <c r="N5151" s="32">
        <f t="shared" si="321"/>
        <v>113.13646409999998</v>
      </c>
      <c r="O5151" s="32">
        <f t="shared" si="322"/>
        <v>102.85133099999999</v>
      </c>
      <c r="P5151" s="33">
        <f t="shared" si="323"/>
        <v>92.566197899999977</v>
      </c>
      <c r="Q5151" s="34">
        <v>1000</v>
      </c>
    </row>
    <row r="5152" spans="1:17" ht="15.75" customHeight="1">
      <c r="A5152" s="24" t="s">
        <v>9619</v>
      </c>
      <c r="B5152" s="25" t="s">
        <v>750</v>
      </c>
      <c r="C5152" s="26" t="s">
        <v>178</v>
      </c>
      <c r="D5152" s="26">
        <v>50</v>
      </c>
      <c r="E5152" s="26" t="s">
        <v>235</v>
      </c>
      <c r="F5152" s="26" t="s">
        <v>192</v>
      </c>
      <c r="G5152" s="27"/>
      <c r="H5152" s="28" t="s">
        <v>236</v>
      </c>
      <c r="I5152" s="29" t="s">
        <v>10416</v>
      </c>
      <c r="J5152" s="30">
        <v>100</v>
      </c>
      <c r="K5152" s="31" t="s">
        <v>10417</v>
      </c>
      <c r="L5152" s="6">
        <v>-214.07114300000001</v>
      </c>
      <c r="M5152" s="32">
        <f t="shared" si="320"/>
        <v>128.44268579999999</v>
      </c>
      <c r="N5152" s="32">
        <f t="shared" si="321"/>
        <v>117.73912865</v>
      </c>
      <c r="O5152" s="32">
        <f t="shared" si="322"/>
        <v>107.0355715</v>
      </c>
      <c r="P5152" s="33">
        <f t="shared" si="323"/>
        <v>96.332014349999994</v>
      </c>
      <c r="Q5152" s="34">
        <v>1000</v>
      </c>
    </row>
    <row r="5153" spans="1:17" ht="15.75" customHeight="1">
      <c r="A5153" s="24" t="s">
        <v>9619</v>
      </c>
      <c r="B5153" s="25" t="s">
        <v>750</v>
      </c>
      <c r="C5153" s="26" t="s">
        <v>937</v>
      </c>
      <c r="D5153" s="26">
        <v>50</v>
      </c>
      <c r="E5153" s="26" t="s">
        <v>235</v>
      </c>
      <c r="F5153" s="26" t="s">
        <v>185</v>
      </c>
      <c r="G5153" s="27"/>
      <c r="H5153" s="28" t="s">
        <v>236</v>
      </c>
      <c r="I5153" s="29" t="s">
        <v>10418</v>
      </c>
      <c r="J5153" s="30">
        <v>40</v>
      </c>
      <c r="K5153" s="31" t="s">
        <v>10419</v>
      </c>
      <c r="L5153" s="6">
        <v>-137.40505899999999</v>
      </c>
      <c r="M5153" s="32">
        <f t="shared" si="320"/>
        <v>82.443035399999985</v>
      </c>
      <c r="N5153" s="32">
        <f t="shared" si="321"/>
        <v>75.572782450000005</v>
      </c>
      <c r="O5153" s="32">
        <f t="shared" si="322"/>
        <v>68.702529499999997</v>
      </c>
      <c r="P5153" s="33">
        <f t="shared" si="323"/>
        <v>61.832276549999989</v>
      </c>
      <c r="Q5153" s="34">
        <v>0</v>
      </c>
    </row>
    <row r="5154" spans="1:17" ht="15.75" customHeight="1">
      <c r="A5154" s="24" t="s">
        <v>9619</v>
      </c>
      <c r="B5154" s="25" t="s">
        <v>750</v>
      </c>
      <c r="C5154" s="26" t="s">
        <v>9944</v>
      </c>
      <c r="D5154" s="26">
        <v>100</v>
      </c>
      <c r="E5154" s="26" t="s">
        <v>235</v>
      </c>
      <c r="F5154" s="26" t="s">
        <v>185</v>
      </c>
      <c r="G5154" s="27"/>
      <c r="H5154" s="28" t="s">
        <v>236</v>
      </c>
      <c r="I5154" s="29" t="s">
        <v>10420</v>
      </c>
      <c r="J5154" s="30">
        <v>40</v>
      </c>
      <c r="K5154" s="31" t="s">
        <v>10421</v>
      </c>
      <c r="L5154" s="6">
        <v>-278.31948099999994</v>
      </c>
      <c r="M5154" s="32">
        <f t="shared" si="320"/>
        <v>166.99168859999997</v>
      </c>
      <c r="N5154" s="32">
        <f t="shared" si="321"/>
        <v>153.07571454999996</v>
      </c>
      <c r="O5154" s="32">
        <f t="shared" si="322"/>
        <v>139.15974049999997</v>
      </c>
      <c r="P5154" s="33">
        <f t="shared" si="323"/>
        <v>125.24376644999995</v>
      </c>
      <c r="Q5154" s="34">
        <v>1000</v>
      </c>
    </row>
    <row r="5155" spans="1:17" ht="15.75" customHeight="1">
      <c r="A5155" s="24" t="s">
        <v>9619</v>
      </c>
      <c r="B5155" s="25" t="s">
        <v>750</v>
      </c>
      <c r="C5155" s="26" t="s">
        <v>9944</v>
      </c>
      <c r="D5155" s="26">
        <v>100</v>
      </c>
      <c r="E5155" s="26" t="s">
        <v>235</v>
      </c>
      <c r="F5155" s="26" t="s">
        <v>185</v>
      </c>
      <c r="G5155" s="27"/>
      <c r="H5155" s="28" t="s">
        <v>236</v>
      </c>
      <c r="I5155" s="29" t="s">
        <v>10422</v>
      </c>
      <c r="J5155" s="30">
        <v>40</v>
      </c>
      <c r="K5155" s="31" t="s">
        <v>10423</v>
      </c>
      <c r="L5155" s="6">
        <v>-278.58943199999999</v>
      </c>
      <c r="M5155" s="32">
        <f t="shared" si="320"/>
        <v>167.15365919999999</v>
      </c>
      <c r="N5155" s="32">
        <f t="shared" si="321"/>
        <v>153.22418759999999</v>
      </c>
      <c r="O5155" s="32">
        <f t="shared" si="322"/>
        <v>139.29471599999999</v>
      </c>
      <c r="P5155" s="33">
        <f t="shared" si="323"/>
        <v>125.36524439999999</v>
      </c>
      <c r="Q5155" s="34">
        <v>1000</v>
      </c>
    </row>
    <row r="5156" spans="1:17" ht="15.75" customHeight="1">
      <c r="A5156" s="24" t="s">
        <v>9619</v>
      </c>
      <c r="B5156" s="25" t="s">
        <v>750</v>
      </c>
      <c r="C5156" s="26" t="s">
        <v>9944</v>
      </c>
      <c r="D5156" s="26">
        <v>100</v>
      </c>
      <c r="E5156" s="26" t="s">
        <v>235</v>
      </c>
      <c r="F5156" s="26" t="s">
        <v>185</v>
      </c>
      <c r="G5156" s="27"/>
      <c r="H5156" s="28" t="s">
        <v>236</v>
      </c>
      <c r="I5156" s="29" t="s">
        <v>10424</v>
      </c>
      <c r="J5156" s="30">
        <v>40</v>
      </c>
      <c r="K5156" s="31" t="s">
        <v>10425</v>
      </c>
      <c r="L5156" s="6">
        <v>-276.96972599999998</v>
      </c>
      <c r="M5156" s="32">
        <f t="shared" si="320"/>
        <v>166.1818356</v>
      </c>
      <c r="N5156" s="32">
        <f t="shared" si="321"/>
        <v>152.33334929999998</v>
      </c>
      <c r="O5156" s="32">
        <f t="shared" si="322"/>
        <v>138.48486299999999</v>
      </c>
      <c r="P5156" s="33">
        <f t="shared" si="323"/>
        <v>124.63637669999997</v>
      </c>
      <c r="Q5156" s="34">
        <v>1000</v>
      </c>
    </row>
    <row r="5157" spans="1:17" ht="15.75" customHeight="1">
      <c r="A5157" s="24" t="s">
        <v>9619</v>
      </c>
      <c r="B5157" s="25" t="s">
        <v>750</v>
      </c>
      <c r="C5157" s="26" t="s">
        <v>9944</v>
      </c>
      <c r="D5157" s="26">
        <v>100</v>
      </c>
      <c r="E5157" s="26" t="s">
        <v>235</v>
      </c>
      <c r="F5157" s="26" t="s">
        <v>185</v>
      </c>
      <c r="G5157" s="27"/>
      <c r="H5157" s="28" t="s">
        <v>236</v>
      </c>
      <c r="I5157" s="29" t="s">
        <v>10426</v>
      </c>
      <c r="J5157" s="30">
        <v>40</v>
      </c>
      <c r="K5157" s="31" t="s">
        <v>10427</v>
      </c>
      <c r="L5157" s="6">
        <v>-287.22786400000001</v>
      </c>
      <c r="M5157" s="32">
        <f t="shared" si="320"/>
        <v>172.3367184</v>
      </c>
      <c r="N5157" s="32">
        <f t="shared" si="321"/>
        <v>157.97532520000001</v>
      </c>
      <c r="O5157" s="32">
        <f t="shared" si="322"/>
        <v>143.61393200000001</v>
      </c>
      <c r="P5157" s="33">
        <f t="shared" si="323"/>
        <v>129.2525388</v>
      </c>
      <c r="Q5157" s="34">
        <v>1000</v>
      </c>
    </row>
    <row r="5158" spans="1:17" ht="15.75" customHeight="1">
      <c r="A5158" s="24" t="s">
        <v>9619</v>
      </c>
      <c r="B5158" s="25" t="s">
        <v>750</v>
      </c>
      <c r="C5158" s="26" t="s">
        <v>9944</v>
      </c>
      <c r="D5158" s="26">
        <v>100</v>
      </c>
      <c r="E5158" s="26" t="s">
        <v>235</v>
      </c>
      <c r="F5158" s="26" t="s">
        <v>192</v>
      </c>
      <c r="G5158" s="27"/>
      <c r="H5158" s="28" t="s">
        <v>236</v>
      </c>
      <c r="I5158" s="29" t="s">
        <v>10428</v>
      </c>
      <c r="J5158" s="30">
        <v>40</v>
      </c>
      <c r="K5158" s="31" t="s">
        <v>10429</v>
      </c>
      <c r="L5158" s="6">
        <v>-371.99247799999995</v>
      </c>
      <c r="M5158" s="32">
        <f t="shared" si="320"/>
        <v>223.19548679999997</v>
      </c>
      <c r="N5158" s="32">
        <f t="shared" si="321"/>
        <v>204.59586289999996</v>
      </c>
      <c r="O5158" s="32">
        <f t="shared" si="322"/>
        <v>185.99623899999997</v>
      </c>
      <c r="P5158" s="33">
        <f t="shared" si="323"/>
        <v>167.39661509999996</v>
      </c>
      <c r="Q5158" s="34">
        <v>1000</v>
      </c>
    </row>
    <row r="5159" spans="1:17" ht="15.75" customHeight="1">
      <c r="A5159" s="24" t="s">
        <v>9619</v>
      </c>
      <c r="B5159" s="25" t="s">
        <v>750</v>
      </c>
      <c r="C5159" s="26" t="s">
        <v>9944</v>
      </c>
      <c r="D5159" s="26">
        <v>100</v>
      </c>
      <c r="E5159" s="26" t="s">
        <v>235</v>
      </c>
      <c r="F5159" s="26" t="s">
        <v>192</v>
      </c>
      <c r="G5159" s="27"/>
      <c r="H5159" s="28" t="s">
        <v>236</v>
      </c>
      <c r="I5159" s="29" t="s">
        <v>10430</v>
      </c>
      <c r="J5159" s="30">
        <v>40</v>
      </c>
      <c r="K5159" s="31" t="s">
        <v>10431</v>
      </c>
      <c r="L5159" s="6">
        <v>-372.26242900000005</v>
      </c>
      <c r="M5159" s="32">
        <f t="shared" si="320"/>
        <v>223.35745740000002</v>
      </c>
      <c r="N5159" s="32">
        <f t="shared" si="321"/>
        <v>204.74433595000002</v>
      </c>
      <c r="O5159" s="32">
        <f t="shared" si="322"/>
        <v>186.13121450000003</v>
      </c>
      <c r="P5159" s="33">
        <f t="shared" si="323"/>
        <v>167.51809305</v>
      </c>
      <c r="Q5159" s="34">
        <v>1000</v>
      </c>
    </row>
    <row r="5160" spans="1:17" ht="15.75" customHeight="1">
      <c r="A5160" s="24" t="s">
        <v>9619</v>
      </c>
      <c r="B5160" s="25" t="s">
        <v>750</v>
      </c>
      <c r="C5160" s="26" t="s">
        <v>9944</v>
      </c>
      <c r="D5160" s="26">
        <v>100</v>
      </c>
      <c r="E5160" s="26" t="s">
        <v>235</v>
      </c>
      <c r="F5160" s="26" t="s">
        <v>192</v>
      </c>
      <c r="G5160" s="27"/>
      <c r="H5160" s="28" t="s">
        <v>236</v>
      </c>
      <c r="I5160" s="29" t="s">
        <v>10432</v>
      </c>
      <c r="J5160" s="30">
        <v>40</v>
      </c>
      <c r="K5160" s="31" t="s">
        <v>10433</v>
      </c>
      <c r="L5160" s="6">
        <v>-369.29296800000009</v>
      </c>
      <c r="M5160" s="32">
        <f t="shared" si="320"/>
        <v>221.57578080000005</v>
      </c>
      <c r="N5160" s="32">
        <f t="shared" si="321"/>
        <v>203.11113240000003</v>
      </c>
      <c r="O5160" s="32">
        <f t="shared" si="322"/>
        <v>184.64648400000004</v>
      </c>
      <c r="P5160" s="33">
        <f t="shared" si="323"/>
        <v>166.18183560000003</v>
      </c>
      <c r="Q5160" s="34">
        <v>1000</v>
      </c>
    </row>
    <row r="5161" spans="1:17" ht="15.75" customHeight="1">
      <c r="A5161" s="24" t="s">
        <v>9619</v>
      </c>
      <c r="B5161" s="25" t="s">
        <v>750</v>
      </c>
      <c r="C5161" s="26" t="s">
        <v>9944</v>
      </c>
      <c r="D5161" s="26">
        <v>100</v>
      </c>
      <c r="E5161" s="26" t="s">
        <v>235</v>
      </c>
      <c r="F5161" s="26" t="s">
        <v>192</v>
      </c>
      <c r="G5161" s="27"/>
      <c r="H5161" s="28" t="s">
        <v>236</v>
      </c>
      <c r="I5161" s="29" t="s">
        <v>10434</v>
      </c>
      <c r="J5161" s="30">
        <v>40</v>
      </c>
      <c r="K5161" s="31" t="s">
        <v>10435</v>
      </c>
      <c r="L5161" s="6">
        <v>-380.90086099999996</v>
      </c>
      <c r="M5161" s="32">
        <f t="shared" si="320"/>
        <v>228.54051659999996</v>
      </c>
      <c r="N5161" s="32">
        <f t="shared" si="321"/>
        <v>209.49547354999999</v>
      </c>
      <c r="O5161" s="32">
        <f t="shared" si="322"/>
        <v>190.45043049999998</v>
      </c>
      <c r="P5161" s="33">
        <f t="shared" si="323"/>
        <v>171.40538744999998</v>
      </c>
      <c r="Q5161" s="34">
        <v>0</v>
      </c>
    </row>
    <row r="5162" spans="1:17" ht="15.75" customHeight="1">
      <c r="A5162" s="24" t="s">
        <v>9619</v>
      </c>
      <c r="B5162" s="25" t="s">
        <v>750</v>
      </c>
      <c r="C5162" s="26" t="s">
        <v>708</v>
      </c>
      <c r="D5162" s="26">
        <v>75</v>
      </c>
      <c r="E5162" s="26" t="s">
        <v>235</v>
      </c>
      <c r="F5162" s="26" t="s">
        <v>185</v>
      </c>
      <c r="G5162" s="27"/>
      <c r="H5162" s="28" t="s">
        <v>236</v>
      </c>
      <c r="I5162" s="29" t="s">
        <v>10436</v>
      </c>
      <c r="J5162" s="30">
        <v>75</v>
      </c>
      <c r="K5162" s="31" t="s">
        <v>10437</v>
      </c>
      <c r="L5162" s="6">
        <v>-249.97462599999994</v>
      </c>
      <c r="M5162" s="32">
        <f t="shared" si="320"/>
        <v>149.98477559999998</v>
      </c>
      <c r="N5162" s="32">
        <f t="shared" si="321"/>
        <v>137.48604429999995</v>
      </c>
      <c r="O5162" s="32">
        <f t="shared" si="322"/>
        <v>124.98731299999997</v>
      </c>
      <c r="P5162" s="33">
        <f t="shared" si="323"/>
        <v>112.48858169999997</v>
      </c>
      <c r="Q5162" s="34">
        <v>0</v>
      </c>
    </row>
    <row r="5163" spans="1:17" ht="15.75" customHeight="1">
      <c r="A5163" s="24" t="s">
        <v>9619</v>
      </c>
      <c r="B5163" s="25" t="s">
        <v>750</v>
      </c>
      <c r="C5163" s="26" t="s">
        <v>708</v>
      </c>
      <c r="D5163" s="26">
        <v>75</v>
      </c>
      <c r="E5163" s="26" t="s">
        <v>235</v>
      </c>
      <c r="F5163" s="26" t="s">
        <v>192</v>
      </c>
      <c r="G5163" s="27"/>
      <c r="H5163" s="28" t="s">
        <v>236</v>
      </c>
      <c r="I5163" s="29" t="s">
        <v>10438</v>
      </c>
      <c r="J5163" s="30">
        <v>75</v>
      </c>
      <c r="K5163" s="31" t="s">
        <v>10439</v>
      </c>
      <c r="L5163" s="6">
        <v>-335.54909299999997</v>
      </c>
      <c r="M5163" s="32">
        <f t="shared" si="320"/>
        <v>201.32945579999998</v>
      </c>
      <c r="N5163" s="32">
        <f t="shared" si="321"/>
        <v>184.55200114999997</v>
      </c>
      <c r="O5163" s="32">
        <f t="shared" si="322"/>
        <v>167.77454649999999</v>
      </c>
      <c r="P5163" s="33">
        <f t="shared" si="323"/>
        <v>150.99709184999998</v>
      </c>
      <c r="Q5163" s="34">
        <v>0</v>
      </c>
    </row>
    <row r="5164" spans="1:17" ht="15.75" customHeight="1">
      <c r="A5164" s="24" t="s">
        <v>9619</v>
      </c>
      <c r="B5164" s="25" t="s">
        <v>750</v>
      </c>
      <c r="C5164" s="26" t="s">
        <v>677</v>
      </c>
      <c r="D5164" s="26">
        <v>100</v>
      </c>
      <c r="E5164" s="26" t="s">
        <v>235</v>
      </c>
      <c r="F5164" s="26" t="s">
        <v>185</v>
      </c>
      <c r="G5164" s="27"/>
      <c r="H5164" s="28" t="s">
        <v>236</v>
      </c>
      <c r="I5164" s="29" t="s">
        <v>10440</v>
      </c>
      <c r="J5164" s="30">
        <v>40</v>
      </c>
      <c r="K5164" s="31" t="s">
        <v>10441</v>
      </c>
      <c r="L5164" s="6">
        <v>-200.30364200000002</v>
      </c>
      <c r="M5164" s="32">
        <f t="shared" si="320"/>
        <v>120.18218520000001</v>
      </c>
      <c r="N5164" s="32">
        <f t="shared" si="321"/>
        <v>110.16700310000002</v>
      </c>
      <c r="O5164" s="32">
        <f t="shared" si="322"/>
        <v>100.15182100000001</v>
      </c>
      <c r="P5164" s="33">
        <f t="shared" si="323"/>
        <v>90.136638900000008</v>
      </c>
      <c r="Q5164" s="34">
        <v>1000</v>
      </c>
    </row>
    <row r="5165" spans="1:17" ht="15.75" customHeight="1">
      <c r="A5165" s="24" t="s">
        <v>9619</v>
      </c>
      <c r="B5165" s="25" t="s">
        <v>750</v>
      </c>
      <c r="C5165" s="26" t="s">
        <v>677</v>
      </c>
      <c r="D5165" s="26">
        <v>100</v>
      </c>
      <c r="E5165" s="26" t="s">
        <v>235</v>
      </c>
      <c r="F5165" s="26" t="s">
        <v>192</v>
      </c>
      <c r="G5165" s="27"/>
      <c r="H5165" s="28" t="s">
        <v>236</v>
      </c>
      <c r="I5165" s="29" t="s">
        <v>10442</v>
      </c>
      <c r="J5165" s="30">
        <v>40</v>
      </c>
      <c r="K5165" s="31" t="s">
        <v>10443</v>
      </c>
      <c r="L5165" s="6">
        <v>-291.81703099999999</v>
      </c>
      <c r="M5165" s="32">
        <f t="shared" si="320"/>
        <v>175.09021859999999</v>
      </c>
      <c r="N5165" s="32">
        <f t="shared" si="321"/>
        <v>160.49936704999999</v>
      </c>
      <c r="O5165" s="32">
        <f t="shared" si="322"/>
        <v>145.90851549999999</v>
      </c>
      <c r="P5165" s="33">
        <f t="shared" si="323"/>
        <v>131.31766394999997</v>
      </c>
      <c r="Q5165" s="34">
        <v>720</v>
      </c>
    </row>
    <row r="5166" spans="1:17" ht="15.75" customHeight="1">
      <c r="A5166" s="24" t="s">
        <v>9619</v>
      </c>
      <c r="B5166" s="25" t="s">
        <v>750</v>
      </c>
      <c r="C5166" s="26" t="s">
        <v>677</v>
      </c>
      <c r="D5166" s="26">
        <v>100</v>
      </c>
      <c r="E5166" s="26" t="s">
        <v>256</v>
      </c>
      <c r="F5166" s="26" t="s">
        <v>185</v>
      </c>
      <c r="G5166" s="27"/>
      <c r="H5166" s="28" t="s">
        <v>236</v>
      </c>
      <c r="I5166" s="29" t="s">
        <v>10444</v>
      </c>
      <c r="J5166" s="30">
        <v>40</v>
      </c>
      <c r="K5166" s="31" t="s">
        <v>10445</v>
      </c>
      <c r="L5166" s="6">
        <v>-246.19531200000003</v>
      </c>
      <c r="M5166" s="32">
        <f t="shared" si="320"/>
        <v>147.71718720000001</v>
      </c>
      <c r="N5166" s="32">
        <f t="shared" si="321"/>
        <v>135.40742160000002</v>
      </c>
      <c r="O5166" s="32">
        <f t="shared" si="322"/>
        <v>123.09765600000001</v>
      </c>
      <c r="P5166" s="33">
        <f t="shared" si="323"/>
        <v>110.78789040000001</v>
      </c>
      <c r="Q5166" s="34">
        <v>1000</v>
      </c>
    </row>
    <row r="5167" spans="1:17" ht="15.75" customHeight="1">
      <c r="A5167" s="24" t="s">
        <v>9619</v>
      </c>
      <c r="B5167" s="25" t="s">
        <v>750</v>
      </c>
      <c r="C5167" s="26" t="s">
        <v>677</v>
      </c>
      <c r="D5167" s="26">
        <v>100</v>
      </c>
      <c r="E5167" s="26" t="s">
        <v>256</v>
      </c>
      <c r="F5167" s="26" t="s">
        <v>192</v>
      </c>
      <c r="G5167" s="27"/>
      <c r="H5167" s="28" t="s">
        <v>236</v>
      </c>
      <c r="I5167" s="29" t="s">
        <v>10446</v>
      </c>
      <c r="J5167" s="30">
        <v>40</v>
      </c>
      <c r="K5167" s="31" t="s">
        <v>10447</v>
      </c>
      <c r="L5167" s="6">
        <v>-339.05845600000004</v>
      </c>
      <c r="M5167" s="32">
        <f t="shared" si="320"/>
        <v>203.43507360000001</v>
      </c>
      <c r="N5167" s="32">
        <f t="shared" si="321"/>
        <v>186.48215080000003</v>
      </c>
      <c r="O5167" s="32">
        <f t="shared" si="322"/>
        <v>169.52922800000002</v>
      </c>
      <c r="P5167" s="33">
        <f t="shared" si="323"/>
        <v>152.57630520000001</v>
      </c>
      <c r="Q5167" s="34">
        <v>720</v>
      </c>
    </row>
    <row r="5168" spans="1:17" ht="15.75" customHeight="1">
      <c r="A5168" s="24" t="s">
        <v>9619</v>
      </c>
      <c r="B5168" s="25" t="s">
        <v>750</v>
      </c>
      <c r="C5168" s="26" t="s">
        <v>677</v>
      </c>
      <c r="D5168" s="26">
        <v>50</v>
      </c>
      <c r="E5168" s="26" t="s">
        <v>235</v>
      </c>
      <c r="F5168" s="26" t="s">
        <v>185</v>
      </c>
      <c r="G5168" s="27"/>
      <c r="H5168" s="28" t="s">
        <v>236</v>
      </c>
      <c r="I5168" s="29" t="s">
        <v>10448</v>
      </c>
      <c r="J5168" s="30">
        <v>100</v>
      </c>
      <c r="K5168" s="31" t="s">
        <v>10449</v>
      </c>
      <c r="L5168" s="6">
        <v>-89.353780999999998</v>
      </c>
      <c r="M5168" s="32">
        <f t="shared" si="320"/>
        <v>53.6122686</v>
      </c>
      <c r="N5168" s="32">
        <f t="shared" si="321"/>
        <v>49.144579549999996</v>
      </c>
      <c r="O5168" s="32">
        <f t="shared" si="322"/>
        <v>44.676890499999999</v>
      </c>
      <c r="P5168" s="33">
        <f t="shared" si="323"/>
        <v>40.209201449999995</v>
      </c>
      <c r="Q5168" s="34">
        <v>0</v>
      </c>
    </row>
    <row r="5169" spans="1:17" ht="15.75" customHeight="1">
      <c r="A5169" s="24" t="s">
        <v>9619</v>
      </c>
      <c r="B5169" s="25" t="s">
        <v>750</v>
      </c>
      <c r="C5169" s="26" t="s">
        <v>677</v>
      </c>
      <c r="D5169" s="26">
        <v>50</v>
      </c>
      <c r="E5169" s="26" t="s">
        <v>235</v>
      </c>
      <c r="F5169" s="26" t="s">
        <v>185</v>
      </c>
      <c r="G5169" s="27"/>
      <c r="H5169" s="28" t="s">
        <v>236</v>
      </c>
      <c r="I5169" s="29" t="s">
        <v>10450</v>
      </c>
      <c r="J5169" s="30">
        <v>100</v>
      </c>
      <c r="K5169" s="31" t="s">
        <v>10451</v>
      </c>
      <c r="L5169" s="6">
        <v>-102.85133099999999</v>
      </c>
      <c r="M5169" s="32">
        <f t="shared" si="320"/>
        <v>61.71079859999999</v>
      </c>
      <c r="N5169" s="32">
        <f t="shared" si="321"/>
        <v>56.568232049999992</v>
      </c>
      <c r="O5169" s="32">
        <f t="shared" si="322"/>
        <v>51.425665499999994</v>
      </c>
      <c r="P5169" s="33">
        <f t="shared" si="323"/>
        <v>46.283098949999989</v>
      </c>
      <c r="Q5169" s="34">
        <v>0</v>
      </c>
    </row>
    <row r="5170" spans="1:17" ht="15.75" customHeight="1">
      <c r="A5170" s="24" t="s">
        <v>9619</v>
      </c>
      <c r="B5170" s="25" t="s">
        <v>750</v>
      </c>
      <c r="C5170" s="26" t="s">
        <v>677</v>
      </c>
      <c r="D5170" s="26">
        <v>50</v>
      </c>
      <c r="E5170" s="26" t="s">
        <v>235</v>
      </c>
      <c r="F5170" s="26" t="s">
        <v>192</v>
      </c>
      <c r="G5170" s="27"/>
      <c r="H5170" s="28" t="s">
        <v>236</v>
      </c>
      <c r="I5170" s="29" t="s">
        <v>10452</v>
      </c>
      <c r="J5170" s="30">
        <v>100</v>
      </c>
      <c r="K5170" s="31" t="s">
        <v>10453</v>
      </c>
      <c r="L5170" s="6">
        <v>-180.59721900000005</v>
      </c>
      <c r="M5170" s="32">
        <f t="shared" si="320"/>
        <v>108.35833140000003</v>
      </c>
      <c r="N5170" s="32">
        <f t="shared" si="321"/>
        <v>99.328470450000026</v>
      </c>
      <c r="O5170" s="32">
        <f t="shared" si="322"/>
        <v>90.298609500000026</v>
      </c>
      <c r="P5170" s="33">
        <f t="shared" si="323"/>
        <v>81.268748550000012</v>
      </c>
      <c r="Q5170" s="34">
        <v>0</v>
      </c>
    </row>
    <row r="5171" spans="1:17" ht="15.75" customHeight="1">
      <c r="A5171" s="24" t="s">
        <v>9619</v>
      </c>
      <c r="B5171" s="25" t="s">
        <v>750</v>
      </c>
      <c r="C5171" s="26" t="s">
        <v>677</v>
      </c>
      <c r="D5171" s="26">
        <v>50</v>
      </c>
      <c r="E5171" s="26" t="s">
        <v>235</v>
      </c>
      <c r="F5171" s="26" t="s">
        <v>192</v>
      </c>
      <c r="G5171" s="27"/>
      <c r="H5171" s="28" t="s">
        <v>236</v>
      </c>
      <c r="I5171" s="29" t="s">
        <v>10454</v>
      </c>
      <c r="J5171" s="30">
        <v>100</v>
      </c>
      <c r="K5171" s="31" t="s">
        <v>10455</v>
      </c>
      <c r="L5171" s="6">
        <v>-193.82481799999999</v>
      </c>
      <c r="M5171" s="32">
        <f t="shared" si="320"/>
        <v>116.29489079999999</v>
      </c>
      <c r="N5171" s="32">
        <f t="shared" si="321"/>
        <v>106.60364989999999</v>
      </c>
      <c r="O5171" s="32">
        <f t="shared" si="322"/>
        <v>96.912408999999997</v>
      </c>
      <c r="P5171" s="33">
        <f t="shared" si="323"/>
        <v>87.221168099999986</v>
      </c>
      <c r="Q5171" s="34">
        <v>0</v>
      </c>
    </row>
    <row r="5172" spans="1:17" ht="15.75" customHeight="1">
      <c r="A5172" s="24" t="s">
        <v>9619</v>
      </c>
      <c r="B5172" s="25" t="s">
        <v>750</v>
      </c>
      <c r="C5172" s="26" t="s">
        <v>677</v>
      </c>
      <c r="D5172" s="26">
        <v>75</v>
      </c>
      <c r="E5172" s="26" t="s">
        <v>235</v>
      </c>
      <c r="F5172" s="26" t="s">
        <v>185</v>
      </c>
      <c r="G5172" s="27"/>
      <c r="H5172" s="28" t="s">
        <v>236</v>
      </c>
      <c r="I5172" s="29" t="s">
        <v>10456</v>
      </c>
      <c r="J5172" s="30">
        <v>75</v>
      </c>
      <c r="K5172" s="31" t="s">
        <v>10457</v>
      </c>
      <c r="L5172" s="6">
        <v>-138.48486299999999</v>
      </c>
      <c r="M5172" s="32">
        <f t="shared" si="320"/>
        <v>83.0909178</v>
      </c>
      <c r="N5172" s="32">
        <f t="shared" si="321"/>
        <v>76.16667464999999</v>
      </c>
      <c r="O5172" s="32">
        <f t="shared" si="322"/>
        <v>69.242431499999995</v>
      </c>
      <c r="P5172" s="33">
        <f t="shared" si="323"/>
        <v>62.318188349999986</v>
      </c>
      <c r="Q5172" s="34">
        <v>0</v>
      </c>
    </row>
    <row r="5173" spans="1:17" ht="15.75" customHeight="1">
      <c r="A5173" s="24" t="s">
        <v>9619</v>
      </c>
      <c r="B5173" s="25" t="s">
        <v>750</v>
      </c>
      <c r="C5173" s="26" t="s">
        <v>677</v>
      </c>
      <c r="D5173" s="26">
        <v>75</v>
      </c>
      <c r="E5173" s="26" t="s">
        <v>235</v>
      </c>
      <c r="F5173" s="26" t="s">
        <v>185</v>
      </c>
      <c r="G5173" s="27"/>
      <c r="H5173" s="28" t="s">
        <v>236</v>
      </c>
      <c r="I5173" s="29" t="s">
        <v>10458</v>
      </c>
      <c r="J5173" s="30">
        <v>75</v>
      </c>
      <c r="K5173" s="31" t="s">
        <v>10459</v>
      </c>
      <c r="L5173" s="6">
        <v>-136.32525500000003</v>
      </c>
      <c r="M5173" s="32">
        <f t="shared" si="320"/>
        <v>81.795153000000013</v>
      </c>
      <c r="N5173" s="32">
        <f t="shared" si="321"/>
        <v>74.978890250000006</v>
      </c>
      <c r="O5173" s="32">
        <f t="shared" si="322"/>
        <v>68.162627500000013</v>
      </c>
      <c r="P5173" s="33">
        <f t="shared" si="323"/>
        <v>61.346364750000006</v>
      </c>
      <c r="Q5173" s="34">
        <v>0</v>
      </c>
    </row>
    <row r="5174" spans="1:17" ht="15.75" customHeight="1">
      <c r="A5174" s="24" t="s">
        <v>9619</v>
      </c>
      <c r="B5174" s="25" t="s">
        <v>750</v>
      </c>
      <c r="C5174" s="26" t="s">
        <v>677</v>
      </c>
      <c r="D5174" s="26">
        <v>75</v>
      </c>
      <c r="E5174" s="26" t="s">
        <v>235</v>
      </c>
      <c r="F5174" s="26" t="s">
        <v>192</v>
      </c>
      <c r="G5174" s="27"/>
      <c r="H5174" s="28" t="s">
        <v>236</v>
      </c>
      <c r="I5174" s="29" t="s">
        <v>10460</v>
      </c>
      <c r="J5174" s="30">
        <v>75</v>
      </c>
      <c r="K5174" s="31" t="s">
        <v>10461</v>
      </c>
      <c r="L5174" s="6">
        <v>-224.32928099999998</v>
      </c>
      <c r="M5174" s="32">
        <f t="shared" si="320"/>
        <v>134.59756859999999</v>
      </c>
      <c r="N5174" s="32">
        <f t="shared" si="321"/>
        <v>123.38110454999999</v>
      </c>
      <c r="O5174" s="32">
        <f t="shared" si="322"/>
        <v>112.16464049999999</v>
      </c>
      <c r="P5174" s="33">
        <f t="shared" si="323"/>
        <v>100.94817644999998</v>
      </c>
      <c r="Q5174" s="34">
        <v>0</v>
      </c>
    </row>
    <row r="5175" spans="1:17" ht="15.75" customHeight="1">
      <c r="A5175" s="24" t="s">
        <v>9619</v>
      </c>
      <c r="B5175" s="25" t="s">
        <v>750</v>
      </c>
      <c r="C5175" s="26" t="s">
        <v>677</v>
      </c>
      <c r="D5175" s="26">
        <v>75</v>
      </c>
      <c r="E5175" s="26" t="s">
        <v>256</v>
      </c>
      <c r="F5175" s="26" t="s">
        <v>185</v>
      </c>
      <c r="G5175" s="27"/>
      <c r="H5175" s="28" t="s">
        <v>236</v>
      </c>
      <c r="I5175" s="29" t="s">
        <v>10462</v>
      </c>
      <c r="J5175" s="30">
        <v>75</v>
      </c>
      <c r="K5175" s="31" t="s">
        <v>10463</v>
      </c>
      <c r="L5175" s="6">
        <v>-208.40217200000001</v>
      </c>
      <c r="M5175" s="32">
        <f t="shared" si="320"/>
        <v>125.0413032</v>
      </c>
      <c r="N5175" s="32">
        <f t="shared" si="321"/>
        <v>114.6211946</v>
      </c>
      <c r="O5175" s="32">
        <f t="shared" si="322"/>
        <v>104.201086</v>
      </c>
      <c r="P5175" s="33">
        <f t="shared" si="323"/>
        <v>93.780977399999998</v>
      </c>
      <c r="Q5175" s="34">
        <v>0</v>
      </c>
    </row>
    <row r="5176" spans="1:17" ht="15.75" customHeight="1">
      <c r="A5176" s="24" t="s">
        <v>9619</v>
      </c>
      <c r="B5176" s="25" t="s">
        <v>750</v>
      </c>
      <c r="C5176" s="26" t="s">
        <v>677</v>
      </c>
      <c r="D5176" s="26">
        <v>75</v>
      </c>
      <c r="E5176" s="26" t="s">
        <v>256</v>
      </c>
      <c r="F5176" s="26" t="s">
        <v>192</v>
      </c>
      <c r="G5176" s="27"/>
      <c r="H5176" s="28" t="s">
        <v>236</v>
      </c>
      <c r="I5176" s="29" t="s">
        <v>10464</v>
      </c>
      <c r="J5176" s="30">
        <v>75</v>
      </c>
      <c r="K5176" s="31" t="s">
        <v>10465</v>
      </c>
      <c r="L5176" s="6">
        <v>-294.24658999999997</v>
      </c>
      <c r="M5176" s="32">
        <f t="shared" si="320"/>
        <v>176.54795399999998</v>
      </c>
      <c r="N5176" s="32">
        <f t="shared" si="321"/>
        <v>161.83562449999997</v>
      </c>
      <c r="O5176" s="32">
        <f t="shared" si="322"/>
        <v>147.12329499999998</v>
      </c>
      <c r="P5176" s="33">
        <f t="shared" si="323"/>
        <v>132.41096549999997</v>
      </c>
      <c r="Q5176" s="34">
        <v>0</v>
      </c>
    </row>
    <row r="5177" spans="1:17" ht="15.75" customHeight="1">
      <c r="A5177" s="24" t="s">
        <v>9619</v>
      </c>
      <c r="B5177" s="25" t="s">
        <v>750</v>
      </c>
      <c r="C5177" s="26" t="s">
        <v>680</v>
      </c>
      <c r="D5177" s="26">
        <v>100</v>
      </c>
      <c r="E5177" s="26" t="s">
        <v>235</v>
      </c>
      <c r="F5177" s="26" t="s">
        <v>185</v>
      </c>
      <c r="G5177" s="27"/>
      <c r="H5177" s="28" t="s">
        <v>236</v>
      </c>
      <c r="I5177" s="29" t="s">
        <v>10466</v>
      </c>
      <c r="J5177" s="30">
        <v>40</v>
      </c>
      <c r="K5177" s="31" t="s">
        <v>10467</v>
      </c>
      <c r="L5177" s="6">
        <v>-213.80119200000004</v>
      </c>
      <c r="M5177" s="32">
        <f t="shared" si="320"/>
        <v>128.28071520000003</v>
      </c>
      <c r="N5177" s="32">
        <f t="shared" si="321"/>
        <v>117.59065560000002</v>
      </c>
      <c r="O5177" s="32">
        <f t="shared" si="322"/>
        <v>106.90059600000002</v>
      </c>
      <c r="P5177" s="33">
        <f t="shared" si="323"/>
        <v>96.210536400000009</v>
      </c>
      <c r="Q5177" s="34">
        <v>1000</v>
      </c>
    </row>
    <row r="5178" spans="1:17" ht="15.75" customHeight="1">
      <c r="A5178" s="24" t="s">
        <v>9619</v>
      </c>
      <c r="B5178" s="25" t="s">
        <v>750</v>
      </c>
      <c r="C5178" s="26" t="s">
        <v>680</v>
      </c>
      <c r="D5178" s="26">
        <v>100</v>
      </c>
      <c r="E5178" s="26" t="s">
        <v>235</v>
      </c>
      <c r="F5178" s="26" t="s">
        <v>185</v>
      </c>
      <c r="G5178" s="27"/>
      <c r="H5178" s="28" t="s">
        <v>236</v>
      </c>
      <c r="I5178" s="29" t="s">
        <v>10468</v>
      </c>
      <c r="J5178" s="30">
        <v>40</v>
      </c>
      <c r="K5178" s="31" t="s">
        <v>10469</v>
      </c>
      <c r="L5178" s="6">
        <v>-234.85736999999997</v>
      </c>
      <c r="M5178" s="32">
        <f t="shared" si="320"/>
        <v>140.91442199999997</v>
      </c>
      <c r="N5178" s="32">
        <f t="shared" si="321"/>
        <v>129.17155349999999</v>
      </c>
      <c r="O5178" s="32">
        <f t="shared" si="322"/>
        <v>117.42868499999999</v>
      </c>
      <c r="P5178" s="33">
        <f t="shared" si="323"/>
        <v>105.68581649999999</v>
      </c>
      <c r="Q5178" s="34">
        <v>1000</v>
      </c>
    </row>
    <row r="5179" spans="1:17" ht="15.75" customHeight="1">
      <c r="A5179" s="24" t="s">
        <v>9619</v>
      </c>
      <c r="B5179" s="25" t="s">
        <v>750</v>
      </c>
      <c r="C5179" s="26" t="s">
        <v>680</v>
      </c>
      <c r="D5179" s="26">
        <v>100</v>
      </c>
      <c r="E5179" s="26" t="s">
        <v>235</v>
      </c>
      <c r="F5179" s="26" t="s">
        <v>192</v>
      </c>
      <c r="G5179" s="27"/>
      <c r="H5179" s="28" t="s">
        <v>236</v>
      </c>
      <c r="I5179" s="29" t="s">
        <v>10470</v>
      </c>
      <c r="J5179" s="30">
        <v>40</v>
      </c>
      <c r="K5179" s="31" t="s">
        <v>10471</v>
      </c>
      <c r="L5179" s="6">
        <v>-287.22786400000001</v>
      </c>
      <c r="M5179" s="32">
        <f t="shared" si="320"/>
        <v>172.3367184</v>
      </c>
      <c r="N5179" s="32">
        <f t="shared" si="321"/>
        <v>157.97532520000001</v>
      </c>
      <c r="O5179" s="32">
        <f t="shared" si="322"/>
        <v>143.61393200000001</v>
      </c>
      <c r="P5179" s="33">
        <f t="shared" si="323"/>
        <v>129.2525388</v>
      </c>
      <c r="Q5179" s="34">
        <v>1000</v>
      </c>
    </row>
    <row r="5180" spans="1:17" ht="15.75" customHeight="1">
      <c r="A5180" s="24" t="s">
        <v>9619</v>
      </c>
      <c r="B5180" s="25" t="s">
        <v>750</v>
      </c>
      <c r="C5180" s="26" t="s">
        <v>680</v>
      </c>
      <c r="D5180" s="26">
        <v>100</v>
      </c>
      <c r="E5180" s="26" t="s">
        <v>235</v>
      </c>
      <c r="F5180" s="26" t="s">
        <v>192</v>
      </c>
      <c r="G5180" s="27"/>
      <c r="H5180" s="28" t="s">
        <v>236</v>
      </c>
      <c r="I5180" s="29" t="s">
        <v>10472</v>
      </c>
      <c r="J5180" s="30">
        <v>40</v>
      </c>
      <c r="K5180" s="31" t="s">
        <v>10473</v>
      </c>
      <c r="L5180" s="6">
        <v>-305.31458099999998</v>
      </c>
      <c r="M5180" s="32">
        <f t="shared" si="320"/>
        <v>183.1887486</v>
      </c>
      <c r="N5180" s="32">
        <f t="shared" si="321"/>
        <v>167.92301954999999</v>
      </c>
      <c r="O5180" s="32">
        <f t="shared" si="322"/>
        <v>152.65729049999999</v>
      </c>
      <c r="P5180" s="33">
        <f t="shared" si="323"/>
        <v>137.39156144999998</v>
      </c>
      <c r="Q5180" s="34">
        <v>0</v>
      </c>
    </row>
    <row r="5181" spans="1:17" ht="15.75" customHeight="1">
      <c r="A5181" s="24" t="s">
        <v>9619</v>
      </c>
      <c r="B5181" s="25" t="s">
        <v>750</v>
      </c>
      <c r="C5181" s="26" t="s">
        <v>680</v>
      </c>
      <c r="D5181" s="26">
        <v>100</v>
      </c>
      <c r="E5181" s="26" t="s">
        <v>235</v>
      </c>
      <c r="F5181" s="26" t="s">
        <v>192</v>
      </c>
      <c r="G5181" s="27"/>
      <c r="H5181" s="28" t="s">
        <v>236</v>
      </c>
      <c r="I5181" s="29" t="s">
        <v>10474</v>
      </c>
      <c r="J5181" s="30">
        <v>40</v>
      </c>
      <c r="K5181" s="31" t="s">
        <v>10475</v>
      </c>
      <c r="L5181" s="6">
        <v>-302.07516900000002</v>
      </c>
      <c r="M5181" s="32">
        <f t="shared" si="320"/>
        <v>181.24510140000001</v>
      </c>
      <c r="N5181" s="32">
        <f t="shared" si="321"/>
        <v>166.14134294999999</v>
      </c>
      <c r="O5181" s="32">
        <f t="shared" si="322"/>
        <v>151.03758450000001</v>
      </c>
      <c r="P5181" s="33">
        <f t="shared" si="323"/>
        <v>135.93382604999999</v>
      </c>
      <c r="Q5181" s="34">
        <v>0</v>
      </c>
    </row>
    <row r="5182" spans="1:17" ht="15.75" customHeight="1">
      <c r="A5182" s="24" t="s">
        <v>9619</v>
      </c>
      <c r="B5182" s="25" t="s">
        <v>750</v>
      </c>
      <c r="C5182" s="26" t="s">
        <v>680</v>
      </c>
      <c r="D5182" s="26">
        <v>100</v>
      </c>
      <c r="E5182" s="26" t="s">
        <v>235</v>
      </c>
      <c r="F5182" s="26" t="s">
        <v>192</v>
      </c>
      <c r="G5182" s="27"/>
      <c r="H5182" s="28" t="s">
        <v>236</v>
      </c>
      <c r="I5182" s="29" t="s">
        <v>10476</v>
      </c>
      <c r="J5182" s="30">
        <v>40</v>
      </c>
      <c r="K5182" s="31" t="s">
        <v>10477</v>
      </c>
      <c r="L5182" s="6">
        <v>-370.64272300000005</v>
      </c>
      <c r="M5182" s="32">
        <f t="shared" si="320"/>
        <v>222.38563380000002</v>
      </c>
      <c r="N5182" s="32">
        <f t="shared" si="321"/>
        <v>203.85349765000001</v>
      </c>
      <c r="O5182" s="32">
        <f t="shared" si="322"/>
        <v>185.32136150000002</v>
      </c>
      <c r="P5182" s="33">
        <f t="shared" si="323"/>
        <v>166.78922535000001</v>
      </c>
      <c r="Q5182" s="34">
        <v>1000</v>
      </c>
    </row>
    <row r="5183" spans="1:17" ht="15.75" customHeight="1">
      <c r="A5183" s="24" t="s">
        <v>9619</v>
      </c>
      <c r="B5183" s="25" t="s">
        <v>750</v>
      </c>
      <c r="C5183" s="26" t="s">
        <v>680</v>
      </c>
      <c r="D5183" s="26">
        <v>100</v>
      </c>
      <c r="E5183" s="26" t="s">
        <v>256</v>
      </c>
      <c r="F5183" s="26" t="s">
        <v>185</v>
      </c>
      <c r="G5183" s="27"/>
      <c r="H5183" s="28" t="s">
        <v>236</v>
      </c>
      <c r="I5183" s="29" t="s">
        <v>10478</v>
      </c>
      <c r="J5183" s="30">
        <v>40</v>
      </c>
      <c r="K5183" s="31" t="s">
        <v>10479</v>
      </c>
      <c r="L5183" s="6">
        <v>-245.38545900000003</v>
      </c>
      <c r="M5183" s="32">
        <f t="shared" si="320"/>
        <v>147.23127540000002</v>
      </c>
      <c r="N5183" s="32">
        <f t="shared" si="321"/>
        <v>134.96200245</v>
      </c>
      <c r="O5183" s="32">
        <f t="shared" si="322"/>
        <v>122.69272950000001</v>
      </c>
      <c r="P5183" s="33">
        <f t="shared" si="323"/>
        <v>110.42345655</v>
      </c>
      <c r="Q5183" s="34">
        <v>1000</v>
      </c>
    </row>
    <row r="5184" spans="1:17" ht="15.75" customHeight="1">
      <c r="A5184" s="24" t="s">
        <v>9619</v>
      </c>
      <c r="B5184" s="25" t="s">
        <v>750</v>
      </c>
      <c r="C5184" s="26" t="s">
        <v>680</v>
      </c>
      <c r="D5184" s="26">
        <v>100</v>
      </c>
      <c r="E5184" s="26" t="s">
        <v>256</v>
      </c>
      <c r="F5184" s="26" t="s">
        <v>185</v>
      </c>
      <c r="G5184" s="27"/>
      <c r="H5184" s="28" t="s">
        <v>236</v>
      </c>
      <c r="I5184" s="29" t="s">
        <v>10480</v>
      </c>
      <c r="J5184" s="30">
        <v>40</v>
      </c>
      <c r="K5184" s="31" t="s">
        <v>10481</v>
      </c>
      <c r="L5184" s="6">
        <v>-267.79139199999997</v>
      </c>
      <c r="M5184" s="32">
        <f t="shared" si="320"/>
        <v>160.67483519999996</v>
      </c>
      <c r="N5184" s="32">
        <f t="shared" si="321"/>
        <v>147.2852656</v>
      </c>
      <c r="O5184" s="32">
        <f t="shared" si="322"/>
        <v>133.89569599999999</v>
      </c>
      <c r="P5184" s="33">
        <f t="shared" si="323"/>
        <v>120.50612639999997</v>
      </c>
      <c r="Q5184" s="34">
        <v>1000</v>
      </c>
    </row>
    <row r="5185" spans="1:17" ht="15.75" customHeight="1">
      <c r="A5185" s="24" t="s">
        <v>9619</v>
      </c>
      <c r="B5185" s="25" t="s">
        <v>750</v>
      </c>
      <c r="C5185" s="26" t="s">
        <v>680</v>
      </c>
      <c r="D5185" s="26">
        <v>100</v>
      </c>
      <c r="E5185" s="26" t="s">
        <v>256</v>
      </c>
      <c r="F5185" s="26" t="s">
        <v>185</v>
      </c>
      <c r="G5185" s="27"/>
      <c r="H5185" s="28" t="s">
        <v>236</v>
      </c>
      <c r="I5185" s="29" t="s">
        <v>10482</v>
      </c>
      <c r="J5185" s="30">
        <v>40</v>
      </c>
      <c r="K5185" s="31" t="s">
        <v>10483</v>
      </c>
      <c r="L5185" s="6">
        <v>-251.86428300000003</v>
      </c>
      <c r="M5185" s="32">
        <f t="shared" si="320"/>
        <v>151.11856980000002</v>
      </c>
      <c r="N5185" s="32">
        <f t="shared" si="321"/>
        <v>138.52535564999999</v>
      </c>
      <c r="O5185" s="32">
        <f t="shared" si="322"/>
        <v>125.93214150000001</v>
      </c>
      <c r="P5185" s="33">
        <f t="shared" si="323"/>
        <v>113.33892735000001</v>
      </c>
      <c r="Q5185" s="34">
        <v>1000</v>
      </c>
    </row>
    <row r="5186" spans="1:17" ht="15.75" customHeight="1">
      <c r="A5186" s="24" t="s">
        <v>9619</v>
      </c>
      <c r="B5186" s="25" t="s">
        <v>750</v>
      </c>
      <c r="C5186" s="26" t="s">
        <v>680</v>
      </c>
      <c r="D5186" s="26">
        <v>100</v>
      </c>
      <c r="E5186" s="26" t="s">
        <v>256</v>
      </c>
      <c r="F5186" s="26" t="s">
        <v>192</v>
      </c>
      <c r="G5186" s="27"/>
      <c r="H5186" s="28" t="s">
        <v>236</v>
      </c>
      <c r="I5186" s="29" t="s">
        <v>10484</v>
      </c>
      <c r="J5186" s="30">
        <v>40</v>
      </c>
      <c r="K5186" s="31" t="s">
        <v>10485</v>
      </c>
      <c r="L5186" s="6">
        <v>-360.65453600000001</v>
      </c>
      <c r="M5186" s="32">
        <f t="shared" si="320"/>
        <v>216.39272159999999</v>
      </c>
      <c r="N5186" s="32">
        <f t="shared" si="321"/>
        <v>198.35999480000001</v>
      </c>
      <c r="O5186" s="32">
        <f t="shared" si="322"/>
        <v>180.327268</v>
      </c>
      <c r="P5186" s="33">
        <f t="shared" si="323"/>
        <v>162.2945412</v>
      </c>
      <c r="Q5186" s="34">
        <v>0</v>
      </c>
    </row>
    <row r="5187" spans="1:17" ht="15.75" customHeight="1">
      <c r="A5187" s="24" t="s">
        <v>9619</v>
      </c>
      <c r="B5187" s="25" t="s">
        <v>750</v>
      </c>
      <c r="C5187" s="26" t="s">
        <v>680</v>
      </c>
      <c r="D5187" s="26">
        <v>100</v>
      </c>
      <c r="E5187" s="26" t="s">
        <v>256</v>
      </c>
      <c r="F5187" s="26" t="s">
        <v>192</v>
      </c>
      <c r="G5187" s="27"/>
      <c r="H5187" s="28" t="s">
        <v>236</v>
      </c>
      <c r="I5187" s="29" t="s">
        <v>10486</v>
      </c>
      <c r="J5187" s="30">
        <v>40</v>
      </c>
      <c r="K5187" s="31" t="s">
        <v>10487</v>
      </c>
      <c r="L5187" s="6">
        <v>-344.72742699999998</v>
      </c>
      <c r="M5187" s="32">
        <f t="shared" si="320"/>
        <v>206.83645619999999</v>
      </c>
      <c r="N5187" s="32">
        <f t="shared" si="321"/>
        <v>189.60008484999997</v>
      </c>
      <c r="O5187" s="32">
        <f t="shared" si="322"/>
        <v>172.36371349999999</v>
      </c>
      <c r="P5187" s="33">
        <f t="shared" si="323"/>
        <v>155.12734214999998</v>
      </c>
      <c r="Q5187" s="34">
        <v>0</v>
      </c>
    </row>
    <row r="5188" spans="1:17" ht="15.75" customHeight="1">
      <c r="A5188" s="24" t="s">
        <v>9619</v>
      </c>
      <c r="B5188" s="25" t="s">
        <v>750</v>
      </c>
      <c r="C5188" s="26" t="s">
        <v>680</v>
      </c>
      <c r="D5188" s="26">
        <v>50</v>
      </c>
      <c r="E5188" s="26" t="s">
        <v>235</v>
      </c>
      <c r="F5188" s="26" t="s">
        <v>185</v>
      </c>
      <c r="G5188" s="27"/>
      <c r="H5188" s="28" t="s">
        <v>236</v>
      </c>
      <c r="I5188" s="29" t="s">
        <v>10488</v>
      </c>
      <c r="J5188" s="30">
        <v>100</v>
      </c>
      <c r="K5188" s="31" t="s">
        <v>10489</v>
      </c>
      <c r="L5188" s="6">
        <v>-114.72917499999998</v>
      </c>
      <c r="M5188" s="32">
        <f t="shared" ref="M5188:M5251" si="324">L5188*40%-L5188</f>
        <v>68.837504999999993</v>
      </c>
      <c r="N5188" s="32">
        <f t="shared" ref="N5188:N5251" si="325">L5188*45%-L5188</f>
        <v>63.101046249999989</v>
      </c>
      <c r="O5188" s="32">
        <f t="shared" ref="O5188:O5251" si="326">L5188*50%-L5188</f>
        <v>57.364587499999992</v>
      </c>
      <c r="P5188" s="33">
        <f t="shared" ref="P5188:P5251" si="327">L5188*55%-L5188</f>
        <v>51.628128749999988</v>
      </c>
      <c r="Q5188" s="34">
        <v>0</v>
      </c>
    </row>
    <row r="5189" spans="1:17" ht="15.75" customHeight="1">
      <c r="A5189" s="24" t="s">
        <v>9619</v>
      </c>
      <c r="B5189" s="25" t="s">
        <v>750</v>
      </c>
      <c r="C5189" s="26" t="s">
        <v>680</v>
      </c>
      <c r="D5189" s="26">
        <v>50</v>
      </c>
      <c r="E5189" s="26" t="s">
        <v>235</v>
      </c>
      <c r="F5189" s="26" t="s">
        <v>185</v>
      </c>
      <c r="G5189" s="27"/>
      <c r="H5189" s="28" t="s">
        <v>236</v>
      </c>
      <c r="I5189" s="29" t="s">
        <v>10490</v>
      </c>
      <c r="J5189" s="30">
        <v>100</v>
      </c>
      <c r="K5189" s="31" t="s">
        <v>10491</v>
      </c>
      <c r="L5189" s="6">
        <v>-120.39814600000001</v>
      </c>
      <c r="M5189" s="32">
        <f t="shared" si="324"/>
        <v>72.238887599999998</v>
      </c>
      <c r="N5189" s="32">
        <f t="shared" si="325"/>
        <v>66.218980299999998</v>
      </c>
      <c r="O5189" s="32">
        <f t="shared" si="326"/>
        <v>60.199073000000006</v>
      </c>
      <c r="P5189" s="33">
        <f t="shared" si="327"/>
        <v>54.179165699999999</v>
      </c>
      <c r="Q5189" s="34">
        <v>0</v>
      </c>
    </row>
    <row r="5190" spans="1:17" ht="15.75" customHeight="1">
      <c r="A5190" s="24" t="s">
        <v>9619</v>
      </c>
      <c r="B5190" s="25" t="s">
        <v>750</v>
      </c>
      <c r="C5190" s="26" t="s">
        <v>680</v>
      </c>
      <c r="D5190" s="26">
        <v>50</v>
      </c>
      <c r="E5190" s="26" t="s">
        <v>235</v>
      </c>
      <c r="F5190" s="26" t="s">
        <v>185</v>
      </c>
      <c r="G5190" s="27"/>
      <c r="H5190" s="28" t="s">
        <v>236</v>
      </c>
      <c r="I5190" s="29" t="s">
        <v>10492</v>
      </c>
      <c r="J5190" s="30">
        <v>100</v>
      </c>
      <c r="K5190" s="31" t="s">
        <v>10493</v>
      </c>
      <c r="L5190" s="6">
        <v>-144.15383399999999</v>
      </c>
      <c r="M5190" s="32">
        <f t="shared" si="324"/>
        <v>86.492300399999991</v>
      </c>
      <c r="N5190" s="32">
        <f t="shared" si="325"/>
        <v>79.284608699999993</v>
      </c>
      <c r="O5190" s="32">
        <f t="shared" si="326"/>
        <v>72.076916999999995</v>
      </c>
      <c r="P5190" s="33">
        <f t="shared" si="327"/>
        <v>64.869225299999982</v>
      </c>
      <c r="Q5190" s="34">
        <v>0</v>
      </c>
    </row>
    <row r="5191" spans="1:17" ht="15.75" customHeight="1">
      <c r="A5191" s="24" t="s">
        <v>9619</v>
      </c>
      <c r="B5191" s="25" t="s">
        <v>750</v>
      </c>
      <c r="C5191" s="26" t="s">
        <v>680</v>
      </c>
      <c r="D5191" s="26">
        <v>50</v>
      </c>
      <c r="E5191" s="26" t="s">
        <v>235</v>
      </c>
      <c r="F5191" s="26" t="s">
        <v>192</v>
      </c>
      <c r="G5191" s="27"/>
      <c r="H5191" s="28" t="s">
        <v>236</v>
      </c>
      <c r="I5191" s="29" t="s">
        <v>10494</v>
      </c>
      <c r="J5191" s="30">
        <v>100</v>
      </c>
      <c r="K5191" s="31" t="s">
        <v>10495</v>
      </c>
      <c r="L5191" s="6">
        <v>-204.892809</v>
      </c>
      <c r="M5191" s="32">
        <f t="shared" si="324"/>
        <v>122.9356854</v>
      </c>
      <c r="N5191" s="32">
        <f t="shared" si="325"/>
        <v>112.69104494999999</v>
      </c>
      <c r="O5191" s="32">
        <f t="shared" si="326"/>
        <v>102.4464045</v>
      </c>
      <c r="P5191" s="33">
        <f t="shared" si="327"/>
        <v>92.201764049999994</v>
      </c>
      <c r="Q5191" s="34">
        <v>0</v>
      </c>
    </row>
    <row r="5192" spans="1:17" ht="15.75" customHeight="1">
      <c r="A5192" s="24" t="s">
        <v>9619</v>
      </c>
      <c r="B5192" s="25" t="s">
        <v>750</v>
      </c>
      <c r="C5192" s="26" t="s">
        <v>680</v>
      </c>
      <c r="D5192" s="26">
        <v>50</v>
      </c>
      <c r="E5192" s="26" t="s">
        <v>235</v>
      </c>
      <c r="F5192" s="26" t="s">
        <v>192</v>
      </c>
      <c r="G5192" s="27"/>
      <c r="H5192" s="28" t="s">
        <v>236</v>
      </c>
      <c r="I5192" s="29" t="s">
        <v>10496</v>
      </c>
      <c r="J5192" s="30">
        <v>100</v>
      </c>
      <c r="K5192" s="31" t="s">
        <v>10497</v>
      </c>
      <c r="L5192" s="6">
        <v>-255.643597</v>
      </c>
      <c r="M5192" s="32">
        <f t="shared" si="324"/>
        <v>153.38615820000001</v>
      </c>
      <c r="N5192" s="32">
        <f t="shared" si="325"/>
        <v>140.60397834999998</v>
      </c>
      <c r="O5192" s="32">
        <f t="shared" si="326"/>
        <v>127.8217985</v>
      </c>
      <c r="P5192" s="33">
        <f t="shared" si="327"/>
        <v>115.03961864999999</v>
      </c>
      <c r="Q5192" s="34">
        <v>1000</v>
      </c>
    </row>
    <row r="5193" spans="1:17" ht="15.75" customHeight="1">
      <c r="A5193" s="24" t="s">
        <v>9619</v>
      </c>
      <c r="B5193" s="25" t="s">
        <v>750</v>
      </c>
      <c r="C5193" s="26" t="s">
        <v>680</v>
      </c>
      <c r="D5193" s="26">
        <v>50</v>
      </c>
      <c r="E5193" s="26" t="s">
        <v>235</v>
      </c>
      <c r="F5193" s="26" t="s">
        <v>192</v>
      </c>
      <c r="G5193" s="27"/>
      <c r="H5193" s="28" t="s">
        <v>236</v>
      </c>
      <c r="I5193" s="29" t="s">
        <v>10498</v>
      </c>
      <c r="J5193" s="30">
        <v>100</v>
      </c>
      <c r="K5193" s="31" t="s">
        <v>10499</v>
      </c>
      <c r="L5193" s="6">
        <v>-211.91153499999999</v>
      </c>
      <c r="M5193" s="32">
        <f t="shared" si="324"/>
        <v>127.14692099999999</v>
      </c>
      <c r="N5193" s="32">
        <f t="shared" si="325"/>
        <v>116.55134424999999</v>
      </c>
      <c r="O5193" s="32">
        <f t="shared" si="326"/>
        <v>105.95576749999999</v>
      </c>
      <c r="P5193" s="33">
        <f t="shared" si="327"/>
        <v>95.360190749999987</v>
      </c>
      <c r="Q5193" s="34">
        <v>0</v>
      </c>
    </row>
    <row r="5194" spans="1:17" ht="15.75" customHeight="1">
      <c r="A5194" s="24" t="s">
        <v>9619</v>
      </c>
      <c r="B5194" s="25" t="s">
        <v>750</v>
      </c>
      <c r="C5194" s="26" t="s">
        <v>680</v>
      </c>
      <c r="D5194" s="26">
        <v>50</v>
      </c>
      <c r="E5194" s="26" t="s">
        <v>235</v>
      </c>
      <c r="F5194" s="26" t="s">
        <v>192</v>
      </c>
      <c r="G5194" s="27"/>
      <c r="H5194" s="28" t="s">
        <v>236</v>
      </c>
      <c r="I5194" s="29" t="s">
        <v>10500</v>
      </c>
      <c r="J5194" s="30">
        <v>100</v>
      </c>
      <c r="K5194" s="31" t="s">
        <v>10501</v>
      </c>
      <c r="L5194" s="6">
        <v>-269.68104900000003</v>
      </c>
      <c r="M5194" s="32">
        <f t="shared" si="324"/>
        <v>161.80862940000003</v>
      </c>
      <c r="N5194" s="32">
        <f t="shared" si="325"/>
        <v>148.32457694999999</v>
      </c>
      <c r="O5194" s="32">
        <f t="shared" si="326"/>
        <v>134.84052450000001</v>
      </c>
      <c r="P5194" s="33">
        <f t="shared" si="327"/>
        <v>121.35647205000001</v>
      </c>
      <c r="Q5194" s="34">
        <v>1000</v>
      </c>
    </row>
    <row r="5195" spans="1:17" ht="15.75" customHeight="1">
      <c r="A5195" s="24" t="s">
        <v>9619</v>
      </c>
      <c r="B5195" s="25" t="s">
        <v>750</v>
      </c>
      <c r="C5195" s="26" t="s">
        <v>680</v>
      </c>
      <c r="D5195" s="26">
        <v>50</v>
      </c>
      <c r="E5195" s="26" t="s">
        <v>256</v>
      </c>
      <c r="F5195" s="26" t="s">
        <v>185</v>
      </c>
      <c r="G5195" s="27"/>
      <c r="H5195" s="28" t="s">
        <v>236</v>
      </c>
      <c r="I5195" s="29" t="s">
        <v>10502</v>
      </c>
      <c r="J5195" s="30">
        <v>100</v>
      </c>
      <c r="K5195" s="31" t="s">
        <v>10503</v>
      </c>
      <c r="L5195" s="6">
        <v>-169.52922800000002</v>
      </c>
      <c r="M5195" s="32">
        <f t="shared" si="324"/>
        <v>101.7175368</v>
      </c>
      <c r="N5195" s="32">
        <f t="shared" si="325"/>
        <v>93.241075400000014</v>
      </c>
      <c r="O5195" s="32">
        <f t="shared" si="326"/>
        <v>84.764614000000009</v>
      </c>
      <c r="P5195" s="33">
        <f t="shared" si="327"/>
        <v>76.288152600000004</v>
      </c>
      <c r="Q5195" s="34">
        <v>0</v>
      </c>
    </row>
    <row r="5196" spans="1:17" ht="15.75" customHeight="1">
      <c r="A5196" s="24" t="s">
        <v>9619</v>
      </c>
      <c r="B5196" s="25" t="s">
        <v>750</v>
      </c>
      <c r="C5196" s="26" t="s">
        <v>680</v>
      </c>
      <c r="D5196" s="26">
        <v>50</v>
      </c>
      <c r="E5196" s="26" t="s">
        <v>256</v>
      </c>
      <c r="F5196" s="26" t="s">
        <v>185</v>
      </c>
      <c r="G5196" s="27"/>
      <c r="H5196" s="28" t="s">
        <v>236</v>
      </c>
      <c r="I5196" s="29" t="s">
        <v>10504</v>
      </c>
      <c r="J5196" s="30">
        <v>100</v>
      </c>
      <c r="K5196" s="31" t="s">
        <v>10505</v>
      </c>
      <c r="L5196" s="6">
        <v>-153.87207000000001</v>
      </c>
      <c r="M5196" s="32">
        <f t="shared" si="324"/>
        <v>92.323241999999993</v>
      </c>
      <c r="N5196" s="32">
        <f t="shared" si="325"/>
        <v>84.629638499999999</v>
      </c>
      <c r="O5196" s="32">
        <f t="shared" si="326"/>
        <v>76.936035000000004</v>
      </c>
      <c r="P5196" s="33">
        <f t="shared" si="327"/>
        <v>69.242431499999995</v>
      </c>
      <c r="Q5196" s="34">
        <v>0</v>
      </c>
    </row>
    <row r="5197" spans="1:17" ht="15.75" customHeight="1">
      <c r="A5197" s="24" t="s">
        <v>9619</v>
      </c>
      <c r="B5197" s="25" t="s">
        <v>750</v>
      </c>
      <c r="C5197" s="26" t="s">
        <v>680</v>
      </c>
      <c r="D5197" s="26">
        <v>50</v>
      </c>
      <c r="E5197" s="26" t="s">
        <v>256</v>
      </c>
      <c r="F5197" s="26" t="s">
        <v>192</v>
      </c>
      <c r="G5197" s="27"/>
      <c r="H5197" s="28" t="s">
        <v>236</v>
      </c>
      <c r="I5197" s="29" t="s">
        <v>10506</v>
      </c>
      <c r="J5197" s="30">
        <v>100</v>
      </c>
      <c r="K5197" s="31" t="s">
        <v>10507</v>
      </c>
      <c r="L5197" s="6">
        <v>-261.04261700000001</v>
      </c>
      <c r="M5197" s="32">
        <f t="shared" si="324"/>
        <v>156.6255702</v>
      </c>
      <c r="N5197" s="32">
        <f t="shared" si="325"/>
        <v>143.57343935</v>
      </c>
      <c r="O5197" s="32">
        <f t="shared" si="326"/>
        <v>130.5213085</v>
      </c>
      <c r="P5197" s="33">
        <f t="shared" si="327"/>
        <v>117.46917764999998</v>
      </c>
      <c r="Q5197" s="34">
        <v>0</v>
      </c>
    </row>
    <row r="5198" spans="1:17" ht="15.75" customHeight="1">
      <c r="A5198" s="24" t="s">
        <v>9619</v>
      </c>
      <c r="B5198" s="25" t="s">
        <v>750</v>
      </c>
      <c r="C5198" s="26" t="s">
        <v>680</v>
      </c>
      <c r="D5198" s="26">
        <v>50</v>
      </c>
      <c r="E5198" s="26" t="s">
        <v>256</v>
      </c>
      <c r="F5198" s="26" t="s">
        <v>192</v>
      </c>
      <c r="G5198" s="27"/>
      <c r="H5198" s="28" t="s">
        <v>236</v>
      </c>
      <c r="I5198" s="29" t="s">
        <v>10508</v>
      </c>
      <c r="J5198" s="30">
        <v>100</v>
      </c>
      <c r="K5198" s="31" t="s">
        <v>10509</v>
      </c>
      <c r="L5198" s="6">
        <v>-237.28692900000001</v>
      </c>
      <c r="M5198" s="32">
        <f t="shared" si="324"/>
        <v>142.37215739999999</v>
      </c>
      <c r="N5198" s="32">
        <f t="shared" si="325"/>
        <v>130.50781095000002</v>
      </c>
      <c r="O5198" s="32">
        <f t="shared" si="326"/>
        <v>118.64346450000001</v>
      </c>
      <c r="P5198" s="33">
        <f t="shared" si="327"/>
        <v>106.77911804999999</v>
      </c>
      <c r="Q5198" s="34">
        <v>0</v>
      </c>
    </row>
    <row r="5199" spans="1:17" ht="15.75" customHeight="1">
      <c r="A5199" s="24" t="s">
        <v>9619</v>
      </c>
      <c r="B5199" s="25" t="s">
        <v>750</v>
      </c>
      <c r="C5199" s="26" t="s">
        <v>680</v>
      </c>
      <c r="D5199" s="26">
        <v>75</v>
      </c>
      <c r="E5199" s="26" t="s">
        <v>256</v>
      </c>
      <c r="F5199" s="26" t="s">
        <v>185</v>
      </c>
      <c r="G5199" s="27"/>
      <c r="H5199" s="28" t="s">
        <v>236</v>
      </c>
      <c r="I5199" s="29" t="s">
        <v>10510</v>
      </c>
      <c r="J5199" s="30">
        <v>75</v>
      </c>
      <c r="K5199" s="31" t="s">
        <v>10511</v>
      </c>
      <c r="L5199" s="6">
        <v>-186.53614099999999</v>
      </c>
      <c r="M5199" s="32">
        <f t="shared" si="324"/>
        <v>111.92168459999999</v>
      </c>
      <c r="N5199" s="32">
        <f t="shared" si="325"/>
        <v>102.59487754999999</v>
      </c>
      <c r="O5199" s="32">
        <f t="shared" si="326"/>
        <v>93.268070499999993</v>
      </c>
      <c r="P5199" s="33">
        <f t="shared" si="327"/>
        <v>83.94126344999998</v>
      </c>
      <c r="Q5199" s="34">
        <v>1050</v>
      </c>
    </row>
    <row r="5200" spans="1:17" ht="15.75" customHeight="1">
      <c r="A5200" s="24" t="s">
        <v>9619</v>
      </c>
      <c r="B5200" s="25" t="s">
        <v>750</v>
      </c>
      <c r="C5200" s="26" t="s">
        <v>680</v>
      </c>
      <c r="D5200" s="26">
        <v>75</v>
      </c>
      <c r="E5200" s="26" t="s">
        <v>235</v>
      </c>
      <c r="F5200" s="26" t="s">
        <v>185</v>
      </c>
      <c r="G5200" s="27"/>
      <c r="H5200" s="28" t="s">
        <v>236</v>
      </c>
      <c r="I5200" s="29" t="s">
        <v>10512</v>
      </c>
      <c r="J5200" s="30">
        <v>75</v>
      </c>
      <c r="K5200" s="31" t="s">
        <v>10513</v>
      </c>
      <c r="L5200" s="6">
        <v>-157.921335</v>
      </c>
      <c r="M5200" s="32">
        <f t="shared" si="324"/>
        <v>94.752801000000005</v>
      </c>
      <c r="N5200" s="32">
        <f t="shared" si="325"/>
        <v>86.856734250000002</v>
      </c>
      <c r="O5200" s="32">
        <f t="shared" si="326"/>
        <v>78.9606675</v>
      </c>
      <c r="P5200" s="33">
        <f t="shared" si="327"/>
        <v>71.064600749999997</v>
      </c>
      <c r="Q5200" s="34">
        <v>0</v>
      </c>
    </row>
    <row r="5201" spans="1:17" ht="15.75" customHeight="1">
      <c r="A5201" s="24" t="s">
        <v>9619</v>
      </c>
      <c r="B5201" s="25" t="s">
        <v>750</v>
      </c>
      <c r="C5201" s="26" t="s">
        <v>680</v>
      </c>
      <c r="D5201" s="26">
        <v>75</v>
      </c>
      <c r="E5201" s="26" t="s">
        <v>235</v>
      </c>
      <c r="F5201" s="26" t="s">
        <v>185</v>
      </c>
      <c r="G5201" s="27"/>
      <c r="H5201" s="28" t="s">
        <v>236</v>
      </c>
      <c r="I5201" s="29" t="s">
        <v>10514</v>
      </c>
      <c r="J5201" s="30">
        <v>75</v>
      </c>
      <c r="K5201" s="31" t="s">
        <v>10515</v>
      </c>
      <c r="L5201" s="6">
        <v>-192.47506300000001</v>
      </c>
      <c r="M5201" s="32">
        <f t="shared" si="324"/>
        <v>115.4850378</v>
      </c>
      <c r="N5201" s="32">
        <f t="shared" si="325"/>
        <v>105.86128465</v>
      </c>
      <c r="O5201" s="32">
        <f t="shared" si="326"/>
        <v>96.237531500000003</v>
      </c>
      <c r="P5201" s="33">
        <f t="shared" si="327"/>
        <v>86.61377834999999</v>
      </c>
      <c r="Q5201" s="34">
        <v>0</v>
      </c>
    </row>
    <row r="5202" spans="1:17" ht="15.75" customHeight="1">
      <c r="A5202" s="24" t="s">
        <v>9619</v>
      </c>
      <c r="B5202" s="25" t="s">
        <v>750</v>
      </c>
      <c r="C5202" s="26" t="s">
        <v>680</v>
      </c>
      <c r="D5202" s="26">
        <v>75</v>
      </c>
      <c r="E5202" s="26" t="s">
        <v>235</v>
      </c>
      <c r="F5202" s="26" t="s">
        <v>185</v>
      </c>
      <c r="G5202" s="27"/>
      <c r="H5202" s="28" t="s">
        <v>236</v>
      </c>
      <c r="I5202" s="29" t="s">
        <v>10516</v>
      </c>
      <c r="J5202" s="30">
        <v>75</v>
      </c>
      <c r="K5202" s="31" t="s">
        <v>10517</v>
      </c>
      <c r="L5202" s="6">
        <v>-180.05731700000001</v>
      </c>
      <c r="M5202" s="32">
        <f t="shared" si="324"/>
        <v>108.0343902</v>
      </c>
      <c r="N5202" s="32">
        <f t="shared" si="325"/>
        <v>99.031524349999998</v>
      </c>
      <c r="O5202" s="32">
        <f t="shared" si="326"/>
        <v>90.028658500000006</v>
      </c>
      <c r="P5202" s="33">
        <f t="shared" si="327"/>
        <v>81.02579265</v>
      </c>
      <c r="Q5202" s="34">
        <v>0</v>
      </c>
    </row>
    <row r="5203" spans="1:17" ht="15.75" customHeight="1">
      <c r="A5203" s="24" t="s">
        <v>9619</v>
      </c>
      <c r="B5203" s="25" t="s">
        <v>750</v>
      </c>
      <c r="C5203" s="26" t="s">
        <v>680</v>
      </c>
      <c r="D5203" s="26">
        <v>75</v>
      </c>
      <c r="E5203" s="26" t="s">
        <v>235</v>
      </c>
      <c r="F5203" s="26" t="s">
        <v>185</v>
      </c>
      <c r="G5203" s="27"/>
      <c r="H5203" s="28" t="s">
        <v>236</v>
      </c>
      <c r="I5203" s="29" t="s">
        <v>10518</v>
      </c>
      <c r="J5203" s="30">
        <v>75</v>
      </c>
      <c r="K5203" s="31" t="s">
        <v>10519</v>
      </c>
      <c r="L5203" s="6">
        <v>-156.57158000000001</v>
      </c>
      <c r="M5203" s="32">
        <f t="shared" si="324"/>
        <v>93.942948000000001</v>
      </c>
      <c r="N5203" s="32">
        <f t="shared" si="325"/>
        <v>86.114369000000011</v>
      </c>
      <c r="O5203" s="32">
        <f t="shared" si="326"/>
        <v>78.285790000000006</v>
      </c>
      <c r="P5203" s="33">
        <f t="shared" si="327"/>
        <v>70.457211000000001</v>
      </c>
      <c r="Q5203" s="34">
        <v>1050</v>
      </c>
    </row>
    <row r="5204" spans="1:17" ht="15.75" customHeight="1">
      <c r="A5204" s="24" t="s">
        <v>9619</v>
      </c>
      <c r="B5204" s="25" t="s">
        <v>750</v>
      </c>
      <c r="C5204" s="26" t="s">
        <v>680</v>
      </c>
      <c r="D5204" s="26">
        <v>75</v>
      </c>
      <c r="E5204" s="26" t="s">
        <v>235</v>
      </c>
      <c r="F5204" s="26" t="s">
        <v>192</v>
      </c>
      <c r="G5204" s="27"/>
      <c r="H5204" s="28" t="s">
        <v>236</v>
      </c>
      <c r="I5204" s="29" t="s">
        <v>10520</v>
      </c>
      <c r="J5204" s="30">
        <v>75</v>
      </c>
      <c r="K5204" s="31" t="s">
        <v>10521</v>
      </c>
      <c r="L5204" s="6">
        <v>-243.49580199999997</v>
      </c>
      <c r="M5204" s="32">
        <f t="shared" si="324"/>
        <v>146.09748119999998</v>
      </c>
      <c r="N5204" s="32">
        <f t="shared" si="325"/>
        <v>133.92269109999998</v>
      </c>
      <c r="O5204" s="32">
        <f t="shared" si="326"/>
        <v>121.74790099999998</v>
      </c>
      <c r="P5204" s="33">
        <f t="shared" si="327"/>
        <v>109.57311089999999</v>
      </c>
      <c r="Q5204" s="34">
        <v>0</v>
      </c>
    </row>
    <row r="5205" spans="1:17" ht="15.75" customHeight="1">
      <c r="A5205" s="24" t="s">
        <v>9619</v>
      </c>
      <c r="B5205" s="25" t="s">
        <v>750</v>
      </c>
      <c r="C5205" s="26" t="s">
        <v>680</v>
      </c>
      <c r="D5205" s="26">
        <v>75</v>
      </c>
      <c r="E5205" s="26" t="s">
        <v>235</v>
      </c>
      <c r="F5205" s="26" t="s">
        <v>185</v>
      </c>
      <c r="G5205" s="27"/>
      <c r="H5205" s="28" t="s">
        <v>236</v>
      </c>
      <c r="I5205" s="29" t="s">
        <v>10522</v>
      </c>
      <c r="J5205" s="30">
        <v>75</v>
      </c>
      <c r="K5205" s="31" t="s">
        <v>10523</v>
      </c>
      <c r="L5205" s="6">
        <v>-152.252364</v>
      </c>
      <c r="M5205" s="32">
        <f t="shared" si="324"/>
        <v>91.3514184</v>
      </c>
      <c r="N5205" s="32">
        <f t="shared" si="325"/>
        <v>83.7388002</v>
      </c>
      <c r="O5205" s="32">
        <f t="shared" si="326"/>
        <v>76.126182</v>
      </c>
      <c r="P5205" s="33">
        <f t="shared" si="327"/>
        <v>68.5135638</v>
      </c>
      <c r="Q5205" s="34">
        <v>0</v>
      </c>
    </row>
    <row r="5206" spans="1:17" ht="15.75" customHeight="1">
      <c r="A5206" s="24" t="s">
        <v>9619</v>
      </c>
      <c r="B5206" s="25" t="s">
        <v>750</v>
      </c>
      <c r="C5206" s="26" t="s">
        <v>680</v>
      </c>
      <c r="D5206" s="26">
        <v>75</v>
      </c>
      <c r="E5206" s="26" t="s">
        <v>235</v>
      </c>
      <c r="F5206" s="26" t="s">
        <v>192</v>
      </c>
      <c r="G5206" s="27"/>
      <c r="H5206" s="28" t="s">
        <v>236</v>
      </c>
      <c r="I5206" s="29" t="s">
        <v>10524</v>
      </c>
      <c r="J5206" s="30">
        <v>75</v>
      </c>
      <c r="K5206" s="31" t="s">
        <v>10525</v>
      </c>
      <c r="L5206" s="6">
        <v>-243.49580199999997</v>
      </c>
      <c r="M5206" s="32">
        <f t="shared" si="324"/>
        <v>146.09748119999998</v>
      </c>
      <c r="N5206" s="32">
        <f t="shared" si="325"/>
        <v>133.92269109999998</v>
      </c>
      <c r="O5206" s="32">
        <f t="shared" si="326"/>
        <v>121.74790099999998</v>
      </c>
      <c r="P5206" s="33">
        <f t="shared" si="327"/>
        <v>109.57311089999999</v>
      </c>
      <c r="Q5206" s="34">
        <v>0</v>
      </c>
    </row>
    <row r="5207" spans="1:17" ht="15.75" customHeight="1">
      <c r="A5207" s="24" t="s">
        <v>9619</v>
      </c>
      <c r="B5207" s="25" t="s">
        <v>750</v>
      </c>
      <c r="C5207" s="26" t="s">
        <v>680</v>
      </c>
      <c r="D5207" s="26">
        <v>75</v>
      </c>
      <c r="E5207" s="26" t="s">
        <v>235</v>
      </c>
      <c r="F5207" s="26" t="s">
        <v>192</v>
      </c>
      <c r="G5207" s="27"/>
      <c r="H5207" s="28" t="s">
        <v>236</v>
      </c>
      <c r="I5207" s="29" t="s">
        <v>10526</v>
      </c>
      <c r="J5207" s="30">
        <v>75</v>
      </c>
      <c r="K5207" s="31" t="s">
        <v>10527</v>
      </c>
      <c r="L5207" s="6">
        <v>-278.58943199999999</v>
      </c>
      <c r="M5207" s="32">
        <f t="shared" si="324"/>
        <v>167.15365919999999</v>
      </c>
      <c r="N5207" s="32">
        <f t="shared" si="325"/>
        <v>153.22418759999999</v>
      </c>
      <c r="O5207" s="32">
        <f t="shared" si="326"/>
        <v>139.29471599999999</v>
      </c>
      <c r="P5207" s="33">
        <f t="shared" si="327"/>
        <v>125.36524439999999</v>
      </c>
      <c r="Q5207" s="34">
        <v>0</v>
      </c>
    </row>
    <row r="5208" spans="1:17" ht="15.75" customHeight="1">
      <c r="A5208" s="24" t="s">
        <v>9619</v>
      </c>
      <c r="B5208" s="25" t="s">
        <v>750</v>
      </c>
      <c r="C5208" s="26" t="s">
        <v>680</v>
      </c>
      <c r="D5208" s="26">
        <v>75</v>
      </c>
      <c r="E5208" s="26" t="s">
        <v>235</v>
      </c>
      <c r="F5208" s="26" t="s">
        <v>192</v>
      </c>
      <c r="G5208" s="27"/>
      <c r="H5208" s="28" t="s">
        <v>236</v>
      </c>
      <c r="I5208" s="29" t="s">
        <v>10528</v>
      </c>
      <c r="J5208" s="30">
        <v>75</v>
      </c>
      <c r="K5208" s="31" t="s">
        <v>10529</v>
      </c>
      <c r="L5208" s="6">
        <v>-308.55399299999999</v>
      </c>
      <c r="M5208" s="32">
        <f t="shared" si="324"/>
        <v>185.13239579999998</v>
      </c>
      <c r="N5208" s="32">
        <f t="shared" si="325"/>
        <v>169.70469614999999</v>
      </c>
      <c r="O5208" s="32">
        <f t="shared" si="326"/>
        <v>154.2769965</v>
      </c>
      <c r="P5208" s="33">
        <f t="shared" si="327"/>
        <v>138.84929684999997</v>
      </c>
      <c r="Q5208" s="34">
        <v>1050</v>
      </c>
    </row>
    <row r="5209" spans="1:17" ht="15.75" customHeight="1">
      <c r="A5209" s="24" t="s">
        <v>9619</v>
      </c>
      <c r="B5209" s="25" t="s">
        <v>750</v>
      </c>
      <c r="C5209" s="26" t="s">
        <v>680</v>
      </c>
      <c r="D5209" s="26">
        <v>75</v>
      </c>
      <c r="E5209" s="26" t="s">
        <v>235</v>
      </c>
      <c r="F5209" s="26" t="s">
        <v>192</v>
      </c>
      <c r="G5209" s="27"/>
      <c r="H5209" s="28" t="s">
        <v>236</v>
      </c>
      <c r="I5209" s="29" t="s">
        <v>10530</v>
      </c>
      <c r="J5209" s="30">
        <v>75</v>
      </c>
      <c r="K5209" s="31" t="s">
        <v>10531</v>
      </c>
      <c r="L5209" s="6">
        <v>-266.17168599999997</v>
      </c>
      <c r="M5209" s="32">
        <f t="shared" si="324"/>
        <v>159.70301159999997</v>
      </c>
      <c r="N5209" s="32">
        <f t="shared" si="325"/>
        <v>146.39442729999996</v>
      </c>
      <c r="O5209" s="32">
        <f t="shared" si="326"/>
        <v>133.08584299999998</v>
      </c>
      <c r="P5209" s="33">
        <f t="shared" si="327"/>
        <v>119.77725869999998</v>
      </c>
      <c r="Q5209" s="34">
        <v>0</v>
      </c>
    </row>
    <row r="5210" spans="1:17" ht="15.75" customHeight="1">
      <c r="A5210" s="24" t="s">
        <v>9619</v>
      </c>
      <c r="B5210" s="25" t="s">
        <v>750</v>
      </c>
      <c r="C5210" s="26" t="s">
        <v>680</v>
      </c>
      <c r="D5210" s="26">
        <v>75</v>
      </c>
      <c r="E5210" s="26" t="s">
        <v>235</v>
      </c>
      <c r="F5210" s="26" t="s">
        <v>192</v>
      </c>
      <c r="G5210" s="27"/>
      <c r="H5210" s="28" t="s">
        <v>236</v>
      </c>
      <c r="I5210" s="29" t="s">
        <v>10532</v>
      </c>
      <c r="J5210" s="30">
        <v>75</v>
      </c>
      <c r="K5210" s="31" t="s">
        <v>10533</v>
      </c>
      <c r="L5210" s="6">
        <v>-237.55688000000001</v>
      </c>
      <c r="M5210" s="32">
        <f t="shared" si="324"/>
        <v>142.53412800000001</v>
      </c>
      <c r="N5210" s="32">
        <f t="shared" si="325"/>
        <v>130.656284</v>
      </c>
      <c r="O5210" s="32">
        <f t="shared" si="326"/>
        <v>118.77844</v>
      </c>
      <c r="P5210" s="33">
        <f t="shared" si="327"/>
        <v>106.90059599999998</v>
      </c>
      <c r="Q5210" s="34">
        <v>0</v>
      </c>
    </row>
    <row r="5211" spans="1:17" ht="15.75" customHeight="1">
      <c r="A5211" s="24" t="s">
        <v>9619</v>
      </c>
      <c r="B5211" s="25" t="s">
        <v>750</v>
      </c>
      <c r="C5211" s="26" t="s">
        <v>680</v>
      </c>
      <c r="D5211" s="26">
        <v>75</v>
      </c>
      <c r="E5211" s="26" t="s">
        <v>235</v>
      </c>
      <c r="F5211" s="26" t="s">
        <v>192</v>
      </c>
      <c r="G5211" s="27"/>
      <c r="H5211" s="28" t="s">
        <v>236</v>
      </c>
      <c r="I5211" s="29" t="s">
        <v>10534</v>
      </c>
      <c r="J5211" s="30">
        <v>75</v>
      </c>
      <c r="K5211" s="31" t="s">
        <v>10535</v>
      </c>
      <c r="L5211" s="6">
        <v>-242.41599799999997</v>
      </c>
      <c r="M5211" s="32">
        <f t="shared" si="324"/>
        <v>145.44959879999999</v>
      </c>
      <c r="N5211" s="32">
        <f t="shared" si="325"/>
        <v>133.32879889999998</v>
      </c>
      <c r="O5211" s="32">
        <f t="shared" si="326"/>
        <v>121.20799899999999</v>
      </c>
      <c r="P5211" s="33">
        <f t="shared" si="327"/>
        <v>109.08719909999996</v>
      </c>
      <c r="Q5211" s="34">
        <v>1050</v>
      </c>
    </row>
    <row r="5212" spans="1:17" ht="15.75" customHeight="1">
      <c r="A5212" s="24" t="s">
        <v>9619</v>
      </c>
      <c r="B5212" s="25" t="s">
        <v>750</v>
      </c>
      <c r="C5212" s="26" t="s">
        <v>680</v>
      </c>
      <c r="D5212" s="26">
        <v>75</v>
      </c>
      <c r="E5212" s="26"/>
      <c r="F5212" s="26" t="s">
        <v>192</v>
      </c>
      <c r="G5212" s="27"/>
      <c r="H5212" s="28" t="s">
        <v>236</v>
      </c>
      <c r="I5212" s="29" t="s">
        <v>10536</v>
      </c>
      <c r="J5212" s="30">
        <v>75</v>
      </c>
      <c r="K5212" s="31" t="s">
        <v>10537</v>
      </c>
      <c r="L5212" s="6">
        <v>-427.33243299999998</v>
      </c>
      <c r="M5212" s="32">
        <f t="shared" si="324"/>
        <v>256.39945979999999</v>
      </c>
      <c r="N5212" s="32">
        <f t="shared" si="325"/>
        <v>235.03283814999998</v>
      </c>
      <c r="O5212" s="32">
        <f t="shared" si="326"/>
        <v>213.66621649999999</v>
      </c>
      <c r="P5212" s="33">
        <f t="shared" si="327"/>
        <v>192.29959484999998</v>
      </c>
      <c r="Q5212" s="34">
        <v>1050</v>
      </c>
    </row>
    <row r="5213" spans="1:17" ht="15.75" customHeight="1">
      <c r="A5213" s="24" t="s">
        <v>9619</v>
      </c>
      <c r="B5213" s="25" t="s">
        <v>750</v>
      </c>
      <c r="C5213" s="26" t="s">
        <v>680</v>
      </c>
      <c r="D5213" s="26">
        <v>75</v>
      </c>
      <c r="E5213" s="26" t="s">
        <v>235</v>
      </c>
      <c r="F5213" s="26" t="s">
        <v>192</v>
      </c>
      <c r="G5213" s="27"/>
      <c r="H5213" s="28" t="s">
        <v>236</v>
      </c>
      <c r="I5213" s="29" t="s">
        <v>10538</v>
      </c>
      <c r="J5213" s="30">
        <v>75</v>
      </c>
      <c r="K5213" s="31" t="s">
        <v>10539</v>
      </c>
      <c r="L5213" s="6">
        <v>-471.33444599999996</v>
      </c>
      <c r="M5213" s="32">
        <f t="shared" si="324"/>
        <v>282.8006676</v>
      </c>
      <c r="N5213" s="32">
        <f t="shared" si="325"/>
        <v>259.23394529999996</v>
      </c>
      <c r="O5213" s="32">
        <f t="shared" si="326"/>
        <v>235.66722299999998</v>
      </c>
      <c r="P5213" s="33">
        <f t="shared" si="327"/>
        <v>212.10050069999994</v>
      </c>
      <c r="Q5213" s="34">
        <v>1050</v>
      </c>
    </row>
    <row r="5214" spans="1:17" ht="15.75" customHeight="1">
      <c r="A5214" s="24" t="s">
        <v>9619</v>
      </c>
      <c r="B5214" s="25" t="s">
        <v>750</v>
      </c>
      <c r="C5214" s="26" t="s">
        <v>680</v>
      </c>
      <c r="D5214" s="26">
        <v>75</v>
      </c>
      <c r="E5214" s="26" t="s">
        <v>256</v>
      </c>
      <c r="F5214" s="26" t="s">
        <v>185</v>
      </c>
      <c r="G5214" s="27"/>
      <c r="H5214" s="28" t="s">
        <v>236</v>
      </c>
      <c r="I5214" s="29" t="s">
        <v>10540</v>
      </c>
      <c r="J5214" s="30">
        <v>75</v>
      </c>
      <c r="K5214" s="31" t="s">
        <v>10541</v>
      </c>
      <c r="L5214" s="6">
        <v>-187.885896</v>
      </c>
      <c r="M5214" s="32">
        <f t="shared" si="324"/>
        <v>112.7315376</v>
      </c>
      <c r="N5214" s="32">
        <f t="shared" si="325"/>
        <v>103.3372428</v>
      </c>
      <c r="O5214" s="32">
        <f t="shared" si="326"/>
        <v>93.942948000000001</v>
      </c>
      <c r="P5214" s="33">
        <f t="shared" si="327"/>
        <v>84.54865319999999</v>
      </c>
      <c r="Q5214" s="34">
        <v>0</v>
      </c>
    </row>
    <row r="5215" spans="1:17" ht="15.75" customHeight="1">
      <c r="A5215" s="24" t="s">
        <v>9619</v>
      </c>
      <c r="B5215" s="25" t="s">
        <v>750</v>
      </c>
      <c r="C5215" s="26" t="s">
        <v>680</v>
      </c>
      <c r="D5215" s="26">
        <v>75</v>
      </c>
      <c r="E5215" s="26" t="s">
        <v>256</v>
      </c>
      <c r="F5215" s="26" t="s">
        <v>185</v>
      </c>
      <c r="G5215" s="27"/>
      <c r="H5215" s="28" t="s">
        <v>236</v>
      </c>
      <c r="I5215" s="29" t="s">
        <v>10542</v>
      </c>
      <c r="J5215" s="30">
        <v>75</v>
      </c>
      <c r="K5215" s="31" t="s">
        <v>10543</v>
      </c>
      <c r="L5215" s="6">
        <v>-222.43962400000004</v>
      </c>
      <c r="M5215" s="32">
        <f t="shared" si="324"/>
        <v>133.46377440000003</v>
      </c>
      <c r="N5215" s="32">
        <f t="shared" si="325"/>
        <v>122.34179320000001</v>
      </c>
      <c r="O5215" s="32">
        <f t="shared" si="326"/>
        <v>111.21981200000002</v>
      </c>
      <c r="P5215" s="33">
        <f t="shared" si="327"/>
        <v>100.09783080000001</v>
      </c>
      <c r="Q5215" s="34">
        <v>0</v>
      </c>
    </row>
    <row r="5216" spans="1:17" ht="15.75" customHeight="1">
      <c r="A5216" s="24" t="s">
        <v>9619</v>
      </c>
      <c r="B5216" s="25" t="s">
        <v>750</v>
      </c>
      <c r="C5216" s="26" t="s">
        <v>680</v>
      </c>
      <c r="D5216" s="26">
        <v>75</v>
      </c>
      <c r="E5216" s="26" t="s">
        <v>256</v>
      </c>
      <c r="F5216" s="26" t="s">
        <v>192</v>
      </c>
      <c r="G5216" s="27"/>
      <c r="H5216" s="28" t="s">
        <v>236</v>
      </c>
      <c r="I5216" s="29" t="s">
        <v>10544</v>
      </c>
      <c r="J5216" s="30">
        <v>75</v>
      </c>
      <c r="K5216" s="31" t="s">
        <v>10545</v>
      </c>
      <c r="L5216" s="6">
        <v>-219.74011400000001</v>
      </c>
      <c r="M5216" s="32">
        <f t="shared" si="324"/>
        <v>131.8440684</v>
      </c>
      <c r="N5216" s="32">
        <f t="shared" si="325"/>
        <v>120.8570627</v>
      </c>
      <c r="O5216" s="32">
        <f t="shared" si="326"/>
        <v>109.870057</v>
      </c>
      <c r="P5216" s="33">
        <f t="shared" si="327"/>
        <v>98.883051299999991</v>
      </c>
      <c r="Q5216" s="34">
        <v>0</v>
      </c>
    </row>
    <row r="5217" spans="1:17" ht="15.75" customHeight="1">
      <c r="A5217" s="24" t="s">
        <v>9619</v>
      </c>
      <c r="B5217" s="25" t="s">
        <v>750</v>
      </c>
      <c r="C5217" s="26" t="s">
        <v>680</v>
      </c>
      <c r="D5217" s="26">
        <v>75</v>
      </c>
      <c r="E5217" s="26" t="s">
        <v>256</v>
      </c>
      <c r="F5217" s="26" t="s">
        <v>185</v>
      </c>
      <c r="G5217" s="27"/>
      <c r="H5217" s="28" t="s">
        <v>236</v>
      </c>
      <c r="I5217" s="29" t="s">
        <v>10546</v>
      </c>
      <c r="J5217" s="30">
        <v>75</v>
      </c>
      <c r="K5217" s="31" t="s">
        <v>10547</v>
      </c>
      <c r="L5217" s="6">
        <v>-170.33908100000002</v>
      </c>
      <c r="M5217" s="32">
        <f t="shared" si="324"/>
        <v>102.20344860000002</v>
      </c>
      <c r="N5217" s="32">
        <f t="shared" si="325"/>
        <v>93.686494550000006</v>
      </c>
      <c r="O5217" s="32">
        <f t="shared" si="326"/>
        <v>85.169540500000011</v>
      </c>
      <c r="P5217" s="33">
        <f t="shared" si="327"/>
        <v>76.652586450000001</v>
      </c>
      <c r="Q5217" s="34">
        <v>0</v>
      </c>
    </row>
    <row r="5218" spans="1:17" ht="15.75" customHeight="1">
      <c r="A5218" s="24" t="s">
        <v>9619</v>
      </c>
      <c r="B5218" s="25" t="s">
        <v>750</v>
      </c>
      <c r="C5218" s="26" t="s">
        <v>680</v>
      </c>
      <c r="D5218" s="26">
        <v>75</v>
      </c>
      <c r="E5218" s="26" t="s">
        <v>256</v>
      </c>
      <c r="F5218" s="26" t="s">
        <v>185</v>
      </c>
      <c r="G5218" s="27"/>
      <c r="H5218" s="28" t="s">
        <v>236</v>
      </c>
      <c r="I5218" s="29" t="s">
        <v>10548</v>
      </c>
      <c r="J5218" s="30">
        <v>75</v>
      </c>
      <c r="K5218" s="31" t="s">
        <v>10549</v>
      </c>
      <c r="L5218" s="6">
        <v>-186.53614099999999</v>
      </c>
      <c r="M5218" s="32">
        <f t="shared" si="324"/>
        <v>111.92168459999999</v>
      </c>
      <c r="N5218" s="32">
        <f t="shared" si="325"/>
        <v>102.59487754999999</v>
      </c>
      <c r="O5218" s="32">
        <f t="shared" si="326"/>
        <v>93.268070499999993</v>
      </c>
      <c r="P5218" s="33">
        <f t="shared" si="327"/>
        <v>83.94126344999998</v>
      </c>
      <c r="Q5218" s="34">
        <v>1050</v>
      </c>
    </row>
    <row r="5219" spans="1:17" ht="15.75" customHeight="1">
      <c r="A5219" s="24" t="s">
        <v>9619</v>
      </c>
      <c r="B5219" s="25" t="s">
        <v>750</v>
      </c>
      <c r="C5219" s="26" t="s">
        <v>680</v>
      </c>
      <c r="D5219" s="26">
        <v>75</v>
      </c>
      <c r="E5219" s="26" t="s">
        <v>256</v>
      </c>
      <c r="F5219" s="26" t="s">
        <v>192</v>
      </c>
      <c r="G5219" s="27"/>
      <c r="H5219" s="28" t="s">
        <v>236</v>
      </c>
      <c r="I5219" s="29" t="s">
        <v>10550</v>
      </c>
      <c r="J5219" s="30">
        <v>75</v>
      </c>
      <c r="K5219" s="31" t="s">
        <v>10551</v>
      </c>
      <c r="L5219" s="6">
        <v>-273.73031399999996</v>
      </c>
      <c r="M5219" s="32">
        <f t="shared" si="324"/>
        <v>164.23818839999996</v>
      </c>
      <c r="N5219" s="32">
        <f t="shared" si="325"/>
        <v>150.55167269999998</v>
      </c>
      <c r="O5219" s="32">
        <f t="shared" si="326"/>
        <v>136.86515699999998</v>
      </c>
      <c r="P5219" s="33">
        <f t="shared" si="327"/>
        <v>123.17864129999998</v>
      </c>
      <c r="Q5219" s="34">
        <v>0</v>
      </c>
    </row>
    <row r="5220" spans="1:17" ht="15.75" customHeight="1">
      <c r="A5220" s="24" t="s">
        <v>9619</v>
      </c>
      <c r="B5220" s="25" t="s">
        <v>750</v>
      </c>
      <c r="C5220" s="26" t="s">
        <v>680</v>
      </c>
      <c r="D5220" s="26">
        <v>75</v>
      </c>
      <c r="E5220" s="26" t="s">
        <v>256</v>
      </c>
      <c r="F5220" s="26" t="s">
        <v>192</v>
      </c>
      <c r="G5220" s="27"/>
      <c r="H5220" s="28" t="s">
        <v>236</v>
      </c>
      <c r="I5220" s="29" t="s">
        <v>10552</v>
      </c>
      <c r="J5220" s="30">
        <v>75</v>
      </c>
      <c r="K5220" s="31" t="s">
        <v>10553</v>
      </c>
      <c r="L5220" s="6">
        <v>-346.61708399999998</v>
      </c>
      <c r="M5220" s="32">
        <f t="shared" si="324"/>
        <v>207.97025039999997</v>
      </c>
      <c r="N5220" s="32">
        <f t="shared" si="325"/>
        <v>190.63939619999999</v>
      </c>
      <c r="O5220" s="32">
        <f t="shared" si="326"/>
        <v>173.30854199999999</v>
      </c>
      <c r="P5220" s="33">
        <f t="shared" si="327"/>
        <v>155.97768779999998</v>
      </c>
      <c r="Q5220" s="34">
        <v>1050</v>
      </c>
    </row>
    <row r="5221" spans="1:17" ht="15.75" customHeight="1">
      <c r="A5221" s="24" t="s">
        <v>9619</v>
      </c>
      <c r="B5221" s="25" t="s">
        <v>750</v>
      </c>
      <c r="C5221" s="26" t="s">
        <v>680</v>
      </c>
      <c r="D5221" s="26">
        <v>75</v>
      </c>
      <c r="E5221" s="26" t="s">
        <v>256</v>
      </c>
      <c r="F5221" s="26" t="s">
        <v>192</v>
      </c>
      <c r="G5221" s="27"/>
      <c r="H5221" s="28" t="s">
        <v>236</v>
      </c>
      <c r="I5221" s="29" t="s">
        <v>10554</v>
      </c>
      <c r="J5221" s="30">
        <v>75</v>
      </c>
      <c r="K5221" s="31" t="s">
        <v>10555</v>
      </c>
      <c r="L5221" s="6">
        <v>-272.38055900000001</v>
      </c>
      <c r="M5221" s="32">
        <f t="shared" si="324"/>
        <v>163.42833539999998</v>
      </c>
      <c r="N5221" s="32">
        <f t="shared" si="325"/>
        <v>149.80930745000001</v>
      </c>
      <c r="O5221" s="32">
        <f t="shared" si="326"/>
        <v>136.1902795</v>
      </c>
      <c r="P5221" s="33">
        <f t="shared" si="327"/>
        <v>122.57125155</v>
      </c>
      <c r="Q5221" s="34">
        <v>1050</v>
      </c>
    </row>
    <row r="5222" spans="1:17" ht="15.75" customHeight="1">
      <c r="A5222" s="24" t="s">
        <v>9619</v>
      </c>
      <c r="B5222" s="25" t="s">
        <v>750</v>
      </c>
      <c r="C5222" s="26" t="s">
        <v>680</v>
      </c>
      <c r="D5222" s="26">
        <v>75</v>
      </c>
      <c r="E5222" s="26" t="s">
        <v>256</v>
      </c>
      <c r="F5222" s="26" t="s">
        <v>192</v>
      </c>
      <c r="G5222" s="27"/>
      <c r="H5222" s="28" t="s">
        <v>236</v>
      </c>
      <c r="I5222" s="29" t="s">
        <v>10556</v>
      </c>
      <c r="J5222" s="30">
        <v>75</v>
      </c>
      <c r="K5222" s="31" t="s">
        <v>10557</v>
      </c>
      <c r="L5222" s="6">
        <v>-256.45344999999998</v>
      </c>
      <c r="M5222" s="32">
        <f t="shared" si="324"/>
        <v>153.87206999999998</v>
      </c>
      <c r="N5222" s="32">
        <f t="shared" si="325"/>
        <v>141.0493975</v>
      </c>
      <c r="O5222" s="32">
        <f t="shared" si="326"/>
        <v>128.22672499999999</v>
      </c>
      <c r="P5222" s="33">
        <f t="shared" si="327"/>
        <v>115.40405249999998</v>
      </c>
      <c r="Q5222" s="34">
        <v>0</v>
      </c>
    </row>
    <row r="5223" spans="1:17" ht="15.75" customHeight="1">
      <c r="A5223" s="24" t="s">
        <v>9619</v>
      </c>
      <c r="B5223" s="25" t="s">
        <v>750</v>
      </c>
      <c r="C5223" s="26" t="s">
        <v>1949</v>
      </c>
      <c r="D5223" s="26">
        <v>100</v>
      </c>
      <c r="E5223" s="26" t="s">
        <v>235</v>
      </c>
      <c r="F5223" s="26" t="s">
        <v>185</v>
      </c>
      <c r="G5223" s="27"/>
      <c r="H5223" s="28" t="s">
        <v>236</v>
      </c>
      <c r="I5223" s="29" t="s">
        <v>10558</v>
      </c>
      <c r="J5223" s="30">
        <v>40</v>
      </c>
      <c r="K5223" s="31" t="s">
        <v>10559</v>
      </c>
      <c r="L5223" s="6">
        <v>-438.13047299999999</v>
      </c>
      <c r="M5223" s="32">
        <f t="shared" si="324"/>
        <v>262.87828379999996</v>
      </c>
      <c r="N5223" s="32">
        <f t="shared" si="325"/>
        <v>240.97176014999999</v>
      </c>
      <c r="O5223" s="32">
        <f t="shared" si="326"/>
        <v>219.0652365</v>
      </c>
      <c r="P5223" s="33">
        <f t="shared" si="327"/>
        <v>197.15871284999997</v>
      </c>
      <c r="Q5223" s="34">
        <v>1000</v>
      </c>
    </row>
    <row r="5224" spans="1:17" ht="15.75" customHeight="1">
      <c r="A5224" s="24" t="s">
        <v>9619</v>
      </c>
      <c r="B5224" s="25" t="s">
        <v>750</v>
      </c>
      <c r="C5224" s="26" t="s">
        <v>1949</v>
      </c>
      <c r="D5224" s="26">
        <v>100</v>
      </c>
      <c r="E5224" s="26" t="s">
        <v>235</v>
      </c>
      <c r="F5224" s="26" t="s">
        <v>192</v>
      </c>
      <c r="G5224" s="27"/>
      <c r="H5224" s="28" t="s">
        <v>236</v>
      </c>
      <c r="I5224" s="29" t="s">
        <v>10560</v>
      </c>
      <c r="J5224" s="30">
        <v>40</v>
      </c>
      <c r="K5224" s="31" t="s">
        <v>10561</v>
      </c>
      <c r="L5224" s="6">
        <v>-531.26356800000008</v>
      </c>
      <c r="M5224" s="32">
        <f t="shared" si="324"/>
        <v>318.75814080000004</v>
      </c>
      <c r="N5224" s="32">
        <f t="shared" si="325"/>
        <v>292.19496240000001</v>
      </c>
      <c r="O5224" s="32">
        <f t="shared" si="326"/>
        <v>265.63178400000004</v>
      </c>
      <c r="P5224" s="33">
        <f t="shared" si="327"/>
        <v>239.06860560000001</v>
      </c>
      <c r="Q5224" s="34">
        <v>0</v>
      </c>
    </row>
    <row r="5225" spans="1:17" ht="15.75" customHeight="1">
      <c r="A5225" s="24" t="s">
        <v>9619</v>
      </c>
      <c r="B5225" s="25" t="s">
        <v>750</v>
      </c>
      <c r="C5225" s="26" t="s">
        <v>1960</v>
      </c>
      <c r="D5225" s="26">
        <v>100</v>
      </c>
      <c r="E5225" s="26" t="s">
        <v>235</v>
      </c>
      <c r="F5225" s="26" t="s">
        <v>185</v>
      </c>
      <c r="G5225" s="27"/>
      <c r="H5225" s="28" t="s">
        <v>236</v>
      </c>
      <c r="I5225" s="29" t="s">
        <v>10562</v>
      </c>
      <c r="J5225" s="30">
        <v>40</v>
      </c>
      <c r="K5225" s="31" t="s">
        <v>10563</v>
      </c>
      <c r="L5225" s="6">
        <v>-433.54130599999996</v>
      </c>
      <c r="M5225" s="32">
        <f t="shared" si="324"/>
        <v>260.1247836</v>
      </c>
      <c r="N5225" s="32">
        <f t="shared" si="325"/>
        <v>238.44771829999996</v>
      </c>
      <c r="O5225" s="32">
        <f t="shared" si="326"/>
        <v>216.77065299999998</v>
      </c>
      <c r="P5225" s="33">
        <f t="shared" si="327"/>
        <v>195.09358769999997</v>
      </c>
      <c r="Q5225" s="34">
        <v>1000</v>
      </c>
    </row>
    <row r="5226" spans="1:17" ht="15.75" customHeight="1">
      <c r="A5226" s="24" t="s">
        <v>9619</v>
      </c>
      <c r="B5226" s="25" t="s">
        <v>750</v>
      </c>
      <c r="C5226" s="26" t="s">
        <v>1960</v>
      </c>
      <c r="D5226" s="26">
        <v>100</v>
      </c>
      <c r="E5226" s="26" t="s">
        <v>235</v>
      </c>
      <c r="F5226" s="26" t="s">
        <v>192</v>
      </c>
      <c r="G5226" s="27"/>
      <c r="H5226" s="28" t="s">
        <v>236</v>
      </c>
      <c r="I5226" s="29" t="s">
        <v>10564</v>
      </c>
      <c r="J5226" s="30">
        <v>40</v>
      </c>
      <c r="K5226" s="31" t="s">
        <v>10565</v>
      </c>
      <c r="L5226" s="6">
        <v>-526.94435199999998</v>
      </c>
      <c r="M5226" s="32">
        <f t="shared" si="324"/>
        <v>316.16661119999998</v>
      </c>
      <c r="N5226" s="32">
        <f t="shared" si="325"/>
        <v>289.81939360000001</v>
      </c>
      <c r="O5226" s="32">
        <f t="shared" si="326"/>
        <v>263.47217599999999</v>
      </c>
      <c r="P5226" s="33">
        <f t="shared" si="327"/>
        <v>237.12495839999997</v>
      </c>
      <c r="Q5226" s="34">
        <v>0</v>
      </c>
    </row>
    <row r="5227" spans="1:17" ht="15.75" customHeight="1">
      <c r="A5227" s="24" t="s">
        <v>9619</v>
      </c>
      <c r="B5227" s="25" t="s">
        <v>750</v>
      </c>
      <c r="C5227" s="26" t="s">
        <v>683</v>
      </c>
      <c r="D5227" s="26">
        <v>50</v>
      </c>
      <c r="E5227" s="26" t="s">
        <v>235</v>
      </c>
      <c r="F5227" s="26" t="s">
        <v>185</v>
      </c>
      <c r="G5227" s="27"/>
      <c r="H5227" s="28" t="s">
        <v>236</v>
      </c>
      <c r="I5227" s="29" t="s">
        <v>10566</v>
      </c>
      <c r="J5227" s="30">
        <v>100</v>
      </c>
      <c r="K5227" s="31" t="s">
        <v>10567</v>
      </c>
      <c r="L5227" s="6">
        <v>-102.85133099999999</v>
      </c>
      <c r="M5227" s="32">
        <f t="shared" si="324"/>
        <v>61.71079859999999</v>
      </c>
      <c r="N5227" s="32">
        <f t="shared" si="325"/>
        <v>56.568232049999992</v>
      </c>
      <c r="O5227" s="32">
        <f t="shared" si="326"/>
        <v>51.425665499999994</v>
      </c>
      <c r="P5227" s="33">
        <f t="shared" si="327"/>
        <v>46.283098949999989</v>
      </c>
      <c r="Q5227" s="34">
        <v>0</v>
      </c>
    </row>
    <row r="5228" spans="1:17" ht="15.75" customHeight="1">
      <c r="A5228" s="24" t="s">
        <v>9619</v>
      </c>
      <c r="B5228" s="25" t="s">
        <v>750</v>
      </c>
      <c r="C5228" s="26" t="s">
        <v>683</v>
      </c>
      <c r="D5228" s="26">
        <v>50</v>
      </c>
      <c r="E5228" s="26" t="s">
        <v>235</v>
      </c>
      <c r="F5228" s="26" t="s">
        <v>185</v>
      </c>
      <c r="G5228" s="27"/>
      <c r="H5228" s="28" t="s">
        <v>236</v>
      </c>
      <c r="I5228" s="29" t="s">
        <v>10568</v>
      </c>
      <c r="J5228" s="30">
        <v>100</v>
      </c>
      <c r="K5228" s="31" t="s">
        <v>10569</v>
      </c>
      <c r="L5228" s="6">
        <v>-96.912408999999997</v>
      </c>
      <c r="M5228" s="32">
        <f t="shared" si="324"/>
        <v>58.147445399999995</v>
      </c>
      <c r="N5228" s="32">
        <f t="shared" si="325"/>
        <v>53.301824949999997</v>
      </c>
      <c r="O5228" s="32">
        <f t="shared" si="326"/>
        <v>48.456204499999998</v>
      </c>
      <c r="P5228" s="33">
        <f t="shared" si="327"/>
        <v>43.610584049999993</v>
      </c>
      <c r="Q5228" s="34">
        <v>1000</v>
      </c>
    </row>
    <row r="5229" spans="1:17" ht="15.75" customHeight="1">
      <c r="A5229" s="24" t="s">
        <v>9619</v>
      </c>
      <c r="B5229" s="25" t="s">
        <v>750</v>
      </c>
      <c r="C5229" s="26" t="s">
        <v>683</v>
      </c>
      <c r="D5229" s="26">
        <v>50</v>
      </c>
      <c r="E5229" s="26" t="s">
        <v>235</v>
      </c>
      <c r="F5229" s="26" t="s">
        <v>185</v>
      </c>
      <c r="G5229" s="27"/>
      <c r="H5229" s="28" t="s">
        <v>236</v>
      </c>
      <c r="I5229" s="29" t="s">
        <v>10570</v>
      </c>
      <c r="J5229" s="30">
        <v>100</v>
      </c>
      <c r="K5229" s="31" t="s">
        <v>10571</v>
      </c>
      <c r="L5229" s="6">
        <v>-114.72917499999998</v>
      </c>
      <c r="M5229" s="32">
        <f t="shared" si="324"/>
        <v>68.837504999999993</v>
      </c>
      <c r="N5229" s="32">
        <f t="shared" si="325"/>
        <v>63.101046249999989</v>
      </c>
      <c r="O5229" s="32">
        <f t="shared" si="326"/>
        <v>57.364587499999992</v>
      </c>
      <c r="P5229" s="33">
        <f t="shared" si="327"/>
        <v>51.628128749999988</v>
      </c>
      <c r="Q5229" s="34">
        <v>1000</v>
      </c>
    </row>
    <row r="5230" spans="1:17" ht="15.75" customHeight="1">
      <c r="A5230" s="24" t="s">
        <v>9619</v>
      </c>
      <c r="B5230" s="25" t="s">
        <v>750</v>
      </c>
      <c r="C5230" s="26" t="s">
        <v>683</v>
      </c>
      <c r="D5230" s="26">
        <v>50</v>
      </c>
      <c r="E5230" s="26" t="s">
        <v>235</v>
      </c>
      <c r="F5230" s="26" t="s">
        <v>185</v>
      </c>
      <c r="G5230" s="27"/>
      <c r="H5230" s="28" t="s">
        <v>236</v>
      </c>
      <c r="I5230" s="29" t="s">
        <v>10572</v>
      </c>
      <c r="J5230" s="30">
        <v>100</v>
      </c>
      <c r="K5230" s="31" t="s">
        <v>10573</v>
      </c>
      <c r="L5230" s="6">
        <v>-111.489763</v>
      </c>
      <c r="M5230" s="32">
        <f t="shared" si="324"/>
        <v>66.893857799999992</v>
      </c>
      <c r="N5230" s="32">
        <f t="shared" si="325"/>
        <v>61.319369649999999</v>
      </c>
      <c r="O5230" s="32">
        <f t="shared" si="326"/>
        <v>55.744881499999998</v>
      </c>
      <c r="P5230" s="33">
        <f t="shared" si="327"/>
        <v>50.170393349999991</v>
      </c>
      <c r="Q5230" s="34">
        <v>0</v>
      </c>
    </row>
    <row r="5231" spans="1:17" ht="15.75" customHeight="1">
      <c r="A5231" s="24" t="s">
        <v>9619</v>
      </c>
      <c r="B5231" s="25" t="s">
        <v>750</v>
      </c>
      <c r="C5231" s="26" t="s">
        <v>683</v>
      </c>
      <c r="D5231" s="26">
        <v>50</v>
      </c>
      <c r="E5231" s="26" t="s">
        <v>235</v>
      </c>
      <c r="F5231" s="26" t="s">
        <v>192</v>
      </c>
      <c r="G5231" s="27"/>
      <c r="H5231" s="28" t="s">
        <v>236</v>
      </c>
      <c r="I5231" s="29" t="s">
        <v>10574</v>
      </c>
      <c r="J5231" s="30">
        <v>100</v>
      </c>
      <c r="K5231" s="31" t="s">
        <v>10575</v>
      </c>
      <c r="L5231" s="6">
        <v>-193.01496499999999</v>
      </c>
      <c r="M5231" s="32">
        <f t="shared" si="324"/>
        <v>115.80897899999999</v>
      </c>
      <c r="N5231" s="32">
        <f t="shared" si="325"/>
        <v>106.15823074999999</v>
      </c>
      <c r="O5231" s="32">
        <f t="shared" si="326"/>
        <v>96.507482499999995</v>
      </c>
      <c r="P5231" s="33">
        <f t="shared" si="327"/>
        <v>86.856734249999988</v>
      </c>
      <c r="Q5231" s="34">
        <v>0</v>
      </c>
    </row>
    <row r="5232" spans="1:17" ht="15.75" customHeight="1">
      <c r="A5232" s="24" t="s">
        <v>9619</v>
      </c>
      <c r="B5232" s="25" t="s">
        <v>750</v>
      </c>
      <c r="C5232" s="26" t="s">
        <v>683</v>
      </c>
      <c r="D5232" s="26">
        <v>50</v>
      </c>
      <c r="E5232" s="26" t="s">
        <v>235</v>
      </c>
      <c r="F5232" s="26" t="s">
        <v>192</v>
      </c>
      <c r="G5232" s="27"/>
      <c r="H5232" s="28" t="s">
        <v>236</v>
      </c>
      <c r="I5232" s="29" t="s">
        <v>10576</v>
      </c>
      <c r="J5232" s="30">
        <v>100</v>
      </c>
      <c r="K5232" s="31" t="s">
        <v>10577</v>
      </c>
      <c r="L5232" s="6">
        <v>-188.42579799999999</v>
      </c>
      <c r="M5232" s="32">
        <f t="shared" si="324"/>
        <v>113.05547879999999</v>
      </c>
      <c r="N5232" s="32">
        <f t="shared" si="325"/>
        <v>103.63418889999998</v>
      </c>
      <c r="O5232" s="32">
        <f t="shared" si="326"/>
        <v>94.212898999999993</v>
      </c>
      <c r="P5232" s="33">
        <f t="shared" si="327"/>
        <v>84.791609099999988</v>
      </c>
      <c r="Q5232" s="34">
        <v>1000</v>
      </c>
    </row>
    <row r="5233" spans="1:17" ht="15.75" customHeight="1">
      <c r="A5233" s="24" t="s">
        <v>9619</v>
      </c>
      <c r="B5233" s="25" t="s">
        <v>750</v>
      </c>
      <c r="C5233" s="26" t="s">
        <v>683</v>
      </c>
      <c r="D5233" s="26">
        <v>50</v>
      </c>
      <c r="E5233" s="26" t="s">
        <v>235</v>
      </c>
      <c r="F5233" s="26" t="s">
        <v>192</v>
      </c>
      <c r="G5233" s="27"/>
      <c r="H5233" s="28" t="s">
        <v>236</v>
      </c>
      <c r="I5233" s="29" t="s">
        <v>10578</v>
      </c>
      <c r="J5233" s="30">
        <v>100</v>
      </c>
      <c r="K5233" s="31" t="s">
        <v>10579</v>
      </c>
      <c r="L5233" s="6">
        <v>-206.24256400000002</v>
      </c>
      <c r="M5233" s="32">
        <f t="shared" si="324"/>
        <v>123.7455384</v>
      </c>
      <c r="N5233" s="32">
        <f t="shared" si="325"/>
        <v>113.43341020000001</v>
      </c>
      <c r="O5233" s="32">
        <f t="shared" si="326"/>
        <v>103.12128200000001</v>
      </c>
      <c r="P5233" s="33">
        <f t="shared" si="327"/>
        <v>92.809153800000004</v>
      </c>
      <c r="Q5233" s="34">
        <v>1000</v>
      </c>
    </row>
    <row r="5234" spans="1:17" ht="15.75" customHeight="1">
      <c r="A5234" s="24" t="s">
        <v>9619</v>
      </c>
      <c r="B5234" s="25" t="s">
        <v>750</v>
      </c>
      <c r="C5234" s="26" t="s">
        <v>683</v>
      </c>
      <c r="D5234" s="26">
        <v>50</v>
      </c>
      <c r="E5234" s="26" t="s">
        <v>235</v>
      </c>
      <c r="F5234" s="26" t="s">
        <v>192</v>
      </c>
      <c r="G5234" s="27"/>
      <c r="H5234" s="28" t="s">
        <v>236</v>
      </c>
      <c r="I5234" s="29" t="s">
        <v>10580</v>
      </c>
      <c r="J5234" s="30">
        <v>100</v>
      </c>
      <c r="K5234" s="31" t="s">
        <v>10581</v>
      </c>
      <c r="L5234" s="6">
        <v>-202.73320100000001</v>
      </c>
      <c r="M5234" s="32">
        <f t="shared" si="324"/>
        <v>121.6399206</v>
      </c>
      <c r="N5234" s="32">
        <f t="shared" si="325"/>
        <v>111.50326055000001</v>
      </c>
      <c r="O5234" s="32">
        <f t="shared" si="326"/>
        <v>101.3666005</v>
      </c>
      <c r="P5234" s="33">
        <f t="shared" si="327"/>
        <v>91.229940450000001</v>
      </c>
      <c r="Q5234" s="34">
        <v>0</v>
      </c>
    </row>
    <row r="5235" spans="1:17" ht="15.75" customHeight="1">
      <c r="A5235" s="24" t="s">
        <v>9619</v>
      </c>
      <c r="B5235" s="25" t="s">
        <v>750</v>
      </c>
      <c r="C5235" s="26" t="s">
        <v>683</v>
      </c>
      <c r="D5235" s="26">
        <v>50</v>
      </c>
      <c r="E5235" s="26" t="s">
        <v>256</v>
      </c>
      <c r="F5235" s="26" t="s">
        <v>185</v>
      </c>
      <c r="G5235" s="27"/>
      <c r="H5235" s="28" t="s">
        <v>236</v>
      </c>
      <c r="I5235" s="29" t="s">
        <v>10582</v>
      </c>
      <c r="J5235" s="30">
        <v>100</v>
      </c>
      <c r="K5235" s="31" t="s">
        <v>10583</v>
      </c>
      <c r="L5235" s="6">
        <v>-140.104569</v>
      </c>
      <c r="M5235" s="32">
        <f t="shared" si="324"/>
        <v>84.062741399999993</v>
      </c>
      <c r="N5235" s="32">
        <f t="shared" si="325"/>
        <v>77.057512949999989</v>
      </c>
      <c r="O5235" s="32">
        <f t="shared" si="326"/>
        <v>70.052284499999999</v>
      </c>
      <c r="P5235" s="33">
        <f t="shared" si="327"/>
        <v>63.047056049999995</v>
      </c>
      <c r="Q5235" s="34">
        <v>1000</v>
      </c>
    </row>
    <row r="5236" spans="1:17" ht="15.75" customHeight="1">
      <c r="A5236" s="24" t="s">
        <v>9619</v>
      </c>
      <c r="B5236" s="25" t="s">
        <v>750</v>
      </c>
      <c r="C5236" s="26" t="s">
        <v>683</v>
      </c>
      <c r="D5236" s="26">
        <v>50</v>
      </c>
      <c r="E5236" s="26" t="s">
        <v>256</v>
      </c>
      <c r="F5236" s="26" t="s">
        <v>185</v>
      </c>
      <c r="G5236" s="27"/>
      <c r="H5236" s="28" t="s">
        <v>236</v>
      </c>
      <c r="I5236" s="29" t="s">
        <v>10584</v>
      </c>
      <c r="J5236" s="30">
        <v>100</v>
      </c>
      <c r="K5236" s="31" t="s">
        <v>10585</v>
      </c>
      <c r="L5236" s="6">
        <v>-136.86515699999998</v>
      </c>
      <c r="M5236" s="32">
        <f t="shared" si="324"/>
        <v>82.119094199999978</v>
      </c>
      <c r="N5236" s="32">
        <f t="shared" si="325"/>
        <v>75.275836349999992</v>
      </c>
      <c r="O5236" s="32">
        <f t="shared" si="326"/>
        <v>68.432578499999991</v>
      </c>
      <c r="P5236" s="33">
        <f t="shared" si="327"/>
        <v>61.589320649999991</v>
      </c>
      <c r="Q5236" s="34">
        <v>0</v>
      </c>
    </row>
    <row r="5237" spans="1:17" ht="15.75" customHeight="1">
      <c r="A5237" s="24" t="s">
        <v>9619</v>
      </c>
      <c r="B5237" s="25" t="s">
        <v>750</v>
      </c>
      <c r="C5237" s="26" t="s">
        <v>683</v>
      </c>
      <c r="D5237" s="26">
        <v>50</v>
      </c>
      <c r="E5237" s="26" t="s">
        <v>256</v>
      </c>
      <c r="F5237" s="26" t="s">
        <v>192</v>
      </c>
      <c r="G5237" s="27"/>
      <c r="H5237" s="28" t="s">
        <v>236</v>
      </c>
      <c r="I5237" s="29" t="s">
        <v>10586</v>
      </c>
      <c r="J5237" s="30">
        <v>100</v>
      </c>
      <c r="K5237" s="31" t="s">
        <v>10587</v>
      </c>
      <c r="L5237" s="6">
        <v>-231.61795799999999</v>
      </c>
      <c r="M5237" s="32">
        <f t="shared" si="324"/>
        <v>138.97077479999999</v>
      </c>
      <c r="N5237" s="32">
        <f t="shared" si="325"/>
        <v>127.38987689999999</v>
      </c>
      <c r="O5237" s="32">
        <f t="shared" si="326"/>
        <v>115.80897899999999</v>
      </c>
      <c r="P5237" s="33">
        <f t="shared" si="327"/>
        <v>104.22808109999998</v>
      </c>
      <c r="Q5237" s="34">
        <v>1000</v>
      </c>
    </row>
    <row r="5238" spans="1:17" ht="15.75" customHeight="1">
      <c r="A5238" s="24" t="s">
        <v>9619</v>
      </c>
      <c r="B5238" s="25" t="s">
        <v>750</v>
      </c>
      <c r="C5238" s="26" t="s">
        <v>683</v>
      </c>
      <c r="D5238" s="26">
        <v>50</v>
      </c>
      <c r="E5238" s="26" t="s">
        <v>256</v>
      </c>
      <c r="F5238" s="26" t="s">
        <v>192</v>
      </c>
      <c r="G5238" s="27"/>
      <c r="H5238" s="28" t="s">
        <v>236</v>
      </c>
      <c r="I5238" s="29" t="s">
        <v>10588</v>
      </c>
      <c r="J5238" s="30">
        <v>100</v>
      </c>
      <c r="K5238" s="31" t="s">
        <v>10589</v>
      </c>
      <c r="L5238" s="6">
        <v>-228.10859500000001</v>
      </c>
      <c r="M5238" s="32">
        <f t="shared" si="324"/>
        <v>136.86515700000001</v>
      </c>
      <c r="N5238" s="32">
        <f t="shared" si="325"/>
        <v>125.45972725</v>
      </c>
      <c r="O5238" s="32">
        <f t="shared" si="326"/>
        <v>114.0542975</v>
      </c>
      <c r="P5238" s="33">
        <f t="shared" si="327"/>
        <v>102.64886774999999</v>
      </c>
      <c r="Q5238" s="34">
        <v>0</v>
      </c>
    </row>
    <row r="5239" spans="1:17" ht="15.75" customHeight="1">
      <c r="A5239" s="24" t="s">
        <v>9619</v>
      </c>
      <c r="B5239" s="25" t="s">
        <v>750</v>
      </c>
      <c r="C5239" s="26" t="s">
        <v>683</v>
      </c>
      <c r="D5239" s="26">
        <v>75</v>
      </c>
      <c r="E5239" s="26" t="s">
        <v>235</v>
      </c>
      <c r="F5239" s="26" t="s">
        <v>185</v>
      </c>
      <c r="G5239" s="27"/>
      <c r="H5239" s="28" t="s">
        <v>236</v>
      </c>
      <c r="I5239" s="29" t="s">
        <v>10590</v>
      </c>
      <c r="J5239" s="30">
        <v>75</v>
      </c>
      <c r="K5239" s="31" t="s">
        <v>10591</v>
      </c>
      <c r="L5239" s="6">
        <v>-156.57158000000001</v>
      </c>
      <c r="M5239" s="32">
        <f t="shared" si="324"/>
        <v>93.942948000000001</v>
      </c>
      <c r="N5239" s="32">
        <f t="shared" si="325"/>
        <v>86.114369000000011</v>
      </c>
      <c r="O5239" s="32">
        <f t="shared" si="326"/>
        <v>78.285790000000006</v>
      </c>
      <c r="P5239" s="33">
        <f t="shared" si="327"/>
        <v>70.457211000000001</v>
      </c>
      <c r="Q5239" s="34">
        <v>0</v>
      </c>
    </row>
    <row r="5240" spans="1:17" ht="15.75" customHeight="1">
      <c r="A5240" s="24" t="s">
        <v>9619</v>
      </c>
      <c r="B5240" s="25" t="s">
        <v>750</v>
      </c>
      <c r="C5240" s="26" t="s">
        <v>683</v>
      </c>
      <c r="D5240" s="26">
        <v>75</v>
      </c>
      <c r="E5240" s="26" t="s">
        <v>235</v>
      </c>
      <c r="F5240" s="26" t="s">
        <v>185</v>
      </c>
      <c r="G5240" s="27"/>
      <c r="H5240" s="28" t="s">
        <v>236</v>
      </c>
      <c r="I5240" s="29" t="s">
        <v>10592</v>
      </c>
      <c r="J5240" s="30">
        <v>75</v>
      </c>
      <c r="K5240" s="31" t="s">
        <v>10593</v>
      </c>
      <c r="L5240" s="6">
        <v>-178.707562</v>
      </c>
      <c r="M5240" s="32">
        <f t="shared" si="324"/>
        <v>107.2245372</v>
      </c>
      <c r="N5240" s="32">
        <f t="shared" si="325"/>
        <v>98.289159099999992</v>
      </c>
      <c r="O5240" s="32">
        <f t="shared" si="326"/>
        <v>89.353780999999998</v>
      </c>
      <c r="P5240" s="33">
        <f t="shared" si="327"/>
        <v>80.41840289999999</v>
      </c>
      <c r="Q5240" s="34">
        <v>0</v>
      </c>
    </row>
    <row r="5241" spans="1:17" ht="15.75" customHeight="1">
      <c r="A5241" s="24" t="s">
        <v>9619</v>
      </c>
      <c r="B5241" s="25" t="s">
        <v>750</v>
      </c>
      <c r="C5241" s="26" t="s">
        <v>683</v>
      </c>
      <c r="D5241" s="26">
        <v>75</v>
      </c>
      <c r="E5241" s="26" t="s">
        <v>235</v>
      </c>
      <c r="F5241" s="26" t="s">
        <v>185</v>
      </c>
      <c r="G5241" s="27"/>
      <c r="H5241" s="28" t="s">
        <v>236</v>
      </c>
      <c r="I5241" s="29" t="s">
        <v>10594</v>
      </c>
      <c r="J5241" s="30">
        <v>75</v>
      </c>
      <c r="K5241" s="31" t="s">
        <v>10595</v>
      </c>
      <c r="L5241" s="6">
        <v>-146.04349099999999</v>
      </c>
      <c r="M5241" s="32">
        <f t="shared" si="324"/>
        <v>87.626094599999988</v>
      </c>
      <c r="N5241" s="32">
        <f t="shared" si="325"/>
        <v>80.323920049999998</v>
      </c>
      <c r="O5241" s="32">
        <f t="shared" si="326"/>
        <v>73.021745499999994</v>
      </c>
      <c r="P5241" s="33">
        <f t="shared" si="327"/>
        <v>65.719570949999991</v>
      </c>
      <c r="Q5241" s="34">
        <v>1050</v>
      </c>
    </row>
    <row r="5242" spans="1:17" ht="15.75" customHeight="1">
      <c r="A5242" s="24" t="s">
        <v>9619</v>
      </c>
      <c r="B5242" s="25" t="s">
        <v>750</v>
      </c>
      <c r="C5242" s="26" t="s">
        <v>683</v>
      </c>
      <c r="D5242" s="26">
        <v>75</v>
      </c>
      <c r="E5242" s="26" t="s">
        <v>235</v>
      </c>
      <c r="F5242" s="26" t="s">
        <v>185</v>
      </c>
      <c r="G5242" s="27"/>
      <c r="H5242" s="28" t="s">
        <v>236</v>
      </c>
      <c r="I5242" s="29" t="s">
        <v>10596</v>
      </c>
      <c r="J5242" s="30">
        <v>75</v>
      </c>
      <c r="K5242" s="31" t="s">
        <v>10597</v>
      </c>
      <c r="L5242" s="6">
        <v>-151.44251100000002</v>
      </c>
      <c r="M5242" s="32">
        <f t="shared" si="324"/>
        <v>90.865506600000003</v>
      </c>
      <c r="N5242" s="32">
        <f t="shared" si="325"/>
        <v>83.293381050000008</v>
      </c>
      <c r="O5242" s="32">
        <f t="shared" si="326"/>
        <v>75.721255500000012</v>
      </c>
      <c r="P5242" s="33">
        <f t="shared" si="327"/>
        <v>68.149129950000003</v>
      </c>
      <c r="Q5242" s="34">
        <v>1050</v>
      </c>
    </row>
    <row r="5243" spans="1:17" ht="15.75" customHeight="1">
      <c r="A5243" s="24" t="s">
        <v>9619</v>
      </c>
      <c r="B5243" s="25" t="s">
        <v>750</v>
      </c>
      <c r="C5243" s="26" t="s">
        <v>683</v>
      </c>
      <c r="D5243" s="26">
        <v>75</v>
      </c>
      <c r="E5243" s="26" t="s">
        <v>235</v>
      </c>
      <c r="F5243" s="26" t="s">
        <v>192</v>
      </c>
      <c r="G5243" s="27"/>
      <c r="H5243" s="28" t="s">
        <v>236</v>
      </c>
      <c r="I5243" s="29" t="s">
        <v>10598</v>
      </c>
      <c r="J5243" s="30">
        <v>75</v>
      </c>
      <c r="K5243" s="31" t="s">
        <v>10599</v>
      </c>
      <c r="L5243" s="6">
        <v>-242.41599799999997</v>
      </c>
      <c r="M5243" s="32">
        <f t="shared" si="324"/>
        <v>145.44959879999999</v>
      </c>
      <c r="N5243" s="32">
        <f t="shared" si="325"/>
        <v>133.32879889999998</v>
      </c>
      <c r="O5243" s="32">
        <f t="shared" si="326"/>
        <v>121.20799899999999</v>
      </c>
      <c r="P5243" s="33">
        <f t="shared" si="327"/>
        <v>109.08719909999996</v>
      </c>
      <c r="Q5243" s="34">
        <v>0</v>
      </c>
    </row>
    <row r="5244" spans="1:17" ht="15.75" customHeight="1">
      <c r="A5244" s="24" t="s">
        <v>9619</v>
      </c>
      <c r="B5244" s="25" t="s">
        <v>750</v>
      </c>
      <c r="C5244" s="26" t="s">
        <v>683</v>
      </c>
      <c r="D5244" s="26">
        <v>75</v>
      </c>
      <c r="E5244" s="26" t="s">
        <v>235</v>
      </c>
      <c r="F5244" s="26" t="s">
        <v>192</v>
      </c>
      <c r="G5244" s="27"/>
      <c r="H5244" s="28" t="s">
        <v>236</v>
      </c>
      <c r="I5244" s="29" t="s">
        <v>10600</v>
      </c>
      <c r="J5244" s="30">
        <v>75</v>
      </c>
      <c r="K5244" s="31" t="s">
        <v>10601</v>
      </c>
      <c r="L5244" s="6">
        <v>-264.55197999999996</v>
      </c>
      <c r="M5244" s="32">
        <f t="shared" si="324"/>
        <v>158.73118799999997</v>
      </c>
      <c r="N5244" s="32">
        <f t="shared" si="325"/>
        <v>145.50358899999998</v>
      </c>
      <c r="O5244" s="32">
        <f t="shared" si="326"/>
        <v>132.27598999999998</v>
      </c>
      <c r="P5244" s="33">
        <f t="shared" si="327"/>
        <v>119.04839099999998</v>
      </c>
      <c r="Q5244" s="34">
        <v>0</v>
      </c>
    </row>
    <row r="5245" spans="1:17" ht="15.75" customHeight="1">
      <c r="A5245" s="24" t="s">
        <v>9619</v>
      </c>
      <c r="B5245" s="25" t="s">
        <v>750</v>
      </c>
      <c r="C5245" s="26" t="s">
        <v>683</v>
      </c>
      <c r="D5245" s="26">
        <v>75</v>
      </c>
      <c r="E5245" s="26" t="s">
        <v>235</v>
      </c>
      <c r="F5245" s="26" t="s">
        <v>192</v>
      </c>
      <c r="G5245" s="27"/>
      <c r="H5245" s="28" t="s">
        <v>236</v>
      </c>
      <c r="I5245" s="29" t="s">
        <v>10602</v>
      </c>
      <c r="J5245" s="30">
        <v>75</v>
      </c>
      <c r="K5245" s="31" t="s">
        <v>10603</v>
      </c>
      <c r="L5245" s="6">
        <v>-231.88790900000001</v>
      </c>
      <c r="M5245" s="32">
        <f t="shared" si="324"/>
        <v>139.1327454</v>
      </c>
      <c r="N5245" s="32">
        <f t="shared" si="325"/>
        <v>127.53834995</v>
      </c>
      <c r="O5245" s="32">
        <f t="shared" si="326"/>
        <v>115.9439545</v>
      </c>
      <c r="P5245" s="33">
        <f t="shared" si="327"/>
        <v>104.34955905</v>
      </c>
      <c r="Q5245" s="34">
        <v>1050</v>
      </c>
    </row>
    <row r="5246" spans="1:17" ht="15.75" customHeight="1">
      <c r="A5246" s="24" t="s">
        <v>9619</v>
      </c>
      <c r="B5246" s="25" t="s">
        <v>750</v>
      </c>
      <c r="C5246" s="26" t="s">
        <v>683</v>
      </c>
      <c r="D5246" s="26">
        <v>75</v>
      </c>
      <c r="E5246" s="26" t="s">
        <v>235</v>
      </c>
      <c r="F5246" s="26" t="s">
        <v>192</v>
      </c>
      <c r="G5246" s="27"/>
      <c r="H5246" s="28" t="s">
        <v>236</v>
      </c>
      <c r="I5246" s="29" t="s">
        <v>10604</v>
      </c>
      <c r="J5246" s="30">
        <v>75</v>
      </c>
      <c r="K5246" s="31" t="s">
        <v>10605</v>
      </c>
      <c r="L5246" s="6">
        <v>-234.58741900000001</v>
      </c>
      <c r="M5246" s="32">
        <f t="shared" si="324"/>
        <v>140.75245139999998</v>
      </c>
      <c r="N5246" s="32">
        <f t="shared" si="325"/>
        <v>129.02308045000001</v>
      </c>
      <c r="O5246" s="32">
        <f t="shared" si="326"/>
        <v>117.29370950000001</v>
      </c>
      <c r="P5246" s="33">
        <f t="shared" si="327"/>
        <v>105.56433855</v>
      </c>
      <c r="Q5246" s="34">
        <v>1050</v>
      </c>
    </row>
    <row r="5247" spans="1:17" ht="15.75" customHeight="1">
      <c r="A5247" s="24" t="s">
        <v>9619</v>
      </c>
      <c r="B5247" s="25" t="s">
        <v>750</v>
      </c>
      <c r="C5247" s="26" t="s">
        <v>683</v>
      </c>
      <c r="D5247" s="26">
        <v>75</v>
      </c>
      <c r="E5247" s="26" t="s">
        <v>256</v>
      </c>
      <c r="F5247" s="26" t="s">
        <v>185</v>
      </c>
      <c r="G5247" s="27"/>
      <c r="H5247" s="28" t="s">
        <v>236</v>
      </c>
      <c r="I5247" s="29" t="s">
        <v>10606</v>
      </c>
      <c r="J5247" s="30">
        <v>75</v>
      </c>
      <c r="K5247" s="31" t="s">
        <v>10607</v>
      </c>
      <c r="L5247" s="6">
        <v>-186.53614099999999</v>
      </c>
      <c r="M5247" s="32">
        <f t="shared" si="324"/>
        <v>111.92168459999999</v>
      </c>
      <c r="N5247" s="32">
        <f t="shared" si="325"/>
        <v>102.59487754999999</v>
      </c>
      <c r="O5247" s="32">
        <f t="shared" si="326"/>
        <v>93.268070499999993</v>
      </c>
      <c r="P5247" s="33">
        <f t="shared" si="327"/>
        <v>83.94126344999998</v>
      </c>
      <c r="Q5247" s="34">
        <v>0</v>
      </c>
    </row>
    <row r="5248" spans="1:17" ht="15.75" customHeight="1">
      <c r="A5248" s="24" t="s">
        <v>9619</v>
      </c>
      <c r="B5248" s="25" t="s">
        <v>750</v>
      </c>
      <c r="C5248" s="26" t="s">
        <v>683</v>
      </c>
      <c r="D5248" s="26">
        <v>75</v>
      </c>
      <c r="E5248" s="26" t="s">
        <v>256</v>
      </c>
      <c r="F5248" s="26" t="s">
        <v>185</v>
      </c>
      <c r="G5248" s="27"/>
      <c r="H5248" s="28" t="s">
        <v>236</v>
      </c>
      <c r="I5248" s="29" t="s">
        <v>10608</v>
      </c>
      <c r="J5248" s="30">
        <v>75</v>
      </c>
      <c r="K5248" s="31" t="s">
        <v>10609</v>
      </c>
      <c r="L5248" s="6">
        <v>-176.27800299999998</v>
      </c>
      <c r="M5248" s="32">
        <f t="shared" si="324"/>
        <v>105.76680179999998</v>
      </c>
      <c r="N5248" s="32">
        <f t="shared" si="325"/>
        <v>96.952901649999987</v>
      </c>
      <c r="O5248" s="32">
        <f t="shared" si="326"/>
        <v>88.139001499999992</v>
      </c>
      <c r="P5248" s="33">
        <f t="shared" si="327"/>
        <v>79.325101349999983</v>
      </c>
      <c r="Q5248" s="34">
        <v>1050</v>
      </c>
    </row>
    <row r="5249" spans="1:17" ht="15.75" customHeight="1">
      <c r="A5249" s="24" t="s">
        <v>9619</v>
      </c>
      <c r="B5249" s="25" t="s">
        <v>750</v>
      </c>
      <c r="C5249" s="26" t="s">
        <v>683</v>
      </c>
      <c r="D5249" s="26">
        <v>75</v>
      </c>
      <c r="E5249" s="26" t="s">
        <v>256</v>
      </c>
      <c r="F5249" s="26" t="s">
        <v>192</v>
      </c>
      <c r="G5249" s="27"/>
      <c r="H5249" s="28" t="s">
        <v>236</v>
      </c>
      <c r="I5249" s="29" t="s">
        <v>10610</v>
      </c>
      <c r="J5249" s="30">
        <v>75</v>
      </c>
      <c r="K5249" s="31" t="s">
        <v>10611</v>
      </c>
      <c r="L5249" s="6">
        <v>-272.38055900000001</v>
      </c>
      <c r="M5249" s="32">
        <f t="shared" si="324"/>
        <v>163.42833539999998</v>
      </c>
      <c r="N5249" s="32">
        <f t="shared" si="325"/>
        <v>149.80930745000001</v>
      </c>
      <c r="O5249" s="32">
        <f t="shared" si="326"/>
        <v>136.1902795</v>
      </c>
      <c r="P5249" s="33">
        <f t="shared" si="327"/>
        <v>122.57125155</v>
      </c>
      <c r="Q5249" s="34">
        <v>0</v>
      </c>
    </row>
    <row r="5250" spans="1:17" ht="15.75" customHeight="1">
      <c r="A5250" s="24" t="s">
        <v>9619</v>
      </c>
      <c r="B5250" s="25" t="s">
        <v>750</v>
      </c>
      <c r="C5250" s="26" t="s">
        <v>683</v>
      </c>
      <c r="D5250" s="26">
        <v>75</v>
      </c>
      <c r="E5250" s="26" t="s">
        <v>256</v>
      </c>
      <c r="F5250" s="26" t="s">
        <v>192</v>
      </c>
      <c r="G5250" s="27"/>
      <c r="H5250" s="28" t="s">
        <v>236</v>
      </c>
      <c r="I5250" s="29" t="s">
        <v>10612</v>
      </c>
      <c r="J5250" s="30">
        <v>75</v>
      </c>
      <c r="K5250" s="31" t="s">
        <v>10613</v>
      </c>
      <c r="L5250" s="6">
        <v>-339.86830900000001</v>
      </c>
      <c r="M5250" s="32">
        <f t="shared" si="324"/>
        <v>203.92098540000001</v>
      </c>
      <c r="N5250" s="32">
        <f t="shared" si="325"/>
        <v>186.92756994999999</v>
      </c>
      <c r="O5250" s="32">
        <f t="shared" si="326"/>
        <v>169.93415450000001</v>
      </c>
      <c r="P5250" s="33">
        <f t="shared" si="327"/>
        <v>152.94073904999999</v>
      </c>
      <c r="Q5250" s="34">
        <v>1050</v>
      </c>
    </row>
    <row r="5251" spans="1:17" ht="15.75" customHeight="1">
      <c r="A5251" s="24" t="s">
        <v>9619</v>
      </c>
      <c r="B5251" s="25" t="s">
        <v>750</v>
      </c>
      <c r="C5251" s="26" t="s">
        <v>683</v>
      </c>
      <c r="D5251" s="26">
        <v>75</v>
      </c>
      <c r="E5251" s="26" t="s">
        <v>256</v>
      </c>
      <c r="F5251" s="26" t="s">
        <v>192</v>
      </c>
      <c r="G5251" s="27"/>
      <c r="H5251" s="28" t="s">
        <v>236</v>
      </c>
      <c r="I5251" s="29" t="s">
        <v>10614</v>
      </c>
      <c r="J5251" s="30">
        <v>75</v>
      </c>
      <c r="K5251" s="31" t="s">
        <v>10615</v>
      </c>
      <c r="L5251" s="6">
        <v>-262.12242099999997</v>
      </c>
      <c r="M5251" s="32">
        <f t="shared" si="324"/>
        <v>157.27345259999998</v>
      </c>
      <c r="N5251" s="32">
        <f t="shared" si="325"/>
        <v>144.16733154999997</v>
      </c>
      <c r="O5251" s="32">
        <f t="shared" si="326"/>
        <v>131.06121049999999</v>
      </c>
      <c r="P5251" s="33">
        <f t="shared" si="327"/>
        <v>117.95508944999997</v>
      </c>
      <c r="Q5251" s="34">
        <v>1050</v>
      </c>
    </row>
    <row r="5252" spans="1:17" ht="15.75" customHeight="1">
      <c r="A5252" s="24" t="s">
        <v>9619</v>
      </c>
      <c r="B5252" s="25" t="s">
        <v>750</v>
      </c>
      <c r="C5252" s="26" t="s">
        <v>686</v>
      </c>
      <c r="D5252" s="26">
        <v>100</v>
      </c>
      <c r="E5252" s="26" t="s">
        <v>235</v>
      </c>
      <c r="F5252" s="26" t="s">
        <v>185</v>
      </c>
      <c r="G5252" s="27"/>
      <c r="H5252" s="28" t="s">
        <v>236</v>
      </c>
      <c r="I5252" s="29" t="s">
        <v>10616</v>
      </c>
      <c r="J5252" s="30">
        <v>40</v>
      </c>
      <c r="K5252" s="31" t="s">
        <v>10617</v>
      </c>
      <c r="L5252" s="6">
        <v>-189.50560200000001</v>
      </c>
      <c r="M5252" s="32">
        <f t="shared" ref="M5252:M5315" si="328">L5252*40%-L5252</f>
        <v>113.7033612</v>
      </c>
      <c r="N5252" s="32">
        <f t="shared" ref="N5252:N5315" si="329">L5252*45%-L5252</f>
        <v>104.2280811</v>
      </c>
      <c r="O5252" s="32">
        <f t="shared" ref="O5252:O5315" si="330">L5252*50%-L5252</f>
        <v>94.752801000000005</v>
      </c>
      <c r="P5252" s="33">
        <f t="shared" ref="P5252:P5315" si="331">L5252*55%-L5252</f>
        <v>85.277520899999999</v>
      </c>
      <c r="Q5252" s="34">
        <v>1000</v>
      </c>
    </row>
    <row r="5253" spans="1:17" ht="15.75" customHeight="1">
      <c r="A5253" s="24" t="s">
        <v>9619</v>
      </c>
      <c r="B5253" s="25" t="s">
        <v>750</v>
      </c>
      <c r="C5253" s="26" t="s">
        <v>686</v>
      </c>
      <c r="D5253" s="26">
        <v>100</v>
      </c>
      <c r="E5253" s="26" t="s">
        <v>235</v>
      </c>
      <c r="F5253" s="26" t="s">
        <v>192</v>
      </c>
      <c r="G5253" s="27"/>
      <c r="H5253" s="28" t="s">
        <v>236</v>
      </c>
      <c r="I5253" s="29" t="s">
        <v>10618</v>
      </c>
      <c r="J5253" s="30">
        <v>40</v>
      </c>
      <c r="K5253" s="31" t="s">
        <v>10619</v>
      </c>
      <c r="L5253" s="6">
        <v>-281.01899099999997</v>
      </c>
      <c r="M5253" s="32">
        <f t="shared" si="328"/>
        <v>168.61139459999998</v>
      </c>
      <c r="N5253" s="32">
        <f t="shared" si="329"/>
        <v>154.56044505</v>
      </c>
      <c r="O5253" s="32">
        <f t="shared" si="330"/>
        <v>140.50949549999999</v>
      </c>
      <c r="P5253" s="33">
        <f t="shared" si="331"/>
        <v>126.45854594999997</v>
      </c>
      <c r="Q5253" s="34">
        <v>1000</v>
      </c>
    </row>
    <row r="5254" spans="1:17" ht="15.75" customHeight="1">
      <c r="A5254" s="24" t="s">
        <v>9619</v>
      </c>
      <c r="B5254" s="25" t="s">
        <v>750</v>
      </c>
      <c r="C5254" s="26" t="s">
        <v>686</v>
      </c>
      <c r="D5254" s="26">
        <v>100</v>
      </c>
      <c r="E5254" s="26" t="s">
        <v>256</v>
      </c>
      <c r="F5254" s="26" t="s">
        <v>185</v>
      </c>
      <c r="G5254" s="27"/>
      <c r="H5254" s="28" t="s">
        <v>236</v>
      </c>
      <c r="I5254" s="29" t="s">
        <v>10620</v>
      </c>
      <c r="J5254" s="30">
        <v>40</v>
      </c>
      <c r="K5254" s="31" t="s">
        <v>10621</v>
      </c>
      <c r="L5254" s="6">
        <v>-235.39727199999999</v>
      </c>
      <c r="M5254" s="32">
        <f t="shared" si="328"/>
        <v>141.23836319999998</v>
      </c>
      <c r="N5254" s="32">
        <f t="shared" si="329"/>
        <v>129.46849959999997</v>
      </c>
      <c r="O5254" s="32">
        <f t="shared" si="330"/>
        <v>117.69863599999999</v>
      </c>
      <c r="P5254" s="33">
        <f t="shared" si="331"/>
        <v>105.92877239999999</v>
      </c>
      <c r="Q5254" s="34">
        <v>1000</v>
      </c>
    </row>
    <row r="5255" spans="1:17" ht="15.75" customHeight="1">
      <c r="A5255" s="24" t="s">
        <v>9619</v>
      </c>
      <c r="B5255" s="25" t="s">
        <v>750</v>
      </c>
      <c r="C5255" s="26" t="s">
        <v>686</v>
      </c>
      <c r="D5255" s="26">
        <v>100</v>
      </c>
      <c r="E5255" s="26" t="s">
        <v>256</v>
      </c>
      <c r="F5255" s="26" t="s">
        <v>192</v>
      </c>
      <c r="G5255" s="27"/>
      <c r="H5255" s="28" t="s">
        <v>236</v>
      </c>
      <c r="I5255" s="29" t="s">
        <v>10622</v>
      </c>
      <c r="J5255" s="30">
        <v>40</v>
      </c>
      <c r="K5255" s="31" t="s">
        <v>10623</v>
      </c>
      <c r="L5255" s="6">
        <v>-328.26041600000002</v>
      </c>
      <c r="M5255" s="32">
        <f t="shared" si="328"/>
        <v>196.95624960000001</v>
      </c>
      <c r="N5255" s="32">
        <f t="shared" si="329"/>
        <v>180.54322880000001</v>
      </c>
      <c r="O5255" s="32">
        <f t="shared" si="330"/>
        <v>164.13020800000001</v>
      </c>
      <c r="P5255" s="33">
        <f t="shared" si="331"/>
        <v>147.71718719999998</v>
      </c>
      <c r="Q5255" s="34">
        <v>1000</v>
      </c>
    </row>
    <row r="5256" spans="1:17" ht="15.75" customHeight="1">
      <c r="A5256" s="24" t="s">
        <v>9619</v>
      </c>
      <c r="B5256" s="25" t="s">
        <v>750</v>
      </c>
      <c r="C5256" s="26" t="s">
        <v>686</v>
      </c>
      <c r="D5256" s="26">
        <v>50</v>
      </c>
      <c r="E5256" s="26" t="s">
        <v>235</v>
      </c>
      <c r="F5256" s="26" t="s">
        <v>185</v>
      </c>
      <c r="G5256" s="27"/>
      <c r="H5256" s="28" t="s">
        <v>236</v>
      </c>
      <c r="I5256" s="29" t="s">
        <v>10624</v>
      </c>
      <c r="J5256" s="30">
        <v>100</v>
      </c>
      <c r="K5256" s="31" t="s">
        <v>10625</v>
      </c>
      <c r="L5256" s="6">
        <v>-91.783339999999995</v>
      </c>
      <c r="M5256" s="32">
        <f t="shared" si="328"/>
        <v>55.070003999999997</v>
      </c>
      <c r="N5256" s="32">
        <f t="shared" si="329"/>
        <v>50.480836999999994</v>
      </c>
      <c r="O5256" s="32">
        <f t="shared" si="330"/>
        <v>45.891669999999998</v>
      </c>
      <c r="P5256" s="33">
        <f t="shared" si="331"/>
        <v>41.302502999999994</v>
      </c>
      <c r="Q5256" s="34">
        <v>0</v>
      </c>
    </row>
    <row r="5257" spans="1:17" ht="15.75" customHeight="1">
      <c r="A5257" s="24" t="s">
        <v>9619</v>
      </c>
      <c r="B5257" s="25" t="s">
        <v>750</v>
      </c>
      <c r="C5257" s="26" t="s">
        <v>686</v>
      </c>
      <c r="D5257" s="26">
        <v>50</v>
      </c>
      <c r="E5257" s="26" t="s">
        <v>235</v>
      </c>
      <c r="F5257" s="26" t="s">
        <v>185</v>
      </c>
      <c r="G5257" s="27"/>
      <c r="H5257" s="28" t="s">
        <v>236</v>
      </c>
      <c r="I5257" s="29" t="s">
        <v>10626</v>
      </c>
      <c r="J5257" s="30">
        <v>100</v>
      </c>
      <c r="K5257" s="31" t="s">
        <v>10627</v>
      </c>
      <c r="L5257" s="6">
        <v>-100.421772</v>
      </c>
      <c r="M5257" s="32">
        <f t="shared" si="328"/>
        <v>60.2530632</v>
      </c>
      <c r="N5257" s="32">
        <f t="shared" si="329"/>
        <v>55.231974600000001</v>
      </c>
      <c r="O5257" s="32">
        <f t="shared" si="330"/>
        <v>50.210886000000002</v>
      </c>
      <c r="P5257" s="33">
        <f t="shared" si="331"/>
        <v>45.189797399999996</v>
      </c>
      <c r="Q5257" s="34">
        <v>1000</v>
      </c>
    </row>
    <row r="5258" spans="1:17" ht="15.75" customHeight="1">
      <c r="A5258" s="24" t="s">
        <v>9619</v>
      </c>
      <c r="B5258" s="25" t="s">
        <v>750</v>
      </c>
      <c r="C5258" s="26" t="s">
        <v>686</v>
      </c>
      <c r="D5258" s="26">
        <v>50</v>
      </c>
      <c r="E5258" s="26" t="s">
        <v>235</v>
      </c>
      <c r="F5258" s="26" t="s">
        <v>192</v>
      </c>
      <c r="G5258" s="27"/>
      <c r="H5258" s="28" t="s">
        <v>236</v>
      </c>
      <c r="I5258" s="29" t="s">
        <v>10628</v>
      </c>
      <c r="J5258" s="30">
        <v>100</v>
      </c>
      <c r="K5258" s="31" t="s">
        <v>10629</v>
      </c>
      <c r="L5258" s="6">
        <v>-183.29672900000003</v>
      </c>
      <c r="M5258" s="32">
        <f t="shared" si="328"/>
        <v>109.97803740000002</v>
      </c>
      <c r="N5258" s="32">
        <f t="shared" si="329"/>
        <v>100.81320095000001</v>
      </c>
      <c r="O5258" s="32">
        <f t="shared" si="330"/>
        <v>91.648364500000014</v>
      </c>
      <c r="P5258" s="33">
        <f t="shared" si="331"/>
        <v>82.483528050000004</v>
      </c>
      <c r="Q5258" s="34">
        <v>0</v>
      </c>
    </row>
    <row r="5259" spans="1:17" ht="15.75" customHeight="1">
      <c r="A5259" s="24" t="s">
        <v>9619</v>
      </c>
      <c r="B5259" s="25" t="s">
        <v>750</v>
      </c>
      <c r="C5259" s="26" t="s">
        <v>686</v>
      </c>
      <c r="D5259" s="26">
        <v>50</v>
      </c>
      <c r="E5259" s="26" t="s">
        <v>235</v>
      </c>
      <c r="F5259" s="26" t="s">
        <v>192</v>
      </c>
      <c r="G5259" s="27"/>
      <c r="H5259" s="28" t="s">
        <v>236</v>
      </c>
      <c r="I5259" s="29" t="s">
        <v>10630</v>
      </c>
      <c r="J5259" s="30">
        <v>100</v>
      </c>
      <c r="K5259" s="31" t="s">
        <v>10631</v>
      </c>
      <c r="L5259" s="6">
        <v>-191.66521</v>
      </c>
      <c r="M5259" s="32">
        <f t="shared" si="328"/>
        <v>114.999126</v>
      </c>
      <c r="N5259" s="32">
        <f t="shared" si="329"/>
        <v>105.4158655</v>
      </c>
      <c r="O5259" s="32">
        <f t="shared" si="330"/>
        <v>95.832605000000001</v>
      </c>
      <c r="P5259" s="33">
        <f t="shared" si="331"/>
        <v>86.249344499999992</v>
      </c>
      <c r="Q5259" s="34">
        <v>1000</v>
      </c>
    </row>
    <row r="5260" spans="1:17" ht="15.75" customHeight="1">
      <c r="A5260" s="24" t="s">
        <v>9619</v>
      </c>
      <c r="B5260" s="25" t="s">
        <v>750</v>
      </c>
      <c r="C5260" s="26" t="s">
        <v>686</v>
      </c>
      <c r="D5260" s="26">
        <v>75</v>
      </c>
      <c r="E5260" s="26" t="s">
        <v>235</v>
      </c>
      <c r="F5260" s="26" t="s">
        <v>185</v>
      </c>
      <c r="G5260" s="27"/>
      <c r="H5260" s="28" t="s">
        <v>236</v>
      </c>
      <c r="I5260" s="29" t="s">
        <v>10632</v>
      </c>
      <c r="J5260" s="30">
        <v>75</v>
      </c>
      <c r="K5260" s="31" t="s">
        <v>10633</v>
      </c>
      <c r="L5260" s="6">
        <v>-146.583393</v>
      </c>
      <c r="M5260" s="32">
        <f t="shared" si="328"/>
        <v>87.950035799999995</v>
      </c>
      <c r="N5260" s="32">
        <f t="shared" si="329"/>
        <v>80.620866149999998</v>
      </c>
      <c r="O5260" s="32">
        <f t="shared" si="330"/>
        <v>73.2916965</v>
      </c>
      <c r="P5260" s="33">
        <f t="shared" si="331"/>
        <v>65.962526849999989</v>
      </c>
      <c r="Q5260" s="34">
        <v>0</v>
      </c>
    </row>
    <row r="5261" spans="1:17" ht="15.75" customHeight="1">
      <c r="A5261" s="24" t="s">
        <v>9619</v>
      </c>
      <c r="B5261" s="25" t="s">
        <v>750</v>
      </c>
      <c r="C5261" s="26" t="s">
        <v>686</v>
      </c>
      <c r="D5261" s="26">
        <v>75</v>
      </c>
      <c r="E5261" s="26" t="s">
        <v>235</v>
      </c>
      <c r="F5261" s="26" t="s">
        <v>192</v>
      </c>
      <c r="G5261" s="27"/>
      <c r="H5261" s="28" t="s">
        <v>236</v>
      </c>
      <c r="I5261" s="29" t="s">
        <v>10634</v>
      </c>
      <c r="J5261" s="30">
        <v>75</v>
      </c>
      <c r="K5261" s="31" t="s">
        <v>10635</v>
      </c>
      <c r="L5261" s="6">
        <v>-232.42781099999999</v>
      </c>
      <c r="M5261" s="32">
        <f t="shared" si="328"/>
        <v>139.45668659999998</v>
      </c>
      <c r="N5261" s="32">
        <f t="shared" si="329"/>
        <v>127.83529605</v>
      </c>
      <c r="O5261" s="32">
        <f t="shared" si="330"/>
        <v>116.2139055</v>
      </c>
      <c r="P5261" s="33">
        <f t="shared" si="331"/>
        <v>104.59251494999998</v>
      </c>
      <c r="Q5261" s="34">
        <v>0</v>
      </c>
    </row>
    <row r="5262" spans="1:17" ht="15.75" customHeight="1">
      <c r="A5262" s="24" t="s">
        <v>9619</v>
      </c>
      <c r="B5262" s="25" t="s">
        <v>750</v>
      </c>
      <c r="C5262" s="26" t="s">
        <v>686</v>
      </c>
      <c r="D5262" s="26">
        <v>75</v>
      </c>
      <c r="E5262" s="26" t="s">
        <v>256</v>
      </c>
      <c r="F5262" s="26" t="s">
        <v>185</v>
      </c>
      <c r="G5262" s="27"/>
      <c r="H5262" s="28" t="s">
        <v>236</v>
      </c>
      <c r="I5262" s="29" t="s">
        <v>10636</v>
      </c>
      <c r="J5262" s="30">
        <v>75</v>
      </c>
      <c r="K5262" s="31" t="s">
        <v>10637</v>
      </c>
      <c r="L5262" s="6">
        <v>-216.50070199999999</v>
      </c>
      <c r="M5262" s="32">
        <f t="shared" si="328"/>
        <v>129.90042119999998</v>
      </c>
      <c r="N5262" s="32">
        <f t="shared" si="329"/>
        <v>119.07538609999999</v>
      </c>
      <c r="O5262" s="32">
        <f t="shared" si="330"/>
        <v>108.25035099999999</v>
      </c>
      <c r="P5262" s="33">
        <f t="shared" si="331"/>
        <v>97.425315899999987</v>
      </c>
      <c r="Q5262" s="34">
        <v>0</v>
      </c>
    </row>
    <row r="5263" spans="1:17" ht="15.75" customHeight="1">
      <c r="A5263" s="24" t="s">
        <v>9619</v>
      </c>
      <c r="B5263" s="25" t="s">
        <v>750</v>
      </c>
      <c r="C5263" s="26" t="s">
        <v>686</v>
      </c>
      <c r="D5263" s="26">
        <v>75</v>
      </c>
      <c r="E5263" s="26" t="s">
        <v>256</v>
      </c>
      <c r="F5263" s="26" t="s">
        <v>192</v>
      </c>
      <c r="G5263" s="27"/>
      <c r="H5263" s="28" t="s">
        <v>236</v>
      </c>
      <c r="I5263" s="29" t="s">
        <v>10638</v>
      </c>
      <c r="J5263" s="30">
        <v>75</v>
      </c>
      <c r="K5263" s="31" t="s">
        <v>10639</v>
      </c>
      <c r="L5263" s="6">
        <v>-302.34512000000001</v>
      </c>
      <c r="M5263" s="32">
        <f t="shared" si="328"/>
        <v>181.407072</v>
      </c>
      <c r="N5263" s="32">
        <f t="shared" si="329"/>
        <v>166.289816</v>
      </c>
      <c r="O5263" s="32">
        <f t="shared" si="330"/>
        <v>151.17256</v>
      </c>
      <c r="P5263" s="33">
        <f t="shared" si="331"/>
        <v>136.05530399999998</v>
      </c>
      <c r="Q5263" s="34">
        <v>0</v>
      </c>
    </row>
    <row r="5264" spans="1:17" ht="15.75" customHeight="1">
      <c r="A5264" s="24" t="s">
        <v>9619</v>
      </c>
      <c r="B5264" s="25" t="s">
        <v>670</v>
      </c>
      <c r="C5264" s="26" t="s">
        <v>171</v>
      </c>
      <c r="D5264" s="26">
        <v>75</v>
      </c>
      <c r="E5264" s="26" t="s">
        <v>235</v>
      </c>
      <c r="F5264" s="26" t="s">
        <v>185</v>
      </c>
      <c r="G5264" s="27"/>
      <c r="H5264" s="28" t="s">
        <v>236</v>
      </c>
      <c r="I5264" s="29" t="s">
        <v>10640</v>
      </c>
      <c r="J5264" s="30">
        <v>60</v>
      </c>
      <c r="K5264" s="31" t="s">
        <v>10641</v>
      </c>
      <c r="L5264" s="6">
        <v>-293.97663900000003</v>
      </c>
      <c r="M5264" s="32">
        <f t="shared" si="328"/>
        <v>176.38598340000001</v>
      </c>
      <c r="N5264" s="32">
        <f t="shared" si="329"/>
        <v>161.68715145000002</v>
      </c>
      <c r="O5264" s="32">
        <f t="shared" si="330"/>
        <v>146.98831950000002</v>
      </c>
      <c r="P5264" s="33">
        <f t="shared" si="331"/>
        <v>132.28948754999999</v>
      </c>
      <c r="Q5264" s="34">
        <v>0</v>
      </c>
    </row>
    <row r="5265" spans="1:17" ht="15.75" customHeight="1">
      <c r="A5265" s="24" t="s">
        <v>9619</v>
      </c>
      <c r="B5265" s="25" t="s">
        <v>670</v>
      </c>
      <c r="C5265" s="26" t="s">
        <v>171</v>
      </c>
      <c r="D5265" s="26">
        <v>75</v>
      </c>
      <c r="E5265" s="26" t="s">
        <v>235</v>
      </c>
      <c r="F5265" s="26" t="s">
        <v>185</v>
      </c>
      <c r="G5265" s="27"/>
      <c r="H5265" s="28" t="s">
        <v>236</v>
      </c>
      <c r="I5265" s="29" t="s">
        <v>10642</v>
      </c>
      <c r="J5265" s="30">
        <v>60</v>
      </c>
      <c r="K5265" s="31" t="s">
        <v>10643</v>
      </c>
      <c r="L5265" s="6">
        <v>-295.32639399999999</v>
      </c>
      <c r="M5265" s="32">
        <f t="shared" si="328"/>
        <v>177.19583639999999</v>
      </c>
      <c r="N5265" s="32">
        <f t="shared" si="329"/>
        <v>162.42951669999999</v>
      </c>
      <c r="O5265" s="32">
        <f t="shared" si="330"/>
        <v>147.663197</v>
      </c>
      <c r="P5265" s="33">
        <f t="shared" si="331"/>
        <v>132.89687729999997</v>
      </c>
      <c r="Q5265" s="34">
        <v>0</v>
      </c>
    </row>
    <row r="5266" spans="1:17" ht="15.75" customHeight="1">
      <c r="A5266" s="24" t="s">
        <v>9619</v>
      </c>
      <c r="B5266" s="25" t="s">
        <v>670</v>
      </c>
      <c r="C5266" s="26" t="s">
        <v>171</v>
      </c>
      <c r="D5266" s="26">
        <v>75</v>
      </c>
      <c r="E5266" s="26"/>
      <c r="F5266" s="26" t="s">
        <v>192</v>
      </c>
      <c r="G5266" s="27"/>
      <c r="H5266" s="28" t="s">
        <v>236</v>
      </c>
      <c r="I5266" s="29" t="s">
        <v>10644</v>
      </c>
      <c r="J5266" s="30">
        <v>60</v>
      </c>
      <c r="K5266" s="31" t="s">
        <v>10645</v>
      </c>
      <c r="L5266" s="6">
        <v>-382.79051800000002</v>
      </c>
      <c r="M5266" s="32">
        <f t="shared" si="328"/>
        <v>229.6743108</v>
      </c>
      <c r="N5266" s="32">
        <f t="shared" si="329"/>
        <v>210.53478490000001</v>
      </c>
      <c r="O5266" s="32">
        <f t="shared" si="330"/>
        <v>191.39525900000001</v>
      </c>
      <c r="P5266" s="33">
        <f t="shared" si="331"/>
        <v>172.25573309999999</v>
      </c>
      <c r="Q5266" s="34">
        <v>0</v>
      </c>
    </row>
    <row r="5267" spans="1:17" ht="15.75" customHeight="1">
      <c r="A5267" s="24" t="s">
        <v>9619</v>
      </c>
      <c r="B5267" s="25" t="s">
        <v>670</v>
      </c>
      <c r="C5267" s="26" t="s">
        <v>171</v>
      </c>
      <c r="D5267" s="26">
        <v>75</v>
      </c>
      <c r="E5267" s="26"/>
      <c r="F5267" s="26" t="s">
        <v>192</v>
      </c>
      <c r="G5267" s="27"/>
      <c r="H5267" s="28" t="s">
        <v>236</v>
      </c>
      <c r="I5267" s="29" t="s">
        <v>10646</v>
      </c>
      <c r="J5267" s="30">
        <v>60</v>
      </c>
      <c r="K5267" s="31" t="s">
        <v>10647</v>
      </c>
      <c r="L5267" s="6">
        <v>-384.14027300000004</v>
      </c>
      <c r="M5267" s="32">
        <f t="shared" si="328"/>
        <v>230.4841638</v>
      </c>
      <c r="N5267" s="32">
        <f t="shared" si="329"/>
        <v>211.27715015000001</v>
      </c>
      <c r="O5267" s="32">
        <f t="shared" si="330"/>
        <v>192.07013650000002</v>
      </c>
      <c r="P5267" s="33">
        <f t="shared" si="331"/>
        <v>172.86312285</v>
      </c>
      <c r="Q5267" s="34">
        <v>0</v>
      </c>
    </row>
    <row r="5268" spans="1:17" ht="15.75" customHeight="1">
      <c r="A5268" s="24" t="s">
        <v>9619</v>
      </c>
      <c r="B5268" s="25" t="s">
        <v>670</v>
      </c>
      <c r="C5268" s="26" t="s">
        <v>178</v>
      </c>
      <c r="D5268" s="26">
        <v>50</v>
      </c>
      <c r="E5268" s="26"/>
      <c r="F5268" s="26" t="s">
        <v>192</v>
      </c>
      <c r="G5268" s="27"/>
      <c r="H5268" s="28" t="s">
        <v>236</v>
      </c>
      <c r="I5268" s="29" t="s">
        <v>10648</v>
      </c>
      <c r="J5268" s="30">
        <v>100</v>
      </c>
      <c r="K5268" s="31" t="s">
        <v>10649</v>
      </c>
      <c r="L5268" s="6">
        <v>-213.26129</v>
      </c>
      <c r="M5268" s="32">
        <f t="shared" si="328"/>
        <v>127.956774</v>
      </c>
      <c r="N5268" s="32">
        <f t="shared" si="329"/>
        <v>117.29370950000001</v>
      </c>
      <c r="O5268" s="32">
        <f t="shared" si="330"/>
        <v>106.630645</v>
      </c>
      <c r="P5268" s="33">
        <f t="shared" si="331"/>
        <v>95.967580499999997</v>
      </c>
      <c r="Q5268" s="34">
        <v>1000</v>
      </c>
    </row>
    <row r="5269" spans="1:17" ht="15.75" customHeight="1">
      <c r="A5269" s="24" t="s">
        <v>9619</v>
      </c>
      <c r="B5269" s="25" t="s">
        <v>670</v>
      </c>
      <c r="C5269" s="26" t="s">
        <v>178</v>
      </c>
      <c r="D5269" s="26">
        <v>50</v>
      </c>
      <c r="E5269" s="26" t="s">
        <v>235</v>
      </c>
      <c r="F5269" s="26" t="s">
        <v>185</v>
      </c>
      <c r="G5269" s="27"/>
      <c r="H5269" s="28" t="s">
        <v>236</v>
      </c>
      <c r="I5269" s="29" t="s">
        <v>10650</v>
      </c>
      <c r="J5269" s="30">
        <v>100</v>
      </c>
      <c r="K5269" s="31" t="s">
        <v>10651</v>
      </c>
      <c r="L5269" s="6">
        <v>-125.797166</v>
      </c>
      <c r="M5269" s="32">
        <f t="shared" si="328"/>
        <v>75.4782996</v>
      </c>
      <c r="N5269" s="32">
        <f t="shared" si="329"/>
        <v>69.188441299999994</v>
      </c>
      <c r="O5269" s="32">
        <f t="shared" si="330"/>
        <v>62.898583000000002</v>
      </c>
      <c r="P5269" s="33">
        <f t="shared" si="331"/>
        <v>56.608724699999996</v>
      </c>
      <c r="Q5269" s="34">
        <v>1000</v>
      </c>
    </row>
    <row r="5270" spans="1:17" ht="15.75" customHeight="1">
      <c r="A5270" s="24" t="s">
        <v>9619</v>
      </c>
      <c r="B5270" s="25" t="s">
        <v>670</v>
      </c>
      <c r="C5270" s="26" t="s">
        <v>178</v>
      </c>
      <c r="D5270" s="26">
        <v>50</v>
      </c>
      <c r="E5270" s="26" t="s">
        <v>235</v>
      </c>
      <c r="F5270" s="26" t="s">
        <v>185</v>
      </c>
      <c r="G5270" s="27"/>
      <c r="H5270" s="28" t="s">
        <v>236</v>
      </c>
      <c r="I5270" s="29" t="s">
        <v>10652</v>
      </c>
      <c r="J5270" s="30">
        <v>100</v>
      </c>
      <c r="K5270" s="31" t="s">
        <v>10653</v>
      </c>
      <c r="L5270" s="6">
        <v>-127.956774</v>
      </c>
      <c r="M5270" s="32">
        <f t="shared" si="328"/>
        <v>76.774064399999986</v>
      </c>
      <c r="N5270" s="32">
        <f t="shared" si="329"/>
        <v>70.376225699999992</v>
      </c>
      <c r="O5270" s="32">
        <f t="shared" si="330"/>
        <v>63.978386999999998</v>
      </c>
      <c r="P5270" s="33">
        <f t="shared" si="331"/>
        <v>57.58054829999999</v>
      </c>
      <c r="Q5270" s="34">
        <v>1000</v>
      </c>
    </row>
    <row r="5271" spans="1:17" ht="15.75" customHeight="1">
      <c r="A5271" s="24" t="s">
        <v>9619</v>
      </c>
      <c r="B5271" s="25" t="s">
        <v>670</v>
      </c>
      <c r="C5271" s="26" t="s">
        <v>178</v>
      </c>
      <c r="D5271" s="26">
        <v>50</v>
      </c>
      <c r="E5271" s="26"/>
      <c r="F5271" s="26" t="s">
        <v>192</v>
      </c>
      <c r="G5271" s="27"/>
      <c r="H5271" s="28" t="s">
        <v>236</v>
      </c>
      <c r="I5271" s="29" t="s">
        <v>10654</v>
      </c>
      <c r="J5271" s="30">
        <v>100</v>
      </c>
      <c r="K5271" s="31" t="s">
        <v>10655</v>
      </c>
      <c r="L5271" s="6">
        <v>-212.18148600000001</v>
      </c>
      <c r="M5271" s="32">
        <f t="shared" si="328"/>
        <v>127.3088916</v>
      </c>
      <c r="N5271" s="32">
        <f t="shared" si="329"/>
        <v>116.69981730000001</v>
      </c>
      <c r="O5271" s="32">
        <f t="shared" si="330"/>
        <v>106.090743</v>
      </c>
      <c r="P5271" s="33">
        <f t="shared" si="331"/>
        <v>95.4816687</v>
      </c>
      <c r="Q5271" s="34">
        <v>1000</v>
      </c>
    </row>
    <row r="5272" spans="1:17" ht="15.75" customHeight="1">
      <c r="A5272" s="24" t="s">
        <v>9619</v>
      </c>
      <c r="B5272" s="25" t="s">
        <v>670</v>
      </c>
      <c r="C5272" s="26" t="s">
        <v>178</v>
      </c>
      <c r="D5272" s="26">
        <v>50</v>
      </c>
      <c r="E5272" s="26" t="s">
        <v>235</v>
      </c>
      <c r="F5272" s="26" t="s">
        <v>192</v>
      </c>
      <c r="G5272" s="27"/>
      <c r="H5272" s="28" t="s">
        <v>236</v>
      </c>
      <c r="I5272" s="29" t="s">
        <v>10656</v>
      </c>
      <c r="J5272" s="30">
        <v>100</v>
      </c>
      <c r="K5272" s="31" t="s">
        <v>10657</v>
      </c>
      <c r="L5272" s="6">
        <v>-223.789379</v>
      </c>
      <c r="M5272" s="32">
        <f t="shared" si="328"/>
        <v>134.27362740000001</v>
      </c>
      <c r="N5272" s="32">
        <f t="shared" si="329"/>
        <v>123.08415844999999</v>
      </c>
      <c r="O5272" s="32">
        <f t="shared" si="330"/>
        <v>111.8946895</v>
      </c>
      <c r="P5272" s="33">
        <f t="shared" si="331"/>
        <v>100.70522054999999</v>
      </c>
      <c r="Q5272" s="34">
        <v>1000</v>
      </c>
    </row>
    <row r="5273" spans="1:17" ht="15.75" customHeight="1">
      <c r="A5273" s="24" t="s">
        <v>9619</v>
      </c>
      <c r="B5273" s="25" t="s">
        <v>670</v>
      </c>
      <c r="C5273" s="26" t="s">
        <v>9944</v>
      </c>
      <c r="D5273" s="26">
        <v>100</v>
      </c>
      <c r="E5273" s="26" t="s">
        <v>235</v>
      </c>
      <c r="F5273" s="26" t="s">
        <v>185</v>
      </c>
      <c r="G5273" s="27"/>
      <c r="H5273" s="28" t="s">
        <v>236</v>
      </c>
      <c r="I5273" s="29" t="s">
        <v>10658</v>
      </c>
      <c r="J5273" s="30">
        <v>40</v>
      </c>
      <c r="K5273" s="31" t="s">
        <v>10659</v>
      </c>
      <c r="L5273" s="6">
        <v>-362.00429099999997</v>
      </c>
      <c r="M5273" s="32">
        <f t="shared" si="328"/>
        <v>217.20257459999996</v>
      </c>
      <c r="N5273" s="32">
        <f t="shared" si="329"/>
        <v>199.10236004999999</v>
      </c>
      <c r="O5273" s="32">
        <f t="shared" si="330"/>
        <v>181.00214549999998</v>
      </c>
      <c r="P5273" s="33">
        <f t="shared" si="331"/>
        <v>162.90193094999998</v>
      </c>
      <c r="Q5273" s="34">
        <v>1000</v>
      </c>
    </row>
    <row r="5274" spans="1:17" ht="15.75" customHeight="1">
      <c r="A5274" s="24" t="s">
        <v>9619</v>
      </c>
      <c r="B5274" s="25" t="s">
        <v>670</v>
      </c>
      <c r="C5274" s="26" t="s">
        <v>9944</v>
      </c>
      <c r="D5274" s="26">
        <v>100</v>
      </c>
      <c r="E5274" s="26" t="s">
        <v>235</v>
      </c>
      <c r="F5274" s="26" t="s">
        <v>185</v>
      </c>
      <c r="G5274" s="27"/>
      <c r="H5274" s="28" t="s">
        <v>236</v>
      </c>
      <c r="I5274" s="29" t="s">
        <v>10660</v>
      </c>
      <c r="J5274" s="30">
        <v>40</v>
      </c>
      <c r="K5274" s="31" t="s">
        <v>10661</v>
      </c>
      <c r="L5274" s="6">
        <v>-362.2742419999999</v>
      </c>
      <c r="M5274" s="32">
        <f t="shared" si="328"/>
        <v>217.36454519999992</v>
      </c>
      <c r="N5274" s="32">
        <f t="shared" si="329"/>
        <v>199.25083309999994</v>
      </c>
      <c r="O5274" s="32">
        <f t="shared" si="330"/>
        <v>181.13712099999995</v>
      </c>
      <c r="P5274" s="33">
        <f t="shared" si="331"/>
        <v>163.02340889999994</v>
      </c>
      <c r="Q5274" s="34">
        <v>1000</v>
      </c>
    </row>
    <row r="5275" spans="1:17" ht="15.75" customHeight="1">
      <c r="A5275" s="24" t="s">
        <v>9619</v>
      </c>
      <c r="B5275" s="25" t="s">
        <v>670</v>
      </c>
      <c r="C5275" s="26" t="s">
        <v>9944</v>
      </c>
      <c r="D5275" s="26">
        <v>100</v>
      </c>
      <c r="E5275" s="26" t="s">
        <v>235</v>
      </c>
      <c r="F5275" s="26" t="s">
        <v>185</v>
      </c>
      <c r="G5275" s="27"/>
      <c r="H5275" s="28" t="s">
        <v>236</v>
      </c>
      <c r="I5275" s="29" t="s">
        <v>10662</v>
      </c>
      <c r="J5275" s="30">
        <v>40</v>
      </c>
      <c r="K5275" s="31" t="s">
        <v>10663</v>
      </c>
      <c r="L5275" s="6">
        <v>-362.00429099999997</v>
      </c>
      <c r="M5275" s="32">
        <f t="shared" si="328"/>
        <v>217.20257459999996</v>
      </c>
      <c r="N5275" s="32">
        <f t="shared" si="329"/>
        <v>199.10236004999999</v>
      </c>
      <c r="O5275" s="32">
        <f t="shared" si="330"/>
        <v>181.00214549999998</v>
      </c>
      <c r="P5275" s="33">
        <f t="shared" si="331"/>
        <v>162.90193094999998</v>
      </c>
      <c r="Q5275" s="34">
        <v>1000</v>
      </c>
    </row>
    <row r="5276" spans="1:17" ht="15.75" customHeight="1">
      <c r="A5276" s="24" t="s">
        <v>9619</v>
      </c>
      <c r="B5276" s="25" t="s">
        <v>670</v>
      </c>
      <c r="C5276" s="26" t="s">
        <v>9944</v>
      </c>
      <c r="D5276" s="26">
        <v>100</v>
      </c>
      <c r="E5276" s="26" t="s">
        <v>235</v>
      </c>
      <c r="F5276" s="26" t="s">
        <v>185</v>
      </c>
      <c r="G5276" s="27"/>
      <c r="H5276" s="28" t="s">
        <v>236</v>
      </c>
      <c r="I5276" s="29" t="s">
        <v>10664</v>
      </c>
      <c r="J5276" s="30">
        <v>40</v>
      </c>
      <c r="K5276" s="31" t="s">
        <v>10665</v>
      </c>
      <c r="L5276" s="6">
        <v>-281.828844</v>
      </c>
      <c r="M5276" s="32">
        <f t="shared" si="328"/>
        <v>169.09730639999998</v>
      </c>
      <c r="N5276" s="32">
        <f t="shared" si="329"/>
        <v>155.00586420000002</v>
      </c>
      <c r="O5276" s="32">
        <f t="shared" si="330"/>
        <v>140.914422</v>
      </c>
      <c r="P5276" s="33">
        <f t="shared" si="331"/>
        <v>126.82297979999998</v>
      </c>
      <c r="Q5276" s="34">
        <v>1000</v>
      </c>
    </row>
    <row r="5277" spans="1:17" ht="15.75" customHeight="1">
      <c r="A5277" s="24" t="s">
        <v>9619</v>
      </c>
      <c r="B5277" s="25" t="s">
        <v>670</v>
      </c>
      <c r="C5277" s="26" t="s">
        <v>9944</v>
      </c>
      <c r="D5277" s="26">
        <v>100</v>
      </c>
      <c r="E5277" s="26" t="s">
        <v>235</v>
      </c>
      <c r="F5277" s="26" t="s">
        <v>185</v>
      </c>
      <c r="G5277" s="27"/>
      <c r="H5277" s="28" t="s">
        <v>236</v>
      </c>
      <c r="I5277" s="29" t="s">
        <v>10666</v>
      </c>
      <c r="J5277" s="30">
        <v>40</v>
      </c>
      <c r="K5277" s="31" t="s">
        <v>10667</v>
      </c>
      <c r="L5277" s="6">
        <v>-281.828844</v>
      </c>
      <c r="M5277" s="32">
        <f t="shared" si="328"/>
        <v>169.09730639999998</v>
      </c>
      <c r="N5277" s="32">
        <f t="shared" si="329"/>
        <v>155.00586420000002</v>
      </c>
      <c r="O5277" s="32">
        <f t="shared" si="330"/>
        <v>140.914422</v>
      </c>
      <c r="P5277" s="33">
        <f t="shared" si="331"/>
        <v>126.82297979999998</v>
      </c>
      <c r="Q5277" s="34">
        <v>1000</v>
      </c>
    </row>
    <row r="5278" spans="1:17" ht="15.75" customHeight="1">
      <c r="A5278" s="24" t="s">
        <v>9619</v>
      </c>
      <c r="B5278" s="25" t="s">
        <v>670</v>
      </c>
      <c r="C5278" s="26" t="s">
        <v>9944</v>
      </c>
      <c r="D5278" s="26">
        <v>100</v>
      </c>
      <c r="E5278" s="26" t="s">
        <v>235</v>
      </c>
      <c r="F5278" s="26" t="s">
        <v>192</v>
      </c>
      <c r="G5278" s="27"/>
      <c r="H5278" s="28" t="s">
        <v>236</v>
      </c>
      <c r="I5278" s="29" t="s">
        <v>10668</v>
      </c>
      <c r="J5278" s="30">
        <v>40</v>
      </c>
      <c r="K5278" s="31" t="s">
        <v>10669</v>
      </c>
      <c r="L5278" s="6">
        <v>-457.83689600000002</v>
      </c>
      <c r="M5278" s="32">
        <f t="shared" si="328"/>
        <v>274.70213760000001</v>
      </c>
      <c r="N5278" s="32">
        <f t="shared" si="329"/>
        <v>251.81029280000001</v>
      </c>
      <c r="O5278" s="32">
        <f t="shared" si="330"/>
        <v>228.91844800000001</v>
      </c>
      <c r="P5278" s="33">
        <f t="shared" si="331"/>
        <v>206.02660319999998</v>
      </c>
      <c r="Q5278" s="34">
        <v>1000</v>
      </c>
    </row>
    <row r="5279" spans="1:17" ht="15.75" customHeight="1">
      <c r="A5279" s="24" t="s">
        <v>9619</v>
      </c>
      <c r="B5279" s="25" t="s">
        <v>670</v>
      </c>
      <c r="C5279" s="26" t="s">
        <v>9944</v>
      </c>
      <c r="D5279" s="26">
        <v>100</v>
      </c>
      <c r="E5279" s="26" t="s">
        <v>235</v>
      </c>
      <c r="F5279" s="26" t="s">
        <v>192</v>
      </c>
      <c r="G5279" s="27"/>
      <c r="H5279" s="28" t="s">
        <v>236</v>
      </c>
      <c r="I5279" s="29" t="s">
        <v>10670</v>
      </c>
      <c r="J5279" s="30">
        <v>40</v>
      </c>
      <c r="K5279" s="31" t="s">
        <v>10671</v>
      </c>
      <c r="L5279" s="6">
        <v>-457.56694500000003</v>
      </c>
      <c r="M5279" s="32">
        <f t="shared" si="328"/>
        <v>274.540167</v>
      </c>
      <c r="N5279" s="32">
        <f t="shared" si="329"/>
        <v>251.66181975000001</v>
      </c>
      <c r="O5279" s="32">
        <f t="shared" si="330"/>
        <v>228.78347250000002</v>
      </c>
      <c r="P5279" s="33">
        <f t="shared" si="331"/>
        <v>205.90512525</v>
      </c>
      <c r="Q5279" s="34">
        <v>1000</v>
      </c>
    </row>
    <row r="5280" spans="1:17" ht="15.75" customHeight="1">
      <c r="A5280" s="24" t="s">
        <v>9619</v>
      </c>
      <c r="B5280" s="25" t="s">
        <v>670</v>
      </c>
      <c r="C5280" s="26" t="s">
        <v>9944</v>
      </c>
      <c r="D5280" s="26">
        <v>100</v>
      </c>
      <c r="E5280" s="26" t="s">
        <v>235</v>
      </c>
      <c r="F5280" s="26" t="s">
        <v>192</v>
      </c>
      <c r="G5280" s="27"/>
      <c r="H5280" s="28" t="s">
        <v>236</v>
      </c>
      <c r="I5280" s="29" t="s">
        <v>10672</v>
      </c>
      <c r="J5280" s="30">
        <v>40</v>
      </c>
      <c r="K5280" s="31" t="s">
        <v>10673</v>
      </c>
      <c r="L5280" s="6">
        <v>-457.83689600000002</v>
      </c>
      <c r="M5280" s="32">
        <f t="shared" si="328"/>
        <v>274.70213760000001</v>
      </c>
      <c r="N5280" s="32">
        <f t="shared" si="329"/>
        <v>251.81029280000001</v>
      </c>
      <c r="O5280" s="32">
        <f t="shared" si="330"/>
        <v>228.91844800000001</v>
      </c>
      <c r="P5280" s="33">
        <f t="shared" si="331"/>
        <v>206.02660319999998</v>
      </c>
      <c r="Q5280" s="34">
        <v>1000</v>
      </c>
    </row>
    <row r="5281" spans="1:17" ht="15.75" customHeight="1">
      <c r="A5281" s="24" t="s">
        <v>9619</v>
      </c>
      <c r="B5281" s="25" t="s">
        <v>670</v>
      </c>
      <c r="C5281" s="26" t="s">
        <v>9944</v>
      </c>
      <c r="D5281" s="26">
        <v>100</v>
      </c>
      <c r="E5281" s="26"/>
      <c r="F5281" s="26" t="s">
        <v>192</v>
      </c>
      <c r="G5281" s="27"/>
      <c r="H5281" s="28" t="s">
        <v>236</v>
      </c>
      <c r="I5281" s="29" t="s">
        <v>10674</v>
      </c>
      <c r="J5281" s="30">
        <v>40</v>
      </c>
      <c r="K5281" s="31" t="s">
        <v>10675</v>
      </c>
      <c r="L5281" s="6">
        <v>-377.39149800000007</v>
      </c>
      <c r="M5281" s="32">
        <f t="shared" si="328"/>
        <v>226.43489880000004</v>
      </c>
      <c r="N5281" s="32">
        <f t="shared" si="329"/>
        <v>207.56532390000004</v>
      </c>
      <c r="O5281" s="32">
        <f t="shared" si="330"/>
        <v>188.69574900000003</v>
      </c>
      <c r="P5281" s="33">
        <f t="shared" si="331"/>
        <v>169.8261741</v>
      </c>
      <c r="Q5281" s="34">
        <v>1000</v>
      </c>
    </row>
    <row r="5282" spans="1:17" ht="15.75" customHeight="1">
      <c r="A5282" s="24" t="s">
        <v>9619</v>
      </c>
      <c r="B5282" s="25" t="s">
        <v>670</v>
      </c>
      <c r="C5282" s="26" t="s">
        <v>9944</v>
      </c>
      <c r="D5282" s="26">
        <v>100</v>
      </c>
      <c r="E5282" s="26" t="s">
        <v>235</v>
      </c>
      <c r="F5282" s="26" t="s">
        <v>192</v>
      </c>
      <c r="G5282" s="27"/>
      <c r="H5282" s="28" t="s">
        <v>236</v>
      </c>
      <c r="I5282" s="29" t="s">
        <v>10676</v>
      </c>
      <c r="J5282" s="30">
        <v>40</v>
      </c>
      <c r="K5282" s="31" t="s">
        <v>10677</v>
      </c>
      <c r="L5282" s="6">
        <v>-374.96193900000003</v>
      </c>
      <c r="M5282" s="32">
        <f t="shared" si="328"/>
        <v>224.97716340000002</v>
      </c>
      <c r="N5282" s="32">
        <f t="shared" si="329"/>
        <v>206.22906645</v>
      </c>
      <c r="O5282" s="32">
        <f t="shared" si="330"/>
        <v>187.48096950000001</v>
      </c>
      <c r="P5282" s="33">
        <f t="shared" si="331"/>
        <v>168.73287255</v>
      </c>
      <c r="Q5282" s="34">
        <v>1000</v>
      </c>
    </row>
    <row r="5283" spans="1:17" ht="15.75" customHeight="1">
      <c r="A5283" s="24" t="s">
        <v>9619</v>
      </c>
      <c r="B5283" s="25" t="s">
        <v>670</v>
      </c>
      <c r="C5283" s="26" t="s">
        <v>708</v>
      </c>
      <c r="D5283" s="26">
        <v>75</v>
      </c>
      <c r="E5283" s="26" t="s">
        <v>235</v>
      </c>
      <c r="F5283" s="26" t="s">
        <v>185</v>
      </c>
      <c r="G5283" s="27"/>
      <c r="H5283" s="28" t="s">
        <v>236</v>
      </c>
      <c r="I5283" s="29" t="s">
        <v>10678</v>
      </c>
      <c r="J5283" s="30">
        <v>60</v>
      </c>
      <c r="K5283" s="31" t="s">
        <v>10679</v>
      </c>
      <c r="L5283" s="6">
        <v>-253.75393999999997</v>
      </c>
      <c r="M5283" s="32">
        <f t="shared" si="328"/>
        <v>152.25236399999997</v>
      </c>
      <c r="N5283" s="32">
        <f t="shared" si="329"/>
        <v>139.56466699999999</v>
      </c>
      <c r="O5283" s="32">
        <f t="shared" si="330"/>
        <v>126.87696999999999</v>
      </c>
      <c r="P5283" s="33">
        <f t="shared" si="331"/>
        <v>114.18927299999999</v>
      </c>
      <c r="Q5283" s="34">
        <v>0</v>
      </c>
    </row>
    <row r="5284" spans="1:17" ht="15.75" customHeight="1">
      <c r="A5284" s="24" t="s">
        <v>9619</v>
      </c>
      <c r="B5284" s="25" t="s">
        <v>670</v>
      </c>
      <c r="C5284" s="26" t="s">
        <v>708</v>
      </c>
      <c r="D5284" s="26">
        <v>75</v>
      </c>
      <c r="E5284" s="26" t="s">
        <v>235</v>
      </c>
      <c r="F5284" s="26" t="s">
        <v>192</v>
      </c>
      <c r="G5284" s="27"/>
      <c r="H5284" s="28" t="s">
        <v>236</v>
      </c>
      <c r="I5284" s="29" t="s">
        <v>10680</v>
      </c>
      <c r="J5284" s="30">
        <v>60</v>
      </c>
      <c r="K5284" s="31" t="s">
        <v>10681</v>
      </c>
      <c r="L5284" s="6">
        <v>-354.71561399999996</v>
      </c>
      <c r="M5284" s="32">
        <f t="shared" si="328"/>
        <v>212.82936839999996</v>
      </c>
      <c r="N5284" s="32">
        <f t="shared" si="329"/>
        <v>195.09358769999997</v>
      </c>
      <c r="O5284" s="32">
        <f t="shared" si="330"/>
        <v>177.35780699999998</v>
      </c>
      <c r="P5284" s="33">
        <f t="shared" si="331"/>
        <v>159.62202629999996</v>
      </c>
      <c r="Q5284" s="34">
        <v>0</v>
      </c>
    </row>
    <row r="5285" spans="1:17" ht="15.75" customHeight="1">
      <c r="A5285" s="24" t="s">
        <v>9619</v>
      </c>
      <c r="B5285" s="25" t="s">
        <v>670</v>
      </c>
      <c r="C5285" s="26" t="s">
        <v>677</v>
      </c>
      <c r="D5285" s="26">
        <v>100</v>
      </c>
      <c r="E5285" s="26" t="s">
        <v>235</v>
      </c>
      <c r="F5285" s="26" t="s">
        <v>185</v>
      </c>
      <c r="G5285" s="27"/>
      <c r="H5285" s="28" t="s">
        <v>236</v>
      </c>
      <c r="I5285" s="29" t="s">
        <v>10682</v>
      </c>
      <c r="J5285" s="30">
        <v>40</v>
      </c>
      <c r="K5285" s="31" t="s">
        <v>10683</v>
      </c>
      <c r="L5285" s="6">
        <v>-282.63869699999998</v>
      </c>
      <c r="M5285" s="32">
        <f t="shared" si="328"/>
        <v>169.58321819999998</v>
      </c>
      <c r="N5285" s="32">
        <f t="shared" si="329"/>
        <v>155.45128334999998</v>
      </c>
      <c r="O5285" s="32">
        <f t="shared" si="330"/>
        <v>141.31934849999999</v>
      </c>
      <c r="P5285" s="33">
        <f t="shared" si="331"/>
        <v>127.18741364999997</v>
      </c>
      <c r="Q5285" s="34">
        <v>1000</v>
      </c>
    </row>
    <row r="5286" spans="1:17" ht="15.75" customHeight="1">
      <c r="A5286" s="24" t="s">
        <v>9619</v>
      </c>
      <c r="B5286" s="25" t="s">
        <v>670</v>
      </c>
      <c r="C5286" s="26" t="s">
        <v>677</v>
      </c>
      <c r="D5286" s="26">
        <v>100</v>
      </c>
      <c r="E5286" s="26" t="s">
        <v>235</v>
      </c>
      <c r="F5286" s="26" t="s">
        <v>185</v>
      </c>
      <c r="G5286" s="27"/>
      <c r="H5286" s="28" t="s">
        <v>236</v>
      </c>
      <c r="I5286" s="29" t="s">
        <v>10684</v>
      </c>
      <c r="J5286" s="30">
        <v>40</v>
      </c>
      <c r="K5286" s="31" t="s">
        <v>10685</v>
      </c>
      <c r="L5286" s="6">
        <v>-202.19329900000002</v>
      </c>
      <c r="M5286" s="32">
        <f t="shared" si="328"/>
        <v>121.3159794</v>
      </c>
      <c r="N5286" s="32">
        <f t="shared" si="329"/>
        <v>111.20631445000001</v>
      </c>
      <c r="O5286" s="32">
        <f t="shared" si="330"/>
        <v>101.09664950000001</v>
      </c>
      <c r="P5286" s="33">
        <f t="shared" si="331"/>
        <v>90.986984550000003</v>
      </c>
      <c r="Q5286" s="34">
        <v>1000</v>
      </c>
    </row>
    <row r="5287" spans="1:17" ht="15.75" customHeight="1">
      <c r="A5287" s="24" t="s">
        <v>9619</v>
      </c>
      <c r="B5287" s="25" t="s">
        <v>670</v>
      </c>
      <c r="C5287" s="26" t="s">
        <v>677</v>
      </c>
      <c r="D5287" s="26">
        <v>100</v>
      </c>
      <c r="E5287" s="26" t="s">
        <v>235</v>
      </c>
      <c r="F5287" s="26" t="s">
        <v>185</v>
      </c>
      <c r="G5287" s="27"/>
      <c r="H5287" s="28" t="s">
        <v>236</v>
      </c>
      <c r="I5287" s="29" t="s">
        <v>10686</v>
      </c>
      <c r="J5287" s="30">
        <v>40</v>
      </c>
      <c r="K5287" s="31" t="s">
        <v>10687</v>
      </c>
      <c r="L5287" s="6">
        <v>-285.608158</v>
      </c>
      <c r="M5287" s="32">
        <f t="shared" si="328"/>
        <v>171.3648948</v>
      </c>
      <c r="N5287" s="32">
        <f t="shared" si="329"/>
        <v>157.0844869</v>
      </c>
      <c r="O5287" s="32">
        <f t="shared" si="330"/>
        <v>142.804079</v>
      </c>
      <c r="P5287" s="33">
        <f t="shared" si="331"/>
        <v>128.5236711</v>
      </c>
      <c r="Q5287" s="34">
        <v>1000</v>
      </c>
    </row>
    <row r="5288" spans="1:17" ht="15.75" customHeight="1">
      <c r="A5288" s="24" t="s">
        <v>9619</v>
      </c>
      <c r="B5288" s="25" t="s">
        <v>670</v>
      </c>
      <c r="C5288" s="26" t="s">
        <v>677</v>
      </c>
      <c r="D5288" s="26">
        <v>100</v>
      </c>
      <c r="E5288" s="26" t="s">
        <v>235</v>
      </c>
      <c r="F5288" s="26" t="s">
        <v>185</v>
      </c>
      <c r="G5288" s="27"/>
      <c r="H5288" s="28" t="s">
        <v>236</v>
      </c>
      <c r="I5288" s="29" t="s">
        <v>10688</v>
      </c>
      <c r="J5288" s="30">
        <v>40</v>
      </c>
      <c r="K5288" s="31" t="s">
        <v>10689</v>
      </c>
      <c r="L5288" s="6">
        <v>-214.88099599999998</v>
      </c>
      <c r="M5288" s="32">
        <f t="shared" si="328"/>
        <v>128.92859759999999</v>
      </c>
      <c r="N5288" s="32">
        <f t="shared" si="329"/>
        <v>118.18454779999999</v>
      </c>
      <c r="O5288" s="32">
        <f t="shared" si="330"/>
        <v>107.44049799999999</v>
      </c>
      <c r="P5288" s="33">
        <f t="shared" si="331"/>
        <v>96.696448199999978</v>
      </c>
      <c r="Q5288" s="34">
        <v>1000</v>
      </c>
    </row>
    <row r="5289" spans="1:17" ht="15.75" customHeight="1">
      <c r="A5289" s="24" t="s">
        <v>9619</v>
      </c>
      <c r="B5289" s="25" t="s">
        <v>670</v>
      </c>
      <c r="C5289" s="26" t="s">
        <v>677</v>
      </c>
      <c r="D5289" s="26">
        <v>100</v>
      </c>
      <c r="E5289" s="26" t="s">
        <v>235</v>
      </c>
      <c r="F5289" s="26" t="s">
        <v>192</v>
      </c>
      <c r="G5289" s="27"/>
      <c r="H5289" s="28" t="s">
        <v>236</v>
      </c>
      <c r="I5289" s="29" t="s">
        <v>10690</v>
      </c>
      <c r="J5289" s="30">
        <v>40</v>
      </c>
      <c r="K5289" s="31" t="s">
        <v>10691</v>
      </c>
      <c r="L5289" s="6">
        <v>-376.85159599999997</v>
      </c>
      <c r="M5289" s="32">
        <f t="shared" si="328"/>
        <v>226.11095759999998</v>
      </c>
      <c r="N5289" s="32">
        <f t="shared" si="329"/>
        <v>207.26837779999997</v>
      </c>
      <c r="O5289" s="32">
        <f t="shared" si="330"/>
        <v>188.42579799999999</v>
      </c>
      <c r="P5289" s="33">
        <f t="shared" si="331"/>
        <v>169.58321819999998</v>
      </c>
      <c r="Q5289" s="34">
        <v>720</v>
      </c>
    </row>
    <row r="5290" spans="1:17" ht="15.75" customHeight="1">
      <c r="A5290" s="24" t="s">
        <v>9619</v>
      </c>
      <c r="B5290" s="25" t="s">
        <v>670</v>
      </c>
      <c r="C5290" s="26" t="s">
        <v>677</v>
      </c>
      <c r="D5290" s="26">
        <v>100</v>
      </c>
      <c r="E5290" s="26" t="s">
        <v>235</v>
      </c>
      <c r="F5290" s="26" t="s">
        <v>192</v>
      </c>
      <c r="G5290" s="27"/>
      <c r="H5290" s="28" t="s">
        <v>236</v>
      </c>
      <c r="I5290" s="29" t="s">
        <v>10692</v>
      </c>
      <c r="J5290" s="30">
        <v>40</v>
      </c>
      <c r="K5290" s="31" t="s">
        <v>10693</v>
      </c>
      <c r="L5290" s="6">
        <v>-378.74125300000003</v>
      </c>
      <c r="M5290" s="32">
        <f t="shared" si="328"/>
        <v>227.24475180000002</v>
      </c>
      <c r="N5290" s="32">
        <f t="shared" si="329"/>
        <v>208.30768915000002</v>
      </c>
      <c r="O5290" s="32">
        <f t="shared" si="330"/>
        <v>189.37062650000001</v>
      </c>
      <c r="P5290" s="33">
        <f t="shared" si="331"/>
        <v>170.43356384999998</v>
      </c>
      <c r="Q5290" s="34">
        <v>720</v>
      </c>
    </row>
    <row r="5291" spans="1:17" ht="15.75" customHeight="1">
      <c r="A5291" s="24" t="s">
        <v>9619</v>
      </c>
      <c r="B5291" s="25" t="s">
        <v>670</v>
      </c>
      <c r="C5291" s="26" t="s">
        <v>677</v>
      </c>
      <c r="D5291" s="26">
        <v>100</v>
      </c>
      <c r="E5291" s="26" t="s">
        <v>256</v>
      </c>
      <c r="F5291" s="26" t="s">
        <v>185</v>
      </c>
      <c r="G5291" s="27"/>
      <c r="H5291" s="28" t="s">
        <v>236</v>
      </c>
      <c r="I5291" s="29" t="s">
        <v>10694</v>
      </c>
      <c r="J5291" s="30">
        <v>40</v>
      </c>
      <c r="K5291" s="31" t="s">
        <v>10695</v>
      </c>
      <c r="L5291" s="6">
        <v>-286.95791300000002</v>
      </c>
      <c r="M5291" s="32">
        <f t="shared" si="328"/>
        <v>172.17474780000001</v>
      </c>
      <c r="N5291" s="32">
        <f t="shared" si="329"/>
        <v>157.82685215000001</v>
      </c>
      <c r="O5291" s="32">
        <f t="shared" si="330"/>
        <v>143.47895650000001</v>
      </c>
      <c r="P5291" s="33">
        <f t="shared" si="331"/>
        <v>129.13106084999998</v>
      </c>
      <c r="Q5291" s="34">
        <v>1000</v>
      </c>
    </row>
    <row r="5292" spans="1:17" ht="15.75" customHeight="1">
      <c r="A5292" s="24" t="s">
        <v>9619</v>
      </c>
      <c r="B5292" s="25" t="s">
        <v>670</v>
      </c>
      <c r="C5292" s="26" t="s">
        <v>677</v>
      </c>
      <c r="D5292" s="26">
        <v>100</v>
      </c>
      <c r="E5292" s="26" t="s">
        <v>256</v>
      </c>
      <c r="F5292" s="26" t="s">
        <v>185</v>
      </c>
      <c r="G5292" s="27"/>
      <c r="H5292" s="28" t="s">
        <v>236</v>
      </c>
      <c r="I5292" s="29" t="s">
        <v>10696</v>
      </c>
      <c r="J5292" s="30">
        <v>40</v>
      </c>
      <c r="K5292" s="31" t="s">
        <v>10697</v>
      </c>
      <c r="L5292" s="6">
        <v>-289.92737399999999</v>
      </c>
      <c r="M5292" s="32">
        <f t="shared" si="328"/>
        <v>173.9564244</v>
      </c>
      <c r="N5292" s="32">
        <f t="shared" si="329"/>
        <v>159.4600557</v>
      </c>
      <c r="O5292" s="32">
        <f t="shared" si="330"/>
        <v>144.96368699999999</v>
      </c>
      <c r="P5292" s="33">
        <f t="shared" si="331"/>
        <v>130.46731829999999</v>
      </c>
      <c r="Q5292" s="34">
        <v>1000</v>
      </c>
    </row>
    <row r="5293" spans="1:17" ht="15.75" customHeight="1">
      <c r="A5293" s="24" t="s">
        <v>9619</v>
      </c>
      <c r="B5293" s="25" t="s">
        <v>670</v>
      </c>
      <c r="C5293" s="26" t="s">
        <v>677</v>
      </c>
      <c r="D5293" s="26">
        <v>100</v>
      </c>
      <c r="E5293" s="26" t="s">
        <v>256</v>
      </c>
      <c r="F5293" s="26" t="s">
        <v>192</v>
      </c>
      <c r="G5293" s="27"/>
      <c r="H5293" s="28" t="s">
        <v>236</v>
      </c>
      <c r="I5293" s="29" t="s">
        <v>10698</v>
      </c>
      <c r="J5293" s="30">
        <v>40</v>
      </c>
      <c r="K5293" s="31" t="s">
        <v>10699</v>
      </c>
      <c r="L5293" s="6">
        <v>-381.17081199999996</v>
      </c>
      <c r="M5293" s="32">
        <f t="shared" si="328"/>
        <v>228.70248719999998</v>
      </c>
      <c r="N5293" s="32">
        <f t="shared" si="329"/>
        <v>209.64394659999996</v>
      </c>
      <c r="O5293" s="32">
        <f t="shared" si="330"/>
        <v>190.58540599999998</v>
      </c>
      <c r="P5293" s="33">
        <f t="shared" si="331"/>
        <v>171.52686539999996</v>
      </c>
      <c r="Q5293" s="34">
        <v>720</v>
      </c>
    </row>
    <row r="5294" spans="1:17" ht="15.75" customHeight="1">
      <c r="A5294" s="24" t="s">
        <v>9619</v>
      </c>
      <c r="B5294" s="25" t="s">
        <v>670</v>
      </c>
      <c r="C5294" s="26" t="s">
        <v>677</v>
      </c>
      <c r="D5294" s="26">
        <v>100</v>
      </c>
      <c r="E5294" s="26" t="s">
        <v>256</v>
      </c>
      <c r="F5294" s="26" t="s">
        <v>192</v>
      </c>
      <c r="G5294" s="27"/>
      <c r="H5294" s="28" t="s">
        <v>236</v>
      </c>
      <c r="I5294" s="29" t="s">
        <v>10700</v>
      </c>
      <c r="J5294" s="30">
        <v>40</v>
      </c>
      <c r="K5294" s="31" t="s">
        <v>10701</v>
      </c>
      <c r="L5294" s="6">
        <v>-383.06046900000001</v>
      </c>
      <c r="M5294" s="32">
        <f t="shared" si="328"/>
        <v>229.83628139999999</v>
      </c>
      <c r="N5294" s="32">
        <f t="shared" si="329"/>
        <v>210.68325795000001</v>
      </c>
      <c r="O5294" s="32">
        <f t="shared" si="330"/>
        <v>191.53023450000001</v>
      </c>
      <c r="P5294" s="33">
        <f t="shared" si="331"/>
        <v>172.37721105</v>
      </c>
      <c r="Q5294" s="34">
        <v>720</v>
      </c>
    </row>
    <row r="5295" spans="1:17" ht="15.75" customHeight="1">
      <c r="A5295" s="24" t="s">
        <v>9619</v>
      </c>
      <c r="B5295" s="25" t="s">
        <v>670</v>
      </c>
      <c r="C5295" s="26" t="s">
        <v>677</v>
      </c>
      <c r="D5295" s="26">
        <v>50</v>
      </c>
      <c r="E5295" s="26" t="s">
        <v>235</v>
      </c>
      <c r="F5295" s="26" t="s">
        <v>185</v>
      </c>
      <c r="G5295" s="27"/>
      <c r="H5295" s="28" t="s">
        <v>236</v>
      </c>
      <c r="I5295" s="29" t="s">
        <v>10702</v>
      </c>
      <c r="J5295" s="30">
        <v>100</v>
      </c>
      <c r="K5295" s="31" t="s">
        <v>10703</v>
      </c>
      <c r="L5295" s="6">
        <v>-94.212898999999993</v>
      </c>
      <c r="M5295" s="32">
        <f t="shared" si="328"/>
        <v>56.527739399999994</v>
      </c>
      <c r="N5295" s="32">
        <f t="shared" si="329"/>
        <v>51.817094449999992</v>
      </c>
      <c r="O5295" s="32">
        <f t="shared" si="330"/>
        <v>47.106449499999997</v>
      </c>
      <c r="P5295" s="33">
        <f t="shared" si="331"/>
        <v>42.395804549999994</v>
      </c>
      <c r="Q5295" s="34">
        <v>0</v>
      </c>
    </row>
    <row r="5296" spans="1:17" ht="15.75" customHeight="1">
      <c r="A5296" s="24" t="s">
        <v>9619</v>
      </c>
      <c r="B5296" s="25" t="s">
        <v>670</v>
      </c>
      <c r="C5296" s="26" t="s">
        <v>677</v>
      </c>
      <c r="D5296" s="26">
        <v>50</v>
      </c>
      <c r="E5296" s="26" t="s">
        <v>235</v>
      </c>
      <c r="F5296" s="26" t="s">
        <v>185</v>
      </c>
      <c r="G5296" s="27"/>
      <c r="H5296" s="28" t="s">
        <v>236</v>
      </c>
      <c r="I5296" s="29" t="s">
        <v>10704</v>
      </c>
      <c r="J5296" s="30">
        <v>100</v>
      </c>
      <c r="K5296" s="31" t="s">
        <v>10705</v>
      </c>
      <c r="L5296" s="6">
        <v>-107.44049799999999</v>
      </c>
      <c r="M5296" s="32">
        <f t="shared" si="328"/>
        <v>64.464298799999995</v>
      </c>
      <c r="N5296" s="32">
        <f t="shared" si="329"/>
        <v>59.092273899999995</v>
      </c>
      <c r="O5296" s="32">
        <f t="shared" si="330"/>
        <v>53.720248999999995</v>
      </c>
      <c r="P5296" s="33">
        <f t="shared" si="331"/>
        <v>48.348224099999989</v>
      </c>
      <c r="Q5296" s="34">
        <v>0</v>
      </c>
    </row>
    <row r="5297" spans="1:17" ht="15.75" customHeight="1">
      <c r="A5297" s="24" t="s">
        <v>9619</v>
      </c>
      <c r="B5297" s="25" t="s">
        <v>670</v>
      </c>
      <c r="C5297" s="26" t="s">
        <v>677</v>
      </c>
      <c r="D5297" s="26">
        <v>50</v>
      </c>
      <c r="E5297" s="26" t="s">
        <v>235</v>
      </c>
      <c r="F5297" s="26" t="s">
        <v>185</v>
      </c>
      <c r="G5297" s="27"/>
      <c r="H5297" s="28" t="s">
        <v>236</v>
      </c>
      <c r="I5297" s="29" t="s">
        <v>10706</v>
      </c>
      <c r="J5297" s="30">
        <v>100</v>
      </c>
      <c r="K5297" s="31" t="s">
        <v>10707</v>
      </c>
      <c r="L5297" s="6">
        <v>-116.88878299999999</v>
      </c>
      <c r="M5297" s="32">
        <f t="shared" si="328"/>
        <v>70.133269799999994</v>
      </c>
      <c r="N5297" s="32">
        <f t="shared" si="329"/>
        <v>64.288830649999994</v>
      </c>
      <c r="O5297" s="32">
        <f t="shared" si="330"/>
        <v>58.444391499999995</v>
      </c>
      <c r="P5297" s="33">
        <f t="shared" si="331"/>
        <v>52.599952349999995</v>
      </c>
      <c r="Q5297" s="34">
        <v>0</v>
      </c>
    </row>
    <row r="5298" spans="1:17" ht="15.75" customHeight="1">
      <c r="A5298" s="24" t="s">
        <v>9619</v>
      </c>
      <c r="B5298" s="25" t="s">
        <v>670</v>
      </c>
      <c r="C5298" s="26" t="s">
        <v>677</v>
      </c>
      <c r="D5298" s="26">
        <v>50</v>
      </c>
      <c r="E5298" s="26" t="s">
        <v>235</v>
      </c>
      <c r="F5298" s="26" t="s">
        <v>185</v>
      </c>
      <c r="G5298" s="27"/>
      <c r="H5298" s="28" t="s">
        <v>236</v>
      </c>
      <c r="I5298" s="29" t="s">
        <v>10708</v>
      </c>
      <c r="J5298" s="30">
        <v>100</v>
      </c>
      <c r="K5298" s="31" t="s">
        <v>10709</v>
      </c>
      <c r="L5298" s="6">
        <v>-108.79025299999999</v>
      </c>
      <c r="M5298" s="32">
        <f t="shared" si="328"/>
        <v>65.274151799999999</v>
      </c>
      <c r="N5298" s="32">
        <f t="shared" si="329"/>
        <v>59.834639149999994</v>
      </c>
      <c r="O5298" s="32">
        <f t="shared" si="330"/>
        <v>54.395126499999996</v>
      </c>
      <c r="P5298" s="33">
        <f t="shared" si="331"/>
        <v>48.955613849999992</v>
      </c>
      <c r="Q5298" s="34">
        <v>0</v>
      </c>
    </row>
    <row r="5299" spans="1:17" ht="15.75" customHeight="1">
      <c r="A5299" s="24" t="s">
        <v>9619</v>
      </c>
      <c r="B5299" s="25" t="s">
        <v>670</v>
      </c>
      <c r="C5299" s="26" t="s">
        <v>677</v>
      </c>
      <c r="D5299" s="26">
        <v>50</v>
      </c>
      <c r="E5299" s="26" t="s">
        <v>235</v>
      </c>
      <c r="F5299" s="26" t="s">
        <v>185</v>
      </c>
      <c r="G5299" s="27"/>
      <c r="H5299" s="28" t="s">
        <v>236</v>
      </c>
      <c r="I5299" s="29" t="s">
        <v>10710</v>
      </c>
      <c r="J5299" s="30">
        <v>100</v>
      </c>
      <c r="K5299" s="31" t="s">
        <v>10711</v>
      </c>
      <c r="L5299" s="6">
        <v>-95.292702999999989</v>
      </c>
      <c r="M5299" s="32">
        <f t="shared" si="328"/>
        <v>57.175621799999995</v>
      </c>
      <c r="N5299" s="32">
        <f t="shared" si="329"/>
        <v>52.410986649999991</v>
      </c>
      <c r="O5299" s="32">
        <f t="shared" si="330"/>
        <v>47.646351499999994</v>
      </c>
      <c r="P5299" s="33">
        <f t="shared" si="331"/>
        <v>42.881716349999991</v>
      </c>
      <c r="Q5299" s="34">
        <v>0</v>
      </c>
    </row>
    <row r="5300" spans="1:17" ht="15.75" customHeight="1">
      <c r="A5300" s="24" t="s">
        <v>9619</v>
      </c>
      <c r="B5300" s="25" t="s">
        <v>670</v>
      </c>
      <c r="C5300" s="26" t="s">
        <v>677</v>
      </c>
      <c r="D5300" s="26">
        <v>50</v>
      </c>
      <c r="E5300" s="26" t="s">
        <v>235</v>
      </c>
      <c r="F5300" s="26" t="s">
        <v>192</v>
      </c>
      <c r="G5300" s="27"/>
      <c r="H5300" s="28" t="s">
        <v>236</v>
      </c>
      <c r="I5300" s="29" t="s">
        <v>10712</v>
      </c>
      <c r="J5300" s="30">
        <v>100</v>
      </c>
      <c r="K5300" s="31" t="s">
        <v>10713</v>
      </c>
      <c r="L5300" s="6">
        <v>-177.08785599999999</v>
      </c>
      <c r="M5300" s="32">
        <f t="shared" si="328"/>
        <v>106.25271359999999</v>
      </c>
      <c r="N5300" s="32">
        <f t="shared" si="329"/>
        <v>97.398320799999993</v>
      </c>
      <c r="O5300" s="32">
        <f t="shared" si="330"/>
        <v>88.543927999999994</v>
      </c>
      <c r="P5300" s="33">
        <f t="shared" si="331"/>
        <v>79.68953519999998</v>
      </c>
      <c r="Q5300" s="34">
        <v>0</v>
      </c>
    </row>
    <row r="5301" spans="1:17" ht="15.75" customHeight="1">
      <c r="A5301" s="24" t="s">
        <v>9619</v>
      </c>
      <c r="B5301" s="25" t="s">
        <v>670</v>
      </c>
      <c r="C5301" s="26" t="s">
        <v>677</v>
      </c>
      <c r="D5301" s="26">
        <v>50</v>
      </c>
      <c r="E5301" s="26" t="s">
        <v>235</v>
      </c>
      <c r="F5301" s="26" t="s">
        <v>192</v>
      </c>
      <c r="G5301" s="27"/>
      <c r="H5301" s="28" t="s">
        <v>236</v>
      </c>
      <c r="I5301" s="29" t="s">
        <v>10714</v>
      </c>
      <c r="J5301" s="30">
        <v>100</v>
      </c>
      <c r="K5301" s="31" t="s">
        <v>10715</v>
      </c>
      <c r="L5301" s="6">
        <v>-190.31545500000001</v>
      </c>
      <c r="M5301" s="32">
        <f t="shared" si="328"/>
        <v>114.189273</v>
      </c>
      <c r="N5301" s="32">
        <f t="shared" si="329"/>
        <v>104.67350025</v>
      </c>
      <c r="O5301" s="32">
        <f t="shared" si="330"/>
        <v>95.157727500000007</v>
      </c>
      <c r="P5301" s="33">
        <f t="shared" si="331"/>
        <v>85.641954749999996</v>
      </c>
      <c r="Q5301" s="34">
        <v>0</v>
      </c>
    </row>
    <row r="5302" spans="1:17" ht="15.75" customHeight="1">
      <c r="A5302" s="24" t="s">
        <v>9619</v>
      </c>
      <c r="B5302" s="25" t="s">
        <v>670</v>
      </c>
      <c r="C5302" s="26" t="s">
        <v>677</v>
      </c>
      <c r="D5302" s="26">
        <v>50</v>
      </c>
      <c r="E5302" s="26" t="s">
        <v>235</v>
      </c>
      <c r="F5302" s="26" t="s">
        <v>192</v>
      </c>
      <c r="G5302" s="27"/>
      <c r="H5302" s="28" t="s">
        <v>236</v>
      </c>
      <c r="I5302" s="29" t="s">
        <v>10716</v>
      </c>
      <c r="J5302" s="30">
        <v>100</v>
      </c>
      <c r="K5302" s="31" t="s">
        <v>10717</v>
      </c>
      <c r="L5302" s="6">
        <v>-199.49378900000002</v>
      </c>
      <c r="M5302" s="32">
        <f t="shared" si="328"/>
        <v>119.69627340000001</v>
      </c>
      <c r="N5302" s="32">
        <f t="shared" si="329"/>
        <v>109.72158395000001</v>
      </c>
      <c r="O5302" s="32">
        <f t="shared" si="330"/>
        <v>99.74689450000001</v>
      </c>
      <c r="P5302" s="33">
        <f t="shared" si="331"/>
        <v>89.772205049999997</v>
      </c>
      <c r="Q5302" s="34">
        <v>0</v>
      </c>
    </row>
    <row r="5303" spans="1:17" ht="15.75" customHeight="1">
      <c r="A5303" s="24" t="s">
        <v>9619</v>
      </c>
      <c r="B5303" s="25" t="s">
        <v>670</v>
      </c>
      <c r="C5303" s="26" t="s">
        <v>677</v>
      </c>
      <c r="D5303" s="26">
        <v>50</v>
      </c>
      <c r="E5303" s="26" t="s">
        <v>235</v>
      </c>
      <c r="F5303" s="26" t="s">
        <v>192</v>
      </c>
      <c r="G5303" s="27"/>
      <c r="H5303" s="28" t="s">
        <v>236</v>
      </c>
      <c r="I5303" s="29" t="s">
        <v>10718</v>
      </c>
      <c r="J5303" s="30">
        <v>100</v>
      </c>
      <c r="K5303" s="31" t="s">
        <v>10719</v>
      </c>
      <c r="L5303" s="6">
        <v>-197.334181</v>
      </c>
      <c r="M5303" s="32">
        <f t="shared" si="328"/>
        <v>118.40050859999999</v>
      </c>
      <c r="N5303" s="32">
        <f t="shared" si="329"/>
        <v>108.53379955</v>
      </c>
      <c r="O5303" s="32">
        <f t="shared" si="330"/>
        <v>98.6670905</v>
      </c>
      <c r="P5303" s="33">
        <f t="shared" si="331"/>
        <v>88.800381449999989</v>
      </c>
      <c r="Q5303" s="34">
        <v>0</v>
      </c>
    </row>
    <row r="5304" spans="1:17" ht="15.75" customHeight="1">
      <c r="A5304" s="24" t="s">
        <v>9619</v>
      </c>
      <c r="B5304" s="25" t="s">
        <v>670</v>
      </c>
      <c r="C5304" s="26" t="s">
        <v>677</v>
      </c>
      <c r="D5304" s="26">
        <v>50</v>
      </c>
      <c r="E5304" s="26" t="s">
        <v>235</v>
      </c>
      <c r="F5304" s="26" t="s">
        <v>192</v>
      </c>
      <c r="G5304" s="27"/>
      <c r="H5304" s="28" t="s">
        <v>236</v>
      </c>
      <c r="I5304" s="29" t="s">
        <v>10720</v>
      </c>
      <c r="J5304" s="30">
        <v>100</v>
      </c>
      <c r="K5304" s="31" t="s">
        <v>10721</v>
      </c>
      <c r="L5304" s="6">
        <v>-183.83663100000001</v>
      </c>
      <c r="M5304" s="32">
        <f t="shared" si="328"/>
        <v>110.3019786</v>
      </c>
      <c r="N5304" s="32">
        <f t="shared" si="329"/>
        <v>101.11014705000001</v>
      </c>
      <c r="O5304" s="32">
        <f t="shared" si="330"/>
        <v>91.918315500000006</v>
      </c>
      <c r="P5304" s="33">
        <f t="shared" si="331"/>
        <v>82.726483950000002</v>
      </c>
      <c r="Q5304" s="34">
        <v>0</v>
      </c>
    </row>
    <row r="5305" spans="1:17" ht="15.75" customHeight="1">
      <c r="A5305" s="24" t="s">
        <v>9619</v>
      </c>
      <c r="B5305" s="25" t="s">
        <v>670</v>
      </c>
      <c r="C5305" s="26" t="s">
        <v>677</v>
      </c>
      <c r="D5305" s="26">
        <v>75</v>
      </c>
      <c r="E5305" s="26" t="s">
        <v>235</v>
      </c>
      <c r="F5305" s="26" t="s">
        <v>185</v>
      </c>
      <c r="G5305" s="27"/>
      <c r="H5305" s="28" t="s">
        <v>236</v>
      </c>
      <c r="I5305" s="29" t="s">
        <v>10722</v>
      </c>
      <c r="J5305" s="30">
        <v>60</v>
      </c>
      <c r="K5305" s="31" t="s">
        <v>10723</v>
      </c>
      <c r="L5305" s="6">
        <v>-141.18437299999999</v>
      </c>
      <c r="M5305" s="32">
        <f t="shared" si="328"/>
        <v>84.710623799999993</v>
      </c>
      <c r="N5305" s="32">
        <f t="shared" si="329"/>
        <v>77.651405149999988</v>
      </c>
      <c r="O5305" s="32">
        <f t="shared" si="330"/>
        <v>70.592186499999997</v>
      </c>
      <c r="P5305" s="33">
        <f t="shared" si="331"/>
        <v>63.532967849999991</v>
      </c>
      <c r="Q5305" s="34">
        <v>0</v>
      </c>
    </row>
    <row r="5306" spans="1:17" ht="15.75" customHeight="1">
      <c r="A5306" s="24" t="s">
        <v>9619</v>
      </c>
      <c r="B5306" s="25" t="s">
        <v>670</v>
      </c>
      <c r="C5306" s="26" t="s">
        <v>677</v>
      </c>
      <c r="D5306" s="26">
        <v>75</v>
      </c>
      <c r="E5306" s="26" t="s">
        <v>235</v>
      </c>
      <c r="F5306" s="26" t="s">
        <v>185</v>
      </c>
      <c r="G5306" s="27"/>
      <c r="H5306" s="28" t="s">
        <v>236</v>
      </c>
      <c r="I5306" s="29" t="s">
        <v>10724</v>
      </c>
      <c r="J5306" s="30">
        <v>60</v>
      </c>
      <c r="K5306" s="31" t="s">
        <v>10725</v>
      </c>
      <c r="L5306" s="6">
        <v>-138.75481400000001</v>
      </c>
      <c r="M5306" s="32">
        <f t="shared" si="328"/>
        <v>83.252888400000003</v>
      </c>
      <c r="N5306" s="32">
        <f t="shared" si="329"/>
        <v>76.315147700000011</v>
      </c>
      <c r="O5306" s="32">
        <f t="shared" si="330"/>
        <v>69.377407000000005</v>
      </c>
      <c r="P5306" s="33">
        <f t="shared" si="331"/>
        <v>62.439666299999999</v>
      </c>
      <c r="Q5306" s="34">
        <v>0</v>
      </c>
    </row>
    <row r="5307" spans="1:17" ht="15.75" customHeight="1">
      <c r="A5307" s="24" t="s">
        <v>9619</v>
      </c>
      <c r="B5307" s="25" t="s">
        <v>670</v>
      </c>
      <c r="C5307" s="26" t="s">
        <v>677</v>
      </c>
      <c r="D5307" s="26">
        <v>75</v>
      </c>
      <c r="E5307" s="26" t="s">
        <v>235</v>
      </c>
      <c r="F5307" s="26" t="s">
        <v>185</v>
      </c>
      <c r="G5307" s="27"/>
      <c r="H5307" s="28" t="s">
        <v>236</v>
      </c>
      <c r="I5307" s="29" t="s">
        <v>10726</v>
      </c>
      <c r="J5307" s="30">
        <v>60</v>
      </c>
      <c r="K5307" s="31" t="s">
        <v>10727</v>
      </c>
      <c r="L5307" s="6">
        <v>-142.26417700000002</v>
      </c>
      <c r="M5307" s="32">
        <f t="shared" si="328"/>
        <v>85.358506200000008</v>
      </c>
      <c r="N5307" s="32">
        <f t="shared" si="329"/>
        <v>78.245297350000001</v>
      </c>
      <c r="O5307" s="32">
        <f t="shared" si="330"/>
        <v>71.132088500000009</v>
      </c>
      <c r="P5307" s="33">
        <f t="shared" si="331"/>
        <v>64.018879650000002</v>
      </c>
      <c r="Q5307" s="34">
        <v>0</v>
      </c>
    </row>
    <row r="5308" spans="1:17" ht="15.75" customHeight="1">
      <c r="A5308" s="24" t="s">
        <v>9619</v>
      </c>
      <c r="B5308" s="25" t="s">
        <v>670</v>
      </c>
      <c r="C5308" s="26" t="s">
        <v>677</v>
      </c>
      <c r="D5308" s="26">
        <v>75</v>
      </c>
      <c r="E5308" s="26" t="s">
        <v>235</v>
      </c>
      <c r="F5308" s="26" t="s">
        <v>185</v>
      </c>
      <c r="G5308" s="27"/>
      <c r="H5308" s="28" t="s">
        <v>236</v>
      </c>
      <c r="I5308" s="29" t="s">
        <v>10728</v>
      </c>
      <c r="J5308" s="30">
        <v>60</v>
      </c>
      <c r="K5308" s="31" t="s">
        <v>10729</v>
      </c>
      <c r="L5308" s="6">
        <v>-177.08785599999999</v>
      </c>
      <c r="M5308" s="32">
        <f t="shared" si="328"/>
        <v>106.25271359999999</v>
      </c>
      <c r="N5308" s="32">
        <f t="shared" si="329"/>
        <v>97.398320799999993</v>
      </c>
      <c r="O5308" s="32">
        <f t="shared" si="330"/>
        <v>88.543927999999994</v>
      </c>
      <c r="P5308" s="33">
        <f t="shared" si="331"/>
        <v>79.68953519999998</v>
      </c>
      <c r="Q5308" s="34">
        <v>0</v>
      </c>
    </row>
    <row r="5309" spans="1:17" ht="15.75" customHeight="1">
      <c r="A5309" s="24" t="s">
        <v>9619</v>
      </c>
      <c r="B5309" s="25" t="s">
        <v>670</v>
      </c>
      <c r="C5309" s="26" t="s">
        <v>677</v>
      </c>
      <c r="D5309" s="26">
        <v>75</v>
      </c>
      <c r="E5309" s="26" t="s">
        <v>235</v>
      </c>
      <c r="F5309" s="26" t="s">
        <v>192</v>
      </c>
      <c r="G5309" s="27"/>
      <c r="H5309" s="28" t="s">
        <v>236</v>
      </c>
      <c r="I5309" s="29" t="s">
        <v>10730</v>
      </c>
      <c r="J5309" s="30">
        <v>60</v>
      </c>
      <c r="K5309" s="31" t="s">
        <v>10731</v>
      </c>
      <c r="L5309" s="6">
        <v>-227.298742</v>
      </c>
      <c r="M5309" s="32">
        <f t="shared" si="328"/>
        <v>136.37924520000001</v>
      </c>
      <c r="N5309" s="32">
        <f t="shared" si="329"/>
        <v>125.01430809999999</v>
      </c>
      <c r="O5309" s="32">
        <f t="shared" si="330"/>
        <v>113.649371</v>
      </c>
      <c r="P5309" s="33">
        <f t="shared" si="331"/>
        <v>102.2844339</v>
      </c>
      <c r="Q5309" s="34">
        <v>0</v>
      </c>
    </row>
    <row r="5310" spans="1:17" ht="15.75" customHeight="1">
      <c r="A5310" s="24" t="s">
        <v>9619</v>
      </c>
      <c r="B5310" s="25" t="s">
        <v>670</v>
      </c>
      <c r="C5310" s="26" t="s">
        <v>677</v>
      </c>
      <c r="D5310" s="26">
        <v>75</v>
      </c>
      <c r="E5310" s="26" t="s">
        <v>235</v>
      </c>
      <c r="F5310" s="26" t="s">
        <v>192</v>
      </c>
      <c r="G5310" s="27"/>
      <c r="H5310" s="28" t="s">
        <v>236</v>
      </c>
      <c r="I5310" s="29" t="s">
        <v>10732</v>
      </c>
      <c r="J5310" s="30">
        <v>60</v>
      </c>
      <c r="K5310" s="31" t="s">
        <v>10733</v>
      </c>
      <c r="L5310" s="6">
        <v>-222.43962400000004</v>
      </c>
      <c r="M5310" s="32">
        <f t="shared" si="328"/>
        <v>133.46377440000003</v>
      </c>
      <c r="N5310" s="32">
        <f t="shared" si="329"/>
        <v>122.34179320000001</v>
      </c>
      <c r="O5310" s="32">
        <f t="shared" si="330"/>
        <v>111.21981200000002</v>
      </c>
      <c r="P5310" s="33">
        <f t="shared" si="331"/>
        <v>100.09783080000001</v>
      </c>
      <c r="Q5310" s="34">
        <v>0</v>
      </c>
    </row>
    <row r="5311" spans="1:17" ht="15.75" customHeight="1">
      <c r="A5311" s="24" t="s">
        <v>9619</v>
      </c>
      <c r="B5311" s="25" t="s">
        <v>670</v>
      </c>
      <c r="C5311" s="26" t="s">
        <v>677</v>
      </c>
      <c r="D5311" s="26">
        <v>75</v>
      </c>
      <c r="E5311" s="26" t="s">
        <v>235</v>
      </c>
      <c r="F5311" s="26" t="s">
        <v>192</v>
      </c>
      <c r="G5311" s="27"/>
      <c r="H5311" s="28" t="s">
        <v>236</v>
      </c>
      <c r="I5311" s="29" t="s">
        <v>10734</v>
      </c>
      <c r="J5311" s="30">
        <v>60</v>
      </c>
      <c r="K5311" s="31" t="s">
        <v>10735</v>
      </c>
      <c r="L5311" s="6">
        <v>-228.64849699999999</v>
      </c>
      <c r="M5311" s="32">
        <f t="shared" si="328"/>
        <v>137.18909819999999</v>
      </c>
      <c r="N5311" s="32">
        <f t="shared" si="329"/>
        <v>125.75667335</v>
      </c>
      <c r="O5311" s="32">
        <f t="shared" si="330"/>
        <v>114.3242485</v>
      </c>
      <c r="P5311" s="33">
        <f t="shared" si="331"/>
        <v>102.89182364999999</v>
      </c>
      <c r="Q5311" s="34">
        <v>0</v>
      </c>
    </row>
    <row r="5312" spans="1:17" ht="15.75" customHeight="1">
      <c r="A5312" s="24" t="s">
        <v>9619</v>
      </c>
      <c r="B5312" s="25" t="s">
        <v>670</v>
      </c>
      <c r="C5312" s="26" t="s">
        <v>677</v>
      </c>
      <c r="D5312" s="26">
        <v>75</v>
      </c>
      <c r="E5312" s="26" t="s">
        <v>235</v>
      </c>
      <c r="F5312" s="26" t="s">
        <v>192</v>
      </c>
      <c r="G5312" s="27"/>
      <c r="H5312" s="28" t="s">
        <v>236</v>
      </c>
      <c r="I5312" s="29" t="s">
        <v>10736</v>
      </c>
      <c r="J5312" s="30">
        <v>60</v>
      </c>
      <c r="K5312" s="31" t="s">
        <v>10737</v>
      </c>
      <c r="L5312" s="6">
        <v>-252.13423400000002</v>
      </c>
      <c r="M5312" s="32">
        <f t="shared" si="328"/>
        <v>151.28054040000001</v>
      </c>
      <c r="N5312" s="32">
        <f t="shared" si="329"/>
        <v>138.6738287</v>
      </c>
      <c r="O5312" s="32">
        <f t="shared" si="330"/>
        <v>126.06711700000001</v>
      </c>
      <c r="P5312" s="33">
        <f t="shared" si="331"/>
        <v>113.46040529999999</v>
      </c>
      <c r="Q5312" s="34">
        <v>0</v>
      </c>
    </row>
    <row r="5313" spans="1:17" ht="15.75" customHeight="1">
      <c r="A5313" s="24" t="s">
        <v>9619</v>
      </c>
      <c r="B5313" s="25" t="s">
        <v>670</v>
      </c>
      <c r="C5313" s="26" t="s">
        <v>677</v>
      </c>
      <c r="D5313" s="26">
        <v>75</v>
      </c>
      <c r="E5313" s="26" t="s">
        <v>256</v>
      </c>
      <c r="F5313" s="26" t="s">
        <v>185</v>
      </c>
      <c r="G5313" s="27"/>
      <c r="H5313" s="28" t="s">
        <v>236</v>
      </c>
      <c r="I5313" s="29" t="s">
        <v>10738</v>
      </c>
      <c r="J5313" s="30">
        <v>60</v>
      </c>
      <c r="K5313" s="31" t="s">
        <v>10739</v>
      </c>
      <c r="L5313" s="6">
        <v>-211.10168199999998</v>
      </c>
      <c r="M5313" s="32">
        <f t="shared" si="328"/>
        <v>126.66100919999998</v>
      </c>
      <c r="N5313" s="32">
        <f t="shared" si="329"/>
        <v>116.10592509999999</v>
      </c>
      <c r="O5313" s="32">
        <f t="shared" si="330"/>
        <v>105.55084099999999</v>
      </c>
      <c r="P5313" s="33">
        <f t="shared" si="331"/>
        <v>94.995756899999989</v>
      </c>
      <c r="Q5313" s="34">
        <v>0</v>
      </c>
    </row>
    <row r="5314" spans="1:17" ht="15.75" customHeight="1">
      <c r="A5314" s="24" t="s">
        <v>9619</v>
      </c>
      <c r="B5314" s="25" t="s">
        <v>670</v>
      </c>
      <c r="C5314" s="26" t="s">
        <v>677</v>
      </c>
      <c r="D5314" s="26">
        <v>75</v>
      </c>
      <c r="E5314" s="26" t="s">
        <v>256</v>
      </c>
      <c r="F5314" s="26" t="s">
        <v>185</v>
      </c>
      <c r="G5314" s="27"/>
      <c r="H5314" s="28" t="s">
        <v>236</v>
      </c>
      <c r="I5314" s="29" t="s">
        <v>10740</v>
      </c>
      <c r="J5314" s="30">
        <v>60</v>
      </c>
      <c r="K5314" s="31" t="s">
        <v>10741</v>
      </c>
      <c r="L5314" s="6">
        <v>-212.18148600000001</v>
      </c>
      <c r="M5314" s="32">
        <f t="shared" si="328"/>
        <v>127.3088916</v>
      </c>
      <c r="N5314" s="32">
        <f t="shared" si="329"/>
        <v>116.69981730000001</v>
      </c>
      <c r="O5314" s="32">
        <f t="shared" si="330"/>
        <v>106.090743</v>
      </c>
      <c r="P5314" s="33">
        <f t="shared" si="331"/>
        <v>95.4816687</v>
      </c>
      <c r="Q5314" s="34">
        <v>0</v>
      </c>
    </row>
    <row r="5315" spans="1:17" ht="15.75" customHeight="1">
      <c r="A5315" s="24" t="s">
        <v>9619</v>
      </c>
      <c r="B5315" s="25" t="s">
        <v>670</v>
      </c>
      <c r="C5315" s="26" t="s">
        <v>677</v>
      </c>
      <c r="D5315" s="26">
        <v>75</v>
      </c>
      <c r="E5315" s="26" t="s">
        <v>256</v>
      </c>
      <c r="F5315" s="26" t="s">
        <v>192</v>
      </c>
      <c r="G5315" s="27"/>
      <c r="H5315" s="28" t="s">
        <v>236</v>
      </c>
      <c r="I5315" s="29" t="s">
        <v>10742</v>
      </c>
      <c r="J5315" s="30">
        <v>60</v>
      </c>
      <c r="K5315" s="31" t="s">
        <v>10743</v>
      </c>
      <c r="L5315" s="6">
        <v>-297.21605099999999</v>
      </c>
      <c r="M5315" s="32">
        <f t="shared" si="328"/>
        <v>178.32963059999997</v>
      </c>
      <c r="N5315" s="32">
        <f t="shared" si="329"/>
        <v>163.46882804999998</v>
      </c>
      <c r="O5315" s="32">
        <f t="shared" si="330"/>
        <v>148.6080255</v>
      </c>
      <c r="P5315" s="33">
        <f t="shared" si="331"/>
        <v>133.74722294999998</v>
      </c>
      <c r="Q5315" s="34">
        <v>0</v>
      </c>
    </row>
    <row r="5316" spans="1:17" ht="15.75" customHeight="1">
      <c r="A5316" s="24" t="s">
        <v>9619</v>
      </c>
      <c r="B5316" s="25" t="s">
        <v>670</v>
      </c>
      <c r="C5316" s="26" t="s">
        <v>677</v>
      </c>
      <c r="D5316" s="26">
        <v>75</v>
      </c>
      <c r="E5316" s="26" t="s">
        <v>256</v>
      </c>
      <c r="F5316" s="26" t="s">
        <v>192</v>
      </c>
      <c r="G5316" s="27"/>
      <c r="H5316" s="28" t="s">
        <v>236</v>
      </c>
      <c r="I5316" s="29" t="s">
        <v>10744</v>
      </c>
      <c r="J5316" s="30">
        <v>60</v>
      </c>
      <c r="K5316" s="31" t="s">
        <v>10745</v>
      </c>
      <c r="L5316" s="6">
        <v>-298.56580600000001</v>
      </c>
      <c r="M5316" s="32">
        <f t="shared" ref="M5316:M5379" si="332">L5316*40%-L5316</f>
        <v>179.13948360000001</v>
      </c>
      <c r="N5316" s="32">
        <f t="shared" ref="N5316:N5379" si="333">L5316*45%-L5316</f>
        <v>164.21119329999999</v>
      </c>
      <c r="O5316" s="32">
        <f t="shared" ref="O5316:O5379" si="334">L5316*50%-L5316</f>
        <v>149.282903</v>
      </c>
      <c r="P5316" s="33">
        <f t="shared" ref="P5316:P5379" si="335">L5316*55%-L5316</f>
        <v>134.35461269999999</v>
      </c>
      <c r="Q5316" s="34">
        <v>0</v>
      </c>
    </row>
    <row r="5317" spans="1:17" ht="15.75" customHeight="1">
      <c r="A5317" s="24" t="s">
        <v>9619</v>
      </c>
      <c r="B5317" s="25" t="s">
        <v>670</v>
      </c>
      <c r="C5317" s="26" t="s">
        <v>680</v>
      </c>
      <c r="D5317" s="26">
        <v>100</v>
      </c>
      <c r="E5317" s="26" t="s">
        <v>235</v>
      </c>
      <c r="F5317" s="26" t="s">
        <v>185</v>
      </c>
      <c r="G5317" s="27"/>
      <c r="H5317" s="28" t="s">
        <v>236</v>
      </c>
      <c r="I5317" s="29" t="s">
        <v>10746</v>
      </c>
      <c r="J5317" s="30">
        <v>40</v>
      </c>
      <c r="K5317" s="31" t="s">
        <v>10747</v>
      </c>
      <c r="L5317" s="6">
        <v>-296.13624699999997</v>
      </c>
      <c r="M5317" s="32">
        <f t="shared" si="332"/>
        <v>177.68174819999996</v>
      </c>
      <c r="N5317" s="32">
        <f t="shared" si="333"/>
        <v>162.87493584999999</v>
      </c>
      <c r="O5317" s="32">
        <f t="shared" si="334"/>
        <v>148.06812349999998</v>
      </c>
      <c r="P5317" s="33">
        <f t="shared" si="335"/>
        <v>133.26131114999998</v>
      </c>
      <c r="Q5317" s="34">
        <v>1000</v>
      </c>
    </row>
    <row r="5318" spans="1:17" ht="15.75" customHeight="1">
      <c r="A5318" s="24" t="s">
        <v>9619</v>
      </c>
      <c r="B5318" s="25" t="s">
        <v>670</v>
      </c>
      <c r="C5318" s="26" t="s">
        <v>680</v>
      </c>
      <c r="D5318" s="26">
        <v>100</v>
      </c>
      <c r="E5318" s="26" t="s">
        <v>235</v>
      </c>
      <c r="F5318" s="26" t="s">
        <v>192</v>
      </c>
      <c r="G5318" s="27"/>
      <c r="H5318" s="28" t="s">
        <v>236</v>
      </c>
      <c r="I5318" s="29" t="s">
        <v>10748</v>
      </c>
      <c r="J5318" s="30">
        <v>40</v>
      </c>
      <c r="K5318" s="31" t="s">
        <v>10749</v>
      </c>
      <c r="L5318" s="6">
        <v>-374.69198799999998</v>
      </c>
      <c r="M5318" s="32">
        <f t="shared" si="332"/>
        <v>224.81519279999998</v>
      </c>
      <c r="N5318" s="32">
        <f t="shared" si="333"/>
        <v>206.0805934</v>
      </c>
      <c r="O5318" s="32">
        <f t="shared" si="334"/>
        <v>187.34599399999999</v>
      </c>
      <c r="P5318" s="33">
        <f t="shared" si="335"/>
        <v>168.61139459999998</v>
      </c>
      <c r="Q5318" s="34">
        <v>1000</v>
      </c>
    </row>
    <row r="5319" spans="1:17" ht="15.75" customHeight="1">
      <c r="A5319" s="24" t="s">
        <v>9619</v>
      </c>
      <c r="B5319" s="25" t="s">
        <v>670</v>
      </c>
      <c r="C5319" s="26" t="s">
        <v>680</v>
      </c>
      <c r="D5319" s="26">
        <v>100</v>
      </c>
      <c r="E5319" s="26" t="s">
        <v>235</v>
      </c>
      <c r="F5319" s="26" t="s">
        <v>185</v>
      </c>
      <c r="G5319" s="27"/>
      <c r="H5319" s="28" t="s">
        <v>236</v>
      </c>
      <c r="I5319" s="29" t="s">
        <v>10750</v>
      </c>
      <c r="J5319" s="30">
        <v>40</v>
      </c>
      <c r="K5319" s="31" t="s">
        <v>10751</v>
      </c>
      <c r="L5319" s="6">
        <v>-215.96079999999998</v>
      </c>
      <c r="M5319" s="32">
        <f t="shared" si="332"/>
        <v>129.57647999999998</v>
      </c>
      <c r="N5319" s="32">
        <f t="shared" si="333"/>
        <v>118.77843999999999</v>
      </c>
      <c r="O5319" s="32">
        <f t="shared" si="334"/>
        <v>107.98039999999999</v>
      </c>
      <c r="P5319" s="33">
        <f t="shared" si="335"/>
        <v>97.182359999999974</v>
      </c>
      <c r="Q5319" s="34">
        <v>1000</v>
      </c>
    </row>
    <row r="5320" spans="1:17" ht="15.75" customHeight="1">
      <c r="A5320" s="24" t="s">
        <v>9619</v>
      </c>
      <c r="B5320" s="25" t="s">
        <v>670</v>
      </c>
      <c r="C5320" s="26" t="s">
        <v>680</v>
      </c>
      <c r="D5320" s="26">
        <v>100</v>
      </c>
      <c r="E5320" s="26" t="s">
        <v>235</v>
      </c>
      <c r="F5320" s="26" t="s">
        <v>185</v>
      </c>
      <c r="G5320" s="27"/>
      <c r="H5320" s="28" t="s">
        <v>236</v>
      </c>
      <c r="I5320" s="29" t="s">
        <v>10752</v>
      </c>
      <c r="J5320" s="30">
        <v>40</v>
      </c>
      <c r="K5320" s="31" t="s">
        <v>10753</v>
      </c>
      <c r="L5320" s="6">
        <v>-300.725414</v>
      </c>
      <c r="M5320" s="32">
        <f t="shared" si="332"/>
        <v>180.43524839999998</v>
      </c>
      <c r="N5320" s="32">
        <f t="shared" si="333"/>
        <v>165.39897769999999</v>
      </c>
      <c r="O5320" s="32">
        <f t="shared" si="334"/>
        <v>150.362707</v>
      </c>
      <c r="P5320" s="33">
        <f t="shared" si="335"/>
        <v>135.32643629999998</v>
      </c>
      <c r="Q5320" s="34">
        <v>1000</v>
      </c>
    </row>
    <row r="5321" spans="1:17" ht="15.75" customHeight="1">
      <c r="A5321" s="24" t="s">
        <v>9619</v>
      </c>
      <c r="B5321" s="25" t="s">
        <v>670</v>
      </c>
      <c r="C5321" s="26" t="s">
        <v>680</v>
      </c>
      <c r="D5321" s="26">
        <v>100</v>
      </c>
      <c r="E5321" s="26" t="s">
        <v>235</v>
      </c>
      <c r="F5321" s="26" t="s">
        <v>185</v>
      </c>
      <c r="G5321" s="27"/>
      <c r="H5321" s="28" t="s">
        <v>236</v>
      </c>
      <c r="I5321" s="29" t="s">
        <v>10754</v>
      </c>
      <c r="J5321" s="30">
        <v>40</v>
      </c>
      <c r="K5321" s="31" t="s">
        <v>10755</v>
      </c>
      <c r="L5321" s="6">
        <v>-299.37565900000004</v>
      </c>
      <c r="M5321" s="32">
        <f t="shared" si="332"/>
        <v>179.6253954</v>
      </c>
      <c r="N5321" s="32">
        <f t="shared" si="333"/>
        <v>164.65661245000001</v>
      </c>
      <c r="O5321" s="32">
        <f t="shared" si="334"/>
        <v>149.68782950000002</v>
      </c>
      <c r="P5321" s="33">
        <f t="shared" si="335"/>
        <v>134.71904655</v>
      </c>
      <c r="Q5321" s="34">
        <v>1000</v>
      </c>
    </row>
    <row r="5322" spans="1:17" ht="15.75" customHeight="1">
      <c r="A5322" s="24" t="s">
        <v>9619</v>
      </c>
      <c r="B5322" s="25" t="s">
        <v>670</v>
      </c>
      <c r="C5322" s="26" t="s">
        <v>680</v>
      </c>
      <c r="D5322" s="26">
        <v>100</v>
      </c>
      <c r="E5322" s="26" t="s">
        <v>235</v>
      </c>
      <c r="F5322" s="26" t="s">
        <v>192</v>
      </c>
      <c r="G5322" s="27"/>
      <c r="H5322" s="28" t="s">
        <v>236</v>
      </c>
      <c r="I5322" s="29" t="s">
        <v>10756</v>
      </c>
      <c r="J5322" s="30">
        <v>40</v>
      </c>
      <c r="K5322" s="31" t="s">
        <v>10757</v>
      </c>
      <c r="L5322" s="6">
        <v>-386.56983200000002</v>
      </c>
      <c r="M5322" s="32">
        <f t="shared" si="332"/>
        <v>231.94189919999999</v>
      </c>
      <c r="N5322" s="32">
        <f t="shared" si="333"/>
        <v>212.61340760000002</v>
      </c>
      <c r="O5322" s="32">
        <f t="shared" si="334"/>
        <v>193.28491600000001</v>
      </c>
      <c r="P5322" s="33">
        <f t="shared" si="335"/>
        <v>173.9564244</v>
      </c>
      <c r="Q5322" s="34">
        <v>0</v>
      </c>
    </row>
    <row r="5323" spans="1:17" ht="15.75" customHeight="1">
      <c r="A5323" s="24" t="s">
        <v>9619</v>
      </c>
      <c r="B5323" s="25" t="s">
        <v>670</v>
      </c>
      <c r="C5323" s="26" t="s">
        <v>680</v>
      </c>
      <c r="D5323" s="26">
        <v>100</v>
      </c>
      <c r="E5323" s="26" t="s">
        <v>235</v>
      </c>
      <c r="F5323" s="26" t="s">
        <v>192</v>
      </c>
      <c r="G5323" s="27"/>
      <c r="H5323" s="28" t="s">
        <v>236</v>
      </c>
      <c r="I5323" s="29" t="s">
        <v>10758</v>
      </c>
      <c r="J5323" s="30">
        <v>40</v>
      </c>
      <c r="K5323" s="31" t="s">
        <v>10759</v>
      </c>
      <c r="L5323" s="6">
        <v>-484.29209400000002</v>
      </c>
      <c r="M5323" s="32">
        <f t="shared" si="332"/>
        <v>290.5752564</v>
      </c>
      <c r="N5323" s="32">
        <f t="shared" si="333"/>
        <v>266.36065170000001</v>
      </c>
      <c r="O5323" s="32">
        <f t="shared" si="334"/>
        <v>242.14604700000001</v>
      </c>
      <c r="P5323" s="33">
        <f t="shared" si="335"/>
        <v>217.93144230000001</v>
      </c>
      <c r="Q5323" s="34">
        <v>1000</v>
      </c>
    </row>
    <row r="5324" spans="1:17" ht="15.75" customHeight="1">
      <c r="A5324" s="24" t="s">
        <v>9619</v>
      </c>
      <c r="B5324" s="25" t="s">
        <v>670</v>
      </c>
      <c r="C5324" s="26" t="s">
        <v>680</v>
      </c>
      <c r="D5324" s="26">
        <v>100</v>
      </c>
      <c r="E5324" s="26" t="s">
        <v>235</v>
      </c>
      <c r="F5324" s="26" t="s">
        <v>192</v>
      </c>
      <c r="G5324" s="27"/>
      <c r="H5324" s="28" t="s">
        <v>236</v>
      </c>
      <c r="I5324" s="29" t="s">
        <v>10760</v>
      </c>
      <c r="J5324" s="30">
        <v>40</v>
      </c>
      <c r="K5324" s="31" t="s">
        <v>10761</v>
      </c>
      <c r="L5324" s="6">
        <v>-308.82394399999998</v>
      </c>
      <c r="M5324" s="32">
        <f t="shared" si="332"/>
        <v>185.2943664</v>
      </c>
      <c r="N5324" s="32">
        <f t="shared" si="333"/>
        <v>169.8531692</v>
      </c>
      <c r="O5324" s="32">
        <f t="shared" si="334"/>
        <v>154.41197199999999</v>
      </c>
      <c r="P5324" s="33">
        <f t="shared" si="335"/>
        <v>138.97077479999999</v>
      </c>
      <c r="Q5324" s="34">
        <v>0</v>
      </c>
    </row>
    <row r="5325" spans="1:17" ht="15.75" customHeight="1">
      <c r="A5325" s="24" t="s">
        <v>9619</v>
      </c>
      <c r="B5325" s="25" t="s">
        <v>670</v>
      </c>
      <c r="C5325" s="26" t="s">
        <v>680</v>
      </c>
      <c r="D5325" s="26">
        <v>100</v>
      </c>
      <c r="E5325" s="26"/>
      <c r="F5325" s="26" t="s">
        <v>192</v>
      </c>
      <c r="G5325" s="27"/>
      <c r="H5325" s="28" t="s">
        <v>236</v>
      </c>
      <c r="I5325" s="29" t="s">
        <v>10762</v>
      </c>
      <c r="J5325" s="30">
        <v>40</v>
      </c>
      <c r="K5325" s="31" t="s">
        <v>10763</v>
      </c>
      <c r="L5325" s="6">
        <v>-390.61909699999995</v>
      </c>
      <c r="M5325" s="32">
        <f t="shared" si="332"/>
        <v>234.37145819999995</v>
      </c>
      <c r="N5325" s="32">
        <f t="shared" si="333"/>
        <v>214.84050334999998</v>
      </c>
      <c r="O5325" s="32">
        <f t="shared" si="334"/>
        <v>195.30954849999998</v>
      </c>
      <c r="P5325" s="33">
        <f t="shared" si="335"/>
        <v>175.77859364999995</v>
      </c>
      <c r="Q5325" s="34">
        <v>0</v>
      </c>
    </row>
    <row r="5326" spans="1:17" ht="15.75" customHeight="1">
      <c r="A5326" s="24" t="s">
        <v>9619</v>
      </c>
      <c r="B5326" s="25" t="s">
        <v>670</v>
      </c>
      <c r="C5326" s="26" t="s">
        <v>680</v>
      </c>
      <c r="D5326" s="26">
        <v>100</v>
      </c>
      <c r="E5326" s="26" t="s">
        <v>235</v>
      </c>
      <c r="F5326" s="26" t="s">
        <v>192</v>
      </c>
      <c r="G5326" s="27"/>
      <c r="H5326" s="28" t="s">
        <v>236</v>
      </c>
      <c r="I5326" s="29" t="s">
        <v>10764</v>
      </c>
      <c r="J5326" s="30">
        <v>40</v>
      </c>
      <c r="K5326" s="31" t="s">
        <v>10765</v>
      </c>
      <c r="L5326" s="6">
        <v>-392.23880300000002</v>
      </c>
      <c r="M5326" s="32">
        <f t="shared" si="332"/>
        <v>235.3432818</v>
      </c>
      <c r="N5326" s="32">
        <f t="shared" si="333"/>
        <v>215.73134165000002</v>
      </c>
      <c r="O5326" s="32">
        <f t="shared" si="334"/>
        <v>196.11940150000001</v>
      </c>
      <c r="P5326" s="33">
        <f t="shared" si="335"/>
        <v>176.50746135</v>
      </c>
      <c r="Q5326" s="34">
        <v>0</v>
      </c>
    </row>
    <row r="5327" spans="1:17" ht="15.75" customHeight="1">
      <c r="A5327" s="24" t="s">
        <v>9619</v>
      </c>
      <c r="B5327" s="25" t="s">
        <v>670</v>
      </c>
      <c r="C5327" s="26" t="s">
        <v>680</v>
      </c>
      <c r="D5327" s="26">
        <v>100</v>
      </c>
      <c r="E5327" s="26" t="s">
        <v>256</v>
      </c>
      <c r="F5327" s="26" t="s">
        <v>185</v>
      </c>
      <c r="G5327" s="27"/>
      <c r="H5327" s="28" t="s">
        <v>236</v>
      </c>
      <c r="I5327" s="29" t="s">
        <v>10766</v>
      </c>
      <c r="J5327" s="30">
        <v>40</v>
      </c>
      <c r="K5327" s="31" t="s">
        <v>10767</v>
      </c>
      <c r="L5327" s="6">
        <v>-329.070269</v>
      </c>
      <c r="M5327" s="32">
        <f t="shared" si="332"/>
        <v>197.4421614</v>
      </c>
      <c r="N5327" s="32">
        <f t="shared" si="333"/>
        <v>180.98864795</v>
      </c>
      <c r="O5327" s="32">
        <f t="shared" si="334"/>
        <v>164.5351345</v>
      </c>
      <c r="P5327" s="33">
        <f t="shared" si="335"/>
        <v>148.08162105</v>
      </c>
      <c r="Q5327" s="34">
        <v>1000</v>
      </c>
    </row>
    <row r="5328" spans="1:17" ht="15.75" customHeight="1">
      <c r="A5328" s="24" t="s">
        <v>9619</v>
      </c>
      <c r="B5328" s="25" t="s">
        <v>670</v>
      </c>
      <c r="C5328" s="26" t="s">
        <v>680</v>
      </c>
      <c r="D5328" s="26">
        <v>100</v>
      </c>
      <c r="E5328" s="26" t="s">
        <v>256</v>
      </c>
      <c r="F5328" s="26" t="s">
        <v>185</v>
      </c>
      <c r="G5328" s="27"/>
      <c r="H5328" s="28" t="s">
        <v>236</v>
      </c>
      <c r="I5328" s="29" t="s">
        <v>10768</v>
      </c>
      <c r="J5328" s="30">
        <v>40</v>
      </c>
      <c r="K5328" s="31" t="s">
        <v>10769</v>
      </c>
      <c r="L5328" s="6">
        <v>-328.53036700000001</v>
      </c>
      <c r="M5328" s="32">
        <f t="shared" si="332"/>
        <v>197.1182202</v>
      </c>
      <c r="N5328" s="32">
        <f t="shared" si="333"/>
        <v>180.69170185000002</v>
      </c>
      <c r="O5328" s="32">
        <f t="shared" si="334"/>
        <v>164.26518350000001</v>
      </c>
      <c r="P5328" s="33">
        <f t="shared" si="335"/>
        <v>147.83866515</v>
      </c>
      <c r="Q5328" s="34">
        <v>1000</v>
      </c>
    </row>
    <row r="5329" spans="1:17" ht="15.75" customHeight="1">
      <c r="A5329" s="24" t="s">
        <v>9619</v>
      </c>
      <c r="B5329" s="25" t="s">
        <v>670</v>
      </c>
      <c r="C5329" s="26" t="s">
        <v>680</v>
      </c>
      <c r="D5329" s="26">
        <v>100</v>
      </c>
      <c r="E5329" s="26" t="s">
        <v>256</v>
      </c>
      <c r="F5329" s="26" t="s">
        <v>192</v>
      </c>
      <c r="G5329" s="27"/>
      <c r="H5329" s="28" t="s">
        <v>236</v>
      </c>
      <c r="I5329" s="29" t="s">
        <v>10770</v>
      </c>
      <c r="J5329" s="30">
        <v>40</v>
      </c>
      <c r="K5329" s="31" t="s">
        <v>10771</v>
      </c>
      <c r="L5329" s="6">
        <v>-412.48512800000003</v>
      </c>
      <c r="M5329" s="32">
        <f t="shared" si="332"/>
        <v>247.4910768</v>
      </c>
      <c r="N5329" s="32">
        <f t="shared" si="333"/>
        <v>226.86682040000002</v>
      </c>
      <c r="O5329" s="32">
        <f t="shared" si="334"/>
        <v>206.24256400000002</v>
      </c>
      <c r="P5329" s="33">
        <f t="shared" si="335"/>
        <v>185.61830760000001</v>
      </c>
      <c r="Q5329" s="34">
        <v>1000</v>
      </c>
    </row>
    <row r="5330" spans="1:17" ht="15.75" customHeight="1">
      <c r="A5330" s="24" t="s">
        <v>9619</v>
      </c>
      <c r="B5330" s="25" t="s">
        <v>670</v>
      </c>
      <c r="C5330" s="26" t="s">
        <v>680</v>
      </c>
      <c r="D5330" s="26">
        <v>100</v>
      </c>
      <c r="E5330" s="26" t="s">
        <v>256</v>
      </c>
      <c r="F5330" s="26" t="s">
        <v>192</v>
      </c>
      <c r="G5330" s="27"/>
      <c r="H5330" s="28" t="s">
        <v>236</v>
      </c>
      <c r="I5330" s="29" t="s">
        <v>10772</v>
      </c>
      <c r="J5330" s="30">
        <v>40</v>
      </c>
      <c r="K5330" s="31" t="s">
        <v>10773</v>
      </c>
      <c r="L5330" s="6">
        <v>-428.95213899999999</v>
      </c>
      <c r="M5330" s="32">
        <f t="shared" si="332"/>
        <v>257.37128339999998</v>
      </c>
      <c r="N5330" s="32">
        <f t="shared" si="333"/>
        <v>235.92367644999999</v>
      </c>
      <c r="O5330" s="32">
        <f t="shared" si="334"/>
        <v>214.47606949999999</v>
      </c>
      <c r="P5330" s="33">
        <f t="shared" si="335"/>
        <v>193.02846254999997</v>
      </c>
      <c r="Q5330" s="34">
        <v>0</v>
      </c>
    </row>
    <row r="5331" spans="1:17" ht="15.75" customHeight="1">
      <c r="A5331" s="24" t="s">
        <v>9619</v>
      </c>
      <c r="B5331" s="25" t="s">
        <v>670</v>
      </c>
      <c r="C5331" s="26" t="s">
        <v>680</v>
      </c>
      <c r="D5331" s="26">
        <v>100</v>
      </c>
      <c r="E5331" s="26" t="s">
        <v>256</v>
      </c>
      <c r="F5331" s="26" t="s">
        <v>192</v>
      </c>
      <c r="G5331" s="27"/>
      <c r="H5331" s="28" t="s">
        <v>236</v>
      </c>
      <c r="I5331" s="29" t="s">
        <v>10774</v>
      </c>
      <c r="J5331" s="30">
        <v>40</v>
      </c>
      <c r="K5331" s="31" t="s">
        <v>10775</v>
      </c>
      <c r="L5331" s="6">
        <v>-429.76199199999996</v>
      </c>
      <c r="M5331" s="32">
        <f t="shared" si="332"/>
        <v>257.85719519999998</v>
      </c>
      <c r="N5331" s="32">
        <f t="shared" si="333"/>
        <v>236.36909559999998</v>
      </c>
      <c r="O5331" s="32">
        <f t="shared" si="334"/>
        <v>214.88099599999998</v>
      </c>
      <c r="P5331" s="33">
        <f t="shared" si="335"/>
        <v>193.39289639999996</v>
      </c>
      <c r="Q5331" s="34">
        <v>0</v>
      </c>
    </row>
    <row r="5332" spans="1:17" ht="15.75" customHeight="1">
      <c r="A5332" s="24" t="s">
        <v>9619</v>
      </c>
      <c r="B5332" s="25" t="s">
        <v>670</v>
      </c>
      <c r="C5332" s="26" t="s">
        <v>680</v>
      </c>
      <c r="D5332" s="26">
        <v>100</v>
      </c>
      <c r="E5332" s="26" t="s">
        <v>256</v>
      </c>
      <c r="F5332" s="26" t="s">
        <v>192</v>
      </c>
      <c r="G5332" s="27"/>
      <c r="H5332" s="28" t="s">
        <v>236</v>
      </c>
      <c r="I5332" s="29" t="s">
        <v>10776</v>
      </c>
      <c r="J5332" s="30">
        <v>40</v>
      </c>
      <c r="K5332" s="31" t="s">
        <v>10777</v>
      </c>
      <c r="L5332" s="6">
        <v>-518.03596900000002</v>
      </c>
      <c r="M5332" s="32">
        <f t="shared" si="332"/>
        <v>310.82158140000001</v>
      </c>
      <c r="N5332" s="32">
        <f t="shared" si="333"/>
        <v>284.91978295000001</v>
      </c>
      <c r="O5332" s="32">
        <f t="shared" si="334"/>
        <v>259.01798450000001</v>
      </c>
      <c r="P5332" s="33">
        <f t="shared" si="335"/>
        <v>233.11618605000001</v>
      </c>
      <c r="Q5332" s="34">
        <v>1000</v>
      </c>
    </row>
    <row r="5333" spans="1:17" ht="15.75" customHeight="1">
      <c r="A5333" s="24" t="s">
        <v>9619</v>
      </c>
      <c r="B5333" s="25" t="s">
        <v>670</v>
      </c>
      <c r="C5333" s="26" t="s">
        <v>680</v>
      </c>
      <c r="D5333" s="26">
        <v>50</v>
      </c>
      <c r="E5333" s="26" t="s">
        <v>235</v>
      </c>
      <c r="F5333" s="26" t="s">
        <v>185</v>
      </c>
      <c r="G5333" s="27"/>
      <c r="H5333" s="28" t="s">
        <v>236</v>
      </c>
      <c r="I5333" s="29" t="s">
        <v>10778</v>
      </c>
      <c r="J5333" s="30">
        <v>100</v>
      </c>
      <c r="K5333" s="31" t="s">
        <v>10779</v>
      </c>
      <c r="L5333" s="6">
        <v>-120.12819499999999</v>
      </c>
      <c r="M5333" s="32">
        <f t="shared" si="332"/>
        <v>72.076916999999995</v>
      </c>
      <c r="N5333" s="32">
        <f t="shared" si="333"/>
        <v>66.070507249999991</v>
      </c>
      <c r="O5333" s="32">
        <f t="shared" si="334"/>
        <v>60.064097499999995</v>
      </c>
      <c r="P5333" s="33">
        <f t="shared" si="335"/>
        <v>54.057687749999985</v>
      </c>
      <c r="Q5333" s="34">
        <v>0</v>
      </c>
    </row>
    <row r="5334" spans="1:17" ht="15.75" customHeight="1">
      <c r="A5334" s="24" t="s">
        <v>9619</v>
      </c>
      <c r="B5334" s="25" t="s">
        <v>670</v>
      </c>
      <c r="C5334" s="26" t="s">
        <v>680</v>
      </c>
      <c r="D5334" s="26">
        <v>50</v>
      </c>
      <c r="E5334" s="26" t="s">
        <v>235</v>
      </c>
      <c r="F5334" s="26" t="s">
        <v>185</v>
      </c>
      <c r="G5334" s="27"/>
      <c r="H5334" s="28" t="s">
        <v>236</v>
      </c>
      <c r="I5334" s="29" t="s">
        <v>10780</v>
      </c>
      <c r="J5334" s="30">
        <v>100</v>
      </c>
      <c r="K5334" s="31" t="s">
        <v>10781</v>
      </c>
      <c r="L5334" s="6">
        <v>-146.85334399999999</v>
      </c>
      <c r="M5334" s="32">
        <f t="shared" si="332"/>
        <v>88.112006399999984</v>
      </c>
      <c r="N5334" s="32">
        <f t="shared" si="333"/>
        <v>80.76933919999999</v>
      </c>
      <c r="O5334" s="32">
        <f t="shared" si="334"/>
        <v>73.426671999999996</v>
      </c>
      <c r="P5334" s="33">
        <f t="shared" si="335"/>
        <v>66.084004799999988</v>
      </c>
      <c r="Q5334" s="34">
        <v>0</v>
      </c>
    </row>
    <row r="5335" spans="1:17" ht="15.75" customHeight="1">
      <c r="A5335" s="24" t="s">
        <v>9619</v>
      </c>
      <c r="B5335" s="25" t="s">
        <v>670</v>
      </c>
      <c r="C5335" s="26" t="s">
        <v>680</v>
      </c>
      <c r="D5335" s="26">
        <v>50</v>
      </c>
      <c r="E5335" s="26" t="s">
        <v>235</v>
      </c>
      <c r="F5335" s="26" t="s">
        <v>185</v>
      </c>
      <c r="G5335" s="27"/>
      <c r="H5335" s="28" t="s">
        <v>236</v>
      </c>
      <c r="I5335" s="29" t="s">
        <v>10782</v>
      </c>
      <c r="J5335" s="30">
        <v>100</v>
      </c>
      <c r="K5335" s="31" t="s">
        <v>10783</v>
      </c>
      <c r="L5335" s="6">
        <v>-118.23853799999999</v>
      </c>
      <c r="M5335" s="32">
        <f t="shared" si="332"/>
        <v>70.943122799999998</v>
      </c>
      <c r="N5335" s="32">
        <f t="shared" si="333"/>
        <v>65.0311959</v>
      </c>
      <c r="O5335" s="32">
        <f t="shared" si="334"/>
        <v>59.119268999999996</v>
      </c>
      <c r="P5335" s="33">
        <f t="shared" si="335"/>
        <v>53.207342099999991</v>
      </c>
      <c r="Q5335" s="34">
        <v>0</v>
      </c>
    </row>
    <row r="5336" spans="1:17" ht="15.75" customHeight="1">
      <c r="A5336" s="24" t="s">
        <v>9619</v>
      </c>
      <c r="B5336" s="25" t="s">
        <v>670</v>
      </c>
      <c r="C5336" s="26" t="s">
        <v>680</v>
      </c>
      <c r="D5336" s="26">
        <v>50</v>
      </c>
      <c r="E5336" s="26" t="s">
        <v>235</v>
      </c>
      <c r="F5336" s="26" t="s">
        <v>185</v>
      </c>
      <c r="G5336" s="27"/>
      <c r="H5336" s="28" t="s">
        <v>236</v>
      </c>
      <c r="I5336" s="29" t="s">
        <v>10784</v>
      </c>
      <c r="J5336" s="30">
        <v>100</v>
      </c>
      <c r="K5336" s="31" t="s">
        <v>10785</v>
      </c>
      <c r="L5336" s="6">
        <v>-121.47795000000001</v>
      </c>
      <c r="M5336" s="32">
        <f t="shared" si="332"/>
        <v>72.886769999999999</v>
      </c>
      <c r="N5336" s="32">
        <f t="shared" si="333"/>
        <v>66.812872499999997</v>
      </c>
      <c r="O5336" s="32">
        <f t="shared" si="334"/>
        <v>60.738975000000003</v>
      </c>
      <c r="P5336" s="33">
        <f t="shared" si="335"/>
        <v>54.665077499999995</v>
      </c>
      <c r="Q5336" s="34">
        <v>0</v>
      </c>
    </row>
    <row r="5337" spans="1:17" ht="15.75" customHeight="1">
      <c r="A5337" s="24" t="s">
        <v>9619</v>
      </c>
      <c r="B5337" s="25" t="s">
        <v>670</v>
      </c>
      <c r="C5337" s="26" t="s">
        <v>680</v>
      </c>
      <c r="D5337" s="26">
        <v>50</v>
      </c>
      <c r="E5337" s="26" t="s">
        <v>235</v>
      </c>
      <c r="F5337" s="26" t="s">
        <v>185</v>
      </c>
      <c r="G5337" s="27"/>
      <c r="H5337" s="28" t="s">
        <v>236</v>
      </c>
      <c r="I5337" s="29" t="s">
        <v>10786</v>
      </c>
      <c r="J5337" s="30">
        <v>100</v>
      </c>
      <c r="K5337" s="31" t="s">
        <v>10787</v>
      </c>
      <c r="L5337" s="6">
        <v>-134.70554899999999</v>
      </c>
      <c r="M5337" s="32">
        <f t="shared" si="332"/>
        <v>80.823329399999992</v>
      </c>
      <c r="N5337" s="32">
        <f t="shared" si="333"/>
        <v>74.088051949999993</v>
      </c>
      <c r="O5337" s="32">
        <f t="shared" si="334"/>
        <v>67.352774499999995</v>
      </c>
      <c r="P5337" s="33">
        <f t="shared" si="335"/>
        <v>60.617497049999983</v>
      </c>
      <c r="Q5337" s="34">
        <v>0</v>
      </c>
    </row>
    <row r="5338" spans="1:17" ht="15.75" customHeight="1">
      <c r="A5338" s="24" t="s">
        <v>9619</v>
      </c>
      <c r="B5338" s="25" t="s">
        <v>1876</v>
      </c>
      <c r="C5338" s="26" t="s">
        <v>680</v>
      </c>
      <c r="D5338" s="26">
        <v>50</v>
      </c>
      <c r="E5338" s="26"/>
      <c r="F5338" s="26" t="s">
        <v>185</v>
      </c>
      <c r="G5338" s="27"/>
      <c r="H5338" s="28" t="s">
        <v>236</v>
      </c>
      <c r="I5338" s="29" t="s">
        <v>10788</v>
      </c>
      <c r="J5338" s="30">
        <v>100</v>
      </c>
      <c r="K5338" s="31" t="s">
        <v>10789</v>
      </c>
      <c r="L5338" s="6">
        <v>-132.27598999999998</v>
      </c>
      <c r="M5338" s="32">
        <f t="shared" si="332"/>
        <v>79.365593999999987</v>
      </c>
      <c r="N5338" s="32">
        <f t="shared" si="333"/>
        <v>72.751794499999988</v>
      </c>
      <c r="O5338" s="32">
        <f t="shared" si="334"/>
        <v>66.137994999999989</v>
      </c>
      <c r="P5338" s="33">
        <f t="shared" si="335"/>
        <v>59.52419549999999</v>
      </c>
      <c r="Q5338" s="34">
        <v>0</v>
      </c>
    </row>
    <row r="5339" spans="1:17" ht="15.75" customHeight="1">
      <c r="A5339" s="24" t="s">
        <v>9619</v>
      </c>
      <c r="B5339" s="25" t="s">
        <v>670</v>
      </c>
      <c r="C5339" s="26" t="s">
        <v>680</v>
      </c>
      <c r="D5339" s="26">
        <v>50</v>
      </c>
      <c r="E5339" s="26" t="s">
        <v>235</v>
      </c>
      <c r="F5339" s="26" t="s">
        <v>192</v>
      </c>
      <c r="G5339" s="27"/>
      <c r="H5339" s="28" t="s">
        <v>236</v>
      </c>
      <c r="I5339" s="29" t="s">
        <v>10790</v>
      </c>
      <c r="J5339" s="30">
        <v>100</v>
      </c>
      <c r="K5339" s="31" t="s">
        <v>10791</v>
      </c>
      <c r="L5339" s="6">
        <v>-201.38344599999999</v>
      </c>
      <c r="M5339" s="32">
        <f t="shared" si="332"/>
        <v>120.83006759999999</v>
      </c>
      <c r="N5339" s="32">
        <f t="shared" si="333"/>
        <v>110.76089529999999</v>
      </c>
      <c r="O5339" s="32">
        <f t="shared" si="334"/>
        <v>100.691723</v>
      </c>
      <c r="P5339" s="33">
        <f t="shared" si="335"/>
        <v>90.622550699999991</v>
      </c>
      <c r="Q5339" s="34">
        <v>0</v>
      </c>
    </row>
    <row r="5340" spans="1:17" ht="15.75" customHeight="1">
      <c r="A5340" s="24" t="s">
        <v>9619</v>
      </c>
      <c r="B5340" s="25" t="s">
        <v>670</v>
      </c>
      <c r="C5340" s="26" t="s">
        <v>680</v>
      </c>
      <c r="D5340" s="26">
        <v>50</v>
      </c>
      <c r="E5340" s="26" t="s">
        <v>235</v>
      </c>
      <c r="F5340" s="26" t="s">
        <v>192</v>
      </c>
      <c r="G5340" s="27"/>
      <c r="H5340" s="28" t="s">
        <v>236</v>
      </c>
      <c r="I5340" s="29" t="s">
        <v>10792</v>
      </c>
      <c r="J5340" s="30">
        <v>100</v>
      </c>
      <c r="K5340" s="31" t="s">
        <v>10793</v>
      </c>
      <c r="L5340" s="6">
        <v>-208.40217200000001</v>
      </c>
      <c r="M5340" s="32">
        <f t="shared" si="332"/>
        <v>125.0413032</v>
      </c>
      <c r="N5340" s="32">
        <f t="shared" si="333"/>
        <v>114.6211946</v>
      </c>
      <c r="O5340" s="32">
        <f t="shared" si="334"/>
        <v>104.201086</v>
      </c>
      <c r="P5340" s="33">
        <f t="shared" si="335"/>
        <v>93.780977399999998</v>
      </c>
      <c r="Q5340" s="34">
        <v>0</v>
      </c>
    </row>
    <row r="5341" spans="1:17" ht="15.75" customHeight="1">
      <c r="A5341" s="24" t="s">
        <v>9619</v>
      </c>
      <c r="B5341" s="25" t="s">
        <v>670</v>
      </c>
      <c r="C5341" s="26" t="s">
        <v>680</v>
      </c>
      <c r="D5341" s="26">
        <v>50</v>
      </c>
      <c r="E5341" s="26" t="s">
        <v>235</v>
      </c>
      <c r="F5341" s="26" t="s">
        <v>192</v>
      </c>
      <c r="G5341" s="27"/>
      <c r="H5341" s="28" t="s">
        <v>236</v>
      </c>
      <c r="I5341" s="29" t="s">
        <v>10794</v>
      </c>
      <c r="J5341" s="30">
        <v>100</v>
      </c>
      <c r="K5341" s="31" t="s">
        <v>10795</v>
      </c>
      <c r="L5341" s="6">
        <v>-216.230751</v>
      </c>
      <c r="M5341" s="32">
        <f t="shared" si="332"/>
        <v>129.73845059999999</v>
      </c>
      <c r="N5341" s="32">
        <f t="shared" si="333"/>
        <v>118.92691305</v>
      </c>
      <c r="O5341" s="32">
        <f t="shared" si="334"/>
        <v>108.1153755</v>
      </c>
      <c r="P5341" s="33">
        <f t="shared" si="335"/>
        <v>97.303837949999988</v>
      </c>
      <c r="Q5341" s="34">
        <v>0</v>
      </c>
    </row>
    <row r="5342" spans="1:17" ht="15.75" customHeight="1">
      <c r="A5342" s="24" t="s">
        <v>9619</v>
      </c>
      <c r="B5342" s="25" t="s">
        <v>1876</v>
      </c>
      <c r="C5342" s="26" t="s">
        <v>680</v>
      </c>
      <c r="D5342" s="26">
        <v>50</v>
      </c>
      <c r="E5342" s="26"/>
      <c r="F5342" s="26" t="s">
        <v>192</v>
      </c>
      <c r="G5342" s="27"/>
      <c r="H5342" s="28" t="s">
        <v>236</v>
      </c>
      <c r="I5342" s="29" t="s">
        <v>10796</v>
      </c>
      <c r="J5342" s="30">
        <v>100</v>
      </c>
      <c r="K5342" s="31" t="s">
        <v>10797</v>
      </c>
      <c r="L5342" s="6">
        <v>-215.69084900000001</v>
      </c>
      <c r="M5342" s="32">
        <f t="shared" si="332"/>
        <v>129.41450939999999</v>
      </c>
      <c r="N5342" s="32">
        <f t="shared" si="333"/>
        <v>118.62996695000001</v>
      </c>
      <c r="O5342" s="32">
        <f t="shared" si="334"/>
        <v>107.84542450000001</v>
      </c>
      <c r="P5342" s="33">
        <f t="shared" si="335"/>
        <v>97.060882050000004</v>
      </c>
      <c r="Q5342" s="34">
        <v>0</v>
      </c>
    </row>
    <row r="5343" spans="1:17" ht="15.75" customHeight="1">
      <c r="A5343" s="24" t="s">
        <v>9619</v>
      </c>
      <c r="B5343" s="25" t="s">
        <v>670</v>
      </c>
      <c r="C5343" s="26" t="s">
        <v>680</v>
      </c>
      <c r="D5343" s="26">
        <v>50</v>
      </c>
      <c r="E5343" s="26" t="s">
        <v>256</v>
      </c>
      <c r="F5343" s="26" t="s">
        <v>185</v>
      </c>
      <c r="G5343" s="27"/>
      <c r="H5343" s="28" t="s">
        <v>236</v>
      </c>
      <c r="I5343" s="29" t="s">
        <v>10798</v>
      </c>
      <c r="J5343" s="30">
        <v>100</v>
      </c>
      <c r="K5343" s="31" t="s">
        <v>10799</v>
      </c>
      <c r="L5343" s="6">
        <v>-151.17256</v>
      </c>
      <c r="M5343" s="32">
        <f t="shared" si="332"/>
        <v>90.703536</v>
      </c>
      <c r="N5343" s="32">
        <f t="shared" si="333"/>
        <v>83.144908000000001</v>
      </c>
      <c r="O5343" s="32">
        <f t="shared" si="334"/>
        <v>75.586280000000002</v>
      </c>
      <c r="P5343" s="33">
        <f t="shared" si="335"/>
        <v>68.027651999999989</v>
      </c>
      <c r="Q5343" s="34">
        <v>0</v>
      </c>
    </row>
    <row r="5344" spans="1:17" ht="15.75" customHeight="1">
      <c r="A5344" s="24" t="s">
        <v>9619</v>
      </c>
      <c r="B5344" s="25" t="s">
        <v>670</v>
      </c>
      <c r="C5344" s="26" t="s">
        <v>680</v>
      </c>
      <c r="D5344" s="26">
        <v>50</v>
      </c>
      <c r="E5344" s="26" t="s">
        <v>256</v>
      </c>
      <c r="F5344" s="26" t="s">
        <v>185</v>
      </c>
      <c r="G5344" s="27"/>
      <c r="H5344" s="28" t="s">
        <v>236</v>
      </c>
      <c r="I5344" s="29" t="s">
        <v>10800</v>
      </c>
      <c r="J5344" s="30">
        <v>100</v>
      </c>
      <c r="K5344" s="31" t="s">
        <v>10801</v>
      </c>
      <c r="L5344" s="6">
        <v>-174.928248</v>
      </c>
      <c r="M5344" s="32">
        <f t="shared" si="332"/>
        <v>104.95694879999999</v>
      </c>
      <c r="N5344" s="32">
        <f t="shared" si="333"/>
        <v>96.210536399999995</v>
      </c>
      <c r="O5344" s="32">
        <f t="shared" si="334"/>
        <v>87.464123999999998</v>
      </c>
      <c r="P5344" s="33">
        <f t="shared" si="335"/>
        <v>78.717711599999987</v>
      </c>
      <c r="Q5344" s="34">
        <v>0</v>
      </c>
    </row>
    <row r="5345" spans="1:17" ht="15.75" customHeight="1">
      <c r="A5345" s="24" t="s">
        <v>9619</v>
      </c>
      <c r="B5345" s="25" t="s">
        <v>670</v>
      </c>
      <c r="C5345" s="26" t="s">
        <v>680</v>
      </c>
      <c r="D5345" s="26">
        <v>50</v>
      </c>
      <c r="E5345" s="26" t="s">
        <v>256</v>
      </c>
      <c r="F5345" s="26" t="s">
        <v>192</v>
      </c>
      <c r="G5345" s="27"/>
      <c r="H5345" s="28" t="s">
        <v>236</v>
      </c>
      <c r="I5345" s="29" t="s">
        <v>10802</v>
      </c>
      <c r="J5345" s="30">
        <v>100</v>
      </c>
      <c r="K5345" s="31" t="s">
        <v>10803</v>
      </c>
      <c r="L5345" s="6">
        <v>-234.04751700000003</v>
      </c>
      <c r="M5345" s="32">
        <f t="shared" si="332"/>
        <v>140.42851020000001</v>
      </c>
      <c r="N5345" s="32">
        <f t="shared" si="333"/>
        <v>128.72613435</v>
      </c>
      <c r="O5345" s="32">
        <f t="shared" si="334"/>
        <v>117.02375850000001</v>
      </c>
      <c r="P5345" s="33">
        <f t="shared" si="335"/>
        <v>105.32138265</v>
      </c>
      <c r="Q5345" s="34">
        <v>0</v>
      </c>
    </row>
    <row r="5346" spans="1:17" ht="15.75" customHeight="1">
      <c r="A5346" s="24" t="s">
        <v>9619</v>
      </c>
      <c r="B5346" s="25" t="s">
        <v>670</v>
      </c>
      <c r="C5346" s="26" t="s">
        <v>680</v>
      </c>
      <c r="D5346" s="26">
        <v>50</v>
      </c>
      <c r="E5346" s="26" t="s">
        <v>256</v>
      </c>
      <c r="F5346" s="26" t="s">
        <v>192</v>
      </c>
      <c r="G5346" s="27"/>
      <c r="H5346" s="28" t="s">
        <v>236</v>
      </c>
      <c r="I5346" s="29" t="s">
        <v>10804</v>
      </c>
      <c r="J5346" s="30">
        <v>100</v>
      </c>
      <c r="K5346" s="31" t="s">
        <v>10805</v>
      </c>
      <c r="L5346" s="6">
        <v>-257.80320499999999</v>
      </c>
      <c r="M5346" s="32">
        <f t="shared" si="332"/>
        <v>154.68192299999998</v>
      </c>
      <c r="N5346" s="32">
        <f t="shared" si="333"/>
        <v>141.79176274999998</v>
      </c>
      <c r="O5346" s="32">
        <f t="shared" si="334"/>
        <v>128.9016025</v>
      </c>
      <c r="P5346" s="33">
        <f t="shared" si="335"/>
        <v>116.01144224999999</v>
      </c>
      <c r="Q5346" s="34">
        <v>0</v>
      </c>
    </row>
    <row r="5347" spans="1:17" ht="15.75" customHeight="1">
      <c r="A5347" s="24" t="s">
        <v>9619</v>
      </c>
      <c r="B5347" s="25" t="s">
        <v>670</v>
      </c>
      <c r="C5347" s="26" t="s">
        <v>680</v>
      </c>
      <c r="D5347" s="26">
        <v>75</v>
      </c>
      <c r="E5347" s="26" t="s">
        <v>235</v>
      </c>
      <c r="F5347" s="26" t="s">
        <v>185</v>
      </c>
      <c r="G5347" s="27"/>
      <c r="H5347" s="28" t="s">
        <v>236</v>
      </c>
      <c r="I5347" s="29" t="s">
        <v>10806</v>
      </c>
      <c r="J5347" s="30">
        <v>60</v>
      </c>
      <c r="K5347" s="31" t="s">
        <v>10807</v>
      </c>
      <c r="L5347" s="6">
        <v>-160.35089399999998</v>
      </c>
      <c r="M5347" s="32">
        <f t="shared" si="332"/>
        <v>96.210536399999981</v>
      </c>
      <c r="N5347" s="32">
        <f t="shared" si="333"/>
        <v>88.192991699999993</v>
      </c>
      <c r="O5347" s="32">
        <f t="shared" si="334"/>
        <v>80.175446999999991</v>
      </c>
      <c r="P5347" s="33">
        <f t="shared" si="335"/>
        <v>72.157902299999989</v>
      </c>
      <c r="Q5347" s="34">
        <v>0</v>
      </c>
    </row>
    <row r="5348" spans="1:17" ht="15.75" customHeight="1">
      <c r="A5348" s="24" t="s">
        <v>9619</v>
      </c>
      <c r="B5348" s="25" t="s">
        <v>670</v>
      </c>
      <c r="C5348" s="26" t="s">
        <v>680</v>
      </c>
      <c r="D5348" s="26">
        <v>75</v>
      </c>
      <c r="E5348" s="26" t="s">
        <v>235</v>
      </c>
      <c r="F5348" s="26" t="s">
        <v>185</v>
      </c>
      <c r="G5348" s="27"/>
      <c r="H5348" s="28" t="s">
        <v>236</v>
      </c>
      <c r="I5348" s="29" t="s">
        <v>10808</v>
      </c>
      <c r="J5348" s="30">
        <v>60</v>
      </c>
      <c r="K5348" s="31" t="s">
        <v>10809</v>
      </c>
      <c r="L5348" s="6">
        <v>-241.87609599999999</v>
      </c>
      <c r="M5348" s="32">
        <f t="shared" si="332"/>
        <v>145.12565759999998</v>
      </c>
      <c r="N5348" s="32">
        <f t="shared" si="333"/>
        <v>133.0318528</v>
      </c>
      <c r="O5348" s="32">
        <f t="shared" si="334"/>
        <v>120.93804799999999</v>
      </c>
      <c r="P5348" s="33">
        <f t="shared" si="335"/>
        <v>108.84424319999999</v>
      </c>
      <c r="Q5348" s="34">
        <v>0</v>
      </c>
    </row>
    <row r="5349" spans="1:17" ht="15.75" customHeight="1">
      <c r="A5349" s="24" t="s">
        <v>9619</v>
      </c>
      <c r="B5349" s="25" t="s">
        <v>670</v>
      </c>
      <c r="C5349" s="26" t="s">
        <v>680</v>
      </c>
      <c r="D5349" s="26">
        <v>75</v>
      </c>
      <c r="E5349" s="26" t="s">
        <v>235</v>
      </c>
      <c r="F5349" s="26" t="s">
        <v>185</v>
      </c>
      <c r="G5349" s="27"/>
      <c r="H5349" s="28" t="s">
        <v>236</v>
      </c>
      <c r="I5349" s="29" t="s">
        <v>10810</v>
      </c>
      <c r="J5349" s="30">
        <v>60</v>
      </c>
      <c r="K5349" s="31" t="s">
        <v>10811</v>
      </c>
      <c r="L5349" s="6">
        <v>-161.700649</v>
      </c>
      <c r="M5349" s="32">
        <f t="shared" si="332"/>
        <v>97.020389399999999</v>
      </c>
      <c r="N5349" s="32">
        <f t="shared" si="333"/>
        <v>88.935356949999999</v>
      </c>
      <c r="O5349" s="32">
        <f t="shared" si="334"/>
        <v>80.850324499999999</v>
      </c>
      <c r="P5349" s="33">
        <f t="shared" si="335"/>
        <v>72.765292049999985</v>
      </c>
      <c r="Q5349" s="34">
        <v>0</v>
      </c>
    </row>
    <row r="5350" spans="1:17" ht="15.75" customHeight="1">
      <c r="A5350" s="24" t="s">
        <v>9619</v>
      </c>
      <c r="B5350" s="25" t="s">
        <v>670</v>
      </c>
      <c r="C5350" s="26" t="s">
        <v>680</v>
      </c>
      <c r="D5350" s="26">
        <v>75</v>
      </c>
      <c r="E5350" s="26" t="s">
        <v>235</v>
      </c>
      <c r="F5350" s="26" t="s">
        <v>185</v>
      </c>
      <c r="G5350" s="27"/>
      <c r="H5350" s="28" t="s">
        <v>236</v>
      </c>
      <c r="I5350" s="29" t="s">
        <v>10812</v>
      </c>
      <c r="J5350" s="30">
        <v>60</v>
      </c>
      <c r="K5350" s="31" t="s">
        <v>10813</v>
      </c>
      <c r="L5350" s="6">
        <v>-160.35089399999998</v>
      </c>
      <c r="M5350" s="32">
        <f t="shared" si="332"/>
        <v>96.210536399999981</v>
      </c>
      <c r="N5350" s="32">
        <f t="shared" si="333"/>
        <v>88.192991699999993</v>
      </c>
      <c r="O5350" s="32">
        <f t="shared" si="334"/>
        <v>80.175446999999991</v>
      </c>
      <c r="P5350" s="33">
        <f t="shared" si="335"/>
        <v>72.157902299999989</v>
      </c>
      <c r="Q5350" s="34">
        <v>1020</v>
      </c>
    </row>
    <row r="5351" spans="1:17" ht="15.75" customHeight="1">
      <c r="A5351" s="24" t="s">
        <v>9619</v>
      </c>
      <c r="B5351" s="25" t="s">
        <v>1876</v>
      </c>
      <c r="C5351" s="26" t="s">
        <v>680</v>
      </c>
      <c r="D5351" s="26">
        <v>75</v>
      </c>
      <c r="E5351" s="26"/>
      <c r="F5351" s="26" t="s">
        <v>185</v>
      </c>
      <c r="G5351" s="27"/>
      <c r="H5351" s="28" t="s">
        <v>236</v>
      </c>
      <c r="I5351" s="29" t="s">
        <v>10814</v>
      </c>
      <c r="J5351" s="30">
        <v>60</v>
      </c>
      <c r="K5351" s="31" t="s">
        <v>10815</v>
      </c>
      <c r="L5351" s="6">
        <v>-174.38834600000001</v>
      </c>
      <c r="M5351" s="32">
        <f t="shared" si="332"/>
        <v>104.6330076</v>
      </c>
      <c r="N5351" s="32">
        <f t="shared" si="333"/>
        <v>95.91359030000001</v>
      </c>
      <c r="O5351" s="32">
        <f t="shared" si="334"/>
        <v>87.194173000000006</v>
      </c>
      <c r="P5351" s="33">
        <f t="shared" si="335"/>
        <v>78.474755700000003</v>
      </c>
      <c r="Q5351" s="34">
        <v>0</v>
      </c>
    </row>
    <row r="5352" spans="1:17" ht="15.75" customHeight="1">
      <c r="A5352" s="24" t="s">
        <v>9619</v>
      </c>
      <c r="B5352" s="25" t="s">
        <v>670</v>
      </c>
      <c r="C5352" s="26" t="s">
        <v>680</v>
      </c>
      <c r="D5352" s="26">
        <v>75</v>
      </c>
      <c r="E5352" s="26" t="s">
        <v>235</v>
      </c>
      <c r="F5352" s="26" t="s">
        <v>192</v>
      </c>
      <c r="G5352" s="27"/>
      <c r="H5352" s="28" t="s">
        <v>236</v>
      </c>
      <c r="I5352" s="29" t="s">
        <v>10816</v>
      </c>
      <c r="J5352" s="30">
        <v>60</v>
      </c>
      <c r="K5352" s="31" t="s">
        <v>10817</v>
      </c>
      <c r="L5352" s="6">
        <v>-246.46526299999999</v>
      </c>
      <c r="M5352" s="32">
        <f t="shared" si="332"/>
        <v>147.87915779999997</v>
      </c>
      <c r="N5352" s="32">
        <f t="shared" si="333"/>
        <v>135.55589465</v>
      </c>
      <c r="O5352" s="32">
        <f t="shared" si="334"/>
        <v>123.2326315</v>
      </c>
      <c r="P5352" s="33">
        <f t="shared" si="335"/>
        <v>110.90936834999999</v>
      </c>
      <c r="Q5352" s="34">
        <v>0</v>
      </c>
    </row>
    <row r="5353" spans="1:17" ht="15.75" customHeight="1">
      <c r="A5353" s="24" t="s">
        <v>9619</v>
      </c>
      <c r="B5353" s="25" t="s">
        <v>670</v>
      </c>
      <c r="C5353" s="26" t="s">
        <v>680</v>
      </c>
      <c r="D5353" s="26">
        <v>75</v>
      </c>
      <c r="E5353" s="26" t="s">
        <v>235</v>
      </c>
      <c r="F5353" s="26" t="s">
        <v>192</v>
      </c>
      <c r="G5353" s="27"/>
      <c r="H5353" s="28" t="s">
        <v>236</v>
      </c>
      <c r="I5353" s="29" t="s">
        <v>10818</v>
      </c>
      <c r="J5353" s="30">
        <v>60</v>
      </c>
      <c r="K5353" s="31" t="s">
        <v>10819</v>
      </c>
      <c r="L5353" s="6">
        <v>-319.621984</v>
      </c>
      <c r="M5353" s="32">
        <f t="shared" si="332"/>
        <v>191.77319039999998</v>
      </c>
      <c r="N5353" s="32">
        <f t="shared" si="333"/>
        <v>175.79209119999999</v>
      </c>
      <c r="O5353" s="32">
        <f t="shared" si="334"/>
        <v>159.810992</v>
      </c>
      <c r="P5353" s="33">
        <f t="shared" si="335"/>
        <v>143.82989279999998</v>
      </c>
      <c r="Q5353" s="34">
        <v>0</v>
      </c>
    </row>
    <row r="5354" spans="1:17" ht="15.75" customHeight="1">
      <c r="A5354" s="24" t="s">
        <v>9619</v>
      </c>
      <c r="B5354" s="25" t="s">
        <v>670</v>
      </c>
      <c r="C5354" s="26" t="s">
        <v>680</v>
      </c>
      <c r="D5354" s="26">
        <v>75</v>
      </c>
      <c r="E5354" s="26" t="s">
        <v>235</v>
      </c>
      <c r="F5354" s="26" t="s">
        <v>192</v>
      </c>
      <c r="G5354" s="27"/>
      <c r="H5354" s="28" t="s">
        <v>236</v>
      </c>
      <c r="I5354" s="29" t="s">
        <v>10820</v>
      </c>
      <c r="J5354" s="30">
        <v>60</v>
      </c>
      <c r="K5354" s="31" t="s">
        <v>10821</v>
      </c>
      <c r="L5354" s="6">
        <v>-247.81501800000001</v>
      </c>
      <c r="M5354" s="32">
        <f t="shared" si="332"/>
        <v>148.68901080000001</v>
      </c>
      <c r="N5354" s="32">
        <f t="shared" si="333"/>
        <v>136.29825990000001</v>
      </c>
      <c r="O5354" s="32">
        <f t="shared" si="334"/>
        <v>123.907509</v>
      </c>
      <c r="P5354" s="33">
        <f t="shared" si="335"/>
        <v>111.5167581</v>
      </c>
      <c r="Q5354" s="34">
        <v>0</v>
      </c>
    </row>
    <row r="5355" spans="1:17" ht="15.75" customHeight="1">
      <c r="A5355" s="24" t="s">
        <v>9619</v>
      </c>
      <c r="B5355" s="25" t="s">
        <v>670</v>
      </c>
      <c r="C5355" s="26" t="s">
        <v>680</v>
      </c>
      <c r="D5355" s="26">
        <v>75</v>
      </c>
      <c r="E5355" s="26" t="s">
        <v>235</v>
      </c>
      <c r="F5355" s="26" t="s">
        <v>192</v>
      </c>
      <c r="G5355" s="27"/>
      <c r="H5355" s="28" t="s">
        <v>236</v>
      </c>
      <c r="I5355" s="29" t="s">
        <v>10822</v>
      </c>
      <c r="J5355" s="30">
        <v>60</v>
      </c>
      <c r="K5355" s="31" t="s">
        <v>10823</v>
      </c>
      <c r="L5355" s="6">
        <v>-246.46526299999999</v>
      </c>
      <c r="M5355" s="32">
        <f t="shared" si="332"/>
        <v>147.87915779999997</v>
      </c>
      <c r="N5355" s="32">
        <f t="shared" si="333"/>
        <v>135.55589465</v>
      </c>
      <c r="O5355" s="32">
        <f t="shared" si="334"/>
        <v>123.2326315</v>
      </c>
      <c r="P5355" s="33">
        <f t="shared" si="335"/>
        <v>110.90936834999999</v>
      </c>
      <c r="Q5355" s="34">
        <v>1020</v>
      </c>
    </row>
    <row r="5356" spans="1:17" ht="15.75" customHeight="1">
      <c r="A5356" s="24" t="s">
        <v>9619</v>
      </c>
      <c r="B5356" s="25" t="s">
        <v>670</v>
      </c>
      <c r="C5356" s="26" t="s">
        <v>680</v>
      </c>
      <c r="D5356" s="26">
        <v>75</v>
      </c>
      <c r="E5356" s="26" t="s">
        <v>235</v>
      </c>
      <c r="F5356" s="26" t="s">
        <v>192</v>
      </c>
      <c r="G5356" s="27"/>
      <c r="H5356" s="28" t="s">
        <v>236</v>
      </c>
      <c r="I5356" s="29" t="s">
        <v>10824</v>
      </c>
      <c r="J5356" s="30">
        <v>60</v>
      </c>
      <c r="K5356" s="31" t="s">
        <v>10825</v>
      </c>
      <c r="L5356" s="6">
        <v>-256.18349900000004</v>
      </c>
      <c r="M5356" s="32">
        <f t="shared" si="332"/>
        <v>153.71009940000002</v>
      </c>
      <c r="N5356" s="32">
        <f t="shared" si="333"/>
        <v>140.90092445000002</v>
      </c>
      <c r="O5356" s="32">
        <f t="shared" si="334"/>
        <v>128.09174950000002</v>
      </c>
      <c r="P5356" s="33">
        <f t="shared" si="335"/>
        <v>115.28257454999999</v>
      </c>
      <c r="Q5356" s="34">
        <v>0</v>
      </c>
    </row>
    <row r="5357" spans="1:17" ht="15.75" customHeight="1">
      <c r="A5357" s="24" t="s">
        <v>9619</v>
      </c>
      <c r="B5357" s="25" t="s">
        <v>670</v>
      </c>
      <c r="C5357" s="26" t="s">
        <v>680</v>
      </c>
      <c r="D5357" s="26">
        <v>75</v>
      </c>
      <c r="E5357" s="26" t="s">
        <v>235</v>
      </c>
      <c r="F5357" s="26" t="s">
        <v>192</v>
      </c>
      <c r="G5357" s="27"/>
      <c r="H5357" s="28" t="s">
        <v>236</v>
      </c>
      <c r="I5357" s="29" t="s">
        <v>10826</v>
      </c>
      <c r="J5357" s="30">
        <v>60</v>
      </c>
      <c r="K5357" s="31" t="s">
        <v>10827</v>
      </c>
      <c r="L5357" s="6">
        <v>-322.86139599999996</v>
      </c>
      <c r="M5357" s="32">
        <f t="shared" si="332"/>
        <v>193.71683759999996</v>
      </c>
      <c r="N5357" s="32">
        <f t="shared" si="333"/>
        <v>177.57376779999998</v>
      </c>
      <c r="O5357" s="32">
        <f t="shared" si="334"/>
        <v>161.43069799999998</v>
      </c>
      <c r="P5357" s="33">
        <f t="shared" si="335"/>
        <v>145.28762819999997</v>
      </c>
      <c r="Q5357" s="34">
        <v>0</v>
      </c>
    </row>
    <row r="5358" spans="1:17" ht="15.75" customHeight="1">
      <c r="A5358" s="24" t="s">
        <v>9619</v>
      </c>
      <c r="B5358" s="25" t="s">
        <v>670</v>
      </c>
      <c r="C5358" s="26" t="s">
        <v>680</v>
      </c>
      <c r="D5358" s="26">
        <v>75</v>
      </c>
      <c r="E5358" s="26" t="s">
        <v>235</v>
      </c>
      <c r="F5358" s="26" t="s">
        <v>192</v>
      </c>
      <c r="G5358" s="27"/>
      <c r="H5358" s="28" t="s">
        <v>236</v>
      </c>
      <c r="I5358" s="29" t="s">
        <v>10828</v>
      </c>
      <c r="J5358" s="30">
        <v>60</v>
      </c>
      <c r="K5358" s="31" t="s">
        <v>10829</v>
      </c>
      <c r="L5358" s="6">
        <v>-355.255516</v>
      </c>
      <c r="M5358" s="32">
        <f t="shared" si="332"/>
        <v>213.1533096</v>
      </c>
      <c r="N5358" s="32">
        <f t="shared" si="333"/>
        <v>195.39053379999999</v>
      </c>
      <c r="O5358" s="32">
        <f t="shared" si="334"/>
        <v>177.627758</v>
      </c>
      <c r="P5358" s="33">
        <f t="shared" si="335"/>
        <v>159.86498219999999</v>
      </c>
      <c r="Q5358" s="34">
        <v>1020</v>
      </c>
    </row>
    <row r="5359" spans="1:17" ht="15.75" customHeight="1">
      <c r="A5359" s="24" t="s">
        <v>9619</v>
      </c>
      <c r="B5359" s="25" t="s">
        <v>1876</v>
      </c>
      <c r="C5359" s="26" t="s">
        <v>680</v>
      </c>
      <c r="D5359" s="26">
        <v>75</v>
      </c>
      <c r="E5359" s="26"/>
      <c r="F5359" s="26" t="s">
        <v>192</v>
      </c>
      <c r="G5359" s="27"/>
      <c r="H5359" s="28" t="s">
        <v>236</v>
      </c>
      <c r="I5359" s="29" t="s">
        <v>10830</v>
      </c>
      <c r="J5359" s="30">
        <v>60</v>
      </c>
      <c r="K5359" s="31" t="s">
        <v>10831</v>
      </c>
      <c r="L5359" s="6">
        <v>-255.10369499999999</v>
      </c>
      <c r="M5359" s="32">
        <f t="shared" si="332"/>
        <v>153.06221699999998</v>
      </c>
      <c r="N5359" s="32">
        <f t="shared" si="333"/>
        <v>140.30703224999999</v>
      </c>
      <c r="O5359" s="32">
        <f t="shared" si="334"/>
        <v>127.55184749999999</v>
      </c>
      <c r="P5359" s="33">
        <f t="shared" si="335"/>
        <v>114.79666275</v>
      </c>
      <c r="Q5359" s="34">
        <v>0</v>
      </c>
    </row>
    <row r="5360" spans="1:17" ht="15.75" customHeight="1">
      <c r="A5360" s="24" t="s">
        <v>9619</v>
      </c>
      <c r="B5360" s="25" t="s">
        <v>670</v>
      </c>
      <c r="C5360" s="26" t="s">
        <v>680</v>
      </c>
      <c r="D5360" s="26">
        <v>75</v>
      </c>
      <c r="E5360" s="26" t="s">
        <v>256</v>
      </c>
      <c r="F5360" s="26" t="s">
        <v>185</v>
      </c>
      <c r="G5360" s="27"/>
      <c r="H5360" s="28" t="s">
        <v>236</v>
      </c>
      <c r="I5360" s="29" t="s">
        <v>10832</v>
      </c>
      <c r="J5360" s="30">
        <v>60</v>
      </c>
      <c r="K5360" s="31" t="s">
        <v>10833</v>
      </c>
      <c r="L5360" s="6">
        <v>-190.31545500000001</v>
      </c>
      <c r="M5360" s="32">
        <f t="shared" si="332"/>
        <v>114.189273</v>
      </c>
      <c r="N5360" s="32">
        <f t="shared" si="333"/>
        <v>104.67350025</v>
      </c>
      <c r="O5360" s="32">
        <f t="shared" si="334"/>
        <v>95.157727500000007</v>
      </c>
      <c r="P5360" s="33">
        <f t="shared" si="335"/>
        <v>85.641954749999996</v>
      </c>
      <c r="Q5360" s="34">
        <v>0</v>
      </c>
    </row>
    <row r="5361" spans="1:17" ht="15.75" customHeight="1">
      <c r="A5361" s="24" t="s">
        <v>9619</v>
      </c>
      <c r="B5361" s="25" t="s">
        <v>670</v>
      </c>
      <c r="C5361" s="26" t="s">
        <v>680</v>
      </c>
      <c r="D5361" s="26">
        <v>75</v>
      </c>
      <c r="E5361" s="26" t="s">
        <v>256</v>
      </c>
      <c r="F5361" s="26" t="s">
        <v>185</v>
      </c>
      <c r="G5361" s="27"/>
      <c r="H5361" s="28" t="s">
        <v>236</v>
      </c>
      <c r="I5361" s="29" t="s">
        <v>10834</v>
      </c>
      <c r="J5361" s="30">
        <v>60</v>
      </c>
      <c r="K5361" s="31" t="s">
        <v>10835</v>
      </c>
      <c r="L5361" s="6">
        <v>-191.66521</v>
      </c>
      <c r="M5361" s="32">
        <f t="shared" si="332"/>
        <v>114.999126</v>
      </c>
      <c r="N5361" s="32">
        <f t="shared" si="333"/>
        <v>105.4158655</v>
      </c>
      <c r="O5361" s="32">
        <f t="shared" si="334"/>
        <v>95.832605000000001</v>
      </c>
      <c r="P5361" s="33">
        <f t="shared" si="335"/>
        <v>86.249344499999992</v>
      </c>
      <c r="Q5361" s="34">
        <v>0</v>
      </c>
    </row>
    <row r="5362" spans="1:17" ht="15.75" customHeight="1">
      <c r="A5362" s="24" t="s">
        <v>9619</v>
      </c>
      <c r="B5362" s="25" t="s">
        <v>670</v>
      </c>
      <c r="C5362" s="26" t="s">
        <v>680</v>
      </c>
      <c r="D5362" s="26">
        <v>75</v>
      </c>
      <c r="E5362" s="26" t="s">
        <v>256</v>
      </c>
      <c r="F5362" s="26" t="s">
        <v>185</v>
      </c>
      <c r="G5362" s="27"/>
      <c r="H5362" s="28" t="s">
        <v>236</v>
      </c>
      <c r="I5362" s="29" t="s">
        <v>10836</v>
      </c>
      <c r="J5362" s="30">
        <v>60</v>
      </c>
      <c r="K5362" s="31" t="s">
        <v>10837</v>
      </c>
      <c r="L5362" s="6">
        <v>-226.75883999999999</v>
      </c>
      <c r="M5362" s="32">
        <f t="shared" si="332"/>
        <v>136.05530399999998</v>
      </c>
      <c r="N5362" s="32">
        <f t="shared" si="333"/>
        <v>124.71736199999999</v>
      </c>
      <c r="O5362" s="32">
        <f t="shared" si="334"/>
        <v>113.37942</v>
      </c>
      <c r="P5362" s="33">
        <f t="shared" si="335"/>
        <v>102.04147799999998</v>
      </c>
      <c r="Q5362" s="34">
        <v>0</v>
      </c>
    </row>
    <row r="5363" spans="1:17" ht="15.75" customHeight="1">
      <c r="A5363" s="24" t="s">
        <v>9619</v>
      </c>
      <c r="B5363" s="25" t="s">
        <v>670</v>
      </c>
      <c r="C5363" s="26" t="s">
        <v>680</v>
      </c>
      <c r="D5363" s="26">
        <v>75</v>
      </c>
      <c r="E5363" s="26" t="s">
        <v>256</v>
      </c>
      <c r="F5363" s="26" t="s">
        <v>192</v>
      </c>
      <c r="G5363" s="27"/>
      <c r="H5363" s="28" t="s">
        <v>236</v>
      </c>
      <c r="I5363" s="29" t="s">
        <v>10838</v>
      </c>
      <c r="J5363" s="30">
        <v>60</v>
      </c>
      <c r="K5363" s="31" t="s">
        <v>10839</v>
      </c>
      <c r="L5363" s="6">
        <v>-276.69977499999999</v>
      </c>
      <c r="M5363" s="32">
        <f t="shared" si="332"/>
        <v>166.01986499999998</v>
      </c>
      <c r="N5363" s="32">
        <f t="shared" si="333"/>
        <v>152.18487625</v>
      </c>
      <c r="O5363" s="32">
        <f t="shared" si="334"/>
        <v>138.34988749999999</v>
      </c>
      <c r="P5363" s="33">
        <f t="shared" si="335"/>
        <v>124.51489874999999</v>
      </c>
      <c r="Q5363" s="34">
        <v>0</v>
      </c>
    </row>
    <row r="5364" spans="1:17" ht="15.75" customHeight="1">
      <c r="A5364" s="24" t="s">
        <v>9619</v>
      </c>
      <c r="B5364" s="25" t="s">
        <v>670</v>
      </c>
      <c r="C5364" s="26" t="s">
        <v>680</v>
      </c>
      <c r="D5364" s="26">
        <v>75</v>
      </c>
      <c r="E5364" s="26" t="s">
        <v>256</v>
      </c>
      <c r="F5364" s="26" t="s">
        <v>192</v>
      </c>
      <c r="G5364" s="27"/>
      <c r="H5364" s="28" t="s">
        <v>236</v>
      </c>
      <c r="I5364" s="29" t="s">
        <v>10840</v>
      </c>
      <c r="J5364" s="30">
        <v>60</v>
      </c>
      <c r="K5364" s="31" t="s">
        <v>10841</v>
      </c>
      <c r="L5364" s="6">
        <v>-277.77957900000007</v>
      </c>
      <c r="M5364" s="32">
        <f t="shared" si="332"/>
        <v>166.66774740000005</v>
      </c>
      <c r="N5364" s="32">
        <f t="shared" si="333"/>
        <v>152.77876845000003</v>
      </c>
      <c r="O5364" s="32">
        <f t="shared" si="334"/>
        <v>138.88978950000003</v>
      </c>
      <c r="P5364" s="33">
        <f t="shared" si="335"/>
        <v>125.00081055000001</v>
      </c>
      <c r="Q5364" s="34">
        <v>0</v>
      </c>
    </row>
    <row r="5365" spans="1:17" ht="15.75" customHeight="1">
      <c r="A5365" s="24" t="s">
        <v>9619</v>
      </c>
      <c r="B5365" s="25" t="s">
        <v>670</v>
      </c>
      <c r="C5365" s="26" t="s">
        <v>1949</v>
      </c>
      <c r="D5365" s="26">
        <v>100</v>
      </c>
      <c r="E5365" s="26" t="s">
        <v>235</v>
      </c>
      <c r="F5365" s="26" t="s">
        <v>185</v>
      </c>
      <c r="G5365" s="27"/>
      <c r="H5365" s="28" t="s">
        <v>236</v>
      </c>
      <c r="I5365" s="29" t="s">
        <v>10842</v>
      </c>
      <c r="J5365" s="30">
        <v>40</v>
      </c>
      <c r="K5365" s="31" t="s">
        <v>10843</v>
      </c>
      <c r="L5365" s="6">
        <v>-521.81528300000014</v>
      </c>
      <c r="M5365" s="32">
        <f t="shared" si="332"/>
        <v>313.08916980000004</v>
      </c>
      <c r="N5365" s="32">
        <f t="shared" si="333"/>
        <v>286.99840565000011</v>
      </c>
      <c r="O5365" s="32">
        <f t="shared" si="334"/>
        <v>260.90764150000007</v>
      </c>
      <c r="P5365" s="33">
        <f t="shared" si="335"/>
        <v>234.81687735000003</v>
      </c>
      <c r="Q5365" s="34">
        <v>1000</v>
      </c>
    </row>
    <row r="5366" spans="1:17" ht="15.75" customHeight="1">
      <c r="A5366" s="24" t="s">
        <v>9619</v>
      </c>
      <c r="B5366" s="25" t="s">
        <v>670</v>
      </c>
      <c r="C5366" s="26" t="s">
        <v>1949</v>
      </c>
      <c r="D5366" s="26">
        <v>100</v>
      </c>
      <c r="E5366" s="26" t="s">
        <v>235</v>
      </c>
      <c r="F5366" s="26" t="s">
        <v>185</v>
      </c>
      <c r="G5366" s="27"/>
      <c r="H5366" s="28" t="s">
        <v>236</v>
      </c>
      <c r="I5366" s="29" t="s">
        <v>10844</v>
      </c>
      <c r="J5366" s="30">
        <v>40</v>
      </c>
      <c r="K5366" s="31" t="s">
        <v>10845</v>
      </c>
      <c r="L5366" s="6">
        <v>-524.78474399999993</v>
      </c>
      <c r="M5366" s="32">
        <f t="shared" si="332"/>
        <v>314.87084639999995</v>
      </c>
      <c r="N5366" s="32">
        <f t="shared" si="333"/>
        <v>288.63160919999996</v>
      </c>
      <c r="O5366" s="32">
        <f t="shared" si="334"/>
        <v>262.39237199999997</v>
      </c>
      <c r="P5366" s="33">
        <f t="shared" si="335"/>
        <v>236.15313479999992</v>
      </c>
      <c r="Q5366" s="34">
        <v>1000</v>
      </c>
    </row>
    <row r="5367" spans="1:17" ht="15.75" customHeight="1">
      <c r="A5367" s="24" t="s">
        <v>9619</v>
      </c>
      <c r="B5367" s="25" t="s">
        <v>670</v>
      </c>
      <c r="C5367" s="26" t="s">
        <v>1949</v>
      </c>
      <c r="D5367" s="26">
        <v>100</v>
      </c>
      <c r="E5367" s="26" t="s">
        <v>235</v>
      </c>
      <c r="F5367" s="26" t="s">
        <v>192</v>
      </c>
      <c r="G5367" s="27"/>
      <c r="H5367" s="28" t="s">
        <v>236</v>
      </c>
      <c r="I5367" s="29" t="s">
        <v>10846</v>
      </c>
      <c r="J5367" s="30">
        <v>40</v>
      </c>
      <c r="K5367" s="31" t="s">
        <v>10847</v>
      </c>
      <c r="L5367" s="6">
        <v>-616.0281819999999</v>
      </c>
      <c r="M5367" s="32">
        <f t="shared" si="332"/>
        <v>369.6169091999999</v>
      </c>
      <c r="N5367" s="32">
        <f t="shared" si="333"/>
        <v>338.81550009999995</v>
      </c>
      <c r="O5367" s="32">
        <f t="shared" si="334"/>
        <v>308.01409099999995</v>
      </c>
      <c r="P5367" s="33">
        <f t="shared" si="335"/>
        <v>277.21268189999995</v>
      </c>
      <c r="Q5367" s="34">
        <v>0</v>
      </c>
    </row>
    <row r="5368" spans="1:17" ht="15.75" customHeight="1">
      <c r="A5368" s="24" t="s">
        <v>9619</v>
      </c>
      <c r="B5368" s="25" t="s">
        <v>670</v>
      </c>
      <c r="C5368" s="26" t="s">
        <v>1949</v>
      </c>
      <c r="D5368" s="26">
        <v>100</v>
      </c>
      <c r="E5368" s="26" t="s">
        <v>235</v>
      </c>
      <c r="F5368" s="26" t="s">
        <v>192</v>
      </c>
      <c r="G5368" s="27"/>
      <c r="H5368" s="28" t="s">
        <v>236</v>
      </c>
      <c r="I5368" s="29" t="s">
        <v>10848</v>
      </c>
      <c r="J5368" s="30">
        <v>40</v>
      </c>
      <c r="K5368" s="31" t="s">
        <v>10849</v>
      </c>
      <c r="L5368" s="6">
        <v>-617.91783899999996</v>
      </c>
      <c r="M5368" s="32">
        <f t="shared" si="332"/>
        <v>370.75070339999996</v>
      </c>
      <c r="N5368" s="32">
        <f t="shared" si="333"/>
        <v>339.85481144999994</v>
      </c>
      <c r="O5368" s="32">
        <f t="shared" si="334"/>
        <v>308.95891949999998</v>
      </c>
      <c r="P5368" s="33">
        <f t="shared" si="335"/>
        <v>278.06302754999996</v>
      </c>
      <c r="Q5368" s="34">
        <v>0</v>
      </c>
    </row>
    <row r="5369" spans="1:17" ht="15.75" customHeight="1">
      <c r="A5369" s="24" t="s">
        <v>9619</v>
      </c>
      <c r="B5369" s="25" t="s">
        <v>670</v>
      </c>
      <c r="C5369" s="26" t="s">
        <v>1960</v>
      </c>
      <c r="D5369" s="26">
        <v>100</v>
      </c>
      <c r="E5369" s="26" t="s">
        <v>235</v>
      </c>
      <c r="F5369" s="26" t="s">
        <v>185</v>
      </c>
      <c r="G5369" s="27"/>
      <c r="H5369" s="28" t="s">
        <v>236</v>
      </c>
      <c r="I5369" s="29" t="s">
        <v>10850</v>
      </c>
      <c r="J5369" s="30">
        <v>40</v>
      </c>
      <c r="K5369" s="31" t="s">
        <v>10851</v>
      </c>
      <c r="L5369" s="6">
        <v>-517.22611600000005</v>
      </c>
      <c r="M5369" s="32">
        <f t="shared" si="332"/>
        <v>310.33566960000002</v>
      </c>
      <c r="N5369" s="32">
        <f t="shared" si="333"/>
        <v>284.47436379999999</v>
      </c>
      <c r="O5369" s="32">
        <f t="shared" si="334"/>
        <v>258.61305800000002</v>
      </c>
      <c r="P5369" s="33">
        <f t="shared" si="335"/>
        <v>232.7517522</v>
      </c>
      <c r="Q5369" s="34">
        <v>1000</v>
      </c>
    </row>
    <row r="5370" spans="1:17" ht="15.75" customHeight="1">
      <c r="A5370" s="24" t="s">
        <v>9619</v>
      </c>
      <c r="B5370" s="25" t="s">
        <v>670</v>
      </c>
      <c r="C5370" s="26" t="s">
        <v>1960</v>
      </c>
      <c r="D5370" s="26">
        <v>100</v>
      </c>
      <c r="E5370" s="26" t="s">
        <v>235</v>
      </c>
      <c r="F5370" s="26" t="s">
        <v>185</v>
      </c>
      <c r="G5370" s="27"/>
      <c r="H5370" s="28" t="s">
        <v>236</v>
      </c>
      <c r="I5370" s="29" t="s">
        <v>10852</v>
      </c>
      <c r="J5370" s="30">
        <v>40</v>
      </c>
      <c r="K5370" s="31" t="s">
        <v>10853</v>
      </c>
      <c r="L5370" s="6">
        <v>-520.73547899999994</v>
      </c>
      <c r="M5370" s="32">
        <f t="shared" si="332"/>
        <v>312.44128739999996</v>
      </c>
      <c r="N5370" s="32">
        <f t="shared" si="333"/>
        <v>286.40451344999997</v>
      </c>
      <c r="O5370" s="32">
        <f t="shared" si="334"/>
        <v>260.36773949999997</v>
      </c>
      <c r="P5370" s="33">
        <f t="shared" si="335"/>
        <v>234.33096554999997</v>
      </c>
      <c r="Q5370" s="34">
        <v>1000</v>
      </c>
    </row>
    <row r="5371" spans="1:17" ht="15.75" customHeight="1">
      <c r="A5371" s="24" t="s">
        <v>9619</v>
      </c>
      <c r="B5371" s="25" t="s">
        <v>670</v>
      </c>
      <c r="C5371" s="26" t="s">
        <v>1960</v>
      </c>
      <c r="D5371" s="26">
        <v>100</v>
      </c>
      <c r="E5371" s="26" t="s">
        <v>235</v>
      </c>
      <c r="F5371" s="26" t="s">
        <v>185</v>
      </c>
      <c r="G5371" s="27"/>
      <c r="H5371" s="28" t="s">
        <v>236</v>
      </c>
      <c r="I5371" s="29" t="s">
        <v>10854</v>
      </c>
      <c r="J5371" s="30">
        <v>40</v>
      </c>
      <c r="K5371" s="31" t="s">
        <v>10855</v>
      </c>
      <c r="L5371" s="6">
        <v>-526.40445</v>
      </c>
      <c r="M5371" s="32">
        <f t="shared" si="332"/>
        <v>315.84267</v>
      </c>
      <c r="N5371" s="32">
        <f t="shared" si="333"/>
        <v>289.5224475</v>
      </c>
      <c r="O5371" s="32">
        <f t="shared" si="334"/>
        <v>263.202225</v>
      </c>
      <c r="P5371" s="33">
        <f t="shared" si="335"/>
        <v>236.8820025</v>
      </c>
      <c r="Q5371" s="34">
        <v>1000</v>
      </c>
    </row>
    <row r="5372" spans="1:17" ht="15.75" customHeight="1">
      <c r="A5372" s="24" t="s">
        <v>9619</v>
      </c>
      <c r="B5372" s="25" t="s">
        <v>670</v>
      </c>
      <c r="C5372" s="26" t="s">
        <v>1960</v>
      </c>
      <c r="D5372" s="26">
        <v>100</v>
      </c>
      <c r="E5372" s="26" t="s">
        <v>235</v>
      </c>
      <c r="F5372" s="26" t="s">
        <v>192</v>
      </c>
      <c r="G5372" s="27"/>
      <c r="H5372" s="28" t="s">
        <v>236</v>
      </c>
      <c r="I5372" s="29" t="s">
        <v>10856</v>
      </c>
      <c r="J5372" s="30">
        <v>40</v>
      </c>
      <c r="K5372" s="31" t="s">
        <v>10857</v>
      </c>
      <c r="L5372" s="6">
        <v>-611.70896600000003</v>
      </c>
      <c r="M5372" s="32">
        <f t="shared" si="332"/>
        <v>367.02537960000001</v>
      </c>
      <c r="N5372" s="32">
        <f t="shared" si="333"/>
        <v>336.43993130000001</v>
      </c>
      <c r="O5372" s="32">
        <f t="shared" si="334"/>
        <v>305.85448300000002</v>
      </c>
      <c r="P5372" s="33">
        <f t="shared" si="335"/>
        <v>275.26903469999996</v>
      </c>
      <c r="Q5372" s="34">
        <v>0</v>
      </c>
    </row>
    <row r="5373" spans="1:17" ht="15.75" customHeight="1">
      <c r="A5373" s="24" t="s">
        <v>9619</v>
      </c>
      <c r="B5373" s="25" t="s">
        <v>670</v>
      </c>
      <c r="C5373" s="26" t="s">
        <v>1960</v>
      </c>
      <c r="D5373" s="26">
        <v>100</v>
      </c>
      <c r="E5373" s="26" t="s">
        <v>235</v>
      </c>
      <c r="F5373" s="26" t="s">
        <v>192</v>
      </c>
      <c r="G5373" s="27"/>
      <c r="H5373" s="28" t="s">
        <v>236</v>
      </c>
      <c r="I5373" s="29" t="s">
        <v>10858</v>
      </c>
      <c r="J5373" s="30">
        <v>40</v>
      </c>
      <c r="K5373" s="31" t="s">
        <v>10859</v>
      </c>
      <c r="L5373" s="6">
        <v>-613.86857399999997</v>
      </c>
      <c r="M5373" s="32">
        <f t="shared" si="332"/>
        <v>368.32114439999998</v>
      </c>
      <c r="N5373" s="32">
        <f t="shared" si="333"/>
        <v>337.62771569999995</v>
      </c>
      <c r="O5373" s="32">
        <f t="shared" si="334"/>
        <v>306.93428699999998</v>
      </c>
      <c r="P5373" s="33">
        <f t="shared" si="335"/>
        <v>276.24085829999996</v>
      </c>
      <c r="Q5373" s="34">
        <v>0</v>
      </c>
    </row>
    <row r="5374" spans="1:17" ht="15.75" customHeight="1">
      <c r="A5374" s="24" t="s">
        <v>9619</v>
      </c>
      <c r="B5374" s="25" t="s">
        <v>670</v>
      </c>
      <c r="C5374" s="26" t="s">
        <v>1960</v>
      </c>
      <c r="D5374" s="26">
        <v>100</v>
      </c>
      <c r="E5374" s="26" t="s">
        <v>235</v>
      </c>
      <c r="F5374" s="26" t="s">
        <v>192</v>
      </c>
      <c r="G5374" s="27"/>
      <c r="H5374" s="28" t="s">
        <v>236</v>
      </c>
      <c r="I5374" s="29" t="s">
        <v>10860</v>
      </c>
      <c r="J5374" s="30">
        <v>40</v>
      </c>
      <c r="K5374" s="31" t="s">
        <v>10861</v>
      </c>
      <c r="L5374" s="6">
        <v>-618.99764300000004</v>
      </c>
      <c r="M5374" s="32">
        <f t="shared" si="332"/>
        <v>371.39858579999998</v>
      </c>
      <c r="N5374" s="32">
        <f t="shared" si="333"/>
        <v>340.44870365000003</v>
      </c>
      <c r="O5374" s="32">
        <f t="shared" si="334"/>
        <v>309.49882150000002</v>
      </c>
      <c r="P5374" s="33">
        <f t="shared" si="335"/>
        <v>278.54893935000001</v>
      </c>
      <c r="Q5374" s="34">
        <v>0</v>
      </c>
    </row>
    <row r="5375" spans="1:17" ht="15.75" customHeight="1">
      <c r="A5375" s="24" t="s">
        <v>9619</v>
      </c>
      <c r="B5375" s="25" t="s">
        <v>670</v>
      </c>
      <c r="C5375" s="26" t="s">
        <v>683</v>
      </c>
      <c r="D5375" s="26">
        <v>50</v>
      </c>
      <c r="E5375" s="26" t="s">
        <v>235</v>
      </c>
      <c r="F5375" s="26" t="s">
        <v>185</v>
      </c>
      <c r="G5375" s="27"/>
      <c r="H5375" s="28" t="s">
        <v>236</v>
      </c>
      <c r="I5375" s="29" t="s">
        <v>10862</v>
      </c>
      <c r="J5375" s="30">
        <v>100</v>
      </c>
      <c r="K5375" s="31" t="s">
        <v>10863</v>
      </c>
      <c r="L5375" s="6">
        <v>-108.25035099999999</v>
      </c>
      <c r="M5375" s="32">
        <f t="shared" si="332"/>
        <v>64.950210599999991</v>
      </c>
      <c r="N5375" s="32">
        <f t="shared" si="333"/>
        <v>59.537693049999994</v>
      </c>
      <c r="O5375" s="32">
        <f t="shared" si="334"/>
        <v>54.125175499999997</v>
      </c>
      <c r="P5375" s="33">
        <f t="shared" si="335"/>
        <v>48.712657949999993</v>
      </c>
      <c r="Q5375" s="34">
        <v>0</v>
      </c>
    </row>
    <row r="5376" spans="1:17" ht="15.75" customHeight="1">
      <c r="A5376" s="24" t="s">
        <v>9619</v>
      </c>
      <c r="B5376" s="25" t="s">
        <v>670</v>
      </c>
      <c r="C5376" s="26" t="s">
        <v>683</v>
      </c>
      <c r="D5376" s="26">
        <v>50</v>
      </c>
      <c r="E5376" s="26" t="s">
        <v>235</v>
      </c>
      <c r="F5376" s="26" t="s">
        <v>185</v>
      </c>
      <c r="G5376" s="27"/>
      <c r="H5376" s="28" t="s">
        <v>236</v>
      </c>
      <c r="I5376" s="29" t="s">
        <v>10864</v>
      </c>
      <c r="J5376" s="30">
        <v>100</v>
      </c>
      <c r="K5376" s="31" t="s">
        <v>10865</v>
      </c>
      <c r="L5376" s="6">
        <v>-120.12819499999999</v>
      </c>
      <c r="M5376" s="32">
        <f t="shared" si="332"/>
        <v>72.076916999999995</v>
      </c>
      <c r="N5376" s="32">
        <f t="shared" si="333"/>
        <v>66.070507249999991</v>
      </c>
      <c r="O5376" s="32">
        <f t="shared" si="334"/>
        <v>60.064097499999995</v>
      </c>
      <c r="P5376" s="33">
        <f t="shared" si="335"/>
        <v>54.057687749999985</v>
      </c>
      <c r="Q5376" s="34">
        <v>1000</v>
      </c>
    </row>
    <row r="5377" spans="1:17" ht="15.75" customHeight="1">
      <c r="A5377" s="24" t="s">
        <v>9619</v>
      </c>
      <c r="B5377" s="25" t="s">
        <v>670</v>
      </c>
      <c r="C5377" s="26" t="s">
        <v>683</v>
      </c>
      <c r="D5377" s="26">
        <v>50</v>
      </c>
      <c r="E5377" s="26" t="s">
        <v>235</v>
      </c>
      <c r="F5377" s="26" t="s">
        <v>185</v>
      </c>
      <c r="G5377" s="27"/>
      <c r="H5377" s="28" t="s">
        <v>236</v>
      </c>
      <c r="I5377" s="29" t="s">
        <v>10866</v>
      </c>
      <c r="J5377" s="30">
        <v>100</v>
      </c>
      <c r="K5377" s="31" t="s">
        <v>10867</v>
      </c>
      <c r="L5377" s="6">
        <v>-136.86515699999998</v>
      </c>
      <c r="M5377" s="32">
        <f t="shared" si="332"/>
        <v>82.119094199999978</v>
      </c>
      <c r="N5377" s="32">
        <f t="shared" si="333"/>
        <v>75.275836349999992</v>
      </c>
      <c r="O5377" s="32">
        <f t="shared" si="334"/>
        <v>68.432578499999991</v>
      </c>
      <c r="P5377" s="33">
        <f t="shared" si="335"/>
        <v>61.589320649999991</v>
      </c>
      <c r="Q5377" s="34">
        <v>0</v>
      </c>
    </row>
    <row r="5378" spans="1:17" ht="15.75" customHeight="1">
      <c r="A5378" s="24" t="s">
        <v>9619</v>
      </c>
      <c r="B5378" s="25" t="s">
        <v>670</v>
      </c>
      <c r="C5378" s="26" t="s">
        <v>683</v>
      </c>
      <c r="D5378" s="26">
        <v>50</v>
      </c>
      <c r="E5378" s="26" t="s">
        <v>235</v>
      </c>
      <c r="F5378" s="26" t="s">
        <v>185</v>
      </c>
      <c r="G5378" s="27"/>
      <c r="H5378" s="28" t="s">
        <v>236</v>
      </c>
      <c r="I5378" s="29" t="s">
        <v>10868</v>
      </c>
      <c r="J5378" s="30">
        <v>100</v>
      </c>
      <c r="K5378" s="31" t="s">
        <v>10869</v>
      </c>
      <c r="L5378" s="6">
        <v>-121.47795000000001</v>
      </c>
      <c r="M5378" s="32">
        <f t="shared" si="332"/>
        <v>72.886769999999999</v>
      </c>
      <c r="N5378" s="32">
        <f t="shared" si="333"/>
        <v>66.812872499999997</v>
      </c>
      <c r="O5378" s="32">
        <f t="shared" si="334"/>
        <v>60.738975000000003</v>
      </c>
      <c r="P5378" s="33">
        <f t="shared" si="335"/>
        <v>54.665077499999995</v>
      </c>
      <c r="Q5378" s="34">
        <v>1000</v>
      </c>
    </row>
    <row r="5379" spans="1:17" ht="15.75" customHeight="1">
      <c r="A5379" s="24" t="s">
        <v>9619</v>
      </c>
      <c r="B5379" s="25" t="s">
        <v>670</v>
      </c>
      <c r="C5379" s="26" t="s">
        <v>683</v>
      </c>
      <c r="D5379" s="26">
        <v>50</v>
      </c>
      <c r="E5379" s="26" t="s">
        <v>235</v>
      </c>
      <c r="F5379" s="26" t="s">
        <v>185</v>
      </c>
      <c r="G5379" s="27"/>
      <c r="H5379" s="28" t="s">
        <v>236</v>
      </c>
      <c r="I5379" s="29" t="s">
        <v>10870</v>
      </c>
      <c r="J5379" s="30">
        <v>100</v>
      </c>
      <c r="K5379" s="31" t="s">
        <v>10871</v>
      </c>
      <c r="L5379" s="6">
        <v>-109.600106</v>
      </c>
      <c r="M5379" s="32">
        <f t="shared" si="332"/>
        <v>65.760063599999995</v>
      </c>
      <c r="N5379" s="32">
        <f t="shared" si="333"/>
        <v>60.2800583</v>
      </c>
      <c r="O5379" s="32">
        <f t="shared" si="334"/>
        <v>54.800052999999998</v>
      </c>
      <c r="P5379" s="33">
        <f t="shared" si="335"/>
        <v>49.320047699999996</v>
      </c>
      <c r="Q5379" s="34">
        <v>0</v>
      </c>
    </row>
    <row r="5380" spans="1:17" ht="15.75" customHeight="1">
      <c r="A5380" s="24" t="s">
        <v>9619</v>
      </c>
      <c r="B5380" s="25" t="s">
        <v>670</v>
      </c>
      <c r="C5380" s="26" t="s">
        <v>683</v>
      </c>
      <c r="D5380" s="26">
        <v>50</v>
      </c>
      <c r="E5380" s="26" t="s">
        <v>235</v>
      </c>
      <c r="F5380" s="26" t="s">
        <v>185</v>
      </c>
      <c r="G5380" s="27"/>
      <c r="H5380" s="28" t="s">
        <v>236</v>
      </c>
      <c r="I5380" s="29" t="s">
        <v>10872</v>
      </c>
      <c r="J5380" s="30">
        <v>100</v>
      </c>
      <c r="K5380" s="31" t="s">
        <v>10873</v>
      </c>
      <c r="L5380" s="6">
        <v>-160.89079600000002</v>
      </c>
      <c r="M5380" s="32">
        <f t="shared" ref="M5380:M5443" si="336">L5380*40%-L5380</f>
        <v>96.534477600000017</v>
      </c>
      <c r="N5380" s="32">
        <f t="shared" ref="N5380:N5443" si="337">L5380*45%-L5380</f>
        <v>88.489937800000007</v>
      </c>
      <c r="O5380" s="32">
        <f t="shared" ref="O5380:O5443" si="338">L5380*50%-L5380</f>
        <v>80.445398000000012</v>
      </c>
      <c r="P5380" s="33">
        <f t="shared" ref="P5380:P5443" si="339">L5380*55%-L5380</f>
        <v>72.400858200000002</v>
      </c>
      <c r="Q5380" s="34">
        <v>0</v>
      </c>
    </row>
    <row r="5381" spans="1:17" ht="15.75" customHeight="1">
      <c r="A5381" s="24" t="s">
        <v>9619</v>
      </c>
      <c r="B5381" s="25" t="s">
        <v>670</v>
      </c>
      <c r="C5381" s="26" t="s">
        <v>683</v>
      </c>
      <c r="D5381" s="26">
        <v>50</v>
      </c>
      <c r="E5381" s="26" t="s">
        <v>235</v>
      </c>
      <c r="F5381" s="26" t="s">
        <v>185</v>
      </c>
      <c r="G5381" s="27"/>
      <c r="H5381" s="28" t="s">
        <v>236</v>
      </c>
      <c r="I5381" s="29" t="s">
        <v>10874</v>
      </c>
      <c r="J5381" s="30">
        <v>100</v>
      </c>
      <c r="K5381" s="31" t="s">
        <v>10875</v>
      </c>
      <c r="L5381" s="6">
        <v>-124.17746</v>
      </c>
      <c r="M5381" s="32">
        <f t="shared" si="336"/>
        <v>74.506475999999992</v>
      </c>
      <c r="N5381" s="32">
        <f t="shared" si="337"/>
        <v>68.297602999999995</v>
      </c>
      <c r="O5381" s="32">
        <f t="shared" si="338"/>
        <v>62.088729999999998</v>
      </c>
      <c r="P5381" s="33">
        <f t="shared" si="339"/>
        <v>55.879856999999987</v>
      </c>
      <c r="Q5381" s="34">
        <v>0</v>
      </c>
    </row>
    <row r="5382" spans="1:17" ht="15.75" customHeight="1">
      <c r="A5382" s="24" t="s">
        <v>9619</v>
      </c>
      <c r="B5382" s="25" t="s">
        <v>670</v>
      </c>
      <c r="C5382" s="26" t="s">
        <v>683</v>
      </c>
      <c r="D5382" s="26">
        <v>50</v>
      </c>
      <c r="E5382" s="26" t="s">
        <v>235</v>
      </c>
      <c r="F5382" s="26" t="s">
        <v>185</v>
      </c>
      <c r="G5382" s="27"/>
      <c r="H5382" s="28" t="s">
        <v>236</v>
      </c>
      <c r="I5382" s="29" t="s">
        <v>10876</v>
      </c>
      <c r="J5382" s="30">
        <v>100</v>
      </c>
      <c r="K5382" s="31" t="s">
        <v>10877</v>
      </c>
      <c r="L5382" s="6">
        <v>-161.97059999999999</v>
      </c>
      <c r="M5382" s="32">
        <f t="shared" si="336"/>
        <v>97.182359999999989</v>
      </c>
      <c r="N5382" s="32">
        <f t="shared" si="337"/>
        <v>89.083829999999992</v>
      </c>
      <c r="O5382" s="32">
        <f t="shared" si="338"/>
        <v>80.985299999999995</v>
      </c>
      <c r="P5382" s="33">
        <f t="shared" si="339"/>
        <v>72.886769999999984</v>
      </c>
      <c r="Q5382" s="34">
        <v>0</v>
      </c>
    </row>
    <row r="5383" spans="1:17" ht="15.75" customHeight="1">
      <c r="A5383" s="24" t="s">
        <v>9619</v>
      </c>
      <c r="B5383" s="25" t="s">
        <v>670</v>
      </c>
      <c r="C5383" s="26" t="s">
        <v>683</v>
      </c>
      <c r="D5383" s="26">
        <v>50</v>
      </c>
      <c r="E5383" s="26" t="s">
        <v>235</v>
      </c>
      <c r="F5383" s="26" t="s">
        <v>185</v>
      </c>
      <c r="G5383" s="27"/>
      <c r="H5383" s="28" t="s">
        <v>236</v>
      </c>
      <c r="I5383" s="29" t="s">
        <v>10878</v>
      </c>
      <c r="J5383" s="30">
        <v>100</v>
      </c>
      <c r="K5383" s="31" t="s">
        <v>10879</v>
      </c>
      <c r="L5383" s="6">
        <v>-114.18927299999999</v>
      </c>
      <c r="M5383" s="32">
        <f t="shared" si="336"/>
        <v>68.513563799999986</v>
      </c>
      <c r="N5383" s="32">
        <f t="shared" si="337"/>
        <v>62.804100149999989</v>
      </c>
      <c r="O5383" s="32">
        <f t="shared" si="338"/>
        <v>57.094636499999993</v>
      </c>
      <c r="P5383" s="33">
        <f t="shared" si="339"/>
        <v>51.385172849999989</v>
      </c>
      <c r="Q5383" s="34">
        <v>0</v>
      </c>
    </row>
    <row r="5384" spans="1:17" ht="15.75" customHeight="1">
      <c r="A5384" s="24" t="s">
        <v>9619</v>
      </c>
      <c r="B5384" s="25" t="s">
        <v>670</v>
      </c>
      <c r="C5384" s="26" t="s">
        <v>683</v>
      </c>
      <c r="D5384" s="26">
        <v>50</v>
      </c>
      <c r="E5384" s="26" t="s">
        <v>235</v>
      </c>
      <c r="F5384" s="26" t="s">
        <v>185</v>
      </c>
      <c r="G5384" s="27"/>
      <c r="H5384" s="28" t="s">
        <v>236</v>
      </c>
      <c r="I5384" s="29" t="s">
        <v>10880</v>
      </c>
      <c r="J5384" s="30">
        <v>100</v>
      </c>
      <c r="K5384" s="31" t="s">
        <v>10881</v>
      </c>
      <c r="L5384" s="6">
        <v>-159.00113899999999</v>
      </c>
      <c r="M5384" s="32">
        <f t="shared" si="336"/>
        <v>95.400683399999991</v>
      </c>
      <c r="N5384" s="32">
        <f t="shared" si="337"/>
        <v>87.450626450000001</v>
      </c>
      <c r="O5384" s="32">
        <f t="shared" si="338"/>
        <v>79.500569499999997</v>
      </c>
      <c r="P5384" s="33">
        <f t="shared" si="339"/>
        <v>71.550512549999993</v>
      </c>
      <c r="Q5384" s="34">
        <v>0</v>
      </c>
    </row>
    <row r="5385" spans="1:17" ht="15.75" customHeight="1">
      <c r="A5385" s="24" t="s">
        <v>9619</v>
      </c>
      <c r="B5385" s="25" t="s">
        <v>670</v>
      </c>
      <c r="C5385" s="26" t="s">
        <v>683</v>
      </c>
      <c r="D5385" s="26">
        <v>50</v>
      </c>
      <c r="E5385" s="26" t="s">
        <v>235</v>
      </c>
      <c r="F5385" s="26" t="s">
        <v>185</v>
      </c>
      <c r="G5385" s="27"/>
      <c r="H5385" s="28" t="s">
        <v>236</v>
      </c>
      <c r="I5385" s="29" t="s">
        <v>10882</v>
      </c>
      <c r="J5385" s="30">
        <v>100</v>
      </c>
      <c r="K5385" s="31" t="s">
        <v>10883</v>
      </c>
      <c r="L5385" s="6">
        <v>-156.30162899999999</v>
      </c>
      <c r="M5385" s="32">
        <f t="shared" si="336"/>
        <v>93.780977399999983</v>
      </c>
      <c r="N5385" s="32">
        <f t="shared" si="337"/>
        <v>85.96589594999999</v>
      </c>
      <c r="O5385" s="32">
        <f t="shared" si="338"/>
        <v>78.150814499999996</v>
      </c>
      <c r="P5385" s="33">
        <f t="shared" si="339"/>
        <v>70.335733049999988</v>
      </c>
      <c r="Q5385" s="34">
        <v>0</v>
      </c>
    </row>
    <row r="5386" spans="1:17" ht="15.75" customHeight="1">
      <c r="A5386" s="24" t="s">
        <v>9619</v>
      </c>
      <c r="B5386" s="25" t="s">
        <v>670</v>
      </c>
      <c r="C5386" s="26" t="s">
        <v>683</v>
      </c>
      <c r="D5386" s="26">
        <v>50</v>
      </c>
      <c r="E5386" s="26" t="s">
        <v>235</v>
      </c>
      <c r="F5386" s="26" t="s">
        <v>185</v>
      </c>
      <c r="G5386" s="27"/>
      <c r="H5386" s="28" t="s">
        <v>236</v>
      </c>
      <c r="I5386" s="29" t="s">
        <v>10884</v>
      </c>
      <c r="J5386" s="30">
        <v>100</v>
      </c>
      <c r="K5386" s="31" t="s">
        <v>10885</v>
      </c>
      <c r="L5386" s="6">
        <v>-122.82770499999999</v>
      </c>
      <c r="M5386" s="32">
        <f t="shared" si="336"/>
        <v>73.696622999999988</v>
      </c>
      <c r="N5386" s="32">
        <f t="shared" si="337"/>
        <v>67.555237750000003</v>
      </c>
      <c r="O5386" s="32">
        <f t="shared" si="338"/>
        <v>61.413852499999997</v>
      </c>
      <c r="P5386" s="33">
        <f t="shared" si="339"/>
        <v>55.272467249999991</v>
      </c>
      <c r="Q5386" s="34">
        <v>0</v>
      </c>
    </row>
    <row r="5387" spans="1:17" ht="15.75" customHeight="1">
      <c r="A5387" s="24" t="s">
        <v>9619</v>
      </c>
      <c r="B5387" s="25" t="s">
        <v>670</v>
      </c>
      <c r="C5387" s="26" t="s">
        <v>683</v>
      </c>
      <c r="D5387" s="26">
        <v>50</v>
      </c>
      <c r="E5387" s="26" t="s">
        <v>235</v>
      </c>
      <c r="F5387" s="26" t="s">
        <v>185</v>
      </c>
      <c r="G5387" s="27"/>
      <c r="H5387" s="28" t="s">
        <v>236</v>
      </c>
      <c r="I5387" s="29" t="s">
        <v>10886</v>
      </c>
      <c r="J5387" s="30">
        <v>100</v>
      </c>
      <c r="K5387" s="31" t="s">
        <v>10887</v>
      </c>
      <c r="L5387" s="6">
        <v>-138.214912</v>
      </c>
      <c r="M5387" s="32">
        <f t="shared" si="336"/>
        <v>82.928947199999996</v>
      </c>
      <c r="N5387" s="32">
        <f t="shared" si="337"/>
        <v>76.018201599999998</v>
      </c>
      <c r="O5387" s="32">
        <f t="shared" si="338"/>
        <v>69.107455999999999</v>
      </c>
      <c r="P5387" s="33">
        <f t="shared" si="339"/>
        <v>62.196710399999986</v>
      </c>
      <c r="Q5387" s="34">
        <v>0</v>
      </c>
    </row>
    <row r="5388" spans="1:17" ht="15.75" customHeight="1">
      <c r="A5388" s="24" t="s">
        <v>9619</v>
      </c>
      <c r="B5388" s="25" t="s">
        <v>670</v>
      </c>
      <c r="C5388" s="26" t="s">
        <v>683</v>
      </c>
      <c r="D5388" s="26">
        <v>50</v>
      </c>
      <c r="E5388" s="26" t="s">
        <v>235</v>
      </c>
      <c r="F5388" s="26" t="s">
        <v>185</v>
      </c>
      <c r="G5388" s="27"/>
      <c r="H5388" s="28" t="s">
        <v>236</v>
      </c>
      <c r="I5388" s="29" t="s">
        <v>10888</v>
      </c>
      <c r="J5388" s="30">
        <v>100</v>
      </c>
      <c r="K5388" s="31" t="s">
        <v>10889</v>
      </c>
      <c r="L5388" s="6">
        <v>-120.39814600000001</v>
      </c>
      <c r="M5388" s="32">
        <f t="shared" si="336"/>
        <v>72.238887599999998</v>
      </c>
      <c r="N5388" s="32">
        <f t="shared" si="337"/>
        <v>66.218980299999998</v>
      </c>
      <c r="O5388" s="32">
        <f t="shared" si="338"/>
        <v>60.199073000000006</v>
      </c>
      <c r="P5388" s="33">
        <f t="shared" si="339"/>
        <v>54.179165699999999</v>
      </c>
      <c r="Q5388" s="34">
        <v>0</v>
      </c>
    </row>
    <row r="5389" spans="1:17" ht="15.75" customHeight="1">
      <c r="A5389" s="24" t="s">
        <v>9619</v>
      </c>
      <c r="B5389" s="25" t="s">
        <v>670</v>
      </c>
      <c r="C5389" s="26" t="s">
        <v>683</v>
      </c>
      <c r="D5389" s="26">
        <v>50</v>
      </c>
      <c r="E5389" s="26" t="s">
        <v>235</v>
      </c>
      <c r="F5389" s="26" t="s">
        <v>185</v>
      </c>
      <c r="G5389" s="27"/>
      <c r="H5389" s="28" t="s">
        <v>236</v>
      </c>
      <c r="I5389" s="29" t="s">
        <v>10890</v>
      </c>
      <c r="J5389" s="30">
        <v>100</v>
      </c>
      <c r="K5389" s="31" t="s">
        <v>10891</v>
      </c>
      <c r="L5389" s="6">
        <v>-134.43559799999997</v>
      </c>
      <c r="M5389" s="32">
        <f t="shared" si="336"/>
        <v>80.661358799999988</v>
      </c>
      <c r="N5389" s="32">
        <f t="shared" si="337"/>
        <v>73.939578899999987</v>
      </c>
      <c r="O5389" s="32">
        <f t="shared" si="338"/>
        <v>67.217798999999985</v>
      </c>
      <c r="P5389" s="33">
        <f t="shared" si="339"/>
        <v>60.496019099999984</v>
      </c>
      <c r="Q5389" s="34">
        <v>1000</v>
      </c>
    </row>
    <row r="5390" spans="1:17" ht="15.75" customHeight="1">
      <c r="A5390" s="24" t="s">
        <v>9619</v>
      </c>
      <c r="B5390" s="25" t="s">
        <v>670</v>
      </c>
      <c r="C5390" s="26" t="s">
        <v>683</v>
      </c>
      <c r="D5390" s="26">
        <v>50</v>
      </c>
      <c r="E5390" s="26" t="s">
        <v>235</v>
      </c>
      <c r="F5390" s="26" t="s">
        <v>185</v>
      </c>
      <c r="G5390" s="27"/>
      <c r="H5390" s="28" t="s">
        <v>236</v>
      </c>
      <c r="I5390" s="29" t="s">
        <v>10892</v>
      </c>
      <c r="J5390" s="30">
        <v>100</v>
      </c>
      <c r="K5390" s="31" t="s">
        <v>10893</v>
      </c>
      <c r="L5390" s="6">
        <v>-143.34398100000001</v>
      </c>
      <c r="M5390" s="32">
        <f t="shared" si="336"/>
        <v>86.006388600000008</v>
      </c>
      <c r="N5390" s="32">
        <f t="shared" si="337"/>
        <v>78.83918955</v>
      </c>
      <c r="O5390" s="32">
        <f t="shared" si="338"/>
        <v>71.671990500000007</v>
      </c>
      <c r="P5390" s="33">
        <f t="shared" si="339"/>
        <v>64.504791449999999</v>
      </c>
      <c r="Q5390" s="34">
        <v>0</v>
      </c>
    </row>
    <row r="5391" spans="1:17" ht="15.75" customHeight="1">
      <c r="A5391" s="24" t="s">
        <v>9619</v>
      </c>
      <c r="B5391" s="25" t="s">
        <v>670</v>
      </c>
      <c r="C5391" s="26" t="s">
        <v>683</v>
      </c>
      <c r="D5391" s="26">
        <v>50</v>
      </c>
      <c r="E5391" s="26" t="s">
        <v>235</v>
      </c>
      <c r="F5391" s="26" t="s">
        <v>192</v>
      </c>
      <c r="G5391" s="27"/>
      <c r="H5391" s="28" t="s">
        <v>236</v>
      </c>
      <c r="I5391" s="29" t="s">
        <v>10894</v>
      </c>
      <c r="J5391" s="30">
        <v>100</v>
      </c>
      <c r="K5391" s="31" t="s">
        <v>10895</v>
      </c>
      <c r="L5391" s="6">
        <v>-189.77555299999997</v>
      </c>
      <c r="M5391" s="32">
        <f t="shared" si="336"/>
        <v>113.86533179999998</v>
      </c>
      <c r="N5391" s="32">
        <f t="shared" si="337"/>
        <v>104.37655414999999</v>
      </c>
      <c r="O5391" s="32">
        <f t="shared" si="338"/>
        <v>94.887776499999987</v>
      </c>
      <c r="P5391" s="33">
        <f t="shared" si="339"/>
        <v>85.398998849999984</v>
      </c>
      <c r="Q5391" s="34">
        <v>0</v>
      </c>
    </row>
    <row r="5392" spans="1:17" ht="15.75" customHeight="1">
      <c r="A5392" s="24" t="s">
        <v>9619</v>
      </c>
      <c r="B5392" s="25" t="s">
        <v>670</v>
      </c>
      <c r="C5392" s="26" t="s">
        <v>683</v>
      </c>
      <c r="D5392" s="26">
        <v>50</v>
      </c>
      <c r="E5392" s="26" t="s">
        <v>235</v>
      </c>
      <c r="F5392" s="26" t="s">
        <v>192</v>
      </c>
      <c r="G5392" s="27"/>
      <c r="H5392" s="28" t="s">
        <v>236</v>
      </c>
      <c r="I5392" s="29" t="s">
        <v>10896</v>
      </c>
      <c r="J5392" s="30">
        <v>100</v>
      </c>
      <c r="K5392" s="31" t="s">
        <v>10897</v>
      </c>
      <c r="L5392" s="6">
        <v>-203.003152</v>
      </c>
      <c r="M5392" s="32">
        <f t="shared" si="336"/>
        <v>121.8018912</v>
      </c>
      <c r="N5392" s="32">
        <f t="shared" si="337"/>
        <v>111.6517336</v>
      </c>
      <c r="O5392" s="32">
        <f t="shared" si="338"/>
        <v>101.501576</v>
      </c>
      <c r="P5392" s="33">
        <f t="shared" si="339"/>
        <v>91.351418399999986</v>
      </c>
      <c r="Q5392" s="34">
        <v>1000</v>
      </c>
    </row>
    <row r="5393" spans="1:17" ht="15.75" customHeight="1">
      <c r="A5393" s="24" t="s">
        <v>9619</v>
      </c>
      <c r="B5393" s="25" t="s">
        <v>670</v>
      </c>
      <c r="C5393" s="26" t="s">
        <v>683</v>
      </c>
      <c r="D5393" s="26">
        <v>50</v>
      </c>
      <c r="E5393" s="26" t="s">
        <v>235</v>
      </c>
      <c r="F5393" s="26" t="s">
        <v>192</v>
      </c>
      <c r="G5393" s="27"/>
      <c r="H5393" s="28" t="s">
        <v>236</v>
      </c>
      <c r="I5393" s="29" t="s">
        <v>10898</v>
      </c>
      <c r="J5393" s="30">
        <v>100</v>
      </c>
      <c r="K5393" s="31" t="s">
        <v>10899</v>
      </c>
      <c r="L5393" s="6">
        <v>-210.02187799999999</v>
      </c>
      <c r="M5393" s="32">
        <f t="shared" si="336"/>
        <v>126.01312679999998</v>
      </c>
      <c r="N5393" s="32">
        <f t="shared" si="337"/>
        <v>115.51203289999999</v>
      </c>
      <c r="O5393" s="32">
        <f t="shared" si="338"/>
        <v>105.01093899999999</v>
      </c>
      <c r="P5393" s="33">
        <f t="shared" si="339"/>
        <v>94.509845099999978</v>
      </c>
      <c r="Q5393" s="34">
        <v>1000</v>
      </c>
    </row>
    <row r="5394" spans="1:17" ht="15.75" customHeight="1">
      <c r="A5394" s="24" t="s">
        <v>9619</v>
      </c>
      <c r="B5394" s="25" t="s">
        <v>670</v>
      </c>
      <c r="C5394" s="26" t="s">
        <v>683</v>
      </c>
      <c r="D5394" s="26">
        <v>50</v>
      </c>
      <c r="E5394" s="26" t="s">
        <v>235</v>
      </c>
      <c r="F5394" s="26" t="s">
        <v>192</v>
      </c>
      <c r="G5394" s="27"/>
      <c r="H5394" s="28" t="s">
        <v>236</v>
      </c>
      <c r="I5394" s="29" t="s">
        <v>10900</v>
      </c>
      <c r="J5394" s="30">
        <v>100</v>
      </c>
      <c r="K5394" s="31" t="s">
        <v>10901</v>
      </c>
      <c r="L5394" s="6">
        <v>-196.524328</v>
      </c>
      <c r="M5394" s="32">
        <f t="shared" si="336"/>
        <v>117.9145968</v>
      </c>
      <c r="N5394" s="32">
        <f t="shared" si="337"/>
        <v>108.08838039999999</v>
      </c>
      <c r="O5394" s="32">
        <f t="shared" si="338"/>
        <v>98.262163999999999</v>
      </c>
      <c r="P5394" s="33">
        <f t="shared" si="339"/>
        <v>88.435947599999992</v>
      </c>
      <c r="Q5394" s="34">
        <v>0</v>
      </c>
    </row>
    <row r="5395" spans="1:17" ht="15.75" customHeight="1">
      <c r="A5395" s="24" t="s">
        <v>9619</v>
      </c>
      <c r="B5395" s="25" t="s">
        <v>670</v>
      </c>
      <c r="C5395" s="26" t="s">
        <v>683</v>
      </c>
      <c r="D5395" s="26">
        <v>50</v>
      </c>
      <c r="E5395" s="26" t="s">
        <v>235</v>
      </c>
      <c r="F5395" s="26" t="s">
        <v>192</v>
      </c>
      <c r="G5395" s="27"/>
      <c r="H5395" s="28" t="s">
        <v>236</v>
      </c>
      <c r="I5395" s="29" t="s">
        <v>10902</v>
      </c>
      <c r="J5395" s="30">
        <v>100</v>
      </c>
      <c r="K5395" s="31" t="s">
        <v>10903</v>
      </c>
      <c r="L5395" s="6">
        <v>-243.76575299999999</v>
      </c>
      <c r="M5395" s="32">
        <f t="shared" si="336"/>
        <v>146.25945179999999</v>
      </c>
      <c r="N5395" s="32">
        <f t="shared" si="337"/>
        <v>134.07116414999999</v>
      </c>
      <c r="O5395" s="32">
        <f t="shared" si="338"/>
        <v>121.88287649999999</v>
      </c>
      <c r="P5395" s="33">
        <f t="shared" si="339"/>
        <v>109.69458884999997</v>
      </c>
      <c r="Q5395" s="34">
        <v>0</v>
      </c>
    </row>
    <row r="5396" spans="1:17" ht="15.75" customHeight="1">
      <c r="A5396" s="24" t="s">
        <v>9619</v>
      </c>
      <c r="B5396" s="25" t="s">
        <v>670</v>
      </c>
      <c r="C5396" s="26" t="s">
        <v>683</v>
      </c>
      <c r="D5396" s="26">
        <v>50</v>
      </c>
      <c r="E5396" s="26" t="s">
        <v>235</v>
      </c>
      <c r="F5396" s="26" t="s">
        <v>192</v>
      </c>
      <c r="G5396" s="27"/>
      <c r="H5396" s="28" t="s">
        <v>236</v>
      </c>
      <c r="I5396" s="29" t="s">
        <v>10904</v>
      </c>
      <c r="J5396" s="30">
        <v>100</v>
      </c>
      <c r="K5396" s="31" t="s">
        <v>10905</v>
      </c>
      <c r="L5396" s="6">
        <v>-211.371633</v>
      </c>
      <c r="M5396" s="32">
        <f t="shared" si="336"/>
        <v>126.8229798</v>
      </c>
      <c r="N5396" s="32">
        <f t="shared" si="337"/>
        <v>116.25439815</v>
      </c>
      <c r="O5396" s="32">
        <f t="shared" si="338"/>
        <v>105.6858165</v>
      </c>
      <c r="P5396" s="33">
        <f t="shared" si="339"/>
        <v>95.117234849999988</v>
      </c>
      <c r="Q5396" s="34">
        <v>0</v>
      </c>
    </row>
    <row r="5397" spans="1:17" ht="15.75" customHeight="1">
      <c r="A5397" s="24" t="s">
        <v>9619</v>
      </c>
      <c r="B5397" s="25" t="s">
        <v>670</v>
      </c>
      <c r="C5397" s="26" t="s">
        <v>683</v>
      </c>
      <c r="D5397" s="26">
        <v>50</v>
      </c>
      <c r="E5397" s="26" t="s">
        <v>235</v>
      </c>
      <c r="F5397" s="26" t="s">
        <v>192</v>
      </c>
      <c r="G5397" s="27"/>
      <c r="H5397" s="28" t="s">
        <v>236</v>
      </c>
      <c r="I5397" s="29" t="s">
        <v>10906</v>
      </c>
      <c r="J5397" s="30">
        <v>100</v>
      </c>
      <c r="K5397" s="31" t="s">
        <v>10907</v>
      </c>
      <c r="L5397" s="6">
        <v>-263.47217599999999</v>
      </c>
      <c r="M5397" s="32">
        <f t="shared" si="336"/>
        <v>158.08330559999999</v>
      </c>
      <c r="N5397" s="32">
        <f t="shared" si="337"/>
        <v>144.90969680000001</v>
      </c>
      <c r="O5397" s="32">
        <f t="shared" si="338"/>
        <v>131.736088</v>
      </c>
      <c r="P5397" s="33">
        <f t="shared" si="339"/>
        <v>118.56247919999998</v>
      </c>
      <c r="Q5397" s="34">
        <v>0</v>
      </c>
    </row>
    <row r="5398" spans="1:17" ht="15.75" customHeight="1">
      <c r="A5398" s="24" t="s">
        <v>9619</v>
      </c>
      <c r="B5398" s="25" t="s">
        <v>670</v>
      </c>
      <c r="C5398" s="26" t="s">
        <v>683</v>
      </c>
      <c r="D5398" s="26">
        <v>50</v>
      </c>
      <c r="E5398" s="26" t="s">
        <v>235</v>
      </c>
      <c r="F5398" s="26" t="s">
        <v>192</v>
      </c>
      <c r="G5398" s="27"/>
      <c r="H5398" s="28" t="s">
        <v>236</v>
      </c>
      <c r="I5398" s="29" t="s">
        <v>10908</v>
      </c>
      <c r="J5398" s="30">
        <v>100</v>
      </c>
      <c r="K5398" s="31" t="s">
        <v>10909</v>
      </c>
      <c r="L5398" s="6">
        <v>-195.98442599999998</v>
      </c>
      <c r="M5398" s="32">
        <f t="shared" si="336"/>
        <v>117.59065559999999</v>
      </c>
      <c r="N5398" s="32">
        <f t="shared" si="337"/>
        <v>107.79143429999999</v>
      </c>
      <c r="O5398" s="32">
        <f t="shared" si="338"/>
        <v>97.992212999999992</v>
      </c>
      <c r="P5398" s="33">
        <f t="shared" si="339"/>
        <v>88.192991699999979</v>
      </c>
      <c r="Q5398" s="34">
        <v>0</v>
      </c>
    </row>
    <row r="5399" spans="1:17" ht="15.75" customHeight="1">
      <c r="A5399" s="24" t="s">
        <v>9619</v>
      </c>
      <c r="B5399" s="25" t="s">
        <v>670</v>
      </c>
      <c r="C5399" s="26" t="s">
        <v>683</v>
      </c>
      <c r="D5399" s="26">
        <v>50</v>
      </c>
      <c r="E5399" s="26" t="s">
        <v>235</v>
      </c>
      <c r="F5399" s="26" t="s">
        <v>192</v>
      </c>
      <c r="G5399" s="27"/>
      <c r="H5399" s="28" t="s">
        <v>236</v>
      </c>
      <c r="I5399" s="29" t="s">
        <v>10910</v>
      </c>
      <c r="J5399" s="30">
        <v>100</v>
      </c>
      <c r="K5399" s="31" t="s">
        <v>10911</v>
      </c>
      <c r="L5399" s="6">
        <v>-270.22095100000001</v>
      </c>
      <c r="M5399" s="32">
        <f t="shared" si="336"/>
        <v>162.13257060000001</v>
      </c>
      <c r="N5399" s="32">
        <f t="shared" si="337"/>
        <v>148.62152305000001</v>
      </c>
      <c r="O5399" s="32">
        <f t="shared" si="338"/>
        <v>135.11047550000001</v>
      </c>
      <c r="P5399" s="33">
        <f t="shared" si="339"/>
        <v>121.59942795000001</v>
      </c>
      <c r="Q5399" s="34">
        <v>0</v>
      </c>
    </row>
    <row r="5400" spans="1:17" ht="15.75" customHeight="1">
      <c r="A5400" s="24" t="s">
        <v>9619</v>
      </c>
      <c r="B5400" s="25" t="s">
        <v>670</v>
      </c>
      <c r="C5400" s="26" t="s">
        <v>683</v>
      </c>
      <c r="D5400" s="26">
        <v>50</v>
      </c>
      <c r="E5400" s="26" t="s">
        <v>235</v>
      </c>
      <c r="F5400" s="26" t="s">
        <v>192</v>
      </c>
      <c r="G5400" s="27"/>
      <c r="H5400" s="28" t="s">
        <v>236</v>
      </c>
      <c r="I5400" s="29" t="s">
        <v>10912</v>
      </c>
      <c r="J5400" s="30">
        <v>100</v>
      </c>
      <c r="K5400" s="31" t="s">
        <v>10913</v>
      </c>
      <c r="L5400" s="6">
        <v>-240.52634099999997</v>
      </c>
      <c r="M5400" s="32">
        <f t="shared" si="336"/>
        <v>144.31580459999998</v>
      </c>
      <c r="N5400" s="32">
        <f t="shared" si="337"/>
        <v>132.28948754999999</v>
      </c>
      <c r="O5400" s="32">
        <f t="shared" si="338"/>
        <v>120.26317049999999</v>
      </c>
      <c r="P5400" s="33">
        <f t="shared" si="339"/>
        <v>108.23685344999998</v>
      </c>
      <c r="Q5400" s="34">
        <v>0</v>
      </c>
    </row>
    <row r="5401" spans="1:17" ht="15.75" customHeight="1">
      <c r="A5401" s="24" t="s">
        <v>9619</v>
      </c>
      <c r="B5401" s="25" t="s">
        <v>670</v>
      </c>
      <c r="C5401" s="26" t="s">
        <v>683</v>
      </c>
      <c r="D5401" s="26">
        <v>50</v>
      </c>
      <c r="E5401" s="26" t="s">
        <v>235</v>
      </c>
      <c r="F5401" s="26" t="s">
        <v>192</v>
      </c>
      <c r="G5401" s="27"/>
      <c r="H5401" s="28" t="s">
        <v>236</v>
      </c>
      <c r="I5401" s="29" t="s">
        <v>10914</v>
      </c>
      <c r="J5401" s="30">
        <v>100</v>
      </c>
      <c r="K5401" s="31" t="s">
        <v>10915</v>
      </c>
      <c r="L5401" s="6">
        <v>-204.35290700000004</v>
      </c>
      <c r="M5401" s="32">
        <f t="shared" si="336"/>
        <v>122.61174420000002</v>
      </c>
      <c r="N5401" s="32">
        <f t="shared" si="337"/>
        <v>112.39409885000002</v>
      </c>
      <c r="O5401" s="32">
        <f t="shared" si="338"/>
        <v>102.17645350000002</v>
      </c>
      <c r="P5401" s="33">
        <f t="shared" si="339"/>
        <v>91.95880815000001</v>
      </c>
      <c r="Q5401" s="34">
        <v>0</v>
      </c>
    </row>
    <row r="5402" spans="1:17" ht="15.75" customHeight="1">
      <c r="A5402" s="24" t="s">
        <v>9619</v>
      </c>
      <c r="B5402" s="25" t="s">
        <v>670</v>
      </c>
      <c r="C5402" s="26" t="s">
        <v>683</v>
      </c>
      <c r="D5402" s="26">
        <v>50</v>
      </c>
      <c r="E5402" s="26" t="s">
        <v>235</v>
      </c>
      <c r="F5402" s="26" t="s">
        <v>192</v>
      </c>
      <c r="G5402" s="27"/>
      <c r="H5402" s="28" t="s">
        <v>236</v>
      </c>
      <c r="I5402" s="29" t="s">
        <v>10916</v>
      </c>
      <c r="J5402" s="30">
        <v>100</v>
      </c>
      <c r="K5402" s="31" t="s">
        <v>10917</v>
      </c>
      <c r="L5402" s="6">
        <v>-219.20021199999999</v>
      </c>
      <c r="M5402" s="32">
        <f t="shared" si="336"/>
        <v>131.52012719999999</v>
      </c>
      <c r="N5402" s="32">
        <f t="shared" si="337"/>
        <v>120.5601166</v>
      </c>
      <c r="O5402" s="32">
        <f t="shared" si="338"/>
        <v>109.600106</v>
      </c>
      <c r="P5402" s="33">
        <f t="shared" si="339"/>
        <v>98.640095399999993</v>
      </c>
      <c r="Q5402" s="34">
        <v>0</v>
      </c>
    </row>
    <row r="5403" spans="1:17" ht="15.75" customHeight="1">
      <c r="A5403" s="24" t="s">
        <v>9619</v>
      </c>
      <c r="B5403" s="25" t="s">
        <v>670</v>
      </c>
      <c r="C5403" s="26" t="s">
        <v>683</v>
      </c>
      <c r="D5403" s="26">
        <v>50</v>
      </c>
      <c r="E5403" s="26" t="s">
        <v>235</v>
      </c>
      <c r="F5403" s="26" t="s">
        <v>192</v>
      </c>
      <c r="G5403" s="27"/>
      <c r="H5403" s="28" t="s">
        <v>236</v>
      </c>
      <c r="I5403" s="29" t="s">
        <v>10918</v>
      </c>
      <c r="J5403" s="30">
        <v>100</v>
      </c>
      <c r="K5403" s="31" t="s">
        <v>10919</v>
      </c>
      <c r="L5403" s="6">
        <v>-203.27310299999999</v>
      </c>
      <c r="M5403" s="32">
        <f t="shared" si="336"/>
        <v>121.96386179999999</v>
      </c>
      <c r="N5403" s="32">
        <f t="shared" si="337"/>
        <v>111.80020664999999</v>
      </c>
      <c r="O5403" s="32">
        <f t="shared" si="338"/>
        <v>101.6365515</v>
      </c>
      <c r="P5403" s="33">
        <f t="shared" si="339"/>
        <v>91.472896349999985</v>
      </c>
      <c r="Q5403" s="34">
        <v>0</v>
      </c>
    </row>
    <row r="5404" spans="1:17" ht="15.75" customHeight="1">
      <c r="A5404" s="24" t="s">
        <v>9619</v>
      </c>
      <c r="B5404" s="25" t="s">
        <v>670</v>
      </c>
      <c r="C5404" s="26" t="s">
        <v>683</v>
      </c>
      <c r="D5404" s="26">
        <v>50</v>
      </c>
      <c r="E5404" s="26" t="s">
        <v>235</v>
      </c>
      <c r="F5404" s="26" t="s">
        <v>192</v>
      </c>
      <c r="G5404" s="27"/>
      <c r="H5404" s="28" t="s">
        <v>236</v>
      </c>
      <c r="I5404" s="29" t="s">
        <v>10920</v>
      </c>
      <c r="J5404" s="30">
        <v>100</v>
      </c>
      <c r="K5404" s="31" t="s">
        <v>10921</v>
      </c>
      <c r="L5404" s="6">
        <v>-217.04060400000003</v>
      </c>
      <c r="M5404" s="32">
        <f t="shared" si="336"/>
        <v>130.22436240000002</v>
      </c>
      <c r="N5404" s="32">
        <f t="shared" si="337"/>
        <v>119.37233220000002</v>
      </c>
      <c r="O5404" s="32">
        <f t="shared" si="338"/>
        <v>108.52030200000002</v>
      </c>
      <c r="P5404" s="33">
        <f t="shared" si="339"/>
        <v>97.668271799999999</v>
      </c>
      <c r="Q5404" s="34">
        <v>1000</v>
      </c>
    </row>
    <row r="5405" spans="1:17" ht="15.75" customHeight="1">
      <c r="A5405" s="24" t="s">
        <v>9619</v>
      </c>
      <c r="B5405" s="25" t="s">
        <v>670</v>
      </c>
      <c r="C5405" s="26" t="s">
        <v>683</v>
      </c>
      <c r="D5405" s="26">
        <v>50</v>
      </c>
      <c r="E5405" s="26" t="s">
        <v>235</v>
      </c>
      <c r="F5405" s="26" t="s">
        <v>192</v>
      </c>
      <c r="G5405" s="27"/>
      <c r="H5405" s="28" t="s">
        <v>236</v>
      </c>
      <c r="I5405" s="29" t="s">
        <v>10922</v>
      </c>
      <c r="J5405" s="30">
        <v>100</v>
      </c>
      <c r="K5405" s="31" t="s">
        <v>10923</v>
      </c>
      <c r="L5405" s="6">
        <v>-227.568693</v>
      </c>
      <c r="M5405" s="32">
        <f t="shared" si="336"/>
        <v>136.54121579999997</v>
      </c>
      <c r="N5405" s="32">
        <f t="shared" si="337"/>
        <v>125.16278115</v>
      </c>
      <c r="O5405" s="32">
        <f t="shared" si="338"/>
        <v>113.7843465</v>
      </c>
      <c r="P5405" s="33">
        <f t="shared" si="339"/>
        <v>102.40591184999998</v>
      </c>
      <c r="Q5405" s="34">
        <v>0</v>
      </c>
    </row>
    <row r="5406" spans="1:17" ht="15.75" customHeight="1">
      <c r="A5406" s="24" t="s">
        <v>9619</v>
      </c>
      <c r="B5406" s="25" t="s">
        <v>670</v>
      </c>
      <c r="C5406" s="26" t="s">
        <v>683</v>
      </c>
      <c r="D5406" s="26">
        <v>50</v>
      </c>
      <c r="E5406" s="26" t="s">
        <v>256</v>
      </c>
      <c r="F5406" s="26" t="s">
        <v>185</v>
      </c>
      <c r="G5406" s="27"/>
      <c r="H5406" s="28" t="s">
        <v>236</v>
      </c>
      <c r="I5406" s="29" t="s">
        <v>10924</v>
      </c>
      <c r="J5406" s="30">
        <v>100</v>
      </c>
      <c r="K5406" s="31" t="s">
        <v>10925</v>
      </c>
      <c r="L5406" s="6">
        <v>-145.50358899999998</v>
      </c>
      <c r="M5406" s="32">
        <f t="shared" si="336"/>
        <v>87.30215339999998</v>
      </c>
      <c r="N5406" s="32">
        <f t="shared" si="337"/>
        <v>80.026973949999984</v>
      </c>
      <c r="O5406" s="32">
        <f t="shared" si="338"/>
        <v>72.751794499999988</v>
      </c>
      <c r="P5406" s="33">
        <f t="shared" si="339"/>
        <v>65.476615049999978</v>
      </c>
      <c r="Q5406" s="34">
        <v>1000</v>
      </c>
    </row>
    <row r="5407" spans="1:17" ht="15.75" customHeight="1">
      <c r="A5407" s="24" t="s">
        <v>9619</v>
      </c>
      <c r="B5407" s="25" t="s">
        <v>670</v>
      </c>
      <c r="C5407" s="26" t="s">
        <v>683</v>
      </c>
      <c r="D5407" s="26">
        <v>50</v>
      </c>
      <c r="E5407" s="26" t="s">
        <v>256</v>
      </c>
      <c r="F5407" s="26" t="s">
        <v>192</v>
      </c>
      <c r="G5407" s="27"/>
      <c r="H5407" s="28" t="s">
        <v>236</v>
      </c>
      <c r="I5407" s="29" t="s">
        <v>10926</v>
      </c>
      <c r="J5407" s="30">
        <v>100</v>
      </c>
      <c r="K5407" s="31" t="s">
        <v>10927</v>
      </c>
      <c r="L5407" s="6">
        <v>-228.37854599999997</v>
      </c>
      <c r="M5407" s="32">
        <f t="shared" si="336"/>
        <v>137.02712759999997</v>
      </c>
      <c r="N5407" s="32">
        <f t="shared" si="337"/>
        <v>125.60820029999998</v>
      </c>
      <c r="O5407" s="32">
        <f t="shared" si="338"/>
        <v>114.18927299999999</v>
      </c>
      <c r="P5407" s="33">
        <f t="shared" si="339"/>
        <v>102.77034569999998</v>
      </c>
      <c r="Q5407" s="34">
        <v>1000</v>
      </c>
    </row>
    <row r="5408" spans="1:17" ht="15.75" customHeight="1">
      <c r="A5408" s="24" t="s">
        <v>9619</v>
      </c>
      <c r="B5408" s="25" t="s">
        <v>670</v>
      </c>
      <c r="C5408" s="26" t="s">
        <v>683</v>
      </c>
      <c r="D5408" s="26">
        <v>75</v>
      </c>
      <c r="E5408" s="26" t="s">
        <v>235</v>
      </c>
      <c r="F5408" s="26" t="s">
        <v>185</v>
      </c>
      <c r="G5408" s="27"/>
      <c r="H5408" s="28" t="s">
        <v>236</v>
      </c>
      <c r="I5408" s="29" t="s">
        <v>10928</v>
      </c>
      <c r="J5408" s="30">
        <v>60</v>
      </c>
      <c r="K5408" s="31" t="s">
        <v>10929</v>
      </c>
      <c r="L5408" s="6">
        <v>-159.00113899999999</v>
      </c>
      <c r="M5408" s="32">
        <f t="shared" si="336"/>
        <v>95.400683399999991</v>
      </c>
      <c r="N5408" s="32">
        <f t="shared" si="337"/>
        <v>87.450626450000001</v>
      </c>
      <c r="O5408" s="32">
        <f t="shared" si="338"/>
        <v>79.500569499999997</v>
      </c>
      <c r="P5408" s="33">
        <f t="shared" si="339"/>
        <v>71.550512549999993</v>
      </c>
      <c r="Q5408" s="34">
        <v>0</v>
      </c>
    </row>
    <row r="5409" spans="1:17" ht="15.75" customHeight="1">
      <c r="A5409" s="24" t="s">
        <v>9619</v>
      </c>
      <c r="B5409" s="25" t="s">
        <v>670</v>
      </c>
      <c r="C5409" s="26" t="s">
        <v>683</v>
      </c>
      <c r="D5409" s="26">
        <v>75</v>
      </c>
      <c r="E5409" s="26" t="s">
        <v>235</v>
      </c>
      <c r="F5409" s="26" t="s">
        <v>185</v>
      </c>
      <c r="G5409" s="27"/>
      <c r="H5409" s="28" t="s">
        <v>236</v>
      </c>
      <c r="I5409" s="29" t="s">
        <v>10930</v>
      </c>
      <c r="J5409" s="30">
        <v>60</v>
      </c>
      <c r="K5409" s="31" t="s">
        <v>10931</v>
      </c>
      <c r="L5409" s="6">
        <v>-153.87207000000001</v>
      </c>
      <c r="M5409" s="32">
        <f t="shared" si="336"/>
        <v>92.323241999999993</v>
      </c>
      <c r="N5409" s="32">
        <f t="shared" si="337"/>
        <v>84.629638499999999</v>
      </c>
      <c r="O5409" s="32">
        <f t="shared" si="338"/>
        <v>76.936035000000004</v>
      </c>
      <c r="P5409" s="33">
        <f t="shared" si="339"/>
        <v>69.242431499999995</v>
      </c>
      <c r="Q5409" s="34">
        <v>1020</v>
      </c>
    </row>
    <row r="5410" spans="1:17" ht="15.75" customHeight="1">
      <c r="A5410" s="24" t="s">
        <v>9619</v>
      </c>
      <c r="B5410" s="25" t="s">
        <v>670</v>
      </c>
      <c r="C5410" s="26" t="s">
        <v>683</v>
      </c>
      <c r="D5410" s="26">
        <v>75</v>
      </c>
      <c r="E5410" s="26" t="s">
        <v>235</v>
      </c>
      <c r="F5410" s="26" t="s">
        <v>185</v>
      </c>
      <c r="G5410" s="27"/>
      <c r="H5410" s="28" t="s">
        <v>236</v>
      </c>
      <c r="I5410" s="29" t="s">
        <v>10932</v>
      </c>
      <c r="J5410" s="30">
        <v>60</v>
      </c>
      <c r="K5410" s="31" t="s">
        <v>10933</v>
      </c>
      <c r="L5410" s="6">
        <v>-240.52634099999997</v>
      </c>
      <c r="M5410" s="32">
        <f t="shared" si="336"/>
        <v>144.31580459999998</v>
      </c>
      <c r="N5410" s="32">
        <f t="shared" si="337"/>
        <v>132.28948754999999</v>
      </c>
      <c r="O5410" s="32">
        <f t="shared" si="338"/>
        <v>120.26317049999999</v>
      </c>
      <c r="P5410" s="33">
        <f t="shared" si="339"/>
        <v>108.23685344999998</v>
      </c>
      <c r="Q5410" s="34">
        <v>0</v>
      </c>
    </row>
    <row r="5411" spans="1:17" ht="15.75" customHeight="1">
      <c r="A5411" s="24" t="s">
        <v>9619</v>
      </c>
      <c r="B5411" s="25" t="s">
        <v>670</v>
      </c>
      <c r="C5411" s="26" t="s">
        <v>683</v>
      </c>
      <c r="D5411" s="26">
        <v>75</v>
      </c>
      <c r="E5411" s="26" t="s">
        <v>235</v>
      </c>
      <c r="F5411" s="26" t="s">
        <v>185</v>
      </c>
      <c r="G5411" s="27"/>
      <c r="H5411" s="28" t="s">
        <v>236</v>
      </c>
      <c r="I5411" s="29" t="s">
        <v>10934</v>
      </c>
      <c r="J5411" s="30">
        <v>60</v>
      </c>
      <c r="K5411" s="31" t="s">
        <v>10935</v>
      </c>
      <c r="L5411" s="6">
        <v>-160.35089399999998</v>
      </c>
      <c r="M5411" s="32">
        <f t="shared" si="336"/>
        <v>96.210536399999981</v>
      </c>
      <c r="N5411" s="32">
        <f t="shared" si="337"/>
        <v>88.192991699999993</v>
      </c>
      <c r="O5411" s="32">
        <f t="shared" si="338"/>
        <v>80.175446999999991</v>
      </c>
      <c r="P5411" s="33">
        <f t="shared" si="339"/>
        <v>72.157902299999989</v>
      </c>
      <c r="Q5411" s="34">
        <v>0</v>
      </c>
    </row>
    <row r="5412" spans="1:17" ht="15.75" customHeight="1">
      <c r="A5412" s="24" t="s">
        <v>9619</v>
      </c>
      <c r="B5412" s="25" t="s">
        <v>670</v>
      </c>
      <c r="C5412" s="26" t="s">
        <v>683</v>
      </c>
      <c r="D5412" s="26">
        <v>75</v>
      </c>
      <c r="E5412" s="26" t="s">
        <v>235</v>
      </c>
      <c r="F5412" s="26" t="s">
        <v>192</v>
      </c>
      <c r="G5412" s="27"/>
      <c r="H5412" s="28" t="s">
        <v>236</v>
      </c>
      <c r="I5412" s="29" t="s">
        <v>10936</v>
      </c>
      <c r="J5412" s="30">
        <v>60</v>
      </c>
      <c r="K5412" s="31" t="s">
        <v>10937</v>
      </c>
      <c r="L5412" s="6">
        <v>-215.96079999999998</v>
      </c>
      <c r="M5412" s="32">
        <f t="shared" si="336"/>
        <v>129.57647999999998</v>
      </c>
      <c r="N5412" s="32">
        <f t="shared" si="337"/>
        <v>118.77843999999999</v>
      </c>
      <c r="O5412" s="32">
        <f t="shared" si="338"/>
        <v>107.98039999999999</v>
      </c>
      <c r="P5412" s="33">
        <f t="shared" si="339"/>
        <v>97.182359999999974</v>
      </c>
      <c r="Q5412" s="34">
        <v>0</v>
      </c>
    </row>
    <row r="5413" spans="1:17" ht="15.75" customHeight="1">
      <c r="A5413" s="24" t="s">
        <v>9619</v>
      </c>
      <c r="B5413" s="25" t="s">
        <v>670</v>
      </c>
      <c r="C5413" s="26" t="s">
        <v>683</v>
      </c>
      <c r="D5413" s="26">
        <v>75</v>
      </c>
      <c r="E5413" s="26" t="s">
        <v>235</v>
      </c>
      <c r="F5413" s="26" t="s">
        <v>185</v>
      </c>
      <c r="G5413" s="27"/>
      <c r="H5413" s="28" t="s">
        <v>236</v>
      </c>
      <c r="I5413" s="29" t="s">
        <v>10938</v>
      </c>
      <c r="J5413" s="30">
        <v>60</v>
      </c>
      <c r="K5413" s="31" t="s">
        <v>10939</v>
      </c>
      <c r="L5413" s="6">
        <v>-175.46815000000001</v>
      </c>
      <c r="M5413" s="32">
        <f t="shared" si="336"/>
        <v>105.28089</v>
      </c>
      <c r="N5413" s="32">
        <f t="shared" si="337"/>
        <v>96.507482500000009</v>
      </c>
      <c r="O5413" s="32">
        <f t="shared" si="338"/>
        <v>87.734075000000004</v>
      </c>
      <c r="P5413" s="33">
        <f t="shared" si="339"/>
        <v>78.9606675</v>
      </c>
      <c r="Q5413" s="34">
        <v>0</v>
      </c>
    </row>
    <row r="5414" spans="1:17" ht="15.75" customHeight="1">
      <c r="A5414" s="24" t="s">
        <v>9619</v>
      </c>
      <c r="B5414" s="25" t="s">
        <v>670</v>
      </c>
      <c r="C5414" s="26" t="s">
        <v>683</v>
      </c>
      <c r="D5414" s="26">
        <v>75</v>
      </c>
      <c r="E5414" s="26" t="s">
        <v>235</v>
      </c>
      <c r="F5414" s="26" t="s">
        <v>185</v>
      </c>
      <c r="G5414" s="27"/>
      <c r="H5414" s="28" t="s">
        <v>236</v>
      </c>
      <c r="I5414" s="29" t="s">
        <v>10940</v>
      </c>
      <c r="J5414" s="30">
        <v>60</v>
      </c>
      <c r="K5414" s="31" t="s">
        <v>10941</v>
      </c>
      <c r="L5414" s="6">
        <v>-189.23565100000002</v>
      </c>
      <c r="M5414" s="32">
        <f t="shared" si="336"/>
        <v>113.54139060000001</v>
      </c>
      <c r="N5414" s="32">
        <f t="shared" si="337"/>
        <v>104.07960805</v>
      </c>
      <c r="O5414" s="32">
        <f t="shared" si="338"/>
        <v>94.617825500000009</v>
      </c>
      <c r="P5414" s="33">
        <f t="shared" si="339"/>
        <v>85.15604295</v>
      </c>
      <c r="Q5414" s="34">
        <v>0</v>
      </c>
    </row>
    <row r="5415" spans="1:17" ht="15.75" customHeight="1">
      <c r="A5415" s="24" t="s">
        <v>9619</v>
      </c>
      <c r="B5415" s="25" t="s">
        <v>670</v>
      </c>
      <c r="C5415" s="26" t="s">
        <v>683</v>
      </c>
      <c r="D5415" s="26">
        <v>75</v>
      </c>
      <c r="E5415" s="26" t="s">
        <v>235</v>
      </c>
      <c r="F5415" s="26" t="s">
        <v>185</v>
      </c>
      <c r="G5415" s="27"/>
      <c r="H5415" s="28" t="s">
        <v>236</v>
      </c>
      <c r="I5415" s="29" t="s">
        <v>10942</v>
      </c>
      <c r="J5415" s="30">
        <v>60</v>
      </c>
      <c r="K5415" s="31" t="s">
        <v>10943</v>
      </c>
      <c r="L5415" s="6">
        <v>-173.03859099999997</v>
      </c>
      <c r="M5415" s="32">
        <f t="shared" si="336"/>
        <v>103.82315459999998</v>
      </c>
      <c r="N5415" s="32">
        <f t="shared" si="337"/>
        <v>95.171225049999975</v>
      </c>
      <c r="O5415" s="32">
        <f t="shared" si="338"/>
        <v>86.519295499999984</v>
      </c>
      <c r="P5415" s="33">
        <f t="shared" si="339"/>
        <v>77.867365949999979</v>
      </c>
      <c r="Q5415" s="34">
        <v>0</v>
      </c>
    </row>
    <row r="5416" spans="1:17" ht="15.75" customHeight="1">
      <c r="A5416" s="24" t="s">
        <v>9619</v>
      </c>
      <c r="B5416" s="25" t="s">
        <v>670</v>
      </c>
      <c r="C5416" s="26" t="s">
        <v>683</v>
      </c>
      <c r="D5416" s="26">
        <v>75</v>
      </c>
      <c r="E5416" s="26" t="s">
        <v>235</v>
      </c>
      <c r="F5416" s="26" t="s">
        <v>185</v>
      </c>
      <c r="G5416" s="27"/>
      <c r="H5416" s="28" t="s">
        <v>236</v>
      </c>
      <c r="I5416" s="29" t="s">
        <v>10944</v>
      </c>
      <c r="J5416" s="30">
        <v>60</v>
      </c>
      <c r="K5416" s="31" t="s">
        <v>10945</v>
      </c>
      <c r="L5416" s="6">
        <v>-192.20511199999999</v>
      </c>
      <c r="M5416" s="32">
        <f t="shared" si="336"/>
        <v>115.32306719999998</v>
      </c>
      <c r="N5416" s="32">
        <f t="shared" si="337"/>
        <v>105.71281159999999</v>
      </c>
      <c r="O5416" s="32">
        <f t="shared" si="338"/>
        <v>96.102555999999993</v>
      </c>
      <c r="P5416" s="33">
        <f t="shared" si="339"/>
        <v>86.492300399999991</v>
      </c>
      <c r="Q5416" s="34">
        <v>1020</v>
      </c>
    </row>
    <row r="5417" spans="1:17" ht="15.75" customHeight="1">
      <c r="A5417" s="24" t="s">
        <v>9619</v>
      </c>
      <c r="B5417" s="25" t="s">
        <v>670</v>
      </c>
      <c r="C5417" s="26" t="s">
        <v>683</v>
      </c>
      <c r="D5417" s="26">
        <v>75</v>
      </c>
      <c r="E5417" s="26" t="s">
        <v>235</v>
      </c>
      <c r="F5417" s="26" t="s">
        <v>185</v>
      </c>
      <c r="G5417" s="27"/>
      <c r="H5417" s="28" t="s">
        <v>236</v>
      </c>
      <c r="I5417" s="29" t="s">
        <v>10946</v>
      </c>
      <c r="J5417" s="30">
        <v>60</v>
      </c>
      <c r="K5417" s="31" t="s">
        <v>10947</v>
      </c>
      <c r="L5417" s="6">
        <v>-155.221825</v>
      </c>
      <c r="M5417" s="32">
        <f t="shared" si="336"/>
        <v>93.133094999999997</v>
      </c>
      <c r="N5417" s="32">
        <f t="shared" si="337"/>
        <v>85.37200374999999</v>
      </c>
      <c r="O5417" s="32">
        <f t="shared" si="338"/>
        <v>77.610912499999998</v>
      </c>
      <c r="P5417" s="33">
        <f t="shared" si="339"/>
        <v>69.849821249999991</v>
      </c>
      <c r="Q5417" s="34">
        <v>1020</v>
      </c>
    </row>
    <row r="5418" spans="1:17" ht="15.75" customHeight="1">
      <c r="A5418" s="24" t="s">
        <v>9619</v>
      </c>
      <c r="B5418" s="25" t="s">
        <v>670</v>
      </c>
      <c r="C5418" s="26" t="s">
        <v>683</v>
      </c>
      <c r="D5418" s="26">
        <v>75</v>
      </c>
      <c r="E5418" s="26" t="s">
        <v>235</v>
      </c>
      <c r="F5418" s="26" t="s">
        <v>192</v>
      </c>
      <c r="G5418" s="27"/>
      <c r="H5418" s="28" t="s">
        <v>236</v>
      </c>
      <c r="I5418" s="29" t="s">
        <v>10948</v>
      </c>
      <c r="J5418" s="30">
        <v>60</v>
      </c>
      <c r="K5418" s="31" t="s">
        <v>10949</v>
      </c>
      <c r="L5418" s="6">
        <v>-245.38545900000003</v>
      </c>
      <c r="M5418" s="32">
        <f t="shared" si="336"/>
        <v>147.23127540000002</v>
      </c>
      <c r="N5418" s="32">
        <f t="shared" si="337"/>
        <v>134.96200245</v>
      </c>
      <c r="O5418" s="32">
        <f t="shared" si="338"/>
        <v>122.69272950000001</v>
      </c>
      <c r="P5418" s="33">
        <f t="shared" si="339"/>
        <v>110.42345655</v>
      </c>
      <c r="Q5418" s="34">
        <v>0</v>
      </c>
    </row>
    <row r="5419" spans="1:17" ht="15.75" customHeight="1">
      <c r="A5419" s="24" t="s">
        <v>9619</v>
      </c>
      <c r="B5419" s="25" t="s">
        <v>670</v>
      </c>
      <c r="C5419" s="26" t="s">
        <v>683</v>
      </c>
      <c r="D5419" s="26">
        <v>75</v>
      </c>
      <c r="E5419" s="26" t="s">
        <v>235</v>
      </c>
      <c r="F5419" s="26" t="s">
        <v>192</v>
      </c>
      <c r="G5419" s="27"/>
      <c r="H5419" s="28" t="s">
        <v>236</v>
      </c>
      <c r="I5419" s="29" t="s">
        <v>10950</v>
      </c>
      <c r="J5419" s="30">
        <v>60</v>
      </c>
      <c r="K5419" s="31" t="s">
        <v>10951</v>
      </c>
      <c r="L5419" s="6">
        <v>-237.55688000000001</v>
      </c>
      <c r="M5419" s="32">
        <f t="shared" si="336"/>
        <v>142.53412800000001</v>
      </c>
      <c r="N5419" s="32">
        <f t="shared" si="337"/>
        <v>130.656284</v>
      </c>
      <c r="O5419" s="32">
        <f t="shared" si="338"/>
        <v>118.77844</v>
      </c>
      <c r="P5419" s="33">
        <f t="shared" si="339"/>
        <v>106.90059599999998</v>
      </c>
      <c r="Q5419" s="34">
        <v>1020</v>
      </c>
    </row>
    <row r="5420" spans="1:17" ht="15.75" customHeight="1">
      <c r="A5420" s="24" t="s">
        <v>9619</v>
      </c>
      <c r="B5420" s="25" t="s">
        <v>670</v>
      </c>
      <c r="C5420" s="26" t="s">
        <v>683</v>
      </c>
      <c r="D5420" s="26">
        <v>75</v>
      </c>
      <c r="E5420" s="26" t="s">
        <v>235</v>
      </c>
      <c r="F5420" s="26" t="s">
        <v>192</v>
      </c>
      <c r="G5420" s="27"/>
      <c r="H5420" s="28" t="s">
        <v>236</v>
      </c>
      <c r="I5420" s="29" t="s">
        <v>10952</v>
      </c>
      <c r="J5420" s="30">
        <v>60</v>
      </c>
      <c r="K5420" s="31" t="s">
        <v>10953</v>
      </c>
      <c r="L5420" s="6">
        <v>-318.27222899999998</v>
      </c>
      <c r="M5420" s="32">
        <f t="shared" si="336"/>
        <v>190.9633374</v>
      </c>
      <c r="N5420" s="32">
        <f t="shared" si="337"/>
        <v>175.04972594999998</v>
      </c>
      <c r="O5420" s="32">
        <f t="shared" si="338"/>
        <v>159.13611449999999</v>
      </c>
      <c r="P5420" s="33">
        <f t="shared" si="339"/>
        <v>143.22250304999997</v>
      </c>
      <c r="Q5420" s="34">
        <v>0</v>
      </c>
    </row>
    <row r="5421" spans="1:17" ht="15.75" customHeight="1">
      <c r="A5421" s="24" t="s">
        <v>9619</v>
      </c>
      <c r="B5421" s="25" t="s">
        <v>670</v>
      </c>
      <c r="C5421" s="26" t="s">
        <v>683</v>
      </c>
      <c r="D5421" s="26">
        <v>75</v>
      </c>
      <c r="E5421" s="26" t="s">
        <v>235</v>
      </c>
      <c r="F5421" s="26" t="s">
        <v>192</v>
      </c>
      <c r="G5421" s="27"/>
      <c r="H5421" s="28" t="s">
        <v>236</v>
      </c>
      <c r="I5421" s="29" t="s">
        <v>10954</v>
      </c>
      <c r="J5421" s="30">
        <v>60</v>
      </c>
      <c r="K5421" s="31" t="s">
        <v>10955</v>
      </c>
      <c r="L5421" s="6">
        <v>-246.46526299999999</v>
      </c>
      <c r="M5421" s="32">
        <f t="shared" si="336"/>
        <v>147.87915779999997</v>
      </c>
      <c r="N5421" s="32">
        <f t="shared" si="337"/>
        <v>135.55589465</v>
      </c>
      <c r="O5421" s="32">
        <f t="shared" si="338"/>
        <v>123.2326315</v>
      </c>
      <c r="P5421" s="33">
        <f t="shared" si="339"/>
        <v>110.90936834999999</v>
      </c>
      <c r="Q5421" s="34">
        <v>0</v>
      </c>
    </row>
    <row r="5422" spans="1:17" ht="15.75" customHeight="1">
      <c r="A5422" s="24" t="s">
        <v>9619</v>
      </c>
      <c r="B5422" s="25" t="s">
        <v>670</v>
      </c>
      <c r="C5422" s="26" t="s">
        <v>683</v>
      </c>
      <c r="D5422" s="26">
        <v>75</v>
      </c>
      <c r="E5422" s="26" t="s">
        <v>235</v>
      </c>
      <c r="F5422" s="26" t="s">
        <v>192</v>
      </c>
      <c r="G5422" s="27"/>
      <c r="H5422" s="28" t="s">
        <v>236</v>
      </c>
      <c r="I5422" s="29" t="s">
        <v>10956</v>
      </c>
      <c r="J5422" s="30">
        <v>60</v>
      </c>
      <c r="K5422" s="31" t="s">
        <v>10957</v>
      </c>
      <c r="L5422" s="6">
        <v>-340.40821099999994</v>
      </c>
      <c r="M5422" s="32">
        <f t="shared" si="336"/>
        <v>204.24492659999996</v>
      </c>
      <c r="N5422" s="32">
        <f t="shared" si="337"/>
        <v>187.22451604999995</v>
      </c>
      <c r="O5422" s="32">
        <f t="shared" si="338"/>
        <v>170.20410549999997</v>
      </c>
      <c r="P5422" s="33">
        <f t="shared" si="339"/>
        <v>153.18369494999996</v>
      </c>
      <c r="Q5422" s="34">
        <v>1020</v>
      </c>
    </row>
    <row r="5423" spans="1:17" ht="15.75" customHeight="1">
      <c r="A5423" s="24" t="s">
        <v>9619</v>
      </c>
      <c r="B5423" s="25" t="s">
        <v>670</v>
      </c>
      <c r="C5423" s="26" t="s">
        <v>683</v>
      </c>
      <c r="D5423" s="26">
        <v>75</v>
      </c>
      <c r="E5423" s="26" t="s">
        <v>235</v>
      </c>
      <c r="F5423" s="26" t="s">
        <v>192</v>
      </c>
      <c r="G5423" s="27"/>
      <c r="H5423" s="28" t="s">
        <v>236</v>
      </c>
      <c r="I5423" s="29" t="s">
        <v>10958</v>
      </c>
      <c r="J5423" s="30">
        <v>60</v>
      </c>
      <c r="K5423" s="31" t="s">
        <v>10959</v>
      </c>
      <c r="L5423" s="6">
        <v>-238.90663499999999</v>
      </c>
      <c r="M5423" s="32">
        <f t="shared" si="336"/>
        <v>143.34398099999999</v>
      </c>
      <c r="N5423" s="32">
        <f t="shared" si="337"/>
        <v>131.39864925000001</v>
      </c>
      <c r="O5423" s="32">
        <f t="shared" si="338"/>
        <v>119.4533175</v>
      </c>
      <c r="P5423" s="33">
        <f t="shared" si="339"/>
        <v>107.50798574999999</v>
      </c>
      <c r="Q5423" s="34">
        <v>1020</v>
      </c>
    </row>
    <row r="5424" spans="1:17" ht="15.75" customHeight="1">
      <c r="A5424" s="24" t="s">
        <v>9619</v>
      </c>
      <c r="B5424" s="25" t="s">
        <v>670</v>
      </c>
      <c r="C5424" s="26" t="s">
        <v>683</v>
      </c>
      <c r="D5424" s="26">
        <v>75</v>
      </c>
      <c r="E5424" s="26" t="s">
        <v>235</v>
      </c>
      <c r="F5424" s="26" t="s">
        <v>192</v>
      </c>
      <c r="G5424" s="27"/>
      <c r="H5424" s="28" t="s">
        <v>236</v>
      </c>
      <c r="I5424" s="29" t="s">
        <v>10960</v>
      </c>
      <c r="J5424" s="30">
        <v>60</v>
      </c>
      <c r="K5424" s="31" t="s">
        <v>10961</v>
      </c>
      <c r="L5424" s="6">
        <v>-254.833744</v>
      </c>
      <c r="M5424" s="32">
        <f t="shared" si="336"/>
        <v>152.90024639999999</v>
      </c>
      <c r="N5424" s="32">
        <f t="shared" si="337"/>
        <v>140.15855920000001</v>
      </c>
      <c r="O5424" s="32">
        <f t="shared" si="338"/>
        <v>127.416872</v>
      </c>
      <c r="P5424" s="33">
        <f t="shared" si="339"/>
        <v>114.67518479999998</v>
      </c>
      <c r="Q5424" s="34">
        <v>0</v>
      </c>
    </row>
    <row r="5425" spans="1:17" ht="15.75" customHeight="1">
      <c r="A5425" s="24" t="s">
        <v>9619</v>
      </c>
      <c r="B5425" s="25" t="s">
        <v>670</v>
      </c>
      <c r="C5425" s="26" t="s">
        <v>683</v>
      </c>
      <c r="D5425" s="26">
        <v>75</v>
      </c>
      <c r="E5425" s="26" t="s">
        <v>235</v>
      </c>
      <c r="F5425" s="26" t="s">
        <v>192</v>
      </c>
      <c r="G5425" s="27"/>
      <c r="H5425" s="28" t="s">
        <v>236</v>
      </c>
      <c r="I5425" s="29" t="s">
        <v>10962</v>
      </c>
      <c r="J5425" s="30">
        <v>60</v>
      </c>
      <c r="K5425" s="31" t="s">
        <v>10963</v>
      </c>
      <c r="L5425" s="6">
        <v>-276.159873</v>
      </c>
      <c r="M5425" s="32">
        <f t="shared" si="336"/>
        <v>165.6959238</v>
      </c>
      <c r="N5425" s="32">
        <f t="shared" si="337"/>
        <v>151.88793014999999</v>
      </c>
      <c r="O5425" s="32">
        <f t="shared" si="338"/>
        <v>138.0799365</v>
      </c>
      <c r="P5425" s="33">
        <f t="shared" si="339"/>
        <v>124.27194284999999</v>
      </c>
      <c r="Q5425" s="34">
        <v>0</v>
      </c>
    </row>
    <row r="5426" spans="1:17" ht="15.75" customHeight="1">
      <c r="A5426" s="24" t="s">
        <v>9619</v>
      </c>
      <c r="B5426" s="25" t="s">
        <v>670</v>
      </c>
      <c r="C5426" s="26" t="s">
        <v>683</v>
      </c>
      <c r="D5426" s="26">
        <v>75</v>
      </c>
      <c r="E5426" s="26" t="s">
        <v>235</v>
      </c>
      <c r="F5426" s="26" t="s">
        <v>192</v>
      </c>
      <c r="G5426" s="27"/>
      <c r="H5426" s="28" t="s">
        <v>236</v>
      </c>
      <c r="I5426" s="29" t="s">
        <v>10964</v>
      </c>
      <c r="J5426" s="30">
        <v>60</v>
      </c>
      <c r="K5426" s="31" t="s">
        <v>10965</v>
      </c>
      <c r="L5426" s="6">
        <v>-321.51164099999994</v>
      </c>
      <c r="M5426" s="32">
        <f t="shared" si="336"/>
        <v>192.90698459999996</v>
      </c>
      <c r="N5426" s="32">
        <f t="shared" si="337"/>
        <v>176.83140254999995</v>
      </c>
      <c r="O5426" s="32">
        <f t="shared" si="338"/>
        <v>160.75582049999997</v>
      </c>
      <c r="P5426" s="33">
        <f t="shared" si="339"/>
        <v>144.68023844999996</v>
      </c>
      <c r="Q5426" s="34">
        <v>0</v>
      </c>
    </row>
    <row r="5427" spans="1:17" ht="15.75" customHeight="1">
      <c r="A5427" s="24" t="s">
        <v>9619</v>
      </c>
      <c r="B5427" s="25" t="s">
        <v>670</v>
      </c>
      <c r="C5427" s="26" t="s">
        <v>683</v>
      </c>
      <c r="D5427" s="26">
        <v>75</v>
      </c>
      <c r="E5427" s="26" t="s">
        <v>235</v>
      </c>
      <c r="F5427" s="26" t="s">
        <v>192</v>
      </c>
      <c r="G5427" s="27"/>
      <c r="H5427" s="28" t="s">
        <v>236</v>
      </c>
      <c r="I5427" s="29" t="s">
        <v>10966</v>
      </c>
      <c r="J5427" s="30">
        <v>60</v>
      </c>
      <c r="K5427" s="31" t="s">
        <v>10967</v>
      </c>
      <c r="L5427" s="6">
        <v>-253.75393999999997</v>
      </c>
      <c r="M5427" s="32">
        <f t="shared" si="336"/>
        <v>152.25236399999997</v>
      </c>
      <c r="N5427" s="32">
        <f t="shared" si="337"/>
        <v>139.56466699999999</v>
      </c>
      <c r="O5427" s="32">
        <f t="shared" si="338"/>
        <v>126.87696999999999</v>
      </c>
      <c r="P5427" s="33">
        <f t="shared" si="339"/>
        <v>114.18927299999999</v>
      </c>
      <c r="Q5427" s="34">
        <v>0</v>
      </c>
    </row>
    <row r="5428" spans="1:17" ht="15.75" customHeight="1">
      <c r="A5428" s="24" t="s">
        <v>9619</v>
      </c>
      <c r="B5428" s="25" t="s">
        <v>670</v>
      </c>
      <c r="C5428" s="26" t="s">
        <v>683</v>
      </c>
      <c r="D5428" s="26">
        <v>75</v>
      </c>
      <c r="E5428" s="26" t="s">
        <v>235</v>
      </c>
      <c r="F5428" s="26" t="s">
        <v>192</v>
      </c>
      <c r="G5428" s="27"/>
      <c r="H5428" s="28" t="s">
        <v>236</v>
      </c>
      <c r="I5428" s="29" t="s">
        <v>10968</v>
      </c>
      <c r="J5428" s="30">
        <v>60</v>
      </c>
      <c r="K5428" s="31" t="s">
        <v>10969</v>
      </c>
      <c r="L5428" s="6">
        <v>-267.25148999999999</v>
      </c>
      <c r="M5428" s="32">
        <f t="shared" si="336"/>
        <v>160.35089399999998</v>
      </c>
      <c r="N5428" s="32">
        <f t="shared" si="337"/>
        <v>146.98831949999999</v>
      </c>
      <c r="O5428" s="32">
        <f t="shared" si="338"/>
        <v>133.62574499999999</v>
      </c>
      <c r="P5428" s="33">
        <f t="shared" si="339"/>
        <v>120.26317049999997</v>
      </c>
      <c r="Q5428" s="34">
        <v>1020</v>
      </c>
    </row>
    <row r="5429" spans="1:17" ht="15.75" customHeight="1">
      <c r="A5429" s="24" t="s">
        <v>9619</v>
      </c>
      <c r="B5429" s="25" t="s">
        <v>670</v>
      </c>
      <c r="C5429" s="26" t="s">
        <v>683</v>
      </c>
      <c r="D5429" s="26">
        <v>75</v>
      </c>
      <c r="E5429" s="26" t="s">
        <v>256</v>
      </c>
      <c r="F5429" s="26" t="s">
        <v>185</v>
      </c>
      <c r="G5429" s="27"/>
      <c r="H5429" s="28" t="s">
        <v>236</v>
      </c>
      <c r="I5429" s="29" t="s">
        <v>10970</v>
      </c>
      <c r="J5429" s="30">
        <v>60</v>
      </c>
      <c r="K5429" s="31" t="s">
        <v>10971</v>
      </c>
      <c r="L5429" s="6">
        <v>-188.9657</v>
      </c>
      <c r="M5429" s="32">
        <f t="shared" si="336"/>
        <v>113.37942</v>
      </c>
      <c r="N5429" s="32">
        <f t="shared" si="337"/>
        <v>103.931135</v>
      </c>
      <c r="O5429" s="32">
        <f t="shared" si="338"/>
        <v>94.482849999999999</v>
      </c>
      <c r="P5429" s="33">
        <f t="shared" si="339"/>
        <v>85.034564999999986</v>
      </c>
      <c r="Q5429" s="34">
        <v>0</v>
      </c>
    </row>
    <row r="5430" spans="1:17" ht="15.75" customHeight="1">
      <c r="A5430" s="24" t="s">
        <v>9619</v>
      </c>
      <c r="B5430" s="25" t="s">
        <v>670</v>
      </c>
      <c r="C5430" s="26" t="s">
        <v>683</v>
      </c>
      <c r="D5430" s="26">
        <v>75</v>
      </c>
      <c r="E5430" s="26" t="s">
        <v>256</v>
      </c>
      <c r="F5430" s="26" t="s">
        <v>185</v>
      </c>
      <c r="G5430" s="27"/>
      <c r="H5430" s="28" t="s">
        <v>236</v>
      </c>
      <c r="I5430" s="29" t="s">
        <v>10972</v>
      </c>
      <c r="J5430" s="30">
        <v>60</v>
      </c>
      <c r="K5430" s="31" t="s">
        <v>10973</v>
      </c>
      <c r="L5430" s="6">
        <v>-190.31545500000001</v>
      </c>
      <c r="M5430" s="32">
        <f t="shared" si="336"/>
        <v>114.189273</v>
      </c>
      <c r="N5430" s="32">
        <f t="shared" si="337"/>
        <v>104.67350025</v>
      </c>
      <c r="O5430" s="32">
        <f t="shared" si="338"/>
        <v>95.157727500000007</v>
      </c>
      <c r="P5430" s="33">
        <f t="shared" si="339"/>
        <v>85.641954749999996</v>
      </c>
      <c r="Q5430" s="34">
        <v>0</v>
      </c>
    </row>
    <row r="5431" spans="1:17" ht="15.75" customHeight="1">
      <c r="A5431" s="24" t="s">
        <v>9619</v>
      </c>
      <c r="B5431" s="25" t="s">
        <v>670</v>
      </c>
      <c r="C5431" s="26" t="s">
        <v>683</v>
      </c>
      <c r="D5431" s="26">
        <v>75</v>
      </c>
      <c r="E5431" s="26" t="s">
        <v>256</v>
      </c>
      <c r="F5431" s="26" t="s">
        <v>192</v>
      </c>
      <c r="G5431" s="27"/>
      <c r="H5431" s="28" t="s">
        <v>236</v>
      </c>
      <c r="I5431" s="29" t="s">
        <v>10974</v>
      </c>
      <c r="J5431" s="30">
        <v>60</v>
      </c>
      <c r="K5431" s="31" t="s">
        <v>10975</v>
      </c>
      <c r="L5431" s="6">
        <v>-275.35001999999997</v>
      </c>
      <c r="M5431" s="32">
        <f t="shared" si="336"/>
        <v>165.21001199999998</v>
      </c>
      <c r="N5431" s="32">
        <f t="shared" si="337"/>
        <v>151.44251099999997</v>
      </c>
      <c r="O5431" s="32">
        <f t="shared" si="338"/>
        <v>137.67500999999999</v>
      </c>
      <c r="P5431" s="33">
        <f t="shared" si="339"/>
        <v>123.90750899999998</v>
      </c>
      <c r="Q5431" s="34">
        <v>0</v>
      </c>
    </row>
    <row r="5432" spans="1:17" ht="15.75" customHeight="1">
      <c r="A5432" s="24" t="s">
        <v>9619</v>
      </c>
      <c r="B5432" s="25" t="s">
        <v>670</v>
      </c>
      <c r="C5432" s="26" t="s">
        <v>683</v>
      </c>
      <c r="D5432" s="26">
        <v>75</v>
      </c>
      <c r="E5432" s="26" t="s">
        <v>256</v>
      </c>
      <c r="F5432" s="26" t="s">
        <v>192</v>
      </c>
      <c r="G5432" s="27"/>
      <c r="H5432" s="28" t="s">
        <v>236</v>
      </c>
      <c r="I5432" s="29" t="s">
        <v>10976</v>
      </c>
      <c r="J5432" s="30">
        <v>60</v>
      </c>
      <c r="K5432" s="31" t="s">
        <v>10977</v>
      </c>
      <c r="L5432" s="6">
        <v>-391.96885199999997</v>
      </c>
      <c r="M5432" s="32">
        <f t="shared" si="336"/>
        <v>235.18131119999998</v>
      </c>
      <c r="N5432" s="32">
        <f t="shared" si="337"/>
        <v>215.58286859999998</v>
      </c>
      <c r="O5432" s="32">
        <f t="shared" si="338"/>
        <v>195.98442599999998</v>
      </c>
      <c r="P5432" s="33">
        <f t="shared" si="339"/>
        <v>176.38598339999996</v>
      </c>
      <c r="Q5432" s="34">
        <v>1020</v>
      </c>
    </row>
    <row r="5433" spans="1:17" ht="15.75" customHeight="1">
      <c r="A5433" s="24" t="s">
        <v>9619</v>
      </c>
      <c r="B5433" s="25" t="s">
        <v>670</v>
      </c>
      <c r="C5433" s="26" t="s">
        <v>683</v>
      </c>
      <c r="D5433" s="26">
        <v>75</v>
      </c>
      <c r="E5433" s="26" t="s">
        <v>256</v>
      </c>
      <c r="F5433" s="26" t="s">
        <v>192</v>
      </c>
      <c r="G5433" s="27"/>
      <c r="H5433" s="28" t="s">
        <v>236</v>
      </c>
      <c r="I5433" s="29" t="s">
        <v>10978</v>
      </c>
      <c r="J5433" s="30">
        <v>60</v>
      </c>
      <c r="K5433" s="31" t="s">
        <v>10979</v>
      </c>
      <c r="L5433" s="6">
        <v>-276.429824</v>
      </c>
      <c r="M5433" s="32">
        <f t="shared" si="336"/>
        <v>165.85789439999999</v>
      </c>
      <c r="N5433" s="32">
        <f t="shared" si="337"/>
        <v>152.0364032</v>
      </c>
      <c r="O5433" s="32">
        <f t="shared" si="338"/>
        <v>138.214912</v>
      </c>
      <c r="P5433" s="33">
        <f t="shared" si="339"/>
        <v>124.39342079999997</v>
      </c>
      <c r="Q5433" s="34">
        <v>0</v>
      </c>
    </row>
    <row r="5434" spans="1:17" ht="15.75" customHeight="1">
      <c r="A5434" s="24" t="s">
        <v>9619</v>
      </c>
      <c r="B5434" s="25" t="s">
        <v>670</v>
      </c>
      <c r="C5434" s="26" t="s">
        <v>686</v>
      </c>
      <c r="D5434" s="26">
        <v>100</v>
      </c>
      <c r="E5434" s="26" t="s">
        <v>235</v>
      </c>
      <c r="F5434" s="26" t="s">
        <v>185</v>
      </c>
      <c r="G5434" s="27"/>
      <c r="H5434" s="28" t="s">
        <v>236</v>
      </c>
      <c r="I5434" s="29" t="s">
        <v>10980</v>
      </c>
      <c r="J5434" s="30">
        <v>40</v>
      </c>
      <c r="K5434" s="31" t="s">
        <v>10981</v>
      </c>
      <c r="L5434" s="6">
        <v>-271.84065700000002</v>
      </c>
      <c r="M5434" s="32">
        <f t="shared" si="336"/>
        <v>163.1043942</v>
      </c>
      <c r="N5434" s="32">
        <f t="shared" si="337"/>
        <v>149.51236134999999</v>
      </c>
      <c r="O5434" s="32">
        <f t="shared" si="338"/>
        <v>135.92032850000001</v>
      </c>
      <c r="P5434" s="33">
        <f t="shared" si="339"/>
        <v>122.32829565</v>
      </c>
      <c r="Q5434" s="34">
        <v>1000</v>
      </c>
    </row>
    <row r="5435" spans="1:17" ht="15.75" customHeight="1">
      <c r="A5435" s="24" t="s">
        <v>9619</v>
      </c>
      <c r="B5435" s="25" t="s">
        <v>670</v>
      </c>
      <c r="C5435" s="26" t="s">
        <v>686</v>
      </c>
      <c r="D5435" s="26">
        <v>100</v>
      </c>
      <c r="E5435" s="26" t="s">
        <v>235</v>
      </c>
      <c r="F5435" s="26" t="s">
        <v>185</v>
      </c>
      <c r="G5435" s="27"/>
      <c r="H5435" s="28" t="s">
        <v>236</v>
      </c>
      <c r="I5435" s="29" t="s">
        <v>10982</v>
      </c>
      <c r="J5435" s="30">
        <v>40</v>
      </c>
      <c r="K5435" s="31" t="s">
        <v>10983</v>
      </c>
      <c r="L5435" s="6">
        <v>-274.81011799999999</v>
      </c>
      <c r="M5435" s="32">
        <f t="shared" si="336"/>
        <v>164.88607079999997</v>
      </c>
      <c r="N5435" s="32">
        <f t="shared" si="337"/>
        <v>151.14556490000001</v>
      </c>
      <c r="O5435" s="32">
        <f t="shared" si="338"/>
        <v>137.40505899999999</v>
      </c>
      <c r="P5435" s="33">
        <f t="shared" si="339"/>
        <v>123.66455309999998</v>
      </c>
      <c r="Q5435" s="34">
        <v>1000</v>
      </c>
    </row>
    <row r="5436" spans="1:17" ht="15.75" customHeight="1">
      <c r="A5436" s="24" t="s">
        <v>9619</v>
      </c>
      <c r="B5436" s="25" t="s">
        <v>670</v>
      </c>
      <c r="C5436" s="26" t="s">
        <v>686</v>
      </c>
      <c r="D5436" s="26">
        <v>100</v>
      </c>
      <c r="E5436" s="26" t="s">
        <v>235</v>
      </c>
      <c r="F5436" s="26" t="s">
        <v>192</v>
      </c>
      <c r="G5436" s="27"/>
      <c r="H5436" s="28" t="s">
        <v>236</v>
      </c>
      <c r="I5436" s="29" t="s">
        <v>10984</v>
      </c>
      <c r="J5436" s="30">
        <v>40</v>
      </c>
      <c r="K5436" s="31" t="s">
        <v>10985</v>
      </c>
      <c r="L5436" s="6">
        <v>-366.05355600000001</v>
      </c>
      <c r="M5436" s="32">
        <f t="shared" si="336"/>
        <v>219.6321336</v>
      </c>
      <c r="N5436" s="32">
        <f t="shared" si="337"/>
        <v>201.32945580000001</v>
      </c>
      <c r="O5436" s="32">
        <f t="shared" si="338"/>
        <v>183.02677800000001</v>
      </c>
      <c r="P5436" s="33">
        <f t="shared" si="339"/>
        <v>164.72410019999998</v>
      </c>
      <c r="Q5436" s="34">
        <v>1000</v>
      </c>
    </row>
    <row r="5437" spans="1:17" ht="15.75" customHeight="1">
      <c r="A5437" s="24" t="s">
        <v>9619</v>
      </c>
      <c r="B5437" s="25" t="s">
        <v>670</v>
      </c>
      <c r="C5437" s="26" t="s">
        <v>686</v>
      </c>
      <c r="D5437" s="26">
        <v>100</v>
      </c>
      <c r="E5437" s="26" t="s">
        <v>235</v>
      </c>
      <c r="F5437" s="26" t="s">
        <v>192</v>
      </c>
      <c r="G5437" s="27"/>
      <c r="H5437" s="28" t="s">
        <v>236</v>
      </c>
      <c r="I5437" s="29" t="s">
        <v>10986</v>
      </c>
      <c r="J5437" s="30">
        <v>40</v>
      </c>
      <c r="K5437" s="31" t="s">
        <v>10987</v>
      </c>
      <c r="L5437" s="6">
        <v>-367.94321300000001</v>
      </c>
      <c r="M5437" s="32">
        <f t="shared" si="336"/>
        <v>220.76592780000001</v>
      </c>
      <c r="N5437" s="32">
        <f t="shared" si="337"/>
        <v>202.36876715</v>
      </c>
      <c r="O5437" s="32">
        <f t="shared" si="338"/>
        <v>183.97160650000001</v>
      </c>
      <c r="P5437" s="33">
        <f t="shared" si="339"/>
        <v>165.57444584999999</v>
      </c>
      <c r="Q5437" s="34">
        <v>1000</v>
      </c>
    </row>
    <row r="5438" spans="1:17" ht="15.75" customHeight="1">
      <c r="A5438" s="24" t="s">
        <v>9619</v>
      </c>
      <c r="B5438" s="25" t="s">
        <v>670</v>
      </c>
      <c r="C5438" s="26" t="s">
        <v>686</v>
      </c>
      <c r="D5438" s="26">
        <v>100</v>
      </c>
      <c r="E5438" s="26" t="s">
        <v>256</v>
      </c>
      <c r="F5438" s="26" t="s">
        <v>185</v>
      </c>
      <c r="G5438" s="27"/>
      <c r="H5438" s="28" t="s">
        <v>236</v>
      </c>
      <c r="I5438" s="29" t="s">
        <v>10988</v>
      </c>
      <c r="J5438" s="30">
        <v>40</v>
      </c>
      <c r="K5438" s="31" t="s">
        <v>10989</v>
      </c>
      <c r="L5438" s="6">
        <v>-319.08208200000001</v>
      </c>
      <c r="M5438" s="32">
        <f t="shared" si="336"/>
        <v>191.4492492</v>
      </c>
      <c r="N5438" s="32">
        <f t="shared" si="337"/>
        <v>175.4951451</v>
      </c>
      <c r="O5438" s="32">
        <f t="shared" si="338"/>
        <v>159.54104100000001</v>
      </c>
      <c r="P5438" s="33">
        <f t="shared" si="339"/>
        <v>143.58693689999998</v>
      </c>
      <c r="Q5438" s="34">
        <v>1000</v>
      </c>
    </row>
    <row r="5439" spans="1:17" ht="15.75" customHeight="1">
      <c r="A5439" s="24" t="s">
        <v>9619</v>
      </c>
      <c r="B5439" s="25" t="s">
        <v>670</v>
      </c>
      <c r="C5439" s="26" t="s">
        <v>686</v>
      </c>
      <c r="D5439" s="26">
        <v>100</v>
      </c>
      <c r="E5439" s="26" t="s">
        <v>256</v>
      </c>
      <c r="F5439" s="26" t="s">
        <v>185</v>
      </c>
      <c r="G5439" s="27"/>
      <c r="H5439" s="28" t="s">
        <v>236</v>
      </c>
      <c r="I5439" s="29" t="s">
        <v>10990</v>
      </c>
      <c r="J5439" s="30">
        <v>40</v>
      </c>
      <c r="K5439" s="31" t="s">
        <v>10991</v>
      </c>
      <c r="L5439" s="6">
        <v>-322.32149400000003</v>
      </c>
      <c r="M5439" s="32">
        <f t="shared" si="336"/>
        <v>193.39289640000001</v>
      </c>
      <c r="N5439" s="32">
        <f t="shared" si="337"/>
        <v>177.2768217</v>
      </c>
      <c r="O5439" s="32">
        <f t="shared" si="338"/>
        <v>161.16074700000001</v>
      </c>
      <c r="P5439" s="33">
        <f t="shared" si="339"/>
        <v>145.0446723</v>
      </c>
      <c r="Q5439" s="34">
        <v>1000</v>
      </c>
    </row>
    <row r="5440" spans="1:17" ht="15.75" customHeight="1">
      <c r="A5440" s="24" t="s">
        <v>9619</v>
      </c>
      <c r="B5440" s="25" t="s">
        <v>670</v>
      </c>
      <c r="C5440" s="26" t="s">
        <v>686</v>
      </c>
      <c r="D5440" s="26">
        <v>100</v>
      </c>
      <c r="E5440" s="26" t="s">
        <v>256</v>
      </c>
      <c r="F5440" s="26" t="s">
        <v>192</v>
      </c>
      <c r="G5440" s="27"/>
      <c r="H5440" s="28" t="s">
        <v>236</v>
      </c>
      <c r="I5440" s="29" t="s">
        <v>10992</v>
      </c>
      <c r="J5440" s="30">
        <v>40</v>
      </c>
      <c r="K5440" s="31" t="s">
        <v>10993</v>
      </c>
      <c r="L5440" s="6">
        <v>-413.29498099999995</v>
      </c>
      <c r="M5440" s="32">
        <f t="shared" si="336"/>
        <v>247.97698859999997</v>
      </c>
      <c r="N5440" s="32">
        <f t="shared" si="337"/>
        <v>227.31223954999996</v>
      </c>
      <c r="O5440" s="32">
        <f t="shared" si="338"/>
        <v>206.64749049999998</v>
      </c>
      <c r="P5440" s="33">
        <f t="shared" si="339"/>
        <v>185.98274144999996</v>
      </c>
      <c r="Q5440" s="34">
        <v>1000</v>
      </c>
    </row>
    <row r="5441" spans="1:17" ht="15.75" customHeight="1">
      <c r="A5441" s="24" t="s">
        <v>9619</v>
      </c>
      <c r="B5441" s="25" t="s">
        <v>670</v>
      </c>
      <c r="C5441" s="26" t="s">
        <v>686</v>
      </c>
      <c r="D5441" s="26">
        <v>100</v>
      </c>
      <c r="E5441" s="26" t="s">
        <v>256</v>
      </c>
      <c r="F5441" s="26" t="s">
        <v>192</v>
      </c>
      <c r="G5441" s="27"/>
      <c r="H5441" s="28" t="s">
        <v>236</v>
      </c>
      <c r="I5441" s="29" t="s">
        <v>10994</v>
      </c>
      <c r="J5441" s="30">
        <v>40</v>
      </c>
      <c r="K5441" s="31" t="s">
        <v>10995</v>
      </c>
      <c r="L5441" s="6">
        <v>-415.18463800000006</v>
      </c>
      <c r="M5441" s="32">
        <f t="shared" si="336"/>
        <v>249.11078280000004</v>
      </c>
      <c r="N5441" s="32">
        <f t="shared" si="337"/>
        <v>228.35155090000003</v>
      </c>
      <c r="O5441" s="32">
        <f t="shared" si="338"/>
        <v>207.59231900000003</v>
      </c>
      <c r="P5441" s="33">
        <f t="shared" si="339"/>
        <v>186.8330871</v>
      </c>
      <c r="Q5441" s="34">
        <v>1000</v>
      </c>
    </row>
    <row r="5442" spans="1:17" ht="15.75" customHeight="1">
      <c r="A5442" s="24" t="s">
        <v>9619</v>
      </c>
      <c r="B5442" s="25" t="s">
        <v>670</v>
      </c>
      <c r="C5442" s="26" t="s">
        <v>686</v>
      </c>
      <c r="D5442" s="26">
        <v>50</v>
      </c>
      <c r="E5442" s="26" t="s">
        <v>235</v>
      </c>
      <c r="F5442" s="26" t="s">
        <v>185</v>
      </c>
      <c r="G5442" s="27"/>
      <c r="H5442" s="28" t="s">
        <v>236</v>
      </c>
      <c r="I5442" s="29" t="s">
        <v>10996</v>
      </c>
      <c r="J5442" s="30">
        <v>100</v>
      </c>
      <c r="K5442" s="31" t="s">
        <v>10997</v>
      </c>
      <c r="L5442" s="6">
        <v>-130.92623500000002</v>
      </c>
      <c r="M5442" s="32">
        <f t="shared" si="336"/>
        <v>78.555741000000012</v>
      </c>
      <c r="N5442" s="32">
        <f t="shared" si="337"/>
        <v>72.009429250000011</v>
      </c>
      <c r="O5442" s="32">
        <f t="shared" si="338"/>
        <v>65.46311750000001</v>
      </c>
      <c r="P5442" s="33">
        <f t="shared" si="339"/>
        <v>58.916805750000009</v>
      </c>
      <c r="Q5442" s="34">
        <v>0</v>
      </c>
    </row>
    <row r="5443" spans="1:17" ht="15.75" customHeight="1">
      <c r="A5443" s="24" t="s">
        <v>9619</v>
      </c>
      <c r="B5443" s="25" t="s">
        <v>670</v>
      </c>
      <c r="C5443" s="26" t="s">
        <v>686</v>
      </c>
      <c r="D5443" s="26">
        <v>50</v>
      </c>
      <c r="E5443" s="26" t="s">
        <v>235</v>
      </c>
      <c r="F5443" s="26" t="s">
        <v>185</v>
      </c>
      <c r="G5443" s="27"/>
      <c r="H5443" s="28" t="s">
        <v>236</v>
      </c>
      <c r="I5443" s="29" t="s">
        <v>10998</v>
      </c>
      <c r="J5443" s="30">
        <v>100</v>
      </c>
      <c r="K5443" s="31" t="s">
        <v>10999</v>
      </c>
      <c r="L5443" s="6">
        <v>-97.182360000000003</v>
      </c>
      <c r="M5443" s="32">
        <f t="shared" si="336"/>
        <v>58.309415999999999</v>
      </c>
      <c r="N5443" s="32">
        <f t="shared" si="337"/>
        <v>53.450298000000004</v>
      </c>
      <c r="O5443" s="32">
        <f t="shared" si="338"/>
        <v>48.591180000000001</v>
      </c>
      <c r="P5443" s="33">
        <f t="shared" si="339"/>
        <v>43.732061999999999</v>
      </c>
      <c r="Q5443" s="34">
        <v>0</v>
      </c>
    </row>
    <row r="5444" spans="1:17" ht="15.75" customHeight="1">
      <c r="A5444" s="24" t="s">
        <v>9619</v>
      </c>
      <c r="B5444" s="25" t="s">
        <v>670</v>
      </c>
      <c r="C5444" s="26" t="s">
        <v>686</v>
      </c>
      <c r="D5444" s="26">
        <v>50</v>
      </c>
      <c r="E5444" s="26" t="s">
        <v>235</v>
      </c>
      <c r="F5444" s="26" t="s">
        <v>185</v>
      </c>
      <c r="G5444" s="27"/>
      <c r="H5444" s="28" t="s">
        <v>236</v>
      </c>
      <c r="I5444" s="29" t="s">
        <v>11000</v>
      </c>
      <c r="J5444" s="30">
        <v>100</v>
      </c>
      <c r="K5444" s="31" t="s">
        <v>11001</v>
      </c>
      <c r="L5444" s="6">
        <v>-105.82079200000001</v>
      </c>
      <c r="M5444" s="32">
        <f t="shared" ref="M5444:M5507" si="340">L5444*40%-L5444</f>
        <v>63.492475200000001</v>
      </c>
      <c r="N5444" s="32">
        <f t="shared" ref="N5444:N5507" si="341">L5444*45%-L5444</f>
        <v>58.201435600000003</v>
      </c>
      <c r="O5444" s="32">
        <f t="shared" ref="O5444:O5507" si="342">L5444*50%-L5444</f>
        <v>52.910396000000006</v>
      </c>
      <c r="P5444" s="33">
        <f t="shared" ref="P5444:P5507" si="343">L5444*55%-L5444</f>
        <v>47.619356400000001</v>
      </c>
      <c r="Q5444" s="34">
        <v>1000</v>
      </c>
    </row>
    <row r="5445" spans="1:17" ht="15.75" customHeight="1">
      <c r="A5445" s="24" t="s">
        <v>9619</v>
      </c>
      <c r="B5445" s="25" t="s">
        <v>670</v>
      </c>
      <c r="C5445" s="26" t="s">
        <v>686</v>
      </c>
      <c r="D5445" s="26">
        <v>50</v>
      </c>
      <c r="E5445" s="26" t="s">
        <v>235</v>
      </c>
      <c r="F5445" s="26" t="s">
        <v>192</v>
      </c>
      <c r="G5445" s="27"/>
      <c r="H5445" s="28" t="s">
        <v>236</v>
      </c>
      <c r="I5445" s="29" t="s">
        <v>11002</v>
      </c>
      <c r="J5445" s="30">
        <v>100</v>
      </c>
      <c r="K5445" s="31" t="s">
        <v>11003</v>
      </c>
      <c r="L5445" s="6">
        <v>-184.91643500000001</v>
      </c>
      <c r="M5445" s="32">
        <f t="shared" si="340"/>
        <v>110.949861</v>
      </c>
      <c r="N5445" s="32">
        <f t="shared" si="341"/>
        <v>101.70403925000001</v>
      </c>
      <c r="O5445" s="32">
        <f t="shared" si="342"/>
        <v>92.458217500000003</v>
      </c>
      <c r="P5445" s="33">
        <f t="shared" si="343"/>
        <v>83.212395749999999</v>
      </c>
      <c r="Q5445" s="34">
        <v>1000</v>
      </c>
    </row>
    <row r="5446" spans="1:17" ht="15.75" customHeight="1">
      <c r="A5446" s="24" t="s">
        <v>9619</v>
      </c>
      <c r="B5446" s="25" t="s">
        <v>670</v>
      </c>
      <c r="C5446" s="26" t="s">
        <v>686</v>
      </c>
      <c r="D5446" s="26">
        <v>50</v>
      </c>
      <c r="E5446" s="26" t="s">
        <v>235</v>
      </c>
      <c r="F5446" s="26" t="s">
        <v>185</v>
      </c>
      <c r="G5446" s="27"/>
      <c r="H5446" s="28" t="s">
        <v>236</v>
      </c>
      <c r="I5446" s="29" t="s">
        <v>11004</v>
      </c>
      <c r="J5446" s="30">
        <v>100</v>
      </c>
      <c r="K5446" s="31" t="s">
        <v>11005</v>
      </c>
      <c r="L5446" s="6">
        <v>-107.17054700000001</v>
      </c>
      <c r="M5446" s="32">
        <f t="shared" si="340"/>
        <v>64.302328200000005</v>
      </c>
      <c r="N5446" s="32">
        <f t="shared" si="341"/>
        <v>58.943800850000009</v>
      </c>
      <c r="O5446" s="32">
        <f t="shared" si="342"/>
        <v>53.585273500000007</v>
      </c>
      <c r="P5446" s="33">
        <f t="shared" si="343"/>
        <v>48.226746150000004</v>
      </c>
      <c r="Q5446" s="34">
        <v>1000</v>
      </c>
    </row>
    <row r="5447" spans="1:17" ht="15.75" customHeight="1">
      <c r="A5447" s="24" t="s">
        <v>9619</v>
      </c>
      <c r="B5447" s="25" t="s">
        <v>670</v>
      </c>
      <c r="C5447" s="26" t="s">
        <v>686</v>
      </c>
      <c r="D5447" s="26">
        <v>50</v>
      </c>
      <c r="E5447" s="26" t="s">
        <v>235</v>
      </c>
      <c r="F5447" s="26" t="s">
        <v>185</v>
      </c>
      <c r="G5447" s="27"/>
      <c r="H5447" s="28" t="s">
        <v>236</v>
      </c>
      <c r="I5447" s="29" t="s">
        <v>11006</v>
      </c>
      <c r="J5447" s="30">
        <v>100</v>
      </c>
      <c r="K5447" s="31" t="s">
        <v>11007</v>
      </c>
      <c r="L5447" s="6">
        <v>-98.53211499999999</v>
      </c>
      <c r="M5447" s="32">
        <f t="shared" si="340"/>
        <v>59.119268999999989</v>
      </c>
      <c r="N5447" s="32">
        <f t="shared" si="341"/>
        <v>54.192663249999995</v>
      </c>
      <c r="O5447" s="32">
        <f t="shared" si="342"/>
        <v>49.266057499999995</v>
      </c>
      <c r="P5447" s="33">
        <f t="shared" si="343"/>
        <v>44.339451749999988</v>
      </c>
      <c r="Q5447" s="34">
        <v>0</v>
      </c>
    </row>
    <row r="5448" spans="1:17" ht="15.75" customHeight="1">
      <c r="A5448" s="24" t="s">
        <v>9619</v>
      </c>
      <c r="B5448" s="25" t="s">
        <v>670</v>
      </c>
      <c r="C5448" s="26" t="s">
        <v>686</v>
      </c>
      <c r="D5448" s="26">
        <v>50</v>
      </c>
      <c r="E5448" s="26" t="s">
        <v>235</v>
      </c>
      <c r="F5448" s="26" t="s">
        <v>185</v>
      </c>
      <c r="G5448" s="27"/>
      <c r="H5448" s="28" t="s">
        <v>236</v>
      </c>
      <c r="I5448" s="29" t="s">
        <v>11008</v>
      </c>
      <c r="J5448" s="30">
        <v>100</v>
      </c>
      <c r="K5448" s="31" t="s">
        <v>11009</v>
      </c>
      <c r="L5448" s="6">
        <v>-111.21981200000002</v>
      </c>
      <c r="M5448" s="32">
        <f t="shared" si="340"/>
        <v>66.731887200000017</v>
      </c>
      <c r="N5448" s="32">
        <f t="shared" si="341"/>
        <v>61.170896600000006</v>
      </c>
      <c r="O5448" s="32">
        <f t="shared" si="342"/>
        <v>55.609906000000009</v>
      </c>
      <c r="P5448" s="33">
        <f t="shared" si="343"/>
        <v>50.048915400000006</v>
      </c>
      <c r="Q5448" s="34">
        <v>0</v>
      </c>
    </row>
    <row r="5449" spans="1:17" ht="15.75" customHeight="1">
      <c r="A5449" s="24" t="s">
        <v>9619</v>
      </c>
      <c r="B5449" s="25" t="s">
        <v>670</v>
      </c>
      <c r="C5449" s="26" t="s">
        <v>686</v>
      </c>
      <c r="D5449" s="26">
        <v>50</v>
      </c>
      <c r="E5449" s="26" t="s">
        <v>235</v>
      </c>
      <c r="F5449" s="26" t="s">
        <v>192</v>
      </c>
      <c r="G5449" s="27"/>
      <c r="H5449" s="28" t="s">
        <v>236</v>
      </c>
      <c r="I5449" s="29" t="s">
        <v>11010</v>
      </c>
      <c r="J5449" s="30">
        <v>100</v>
      </c>
      <c r="K5449" s="31" t="s">
        <v>11011</v>
      </c>
      <c r="L5449" s="6">
        <v>-215.42089799999999</v>
      </c>
      <c r="M5449" s="32">
        <f t="shared" si="340"/>
        <v>129.2525388</v>
      </c>
      <c r="N5449" s="32">
        <f t="shared" si="341"/>
        <v>118.48149389999999</v>
      </c>
      <c r="O5449" s="32">
        <f t="shared" si="342"/>
        <v>107.710449</v>
      </c>
      <c r="P5449" s="33">
        <f t="shared" si="343"/>
        <v>96.93940409999999</v>
      </c>
      <c r="Q5449" s="34">
        <v>0</v>
      </c>
    </row>
    <row r="5450" spans="1:17" ht="15.75" customHeight="1">
      <c r="A5450" s="24" t="s">
        <v>9619</v>
      </c>
      <c r="B5450" s="25" t="s">
        <v>670</v>
      </c>
      <c r="C5450" s="26" t="s">
        <v>686</v>
      </c>
      <c r="D5450" s="26">
        <v>50</v>
      </c>
      <c r="E5450" s="26" t="s">
        <v>235</v>
      </c>
      <c r="F5450" s="26" t="s">
        <v>192</v>
      </c>
      <c r="G5450" s="27"/>
      <c r="H5450" s="28" t="s">
        <v>236</v>
      </c>
      <c r="I5450" s="29" t="s">
        <v>11012</v>
      </c>
      <c r="J5450" s="30">
        <v>100</v>
      </c>
      <c r="K5450" s="31" t="s">
        <v>11013</v>
      </c>
      <c r="L5450" s="6">
        <v>-180.05731700000001</v>
      </c>
      <c r="M5450" s="32">
        <f t="shared" si="340"/>
        <v>108.0343902</v>
      </c>
      <c r="N5450" s="32">
        <f t="shared" si="341"/>
        <v>99.031524349999998</v>
      </c>
      <c r="O5450" s="32">
        <f t="shared" si="342"/>
        <v>90.028658500000006</v>
      </c>
      <c r="P5450" s="33">
        <f t="shared" si="343"/>
        <v>81.02579265</v>
      </c>
      <c r="Q5450" s="34">
        <v>0</v>
      </c>
    </row>
    <row r="5451" spans="1:17" ht="15.75" customHeight="1">
      <c r="A5451" s="24" t="s">
        <v>9619</v>
      </c>
      <c r="B5451" s="25" t="s">
        <v>670</v>
      </c>
      <c r="C5451" s="26" t="s">
        <v>686</v>
      </c>
      <c r="D5451" s="26">
        <v>50</v>
      </c>
      <c r="E5451" s="26" t="s">
        <v>235</v>
      </c>
      <c r="F5451" s="26" t="s">
        <v>192</v>
      </c>
      <c r="G5451" s="27"/>
      <c r="H5451" s="28" t="s">
        <v>236</v>
      </c>
      <c r="I5451" s="29" t="s">
        <v>11014</v>
      </c>
      <c r="J5451" s="30">
        <v>100</v>
      </c>
      <c r="K5451" s="31" t="s">
        <v>11015</v>
      </c>
      <c r="L5451" s="6">
        <v>-188.42579799999999</v>
      </c>
      <c r="M5451" s="32">
        <f t="shared" si="340"/>
        <v>113.05547879999999</v>
      </c>
      <c r="N5451" s="32">
        <f t="shared" si="341"/>
        <v>103.63418889999998</v>
      </c>
      <c r="O5451" s="32">
        <f t="shared" si="342"/>
        <v>94.212898999999993</v>
      </c>
      <c r="P5451" s="33">
        <f t="shared" si="343"/>
        <v>84.791609099999988</v>
      </c>
      <c r="Q5451" s="34">
        <v>1000</v>
      </c>
    </row>
    <row r="5452" spans="1:17" ht="15.75" customHeight="1">
      <c r="A5452" s="24" t="s">
        <v>9619</v>
      </c>
      <c r="B5452" s="25" t="s">
        <v>670</v>
      </c>
      <c r="C5452" s="26" t="s">
        <v>686</v>
      </c>
      <c r="D5452" s="26">
        <v>50</v>
      </c>
      <c r="E5452" s="26" t="s">
        <v>235</v>
      </c>
      <c r="F5452" s="26" t="s">
        <v>192</v>
      </c>
      <c r="G5452" s="27"/>
      <c r="H5452" s="28" t="s">
        <v>236</v>
      </c>
      <c r="I5452" s="29" t="s">
        <v>11016</v>
      </c>
      <c r="J5452" s="30">
        <v>100</v>
      </c>
      <c r="K5452" s="31" t="s">
        <v>11017</v>
      </c>
      <c r="L5452" s="6">
        <v>-276.96972599999998</v>
      </c>
      <c r="M5452" s="32">
        <f t="shared" si="340"/>
        <v>166.1818356</v>
      </c>
      <c r="N5452" s="32">
        <f t="shared" si="341"/>
        <v>152.33334929999998</v>
      </c>
      <c r="O5452" s="32">
        <f t="shared" si="342"/>
        <v>138.48486299999999</v>
      </c>
      <c r="P5452" s="33">
        <f t="shared" si="343"/>
        <v>124.63637669999997</v>
      </c>
      <c r="Q5452" s="34">
        <v>1000</v>
      </c>
    </row>
    <row r="5453" spans="1:17" ht="15.75" customHeight="1">
      <c r="A5453" s="24" t="s">
        <v>9619</v>
      </c>
      <c r="B5453" s="25" t="s">
        <v>670</v>
      </c>
      <c r="C5453" s="26" t="s">
        <v>686</v>
      </c>
      <c r="D5453" s="26">
        <v>50</v>
      </c>
      <c r="E5453" s="26" t="s">
        <v>235</v>
      </c>
      <c r="F5453" s="26" t="s">
        <v>192</v>
      </c>
      <c r="G5453" s="27"/>
      <c r="H5453" s="28" t="s">
        <v>236</v>
      </c>
      <c r="I5453" s="29" t="s">
        <v>11018</v>
      </c>
      <c r="J5453" s="30">
        <v>100</v>
      </c>
      <c r="K5453" s="31" t="s">
        <v>11019</v>
      </c>
      <c r="L5453" s="6">
        <v>-195.71447499999999</v>
      </c>
      <c r="M5453" s="32">
        <f t="shared" si="340"/>
        <v>117.42868499999999</v>
      </c>
      <c r="N5453" s="32">
        <f t="shared" si="341"/>
        <v>107.64296125</v>
      </c>
      <c r="O5453" s="32">
        <f t="shared" si="342"/>
        <v>97.857237499999997</v>
      </c>
      <c r="P5453" s="33">
        <f t="shared" si="343"/>
        <v>88.071513749999994</v>
      </c>
      <c r="Q5453" s="34">
        <v>1000</v>
      </c>
    </row>
    <row r="5454" spans="1:17" ht="15.75" customHeight="1">
      <c r="A5454" s="24" t="s">
        <v>9619</v>
      </c>
      <c r="B5454" s="25" t="s">
        <v>670</v>
      </c>
      <c r="C5454" s="26" t="s">
        <v>686</v>
      </c>
      <c r="D5454" s="26">
        <v>50</v>
      </c>
      <c r="E5454" s="26" t="s">
        <v>235</v>
      </c>
      <c r="F5454" s="26" t="s">
        <v>192</v>
      </c>
      <c r="G5454" s="27"/>
      <c r="H5454" s="28" t="s">
        <v>236</v>
      </c>
      <c r="I5454" s="29" t="s">
        <v>11020</v>
      </c>
      <c r="J5454" s="30">
        <v>100</v>
      </c>
      <c r="K5454" s="31" t="s">
        <v>11021</v>
      </c>
      <c r="L5454" s="6">
        <v>-186.80609199999998</v>
      </c>
      <c r="M5454" s="32">
        <f t="shared" si="340"/>
        <v>112.08365519999998</v>
      </c>
      <c r="N5454" s="32">
        <f t="shared" si="341"/>
        <v>102.74335059999999</v>
      </c>
      <c r="O5454" s="32">
        <f t="shared" si="342"/>
        <v>93.403045999999989</v>
      </c>
      <c r="P5454" s="33">
        <f t="shared" si="343"/>
        <v>84.062741399999979</v>
      </c>
      <c r="Q5454" s="34">
        <v>0</v>
      </c>
    </row>
    <row r="5455" spans="1:17" ht="15.75" customHeight="1">
      <c r="A5455" s="24" t="s">
        <v>9619</v>
      </c>
      <c r="B5455" s="25" t="s">
        <v>670</v>
      </c>
      <c r="C5455" s="26" t="s">
        <v>686</v>
      </c>
      <c r="D5455" s="26">
        <v>50</v>
      </c>
      <c r="E5455" s="26" t="s">
        <v>235</v>
      </c>
      <c r="F5455" s="26" t="s">
        <v>192</v>
      </c>
      <c r="G5455" s="27"/>
      <c r="H5455" s="28" t="s">
        <v>236</v>
      </c>
      <c r="I5455" s="29" t="s">
        <v>11022</v>
      </c>
      <c r="J5455" s="30">
        <v>100</v>
      </c>
      <c r="K5455" s="31" t="s">
        <v>11023</v>
      </c>
      <c r="L5455" s="6">
        <v>-194.09476900000004</v>
      </c>
      <c r="M5455" s="32">
        <f t="shared" si="340"/>
        <v>116.45686140000002</v>
      </c>
      <c r="N5455" s="32">
        <f t="shared" si="341"/>
        <v>106.75212295000001</v>
      </c>
      <c r="O5455" s="32">
        <f t="shared" si="342"/>
        <v>97.047384500000021</v>
      </c>
      <c r="P5455" s="33">
        <f t="shared" si="343"/>
        <v>87.342646050000013</v>
      </c>
      <c r="Q5455" s="34">
        <v>0</v>
      </c>
    </row>
    <row r="5456" spans="1:17" ht="15.75" customHeight="1">
      <c r="A5456" s="24" t="s">
        <v>9619</v>
      </c>
      <c r="B5456" s="25" t="s">
        <v>670</v>
      </c>
      <c r="C5456" s="26" t="s">
        <v>686</v>
      </c>
      <c r="D5456" s="26">
        <v>75</v>
      </c>
      <c r="E5456" s="26" t="s">
        <v>235</v>
      </c>
      <c r="F5456" s="26" t="s">
        <v>185</v>
      </c>
      <c r="G5456" s="27"/>
      <c r="H5456" s="28" t="s">
        <v>236</v>
      </c>
      <c r="I5456" s="29" t="s">
        <v>11024</v>
      </c>
      <c r="J5456" s="30">
        <v>60</v>
      </c>
      <c r="K5456" s="31" t="s">
        <v>11025</v>
      </c>
      <c r="L5456" s="6">
        <v>-149.01295200000001</v>
      </c>
      <c r="M5456" s="32">
        <f t="shared" si="340"/>
        <v>89.407771200000013</v>
      </c>
      <c r="N5456" s="32">
        <f t="shared" si="341"/>
        <v>81.957123600000003</v>
      </c>
      <c r="O5456" s="32">
        <f t="shared" si="342"/>
        <v>74.506476000000006</v>
      </c>
      <c r="P5456" s="33">
        <f t="shared" si="343"/>
        <v>67.055828399999996</v>
      </c>
      <c r="Q5456" s="34">
        <v>0</v>
      </c>
    </row>
    <row r="5457" spans="1:17" ht="15.75" customHeight="1">
      <c r="A5457" s="24" t="s">
        <v>9619</v>
      </c>
      <c r="B5457" s="25" t="s">
        <v>670</v>
      </c>
      <c r="C5457" s="26" t="s">
        <v>686</v>
      </c>
      <c r="D5457" s="26">
        <v>75</v>
      </c>
      <c r="E5457" s="26" t="s">
        <v>235</v>
      </c>
      <c r="F5457" s="26" t="s">
        <v>185</v>
      </c>
      <c r="G5457" s="27"/>
      <c r="H5457" s="28" t="s">
        <v>236</v>
      </c>
      <c r="I5457" s="29" t="s">
        <v>11026</v>
      </c>
      <c r="J5457" s="30">
        <v>60</v>
      </c>
      <c r="K5457" s="31" t="s">
        <v>11027</v>
      </c>
      <c r="L5457" s="6">
        <v>-150.362707</v>
      </c>
      <c r="M5457" s="32">
        <f t="shared" si="340"/>
        <v>90.217624199999989</v>
      </c>
      <c r="N5457" s="32">
        <f t="shared" si="341"/>
        <v>82.699488849999994</v>
      </c>
      <c r="O5457" s="32">
        <f t="shared" si="342"/>
        <v>75.1813535</v>
      </c>
      <c r="P5457" s="33">
        <f t="shared" si="343"/>
        <v>67.663218149999992</v>
      </c>
      <c r="Q5457" s="34">
        <v>0</v>
      </c>
    </row>
    <row r="5458" spans="1:17" ht="15.75" customHeight="1">
      <c r="A5458" s="24" t="s">
        <v>9619</v>
      </c>
      <c r="B5458" s="25" t="s">
        <v>1876</v>
      </c>
      <c r="C5458" s="26" t="s">
        <v>686</v>
      </c>
      <c r="D5458" s="26">
        <v>75</v>
      </c>
      <c r="E5458" s="26"/>
      <c r="F5458" s="26" t="s">
        <v>185</v>
      </c>
      <c r="G5458" s="27"/>
      <c r="H5458" s="28" t="s">
        <v>236</v>
      </c>
      <c r="I5458" s="29" t="s">
        <v>11028</v>
      </c>
      <c r="J5458" s="30">
        <v>60</v>
      </c>
      <c r="K5458" s="31" t="s">
        <v>11029</v>
      </c>
      <c r="L5458" s="6">
        <v>-165.74991399999999</v>
      </c>
      <c r="M5458" s="32">
        <f t="shared" si="340"/>
        <v>99.449948399999997</v>
      </c>
      <c r="N5458" s="32">
        <f t="shared" si="341"/>
        <v>91.162452699999989</v>
      </c>
      <c r="O5458" s="32">
        <f t="shared" si="342"/>
        <v>82.874956999999995</v>
      </c>
      <c r="P5458" s="33">
        <f t="shared" si="343"/>
        <v>74.587461299999987</v>
      </c>
      <c r="Q5458" s="34">
        <v>0</v>
      </c>
    </row>
    <row r="5459" spans="1:17" ht="15.75" customHeight="1">
      <c r="A5459" s="24" t="s">
        <v>9619</v>
      </c>
      <c r="B5459" s="25" t="s">
        <v>670</v>
      </c>
      <c r="C5459" s="26" t="s">
        <v>686</v>
      </c>
      <c r="D5459" s="26">
        <v>75</v>
      </c>
      <c r="E5459" s="26" t="s">
        <v>235</v>
      </c>
      <c r="F5459" s="26" t="s">
        <v>192</v>
      </c>
      <c r="G5459" s="27"/>
      <c r="H5459" s="28" t="s">
        <v>236</v>
      </c>
      <c r="I5459" s="29" t="s">
        <v>11030</v>
      </c>
      <c r="J5459" s="30">
        <v>60</v>
      </c>
      <c r="K5459" s="31" t="s">
        <v>11031</v>
      </c>
      <c r="L5459" s="6">
        <v>-235.39727199999999</v>
      </c>
      <c r="M5459" s="32">
        <f t="shared" si="340"/>
        <v>141.23836319999998</v>
      </c>
      <c r="N5459" s="32">
        <f t="shared" si="341"/>
        <v>129.46849959999997</v>
      </c>
      <c r="O5459" s="32">
        <f t="shared" si="342"/>
        <v>117.69863599999999</v>
      </c>
      <c r="P5459" s="33">
        <f t="shared" si="343"/>
        <v>105.92877239999999</v>
      </c>
      <c r="Q5459" s="34">
        <v>0</v>
      </c>
    </row>
    <row r="5460" spans="1:17" ht="15.75" customHeight="1">
      <c r="A5460" s="24" t="s">
        <v>9619</v>
      </c>
      <c r="B5460" s="25" t="s">
        <v>670</v>
      </c>
      <c r="C5460" s="26" t="s">
        <v>686</v>
      </c>
      <c r="D5460" s="26">
        <v>75</v>
      </c>
      <c r="E5460" s="26" t="s">
        <v>235</v>
      </c>
      <c r="F5460" s="26" t="s">
        <v>192</v>
      </c>
      <c r="G5460" s="27"/>
      <c r="H5460" s="28" t="s">
        <v>236</v>
      </c>
      <c r="I5460" s="29" t="s">
        <v>11032</v>
      </c>
      <c r="J5460" s="30">
        <v>60</v>
      </c>
      <c r="K5460" s="31" t="s">
        <v>11033</v>
      </c>
      <c r="L5460" s="6">
        <v>-236.74702700000003</v>
      </c>
      <c r="M5460" s="32">
        <f t="shared" si="340"/>
        <v>142.04821620000001</v>
      </c>
      <c r="N5460" s="32">
        <f t="shared" si="341"/>
        <v>130.21086485000001</v>
      </c>
      <c r="O5460" s="32">
        <f t="shared" si="342"/>
        <v>118.37351350000002</v>
      </c>
      <c r="P5460" s="33">
        <f t="shared" si="343"/>
        <v>106.53616215</v>
      </c>
      <c r="Q5460" s="34">
        <v>0</v>
      </c>
    </row>
    <row r="5461" spans="1:17" ht="15.75" customHeight="1">
      <c r="A5461" s="24" t="s">
        <v>9619</v>
      </c>
      <c r="B5461" s="25" t="s">
        <v>670</v>
      </c>
      <c r="C5461" s="26" t="s">
        <v>686</v>
      </c>
      <c r="D5461" s="26">
        <v>75</v>
      </c>
      <c r="E5461" s="26" t="s">
        <v>235</v>
      </c>
      <c r="F5461" s="26" t="s">
        <v>192</v>
      </c>
      <c r="G5461" s="27"/>
      <c r="H5461" s="28" t="s">
        <v>236</v>
      </c>
      <c r="I5461" s="29" t="s">
        <v>11034</v>
      </c>
      <c r="J5461" s="30">
        <v>60</v>
      </c>
      <c r="K5461" s="31" t="s">
        <v>11035</v>
      </c>
      <c r="L5461" s="6">
        <v>-244.84555699999999</v>
      </c>
      <c r="M5461" s="32">
        <f t="shared" si="340"/>
        <v>146.90733419999998</v>
      </c>
      <c r="N5461" s="32">
        <f t="shared" si="341"/>
        <v>134.66505634999999</v>
      </c>
      <c r="O5461" s="32">
        <f t="shared" si="342"/>
        <v>122.42277849999999</v>
      </c>
      <c r="P5461" s="33">
        <f t="shared" si="343"/>
        <v>110.18050064999997</v>
      </c>
      <c r="Q5461" s="34">
        <v>0</v>
      </c>
    </row>
    <row r="5462" spans="1:17" ht="15.75" customHeight="1">
      <c r="A5462" s="24" t="s">
        <v>9619</v>
      </c>
      <c r="B5462" s="25" t="s">
        <v>670</v>
      </c>
      <c r="C5462" s="26" t="s">
        <v>686</v>
      </c>
      <c r="D5462" s="26">
        <v>75</v>
      </c>
      <c r="E5462" s="26" t="s">
        <v>256</v>
      </c>
      <c r="F5462" s="26" t="s">
        <v>185</v>
      </c>
      <c r="G5462" s="27"/>
      <c r="H5462" s="28" t="s">
        <v>236</v>
      </c>
      <c r="I5462" s="29" t="s">
        <v>11036</v>
      </c>
      <c r="J5462" s="30">
        <v>60</v>
      </c>
      <c r="K5462" s="31" t="s">
        <v>11037</v>
      </c>
      <c r="L5462" s="6">
        <v>-219.20021199999999</v>
      </c>
      <c r="M5462" s="32">
        <f t="shared" si="340"/>
        <v>131.52012719999999</v>
      </c>
      <c r="N5462" s="32">
        <f t="shared" si="341"/>
        <v>120.5601166</v>
      </c>
      <c r="O5462" s="32">
        <f t="shared" si="342"/>
        <v>109.600106</v>
      </c>
      <c r="P5462" s="33">
        <f t="shared" si="343"/>
        <v>98.640095399999993</v>
      </c>
      <c r="Q5462" s="34">
        <v>0</v>
      </c>
    </row>
    <row r="5463" spans="1:17" ht="15.75" customHeight="1">
      <c r="A5463" s="24" t="s">
        <v>9619</v>
      </c>
      <c r="B5463" s="25" t="s">
        <v>670</v>
      </c>
      <c r="C5463" s="26" t="s">
        <v>686</v>
      </c>
      <c r="D5463" s="26">
        <v>75</v>
      </c>
      <c r="E5463" s="26" t="s">
        <v>256</v>
      </c>
      <c r="F5463" s="26" t="s">
        <v>185</v>
      </c>
      <c r="G5463" s="27"/>
      <c r="H5463" s="28" t="s">
        <v>236</v>
      </c>
      <c r="I5463" s="29" t="s">
        <v>11038</v>
      </c>
      <c r="J5463" s="30">
        <v>60</v>
      </c>
      <c r="K5463" s="31" t="s">
        <v>11039</v>
      </c>
      <c r="L5463" s="6">
        <v>-220.28001599999999</v>
      </c>
      <c r="M5463" s="32">
        <f t="shared" si="340"/>
        <v>132.1680096</v>
      </c>
      <c r="N5463" s="32">
        <f t="shared" si="341"/>
        <v>121.15400879999999</v>
      </c>
      <c r="O5463" s="32">
        <f t="shared" si="342"/>
        <v>110.14000799999999</v>
      </c>
      <c r="P5463" s="33">
        <f t="shared" si="343"/>
        <v>99.126007199999989</v>
      </c>
      <c r="Q5463" s="34">
        <v>0</v>
      </c>
    </row>
    <row r="5464" spans="1:17" ht="15.75" customHeight="1">
      <c r="A5464" s="24" t="s">
        <v>9619</v>
      </c>
      <c r="B5464" s="25" t="s">
        <v>670</v>
      </c>
      <c r="C5464" s="26" t="s">
        <v>686</v>
      </c>
      <c r="D5464" s="26">
        <v>75</v>
      </c>
      <c r="E5464" s="26" t="s">
        <v>256</v>
      </c>
      <c r="F5464" s="26" t="s">
        <v>192</v>
      </c>
      <c r="G5464" s="27"/>
      <c r="H5464" s="28" t="s">
        <v>236</v>
      </c>
      <c r="I5464" s="29" t="s">
        <v>11040</v>
      </c>
      <c r="J5464" s="30">
        <v>60</v>
      </c>
      <c r="K5464" s="31" t="s">
        <v>11041</v>
      </c>
      <c r="L5464" s="6">
        <v>-305.31458099999998</v>
      </c>
      <c r="M5464" s="32">
        <f t="shared" si="340"/>
        <v>183.1887486</v>
      </c>
      <c r="N5464" s="32">
        <f t="shared" si="341"/>
        <v>167.92301954999999</v>
      </c>
      <c r="O5464" s="32">
        <f t="shared" si="342"/>
        <v>152.65729049999999</v>
      </c>
      <c r="P5464" s="33">
        <f t="shared" si="343"/>
        <v>137.39156144999998</v>
      </c>
      <c r="Q5464" s="34">
        <v>0</v>
      </c>
    </row>
    <row r="5465" spans="1:17" ht="15.75" customHeight="1">
      <c r="A5465" s="24" t="s">
        <v>9619</v>
      </c>
      <c r="B5465" s="25" t="s">
        <v>670</v>
      </c>
      <c r="C5465" s="26" t="s">
        <v>686</v>
      </c>
      <c r="D5465" s="26">
        <v>75</v>
      </c>
      <c r="E5465" s="26" t="s">
        <v>256</v>
      </c>
      <c r="F5465" s="26" t="s">
        <v>192</v>
      </c>
      <c r="G5465" s="27"/>
      <c r="H5465" s="28" t="s">
        <v>236</v>
      </c>
      <c r="I5465" s="29" t="s">
        <v>11042</v>
      </c>
      <c r="J5465" s="30">
        <v>60</v>
      </c>
      <c r="K5465" s="31" t="s">
        <v>11043</v>
      </c>
      <c r="L5465" s="6">
        <v>-306.66433599999999</v>
      </c>
      <c r="M5465" s="32">
        <f t="shared" si="340"/>
        <v>183.99860159999997</v>
      </c>
      <c r="N5465" s="32">
        <f t="shared" si="341"/>
        <v>168.6653848</v>
      </c>
      <c r="O5465" s="32">
        <f t="shared" si="342"/>
        <v>153.332168</v>
      </c>
      <c r="P5465" s="33">
        <f t="shared" si="343"/>
        <v>137.99895119999999</v>
      </c>
      <c r="Q5465" s="34">
        <v>0</v>
      </c>
    </row>
    <row r="5466" spans="1:17" ht="15.75" customHeight="1">
      <c r="A5466" s="24" t="s">
        <v>9619</v>
      </c>
      <c r="B5466" s="25" t="s">
        <v>836</v>
      </c>
      <c r="C5466" s="26" t="s">
        <v>683</v>
      </c>
      <c r="D5466" s="26">
        <v>75</v>
      </c>
      <c r="E5466" s="26" t="s">
        <v>235</v>
      </c>
      <c r="F5466" s="26" t="s">
        <v>185</v>
      </c>
      <c r="G5466" s="27"/>
      <c r="H5466" s="28" t="s">
        <v>236</v>
      </c>
      <c r="I5466" s="29" t="s">
        <v>11044</v>
      </c>
      <c r="J5466" s="30">
        <v>60</v>
      </c>
      <c r="K5466" s="31" t="s">
        <v>11045</v>
      </c>
      <c r="L5466" s="6">
        <v>-316.92247400000002</v>
      </c>
      <c r="M5466" s="32">
        <f t="shared" si="340"/>
        <v>190.15348440000002</v>
      </c>
      <c r="N5466" s="32">
        <f t="shared" si="341"/>
        <v>174.3073607</v>
      </c>
      <c r="O5466" s="32">
        <f t="shared" si="342"/>
        <v>158.46123700000001</v>
      </c>
      <c r="P5466" s="33">
        <f t="shared" si="343"/>
        <v>142.61511329999999</v>
      </c>
      <c r="Q5466" s="34">
        <v>0</v>
      </c>
    </row>
    <row r="5467" spans="1:17" ht="15.75" customHeight="1">
      <c r="A5467" s="24" t="s">
        <v>9619</v>
      </c>
      <c r="B5467" s="25" t="s">
        <v>836</v>
      </c>
      <c r="C5467" s="26" t="s">
        <v>683</v>
      </c>
      <c r="D5467" s="26">
        <v>75</v>
      </c>
      <c r="E5467" s="26" t="s">
        <v>235</v>
      </c>
      <c r="F5467" s="26" t="s">
        <v>185</v>
      </c>
      <c r="G5467" s="27"/>
      <c r="H5467" s="28" t="s">
        <v>236</v>
      </c>
      <c r="I5467" s="29" t="s">
        <v>11046</v>
      </c>
      <c r="J5467" s="30">
        <v>60</v>
      </c>
      <c r="K5467" s="31" t="s">
        <v>11047</v>
      </c>
      <c r="L5467" s="6">
        <v>-289.65742299999999</v>
      </c>
      <c r="M5467" s="32">
        <f t="shared" si="340"/>
        <v>173.79445379999999</v>
      </c>
      <c r="N5467" s="32">
        <f t="shared" si="341"/>
        <v>159.31158264999999</v>
      </c>
      <c r="O5467" s="32">
        <f t="shared" si="342"/>
        <v>144.8287115</v>
      </c>
      <c r="P5467" s="33">
        <f t="shared" si="343"/>
        <v>130.34584034999997</v>
      </c>
      <c r="Q5467" s="34">
        <v>0</v>
      </c>
    </row>
    <row r="5468" spans="1:17" ht="15.75" customHeight="1">
      <c r="A5468" s="24" t="s">
        <v>9619</v>
      </c>
      <c r="B5468" s="25" t="s">
        <v>836</v>
      </c>
      <c r="C5468" s="26" t="s">
        <v>683</v>
      </c>
      <c r="D5468" s="26">
        <v>75</v>
      </c>
      <c r="E5468" s="26" t="s">
        <v>235</v>
      </c>
      <c r="F5468" s="26" t="s">
        <v>185</v>
      </c>
      <c r="G5468" s="27"/>
      <c r="H5468" s="28" t="s">
        <v>236</v>
      </c>
      <c r="I5468" s="29" t="s">
        <v>11048</v>
      </c>
      <c r="J5468" s="30">
        <v>60</v>
      </c>
      <c r="K5468" s="31" t="s">
        <v>11049</v>
      </c>
      <c r="L5468" s="6">
        <v>-303.96482599999996</v>
      </c>
      <c r="M5468" s="32">
        <f t="shared" si="340"/>
        <v>182.37889559999996</v>
      </c>
      <c r="N5468" s="32">
        <f t="shared" si="341"/>
        <v>167.18065429999999</v>
      </c>
      <c r="O5468" s="32">
        <f t="shared" si="342"/>
        <v>151.98241299999998</v>
      </c>
      <c r="P5468" s="33">
        <f t="shared" si="343"/>
        <v>136.78417169999997</v>
      </c>
      <c r="Q5468" s="34">
        <v>0</v>
      </c>
    </row>
    <row r="5469" spans="1:17" ht="15.75" customHeight="1">
      <c r="A5469" s="24" t="s">
        <v>9619</v>
      </c>
      <c r="B5469" s="25" t="s">
        <v>836</v>
      </c>
      <c r="C5469" s="26" t="s">
        <v>683</v>
      </c>
      <c r="D5469" s="26">
        <v>75</v>
      </c>
      <c r="E5469" s="26" t="s">
        <v>235</v>
      </c>
      <c r="F5469" s="26" t="s">
        <v>185</v>
      </c>
      <c r="G5469" s="27"/>
      <c r="H5469" s="28" t="s">
        <v>236</v>
      </c>
      <c r="I5469" s="29" t="s">
        <v>11050</v>
      </c>
      <c r="J5469" s="30">
        <v>60</v>
      </c>
      <c r="K5469" s="31" t="s">
        <v>11051</v>
      </c>
      <c r="L5469" s="6">
        <v>-317.46237600000001</v>
      </c>
      <c r="M5469" s="32">
        <f t="shared" si="340"/>
        <v>190.4774256</v>
      </c>
      <c r="N5469" s="32">
        <f t="shared" si="341"/>
        <v>174.60430679999999</v>
      </c>
      <c r="O5469" s="32">
        <f t="shared" si="342"/>
        <v>158.731188</v>
      </c>
      <c r="P5469" s="33">
        <f t="shared" si="343"/>
        <v>142.85806919999999</v>
      </c>
      <c r="Q5469" s="34">
        <v>0</v>
      </c>
    </row>
    <row r="5470" spans="1:17" ht="15.75" customHeight="1">
      <c r="A5470" s="24" t="s">
        <v>9619</v>
      </c>
      <c r="B5470" s="25" t="s">
        <v>836</v>
      </c>
      <c r="C5470" s="26" t="s">
        <v>683</v>
      </c>
      <c r="D5470" s="26">
        <v>75</v>
      </c>
      <c r="E5470" s="26" t="s">
        <v>235</v>
      </c>
      <c r="F5470" s="26" t="s">
        <v>185</v>
      </c>
      <c r="G5470" s="27"/>
      <c r="H5470" s="28" t="s">
        <v>236</v>
      </c>
      <c r="I5470" s="29" t="s">
        <v>11052</v>
      </c>
      <c r="J5470" s="30">
        <v>60</v>
      </c>
      <c r="K5470" s="31" t="s">
        <v>11053</v>
      </c>
      <c r="L5470" s="6">
        <v>-327.72051399999998</v>
      </c>
      <c r="M5470" s="32">
        <f t="shared" si="340"/>
        <v>196.63230839999997</v>
      </c>
      <c r="N5470" s="32">
        <f t="shared" si="341"/>
        <v>180.24628269999999</v>
      </c>
      <c r="O5470" s="32">
        <f t="shared" si="342"/>
        <v>163.86025699999999</v>
      </c>
      <c r="P5470" s="33">
        <f t="shared" si="343"/>
        <v>147.47423129999999</v>
      </c>
      <c r="Q5470" s="34">
        <v>0</v>
      </c>
    </row>
    <row r="5471" spans="1:17" ht="15.75" customHeight="1">
      <c r="A5471" s="24" t="s">
        <v>9619</v>
      </c>
      <c r="B5471" s="25" t="s">
        <v>836</v>
      </c>
      <c r="C5471" s="26" t="s">
        <v>683</v>
      </c>
      <c r="D5471" s="26">
        <v>75</v>
      </c>
      <c r="E5471" s="26" t="s">
        <v>235</v>
      </c>
      <c r="F5471" s="26" t="s">
        <v>192</v>
      </c>
      <c r="G5471" s="27"/>
      <c r="H5471" s="28" t="s">
        <v>236</v>
      </c>
      <c r="I5471" s="29" t="s">
        <v>11054</v>
      </c>
      <c r="J5471" s="30">
        <v>60</v>
      </c>
      <c r="K5471" s="31" t="s">
        <v>11055</v>
      </c>
      <c r="L5471" s="6">
        <v>-403.03684300000003</v>
      </c>
      <c r="M5471" s="32">
        <f t="shared" si="340"/>
        <v>241.8221058</v>
      </c>
      <c r="N5471" s="32">
        <f t="shared" si="341"/>
        <v>221.67026365000001</v>
      </c>
      <c r="O5471" s="32">
        <f t="shared" si="342"/>
        <v>201.51842150000002</v>
      </c>
      <c r="P5471" s="33">
        <f t="shared" si="343"/>
        <v>181.36657934999999</v>
      </c>
      <c r="Q5471" s="34">
        <v>0</v>
      </c>
    </row>
    <row r="5472" spans="1:17" ht="15.75" customHeight="1">
      <c r="A5472" s="24" t="s">
        <v>9619</v>
      </c>
      <c r="B5472" s="25" t="s">
        <v>836</v>
      </c>
      <c r="C5472" s="26" t="s">
        <v>683</v>
      </c>
      <c r="D5472" s="26">
        <v>75</v>
      </c>
      <c r="E5472" s="26" t="s">
        <v>235</v>
      </c>
      <c r="F5472" s="26" t="s">
        <v>192</v>
      </c>
      <c r="G5472" s="27"/>
      <c r="H5472" s="28" t="s">
        <v>236</v>
      </c>
      <c r="I5472" s="29" t="s">
        <v>11056</v>
      </c>
      <c r="J5472" s="30">
        <v>60</v>
      </c>
      <c r="K5472" s="31" t="s">
        <v>11057</v>
      </c>
      <c r="L5472" s="6">
        <v>-374.152086</v>
      </c>
      <c r="M5472" s="32">
        <f t="shared" si="340"/>
        <v>224.4912516</v>
      </c>
      <c r="N5472" s="32">
        <f t="shared" si="341"/>
        <v>205.78364729999998</v>
      </c>
      <c r="O5472" s="32">
        <f t="shared" si="342"/>
        <v>187.076043</v>
      </c>
      <c r="P5472" s="33">
        <f t="shared" si="343"/>
        <v>168.36843869999998</v>
      </c>
      <c r="Q5472" s="34">
        <v>0</v>
      </c>
    </row>
    <row r="5473" spans="1:17" ht="15.75" customHeight="1">
      <c r="A5473" s="24" t="s">
        <v>9619</v>
      </c>
      <c r="B5473" s="25" t="s">
        <v>836</v>
      </c>
      <c r="C5473" s="26" t="s">
        <v>683</v>
      </c>
      <c r="D5473" s="26">
        <v>75</v>
      </c>
      <c r="E5473" s="26" t="s">
        <v>235</v>
      </c>
      <c r="F5473" s="26" t="s">
        <v>192</v>
      </c>
      <c r="G5473" s="27"/>
      <c r="H5473" s="28" t="s">
        <v>236</v>
      </c>
      <c r="I5473" s="29" t="s">
        <v>11058</v>
      </c>
      <c r="J5473" s="30">
        <v>60</v>
      </c>
      <c r="K5473" s="31" t="s">
        <v>11059</v>
      </c>
      <c r="L5473" s="6">
        <v>-389.80924400000004</v>
      </c>
      <c r="M5473" s="32">
        <f t="shared" si="340"/>
        <v>233.88554640000001</v>
      </c>
      <c r="N5473" s="32">
        <f t="shared" si="341"/>
        <v>214.39508420000001</v>
      </c>
      <c r="O5473" s="32">
        <f t="shared" si="342"/>
        <v>194.90462200000002</v>
      </c>
      <c r="P5473" s="33">
        <f t="shared" si="343"/>
        <v>175.41415979999999</v>
      </c>
      <c r="Q5473" s="34">
        <v>0</v>
      </c>
    </row>
    <row r="5474" spans="1:17" ht="15.75" customHeight="1">
      <c r="A5474" s="24" t="s">
        <v>9619</v>
      </c>
      <c r="B5474" s="25" t="s">
        <v>836</v>
      </c>
      <c r="C5474" s="26" t="s">
        <v>683</v>
      </c>
      <c r="D5474" s="26">
        <v>75</v>
      </c>
      <c r="E5474" s="26" t="s">
        <v>235</v>
      </c>
      <c r="F5474" s="26" t="s">
        <v>192</v>
      </c>
      <c r="G5474" s="27"/>
      <c r="H5474" s="28" t="s">
        <v>236</v>
      </c>
      <c r="I5474" s="29" t="s">
        <v>11060</v>
      </c>
      <c r="J5474" s="30">
        <v>60</v>
      </c>
      <c r="K5474" s="31" t="s">
        <v>11061</v>
      </c>
      <c r="L5474" s="6">
        <v>-403.57674500000002</v>
      </c>
      <c r="M5474" s="32">
        <f t="shared" si="340"/>
        <v>242.14604700000001</v>
      </c>
      <c r="N5474" s="32">
        <f t="shared" si="341"/>
        <v>221.96720974999999</v>
      </c>
      <c r="O5474" s="32">
        <f t="shared" si="342"/>
        <v>201.78837250000001</v>
      </c>
      <c r="P5474" s="33">
        <f t="shared" si="343"/>
        <v>181.60953524999999</v>
      </c>
      <c r="Q5474" s="34">
        <v>0</v>
      </c>
    </row>
    <row r="5475" spans="1:17" ht="15.75" customHeight="1">
      <c r="A5475" s="24" t="s">
        <v>9619</v>
      </c>
      <c r="B5475" s="25" t="s">
        <v>836</v>
      </c>
      <c r="C5475" s="26" t="s">
        <v>683</v>
      </c>
      <c r="D5475" s="26">
        <v>75</v>
      </c>
      <c r="E5475" s="26" t="s">
        <v>235</v>
      </c>
      <c r="F5475" s="26" t="s">
        <v>192</v>
      </c>
      <c r="G5475" s="27"/>
      <c r="H5475" s="28" t="s">
        <v>236</v>
      </c>
      <c r="I5475" s="29" t="s">
        <v>11062</v>
      </c>
      <c r="J5475" s="30">
        <v>60</v>
      </c>
      <c r="K5475" s="31" t="s">
        <v>11063</v>
      </c>
      <c r="L5475" s="6">
        <v>-413.564932</v>
      </c>
      <c r="M5475" s="32">
        <f t="shared" si="340"/>
        <v>248.13895919999999</v>
      </c>
      <c r="N5475" s="32">
        <f t="shared" si="341"/>
        <v>227.46071259999999</v>
      </c>
      <c r="O5475" s="32">
        <f t="shared" si="342"/>
        <v>206.782466</v>
      </c>
      <c r="P5475" s="33">
        <f t="shared" si="343"/>
        <v>186.10421939999998</v>
      </c>
      <c r="Q5475" s="34">
        <v>0</v>
      </c>
    </row>
    <row r="5476" spans="1:17" ht="15.75" customHeight="1">
      <c r="A5476" s="24" t="s">
        <v>9619</v>
      </c>
      <c r="B5476" s="25" t="s">
        <v>836</v>
      </c>
      <c r="C5476" s="26" t="s">
        <v>683</v>
      </c>
      <c r="D5476" s="26">
        <v>75</v>
      </c>
      <c r="E5476" s="26" t="s">
        <v>256</v>
      </c>
      <c r="F5476" s="26" t="s">
        <v>185</v>
      </c>
      <c r="G5476" s="27"/>
      <c r="H5476" s="28" t="s">
        <v>236</v>
      </c>
      <c r="I5476" s="29" t="s">
        <v>11064</v>
      </c>
      <c r="J5476" s="30">
        <v>60</v>
      </c>
      <c r="K5476" s="31" t="s">
        <v>11065</v>
      </c>
      <c r="L5476" s="6">
        <v>-319.621984</v>
      </c>
      <c r="M5476" s="32">
        <f t="shared" si="340"/>
        <v>191.77319039999998</v>
      </c>
      <c r="N5476" s="32">
        <f t="shared" si="341"/>
        <v>175.79209119999999</v>
      </c>
      <c r="O5476" s="32">
        <f t="shared" si="342"/>
        <v>159.810992</v>
      </c>
      <c r="P5476" s="33">
        <f t="shared" si="343"/>
        <v>143.82989279999998</v>
      </c>
      <c r="Q5476" s="34">
        <v>0</v>
      </c>
    </row>
    <row r="5477" spans="1:17" ht="15.75" customHeight="1">
      <c r="A5477" s="24" t="s">
        <v>9619</v>
      </c>
      <c r="B5477" s="25" t="s">
        <v>836</v>
      </c>
      <c r="C5477" s="26" t="s">
        <v>683</v>
      </c>
      <c r="D5477" s="26">
        <v>75</v>
      </c>
      <c r="E5477" s="26" t="s">
        <v>256</v>
      </c>
      <c r="F5477" s="26" t="s">
        <v>192</v>
      </c>
      <c r="G5477" s="27"/>
      <c r="H5477" s="28" t="s">
        <v>236</v>
      </c>
      <c r="I5477" s="29" t="s">
        <v>11066</v>
      </c>
      <c r="J5477" s="30">
        <v>60</v>
      </c>
      <c r="K5477" s="31" t="s">
        <v>11067</v>
      </c>
      <c r="L5477" s="6">
        <v>-405.73635300000001</v>
      </c>
      <c r="M5477" s="32">
        <f t="shared" si="340"/>
        <v>243.44181179999998</v>
      </c>
      <c r="N5477" s="32">
        <f t="shared" si="341"/>
        <v>223.15499414999999</v>
      </c>
      <c r="O5477" s="32">
        <f t="shared" si="342"/>
        <v>202.8681765</v>
      </c>
      <c r="P5477" s="33">
        <f t="shared" si="343"/>
        <v>182.58135884999999</v>
      </c>
      <c r="Q5477" s="34">
        <v>0</v>
      </c>
    </row>
    <row r="5478" spans="1:17" ht="15.75" customHeight="1">
      <c r="A5478" s="24" t="s">
        <v>9619</v>
      </c>
      <c r="B5478" s="25" t="s">
        <v>8294</v>
      </c>
      <c r="C5478" s="26" t="s">
        <v>686</v>
      </c>
      <c r="D5478" s="26">
        <v>75</v>
      </c>
      <c r="E5478" s="26"/>
      <c r="F5478" s="26" t="s">
        <v>185</v>
      </c>
      <c r="G5478" s="27"/>
      <c r="H5478" s="28" t="s">
        <v>236</v>
      </c>
      <c r="I5478" s="29" t="s">
        <v>11068</v>
      </c>
      <c r="J5478" s="30">
        <v>60</v>
      </c>
      <c r="K5478" s="31" t="s">
        <v>11069</v>
      </c>
      <c r="L5478" s="6">
        <v>-317.732327</v>
      </c>
      <c r="M5478" s="32">
        <f t="shared" si="340"/>
        <v>190.63939619999999</v>
      </c>
      <c r="N5478" s="32">
        <f t="shared" si="341"/>
        <v>174.75277985</v>
      </c>
      <c r="O5478" s="32">
        <f t="shared" si="342"/>
        <v>158.8661635</v>
      </c>
      <c r="P5478" s="33">
        <f t="shared" si="343"/>
        <v>142.97954714999997</v>
      </c>
      <c r="Q5478" s="34">
        <v>0</v>
      </c>
    </row>
    <row r="5479" spans="1:17" ht="15.75" customHeight="1">
      <c r="A5479" s="24" t="s">
        <v>9619</v>
      </c>
      <c r="B5479" s="25" t="s">
        <v>8294</v>
      </c>
      <c r="C5479" s="26" t="s">
        <v>686</v>
      </c>
      <c r="D5479" s="26">
        <v>75</v>
      </c>
      <c r="E5479" s="26"/>
      <c r="F5479" s="26" t="s">
        <v>192</v>
      </c>
      <c r="G5479" s="27"/>
      <c r="H5479" s="28" t="s">
        <v>236</v>
      </c>
      <c r="I5479" s="29" t="s">
        <v>11070</v>
      </c>
      <c r="J5479" s="30">
        <v>60</v>
      </c>
      <c r="K5479" s="31" t="s">
        <v>11071</v>
      </c>
      <c r="L5479" s="6">
        <v>-403.84669600000001</v>
      </c>
      <c r="M5479" s="32">
        <f t="shared" si="340"/>
        <v>242.3080176</v>
      </c>
      <c r="N5479" s="32">
        <f t="shared" si="341"/>
        <v>222.1156828</v>
      </c>
      <c r="O5479" s="32">
        <f t="shared" si="342"/>
        <v>201.923348</v>
      </c>
      <c r="P5479" s="33">
        <f t="shared" si="343"/>
        <v>181.73101319999998</v>
      </c>
      <c r="Q5479" s="34">
        <v>0</v>
      </c>
    </row>
    <row r="5480" spans="1:17" ht="15.75" customHeight="1">
      <c r="A5480" s="24" t="s">
        <v>11072</v>
      </c>
      <c r="B5480" s="25" t="s">
        <v>261</v>
      </c>
      <c r="C5480" s="26" t="s">
        <v>328</v>
      </c>
      <c r="D5480" s="26">
        <v>100</v>
      </c>
      <c r="E5480" s="26"/>
      <c r="F5480" s="26" t="s">
        <v>185</v>
      </c>
      <c r="G5480" s="27"/>
      <c r="H5480" s="28" t="s">
        <v>236</v>
      </c>
      <c r="I5480" s="29" t="s">
        <v>11073</v>
      </c>
      <c r="J5480" s="30">
        <v>8</v>
      </c>
      <c r="K5480" s="31" t="s">
        <v>11074</v>
      </c>
      <c r="L5480" s="6">
        <v>-619.53754500000002</v>
      </c>
      <c r="M5480" s="32">
        <f t="shared" si="340"/>
        <v>371.72252700000001</v>
      </c>
      <c r="N5480" s="32">
        <f t="shared" si="341"/>
        <v>340.74564974999998</v>
      </c>
      <c r="O5480" s="32">
        <f t="shared" si="342"/>
        <v>309.76877250000001</v>
      </c>
      <c r="P5480" s="33">
        <f t="shared" si="343"/>
        <v>278.79189524999998</v>
      </c>
      <c r="Q5480" s="34">
        <v>256</v>
      </c>
    </row>
    <row r="5481" spans="1:17" ht="15.75" customHeight="1">
      <c r="A5481" s="24" t="s">
        <v>11072</v>
      </c>
      <c r="B5481" s="25" t="s">
        <v>261</v>
      </c>
      <c r="C5481" s="26" t="s">
        <v>328</v>
      </c>
      <c r="D5481" s="26">
        <v>100</v>
      </c>
      <c r="E5481" s="26"/>
      <c r="F5481" s="26" t="s">
        <v>192</v>
      </c>
      <c r="G5481" s="27"/>
      <c r="H5481" s="28" t="s">
        <v>236</v>
      </c>
      <c r="I5481" s="29" t="s">
        <v>11075</v>
      </c>
      <c r="J5481" s="30">
        <v>8</v>
      </c>
      <c r="K5481" s="31" t="s">
        <v>11076</v>
      </c>
      <c r="L5481" s="6">
        <v>-676.22725500000001</v>
      </c>
      <c r="M5481" s="32">
        <f t="shared" si="340"/>
        <v>405.73635300000001</v>
      </c>
      <c r="N5481" s="32">
        <f t="shared" si="341"/>
        <v>371.92499025000001</v>
      </c>
      <c r="O5481" s="32">
        <f t="shared" si="342"/>
        <v>338.11362750000001</v>
      </c>
      <c r="P5481" s="33">
        <f t="shared" si="343"/>
        <v>304.30226474999995</v>
      </c>
      <c r="Q5481" s="34">
        <v>256</v>
      </c>
    </row>
    <row r="5482" spans="1:17" ht="15.75" customHeight="1">
      <c r="A5482" s="24" t="s">
        <v>11072</v>
      </c>
      <c r="B5482" s="25" t="s">
        <v>184</v>
      </c>
      <c r="C5482" s="26" t="s">
        <v>1453</v>
      </c>
      <c r="D5482" s="26">
        <v>50</v>
      </c>
      <c r="E5482" s="26"/>
      <c r="F5482" s="26" t="s">
        <v>185</v>
      </c>
      <c r="G5482" s="27"/>
      <c r="H5482" s="28" t="s">
        <v>236</v>
      </c>
      <c r="I5482" s="29" t="s">
        <v>11077</v>
      </c>
      <c r="J5482" s="30">
        <v>50</v>
      </c>
      <c r="K5482" s="31" t="s">
        <v>11078</v>
      </c>
      <c r="L5482" s="6">
        <v>-284.25840299999999</v>
      </c>
      <c r="M5482" s="32">
        <f t="shared" si="340"/>
        <v>170.55504179999997</v>
      </c>
      <c r="N5482" s="32">
        <f t="shared" si="341"/>
        <v>156.34212165</v>
      </c>
      <c r="O5482" s="32">
        <f t="shared" si="342"/>
        <v>142.12920149999999</v>
      </c>
      <c r="P5482" s="33">
        <f t="shared" si="343"/>
        <v>127.91628134999999</v>
      </c>
      <c r="Q5482" s="34">
        <v>250</v>
      </c>
    </row>
    <row r="5483" spans="1:17" ht="15.75" customHeight="1">
      <c r="A5483" s="24" t="s">
        <v>11072</v>
      </c>
      <c r="B5483" s="25" t="s">
        <v>184</v>
      </c>
      <c r="C5483" s="26" t="s">
        <v>1453</v>
      </c>
      <c r="D5483" s="26">
        <v>50</v>
      </c>
      <c r="E5483" s="26"/>
      <c r="F5483" s="26" t="s">
        <v>192</v>
      </c>
      <c r="G5483" s="27"/>
      <c r="H5483" s="28" t="s">
        <v>236</v>
      </c>
      <c r="I5483" s="29" t="s">
        <v>11079</v>
      </c>
      <c r="J5483" s="30">
        <v>50</v>
      </c>
      <c r="K5483" s="31" t="s">
        <v>11080</v>
      </c>
      <c r="L5483" s="6">
        <v>-335.27914199999998</v>
      </c>
      <c r="M5483" s="32">
        <f t="shared" si="340"/>
        <v>201.16748519999999</v>
      </c>
      <c r="N5483" s="32">
        <f t="shared" si="341"/>
        <v>184.40352809999999</v>
      </c>
      <c r="O5483" s="32">
        <f t="shared" si="342"/>
        <v>167.63957099999999</v>
      </c>
      <c r="P5483" s="33">
        <f t="shared" si="343"/>
        <v>150.87561389999996</v>
      </c>
      <c r="Q5483" s="34">
        <v>250</v>
      </c>
    </row>
    <row r="5484" spans="1:17" ht="15.75" customHeight="1">
      <c r="A5484" s="24" t="s">
        <v>11072</v>
      </c>
      <c r="B5484" s="25" t="s">
        <v>184</v>
      </c>
      <c r="C5484" s="26" t="s">
        <v>1453</v>
      </c>
      <c r="D5484" s="26">
        <v>75</v>
      </c>
      <c r="E5484" s="26"/>
      <c r="F5484" s="26" t="s">
        <v>185</v>
      </c>
      <c r="G5484" s="27"/>
      <c r="H5484" s="28" t="s">
        <v>236</v>
      </c>
      <c r="I5484" s="29" t="s">
        <v>11081</v>
      </c>
      <c r="J5484" s="30">
        <v>20</v>
      </c>
      <c r="K5484" s="31" t="s">
        <v>11082</v>
      </c>
      <c r="L5484" s="6">
        <v>-310.173699</v>
      </c>
      <c r="M5484" s="32">
        <f t="shared" si="340"/>
        <v>186.10421939999998</v>
      </c>
      <c r="N5484" s="32">
        <f t="shared" si="341"/>
        <v>170.59553445</v>
      </c>
      <c r="O5484" s="32">
        <f t="shared" si="342"/>
        <v>155.0868495</v>
      </c>
      <c r="P5484" s="33">
        <f t="shared" si="343"/>
        <v>139.57816455</v>
      </c>
      <c r="Q5484" s="34">
        <v>260</v>
      </c>
    </row>
    <row r="5485" spans="1:17" ht="15.75" customHeight="1">
      <c r="A5485" s="24" t="s">
        <v>11072</v>
      </c>
      <c r="B5485" s="25" t="s">
        <v>184</v>
      </c>
      <c r="C5485" s="26" t="s">
        <v>1453</v>
      </c>
      <c r="D5485" s="26">
        <v>75</v>
      </c>
      <c r="E5485" s="26"/>
      <c r="F5485" s="26" t="s">
        <v>192</v>
      </c>
      <c r="G5485" s="27"/>
      <c r="H5485" s="28" t="s">
        <v>236</v>
      </c>
      <c r="I5485" s="29" t="s">
        <v>11083</v>
      </c>
      <c r="J5485" s="30">
        <v>20</v>
      </c>
      <c r="K5485" s="31" t="s">
        <v>11084</v>
      </c>
      <c r="L5485" s="6">
        <v>-375.50184099999996</v>
      </c>
      <c r="M5485" s="32">
        <f t="shared" si="340"/>
        <v>225.30110459999997</v>
      </c>
      <c r="N5485" s="32">
        <f t="shared" si="341"/>
        <v>206.52601254999996</v>
      </c>
      <c r="O5485" s="32">
        <f t="shared" si="342"/>
        <v>187.75092049999998</v>
      </c>
      <c r="P5485" s="33">
        <f t="shared" si="343"/>
        <v>168.97582844999997</v>
      </c>
      <c r="Q5485" s="34">
        <v>260</v>
      </c>
    </row>
    <row r="5486" spans="1:17" ht="15.75" customHeight="1">
      <c r="A5486" s="24" t="s">
        <v>11072</v>
      </c>
      <c r="B5486" s="25" t="s">
        <v>667</v>
      </c>
      <c r="C5486" s="26" t="s">
        <v>1453</v>
      </c>
      <c r="D5486" s="26">
        <v>50</v>
      </c>
      <c r="E5486" s="26"/>
      <c r="F5486" s="26" t="s">
        <v>185</v>
      </c>
      <c r="G5486" s="27"/>
      <c r="H5486" s="28" t="s">
        <v>236</v>
      </c>
      <c r="I5486" s="29" t="s">
        <v>11085</v>
      </c>
      <c r="J5486" s="30">
        <v>50</v>
      </c>
      <c r="K5486" s="31" t="s">
        <v>11086</v>
      </c>
      <c r="L5486" s="6">
        <v>-296.67614899999995</v>
      </c>
      <c r="M5486" s="32">
        <f t="shared" si="340"/>
        <v>178.00568939999997</v>
      </c>
      <c r="N5486" s="32">
        <f t="shared" si="341"/>
        <v>163.17188194999997</v>
      </c>
      <c r="O5486" s="32">
        <f t="shared" si="342"/>
        <v>148.33807449999998</v>
      </c>
      <c r="P5486" s="33">
        <f t="shared" si="343"/>
        <v>133.50426704999995</v>
      </c>
      <c r="Q5486" s="34">
        <v>250</v>
      </c>
    </row>
    <row r="5487" spans="1:17" ht="15.75" customHeight="1">
      <c r="A5487" s="24" t="s">
        <v>11072</v>
      </c>
      <c r="B5487" s="25" t="s">
        <v>667</v>
      </c>
      <c r="C5487" s="26" t="s">
        <v>1453</v>
      </c>
      <c r="D5487" s="26">
        <v>50</v>
      </c>
      <c r="E5487" s="26"/>
      <c r="F5487" s="26" t="s">
        <v>192</v>
      </c>
      <c r="G5487" s="27"/>
      <c r="H5487" s="28" t="s">
        <v>236</v>
      </c>
      <c r="I5487" s="29" t="s">
        <v>11087</v>
      </c>
      <c r="J5487" s="30">
        <v>50</v>
      </c>
      <c r="K5487" s="31" t="s">
        <v>11088</v>
      </c>
      <c r="L5487" s="6">
        <v>-347.69688799999994</v>
      </c>
      <c r="M5487" s="32">
        <f t="shared" si="340"/>
        <v>208.61813279999996</v>
      </c>
      <c r="N5487" s="32">
        <f t="shared" si="341"/>
        <v>191.23328839999996</v>
      </c>
      <c r="O5487" s="32">
        <f t="shared" si="342"/>
        <v>173.84844399999997</v>
      </c>
      <c r="P5487" s="33">
        <f t="shared" si="343"/>
        <v>156.46359959999995</v>
      </c>
      <c r="Q5487" s="34">
        <v>250</v>
      </c>
    </row>
    <row r="5488" spans="1:17" ht="15.75" customHeight="1">
      <c r="A5488" s="24" t="s">
        <v>11072</v>
      </c>
      <c r="B5488" s="25" t="s">
        <v>10331</v>
      </c>
      <c r="C5488" s="26" t="s">
        <v>1453</v>
      </c>
      <c r="D5488" s="26">
        <v>75</v>
      </c>
      <c r="E5488" s="26"/>
      <c r="F5488" s="26" t="s">
        <v>185</v>
      </c>
      <c r="G5488" s="27"/>
      <c r="H5488" s="28" t="s">
        <v>236</v>
      </c>
      <c r="I5488" s="29" t="s">
        <v>11089</v>
      </c>
      <c r="J5488" s="30">
        <v>20</v>
      </c>
      <c r="K5488" s="31" t="s">
        <v>11090</v>
      </c>
      <c r="L5488" s="6">
        <v>-347.15698600000002</v>
      </c>
      <c r="M5488" s="32">
        <f t="shared" si="340"/>
        <v>208.2941916</v>
      </c>
      <c r="N5488" s="32">
        <f t="shared" si="341"/>
        <v>190.93634230000001</v>
      </c>
      <c r="O5488" s="32">
        <f t="shared" si="342"/>
        <v>173.57849300000001</v>
      </c>
      <c r="P5488" s="33">
        <f t="shared" si="343"/>
        <v>156.22064369999998</v>
      </c>
      <c r="Q5488" s="34">
        <v>0</v>
      </c>
    </row>
    <row r="5489" spans="1:17" ht="15.75" customHeight="1">
      <c r="A5489" s="24" t="s">
        <v>11072</v>
      </c>
      <c r="B5489" s="25" t="s">
        <v>10331</v>
      </c>
      <c r="C5489" s="26" t="s">
        <v>1453</v>
      </c>
      <c r="D5489" s="26">
        <v>75</v>
      </c>
      <c r="E5489" s="26"/>
      <c r="F5489" s="26" t="s">
        <v>192</v>
      </c>
      <c r="G5489" s="27"/>
      <c r="H5489" s="28" t="s">
        <v>236</v>
      </c>
      <c r="I5489" s="29" t="s">
        <v>11091</v>
      </c>
      <c r="J5489" s="30">
        <v>20</v>
      </c>
      <c r="K5489" s="31" t="s">
        <v>11092</v>
      </c>
      <c r="L5489" s="6">
        <v>-412.48512799999997</v>
      </c>
      <c r="M5489" s="32">
        <f t="shared" si="340"/>
        <v>247.49107679999997</v>
      </c>
      <c r="N5489" s="32">
        <f t="shared" si="341"/>
        <v>226.86682039999999</v>
      </c>
      <c r="O5489" s="32">
        <f t="shared" si="342"/>
        <v>206.24256399999999</v>
      </c>
      <c r="P5489" s="33">
        <f t="shared" si="343"/>
        <v>185.61830759999998</v>
      </c>
      <c r="Q5489" s="34">
        <v>0</v>
      </c>
    </row>
    <row r="5490" spans="1:17" ht="15.75" customHeight="1">
      <c r="A5490" s="24" t="s">
        <v>11072</v>
      </c>
      <c r="B5490" s="25" t="s">
        <v>1876</v>
      </c>
      <c r="C5490" s="26" t="s">
        <v>328</v>
      </c>
      <c r="D5490" s="26">
        <v>100</v>
      </c>
      <c r="E5490" s="26"/>
      <c r="F5490" s="26" t="s">
        <v>185</v>
      </c>
      <c r="G5490" s="27"/>
      <c r="H5490" s="28" t="s">
        <v>236</v>
      </c>
      <c r="I5490" s="29" t="s">
        <v>11093</v>
      </c>
      <c r="J5490" s="30">
        <v>8</v>
      </c>
      <c r="K5490" s="31" t="s">
        <v>11094</v>
      </c>
      <c r="L5490" s="6">
        <v>-583.09415999999999</v>
      </c>
      <c r="M5490" s="32">
        <f t="shared" si="340"/>
        <v>349.85649599999999</v>
      </c>
      <c r="N5490" s="32">
        <f t="shared" si="341"/>
        <v>320.70178799999996</v>
      </c>
      <c r="O5490" s="32">
        <f t="shared" si="342"/>
        <v>291.54707999999999</v>
      </c>
      <c r="P5490" s="33">
        <f t="shared" si="343"/>
        <v>262.39237199999997</v>
      </c>
      <c r="Q5490" s="34">
        <v>256</v>
      </c>
    </row>
    <row r="5491" spans="1:17" ht="15.75" customHeight="1">
      <c r="A5491" s="24" t="s">
        <v>11072</v>
      </c>
      <c r="B5491" s="25" t="s">
        <v>1876</v>
      </c>
      <c r="C5491" s="26" t="s">
        <v>328</v>
      </c>
      <c r="D5491" s="26">
        <v>100</v>
      </c>
      <c r="E5491" s="26"/>
      <c r="F5491" s="26" t="s">
        <v>185</v>
      </c>
      <c r="G5491" s="27"/>
      <c r="H5491" s="28" t="s">
        <v>236</v>
      </c>
      <c r="I5491" s="29" t="s">
        <v>11095</v>
      </c>
      <c r="J5491" s="30">
        <v>8</v>
      </c>
      <c r="K5491" s="31" t="s">
        <v>11096</v>
      </c>
      <c r="L5491" s="6">
        <v>-604.42028900000003</v>
      </c>
      <c r="M5491" s="32">
        <f t="shared" si="340"/>
        <v>362.65217340000004</v>
      </c>
      <c r="N5491" s="32">
        <f t="shared" si="341"/>
        <v>332.43115895</v>
      </c>
      <c r="O5491" s="32">
        <f t="shared" si="342"/>
        <v>302.21014450000001</v>
      </c>
      <c r="P5491" s="33">
        <f t="shared" si="343"/>
        <v>271.98913004999997</v>
      </c>
      <c r="Q5491" s="34">
        <v>256</v>
      </c>
    </row>
    <row r="5492" spans="1:17" ht="15.75" customHeight="1">
      <c r="A5492" s="24" t="s">
        <v>11072</v>
      </c>
      <c r="B5492" s="25" t="s">
        <v>1876</v>
      </c>
      <c r="C5492" s="26" t="s">
        <v>328</v>
      </c>
      <c r="D5492" s="26">
        <v>100</v>
      </c>
      <c r="E5492" s="26"/>
      <c r="F5492" s="26" t="s">
        <v>185</v>
      </c>
      <c r="G5492" s="27"/>
      <c r="H5492" s="28" t="s">
        <v>236</v>
      </c>
      <c r="I5492" s="29" t="s">
        <v>11097</v>
      </c>
      <c r="J5492" s="30">
        <v>8</v>
      </c>
      <c r="K5492" s="31" t="s">
        <v>11098</v>
      </c>
      <c r="L5492" s="6">
        <v>-620.88729999999998</v>
      </c>
      <c r="M5492" s="32">
        <f t="shared" si="340"/>
        <v>372.53237999999999</v>
      </c>
      <c r="N5492" s="32">
        <f t="shared" si="341"/>
        <v>341.48801499999996</v>
      </c>
      <c r="O5492" s="32">
        <f t="shared" si="342"/>
        <v>310.44364999999999</v>
      </c>
      <c r="P5492" s="33">
        <f t="shared" si="343"/>
        <v>279.39928499999996</v>
      </c>
      <c r="Q5492" s="34">
        <v>256</v>
      </c>
    </row>
    <row r="5493" spans="1:17" ht="15.75" customHeight="1">
      <c r="A5493" s="24" t="s">
        <v>11072</v>
      </c>
      <c r="B5493" s="25" t="s">
        <v>1876</v>
      </c>
      <c r="C5493" s="26" t="s">
        <v>328</v>
      </c>
      <c r="D5493" s="26">
        <v>100</v>
      </c>
      <c r="E5493" s="26"/>
      <c r="F5493" s="26" t="s">
        <v>192</v>
      </c>
      <c r="G5493" s="27"/>
      <c r="H5493" s="28" t="s">
        <v>236</v>
      </c>
      <c r="I5493" s="29" t="s">
        <v>11099</v>
      </c>
      <c r="J5493" s="30">
        <v>8</v>
      </c>
      <c r="K5493" s="31" t="s">
        <v>11100</v>
      </c>
      <c r="L5493" s="6">
        <v>-640.05382099999986</v>
      </c>
      <c r="M5493" s="32">
        <f t="shared" si="340"/>
        <v>384.03229259999989</v>
      </c>
      <c r="N5493" s="32">
        <f t="shared" si="341"/>
        <v>352.02960154999994</v>
      </c>
      <c r="O5493" s="32">
        <f t="shared" si="342"/>
        <v>320.02691049999993</v>
      </c>
      <c r="P5493" s="33">
        <f t="shared" si="343"/>
        <v>288.02421944999992</v>
      </c>
      <c r="Q5493" s="34">
        <v>256</v>
      </c>
    </row>
    <row r="5494" spans="1:17" ht="15.75" customHeight="1">
      <c r="A5494" s="24" t="s">
        <v>11072</v>
      </c>
      <c r="B5494" s="25" t="s">
        <v>1876</v>
      </c>
      <c r="C5494" s="26" t="s">
        <v>328</v>
      </c>
      <c r="D5494" s="26">
        <v>100</v>
      </c>
      <c r="E5494" s="26"/>
      <c r="F5494" s="26" t="s">
        <v>192</v>
      </c>
      <c r="G5494" s="27"/>
      <c r="H5494" s="28" t="s">
        <v>236</v>
      </c>
      <c r="I5494" s="29" t="s">
        <v>11101</v>
      </c>
      <c r="J5494" s="30">
        <v>8</v>
      </c>
      <c r="K5494" s="31" t="s">
        <v>11102</v>
      </c>
      <c r="L5494" s="6">
        <v>-661.10999900000002</v>
      </c>
      <c r="M5494" s="32">
        <f t="shared" si="340"/>
        <v>396.66599939999998</v>
      </c>
      <c r="N5494" s="32">
        <f t="shared" si="341"/>
        <v>363.61049945000002</v>
      </c>
      <c r="O5494" s="32">
        <f t="shared" si="342"/>
        <v>330.55499950000001</v>
      </c>
      <c r="P5494" s="33">
        <f t="shared" si="343"/>
        <v>297.49949955</v>
      </c>
      <c r="Q5494" s="34">
        <v>256</v>
      </c>
    </row>
    <row r="5495" spans="1:17" ht="15.75" customHeight="1">
      <c r="A5495" s="24" t="s">
        <v>11072</v>
      </c>
      <c r="B5495" s="25" t="s">
        <v>1876</v>
      </c>
      <c r="C5495" s="26" t="s">
        <v>328</v>
      </c>
      <c r="D5495" s="26">
        <v>100</v>
      </c>
      <c r="E5495" s="26"/>
      <c r="F5495" s="26" t="s">
        <v>192</v>
      </c>
      <c r="G5495" s="27"/>
      <c r="H5495" s="28" t="s">
        <v>236</v>
      </c>
      <c r="I5495" s="29" t="s">
        <v>11103</v>
      </c>
      <c r="J5495" s="30">
        <v>8</v>
      </c>
      <c r="K5495" s="31" t="s">
        <v>11104</v>
      </c>
      <c r="L5495" s="6">
        <v>-677.57700999999986</v>
      </c>
      <c r="M5495" s="32">
        <f t="shared" si="340"/>
        <v>406.54620599999993</v>
      </c>
      <c r="N5495" s="32">
        <f t="shared" si="341"/>
        <v>372.66735549999993</v>
      </c>
      <c r="O5495" s="32">
        <f t="shared" si="342"/>
        <v>338.78850499999993</v>
      </c>
      <c r="P5495" s="33">
        <f t="shared" si="343"/>
        <v>304.90965449999993</v>
      </c>
      <c r="Q5495" s="34">
        <v>256</v>
      </c>
    </row>
    <row r="5496" spans="1:17" ht="15.75" customHeight="1">
      <c r="A5496" s="24" t="s">
        <v>11072</v>
      </c>
      <c r="B5496" s="25" t="s">
        <v>670</v>
      </c>
      <c r="C5496" s="26" t="s">
        <v>1453</v>
      </c>
      <c r="D5496" s="26">
        <v>50</v>
      </c>
      <c r="E5496" s="26"/>
      <c r="F5496" s="26" t="s">
        <v>185</v>
      </c>
      <c r="G5496" s="27"/>
      <c r="H5496" s="28" t="s">
        <v>236</v>
      </c>
      <c r="I5496" s="29" t="s">
        <v>11105</v>
      </c>
      <c r="J5496" s="30">
        <v>50</v>
      </c>
      <c r="K5496" s="31" t="s">
        <v>11106</v>
      </c>
      <c r="L5496" s="6">
        <v>-288.03771699999993</v>
      </c>
      <c r="M5496" s="32">
        <f t="shared" si="340"/>
        <v>172.82263019999994</v>
      </c>
      <c r="N5496" s="32">
        <f t="shared" si="341"/>
        <v>158.42074434999995</v>
      </c>
      <c r="O5496" s="32">
        <f t="shared" si="342"/>
        <v>144.01885849999996</v>
      </c>
      <c r="P5496" s="33">
        <f t="shared" si="343"/>
        <v>129.61697264999995</v>
      </c>
      <c r="Q5496" s="34">
        <v>250</v>
      </c>
    </row>
    <row r="5497" spans="1:17" ht="15.75" customHeight="1">
      <c r="A5497" s="24" t="s">
        <v>11072</v>
      </c>
      <c r="B5497" s="25" t="s">
        <v>670</v>
      </c>
      <c r="C5497" s="26" t="s">
        <v>1453</v>
      </c>
      <c r="D5497" s="26">
        <v>50</v>
      </c>
      <c r="E5497" s="26"/>
      <c r="F5497" s="26" t="s">
        <v>185</v>
      </c>
      <c r="G5497" s="27"/>
      <c r="H5497" s="28" t="s">
        <v>236</v>
      </c>
      <c r="I5497" s="29" t="s">
        <v>11107</v>
      </c>
      <c r="J5497" s="30">
        <v>50</v>
      </c>
      <c r="K5497" s="31" t="s">
        <v>11108</v>
      </c>
      <c r="L5497" s="6">
        <v>-267.25148999999999</v>
      </c>
      <c r="M5497" s="32">
        <f t="shared" si="340"/>
        <v>160.35089399999998</v>
      </c>
      <c r="N5497" s="32">
        <f t="shared" si="341"/>
        <v>146.98831949999999</v>
      </c>
      <c r="O5497" s="32">
        <f t="shared" si="342"/>
        <v>133.62574499999999</v>
      </c>
      <c r="P5497" s="33">
        <f t="shared" si="343"/>
        <v>120.26317049999997</v>
      </c>
      <c r="Q5497" s="34">
        <v>250</v>
      </c>
    </row>
    <row r="5498" spans="1:17" ht="15.75" customHeight="1">
      <c r="A5498" s="24" t="s">
        <v>11072</v>
      </c>
      <c r="B5498" s="25" t="s">
        <v>670</v>
      </c>
      <c r="C5498" s="26" t="s">
        <v>1453</v>
      </c>
      <c r="D5498" s="26">
        <v>50</v>
      </c>
      <c r="E5498" s="26"/>
      <c r="F5498" s="26" t="s">
        <v>185</v>
      </c>
      <c r="G5498" s="27"/>
      <c r="H5498" s="28" t="s">
        <v>236</v>
      </c>
      <c r="I5498" s="29" t="s">
        <v>11109</v>
      </c>
      <c r="J5498" s="30">
        <v>50</v>
      </c>
      <c r="K5498" s="31" t="s">
        <v>11110</v>
      </c>
      <c r="L5498" s="6">
        <v>-267.25148999999999</v>
      </c>
      <c r="M5498" s="32">
        <f t="shared" si="340"/>
        <v>160.35089399999998</v>
      </c>
      <c r="N5498" s="32">
        <f t="shared" si="341"/>
        <v>146.98831949999999</v>
      </c>
      <c r="O5498" s="32">
        <f t="shared" si="342"/>
        <v>133.62574499999999</v>
      </c>
      <c r="P5498" s="33">
        <f t="shared" si="343"/>
        <v>120.26317049999997</v>
      </c>
      <c r="Q5498" s="34">
        <v>250</v>
      </c>
    </row>
    <row r="5499" spans="1:17" ht="15.75" customHeight="1">
      <c r="A5499" s="24" t="s">
        <v>11072</v>
      </c>
      <c r="B5499" s="25" t="s">
        <v>670</v>
      </c>
      <c r="C5499" s="26" t="s">
        <v>1453</v>
      </c>
      <c r="D5499" s="26">
        <v>50</v>
      </c>
      <c r="E5499" s="26"/>
      <c r="F5499" s="26" t="s">
        <v>185</v>
      </c>
      <c r="G5499" s="27"/>
      <c r="H5499" s="28" t="s">
        <v>236</v>
      </c>
      <c r="I5499" s="29" t="s">
        <v>11111</v>
      </c>
      <c r="J5499" s="30">
        <v>50</v>
      </c>
      <c r="K5499" s="31" t="s">
        <v>11112</v>
      </c>
      <c r="L5499" s="6">
        <v>-274.270216</v>
      </c>
      <c r="M5499" s="32">
        <f t="shared" si="340"/>
        <v>164.56212959999999</v>
      </c>
      <c r="N5499" s="32">
        <f t="shared" si="341"/>
        <v>150.8486188</v>
      </c>
      <c r="O5499" s="32">
        <f t="shared" si="342"/>
        <v>137.135108</v>
      </c>
      <c r="P5499" s="33">
        <f t="shared" si="343"/>
        <v>123.42159719999998</v>
      </c>
      <c r="Q5499" s="34">
        <v>250</v>
      </c>
    </row>
    <row r="5500" spans="1:17" ht="15.75" customHeight="1">
      <c r="A5500" s="24" t="s">
        <v>11072</v>
      </c>
      <c r="B5500" s="25" t="s">
        <v>670</v>
      </c>
      <c r="C5500" s="26" t="s">
        <v>1453</v>
      </c>
      <c r="D5500" s="26">
        <v>50</v>
      </c>
      <c r="E5500" s="26"/>
      <c r="F5500" s="26" t="s">
        <v>192</v>
      </c>
      <c r="G5500" s="27"/>
      <c r="H5500" s="28" t="s">
        <v>236</v>
      </c>
      <c r="I5500" s="29" t="s">
        <v>11113</v>
      </c>
      <c r="J5500" s="30">
        <v>50</v>
      </c>
      <c r="K5500" s="31" t="s">
        <v>11114</v>
      </c>
      <c r="L5500" s="6">
        <v>-339.05845600000004</v>
      </c>
      <c r="M5500" s="32">
        <f t="shared" si="340"/>
        <v>203.43507360000001</v>
      </c>
      <c r="N5500" s="32">
        <f t="shared" si="341"/>
        <v>186.48215080000003</v>
      </c>
      <c r="O5500" s="32">
        <f t="shared" si="342"/>
        <v>169.52922800000002</v>
      </c>
      <c r="P5500" s="33">
        <f t="shared" si="343"/>
        <v>152.57630520000001</v>
      </c>
      <c r="Q5500" s="34">
        <v>250</v>
      </c>
    </row>
    <row r="5501" spans="1:17" ht="15.75" customHeight="1">
      <c r="A5501" s="24" t="s">
        <v>11072</v>
      </c>
      <c r="B5501" s="25" t="s">
        <v>670</v>
      </c>
      <c r="C5501" s="26" t="s">
        <v>1453</v>
      </c>
      <c r="D5501" s="26">
        <v>50</v>
      </c>
      <c r="E5501" s="26"/>
      <c r="F5501" s="26" t="s">
        <v>192</v>
      </c>
      <c r="G5501" s="27"/>
      <c r="H5501" s="28" t="s">
        <v>236</v>
      </c>
      <c r="I5501" s="29" t="s">
        <v>11115</v>
      </c>
      <c r="J5501" s="30">
        <v>50</v>
      </c>
      <c r="K5501" s="31" t="s">
        <v>11116</v>
      </c>
      <c r="L5501" s="6">
        <v>-318.27222899999998</v>
      </c>
      <c r="M5501" s="32">
        <f t="shared" si="340"/>
        <v>190.9633374</v>
      </c>
      <c r="N5501" s="32">
        <f t="shared" si="341"/>
        <v>175.04972594999998</v>
      </c>
      <c r="O5501" s="32">
        <f t="shared" si="342"/>
        <v>159.13611449999999</v>
      </c>
      <c r="P5501" s="33">
        <f t="shared" si="343"/>
        <v>143.22250304999997</v>
      </c>
      <c r="Q5501" s="34">
        <v>250</v>
      </c>
    </row>
    <row r="5502" spans="1:17" ht="15.75" customHeight="1">
      <c r="A5502" s="24" t="s">
        <v>11072</v>
      </c>
      <c r="B5502" s="25" t="s">
        <v>670</v>
      </c>
      <c r="C5502" s="26" t="s">
        <v>1453</v>
      </c>
      <c r="D5502" s="26">
        <v>50</v>
      </c>
      <c r="E5502" s="26"/>
      <c r="F5502" s="26" t="s">
        <v>192</v>
      </c>
      <c r="G5502" s="27"/>
      <c r="H5502" s="28" t="s">
        <v>236</v>
      </c>
      <c r="I5502" s="29" t="s">
        <v>11117</v>
      </c>
      <c r="J5502" s="30">
        <v>50</v>
      </c>
      <c r="K5502" s="31" t="s">
        <v>11118</v>
      </c>
      <c r="L5502" s="6">
        <v>-318.27222899999998</v>
      </c>
      <c r="M5502" s="32">
        <f t="shared" si="340"/>
        <v>190.9633374</v>
      </c>
      <c r="N5502" s="32">
        <f t="shared" si="341"/>
        <v>175.04972594999998</v>
      </c>
      <c r="O5502" s="32">
        <f t="shared" si="342"/>
        <v>159.13611449999999</v>
      </c>
      <c r="P5502" s="33">
        <f t="shared" si="343"/>
        <v>143.22250304999997</v>
      </c>
      <c r="Q5502" s="34">
        <v>250</v>
      </c>
    </row>
    <row r="5503" spans="1:17" ht="15.75" customHeight="1">
      <c r="A5503" s="24" t="s">
        <v>11072</v>
      </c>
      <c r="B5503" s="25" t="s">
        <v>670</v>
      </c>
      <c r="C5503" s="26" t="s">
        <v>1453</v>
      </c>
      <c r="D5503" s="26">
        <v>50</v>
      </c>
      <c r="E5503" s="26"/>
      <c r="F5503" s="26" t="s">
        <v>192</v>
      </c>
      <c r="G5503" s="27"/>
      <c r="H5503" s="28" t="s">
        <v>236</v>
      </c>
      <c r="I5503" s="29" t="s">
        <v>11119</v>
      </c>
      <c r="J5503" s="30">
        <v>50</v>
      </c>
      <c r="K5503" s="31" t="s">
        <v>11120</v>
      </c>
      <c r="L5503" s="6">
        <v>-325.290955</v>
      </c>
      <c r="M5503" s="32">
        <f t="shared" si="340"/>
        <v>195.17457299999998</v>
      </c>
      <c r="N5503" s="32">
        <f t="shared" si="341"/>
        <v>178.91002524999999</v>
      </c>
      <c r="O5503" s="32">
        <f t="shared" si="342"/>
        <v>162.6454775</v>
      </c>
      <c r="P5503" s="33">
        <f t="shared" si="343"/>
        <v>146.38092974999998</v>
      </c>
      <c r="Q5503" s="34">
        <v>250</v>
      </c>
    </row>
    <row r="5504" spans="1:17" ht="15.75" customHeight="1">
      <c r="A5504" s="24" t="s">
        <v>11072</v>
      </c>
      <c r="B5504" s="25" t="s">
        <v>670</v>
      </c>
      <c r="C5504" s="26" t="s">
        <v>1453</v>
      </c>
      <c r="D5504" s="26">
        <v>75</v>
      </c>
      <c r="E5504" s="26"/>
      <c r="F5504" s="26" t="s">
        <v>185</v>
      </c>
      <c r="G5504" s="27"/>
      <c r="H5504" s="28" t="s">
        <v>236</v>
      </c>
      <c r="I5504" s="29" t="s">
        <v>11121</v>
      </c>
      <c r="J5504" s="30">
        <v>20</v>
      </c>
      <c r="K5504" s="31" t="s">
        <v>11122</v>
      </c>
      <c r="L5504" s="6">
        <v>-323.401298</v>
      </c>
      <c r="M5504" s="32">
        <f t="shared" si="340"/>
        <v>194.0407788</v>
      </c>
      <c r="N5504" s="32">
        <f t="shared" si="341"/>
        <v>177.8707139</v>
      </c>
      <c r="O5504" s="32">
        <f t="shared" si="342"/>
        <v>161.700649</v>
      </c>
      <c r="P5504" s="33">
        <f t="shared" si="343"/>
        <v>145.53058409999997</v>
      </c>
      <c r="Q5504" s="34">
        <v>0</v>
      </c>
    </row>
    <row r="5505" spans="1:17" ht="15.75" customHeight="1">
      <c r="A5505" s="24" t="s">
        <v>11072</v>
      </c>
      <c r="B5505" s="25" t="s">
        <v>670</v>
      </c>
      <c r="C5505" s="26" t="s">
        <v>1453</v>
      </c>
      <c r="D5505" s="26">
        <v>75</v>
      </c>
      <c r="E5505" s="26"/>
      <c r="F5505" s="26" t="s">
        <v>185</v>
      </c>
      <c r="G5505" s="27"/>
      <c r="H5505" s="28" t="s">
        <v>236</v>
      </c>
      <c r="I5505" s="29" t="s">
        <v>11123</v>
      </c>
      <c r="J5505" s="30">
        <v>20</v>
      </c>
      <c r="K5505" s="31" t="s">
        <v>11124</v>
      </c>
      <c r="L5505" s="6">
        <v>-320.43183699999997</v>
      </c>
      <c r="M5505" s="32">
        <f t="shared" si="340"/>
        <v>192.25910219999997</v>
      </c>
      <c r="N5505" s="32">
        <f t="shared" si="341"/>
        <v>176.23751034999998</v>
      </c>
      <c r="O5505" s="32">
        <f t="shared" si="342"/>
        <v>160.21591849999999</v>
      </c>
      <c r="P5505" s="33">
        <f t="shared" si="343"/>
        <v>144.19432664999997</v>
      </c>
      <c r="Q5505" s="34">
        <v>260</v>
      </c>
    </row>
    <row r="5506" spans="1:17" ht="15.75" customHeight="1">
      <c r="A5506" s="24" t="s">
        <v>11072</v>
      </c>
      <c r="B5506" s="25" t="s">
        <v>670</v>
      </c>
      <c r="C5506" s="26" t="s">
        <v>1453</v>
      </c>
      <c r="D5506" s="26">
        <v>75</v>
      </c>
      <c r="E5506" s="26"/>
      <c r="F5506" s="26" t="s">
        <v>185</v>
      </c>
      <c r="G5506" s="27"/>
      <c r="H5506" s="28" t="s">
        <v>236</v>
      </c>
      <c r="I5506" s="29" t="s">
        <v>11125</v>
      </c>
      <c r="J5506" s="30">
        <v>20</v>
      </c>
      <c r="K5506" s="31" t="s">
        <v>11126</v>
      </c>
      <c r="L5506" s="6">
        <v>-323.401298</v>
      </c>
      <c r="M5506" s="32">
        <f t="shared" si="340"/>
        <v>194.0407788</v>
      </c>
      <c r="N5506" s="32">
        <f t="shared" si="341"/>
        <v>177.8707139</v>
      </c>
      <c r="O5506" s="32">
        <f t="shared" si="342"/>
        <v>161.700649</v>
      </c>
      <c r="P5506" s="33">
        <f t="shared" si="343"/>
        <v>145.53058409999997</v>
      </c>
      <c r="Q5506" s="34">
        <v>0</v>
      </c>
    </row>
    <row r="5507" spans="1:17" ht="15.75" customHeight="1">
      <c r="A5507" s="24" t="s">
        <v>11072</v>
      </c>
      <c r="B5507" s="25" t="s">
        <v>670</v>
      </c>
      <c r="C5507" s="26" t="s">
        <v>1453</v>
      </c>
      <c r="D5507" s="26">
        <v>75</v>
      </c>
      <c r="E5507" s="26"/>
      <c r="F5507" s="26" t="s">
        <v>192</v>
      </c>
      <c r="G5507" s="27"/>
      <c r="H5507" s="28" t="s">
        <v>236</v>
      </c>
      <c r="I5507" s="29" t="s">
        <v>11127</v>
      </c>
      <c r="J5507" s="30">
        <v>20</v>
      </c>
      <c r="K5507" s="31" t="s">
        <v>11128</v>
      </c>
      <c r="L5507" s="6">
        <v>-388.45948900000002</v>
      </c>
      <c r="M5507" s="32">
        <f t="shared" si="340"/>
        <v>233.07569340000001</v>
      </c>
      <c r="N5507" s="32">
        <f t="shared" si="341"/>
        <v>213.65271895000001</v>
      </c>
      <c r="O5507" s="32">
        <f t="shared" si="342"/>
        <v>194.22974450000001</v>
      </c>
      <c r="P5507" s="33">
        <f t="shared" si="343"/>
        <v>174.80677004999998</v>
      </c>
      <c r="Q5507" s="34">
        <v>0</v>
      </c>
    </row>
    <row r="5508" spans="1:17" ht="15.75" customHeight="1">
      <c r="A5508" s="24" t="s">
        <v>11072</v>
      </c>
      <c r="B5508" s="25" t="s">
        <v>670</v>
      </c>
      <c r="C5508" s="26" t="s">
        <v>1453</v>
      </c>
      <c r="D5508" s="26">
        <v>75</v>
      </c>
      <c r="E5508" s="26"/>
      <c r="F5508" s="26" t="s">
        <v>192</v>
      </c>
      <c r="G5508" s="27"/>
      <c r="H5508" s="28" t="s">
        <v>236</v>
      </c>
      <c r="I5508" s="29" t="s">
        <v>11129</v>
      </c>
      <c r="J5508" s="30">
        <v>20</v>
      </c>
      <c r="K5508" s="31" t="s">
        <v>11130</v>
      </c>
      <c r="L5508" s="6">
        <v>-384.95012600000001</v>
      </c>
      <c r="M5508" s="32">
        <f t="shared" ref="M5508:M5571" si="344">L5508*40%-L5508</f>
        <v>230.9700756</v>
      </c>
      <c r="N5508" s="32">
        <f t="shared" ref="N5508:N5571" si="345">L5508*45%-L5508</f>
        <v>211.7225693</v>
      </c>
      <c r="O5508" s="32">
        <f t="shared" ref="O5508:O5571" si="346">L5508*50%-L5508</f>
        <v>192.47506300000001</v>
      </c>
      <c r="P5508" s="33">
        <f t="shared" ref="P5508:P5571" si="347">L5508*55%-L5508</f>
        <v>173.22755669999998</v>
      </c>
      <c r="Q5508" s="34">
        <v>260</v>
      </c>
    </row>
    <row r="5509" spans="1:17" ht="15.75" customHeight="1">
      <c r="A5509" s="24" t="s">
        <v>11072</v>
      </c>
      <c r="B5509" s="25" t="s">
        <v>670</v>
      </c>
      <c r="C5509" s="26" t="s">
        <v>1453</v>
      </c>
      <c r="D5509" s="26">
        <v>75</v>
      </c>
      <c r="E5509" s="26"/>
      <c r="F5509" s="26" t="s">
        <v>192</v>
      </c>
      <c r="G5509" s="27"/>
      <c r="H5509" s="28" t="s">
        <v>236</v>
      </c>
      <c r="I5509" s="29" t="s">
        <v>11131</v>
      </c>
      <c r="J5509" s="30">
        <v>20</v>
      </c>
      <c r="K5509" s="31" t="s">
        <v>11132</v>
      </c>
      <c r="L5509" s="6">
        <v>-388.45948900000002</v>
      </c>
      <c r="M5509" s="32">
        <f t="shared" si="344"/>
        <v>233.07569340000001</v>
      </c>
      <c r="N5509" s="32">
        <f t="shared" si="345"/>
        <v>213.65271895000001</v>
      </c>
      <c r="O5509" s="32">
        <f t="shared" si="346"/>
        <v>194.22974450000001</v>
      </c>
      <c r="P5509" s="33">
        <f t="shared" si="347"/>
        <v>174.80677004999998</v>
      </c>
      <c r="Q5509" s="34">
        <v>0</v>
      </c>
    </row>
    <row r="5510" spans="1:17" ht="15.75" customHeight="1">
      <c r="A5510" s="24" t="s">
        <v>11133</v>
      </c>
      <c r="B5510" s="25" t="s">
        <v>184</v>
      </c>
      <c r="C5510" s="26"/>
      <c r="D5510" s="26">
        <v>100</v>
      </c>
      <c r="E5510" s="26"/>
      <c r="F5510" s="26" t="s">
        <v>192</v>
      </c>
      <c r="G5510" s="27"/>
      <c r="H5510" s="28" t="s">
        <v>186</v>
      </c>
      <c r="I5510" s="29" t="s">
        <v>11134</v>
      </c>
      <c r="J5510" s="30">
        <v>40</v>
      </c>
      <c r="K5510" s="31" t="s">
        <v>11135</v>
      </c>
      <c r="L5510" s="6">
        <v>-274.540167</v>
      </c>
      <c r="M5510" s="32">
        <f t="shared" si="344"/>
        <v>164.72410020000001</v>
      </c>
      <c r="N5510" s="32">
        <f t="shared" si="345"/>
        <v>150.99709185</v>
      </c>
      <c r="O5510" s="32">
        <f t="shared" si="346"/>
        <v>137.2700835</v>
      </c>
      <c r="P5510" s="33">
        <f t="shared" si="347"/>
        <v>123.54307514999999</v>
      </c>
      <c r="Q5510" s="34">
        <v>0</v>
      </c>
    </row>
    <row r="5511" spans="1:17" ht="15.75" customHeight="1">
      <c r="A5511" s="24" t="s">
        <v>11133</v>
      </c>
      <c r="B5511" s="25" t="s">
        <v>184</v>
      </c>
      <c r="C5511" s="26"/>
      <c r="D5511" s="26">
        <v>100</v>
      </c>
      <c r="E5511" s="26"/>
      <c r="F5511" s="26" t="s">
        <v>192</v>
      </c>
      <c r="G5511" s="27"/>
      <c r="H5511" s="28" t="s">
        <v>186</v>
      </c>
      <c r="I5511" s="29" t="s">
        <v>11136</v>
      </c>
      <c r="J5511" s="30">
        <v>40</v>
      </c>
      <c r="K5511" s="31" t="s">
        <v>11137</v>
      </c>
      <c r="L5511" s="6">
        <v>-336.62889699999999</v>
      </c>
      <c r="M5511" s="32">
        <f t="shared" si="344"/>
        <v>201.97733819999999</v>
      </c>
      <c r="N5511" s="32">
        <f t="shared" si="345"/>
        <v>185.14589334999999</v>
      </c>
      <c r="O5511" s="32">
        <f t="shared" si="346"/>
        <v>168.3144485</v>
      </c>
      <c r="P5511" s="33">
        <f t="shared" si="347"/>
        <v>151.48300364999997</v>
      </c>
      <c r="Q5511" s="34">
        <v>0</v>
      </c>
    </row>
    <row r="5512" spans="1:17" ht="15.75" customHeight="1">
      <c r="A5512" s="24" t="s">
        <v>11133</v>
      </c>
      <c r="B5512" s="25" t="s">
        <v>184</v>
      </c>
      <c r="C5512" s="26"/>
      <c r="D5512" s="26">
        <v>100</v>
      </c>
      <c r="E5512" s="26"/>
      <c r="F5512" s="26" t="s">
        <v>185</v>
      </c>
      <c r="G5512" s="27"/>
      <c r="H5512" s="28" t="s">
        <v>186</v>
      </c>
      <c r="I5512" s="29" t="s">
        <v>11138</v>
      </c>
      <c r="J5512" s="30">
        <v>40</v>
      </c>
      <c r="K5512" s="31" t="s">
        <v>11139</v>
      </c>
      <c r="L5512" s="6">
        <v>-231.07805599999998</v>
      </c>
      <c r="M5512" s="32">
        <f t="shared" si="344"/>
        <v>138.64683359999998</v>
      </c>
      <c r="N5512" s="32">
        <f t="shared" si="345"/>
        <v>127.09293079999999</v>
      </c>
      <c r="O5512" s="32">
        <f t="shared" si="346"/>
        <v>115.53902799999999</v>
      </c>
      <c r="P5512" s="33">
        <f t="shared" si="347"/>
        <v>103.98512519999998</v>
      </c>
      <c r="Q5512" s="34">
        <v>0</v>
      </c>
    </row>
    <row r="5513" spans="1:17" ht="15.75" customHeight="1">
      <c r="A5513" s="24" t="s">
        <v>11133</v>
      </c>
      <c r="B5513" s="25" t="s">
        <v>184</v>
      </c>
      <c r="C5513" s="26"/>
      <c r="D5513" s="26">
        <v>100</v>
      </c>
      <c r="E5513" s="26"/>
      <c r="F5513" s="26" t="s">
        <v>185</v>
      </c>
      <c r="G5513" s="27"/>
      <c r="H5513" s="28" t="s">
        <v>186</v>
      </c>
      <c r="I5513" s="29" t="s">
        <v>11140</v>
      </c>
      <c r="J5513" s="30">
        <v>40</v>
      </c>
      <c r="K5513" s="31" t="s">
        <v>11141</v>
      </c>
      <c r="L5513" s="6">
        <v>-256.99335199999996</v>
      </c>
      <c r="M5513" s="32">
        <f t="shared" si="344"/>
        <v>154.19601119999999</v>
      </c>
      <c r="N5513" s="32">
        <f t="shared" si="345"/>
        <v>141.34634359999995</v>
      </c>
      <c r="O5513" s="32">
        <f t="shared" si="346"/>
        <v>128.49667599999998</v>
      </c>
      <c r="P5513" s="33">
        <f t="shared" si="347"/>
        <v>115.64700839999998</v>
      </c>
      <c r="Q5513" s="34">
        <v>0</v>
      </c>
    </row>
    <row r="5514" spans="1:17" ht="15.75" customHeight="1">
      <c r="A5514" s="24" t="s">
        <v>11133</v>
      </c>
      <c r="B5514" s="25" t="s">
        <v>184</v>
      </c>
      <c r="C5514" s="26"/>
      <c r="D5514" s="26">
        <v>100</v>
      </c>
      <c r="E5514" s="26"/>
      <c r="F5514" s="26" t="s">
        <v>185</v>
      </c>
      <c r="G5514" s="27"/>
      <c r="H5514" s="28" t="s">
        <v>186</v>
      </c>
      <c r="I5514" s="29" t="s">
        <v>11142</v>
      </c>
      <c r="J5514" s="30">
        <v>40</v>
      </c>
      <c r="K5514" s="31" t="s">
        <v>11143</v>
      </c>
      <c r="L5514" s="6">
        <v>-231.34800699999997</v>
      </c>
      <c r="M5514" s="32">
        <f t="shared" si="344"/>
        <v>138.80880419999997</v>
      </c>
      <c r="N5514" s="32">
        <f t="shared" si="345"/>
        <v>127.24140384999998</v>
      </c>
      <c r="O5514" s="32">
        <f t="shared" si="346"/>
        <v>115.67400349999998</v>
      </c>
      <c r="P5514" s="33">
        <f t="shared" si="347"/>
        <v>104.10660314999997</v>
      </c>
      <c r="Q5514" s="34">
        <v>0</v>
      </c>
    </row>
    <row r="5515" spans="1:17" ht="15.75" customHeight="1">
      <c r="A5515" s="24" t="s">
        <v>11133</v>
      </c>
      <c r="B5515" s="25" t="s">
        <v>184</v>
      </c>
      <c r="C5515" s="26"/>
      <c r="D5515" s="26">
        <v>100</v>
      </c>
      <c r="E5515" s="26"/>
      <c r="F5515" s="26" t="s">
        <v>185</v>
      </c>
      <c r="G5515" s="27"/>
      <c r="H5515" s="28" t="s">
        <v>186</v>
      </c>
      <c r="I5515" s="29" t="s">
        <v>11144</v>
      </c>
      <c r="J5515" s="30">
        <v>40</v>
      </c>
      <c r="K5515" s="31" t="s">
        <v>11145</v>
      </c>
      <c r="L5515" s="6">
        <v>-170.33908100000002</v>
      </c>
      <c r="M5515" s="32">
        <f t="shared" si="344"/>
        <v>102.20344860000002</v>
      </c>
      <c r="N5515" s="32">
        <f t="shared" si="345"/>
        <v>93.686494550000006</v>
      </c>
      <c r="O5515" s="32">
        <f t="shared" si="346"/>
        <v>85.169540500000011</v>
      </c>
      <c r="P5515" s="33">
        <f t="shared" si="347"/>
        <v>76.652586450000001</v>
      </c>
      <c r="Q5515" s="34">
        <v>0</v>
      </c>
    </row>
    <row r="5516" spans="1:17" ht="15.75" customHeight="1">
      <c r="A5516" s="24" t="s">
        <v>11133</v>
      </c>
      <c r="B5516" s="25" t="s">
        <v>184</v>
      </c>
      <c r="C5516" s="26"/>
      <c r="D5516" s="26">
        <v>125</v>
      </c>
      <c r="E5516" s="26"/>
      <c r="F5516" s="26" t="s">
        <v>185</v>
      </c>
      <c r="G5516" s="27"/>
      <c r="H5516" s="28" t="s">
        <v>186</v>
      </c>
      <c r="I5516" s="29" t="s">
        <v>11146</v>
      </c>
      <c r="J5516" s="30">
        <v>40</v>
      </c>
      <c r="K5516" s="31" t="s">
        <v>11147</v>
      </c>
      <c r="L5516" s="6">
        <v>-176.27800299999998</v>
      </c>
      <c r="M5516" s="32">
        <f t="shared" si="344"/>
        <v>105.76680179999998</v>
      </c>
      <c r="N5516" s="32">
        <f t="shared" si="345"/>
        <v>96.952901649999987</v>
      </c>
      <c r="O5516" s="32">
        <f t="shared" si="346"/>
        <v>88.139001499999992</v>
      </c>
      <c r="P5516" s="33">
        <f t="shared" si="347"/>
        <v>79.325101349999983</v>
      </c>
      <c r="Q5516" s="34">
        <v>0</v>
      </c>
    </row>
    <row r="5517" spans="1:17" ht="15.75" customHeight="1">
      <c r="A5517" s="24" t="s">
        <v>11133</v>
      </c>
      <c r="B5517" s="25" t="s">
        <v>184</v>
      </c>
      <c r="C5517" s="26"/>
      <c r="D5517" s="26">
        <v>125</v>
      </c>
      <c r="E5517" s="26"/>
      <c r="F5517" s="26" t="s">
        <v>185</v>
      </c>
      <c r="G5517" s="27"/>
      <c r="H5517" s="28" t="s">
        <v>186</v>
      </c>
      <c r="I5517" s="29" t="s">
        <v>11148</v>
      </c>
      <c r="J5517" s="30">
        <v>40</v>
      </c>
      <c r="K5517" s="31" t="s">
        <v>11149</v>
      </c>
      <c r="L5517" s="6">
        <v>-238.36673299999998</v>
      </c>
      <c r="M5517" s="32">
        <f t="shared" si="344"/>
        <v>143.02003979999998</v>
      </c>
      <c r="N5517" s="32">
        <f t="shared" si="345"/>
        <v>131.10170314999999</v>
      </c>
      <c r="O5517" s="32">
        <f t="shared" si="346"/>
        <v>119.18336649999999</v>
      </c>
      <c r="P5517" s="33">
        <f t="shared" si="347"/>
        <v>107.26502984999999</v>
      </c>
      <c r="Q5517" s="34">
        <v>0</v>
      </c>
    </row>
    <row r="5518" spans="1:17" ht="15.75" customHeight="1">
      <c r="A5518" s="24" t="s">
        <v>11133</v>
      </c>
      <c r="B5518" s="25" t="s">
        <v>184</v>
      </c>
      <c r="C5518" s="26"/>
      <c r="D5518" s="26">
        <v>125</v>
      </c>
      <c r="E5518" s="26"/>
      <c r="F5518" s="26" t="s">
        <v>185</v>
      </c>
      <c r="G5518" s="27"/>
      <c r="H5518" s="28" t="s">
        <v>186</v>
      </c>
      <c r="I5518" s="29" t="s">
        <v>11150</v>
      </c>
      <c r="J5518" s="30">
        <v>40</v>
      </c>
      <c r="K5518" s="31" t="s">
        <v>11151</v>
      </c>
      <c r="L5518" s="6">
        <v>-264.01207799999997</v>
      </c>
      <c r="M5518" s="32">
        <f t="shared" si="344"/>
        <v>158.4072468</v>
      </c>
      <c r="N5518" s="32">
        <f t="shared" si="345"/>
        <v>145.20664289999996</v>
      </c>
      <c r="O5518" s="32">
        <f t="shared" si="346"/>
        <v>132.00603899999999</v>
      </c>
      <c r="P5518" s="33">
        <f t="shared" si="347"/>
        <v>118.80543509999998</v>
      </c>
      <c r="Q5518" s="34">
        <v>0</v>
      </c>
    </row>
    <row r="5519" spans="1:17" ht="15.75" customHeight="1">
      <c r="A5519" s="24" t="s">
        <v>11133</v>
      </c>
      <c r="B5519" s="25" t="s">
        <v>184</v>
      </c>
      <c r="C5519" s="26"/>
      <c r="D5519" s="26">
        <v>125</v>
      </c>
      <c r="E5519" s="26"/>
      <c r="F5519" s="26" t="s">
        <v>185</v>
      </c>
      <c r="G5519" s="27"/>
      <c r="H5519" s="28" t="s">
        <v>186</v>
      </c>
      <c r="I5519" s="29" t="s">
        <v>11152</v>
      </c>
      <c r="J5519" s="30">
        <v>40</v>
      </c>
      <c r="K5519" s="31" t="s">
        <v>11153</v>
      </c>
      <c r="L5519" s="6">
        <v>-204.082956</v>
      </c>
      <c r="M5519" s="32">
        <f t="shared" si="344"/>
        <v>122.44977359999999</v>
      </c>
      <c r="N5519" s="32">
        <f t="shared" si="345"/>
        <v>112.2456258</v>
      </c>
      <c r="O5519" s="32">
        <f t="shared" si="346"/>
        <v>102.041478</v>
      </c>
      <c r="P5519" s="33">
        <f t="shared" si="347"/>
        <v>91.837330199999982</v>
      </c>
      <c r="Q5519" s="34">
        <v>0</v>
      </c>
    </row>
    <row r="5520" spans="1:17" ht="15.75" customHeight="1">
      <c r="A5520" s="24" t="s">
        <v>11133</v>
      </c>
      <c r="B5520" s="25" t="s">
        <v>184</v>
      </c>
      <c r="C5520" s="26"/>
      <c r="D5520" s="26">
        <v>125</v>
      </c>
      <c r="E5520" s="26"/>
      <c r="F5520" s="26" t="s">
        <v>192</v>
      </c>
      <c r="G5520" s="27"/>
      <c r="H5520" s="28" t="s">
        <v>186</v>
      </c>
      <c r="I5520" s="29" t="s">
        <v>11154</v>
      </c>
      <c r="J5520" s="30">
        <v>40</v>
      </c>
      <c r="K5520" s="31" t="s">
        <v>11155</v>
      </c>
      <c r="L5520" s="6">
        <v>-290.46727600000003</v>
      </c>
      <c r="M5520" s="32">
        <f t="shared" si="344"/>
        <v>174.28036560000001</v>
      </c>
      <c r="N5520" s="32">
        <f t="shared" si="345"/>
        <v>159.75700180000001</v>
      </c>
      <c r="O5520" s="32">
        <f t="shared" si="346"/>
        <v>145.23363800000001</v>
      </c>
      <c r="P5520" s="33">
        <f t="shared" si="347"/>
        <v>130.71027419999999</v>
      </c>
      <c r="Q5520" s="34">
        <v>0</v>
      </c>
    </row>
    <row r="5521" spans="1:17" ht="15.75" customHeight="1">
      <c r="A5521" s="24" t="s">
        <v>11133</v>
      </c>
      <c r="B5521" s="25" t="s">
        <v>184</v>
      </c>
      <c r="C5521" s="26"/>
      <c r="D5521" s="26">
        <v>125</v>
      </c>
      <c r="E5521" s="26"/>
      <c r="F5521" s="26" t="s">
        <v>192</v>
      </c>
      <c r="G5521" s="27"/>
      <c r="H5521" s="28" t="s">
        <v>186</v>
      </c>
      <c r="I5521" s="29" t="s">
        <v>11156</v>
      </c>
      <c r="J5521" s="30">
        <v>40</v>
      </c>
      <c r="K5521" s="31" t="s">
        <v>11157</v>
      </c>
      <c r="L5521" s="6">
        <v>-352.55600599999997</v>
      </c>
      <c r="M5521" s="32">
        <f t="shared" si="344"/>
        <v>211.53360359999996</v>
      </c>
      <c r="N5521" s="32">
        <f t="shared" si="345"/>
        <v>193.90580329999997</v>
      </c>
      <c r="O5521" s="32">
        <f t="shared" si="346"/>
        <v>176.27800299999998</v>
      </c>
      <c r="P5521" s="33">
        <f t="shared" si="347"/>
        <v>158.65020269999997</v>
      </c>
      <c r="Q5521" s="34">
        <v>0</v>
      </c>
    </row>
    <row r="5522" spans="1:17" ht="15.75" customHeight="1">
      <c r="A5522" s="24" t="s">
        <v>11133</v>
      </c>
      <c r="B5522" s="25" t="s">
        <v>184</v>
      </c>
      <c r="C5522" s="26"/>
      <c r="D5522" s="26">
        <v>125</v>
      </c>
      <c r="E5522" s="26"/>
      <c r="F5522" s="26" t="s">
        <v>192</v>
      </c>
      <c r="G5522" s="27"/>
      <c r="H5522" s="28" t="s">
        <v>186</v>
      </c>
      <c r="I5522" s="29" t="s">
        <v>11158</v>
      </c>
      <c r="J5522" s="30">
        <v>40</v>
      </c>
      <c r="K5522" s="31" t="s">
        <v>11159</v>
      </c>
      <c r="L5522" s="6">
        <v>-378.20135099999993</v>
      </c>
      <c r="M5522" s="32">
        <f t="shared" si="344"/>
        <v>226.92081059999995</v>
      </c>
      <c r="N5522" s="32">
        <f t="shared" si="345"/>
        <v>208.01074304999995</v>
      </c>
      <c r="O5522" s="32">
        <f t="shared" si="346"/>
        <v>189.10067549999997</v>
      </c>
      <c r="P5522" s="33">
        <f t="shared" si="347"/>
        <v>170.19060794999996</v>
      </c>
      <c r="Q5522" s="34">
        <v>0</v>
      </c>
    </row>
    <row r="5523" spans="1:17" ht="15.75" customHeight="1">
      <c r="A5523" s="24" t="s">
        <v>11133</v>
      </c>
      <c r="B5523" s="25" t="s">
        <v>184</v>
      </c>
      <c r="C5523" s="26"/>
      <c r="D5523" s="26">
        <v>125</v>
      </c>
      <c r="E5523" s="26"/>
      <c r="F5523" s="26" t="s">
        <v>192</v>
      </c>
      <c r="G5523" s="27"/>
      <c r="H5523" s="28" t="s">
        <v>186</v>
      </c>
      <c r="I5523" s="29" t="s">
        <v>11160</v>
      </c>
      <c r="J5523" s="30">
        <v>40</v>
      </c>
      <c r="K5523" s="31" t="s">
        <v>11161</v>
      </c>
      <c r="L5523" s="6">
        <v>-318.27222899999998</v>
      </c>
      <c r="M5523" s="32">
        <f t="shared" si="344"/>
        <v>190.9633374</v>
      </c>
      <c r="N5523" s="32">
        <f t="shared" si="345"/>
        <v>175.04972594999998</v>
      </c>
      <c r="O5523" s="32">
        <f t="shared" si="346"/>
        <v>159.13611449999999</v>
      </c>
      <c r="P5523" s="33">
        <f t="shared" si="347"/>
        <v>143.22250304999997</v>
      </c>
      <c r="Q5523" s="34">
        <v>0</v>
      </c>
    </row>
    <row r="5524" spans="1:17" ht="15.75" customHeight="1">
      <c r="A5524" s="24" t="s">
        <v>11133</v>
      </c>
      <c r="B5524" s="25" t="s">
        <v>184</v>
      </c>
      <c r="C5524" s="26"/>
      <c r="D5524" s="26">
        <v>150</v>
      </c>
      <c r="E5524" s="26"/>
      <c r="F5524" s="26" t="s">
        <v>185</v>
      </c>
      <c r="G5524" s="27"/>
      <c r="H5524" s="28" t="s">
        <v>186</v>
      </c>
      <c r="I5524" s="29" t="s">
        <v>11162</v>
      </c>
      <c r="J5524" s="30">
        <v>20</v>
      </c>
      <c r="K5524" s="31" t="s">
        <v>11163</v>
      </c>
      <c r="L5524" s="6">
        <v>-256.18349899999998</v>
      </c>
      <c r="M5524" s="32">
        <f t="shared" si="344"/>
        <v>153.71009939999999</v>
      </c>
      <c r="N5524" s="32">
        <f t="shared" si="345"/>
        <v>140.90092444999999</v>
      </c>
      <c r="O5524" s="32">
        <f t="shared" si="346"/>
        <v>128.09174949999999</v>
      </c>
      <c r="P5524" s="33">
        <f t="shared" si="347"/>
        <v>115.28257454999999</v>
      </c>
      <c r="Q5524" s="34">
        <v>1000</v>
      </c>
    </row>
    <row r="5525" spans="1:17" ht="15.75" customHeight="1">
      <c r="A5525" s="24" t="s">
        <v>11133</v>
      </c>
      <c r="B5525" s="25" t="s">
        <v>184</v>
      </c>
      <c r="C5525" s="26"/>
      <c r="D5525" s="26">
        <v>150</v>
      </c>
      <c r="E5525" s="26"/>
      <c r="F5525" s="26" t="s">
        <v>192</v>
      </c>
      <c r="G5525" s="27"/>
      <c r="H5525" s="28" t="s">
        <v>186</v>
      </c>
      <c r="I5525" s="29" t="s">
        <v>11164</v>
      </c>
      <c r="J5525" s="30">
        <v>20</v>
      </c>
      <c r="K5525" s="31" t="s">
        <v>11165</v>
      </c>
      <c r="L5525" s="6">
        <v>-389.80924400000004</v>
      </c>
      <c r="M5525" s="32">
        <f t="shared" si="344"/>
        <v>233.88554640000001</v>
      </c>
      <c r="N5525" s="32">
        <f t="shared" si="345"/>
        <v>214.39508420000001</v>
      </c>
      <c r="O5525" s="32">
        <f t="shared" si="346"/>
        <v>194.90462200000002</v>
      </c>
      <c r="P5525" s="33">
        <f t="shared" si="347"/>
        <v>175.41415979999999</v>
      </c>
      <c r="Q5525" s="34">
        <v>1000</v>
      </c>
    </row>
    <row r="5526" spans="1:17" ht="15.75" customHeight="1">
      <c r="A5526" s="24" t="s">
        <v>11133</v>
      </c>
      <c r="B5526" s="25" t="s">
        <v>184</v>
      </c>
      <c r="C5526" s="26"/>
      <c r="D5526" s="26">
        <v>200</v>
      </c>
      <c r="E5526" s="26"/>
      <c r="F5526" s="26" t="s">
        <v>185</v>
      </c>
      <c r="G5526" s="27"/>
      <c r="H5526" s="28" t="s">
        <v>186</v>
      </c>
      <c r="I5526" s="29" t="s">
        <v>11166</v>
      </c>
      <c r="J5526" s="30">
        <v>10</v>
      </c>
      <c r="K5526" s="31" t="s">
        <v>11167</v>
      </c>
      <c r="L5526" s="6">
        <v>-277.50962800000002</v>
      </c>
      <c r="M5526" s="32">
        <f t="shared" si="344"/>
        <v>166.50577680000001</v>
      </c>
      <c r="N5526" s="32">
        <f t="shared" si="345"/>
        <v>152.63029540000002</v>
      </c>
      <c r="O5526" s="32">
        <f t="shared" si="346"/>
        <v>138.75481400000001</v>
      </c>
      <c r="P5526" s="33">
        <f t="shared" si="347"/>
        <v>124.8793326</v>
      </c>
      <c r="Q5526" s="34">
        <v>1000</v>
      </c>
    </row>
    <row r="5527" spans="1:17" ht="15.75" customHeight="1">
      <c r="A5527" s="24" t="s">
        <v>11133</v>
      </c>
      <c r="B5527" s="25" t="s">
        <v>184</v>
      </c>
      <c r="C5527" s="26"/>
      <c r="D5527" s="26">
        <v>200</v>
      </c>
      <c r="E5527" s="26"/>
      <c r="F5527" s="26" t="s">
        <v>192</v>
      </c>
      <c r="G5527" s="27"/>
      <c r="H5527" s="28" t="s">
        <v>186</v>
      </c>
      <c r="I5527" s="29" t="s">
        <v>11168</v>
      </c>
      <c r="J5527" s="30">
        <v>10</v>
      </c>
      <c r="K5527" s="31" t="s">
        <v>11169</v>
      </c>
      <c r="L5527" s="6">
        <v>-409.51566699999995</v>
      </c>
      <c r="M5527" s="32">
        <f t="shared" si="344"/>
        <v>245.70940019999995</v>
      </c>
      <c r="N5527" s="32">
        <f t="shared" si="345"/>
        <v>225.23361684999998</v>
      </c>
      <c r="O5527" s="32">
        <f t="shared" si="346"/>
        <v>204.75783349999998</v>
      </c>
      <c r="P5527" s="33">
        <f t="shared" si="347"/>
        <v>184.28205014999995</v>
      </c>
      <c r="Q5527" s="34">
        <v>1000</v>
      </c>
    </row>
    <row r="5528" spans="1:17" ht="15.75" customHeight="1">
      <c r="A5528" s="24" t="s">
        <v>11133</v>
      </c>
      <c r="B5528" s="25" t="s">
        <v>184</v>
      </c>
      <c r="C5528" s="26"/>
      <c r="D5528" s="26">
        <v>80</v>
      </c>
      <c r="E5528" s="26"/>
      <c r="F5528" s="26" t="s">
        <v>185</v>
      </c>
      <c r="G5528" s="27"/>
      <c r="H5528" s="28" t="s">
        <v>186</v>
      </c>
      <c r="I5528" s="29" t="s">
        <v>11170</v>
      </c>
      <c r="J5528" s="30">
        <v>40</v>
      </c>
      <c r="K5528" s="31" t="s">
        <v>11171</v>
      </c>
      <c r="L5528" s="6">
        <v>-184.37653299999999</v>
      </c>
      <c r="M5528" s="32">
        <f t="shared" si="344"/>
        <v>110.62591979999999</v>
      </c>
      <c r="N5528" s="32">
        <f t="shared" si="345"/>
        <v>101.40709314999999</v>
      </c>
      <c r="O5528" s="32">
        <f t="shared" si="346"/>
        <v>92.188266499999997</v>
      </c>
      <c r="P5528" s="33">
        <f t="shared" si="347"/>
        <v>82.969439849999986</v>
      </c>
      <c r="Q5528" s="34">
        <v>0</v>
      </c>
    </row>
    <row r="5529" spans="1:17" ht="15.75" customHeight="1">
      <c r="A5529" s="24" t="s">
        <v>11133</v>
      </c>
      <c r="B5529" s="25" t="s">
        <v>184</v>
      </c>
      <c r="C5529" s="26"/>
      <c r="D5529" s="26">
        <v>80</v>
      </c>
      <c r="E5529" s="26"/>
      <c r="F5529" s="26" t="s">
        <v>192</v>
      </c>
      <c r="G5529" s="27"/>
      <c r="H5529" s="28" t="s">
        <v>186</v>
      </c>
      <c r="I5529" s="29" t="s">
        <v>11172</v>
      </c>
      <c r="J5529" s="30">
        <v>40</v>
      </c>
      <c r="K5529" s="31" t="s">
        <v>11173</v>
      </c>
      <c r="L5529" s="6">
        <v>-287.76776599999999</v>
      </c>
      <c r="M5529" s="32">
        <f t="shared" si="344"/>
        <v>172.66065959999997</v>
      </c>
      <c r="N5529" s="32">
        <f t="shared" si="345"/>
        <v>158.2722713</v>
      </c>
      <c r="O5529" s="32">
        <f t="shared" si="346"/>
        <v>143.883883</v>
      </c>
      <c r="P5529" s="33">
        <f t="shared" si="347"/>
        <v>129.49549469999999</v>
      </c>
      <c r="Q5529" s="34">
        <v>0</v>
      </c>
    </row>
    <row r="5530" spans="1:17" ht="15.75" customHeight="1">
      <c r="A5530" s="24" t="s">
        <v>11133</v>
      </c>
      <c r="B5530" s="25" t="s">
        <v>184</v>
      </c>
      <c r="C5530" s="26"/>
      <c r="D5530" s="26">
        <v>80</v>
      </c>
      <c r="E5530" s="26"/>
      <c r="F5530" s="26" t="s">
        <v>192</v>
      </c>
      <c r="G5530" s="27"/>
      <c r="H5530" s="28" t="s">
        <v>186</v>
      </c>
      <c r="I5530" s="29" t="s">
        <v>11174</v>
      </c>
      <c r="J5530" s="30">
        <v>40</v>
      </c>
      <c r="K5530" s="31" t="s">
        <v>11175</v>
      </c>
      <c r="L5530" s="6">
        <v>-350.12644699999998</v>
      </c>
      <c r="M5530" s="32">
        <f t="shared" si="344"/>
        <v>210.07586819999997</v>
      </c>
      <c r="N5530" s="32">
        <f t="shared" si="345"/>
        <v>192.56954585</v>
      </c>
      <c r="O5530" s="32">
        <f t="shared" si="346"/>
        <v>175.06322349999999</v>
      </c>
      <c r="P5530" s="33">
        <f t="shared" si="347"/>
        <v>157.55690114999999</v>
      </c>
      <c r="Q5530" s="34">
        <v>0</v>
      </c>
    </row>
    <row r="5531" spans="1:17" ht="15.75" customHeight="1">
      <c r="A5531" s="24" t="s">
        <v>11133</v>
      </c>
      <c r="B5531" s="25" t="s">
        <v>184</v>
      </c>
      <c r="C5531" s="26"/>
      <c r="D5531" s="26">
        <v>80</v>
      </c>
      <c r="E5531" s="26"/>
      <c r="F5531" s="26" t="s">
        <v>185</v>
      </c>
      <c r="G5531" s="27"/>
      <c r="H5531" s="28" t="s">
        <v>186</v>
      </c>
      <c r="I5531" s="29" t="s">
        <v>11176</v>
      </c>
      <c r="J5531" s="30">
        <v>40</v>
      </c>
      <c r="K5531" s="31" t="s">
        <v>11177</v>
      </c>
      <c r="L5531" s="6">
        <v>-245.11550799999998</v>
      </c>
      <c r="M5531" s="32">
        <f t="shared" si="344"/>
        <v>147.0693048</v>
      </c>
      <c r="N5531" s="32">
        <f t="shared" si="345"/>
        <v>134.81352939999999</v>
      </c>
      <c r="O5531" s="32">
        <f t="shared" si="346"/>
        <v>122.55775399999999</v>
      </c>
      <c r="P5531" s="33">
        <f t="shared" si="347"/>
        <v>110.30197859999998</v>
      </c>
      <c r="Q5531" s="34">
        <v>0</v>
      </c>
    </row>
    <row r="5532" spans="1:17" ht="15.75" customHeight="1">
      <c r="A5532" s="24" t="s">
        <v>11133</v>
      </c>
      <c r="B5532" s="25" t="s">
        <v>184</v>
      </c>
      <c r="C5532" s="26"/>
      <c r="D5532" s="26">
        <v>80</v>
      </c>
      <c r="E5532" s="26"/>
      <c r="F5532" s="26" t="s">
        <v>185</v>
      </c>
      <c r="G5532" s="27"/>
      <c r="H5532" s="28" t="s">
        <v>186</v>
      </c>
      <c r="I5532" s="29" t="s">
        <v>11178</v>
      </c>
      <c r="J5532" s="30">
        <v>40</v>
      </c>
      <c r="K5532" s="31" t="s">
        <v>11179</v>
      </c>
      <c r="L5532" s="6">
        <v>-245.385459</v>
      </c>
      <c r="M5532" s="32">
        <f t="shared" si="344"/>
        <v>147.23127539999999</v>
      </c>
      <c r="N5532" s="32">
        <f t="shared" si="345"/>
        <v>134.96200245</v>
      </c>
      <c r="O5532" s="32">
        <f t="shared" si="346"/>
        <v>122.6927295</v>
      </c>
      <c r="P5532" s="33">
        <f t="shared" si="347"/>
        <v>110.42345655</v>
      </c>
      <c r="Q5532" s="34">
        <v>0</v>
      </c>
    </row>
    <row r="5533" spans="1:17" ht="15.75" customHeight="1">
      <c r="A5533" s="24" t="s">
        <v>11133</v>
      </c>
      <c r="B5533" s="25" t="s">
        <v>207</v>
      </c>
      <c r="C5533" s="26"/>
      <c r="D5533" s="26">
        <v>100</v>
      </c>
      <c r="E5533" s="26"/>
      <c r="F5533" s="26" t="s">
        <v>17</v>
      </c>
      <c r="G5533" s="27"/>
      <c r="H5533" s="28" t="s">
        <v>186</v>
      </c>
      <c r="I5533" s="29" t="s">
        <v>11180</v>
      </c>
      <c r="J5533" s="30">
        <v>40</v>
      </c>
      <c r="K5533" s="31" t="s">
        <v>11181</v>
      </c>
      <c r="L5533" s="6">
        <v>-93.672996999999995</v>
      </c>
      <c r="M5533" s="32">
        <f t="shared" si="344"/>
        <v>56.203798199999994</v>
      </c>
      <c r="N5533" s="32">
        <f t="shared" si="345"/>
        <v>51.520148349999999</v>
      </c>
      <c r="O5533" s="32">
        <f t="shared" si="346"/>
        <v>46.836498499999998</v>
      </c>
      <c r="P5533" s="33">
        <f t="shared" si="347"/>
        <v>42.152848649999996</v>
      </c>
      <c r="Q5533" s="34">
        <v>1000</v>
      </c>
    </row>
    <row r="5534" spans="1:17" ht="15.75" customHeight="1">
      <c r="A5534" s="24" t="s">
        <v>11133</v>
      </c>
      <c r="B5534" s="25" t="s">
        <v>207</v>
      </c>
      <c r="C5534" s="26"/>
      <c r="D5534" s="26">
        <v>125</v>
      </c>
      <c r="E5534" s="26"/>
      <c r="F5534" s="26" t="s">
        <v>17</v>
      </c>
      <c r="G5534" s="27"/>
      <c r="H5534" s="28" t="s">
        <v>186</v>
      </c>
      <c r="I5534" s="29" t="s">
        <v>11182</v>
      </c>
      <c r="J5534" s="30">
        <v>40</v>
      </c>
      <c r="K5534" s="31" t="s">
        <v>11183</v>
      </c>
      <c r="L5534" s="6">
        <v>-106.90059600000002</v>
      </c>
      <c r="M5534" s="32">
        <f t="shared" si="344"/>
        <v>64.140357600000016</v>
      </c>
      <c r="N5534" s="32">
        <f t="shared" si="345"/>
        <v>58.79532780000001</v>
      </c>
      <c r="O5534" s="32">
        <f t="shared" si="346"/>
        <v>53.450298000000011</v>
      </c>
      <c r="P5534" s="33">
        <f t="shared" si="347"/>
        <v>48.105268200000005</v>
      </c>
      <c r="Q5534" s="34">
        <v>1000</v>
      </c>
    </row>
    <row r="5535" spans="1:17" ht="15.75" customHeight="1">
      <c r="A5535" s="24" t="s">
        <v>11133</v>
      </c>
      <c r="B5535" s="25" t="s">
        <v>207</v>
      </c>
      <c r="C5535" s="26"/>
      <c r="D5535" s="26">
        <v>150</v>
      </c>
      <c r="E5535" s="26"/>
      <c r="F5535" s="26" t="s">
        <v>17</v>
      </c>
      <c r="G5535" s="27"/>
      <c r="H5535" s="28" t="s">
        <v>186</v>
      </c>
      <c r="I5535" s="29" t="s">
        <v>11184</v>
      </c>
      <c r="J5535" s="30">
        <v>20</v>
      </c>
      <c r="K5535" s="31" t="s">
        <v>11185</v>
      </c>
      <c r="L5535" s="6">
        <v>-123.63755800000001</v>
      </c>
      <c r="M5535" s="32">
        <f t="shared" si="344"/>
        <v>74.182534800000013</v>
      </c>
      <c r="N5535" s="32">
        <f t="shared" si="345"/>
        <v>68.000656899999996</v>
      </c>
      <c r="O5535" s="32">
        <f t="shared" si="346"/>
        <v>61.818779000000006</v>
      </c>
      <c r="P5535" s="33">
        <f t="shared" si="347"/>
        <v>55.636901100000003</v>
      </c>
      <c r="Q5535" s="34">
        <v>1000</v>
      </c>
    </row>
    <row r="5536" spans="1:17" ht="15.75" customHeight="1">
      <c r="A5536" s="24" t="s">
        <v>11133</v>
      </c>
      <c r="B5536" s="25" t="s">
        <v>207</v>
      </c>
      <c r="C5536" s="26"/>
      <c r="D5536" s="26">
        <v>200</v>
      </c>
      <c r="E5536" s="26"/>
      <c r="F5536" s="26" t="s">
        <v>17</v>
      </c>
      <c r="G5536" s="27"/>
      <c r="H5536" s="28" t="s">
        <v>186</v>
      </c>
      <c r="I5536" s="29" t="s">
        <v>11186</v>
      </c>
      <c r="J5536" s="30">
        <v>10</v>
      </c>
      <c r="K5536" s="31" t="s">
        <v>11187</v>
      </c>
      <c r="L5536" s="6">
        <v>-165.479963</v>
      </c>
      <c r="M5536" s="32">
        <f t="shared" si="344"/>
        <v>99.287977799999993</v>
      </c>
      <c r="N5536" s="32">
        <f t="shared" si="345"/>
        <v>91.013979649999996</v>
      </c>
      <c r="O5536" s="32">
        <f t="shared" si="346"/>
        <v>82.739981499999999</v>
      </c>
      <c r="P5536" s="33">
        <f t="shared" si="347"/>
        <v>74.465983349999988</v>
      </c>
      <c r="Q5536" s="34">
        <v>1000</v>
      </c>
    </row>
    <row r="5537" spans="1:17" ht="15.75" customHeight="1">
      <c r="A5537" s="24" t="s">
        <v>11133</v>
      </c>
      <c r="B5537" s="25" t="s">
        <v>207</v>
      </c>
      <c r="C5537" s="26"/>
      <c r="D5537" s="26">
        <v>80</v>
      </c>
      <c r="E5537" s="26"/>
      <c r="F5537" s="26" t="s">
        <v>17</v>
      </c>
      <c r="G5537" s="27"/>
      <c r="H5537" s="28" t="s">
        <v>186</v>
      </c>
      <c r="I5537" s="29" t="s">
        <v>11188</v>
      </c>
      <c r="J5537" s="30">
        <v>40</v>
      </c>
      <c r="K5537" s="31" t="s">
        <v>11189</v>
      </c>
      <c r="L5537" s="6">
        <v>-142.804079</v>
      </c>
      <c r="M5537" s="32">
        <f t="shared" si="344"/>
        <v>85.682447400000001</v>
      </c>
      <c r="N5537" s="32">
        <f t="shared" si="345"/>
        <v>78.542243450000001</v>
      </c>
      <c r="O5537" s="32">
        <f t="shared" si="346"/>
        <v>71.402039500000001</v>
      </c>
      <c r="P5537" s="33">
        <f t="shared" si="347"/>
        <v>64.261835550000001</v>
      </c>
      <c r="Q5537" s="34">
        <v>0</v>
      </c>
    </row>
    <row r="5538" spans="1:17" ht="15.75" customHeight="1">
      <c r="A5538" s="24" t="s">
        <v>11133</v>
      </c>
      <c r="B5538" s="25" t="s">
        <v>667</v>
      </c>
      <c r="C5538" s="26"/>
      <c r="D5538" s="26">
        <v>100</v>
      </c>
      <c r="E5538" s="26"/>
      <c r="F5538" s="26" t="s">
        <v>185</v>
      </c>
      <c r="G5538" s="27"/>
      <c r="H5538" s="28" t="s">
        <v>186</v>
      </c>
      <c r="I5538" s="29" t="s">
        <v>11190</v>
      </c>
      <c r="J5538" s="30">
        <v>40</v>
      </c>
      <c r="K5538" s="31" t="s">
        <v>11191</v>
      </c>
      <c r="L5538" s="6">
        <v>-194.36472000000001</v>
      </c>
      <c r="M5538" s="32">
        <f t="shared" si="344"/>
        <v>116.618832</v>
      </c>
      <c r="N5538" s="32">
        <f t="shared" si="345"/>
        <v>106.90059600000001</v>
      </c>
      <c r="O5538" s="32">
        <f t="shared" si="346"/>
        <v>97.182360000000003</v>
      </c>
      <c r="P5538" s="33">
        <f t="shared" si="347"/>
        <v>87.464123999999998</v>
      </c>
      <c r="Q5538" s="34">
        <v>0</v>
      </c>
    </row>
    <row r="5539" spans="1:17" ht="15.75" customHeight="1">
      <c r="A5539" s="24" t="s">
        <v>11133</v>
      </c>
      <c r="B5539" s="25" t="s">
        <v>667</v>
      </c>
      <c r="C5539" s="26"/>
      <c r="D5539" s="26">
        <v>100</v>
      </c>
      <c r="E5539" s="26"/>
      <c r="F5539" s="26" t="s">
        <v>185</v>
      </c>
      <c r="G5539" s="27"/>
      <c r="H5539" s="28" t="s">
        <v>186</v>
      </c>
      <c r="I5539" s="29" t="s">
        <v>11192</v>
      </c>
      <c r="J5539" s="30">
        <v>40</v>
      </c>
      <c r="K5539" s="31" t="s">
        <v>11193</v>
      </c>
      <c r="L5539" s="6">
        <v>-203.54305399999998</v>
      </c>
      <c r="M5539" s="32">
        <f t="shared" si="344"/>
        <v>122.12583239999998</v>
      </c>
      <c r="N5539" s="32">
        <f t="shared" si="345"/>
        <v>111.94867969999999</v>
      </c>
      <c r="O5539" s="32">
        <f t="shared" si="346"/>
        <v>101.77152699999999</v>
      </c>
      <c r="P5539" s="33">
        <f t="shared" si="347"/>
        <v>91.594374299999984</v>
      </c>
      <c r="Q5539" s="34">
        <v>0</v>
      </c>
    </row>
    <row r="5540" spans="1:17" ht="15.75" customHeight="1">
      <c r="A5540" s="24" t="s">
        <v>11133</v>
      </c>
      <c r="B5540" s="25" t="s">
        <v>667</v>
      </c>
      <c r="C5540" s="26"/>
      <c r="D5540" s="26">
        <v>100</v>
      </c>
      <c r="E5540" s="26"/>
      <c r="F5540" s="26" t="s">
        <v>192</v>
      </c>
      <c r="G5540" s="27"/>
      <c r="H5540" s="28" t="s">
        <v>186</v>
      </c>
      <c r="I5540" s="29" t="s">
        <v>11194</v>
      </c>
      <c r="J5540" s="30">
        <v>40</v>
      </c>
      <c r="K5540" s="31" t="s">
        <v>11195</v>
      </c>
      <c r="L5540" s="6">
        <v>-299.91556099999997</v>
      </c>
      <c r="M5540" s="32">
        <f t="shared" si="344"/>
        <v>179.94933659999998</v>
      </c>
      <c r="N5540" s="32">
        <f t="shared" si="345"/>
        <v>164.95355854999997</v>
      </c>
      <c r="O5540" s="32">
        <f t="shared" si="346"/>
        <v>149.95778049999998</v>
      </c>
      <c r="P5540" s="33">
        <f t="shared" si="347"/>
        <v>134.96200244999997</v>
      </c>
      <c r="Q5540" s="34">
        <v>0</v>
      </c>
    </row>
    <row r="5541" spans="1:17" ht="15.75" customHeight="1">
      <c r="A5541" s="24" t="s">
        <v>11133</v>
      </c>
      <c r="B5541" s="25" t="s">
        <v>667</v>
      </c>
      <c r="C5541" s="26"/>
      <c r="D5541" s="26">
        <v>100</v>
      </c>
      <c r="E5541" s="26"/>
      <c r="F5541" s="26" t="s">
        <v>192</v>
      </c>
      <c r="G5541" s="27"/>
      <c r="H5541" s="28" t="s">
        <v>186</v>
      </c>
      <c r="I5541" s="29" t="s">
        <v>11196</v>
      </c>
      <c r="J5541" s="30">
        <v>40</v>
      </c>
      <c r="K5541" s="31" t="s">
        <v>11197</v>
      </c>
      <c r="L5541" s="6">
        <v>-308.01409099999995</v>
      </c>
      <c r="M5541" s="32">
        <f t="shared" si="344"/>
        <v>184.80845459999995</v>
      </c>
      <c r="N5541" s="32">
        <f t="shared" si="345"/>
        <v>169.40775004999998</v>
      </c>
      <c r="O5541" s="32">
        <f t="shared" si="346"/>
        <v>154.00704549999998</v>
      </c>
      <c r="P5541" s="33">
        <f t="shared" si="347"/>
        <v>138.60634094999998</v>
      </c>
      <c r="Q5541" s="34">
        <v>0</v>
      </c>
    </row>
    <row r="5542" spans="1:17" ht="15.75" customHeight="1">
      <c r="A5542" s="24" t="s">
        <v>11133</v>
      </c>
      <c r="B5542" s="25" t="s">
        <v>667</v>
      </c>
      <c r="C5542" s="26"/>
      <c r="D5542" s="26">
        <v>100</v>
      </c>
      <c r="E5542" s="26"/>
      <c r="F5542" s="26" t="s">
        <v>192</v>
      </c>
      <c r="G5542" s="27"/>
      <c r="H5542" s="28" t="s">
        <v>186</v>
      </c>
      <c r="I5542" s="29" t="s">
        <v>11198</v>
      </c>
      <c r="J5542" s="30">
        <v>40</v>
      </c>
      <c r="K5542" s="31" t="s">
        <v>11199</v>
      </c>
      <c r="L5542" s="6">
        <v>-293.43673699999999</v>
      </c>
      <c r="M5542" s="32">
        <f t="shared" si="344"/>
        <v>176.06204220000001</v>
      </c>
      <c r="N5542" s="32">
        <f t="shared" si="345"/>
        <v>161.39020535</v>
      </c>
      <c r="O5542" s="32">
        <f t="shared" si="346"/>
        <v>146.7183685</v>
      </c>
      <c r="P5542" s="33">
        <f t="shared" si="347"/>
        <v>132.04653164999999</v>
      </c>
      <c r="Q5542" s="34">
        <v>0</v>
      </c>
    </row>
    <row r="5543" spans="1:17" ht="15.75" customHeight="1">
      <c r="A5543" s="24" t="s">
        <v>11133</v>
      </c>
      <c r="B5543" s="25" t="s">
        <v>667</v>
      </c>
      <c r="C5543" s="26"/>
      <c r="D5543" s="26">
        <v>125</v>
      </c>
      <c r="E5543" s="26"/>
      <c r="F5543" s="26" t="s">
        <v>185</v>
      </c>
      <c r="G5543" s="27"/>
      <c r="H5543" s="28" t="s">
        <v>186</v>
      </c>
      <c r="I5543" s="29" t="s">
        <v>11200</v>
      </c>
      <c r="J5543" s="30">
        <v>40</v>
      </c>
      <c r="K5543" s="31" t="s">
        <v>11201</v>
      </c>
      <c r="L5543" s="6">
        <v>-201.65339699999996</v>
      </c>
      <c r="M5543" s="32">
        <f t="shared" si="344"/>
        <v>120.99203819999997</v>
      </c>
      <c r="N5543" s="32">
        <f t="shared" si="345"/>
        <v>110.90936834999998</v>
      </c>
      <c r="O5543" s="32">
        <f t="shared" si="346"/>
        <v>100.82669849999998</v>
      </c>
      <c r="P5543" s="33">
        <f t="shared" si="347"/>
        <v>90.744028649999976</v>
      </c>
      <c r="Q5543" s="34">
        <v>0</v>
      </c>
    </row>
    <row r="5544" spans="1:17" ht="15.75" customHeight="1">
      <c r="A5544" s="24" t="s">
        <v>11133</v>
      </c>
      <c r="B5544" s="25" t="s">
        <v>667</v>
      </c>
      <c r="C5544" s="26"/>
      <c r="D5544" s="26">
        <v>125</v>
      </c>
      <c r="E5544" s="26"/>
      <c r="F5544" s="26" t="s">
        <v>185</v>
      </c>
      <c r="G5544" s="27"/>
      <c r="H5544" s="28" t="s">
        <v>186</v>
      </c>
      <c r="I5544" s="29" t="s">
        <v>11202</v>
      </c>
      <c r="J5544" s="30">
        <v>40</v>
      </c>
      <c r="K5544" s="31" t="s">
        <v>11203</v>
      </c>
      <c r="L5544" s="6">
        <v>-197.60413199999996</v>
      </c>
      <c r="M5544" s="32">
        <f t="shared" si="344"/>
        <v>118.56247919999997</v>
      </c>
      <c r="N5544" s="32">
        <f t="shared" si="345"/>
        <v>108.68227259999998</v>
      </c>
      <c r="O5544" s="32">
        <f t="shared" si="346"/>
        <v>98.802065999999982</v>
      </c>
      <c r="P5544" s="33">
        <f t="shared" si="347"/>
        <v>88.921859399999974</v>
      </c>
      <c r="Q5544" s="34">
        <v>0</v>
      </c>
    </row>
    <row r="5545" spans="1:17" ht="15.75" customHeight="1">
      <c r="A5545" s="24" t="s">
        <v>11133</v>
      </c>
      <c r="B5545" s="25" t="s">
        <v>667</v>
      </c>
      <c r="C5545" s="26"/>
      <c r="D5545" s="26">
        <v>125</v>
      </c>
      <c r="E5545" s="26"/>
      <c r="F5545" s="26" t="s">
        <v>189</v>
      </c>
      <c r="G5545" s="27"/>
      <c r="H5545" s="28" t="s">
        <v>186</v>
      </c>
      <c r="I5545" s="29" t="s">
        <v>11204</v>
      </c>
      <c r="J5545" s="30">
        <v>40</v>
      </c>
      <c r="K5545" s="31" t="s">
        <v>11205</v>
      </c>
      <c r="L5545" s="6">
        <v>-394.39841100000007</v>
      </c>
      <c r="M5545" s="32">
        <f t="shared" si="344"/>
        <v>236.63904660000003</v>
      </c>
      <c r="N5545" s="32">
        <f t="shared" si="345"/>
        <v>216.91912605000005</v>
      </c>
      <c r="O5545" s="32">
        <f t="shared" si="346"/>
        <v>197.19920550000003</v>
      </c>
      <c r="P5545" s="33">
        <f t="shared" si="347"/>
        <v>177.47928495000002</v>
      </c>
      <c r="Q5545" s="34">
        <v>520</v>
      </c>
    </row>
    <row r="5546" spans="1:17" ht="15.75" customHeight="1">
      <c r="A5546" s="24" t="s">
        <v>11133</v>
      </c>
      <c r="B5546" s="25" t="s">
        <v>667</v>
      </c>
      <c r="C5546" s="26"/>
      <c r="D5546" s="26">
        <v>125</v>
      </c>
      <c r="E5546" s="26"/>
      <c r="F5546" s="26" t="s">
        <v>185</v>
      </c>
      <c r="G5546" s="27"/>
      <c r="H5546" s="28" t="s">
        <v>186</v>
      </c>
      <c r="I5546" s="29" t="s">
        <v>11206</v>
      </c>
      <c r="J5546" s="30">
        <v>40</v>
      </c>
      <c r="K5546" s="31" t="s">
        <v>11207</v>
      </c>
      <c r="L5546" s="6">
        <v>-221.89972199999997</v>
      </c>
      <c r="M5546" s="32">
        <f t="shared" si="344"/>
        <v>133.13983319999997</v>
      </c>
      <c r="N5546" s="32">
        <f t="shared" si="345"/>
        <v>122.04484709999998</v>
      </c>
      <c r="O5546" s="32">
        <f t="shared" si="346"/>
        <v>110.94986099999998</v>
      </c>
      <c r="P5546" s="33">
        <f t="shared" si="347"/>
        <v>99.85487489999997</v>
      </c>
      <c r="Q5546" s="34">
        <v>0</v>
      </c>
    </row>
    <row r="5547" spans="1:17" ht="15.75" customHeight="1">
      <c r="A5547" s="24" t="s">
        <v>11133</v>
      </c>
      <c r="B5547" s="25" t="s">
        <v>667</v>
      </c>
      <c r="C5547" s="26"/>
      <c r="D5547" s="26">
        <v>125</v>
      </c>
      <c r="E5547" s="26"/>
      <c r="F5547" s="26" t="s">
        <v>189</v>
      </c>
      <c r="G5547" s="27"/>
      <c r="H5547" s="28" t="s">
        <v>186</v>
      </c>
      <c r="I5547" s="29" t="s">
        <v>11208</v>
      </c>
      <c r="J5547" s="30">
        <v>40</v>
      </c>
      <c r="K5547" s="31" t="s">
        <v>11209</v>
      </c>
      <c r="L5547" s="6">
        <v>-403.84669600000001</v>
      </c>
      <c r="M5547" s="32">
        <f t="shared" si="344"/>
        <v>242.3080176</v>
      </c>
      <c r="N5547" s="32">
        <f t="shared" si="345"/>
        <v>222.1156828</v>
      </c>
      <c r="O5547" s="32">
        <f t="shared" si="346"/>
        <v>201.923348</v>
      </c>
      <c r="P5547" s="33">
        <f t="shared" si="347"/>
        <v>181.73101319999998</v>
      </c>
      <c r="Q5547" s="34">
        <v>520</v>
      </c>
    </row>
    <row r="5548" spans="1:17" ht="15.75" customHeight="1">
      <c r="A5548" s="24" t="s">
        <v>11133</v>
      </c>
      <c r="B5548" s="25" t="s">
        <v>667</v>
      </c>
      <c r="C5548" s="26"/>
      <c r="D5548" s="26">
        <v>125</v>
      </c>
      <c r="E5548" s="26"/>
      <c r="F5548" s="26" t="s">
        <v>185</v>
      </c>
      <c r="G5548" s="27"/>
      <c r="H5548" s="28" t="s">
        <v>186</v>
      </c>
      <c r="I5548" s="29" t="s">
        <v>11210</v>
      </c>
      <c r="J5548" s="30">
        <v>40</v>
      </c>
      <c r="K5548" s="31" t="s">
        <v>11211</v>
      </c>
      <c r="L5548" s="6">
        <v>-164.40015899999997</v>
      </c>
      <c r="M5548" s="32">
        <f t="shared" si="344"/>
        <v>98.640095399999979</v>
      </c>
      <c r="N5548" s="32">
        <f t="shared" si="345"/>
        <v>90.420087449999983</v>
      </c>
      <c r="O5548" s="32">
        <f t="shared" si="346"/>
        <v>82.200079499999987</v>
      </c>
      <c r="P5548" s="33">
        <f t="shared" si="347"/>
        <v>73.980071549999977</v>
      </c>
      <c r="Q5548" s="34">
        <v>0</v>
      </c>
    </row>
    <row r="5549" spans="1:17" ht="15.75" customHeight="1">
      <c r="A5549" s="24" t="s">
        <v>11133</v>
      </c>
      <c r="B5549" s="25" t="s">
        <v>667</v>
      </c>
      <c r="C5549" s="26"/>
      <c r="D5549" s="26">
        <v>125</v>
      </c>
      <c r="E5549" s="26"/>
      <c r="F5549" s="26" t="s">
        <v>185</v>
      </c>
      <c r="G5549" s="27"/>
      <c r="H5549" s="28" t="s">
        <v>186</v>
      </c>
      <c r="I5549" s="29" t="s">
        <v>11212</v>
      </c>
      <c r="J5549" s="30">
        <v>40</v>
      </c>
      <c r="K5549" s="31" t="s">
        <v>11213</v>
      </c>
      <c r="L5549" s="6">
        <v>-190.85535699999997</v>
      </c>
      <c r="M5549" s="32">
        <f t="shared" si="344"/>
        <v>114.51321419999998</v>
      </c>
      <c r="N5549" s="32">
        <f t="shared" si="345"/>
        <v>104.97044634999997</v>
      </c>
      <c r="O5549" s="32">
        <f t="shared" si="346"/>
        <v>95.427678499999985</v>
      </c>
      <c r="P5549" s="33">
        <f t="shared" si="347"/>
        <v>85.884910649999981</v>
      </c>
      <c r="Q5549" s="34">
        <v>0</v>
      </c>
    </row>
    <row r="5550" spans="1:17" ht="15.75" customHeight="1">
      <c r="A5550" s="24" t="s">
        <v>11133</v>
      </c>
      <c r="B5550" s="25" t="s">
        <v>667</v>
      </c>
      <c r="C5550" s="26"/>
      <c r="D5550" s="26">
        <v>125</v>
      </c>
      <c r="E5550" s="26"/>
      <c r="F5550" s="26" t="s">
        <v>185</v>
      </c>
      <c r="G5550" s="27"/>
      <c r="H5550" s="28" t="s">
        <v>186</v>
      </c>
      <c r="I5550" s="29" t="s">
        <v>11214</v>
      </c>
      <c r="J5550" s="30">
        <v>40</v>
      </c>
      <c r="K5550" s="31" t="s">
        <v>11215</v>
      </c>
      <c r="L5550" s="6">
        <v>-290.46727600000003</v>
      </c>
      <c r="M5550" s="32">
        <f t="shared" si="344"/>
        <v>174.28036560000001</v>
      </c>
      <c r="N5550" s="32">
        <f t="shared" si="345"/>
        <v>159.75700180000001</v>
      </c>
      <c r="O5550" s="32">
        <f t="shared" si="346"/>
        <v>145.23363800000001</v>
      </c>
      <c r="P5550" s="33">
        <f t="shared" si="347"/>
        <v>130.71027419999999</v>
      </c>
      <c r="Q5550" s="34">
        <v>0</v>
      </c>
    </row>
    <row r="5551" spans="1:17" ht="15.75" customHeight="1">
      <c r="A5551" s="24" t="s">
        <v>11133</v>
      </c>
      <c r="B5551" s="25" t="s">
        <v>667</v>
      </c>
      <c r="C5551" s="26"/>
      <c r="D5551" s="26">
        <v>125</v>
      </c>
      <c r="E5551" s="26"/>
      <c r="F5551" s="26" t="s">
        <v>185</v>
      </c>
      <c r="G5551" s="27"/>
      <c r="H5551" s="28" t="s">
        <v>186</v>
      </c>
      <c r="I5551" s="29" t="s">
        <v>11216</v>
      </c>
      <c r="J5551" s="30">
        <v>40</v>
      </c>
      <c r="K5551" s="31" t="s">
        <v>11217</v>
      </c>
      <c r="L5551" s="6">
        <v>-327.99046499999997</v>
      </c>
      <c r="M5551" s="32">
        <f t="shared" si="344"/>
        <v>196.79427899999999</v>
      </c>
      <c r="N5551" s="32">
        <f t="shared" si="345"/>
        <v>180.39475574999997</v>
      </c>
      <c r="O5551" s="32">
        <f t="shared" si="346"/>
        <v>163.99523249999999</v>
      </c>
      <c r="P5551" s="33">
        <f t="shared" si="347"/>
        <v>147.59570924999997</v>
      </c>
      <c r="Q5551" s="34">
        <v>0</v>
      </c>
    </row>
    <row r="5552" spans="1:17" ht="15.75" customHeight="1">
      <c r="A5552" s="24" t="s">
        <v>11133</v>
      </c>
      <c r="B5552" s="25" t="s">
        <v>667</v>
      </c>
      <c r="C5552" s="26"/>
      <c r="D5552" s="26">
        <v>125</v>
      </c>
      <c r="E5552" s="26"/>
      <c r="F5552" s="26" t="s">
        <v>185</v>
      </c>
      <c r="G5552" s="27"/>
      <c r="H5552" s="28" t="s">
        <v>186</v>
      </c>
      <c r="I5552" s="29" t="s">
        <v>11218</v>
      </c>
      <c r="J5552" s="30">
        <v>40</v>
      </c>
      <c r="K5552" s="31" t="s">
        <v>11219</v>
      </c>
      <c r="L5552" s="6">
        <v>-228.91844800000001</v>
      </c>
      <c r="M5552" s="32">
        <f t="shared" si="344"/>
        <v>137.35106880000001</v>
      </c>
      <c r="N5552" s="32">
        <f t="shared" si="345"/>
        <v>125.90514640000001</v>
      </c>
      <c r="O5552" s="32">
        <f t="shared" si="346"/>
        <v>114.45922400000001</v>
      </c>
      <c r="P5552" s="33">
        <f t="shared" si="347"/>
        <v>103.01330159999999</v>
      </c>
      <c r="Q5552" s="34">
        <v>0</v>
      </c>
    </row>
    <row r="5553" spans="1:17" ht="15.75" customHeight="1">
      <c r="A5553" s="24" t="s">
        <v>11133</v>
      </c>
      <c r="B5553" s="25" t="s">
        <v>667</v>
      </c>
      <c r="C5553" s="26"/>
      <c r="D5553" s="26">
        <v>125</v>
      </c>
      <c r="E5553" s="26"/>
      <c r="F5553" s="26" t="s">
        <v>185</v>
      </c>
      <c r="G5553" s="27"/>
      <c r="H5553" s="28" t="s">
        <v>186</v>
      </c>
      <c r="I5553" s="29" t="s">
        <v>11220</v>
      </c>
      <c r="J5553" s="30">
        <v>40</v>
      </c>
      <c r="K5553" s="31" t="s">
        <v>11221</v>
      </c>
      <c r="L5553" s="6">
        <v>-374.69198799999992</v>
      </c>
      <c r="M5553" s="32">
        <f t="shared" si="344"/>
        <v>224.81519279999995</v>
      </c>
      <c r="N5553" s="32">
        <f t="shared" si="345"/>
        <v>206.08059339999994</v>
      </c>
      <c r="O5553" s="32">
        <f t="shared" si="346"/>
        <v>187.34599399999996</v>
      </c>
      <c r="P5553" s="33">
        <f t="shared" si="347"/>
        <v>168.61139459999995</v>
      </c>
      <c r="Q5553" s="34">
        <v>0</v>
      </c>
    </row>
    <row r="5554" spans="1:17" ht="15.75" customHeight="1">
      <c r="A5554" s="24" t="s">
        <v>11133</v>
      </c>
      <c r="B5554" s="25" t="s">
        <v>667</v>
      </c>
      <c r="C5554" s="26"/>
      <c r="D5554" s="26">
        <v>125</v>
      </c>
      <c r="E5554" s="26"/>
      <c r="F5554" s="26" t="s">
        <v>185</v>
      </c>
      <c r="G5554" s="27"/>
      <c r="H5554" s="28" t="s">
        <v>186</v>
      </c>
      <c r="I5554" s="29" t="s">
        <v>11222</v>
      </c>
      <c r="J5554" s="30">
        <v>40</v>
      </c>
      <c r="K5554" s="31" t="s">
        <v>11223</v>
      </c>
      <c r="L5554" s="6">
        <v>-286.95791300000002</v>
      </c>
      <c r="M5554" s="32">
        <f t="shared" si="344"/>
        <v>172.17474780000001</v>
      </c>
      <c r="N5554" s="32">
        <f t="shared" si="345"/>
        <v>157.82685215000001</v>
      </c>
      <c r="O5554" s="32">
        <f t="shared" si="346"/>
        <v>143.47895650000001</v>
      </c>
      <c r="P5554" s="33">
        <f t="shared" si="347"/>
        <v>129.13106084999998</v>
      </c>
      <c r="Q5554" s="34">
        <v>0</v>
      </c>
    </row>
    <row r="5555" spans="1:17" ht="15.75" customHeight="1">
      <c r="A5555" s="24" t="s">
        <v>11133</v>
      </c>
      <c r="B5555" s="25" t="s">
        <v>667</v>
      </c>
      <c r="C5555" s="26"/>
      <c r="D5555" s="26">
        <v>125</v>
      </c>
      <c r="E5555" s="26"/>
      <c r="F5555" s="26" t="s">
        <v>189</v>
      </c>
      <c r="G5555" s="27"/>
      <c r="H5555" s="28" t="s">
        <v>186</v>
      </c>
      <c r="I5555" s="29" t="s">
        <v>11224</v>
      </c>
      <c r="J5555" s="30">
        <v>40</v>
      </c>
      <c r="K5555" s="31" t="s">
        <v>11225</v>
      </c>
      <c r="L5555" s="6">
        <v>-392.50875399999995</v>
      </c>
      <c r="M5555" s="32">
        <f t="shared" si="344"/>
        <v>235.50525239999996</v>
      </c>
      <c r="N5555" s="32">
        <f t="shared" si="345"/>
        <v>215.87981469999997</v>
      </c>
      <c r="O5555" s="32">
        <f t="shared" si="346"/>
        <v>196.25437699999998</v>
      </c>
      <c r="P5555" s="33">
        <f t="shared" si="347"/>
        <v>176.62893929999996</v>
      </c>
      <c r="Q5555" s="34">
        <v>520</v>
      </c>
    </row>
    <row r="5556" spans="1:17" ht="15.75" customHeight="1">
      <c r="A5556" s="24" t="s">
        <v>11133</v>
      </c>
      <c r="B5556" s="25" t="s">
        <v>667</v>
      </c>
      <c r="C5556" s="26"/>
      <c r="D5556" s="26">
        <v>125</v>
      </c>
      <c r="E5556" s="26"/>
      <c r="F5556" s="26" t="s">
        <v>192</v>
      </c>
      <c r="G5556" s="27"/>
      <c r="H5556" s="28" t="s">
        <v>186</v>
      </c>
      <c r="I5556" s="29" t="s">
        <v>11226</v>
      </c>
      <c r="J5556" s="30">
        <v>40</v>
      </c>
      <c r="K5556" s="31" t="s">
        <v>11227</v>
      </c>
      <c r="L5556" s="6">
        <v>-315.57271899999995</v>
      </c>
      <c r="M5556" s="32">
        <f t="shared" si="344"/>
        <v>189.34363139999996</v>
      </c>
      <c r="N5556" s="32">
        <f t="shared" si="345"/>
        <v>173.56499544999997</v>
      </c>
      <c r="O5556" s="32">
        <f t="shared" si="346"/>
        <v>157.78635949999997</v>
      </c>
      <c r="P5556" s="33">
        <f t="shared" si="347"/>
        <v>142.00772354999995</v>
      </c>
      <c r="Q5556" s="34">
        <v>0</v>
      </c>
    </row>
    <row r="5557" spans="1:17" ht="15.75" customHeight="1">
      <c r="A5557" s="24" t="s">
        <v>11133</v>
      </c>
      <c r="B5557" s="25" t="s">
        <v>667</v>
      </c>
      <c r="C5557" s="26"/>
      <c r="D5557" s="26">
        <v>125</v>
      </c>
      <c r="E5557" s="26"/>
      <c r="F5557" s="26" t="s">
        <v>192</v>
      </c>
      <c r="G5557" s="27"/>
      <c r="H5557" s="28" t="s">
        <v>186</v>
      </c>
      <c r="I5557" s="29" t="s">
        <v>11228</v>
      </c>
      <c r="J5557" s="30">
        <v>40</v>
      </c>
      <c r="K5557" s="31" t="s">
        <v>11229</v>
      </c>
      <c r="L5557" s="6">
        <v>-337.16879899999998</v>
      </c>
      <c r="M5557" s="32">
        <f t="shared" si="344"/>
        <v>202.30127939999997</v>
      </c>
      <c r="N5557" s="32">
        <f t="shared" si="345"/>
        <v>185.44283944999998</v>
      </c>
      <c r="O5557" s="32">
        <f t="shared" si="346"/>
        <v>168.58439949999999</v>
      </c>
      <c r="P5557" s="33">
        <f t="shared" si="347"/>
        <v>151.72595954999997</v>
      </c>
      <c r="Q5557" s="34">
        <v>0</v>
      </c>
    </row>
    <row r="5558" spans="1:17" ht="15.75" customHeight="1">
      <c r="A5558" s="24" t="s">
        <v>11133</v>
      </c>
      <c r="B5558" s="25" t="s">
        <v>667</v>
      </c>
      <c r="C5558" s="26"/>
      <c r="D5558" s="26">
        <v>125</v>
      </c>
      <c r="E5558" s="26"/>
      <c r="F5558" s="26" t="s">
        <v>192</v>
      </c>
      <c r="G5558" s="27"/>
      <c r="H5558" s="28" t="s">
        <v>186</v>
      </c>
      <c r="I5558" s="29" t="s">
        <v>11230</v>
      </c>
      <c r="J5558" s="30">
        <v>40</v>
      </c>
      <c r="K5558" s="31" t="s">
        <v>11231</v>
      </c>
      <c r="L5558" s="6">
        <v>-305.04462999999998</v>
      </c>
      <c r="M5558" s="32">
        <f t="shared" si="344"/>
        <v>183.02677799999998</v>
      </c>
      <c r="N5558" s="32">
        <f t="shared" si="345"/>
        <v>167.77454649999999</v>
      </c>
      <c r="O5558" s="32">
        <f t="shared" si="346"/>
        <v>152.52231499999999</v>
      </c>
      <c r="P5558" s="33">
        <f t="shared" si="347"/>
        <v>137.27008349999997</v>
      </c>
      <c r="Q5558" s="34">
        <v>0</v>
      </c>
    </row>
    <row r="5559" spans="1:17" ht="15.75" customHeight="1">
      <c r="A5559" s="24" t="s">
        <v>11133</v>
      </c>
      <c r="B5559" s="25" t="s">
        <v>667</v>
      </c>
      <c r="C5559" s="26"/>
      <c r="D5559" s="26">
        <v>125</v>
      </c>
      <c r="E5559" s="26"/>
      <c r="F5559" s="26" t="s">
        <v>192</v>
      </c>
      <c r="G5559" s="27"/>
      <c r="H5559" s="28" t="s">
        <v>186</v>
      </c>
      <c r="I5559" s="29" t="s">
        <v>11232</v>
      </c>
      <c r="J5559" s="30">
        <v>40</v>
      </c>
      <c r="K5559" s="31" t="s">
        <v>11233</v>
      </c>
      <c r="L5559" s="6">
        <v>-343.10772099999997</v>
      </c>
      <c r="M5559" s="32">
        <f t="shared" si="344"/>
        <v>205.86463259999996</v>
      </c>
      <c r="N5559" s="32">
        <f t="shared" si="345"/>
        <v>188.70924654999999</v>
      </c>
      <c r="O5559" s="32">
        <f t="shared" si="346"/>
        <v>171.55386049999998</v>
      </c>
      <c r="P5559" s="33">
        <f t="shared" si="347"/>
        <v>154.39847444999998</v>
      </c>
      <c r="Q5559" s="34">
        <v>0</v>
      </c>
    </row>
    <row r="5560" spans="1:17" ht="15.75" customHeight="1">
      <c r="A5560" s="24" t="s">
        <v>11133</v>
      </c>
      <c r="B5560" s="25" t="s">
        <v>667</v>
      </c>
      <c r="C5560" s="26"/>
      <c r="D5560" s="26">
        <v>125</v>
      </c>
      <c r="E5560" s="26"/>
      <c r="F5560" s="26" t="s">
        <v>192</v>
      </c>
      <c r="G5560" s="27"/>
      <c r="H5560" s="28" t="s">
        <v>186</v>
      </c>
      <c r="I5560" s="29" t="s">
        <v>11234</v>
      </c>
      <c r="J5560" s="30">
        <v>40</v>
      </c>
      <c r="K5560" s="31" t="s">
        <v>11235</v>
      </c>
      <c r="L5560" s="6">
        <v>-375.50184099999996</v>
      </c>
      <c r="M5560" s="32">
        <f t="shared" si="344"/>
        <v>225.30110459999997</v>
      </c>
      <c r="N5560" s="32">
        <f t="shared" si="345"/>
        <v>206.52601254999996</v>
      </c>
      <c r="O5560" s="32">
        <f t="shared" si="346"/>
        <v>187.75092049999998</v>
      </c>
      <c r="P5560" s="33">
        <f t="shared" si="347"/>
        <v>168.97582844999997</v>
      </c>
      <c r="Q5560" s="34">
        <v>0</v>
      </c>
    </row>
    <row r="5561" spans="1:17" ht="15.75" customHeight="1">
      <c r="A5561" s="24" t="s">
        <v>11133</v>
      </c>
      <c r="B5561" s="25" t="s">
        <v>667</v>
      </c>
      <c r="C5561" s="26"/>
      <c r="D5561" s="26">
        <v>125</v>
      </c>
      <c r="E5561" s="26"/>
      <c r="F5561" s="26" t="s">
        <v>192</v>
      </c>
      <c r="G5561" s="27"/>
      <c r="H5561" s="28" t="s">
        <v>186</v>
      </c>
      <c r="I5561" s="29" t="s">
        <v>11236</v>
      </c>
      <c r="J5561" s="30">
        <v>40</v>
      </c>
      <c r="K5561" s="31" t="s">
        <v>11237</v>
      </c>
      <c r="L5561" s="6">
        <v>-400.87723500000004</v>
      </c>
      <c r="M5561" s="32">
        <f t="shared" si="344"/>
        <v>240.526341</v>
      </c>
      <c r="N5561" s="32">
        <f t="shared" si="345"/>
        <v>220.48247925000001</v>
      </c>
      <c r="O5561" s="32">
        <f t="shared" si="346"/>
        <v>200.43861750000002</v>
      </c>
      <c r="P5561" s="33">
        <f t="shared" si="347"/>
        <v>180.39475575</v>
      </c>
      <c r="Q5561" s="34">
        <v>0</v>
      </c>
    </row>
    <row r="5562" spans="1:17" ht="15.75" customHeight="1">
      <c r="A5562" s="24" t="s">
        <v>11133</v>
      </c>
      <c r="B5562" s="25" t="s">
        <v>667</v>
      </c>
      <c r="C5562" s="26"/>
      <c r="D5562" s="26">
        <v>125</v>
      </c>
      <c r="E5562" s="26"/>
      <c r="F5562" s="26" t="s">
        <v>412</v>
      </c>
      <c r="G5562" s="27"/>
      <c r="H5562" s="28" t="s">
        <v>186</v>
      </c>
      <c r="I5562" s="29" t="s">
        <v>11238</v>
      </c>
      <c r="J5562" s="30">
        <v>40</v>
      </c>
      <c r="K5562" s="31" t="s">
        <v>11239</v>
      </c>
      <c r="L5562" s="6">
        <v>-426.52258</v>
      </c>
      <c r="M5562" s="32">
        <f t="shared" si="344"/>
        <v>255.91354799999999</v>
      </c>
      <c r="N5562" s="32">
        <f t="shared" si="345"/>
        <v>234.58741900000001</v>
      </c>
      <c r="O5562" s="32">
        <f t="shared" si="346"/>
        <v>213.26129</v>
      </c>
      <c r="P5562" s="33">
        <f t="shared" si="347"/>
        <v>191.93516099999999</v>
      </c>
      <c r="Q5562" s="34">
        <v>0</v>
      </c>
    </row>
    <row r="5563" spans="1:17" ht="15.75" customHeight="1">
      <c r="A5563" s="24" t="s">
        <v>11133</v>
      </c>
      <c r="B5563" s="25" t="s">
        <v>667</v>
      </c>
      <c r="C5563" s="26"/>
      <c r="D5563" s="26">
        <v>125</v>
      </c>
      <c r="E5563" s="26"/>
      <c r="F5563" s="26" t="s">
        <v>412</v>
      </c>
      <c r="G5563" s="27"/>
      <c r="H5563" s="28" t="s">
        <v>186</v>
      </c>
      <c r="I5563" s="29" t="s">
        <v>11240</v>
      </c>
      <c r="J5563" s="30">
        <v>40</v>
      </c>
      <c r="K5563" s="31" t="s">
        <v>11241</v>
      </c>
      <c r="L5563" s="6">
        <v>-403.30679399999997</v>
      </c>
      <c r="M5563" s="32">
        <f t="shared" si="344"/>
        <v>241.98407639999996</v>
      </c>
      <c r="N5563" s="32">
        <f t="shared" si="345"/>
        <v>221.81873669999999</v>
      </c>
      <c r="O5563" s="32">
        <f t="shared" si="346"/>
        <v>201.65339699999998</v>
      </c>
      <c r="P5563" s="33">
        <f t="shared" si="347"/>
        <v>181.48805729999998</v>
      </c>
      <c r="Q5563" s="34">
        <v>0</v>
      </c>
    </row>
    <row r="5564" spans="1:17" ht="15.75" customHeight="1">
      <c r="A5564" s="24" t="s">
        <v>11133</v>
      </c>
      <c r="B5564" s="25" t="s">
        <v>667</v>
      </c>
      <c r="C5564" s="26"/>
      <c r="D5564" s="26">
        <v>125</v>
      </c>
      <c r="E5564" s="26"/>
      <c r="F5564" s="26" t="s">
        <v>412</v>
      </c>
      <c r="G5564" s="27"/>
      <c r="H5564" s="28" t="s">
        <v>186</v>
      </c>
      <c r="I5564" s="29" t="s">
        <v>11242</v>
      </c>
      <c r="J5564" s="30">
        <v>40</v>
      </c>
      <c r="K5564" s="31" t="s">
        <v>11243</v>
      </c>
      <c r="L5564" s="6">
        <v>-437.05066900000003</v>
      </c>
      <c r="M5564" s="32">
        <f t="shared" si="344"/>
        <v>262.23040140000001</v>
      </c>
      <c r="N5564" s="32">
        <f t="shared" si="345"/>
        <v>240.37786795000002</v>
      </c>
      <c r="O5564" s="32">
        <f t="shared" si="346"/>
        <v>218.52533450000001</v>
      </c>
      <c r="P5564" s="33">
        <f t="shared" si="347"/>
        <v>196.67280105</v>
      </c>
      <c r="Q5564" s="34">
        <v>0</v>
      </c>
    </row>
    <row r="5565" spans="1:17" ht="15.75" customHeight="1">
      <c r="A5565" s="24" t="s">
        <v>11133</v>
      </c>
      <c r="B5565" s="25" t="s">
        <v>667</v>
      </c>
      <c r="C5565" s="26"/>
      <c r="D5565" s="26">
        <v>125</v>
      </c>
      <c r="E5565" s="26"/>
      <c r="F5565" s="26" t="s">
        <v>192</v>
      </c>
      <c r="G5565" s="27"/>
      <c r="H5565" s="28" t="s">
        <v>186</v>
      </c>
      <c r="I5565" s="29" t="s">
        <v>11244</v>
      </c>
      <c r="J5565" s="30">
        <v>40</v>
      </c>
      <c r="K5565" s="31" t="s">
        <v>11245</v>
      </c>
      <c r="L5565" s="6">
        <v>-442.17973799999993</v>
      </c>
      <c r="M5565" s="32">
        <f t="shared" si="344"/>
        <v>265.30784279999995</v>
      </c>
      <c r="N5565" s="32">
        <f t="shared" si="345"/>
        <v>243.19885589999996</v>
      </c>
      <c r="O5565" s="32">
        <f t="shared" si="346"/>
        <v>221.08986899999996</v>
      </c>
      <c r="P5565" s="33">
        <f t="shared" si="347"/>
        <v>198.98088209999995</v>
      </c>
      <c r="Q5565" s="34">
        <v>0</v>
      </c>
    </row>
    <row r="5566" spans="1:17" ht="15.75" customHeight="1">
      <c r="A5566" s="24" t="s">
        <v>11133</v>
      </c>
      <c r="B5566" s="25" t="s">
        <v>667</v>
      </c>
      <c r="C5566" s="26"/>
      <c r="D5566" s="26">
        <v>125</v>
      </c>
      <c r="E5566" s="26"/>
      <c r="F5566" s="26" t="s">
        <v>192</v>
      </c>
      <c r="G5566" s="27"/>
      <c r="H5566" s="28" t="s">
        <v>186</v>
      </c>
      <c r="I5566" s="29" t="s">
        <v>11246</v>
      </c>
      <c r="J5566" s="30">
        <v>40</v>
      </c>
      <c r="K5566" s="31" t="s">
        <v>11247</v>
      </c>
      <c r="L5566" s="6">
        <v>-404.65654900000004</v>
      </c>
      <c r="M5566" s="32">
        <f t="shared" si="344"/>
        <v>242.79392940000002</v>
      </c>
      <c r="N5566" s="32">
        <f t="shared" si="345"/>
        <v>222.56110195000002</v>
      </c>
      <c r="O5566" s="32">
        <f t="shared" si="346"/>
        <v>202.32827450000002</v>
      </c>
      <c r="P5566" s="33">
        <f t="shared" si="347"/>
        <v>182.09544704999999</v>
      </c>
      <c r="Q5566" s="34">
        <v>0</v>
      </c>
    </row>
    <row r="5567" spans="1:17" ht="15.75" customHeight="1">
      <c r="A5567" s="24" t="s">
        <v>11133</v>
      </c>
      <c r="B5567" s="25" t="s">
        <v>667</v>
      </c>
      <c r="C5567" s="26"/>
      <c r="D5567" s="26">
        <v>125</v>
      </c>
      <c r="E5567" s="26"/>
      <c r="F5567" s="26" t="s">
        <v>192</v>
      </c>
      <c r="G5567" s="27"/>
      <c r="H5567" s="28" t="s">
        <v>186</v>
      </c>
      <c r="I5567" s="29" t="s">
        <v>11248</v>
      </c>
      <c r="J5567" s="30">
        <v>40</v>
      </c>
      <c r="K5567" s="31" t="s">
        <v>11249</v>
      </c>
      <c r="L5567" s="6">
        <v>-488.88126099999999</v>
      </c>
      <c r="M5567" s="32">
        <f t="shared" si="344"/>
        <v>293.32875660000002</v>
      </c>
      <c r="N5567" s="32">
        <f t="shared" si="345"/>
        <v>268.88469354999995</v>
      </c>
      <c r="O5567" s="32">
        <f t="shared" si="346"/>
        <v>244.4406305</v>
      </c>
      <c r="P5567" s="33">
        <f t="shared" si="347"/>
        <v>219.99656744999999</v>
      </c>
      <c r="Q5567" s="34">
        <v>0</v>
      </c>
    </row>
    <row r="5568" spans="1:17" ht="15.75" customHeight="1">
      <c r="A5568" s="24" t="s">
        <v>11133</v>
      </c>
      <c r="B5568" s="25" t="s">
        <v>667</v>
      </c>
      <c r="C5568" s="26"/>
      <c r="D5568" s="26">
        <v>150</v>
      </c>
      <c r="E5568" s="26"/>
      <c r="F5568" s="26" t="s">
        <v>185</v>
      </c>
      <c r="G5568" s="27"/>
      <c r="H5568" s="28" t="s">
        <v>186</v>
      </c>
      <c r="I5568" s="29" t="s">
        <v>11250</v>
      </c>
      <c r="J5568" s="30">
        <v>20</v>
      </c>
      <c r="K5568" s="31" t="s">
        <v>11251</v>
      </c>
      <c r="L5568" s="6">
        <v>-296.67614899999995</v>
      </c>
      <c r="M5568" s="32">
        <f t="shared" si="344"/>
        <v>178.00568939999997</v>
      </c>
      <c r="N5568" s="32">
        <f t="shared" si="345"/>
        <v>163.17188194999997</v>
      </c>
      <c r="O5568" s="32">
        <f t="shared" si="346"/>
        <v>148.33807449999998</v>
      </c>
      <c r="P5568" s="33">
        <f t="shared" si="347"/>
        <v>133.50426704999995</v>
      </c>
      <c r="Q5568" s="34">
        <v>1000</v>
      </c>
    </row>
    <row r="5569" spans="1:17" ht="15.75" customHeight="1">
      <c r="A5569" s="24" t="s">
        <v>11133</v>
      </c>
      <c r="B5569" s="25" t="s">
        <v>667</v>
      </c>
      <c r="C5569" s="26"/>
      <c r="D5569" s="26">
        <v>150</v>
      </c>
      <c r="E5569" s="26"/>
      <c r="F5569" s="26" t="s">
        <v>189</v>
      </c>
      <c r="G5569" s="27"/>
      <c r="H5569" s="28" t="s">
        <v>186</v>
      </c>
      <c r="I5569" s="29" t="s">
        <v>11252</v>
      </c>
      <c r="J5569" s="30">
        <v>20</v>
      </c>
      <c r="K5569" s="31" t="s">
        <v>11253</v>
      </c>
      <c r="L5569" s="6">
        <v>-464.04576900000001</v>
      </c>
      <c r="M5569" s="32">
        <f t="shared" si="344"/>
        <v>278.42746139999997</v>
      </c>
      <c r="N5569" s="32">
        <f t="shared" si="345"/>
        <v>255.22517295</v>
      </c>
      <c r="O5569" s="32">
        <f t="shared" si="346"/>
        <v>232.0228845</v>
      </c>
      <c r="P5569" s="33">
        <f t="shared" si="347"/>
        <v>208.82059604999998</v>
      </c>
      <c r="Q5569" s="34">
        <v>1000</v>
      </c>
    </row>
    <row r="5570" spans="1:17" ht="15.75" customHeight="1">
      <c r="A5570" s="24" t="s">
        <v>11133</v>
      </c>
      <c r="B5570" s="25" t="s">
        <v>667</v>
      </c>
      <c r="C5570" s="26"/>
      <c r="D5570" s="26">
        <v>150</v>
      </c>
      <c r="E5570" s="26"/>
      <c r="F5570" s="26" t="s">
        <v>185</v>
      </c>
      <c r="G5570" s="27"/>
      <c r="H5570" s="28" t="s">
        <v>186</v>
      </c>
      <c r="I5570" s="29" t="s">
        <v>11254</v>
      </c>
      <c r="J5570" s="30">
        <v>40</v>
      </c>
      <c r="K5570" s="31" t="s">
        <v>11255</v>
      </c>
      <c r="L5570" s="6">
        <v>-285.33820700000001</v>
      </c>
      <c r="M5570" s="32">
        <f t="shared" si="344"/>
        <v>171.20292419999998</v>
      </c>
      <c r="N5570" s="32">
        <f t="shared" si="345"/>
        <v>156.93601384999999</v>
      </c>
      <c r="O5570" s="32">
        <f t="shared" si="346"/>
        <v>142.66910350000001</v>
      </c>
      <c r="P5570" s="33">
        <f t="shared" si="347"/>
        <v>128.40219314999999</v>
      </c>
      <c r="Q5570" s="34">
        <v>1000</v>
      </c>
    </row>
    <row r="5571" spans="1:17" ht="15.75" customHeight="1">
      <c r="A5571" s="24" t="s">
        <v>11133</v>
      </c>
      <c r="B5571" s="25" t="s">
        <v>667</v>
      </c>
      <c r="C5571" s="26"/>
      <c r="D5571" s="26">
        <v>150</v>
      </c>
      <c r="E5571" s="26"/>
      <c r="F5571" s="26" t="s">
        <v>185</v>
      </c>
      <c r="G5571" s="27"/>
      <c r="H5571" s="28" t="s">
        <v>186</v>
      </c>
      <c r="I5571" s="29" t="s">
        <v>11256</v>
      </c>
      <c r="J5571" s="30">
        <v>20</v>
      </c>
      <c r="K5571" s="31" t="s">
        <v>11257</v>
      </c>
      <c r="L5571" s="6">
        <v>-366.86340900000005</v>
      </c>
      <c r="M5571" s="32">
        <f t="shared" si="344"/>
        <v>220.11804540000003</v>
      </c>
      <c r="N5571" s="32">
        <f t="shared" si="345"/>
        <v>201.77487495000003</v>
      </c>
      <c r="O5571" s="32">
        <f t="shared" si="346"/>
        <v>183.43170450000002</v>
      </c>
      <c r="P5571" s="33">
        <f t="shared" si="347"/>
        <v>165.08853404999999</v>
      </c>
      <c r="Q5571" s="34">
        <v>1000</v>
      </c>
    </row>
    <row r="5572" spans="1:17" ht="15.75" customHeight="1">
      <c r="A5572" s="24" t="s">
        <v>11133</v>
      </c>
      <c r="B5572" s="25" t="s">
        <v>667</v>
      </c>
      <c r="C5572" s="26"/>
      <c r="D5572" s="26">
        <v>150</v>
      </c>
      <c r="E5572" s="26"/>
      <c r="F5572" s="26" t="s">
        <v>192</v>
      </c>
      <c r="G5572" s="27"/>
      <c r="H5572" s="28" t="s">
        <v>186</v>
      </c>
      <c r="I5572" s="29" t="s">
        <v>11258</v>
      </c>
      <c r="J5572" s="30">
        <v>20</v>
      </c>
      <c r="K5572" s="31" t="s">
        <v>11259</v>
      </c>
      <c r="L5572" s="6">
        <v>-432.461502</v>
      </c>
      <c r="M5572" s="32">
        <f t="shared" ref="M5572:M5635" si="348">L5572*40%-L5572</f>
        <v>259.47690119999999</v>
      </c>
      <c r="N5572" s="32">
        <f t="shared" ref="N5572:N5635" si="349">L5572*45%-L5572</f>
        <v>237.85382609999999</v>
      </c>
      <c r="O5572" s="32">
        <f t="shared" ref="O5572:O5635" si="350">L5572*50%-L5572</f>
        <v>216.230751</v>
      </c>
      <c r="P5572" s="33">
        <f t="shared" ref="P5572:P5635" si="351">L5572*55%-L5572</f>
        <v>194.60767589999998</v>
      </c>
      <c r="Q5572" s="34">
        <v>1000</v>
      </c>
    </row>
    <row r="5573" spans="1:17" ht="15.75" customHeight="1">
      <c r="A5573" s="24" t="s">
        <v>11133</v>
      </c>
      <c r="B5573" s="25" t="s">
        <v>667</v>
      </c>
      <c r="C5573" s="26"/>
      <c r="D5573" s="26">
        <v>150</v>
      </c>
      <c r="E5573" s="26"/>
      <c r="F5573" s="26" t="s">
        <v>192</v>
      </c>
      <c r="G5573" s="27"/>
      <c r="H5573" s="28" t="s">
        <v>186</v>
      </c>
      <c r="I5573" s="29" t="s">
        <v>11260</v>
      </c>
      <c r="J5573" s="30">
        <v>20</v>
      </c>
      <c r="K5573" s="31" t="s">
        <v>11261</v>
      </c>
      <c r="L5573" s="6">
        <v>-425.71272699999992</v>
      </c>
      <c r="M5573" s="32">
        <f t="shared" si="348"/>
        <v>255.42763619999994</v>
      </c>
      <c r="N5573" s="32">
        <f t="shared" si="349"/>
        <v>234.14199984999996</v>
      </c>
      <c r="O5573" s="32">
        <f t="shared" si="350"/>
        <v>212.85636349999996</v>
      </c>
      <c r="P5573" s="33">
        <f t="shared" si="351"/>
        <v>191.57072714999995</v>
      </c>
      <c r="Q5573" s="34">
        <v>1000</v>
      </c>
    </row>
    <row r="5574" spans="1:17" ht="15.75" customHeight="1">
      <c r="A5574" s="24" t="s">
        <v>11133</v>
      </c>
      <c r="B5574" s="25" t="s">
        <v>667</v>
      </c>
      <c r="C5574" s="26"/>
      <c r="D5574" s="26">
        <v>150</v>
      </c>
      <c r="E5574" s="26"/>
      <c r="F5574" s="26" t="s">
        <v>192</v>
      </c>
      <c r="G5574" s="27"/>
      <c r="H5574" s="28" t="s">
        <v>186</v>
      </c>
      <c r="I5574" s="29" t="s">
        <v>11262</v>
      </c>
      <c r="J5574" s="30">
        <v>20</v>
      </c>
      <c r="K5574" s="31" t="s">
        <v>11263</v>
      </c>
      <c r="L5574" s="6">
        <v>-502.64876200000003</v>
      </c>
      <c r="M5574" s="32">
        <f t="shared" si="348"/>
        <v>301.58925720000002</v>
      </c>
      <c r="N5574" s="32">
        <f t="shared" si="349"/>
        <v>276.45681910000002</v>
      </c>
      <c r="O5574" s="32">
        <f t="shared" si="350"/>
        <v>251.32438100000002</v>
      </c>
      <c r="P5574" s="33">
        <f t="shared" si="351"/>
        <v>226.19194290000002</v>
      </c>
      <c r="Q5574" s="34">
        <v>1000</v>
      </c>
    </row>
    <row r="5575" spans="1:17" ht="15.75" customHeight="1">
      <c r="A5575" s="24" t="s">
        <v>11133</v>
      </c>
      <c r="B5575" s="25" t="s">
        <v>667</v>
      </c>
      <c r="C5575" s="26"/>
      <c r="D5575" s="26">
        <v>150</v>
      </c>
      <c r="E5575" s="26"/>
      <c r="F5575" s="26" t="s">
        <v>192</v>
      </c>
      <c r="G5575" s="27"/>
      <c r="H5575" s="28" t="s">
        <v>186</v>
      </c>
      <c r="I5575" s="29" t="s">
        <v>11264</v>
      </c>
      <c r="J5575" s="30">
        <v>20</v>
      </c>
      <c r="K5575" s="31" t="s">
        <v>11265</v>
      </c>
      <c r="L5575" s="6">
        <v>-492.39062400000006</v>
      </c>
      <c r="M5575" s="32">
        <f t="shared" si="348"/>
        <v>295.43437440000002</v>
      </c>
      <c r="N5575" s="32">
        <f t="shared" si="349"/>
        <v>270.81484320000004</v>
      </c>
      <c r="O5575" s="32">
        <f t="shared" si="350"/>
        <v>246.19531200000003</v>
      </c>
      <c r="P5575" s="33">
        <f t="shared" si="351"/>
        <v>221.57578080000002</v>
      </c>
      <c r="Q5575" s="34">
        <v>1000</v>
      </c>
    </row>
    <row r="5576" spans="1:17" ht="15.75" customHeight="1">
      <c r="A5576" s="24" t="s">
        <v>11133</v>
      </c>
      <c r="B5576" s="25" t="s">
        <v>667</v>
      </c>
      <c r="C5576" s="26"/>
      <c r="D5576" s="26">
        <v>200</v>
      </c>
      <c r="E5576" s="26"/>
      <c r="F5576" s="26" t="s">
        <v>185</v>
      </c>
      <c r="G5576" s="27"/>
      <c r="H5576" s="28" t="s">
        <v>186</v>
      </c>
      <c r="I5576" s="29" t="s">
        <v>11266</v>
      </c>
      <c r="J5576" s="30">
        <v>10</v>
      </c>
      <c r="K5576" s="31" t="s">
        <v>11267</v>
      </c>
      <c r="L5576" s="6">
        <v>-320.16188600000004</v>
      </c>
      <c r="M5576" s="32">
        <f t="shared" si="348"/>
        <v>192.09713160000001</v>
      </c>
      <c r="N5576" s="32">
        <f t="shared" si="349"/>
        <v>176.08903730000003</v>
      </c>
      <c r="O5576" s="32">
        <f t="shared" si="350"/>
        <v>160.08094300000002</v>
      </c>
      <c r="P5576" s="33">
        <f t="shared" si="351"/>
        <v>144.07284870000001</v>
      </c>
      <c r="Q5576" s="34">
        <v>1000</v>
      </c>
    </row>
    <row r="5577" spans="1:17" ht="15.75" customHeight="1">
      <c r="A5577" s="24" t="s">
        <v>11133</v>
      </c>
      <c r="B5577" s="25" t="s">
        <v>667</v>
      </c>
      <c r="C5577" s="26"/>
      <c r="D5577" s="26">
        <v>200</v>
      </c>
      <c r="E5577" s="26"/>
      <c r="F5577" s="26" t="s">
        <v>185</v>
      </c>
      <c r="G5577" s="27"/>
      <c r="H5577" s="28" t="s">
        <v>186</v>
      </c>
      <c r="I5577" s="29" t="s">
        <v>11268</v>
      </c>
      <c r="J5577" s="30">
        <v>10</v>
      </c>
      <c r="K5577" s="31" t="s">
        <v>11269</v>
      </c>
      <c r="L5577" s="6">
        <v>-313.41311099999996</v>
      </c>
      <c r="M5577" s="32">
        <f t="shared" si="348"/>
        <v>188.04786659999996</v>
      </c>
      <c r="N5577" s="32">
        <f t="shared" si="349"/>
        <v>172.37721104999997</v>
      </c>
      <c r="O5577" s="32">
        <f t="shared" si="350"/>
        <v>156.70655549999998</v>
      </c>
      <c r="P5577" s="33">
        <f t="shared" si="351"/>
        <v>141.03589994999996</v>
      </c>
      <c r="Q5577" s="34">
        <v>1000</v>
      </c>
    </row>
    <row r="5578" spans="1:17" ht="15.75" customHeight="1">
      <c r="A5578" s="24" t="s">
        <v>11133</v>
      </c>
      <c r="B5578" s="25" t="s">
        <v>667</v>
      </c>
      <c r="C5578" s="26"/>
      <c r="D5578" s="26">
        <v>200</v>
      </c>
      <c r="E5578" s="26"/>
      <c r="F5578" s="26" t="s">
        <v>185</v>
      </c>
      <c r="G5578" s="27"/>
      <c r="H5578" s="28" t="s">
        <v>186</v>
      </c>
      <c r="I5578" s="29" t="s">
        <v>11270</v>
      </c>
      <c r="J5578" s="30">
        <v>10</v>
      </c>
      <c r="K5578" s="31" t="s">
        <v>11271</v>
      </c>
      <c r="L5578" s="6">
        <v>-390.34914599999996</v>
      </c>
      <c r="M5578" s="32">
        <f t="shared" si="348"/>
        <v>234.20948759999996</v>
      </c>
      <c r="N5578" s="32">
        <f t="shared" si="349"/>
        <v>214.69203029999997</v>
      </c>
      <c r="O5578" s="32">
        <f t="shared" si="350"/>
        <v>195.17457299999998</v>
      </c>
      <c r="P5578" s="33">
        <f t="shared" si="351"/>
        <v>175.65711569999996</v>
      </c>
      <c r="Q5578" s="34">
        <v>1000</v>
      </c>
    </row>
    <row r="5579" spans="1:17" ht="15.75" customHeight="1">
      <c r="A5579" s="24" t="s">
        <v>11133</v>
      </c>
      <c r="B5579" s="25" t="s">
        <v>667</v>
      </c>
      <c r="C5579" s="26"/>
      <c r="D5579" s="26">
        <v>200</v>
      </c>
      <c r="E5579" s="26"/>
      <c r="F5579" s="26" t="s">
        <v>185</v>
      </c>
      <c r="G5579" s="27"/>
      <c r="H5579" s="28" t="s">
        <v>186</v>
      </c>
      <c r="I5579" s="29" t="s">
        <v>11272</v>
      </c>
      <c r="J5579" s="30">
        <v>10</v>
      </c>
      <c r="K5579" s="31" t="s">
        <v>11273</v>
      </c>
      <c r="L5579" s="6">
        <v>-357.95502599999998</v>
      </c>
      <c r="M5579" s="32">
        <f t="shared" si="348"/>
        <v>214.77301559999998</v>
      </c>
      <c r="N5579" s="32">
        <f t="shared" si="349"/>
        <v>196.87526429999997</v>
      </c>
      <c r="O5579" s="32">
        <f t="shared" si="350"/>
        <v>178.97751299999999</v>
      </c>
      <c r="P5579" s="33">
        <f t="shared" si="351"/>
        <v>161.07976169999998</v>
      </c>
      <c r="Q5579" s="34">
        <v>1000</v>
      </c>
    </row>
    <row r="5580" spans="1:17" ht="15.75" customHeight="1">
      <c r="A5580" s="24" t="s">
        <v>11133</v>
      </c>
      <c r="B5580" s="25" t="s">
        <v>667</v>
      </c>
      <c r="C5580" s="26"/>
      <c r="D5580" s="26">
        <v>200</v>
      </c>
      <c r="E5580" s="26"/>
      <c r="F5580" s="26" t="s">
        <v>192</v>
      </c>
      <c r="G5580" s="27"/>
      <c r="H5580" s="28" t="s">
        <v>186</v>
      </c>
      <c r="I5580" s="29" t="s">
        <v>11274</v>
      </c>
      <c r="J5580" s="30">
        <v>10</v>
      </c>
      <c r="K5580" s="31" t="s">
        <v>11275</v>
      </c>
      <c r="L5580" s="6">
        <v>-453.51767999999998</v>
      </c>
      <c r="M5580" s="32">
        <f t="shared" si="348"/>
        <v>272.11060799999996</v>
      </c>
      <c r="N5580" s="32">
        <f t="shared" si="349"/>
        <v>249.43472399999999</v>
      </c>
      <c r="O5580" s="32">
        <f t="shared" si="350"/>
        <v>226.75883999999999</v>
      </c>
      <c r="P5580" s="33">
        <f t="shared" si="351"/>
        <v>204.08295599999997</v>
      </c>
      <c r="Q5580" s="34">
        <v>1000</v>
      </c>
    </row>
    <row r="5581" spans="1:17" ht="15.75" customHeight="1">
      <c r="A5581" s="24" t="s">
        <v>11133</v>
      </c>
      <c r="B5581" s="25" t="s">
        <v>667</v>
      </c>
      <c r="C5581" s="26"/>
      <c r="D5581" s="26">
        <v>200</v>
      </c>
      <c r="E5581" s="26"/>
      <c r="F5581" s="26" t="s">
        <v>192</v>
      </c>
      <c r="G5581" s="27"/>
      <c r="H5581" s="28" t="s">
        <v>186</v>
      </c>
      <c r="I5581" s="29" t="s">
        <v>11276</v>
      </c>
      <c r="J5581" s="30">
        <v>10</v>
      </c>
      <c r="K5581" s="31" t="s">
        <v>11277</v>
      </c>
      <c r="L5581" s="6">
        <v>-447.03885599999995</v>
      </c>
      <c r="M5581" s="32">
        <f t="shared" si="348"/>
        <v>268.22331359999998</v>
      </c>
      <c r="N5581" s="32">
        <f t="shared" si="349"/>
        <v>245.87137079999997</v>
      </c>
      <c r="O5581" s="32">
        <f t="shared" si="350"/>
        <v>223.51942799999998</v>
      </c>
      <c r="P5581" s="33">
        <f t="shared" si="351"/>
        <v>201.16748519999996</v>
      </c>
      <c r="Q5581" s="34">
        <v>1000</v>
      </c>
    </row>
    <row r="5582" spans="1:17" ht="15.75" customHeight="1">
      <c r="A5582" s="24" t="s">
        <v>11133</v>
      </c>
      <c r="B5582" s="25" t="s">
        <v>667</v>
      </c>
      <c r="C5582" s="26"/>
      <c r="D5582" s="26">
        <v>200</v>
      </c>
      <c r="E5582" s="26"/>
      <c r="F5582" s="26" t="s">
        <v>192</v>
      </c>
      <c r="G5582" s="27"/>
      <c r="H5582" s="28" t="s">
        <v>186</v>
      </c>
      <c r="I5582" s="29" t="s">
        <v>11278</v>
      </c>
      <c r="J5582" s="30">
        <v>10</v>
      </c>
      <c r="K5582" s="31" t="s">
        <v>11279</v>
      </c>
      <c r="L5582" s="6">
        <v>-523.97489099999996</v>
      </c>
      <c r="M5582" s="32">
        <f t="shared" si="348"/>
        <v>314.38493459999995</v>
      </c>
      <c r="N5582" s="32">
        <f t="shared" si="349"/>
        <v>288.18619004999994</v>
      </c>
      <c r="O5582" s="32">
        <f t="shared" si="350"/>
        <v>261.98744549999998</v>
      </c>
      <c r="P5582" s="33">
        <f t="shared" si="351"/>
        <v>235.78870094999996</v>
      </c>
      <c r="Q5582" s="34">
        <v>1000</v>
      </c>
    </row>
    <row r="5583" spans="1:17" ht="15.75" customHeight="1">
      <c r="A5583" s="24" t="s">
        <v>11133</v>
      </c>
      <c r="B5583" s="25" t="s">
        <v>667</v>
      </c>
      <c r="C5583" s="26"/>
      <c r="D5583" s="26">
        <v>200</v>
      </c>
      <c r="E5583" s="26"/>
      <c r="F5583" s="26" t="s">
        <v>192</v>
      </c>
      <c r="G5583" s="27"/>
      <c r="H5583" s="28" t="s">
        <v>186</v>
      </c>
      <c r="I5583" s="29" t="s">
        <v>11280</v>
      </c>
      <c r="J5583" s="30">
        <v>10</v>
      </c>
      <c r="K5583" s="31" t="s">
        <v>11281</v>
      </c>
      <c r="L5583" s="6">
        <v>-491.58077100000003</v>
      </c>
      <c r="M5583" s="32">
        <f t="shared" si="348"/>
        <v>294.94846259999997</v>
      </c>
      <c r="N5583" s="32">
        <f t="shared" si="349"/>
        <v>270.36942405000002</v>
      </c>
      <c r="O5583" s="32">
        <f t="shared" si="350"/>
        <v>245.79038550000001</v>
      </c>
      <c r="P5583" s="33">
        <f t="shared" si="351"/>
        <v>221.21134695000001</v>
      </c>
      <c r="Q5583" s="34">
        <v>1000</v>
      </c>
    </row>
    <row r="5584" spans="1:17" ht="15.75" customHeight="1">
      <c r="A5584" s="24" t="s">
        <v>11133</v>
      </c>
      <c r="B5584" s="25" t="s">
        <v>667</v>
      </c>
      <c r="C5584" s="26"/>
      <c r="D5584" s="26">
        <v>80</v>
      </c>
      <c r="E5584" s="26"/>
      <c r="F5584" s="26" t="s">
        <v>185</v>
      </c>
      <c r="G5584" s="27"/>
      <c r="H5584" s="28" t="s">
        <v>186</v>
      </c>
      <c r="I5584" s="29" t="s">
        <v>11282</v>
      </c>
      <c r="J5584" s="30">
        <v>40</v>
      </c>
      <c r="K5584" s="31" t="s">
        <v>11283</v>
      </c>
      <c r="L5584" s="6">
        <v>-208.672123</v>
      </c>
      <c r="M5584" s="32">
        <f t="shared" si="348"/>
        <v>125.20327379999999</v>
      </c>
      <c r="N5584" s="32">
        <f t="shared" si="349"/>
        <v>114.76966765</v>
      </c>
      <c r="O5584" s="32">
        <f t="shared" si="350"/>
        <v>104.3360615</v>
      </c>
      <c r="P5584" s="33">
        <f t="shared" si="351"/>
        <v>93.902455349999997</v>
      </c>
      <c r="Q5584" s="34">
        <v>0</v>
      </c>
    </row>
    <row r="5585" spans="1:17" ht="15.75" customHeight="1">
      <c r="A5585" s="24" t="s">
        <v>11133</v>
      </c>
      <c r="B5585" s="25" t="s">
        <v>667</v>
      </c>
      <c r="C5585" s="26"/>
      <c r="D5585" s="26">
        <v>80</v>
      </c>
      <c r="E5585" s="26"/>
      <c r="F5585" s="26" t="s">
        <v>192</v>
      </c>
      <c r="G5585" s="27"/>
      <c r="H5585" s="28" t="s">
        <v>186</v>
      </c>
      <c r="I5585" s="29" t="s">
        <v>11284</v>
      </c>
      <c r="J5585" s="30">
        <v>40</v>
      </c>
      <c r="K5585" s="31" t="s">
        <v>11285</v>
      </c>
      <c r="L5585" s="6">
        <v>-311.25350300000002</v>
      </c>
      <c r="M5585" s="32">
        <f t="shared" si="348"/>
        <v>186.75210179999999</v>
      </c>
      <c r="N5585" s="32">
        <f t="shared" si="349"/>
        <v>171.18942665</v>
      </c>
      <c r="O5585" s="32">
        <f t="shared" si="350"/>
        <v>155.62675150000001</v>
      </c>
      <c r="P5585" s="33">
        <f t="shared" si="351"/>
        <v>140.06407634999999</v>
      </c>
      <c r="Q5585" s="34">
        <v>0</v>
      </c>
    </row>
    <row r="5586" spans="1:17" ht="15.75" customHeight="1">
      <c r="A5586" s="24" t="s">
        <v>11133</v>
      </c>
      <c r="B5586" s="25" t="s">
        <v>750</v>
      </c>
      <c r="C5586" s="26"/>
      <c r="D5586" s="26">
        <v>100</v>
      </c>
      <c r="E5586" s="26"/>
      <c r="F5586" s="26" t="s">
        <v>185</v>
      </c>
      <c r="G5586" s="27"/>
      <c r="H5586" s="28" t="s">
        <v>186</v>
      </c>
      <c r="I5586" s="29" t="s">
        <v>11286</v>
      </c>
      <c r="J5586" s="30">
        <v>40</v>
      </c>
      <c r="K5586" s="31" t="s">
        <v>11287</v>
      </c>
      <c r="L5586" s="6">
        <v>-151.17256</v>
      </c>
      <c r="M5586" s="32">
        <f t="shared" si="348"/>
        <v>90.703536</v>
      </c>
      <c r="N5586" s="32">
        <f t="shared" si="349"/>
        <v>83.144908000000001</v>
      </c>
      <c r="O5586" s="32">
        <f t="shared" si="350"/>
        <v>75.586280000000002</v>
      </c>
      <c r="P5586" s="33">
        <f t="shared" si="351"/>
        <v>68.027651999999989</v>
      </c>
      <c r="Q5586" s="34">
        <v>0</v>
      </c>
    </row>
    <row r="5587" spans="1:17" ht="15.75" customHeight="1">
      <c r="A5587" s="24" t="s">
        <v>11133</v>
      </c>
      <c r="B5587" s="25" t="s">
        <v>750</v>
      </c>
      <c r="C5587" s="26"/>
      <c r="D5587" s="26">
        <v>100</v>
      </c>
      <c r="E5587" s="26"/>
      <c r="F5587" s="26" t="s">
        <v>185</v>
      </c>
      <c r="G5587" s="27"/>
      <c r="H5587" s="28" t="s">
        <v>186</v>
      </c>
      <c r="I5587" s="29" t="s">
        <v>11288</v>
      </c>
      <c r="J5587" s="30">
        <v>40</v>
      </c>
      <c r="K5587" s="31" t="s">
        <v>11289</v>
      </c>
      <c r="L5587" s="6">
        <v>-149.01295200000001</v>
      </c>
      <c r="M5587" s="32">
        <f t="shared" si="348"/>
        <v>89.407771200000013</v>
      </c>
      <c r="N5587" s="32">
        <f t="shared" si="349"/>
        <v>81.957123600000003</v>
      </c>
      <c r="O5587" s="32">
        <f t="shared" si="350"/>
        <v>74.506476000000006</v>
      </c>
      <c r="P5587" s="33">
        <f t="shared" si="351"/>
        <v>67.055828399999996</v>
      </c>
      <c r="Q5587" s="34">
        <v>0</v>
      </c>
    </row>
    <row r="5588" spans="1:17" ht="15.75" customHeight="1">
      <c r="A5588" s="24" t="s">
        <v>11133</v>
      </c>
      <c r="B5588" s="25" t="s">
        <v>750</v>
      </c>
      <c r="C5588" s="26"/>
      <c r="D5588" s="26">
        <v>100</v>
      </c>
      <c r="E5588" s="26"/>
      <c r="F5588" s="26" t="s">
        <v>192</v>
      </c>
      <c r="G5588" s="27"/>
      <c r="H5588" s="28" t="s">
        <v>186</v>
      </c>
      <c r="I5588" s="29" t="s">
        <v>11290</v>
      </c>
      <c r="J5588" s="30">
        <v>40</v>
      </c>
      <c r="K5588" s="31" t="s">
        <v>11291</v>
      </c>
      <c r="L5588" s="6">
        <v>-255.37364599999998</v>
      </c>
      <c r="M5588" s="32">
        <f t="shared" si="348"/>
        <v>153.22418759999999</v>
      </c>
      <c r="N5588" s="32">
        <f t="shared" si="349"/>
        <v>140.45550529999997</v>
      </c>
      <c r="O5588" s="32">
        <f t="shared" si="350"/>
        <v>127.68682299999999</v>
      </c>
      <c r="P5588" s="33">
        <f t="shared" si="351"/>
        <v>114.91814069999998</v>
      </c>
      <c r="Q5588" s="34">
        <v>0</v>
      </c>
    </row>
    <row r="5589" spans="1:17" ht="15.75" customHeight="1">
      <c r="A5589" s="24" t="s">
        <v>11133</v>
      </c>
      <c r="B5589" s="25" t="s">
        <v>750</v>
      </c>
      <c r="C5589" s="26"/>
      <c r="D5589" s="26">
        <v>100</v>
      </c>
      <c r="E5589" s="26"/>
      <c r="F5589" s="26" t="s">
        <v>192</v>
      </c>
      <c r="G5589" s="27"/>
      <c r="H5589" s="28" t="s">
        <v>186</v>
      </c>
      <c r="I5589" s="29" t="s">
        <v>11292</v>
      </c>
      <c r="J5589" s="30">
        <v>40</v>
      </c>
      <c r="K5589" s="31" t="s">
        <v>11293</v>
      </c>
      <c r="L5589" s="6">
        <v>-244.30565499999997</v>
      </c>
      <c r="M5589" s="32">
        <f t="shared" si="348"/>
        <v>146.58339299999997</v>
      </c>
      <c r="N5589" s="32">
        <f t="shared" si="349"/>
        <v>134.36811024999997</v>
      </c>
      <c r="O5589" s="32">
        <f t="shared" si="350"/>
        <v>122.15282749999999</v>
      </c>
      <c r="P5589" s="33">
        <f t="shared" si="351"/>
        <v>109.93754474999997</v>
      </c>
      <c r="Q5589" s="34">
        <v>0</v>
      </c>
    </row>
    <row r="5590" spans="1:17" ht="15.75" customHeight="1">
      <c r="A5590" s="24" t="s">
        <v>11133</v>
      </c>
      <c r="B5590" s="25" t="s">
        <v>750</v>
      </c>
      <c r="C5590" s="26"/>
      <c r="D5590" s="26">
        <v>125</v>
      </c>
      <c r="E5590" s="26"/>
      <c r="F5590" s="26" t="s">
        <v>185</v>
      </c>
      <c r="G5590" s="27"/>
      <c r="H5590" s="28" t="s">
        <v>186</v>
      </c>
      <c r="I5590" s="29" t="s">
        <v>11294</v>
      </c>
      <c r="J5590" s="30">
        <v>40</v>
      </c>
      <c r="K5590" s="31" t="s">
        <v>11295</v>
      </c>
      <c r="L5590" s="6">
        <v>-158.19128600000002</v>
      </c>
      <c r="M5590" s="32">
        <f t="shared" si="348"/>
        <v>94.914771600000009</v>
      </c>
      <c r="N5590" s="32">
        <f t="shared" si="349"/>
        <v>87.005207300000009</v>
      </c>
      <c r="O5590" s="32">
        <f t="shared" si="350"/>
        <v>79.09564300000001</v>
      </c>
      <c r="P5590" s="33">
        <f t="shared" si="351"/>
        <v>71.186078699999996</v>
      </c>
      <c r="Q5590" s="34">
        <v>0</v>
      </c>
    </row>
    <row r="5591" spans="1:17" ht="15.75" customHeight="1">
      <c r="A5591" s="24" t="s">
        <v>11133</v>
      </c>
      <c r="B5591" s="25" t="s">
        <v>750</v>
      </c>
      <c r="C5591" s="26"/>
      <c r="D5591" s="26">
        <v>125</v>
      </c>
      <c r="E5591" s="26"/>
      <c r="F5591" s="26" t="s">
        <v>185</v>
      </c>
      <c r="G5591" s="27"/>
      <c r="H5591" s="28" t="s">
        <v>186</v>
      </c>
      <c r="I5591" s="29" t="s">
        <v>11296</v>
      </c>
      <c r="J5591" s="30">
        <v>40</v>
      </c>
      <c r="K5591" s="31" t="s">
        <v>11297</v>
      </c>
      <c r="L5591" s="6">
        <v>-146.31344200000001</v>
      </c>
      <c r="M5591" s="32">
        <f t="shared" si="348"/>
        <v>87.788065200000005</v>
      </c>
      <c r="N5591" s="32">
        <f t="shared" si="349"/>
        <v>80.472393100000005</v>
      </c>
      <c r="O5591" s="32">
        <f t="shared" si="350"/>
        <v>73.156721000000005</v>
      </c>
      <c r="P5591" s="33">
        <f t="shared" si="351"/>
        <v>65.841048900000004</v>
      </c>
      <c r="Q5591" s="34">
        <v>0</v>
      </c>
    </row>
    <row r="5592" spans="1:17" ht="15.75" customHeight="1">
      <c r="A5592" s="24" t="s">
        <v>11133</v>
      </c>
      <c r="B5592" s="25" t="s">
        <v>750</v>
      </c>
      <c r="C5592" s="26"/>
      <c r="D5592" s="26">
        <v>125</v>
      </c>
      <c r="E5592" s="26"/>
      <c r="F5592" s="26" t="s">
        <v>185</v>
      </c>
      <c r="G5592" s="27"/>
      <c r="H5592" s="28" t="s">
        <v>186</v>
      </c>
      <c r="I5592" s="29" t="s">
        <v>11298</v>
      </c>
      <c r="J5592" s="30">
        <v>40</v>
      </c>
      <c r="K5592" s="31" t="s">
        <v>11299</v>
      </c>
      <c r="L5592" s="6">
        <v>-156.031678</v>
      </c>
      <c r="M5592" s="32">
        <f t="shared" si="348"/>
        <v>93.619006799999994</v>
      </c>
      <c r="N5592" s="32">
        <f t="shared" si="349"/>
        <v>85.817422899999997</v>
      </c>
      <c r="O5592" s="32">
        <f t="shared" si="350"/>
        <v>78.015839</v>
      </c>
      <c r="P5592" s="33">
        <f t="shared" si="351"/>
        <v>70.214255099999988</v>
      </c>
      <c r="Q5592" s="34">
        <v>0</v>
      </c>
    </row>
    <row r="5593" spans="1:17" ht="15.75" customHeight="1">
      <c r="A5593" s="24" t="s">
        <v>11133</v>
      </c>
      <c r="B5593" s="25" t="s">
        <v>750</v>
      </c>
      <c r="C5593" s="26"/>
      <c r="D5593" s="26">
        <v>125</v>
      </c>
      <c r="E5593" s="26"/>
      <c r="F5593" s="26" t="s">
        <v>192</v>
      </c>
      <c r="G5593" s="27"/>
      <c r="H5593" s="28" t="s">
        <v>186</v>
      </c>
      <c r="I5593" s="29" t="s">
        <v>11300</v>
      </c>
      <c r="J5593" s="30">
        <v>40</v>
      </c>
      <c r="K5593" s="31" t="s">
        <v>11301</v>
      </c>
      <c r="L5593" s="6">
        <v>-272.38055899999995</v>
      </c>
      <c r="M5593" s="32">
        <f t="shared" si="348"/>
        <v>163.42833539999998</v>
      </c>
      <c r="N5593" s="32">
        <f t="shared" si="349"/>
        <v>149.80930744999995</v>
      </c>
      <c r="O5593" s="32">
        <f t="shared" si="350"/>
        <v>136.19027949999997</v>
      </c>
      <c r="P5593" s="33">
        <f t="shared" si="351"/>
        <v>122.57125154999997</v>
      </c>
      <c r="Q5593" s="34">
        <v>0</v>
      </c>
    </row>
    <row r="5594" spans="1:17" ht="15.75" customHeight="1">
      <c r="A5594" s="24" t="s">
        <v>11133</v>
      </c>
      <c r="B5594" s="25" t="s">
        <v>750</v>
      </c>
      <c r="C5594" s="26"/>
      <c r="D5594" s="26">
        <v>125</v>
      </c>
      <c r="E5594" s="26"/>
      <c r="F5594" s="26" t="s">
        <v>192</v>
      </c>
      <c r="G5594" s="27"/>
      <c r="H5594" s="28" t="s">
        <v>186</v>
      </c>
      <c r="I5594" s="29" t="s">
        <v>11302</v>
      </c>
      <c r="J5594" s="30">
        <v>40</v>
      </c>
      <c r="K5594" s="31" t="s">
        <v>11303</v>
      </c>
      <c r="L5594" s="6">
        <v>-257.26330300000001</v>
      </c>
      <c r="M5594" s="32">
        <f t="shared" si="348"/>
        <v>154.3579818</v>
      </c>
      <c r="N5594" s="32">
        <f t="shared" si="349"/>
        <v>141.49481665000002</v>
      </c>
      <c r="O5594" s="32">
        <f t="shared" si="350"/>
        <v>128.6316515</v>
      </c>
      <c r="P5594" s="33">
        <f t="shared" si="351"/>
        <v>115.76848634999999</v>
      </c>
      <c r="Q5594" s="34">
        <v>0</v>
      </c>
    </row>
    <row r="5595" spans="1:17" ht="15.75" customHeight="1">
      <c r="A5595" s="24" t="s">
        <v>11133</v>
      </c>
      <c r="B5595" s="25" t="s">
        <v>750</v>
      </c>
      <c r="C5595" s="26"/>
      <c r="D5595" s="26">
        <v>125</v>
      </c>
      <c r="E5595" s="26"/>
      <c r="F5595" s="26" t="s">
        <v>192</v>
      </c>
      <c r="G5595" s="27"/>
      <c r="H5595" s="28" t="s">
        <v>186</v>
      </c>
      <c r="I5595" s="29" t="s">
        <v>11304</v>
      </c>
      <c r="J5595" s="30">
        <v>40</v>
      </c>
      <c r="K5595" s="31" t="s">
        <v>11305</v>
      </c>
      <c r="L5595" s="6">
        <v>-271.03080399999999</v>
      </c>
      <c r="M5595" s="32">
        <f t="shared" si="348"/>
        <v>162.6184824</v>
      </c>
      <c r="N5595" s="32">
        <f t="shared" si="349"/>
        <v>149.06694219999997</v>
      </c>
      <c r="O5595" s="32">
        <f t="shared" si="350"/>
        <v>135.51540199999999</v>
      </c>
      <c r="P5595" s="33">
        <f t="shared" si="351"/>
        <v>121.96386179999999</v>
      </c>
      <c r="Q5595" s="34">
        <v>0</v>
      </c>
    </row>
    <row r="5596" spans="1:17" ht="15.75" customHeight="1">
      <c r="A5596" s="24" t="s">
        <v>11133</v>
      </c>
      <c r="B5596" s="25" t="s">
        <v>750</v>
      </c>
      <c r="C5596" s="26"/>
      <c r="D5596" s="26">
        <v>150</v>
      </c>
      <c r="E5596" s="26"/>
      <c r="F5596" s="26" t="s">
        <v>185</v>
      </c>
      <c r="G5596" s="27"/>
      <c r="H5596" s="28" t="s">
        <v>186</v>
      </c>
      <c r="I5596" s="29" t="s">
        <v>11306</v>
      </c>
      <c r="J5596" s="30">
        <v>20</v>
      </c>
      <c r="K5596" s="31" t="s">
        <v>11307</v>
      </c>
      <c r="L5596" s="6">
        <v>-243.49580199999997</v>
      </c>
      <c r="M5596" s="32">
        <f t="shared" si="348"/>
        <v>146.09748119999998</v>
      </c>
      <c r="N5596" s="32">
        <f t="shared" si="349"/>
        <v>133.92269109999998</v>
      </c>
      <c r="O5596" s="32">
        <f t="shared" si="350"/>
        <v>121.74790099999998</v>
      </c>
      <c r="P5596" s="33">
        <f t="shared" si="351"/>
        <v>109.57311089999999</v>
      </c>
      <c r="Q5596" s="34">
        <v>1000</v>
      </c>
    </row>
    <row r="5597" spans="1:17" ht="15.75" customHeight="1">
      <c r="A5597" s="24" t="s">
        <v>11133</v>
      </c>
      <c r="B5597" s="25" t="s">
        <v>750</v>
      </c>
      <c r="C5597" s="26"/>
      <c r="D5597" s="26">
        <v>150</v>
      </c>
      <c r="E5597" s="26"/>
      <c r="F5597" s="26" t="s">
        <v>185</v>
      </c>
      <c r="G5597" s="27"/>
      <c r="H5597" s="28" t="s">
        <v>186</v>
      </c>
      <c r="I5597" s="29" t="s">
        <v>11308</v>
      </c>
      <c r="J5597" s="30">
        <v>20</v>
      </c>
      <c r="K5597" s="31" t="s">
        <v>11309</v>
      </c>
      <c r="L5597" s="6">
        <v>-300.45546300000001</v>
      </c>
      <c r="M5597" s="32">
        <f t="shared" si="348"/>
        <v>180.27327780000002</v>
      </c>
      <c r="N5597" s="32">
        <f t="shared" si="349"/>
        <v>165.25050465000001</v>
      </c>
      <c r="O5597" s="32">
        <f t="shared" si="350"/>
        <v>150.2277315</v>
      </c>
      <c r="P5597" s="33">
        <f t="shared" si="351"/>
        <v>135.20495835</v>
      </c>
      <c r="Q5597" s="34">
        <v>1000</v>
      </c>
    </row>
    <row r="5598" spans="1:17" ht="15.75" customHeight="1">
      <c r="A5598" s="24" t="s">
        <v>11133</v>
      </c>
      <c r="B5598" s="25" t="s">
        <v>750</v>
      </c>
      <c r="C5598" s="26"/>
      <c r="D5598" s="26">
        <v>150</v>
      </c>
      <c r="E5598" s="26"/>
      <c r="F5598" s="26" t="s">
        <v>192</v>
      </c>
      <c r="G5598" s="27"/>
      <c r="H5598" s="28" t="s">
        <v>186</v>
      </c>
      <c r="I5598" s="29" t="s">
        <v>11310</v>
      </c>
      <c r="J5598" s="30">
        <v>20</v>
      </c>
      <c r="K5598" s="31" t="s">
        <v>11311</v>
      </c>
      <c r="L5598" s="6">
        <v>-375.771792</v>
      </c>
      <c r="M5598" s="32">
        <f t="shared" si="348"/>
        <v>225.46307519999999</v>
      </c>
      <c r="N5598" s="32">
        <f t="shared" si="349"/>
        <v>206.6744856</v>
      </c>
      <c r="O5598" s="32">
        <f t="shared" si="350"/>
        <v>187.885896</v>
      </c>
      <c r="P5598" s="33">
        <f t="shared" si="351"/>
        <v>169.09730639999998</v>
      </c>
      <c r="Q5598" s="34">
        <v>1000</v>
      </c>
    </row>
    <row r="5599" spans="1:17" ht="15.75" customHeight="1">
      <c r="A5599" s="24" t="s">
        <v>11133</v>
      </c>
      <c r="B5599" s="25" t="s">
        <v>750</v>
      </c>
      <c r="C5599" s="26"/>
      <c r="D5599" s="26">
        <v>150</v>
      </c>
      <c r="E5599" s="26"/>
      <c r="F5599" s="26" t="s">
        <v>192</v>
      </c>
      <c r="G5599" s="27"/>
      <c r="H5599" s="28" t="s">
        <v>186</v>
      </c>
      <c r="I5599" s="29" t="s">
        <v>11312</v>
      </c>
      <c r="J5599" s="30">
        <v>20</v>
      </c>
      <c r="K5599" s="31" t="s">
        <v>11313</v>
      </c>
      <c r="L5599" s="6">
        <v>-450.81816999999995</v>
      </c>
      <c r="M5599" s="32">
        <f t="shared" si="348"/>
        <v>270.49090199999995</v>
      </c>
      <c r="N5599" s="32">
        <f t="shared" si="349"/>
        <v>247.94999349999998</v>
      </c>
      <c r="O5599" s="32">
        <f t="shared" si="350"/>
        <v>225.40908499999998</v>
      </c>
      <c r="P5599" s="33">
        <f t="shared" si="351"/>
        <v>202.86817649999995</v>
      </c>
      <c r="Q5599" s="34">
        <v>1000</v>
      </c>
    </row>
    <row r="5600" spans="1:17" ht="15.75" customHeight="1">
      <c r="A5600" s="24" t="s">
        <v>11133</v>
      </c>
      <c r="B5600" s="25" t="s">
        <v>750</v>
      </c>
      <c r="C5600" s="26"/>
      <c r="D5600" s="26">
        <v>200</v>
      </c>
      <c r="E5600" s="26"/>
      <c r="F5600" s="26" t="s">
        <v>185</v>
      </c>
      <c r="G5600" s="27"/>
      <c r="H5600" s="28" t="s">
        <v>186</v>
      </c>
      <c r="I5600" s="29" t="s">
        <v>11314</v>
      </c>
      <c r="J5600" s="30">
        <v>10</v>
      </c>
      <c r="K5600" s="31" t="s">
        <v>11315</v>
      </c>
      <c r="L5600" s="6">
        <v>-266.98153899999994</v>
      </c>
      <c r="M5600" s="32">
        <f t="shared" si="348"/>
        <v>160.18892339999996</v>
      </c>
      <c r="N5600" s="32">
        <f t="shared" si="349"/>
        <v>146.83984644999998</v>
      </c>
      <c r="O5600" s="32">
        <f t="shared" si="350"/>
        <v>133.49076949999997</v>
      </c>
      <c r="P5600" s="33">
        <f t="shared" si="351"/>
        <v>120.14169254999996</v>
      </c>
      <c r="Q5600" s="34">
        <v>1000</v>
      </c>
    </row>
    <row r="5601" spans="1:17" ht="15.75" customHeight="1">
      <c r="A5601" s="24" t="s">
        <v>11133</v>
      </c>
      <c r="B5601" s="25" t="s">
        <v>750</v>
      </c>
      <c r="C5601" s="26"/>
      <c r="D5601" s="26">
        <v>200</v>
      </c>
      <c r="E5601" s="26"/>
      <c r="F5601" s="26" t="s">
        <v>185</v>
      </c>
      <c r="G5601" s="27"/>
      <c r="H5601" s="28" t="s">
        <v>186</v>
      </c>
      <c r="I5601" s="29" t="s">
        <v>11316</v>
      </c>
      <c r="J5601" s="30">
        <v>10</v>
      </c>
      <c r="K5601" s="31" t="s">
        <v>11317</v>
      </c>
      <c r="L5601" s="6">
        <v>-250.51452800000001</v>
      </c>
      <c r="M5601" s="32">
        <f t="shared" si="348"/>
        <v>150.30871680000001</v>
      </c>
      <c r="N5601" s="32">
        <f t="shared" si="349"/>
        <v>137.78299040000002</v>
      </c>
      <c r="O5601" s="32">
        <f t="shared" si="350"/>
        <v>125.25726400000001</v>
      </c>
      <c r="P5601" s="33">
        <f t="shared" si="351"/>
        <v>112.7315376</v>
      </c>
      <c r="Q5601" s="34">
        <v>1000</v>
      </c>
    </row>
    <row r="5602" spans="1:17" ht="15.75" customHeight="1">
      <c r="A5602" s="24" t="s">
        <v>11133</v>
      </c>
      <c r="B5602" s="25" t="s">
        <v>750</v>
      </c>
      <c r="C5602" s="26"/>
      <c r="D5602" s="26">
        <v>200</v>
      </c>
      <c r="E5602" s="26"/>
      <c r="F5602" s="26" t="s">
        <v>192</v>
      </c>
      <c r="G5602" s="27"/>
      <c r="H5602" s="28" t="s">
        <v>186</v>
      </c>
      <c r="I5602" s="29" t="s">
        <v>11318</v>
      </c>
      <c r="J5602" s="30">
        <v>10</v>
      </c>
      <c r="K5602" s="31" t="s">
        <v>11319</v>
      </c>
      <c r="L5602" s="6">
        <v>-399.25752900000003</v>
      </c>
      <c r="M5602" s="32">
        <f t="shared" si="348"/>
        <v>239.55451740000001</v>
      </c>
      <c r="N5602" s="32">
        <f t="shared" si="349"/>
        <v>219.59164095000003</v>
      </c>
      <c r="O5602" s="32">
        <f t="shared" si="350"/>
        <v>199.62876450000002</v>
      </c>
      <c r="P5602" s="33">
        <f t="shared" si="351"/>
        <v>179.66588805000001</v>
      </c>
      <c r="Q5602" s="34">
        <v>1000</v>
      </c>
    </row>
    <row r="5603" spans="1:17" ht="15.75" customHeight="1">
      <c r="A5603" s="24" t="s">
        <v>11133</v>
      </c>
      <c r="B5603" s="25" t="s">
        <v>750</v>
      </c>
      <c r="C5603" s="26"/>
      <c r="D5603" s="26">
        <v>200</v>
      </c>
      <c r="E5603" s="26"/>
      <c r="F5603" s="26" t="s">
        <v>192</v>
      </c>
      <c r="G5603" s="27"/>
      <c r="H5603" s="28" t="s">
        <v>186</v>
      </c>
      <c r="I5603" s="29" t="s">
        <v>11320</v>
      </c>
      <c r="J5603" s="30">
        <v>10</v>
      </c>
      <c r="K5603" s="31" t="s">
        <v>11321</v>
      </c>
      <c r="L5603" s="6">
        <v>-395.74816599999997</v>
      </c>
      <c r="M5603" s="32">
        <f t="shared" si="348"/>
        <v>237.44889959999998</v>
      </c>
      <c r="N5603" s="32">
        <f t="shared" si="349"/>
        <v>217.66149129999997</v>
      </c>
      <c r="O5603" s="32">
        <f t="shared" si="350"/>
        <v>197.87408299999998</v>
      </c>
      <c r="P5603" s="33">
        <f t="shared" si="351"/>
        <v>178.08667469999997</v>
      </c>
      <c r="Q5603" s="34">
        <v>1000</v>
      </c>
    </row>
    <row r="5604" spans="1:17" ht="15.75" customHeight="1">
      <c r="A5604" s="24" t="s">
        <v>11133</v>
      </c>
      <c r="B5604" s="25" t="s">
        <v>750</v>
      </c>
      <c r="C5604" s="26"/>
      <c r="D5604" s="26">
        <v>80</v>
      </c>
      <c r="E5604" s="26"/>
      <c r="F5604" s="26" t="s">
        <v>185</v>
      </c>
      <c r="G5604" s="27"/>
      <c r="H5604" s="28" t="s">
        <v>186</v>
      </c>
      <c r="I5604" s="29" t="s">
        <v>11322</v>
      </c>
      <c r="J5604" s="30">
        <v>40</v>
      </c>
      <c r="K5604" s="31" t="s">
        <v>11323</v>
      </c>
      <c r="L5604" s="6">
        <v>-163.86025699999999</v>
      </c>
      <c r="M5604" s="32">
        <f t="shared" si="348"/>
        <v>98.316154199999986</v>
      </c>
      <c r="N5604" s="32">
        <f t="shared" si="349"/>
        <v>90.123141349999997</v>
      </c>
      <c r="O5604" s="32">
        <f t="shared" si="350"/>
        <v>81.930128499999995</v>
      </c>
      <c r="P5604" s="33">
        <f t="shared" si="351"/>
        <v>73.737115649999993</v>
      </c>
      <c r="Q5604" s="34">
        <v>0</v>
      </c>
    </row>
    <row r="5605" spans="1:17" ht="15.75" customHeight="1">
      <c r="A5605" s="24" t="s">
        <v>11133</v>
      </c>
      <c r="B5605" s="25" t="s">
        <v>750</v>
      </c>
      <c r="C5605" s="26"/>
      <c r="D5605" s="26">
        <v>80</v>
      </c>
      <c r="E5605" s="26"/>
      <c r="F5605" s="26" t="s">
        <v>185</v>
      </c>
      <c r="G5605" s="27"/>
      <c r="H5605" s="28" t="s">
        <v>186</v>
      </c>
      <c r="I5605" s="29" t="s">
        <v>11324</v>
      </c>
      <c r="J5605" s="30">
        <v>40</v>
      </c>
      <c r="K5605" s="31" t="s">
        <v>11325</v>
      </c>
      <c r="L5605" s="6">
        <v>-153.062217</v>
      </c>
      <c r="M5605" s="32">
        <f t="shared" si="348"/>
        <v>91.837330199999997</v>
      </c>
      <c r="N5605" s="32">
        <f t="shared" si="349"/>
        <v>84.184219350000006</v>
      </c>
      <c r="O5605" s="32">
        <f t="shared" si="350"/>
        <v>76.531108500000002</v>
      </c>
      <c r="P5605" s="33">
        <f t="shared" si="351"/>
        <v>68.877997649999998</v>
      </c>
      <c r="Q5605" s="34">
        <v>0</v>
      </c>
    </row>
    <row r="5606" spans="1:17" ht="15.75" customHeight="1">
      <c r="A5606" s="24" t="s">
        <v>11133</v>
      </c>
      <c r="B5606" s="25" t="s">
        <v>750</v>
      </c>
      <c r="C5606" s="26"/>
      <c r="D5606" s="26">
        <v>80</v>
      </c>
      <c r="E5606" s="26"/>
      <c r="F5606" s="26" t="s">
        <v>192</v>
      </c>
      <c r="G5606" s="27"/>
      <c r="H5606" s="28" t="s">
        <v>186</v>
      </c>
      <c r="I5606" s="29" t="s">
        <v>11326</v>
      </c>
      <c r="J5606" s="30">
        <v>40</v>
      </c>
      <c r="K5606" s="31" t="s">
        <v>11327</v>
      </c>
      <c r="L5606" s="6">
        <v>-269.95100000000002</v>
      </c>
      <c r="M5606" s="32">
        <f t="shared" si="348"/>
        <v>161.97059999999999</v>
      </c>
      <c r="N5606" s="32">
        <f t="shared" si="349"/>
        <v>148.47305</v>
      </c>
      <c r="O5606" s="32">
        <f t="shared" si="350"/>
        <v>134.97550000000001</v>
      </c>
      <c r="P5606" s="33">
        <f t="shared" si="351"/>
        <v>121.47794999999999</v>
      </c>
      <c r="Q5606" s="34">
        <v>0</v>
      </c>
    </row>
    <row r="5607" spans="1:17" ht="15.75" customHeight="1">
      <c r="A5607" s="24" t="s">
        <v>11133</v>
      </c>
      <c r="B5607" s="25" t="s">
        <v>750</v>
      </c>
      <c r="C5607" s="26"/>
      <c r="D5607" s="26">
        <v>80</v>
      </c>
      <c r="E5607" s="26"/>
      <c r="F5607" s="26" t="s">
        <v>192</v>
      </c>
      <c r="G5607" s="27"/>
      <c r="H5607" s="28" t="s">
        <v>186</v>
      </c>
      <c r="I5607" s="29" t="s">
        <v>11328</v>
      </c>
      <c r="J5607" s="30">
        <v>40</v>
      </c>
      <c r="K5607" s="31" t="s">
        <v>11329</v>
      </c>
      <c r="L5607" s="6">
        <v>-255.643597</v>
      </c>
      <c r="M5607" s="32">
        <f t="shared" si="348"/>
        <v>153.38615820000001</v>
      </c>
      <c r="N5607" s="32">
        <f t="shared" si="349"/>
        <v>140.60397834999998</v>
      </c>
      <c r="O5607" s="32">
        <f t="shared" si="350"/>
        <v>127.8217985</v>
      </c>
      <c r="P5607" s="33">
        <f t="shared" si="351"/>
        <v>115.03961864999999</v>
      </c>
      <c r="Q5607" s="34">
        <v>0</v>
      </c>
    </row>
    <row r="5608" spans="1:17" ht="15.75" customHeight="1">
      <c r="A5608" s="24" t="s">
        <v>11133</v>
      </c>
      <c r="B5608" s="25" t="s">
        <v>670</v>
      </c>
      <c r="C5608" s="26"/>
      <c r="D5608" s="26">
        <v>100</v>
      </c>
      <c r="E5608" s="26"/>
      <c r="F5608" s="26" t="s">
        <v>185</v>
      </c>
      <c r="G5608" s="27"/>
      <c r="H5608" s="28" t="s">
        <v>186</v>
      </c>
      <c r="I5608" s="29" t="s">
        <v>11330</v>
      </c>
      <c r="J5608" s="30">
        <v>40</v>
      </c>
      <c r="K5608" s="31" t="s">
        <v>11331</v>
      </c>
      <c r="L5608" s="6">
        <v>-233.50761499999999</v>
      </c>
      <c r="M5608" s="32">
        <f t="shared" si="348"/>
        <v>140.10456899999997</v>
      </c>
      <c r="N5608" s="32">
        <f t="shared" si="349"/>
        <v>128.42918824999998</v>
      </c>
      <c r="O5608" s="32">
        <f t="shared" si="350"/>
        <v>116.75380749999999</v>
      </c>
      <c r="P5608" s="33">
        <f t="shared" si="351"/>
        <v>105.07842674999998</v>
      </c>
      <c r="Q5608" s="34">
        <v>0</v>
      </c>
    </row>
    <row r="5609" spans="1:17" ht="15.75" customHeight="1">
      <c r="A5609" s="24" t="s">
        <v>11133</v>
      </c>
      <c r="B5609" s="25" t="s">
        <v>670</v>
      </c>
      <c r="C5609" s="26"/>
      <c r="D5609" s="26">
        <v>100</v>
      </c>
      <c r="E5609" s="26"/>
      <c r="F5609" s="26" t="s">
        <v>192</v>
      </c>
      <c r="G5609" s="27"/>
      <c r="H5609" s="28" t="s">
        <v>186</v>
      </c>
      <c r="I5609" s="29" t="s">
        <v>11332</v>
      </c>
      <c r="J5609" s="30">
        <v>40</v>
      </c>
      <c r="K5609" s="31" t="s">
        <v>11333</v>
      </c>
      <c r="L5609" s="6">
        <v>-339.05845600000004</v>
      </c>
      <c r="M5609" s="32">
        <f t="shared" si="348"/>
        <v>203.43507360000001</v>
      </c>
      <c r="N5609" s="32">
        <f t="shared" si="349"/>
        <v>186.48215080000003</v>
      </c>
      <c r="O5609" s="32">
        <f t="shared" si="350"/>
        <v>169.52922800000002</v>
      </c>
      <c r="P5609" s="33">
        <f t="shared" si="351"/>
        <v>152.57630520000001</v>
      </c>
      <c r="Q5609" s="34">
        <v>0</v>
      </c>
    </row>
    <row r="5610" spans="1:17" ht="15.75" customHeight="1">
      <c r="A5610" s="24" t="s">
        <v>11133</v>
      </c>
      <c r="B5610" s="25" t="s">
        <v>670</v>
      </c>
      <c r="C5610" s="26"/>
      <c r="D5610" s="26">
        <v>100</v>
      </c>
      <c r="E5610" s="26"/>
      <c r="F5610" s="26" t="s">
        <v>192</v>
      </c>
      <c r="G5610" s="27"/>
      <c r="H5610" s="28" t="s">
        <v>186</v>
      </c>
      <c r="I5610" s="29" t="s">
        <v>11334</v>
      </c>
      <c r="J5610" s="30">
        <v>40</v>
      </c>
      <c r="K5610" s="31" t="s">
        <v>11335</v>
      </c>
      <c r="L5610" s="6">
        <v>-334.19933800000001</v>
      </c>
      <c r="M5610" s="32">
        <f t="shared" si="348"/>
        <v>200.5196028</v>
      </c>
      <c r="N5610" s="32">
        <f t="shared" si="349"/>
        <v>183.80963589999999</v>
      </c>
      <c r="O5610" s="32">
        <f t="shared" si="350"/>
        <v>167.09966900000001</v>
      </c>
      <c r="P5610" s="33">
        <f t="shared" si="351"/>
        <v>150.38970209999999</v>
      </c>
      <c r="Q5610" s="34">
        <v>0</v>
      </c>
    </row>
    <row r="5611" spans="1:17" ht="15.75" customHeight="1">
      <c r="A5611" s="24" t="s">
        <v>11133</v>
      </c>
      <c r="B5611" s="25" t="s">
        <v>670</v>
      </c>
      <c r="C5611" s="26"/>
      <c r="D5611" s="26">
        <v>100</v>
      </c>
      <c r="E5611" s="26"/>
      <c r="F5611" s="26" t="s">
        <v>192</v>
      </c>
      <c r="G5611" s="27"/>
      <c r="H5611" s="28" t="s">
        <v>186</v>
      </c>
      <c r="I5611" s="29" t="s">
        <v>11336</v>
      </c>
      <c r="J5611" s="30">
        <v>40</v>
      </c>
      <c r="K5611" s="31" t="s">
        <v>11337</v>
      </c>
      <c r="L5611" s="6">
        <v>-332.849583</v>
      </c>
      <c r="M5611" s="32">
        <f t="shared" si="348"/>
        <v>199.7097498</v>
      </c>
      <c r="N5611" s="32">
        <f t="shared" si="349"/>
        <v>183.06727064999998</v>
      </c>
      <c r="O5611" s="32">
        <f t="shared" si="350"/>
        <v>166.4247915</v>
      </c>
      <c r="P5611" s="33">
        <f t="shared" si="351"/>
        <v>149.78231234999998</v>
      </c>
      <c r="Q5611" s="34">
        <v>0</v>
      </c>
    </row>
    <row r="5612" spans="1:17" ht="15.75" customHeight="1">
      <c r="A5612" s="24" t="s">
        <v>11133</v>
      </c>
      <c r="B5612" s="25" t="s">
        <v>670</v>
      </c>
      <c r="C5612" s="26"/>
      <c r="D5612" s="26">
        <v>100</v>
      </c>
      <c r="E5612" s="26"/>
      <c r="F5612" s="26" t="s">
        <v>185</v>
      </c>
      <c r="G5612" s="27"/>
      <c r="H5612" s="28" t="s">
        <v>186</v>
      </c>
      <c r="I5612" s="29" t="s">
        <v>11338</v>
      </c>
      <c r="J5612" s="30">
        <v>40</v>
      </c>
      <c r="K5612" s="31" t="s">
        <v>11339</v>
      </c>
      <c r="L5612" s="6">
        <v>-227.29874199999998</v>
      </c>
      <c r="M5612" s="32">
        <f t="shared" si="348"/>
        <v>136.37924519999999</v>
      </c>
      <c r="N5612" s="32">
        <f t="shared" si="349"/>
        <v>125.01430809999998</v>
      </c>
      <c r="O5612" s="32">
        <f t="shared" si="350"/>
        <v>113.64937099999999</v>
      </c>
      <c r="P5612" s="33">
        <f t="shared" si="351"/>
        <v>102.28443389999998</v>
      </c>
      <c r="Q5612" s="34">
        <v>0</v>
      </c>
    </row>
    <row r="5613" spans="1:17" ht="15.75" customHeight="1">
      <c r="A5613" s="24" t="s">
        <v>11133</v>
      </c>
      <c r="B5613" s="25" t="s">
        <v>670</v>
      </c>
      <c r="C5613" s="26"/>
      <c r="D5613" s="26">
        <v>100</v>
      </c>
      <c r="E5613" s="26"/>
      <c r="F5613" s="26" t="s">
        <v>185</v>
      </c>
      <c r="G5613" s="27"/>
      <c r="H5613" s="28" t="s">
        <v>186</v>
      </c>
      <c r="I5613" s="29" t="s">
        <v>11340</v>
      </c>
      <c r="J5613" s="30">
        <v>40</v>
      </c>
      <c r="K5613" s="31" t="s">
        <v>11341</v>
      </c>
      <c r="L5613" s="6">
        <v>-227.568693</v>
      </c>
      <c r="M5613" s="32">
        <f t="shared" si="348"/>
        <v>136.54121579999997</v>
      </c>
      <c r="N5613" s="32">
        <f t="shared" si="349"/>
        <v>125.16278115</v>
      </c>
      <c r="O5613" s="32">
        <f t="shared" si="350"/>
        <v>113.7843465</v>
      </c>
      <c r="P5613" s="33">
        <f t="shared" si="351"/>
        <v>102.40591184999998</v>
      </c>
      <c r="Q5613" s="34">
        <v>0</v>
      </c>
    </row>
    <row r="5614" spans="1:17" ht="15.75" customHeight="1">
      <c r="A5614" s="24" t="s">
        <v>11133</v>
      </c>
      <c r="B5614" s="25" t="s">
        <v>670</v>
      </c>
      <c r="C5614" s="26"/>
      <c r="D5614" s="26">
        <v>125</v>
      </c>
      <c r="E5614" s="26"/>
      <c r="F5614" s="26" t="s">
        <v>185</v>
      </c>
      <c r="G5614" s="27"/>
      <c r="H5614" s="28" t="s">
        <v>186</v>
      </c>
      <c r="I5614" s="29" t="s">
        <v>11342</v>
      </c>
      <c r="J5614" s="30">
        <v>40</v>
      </c>
      <c r="K5614" s="31" t="s">
        <v>11343</v>
      </c>
      <c r="L5614" s="6">
        <v>-240.79629199999997</v>
      </c>
      <c r="M5614" s="32">
        <f t="shared" si="348"/>
        <v>144.47777519999997</v>
      </c>
      <c r="N5614" s="32">
        <f t="shared" si="349"/>
        <v>132.4379606</v>
      </c>
      <c r="O5614" s="32">
        <f t="shared" si="350"/>
        <v>120.39814599999998</v>
      </c>
      <c r="P5614" s="33">
        <f t="shared" si="351"/>
        <v>108.35833139999997</v>
      </c>
      <c r="Q5614" s="34">
        <v>0</v>
      </c>
    </row>
    <row r="5615" spans="1:17" ht="15.75" customHeight="1">
      <c r="A5615" s="24" t="s">
        <v>11133</v>
      </c>
      <c r="B5615" s="25" t="s">
        <v>670</v>
      </c>
      <c r="C5615" s="26"/>
      <c r="D5615" s="26">
        <v>125</v>
      </c>
      <c r="E5615" s="26"/>
      <c r="F5615" s="26" t="s">
        <v>192</v>
      </c>
      <c r="G5615" s="27"/>
      <c r="H5615" s="28" t="s">
        <v>186</v>
      </c>
      <c r="I5615" s="29" t="s">
        <v>11344</v>
      </c>
      <c r="J5615" s="30">
        <v>40</v>
      </c>
      <c r="K5615" s="31" t="s">
        <v>11345</v>
      </c>
      <c r="L5615" s="6">
        <v>-354.71561399999996</v>
      </c>
      <c r="M5615" s="32">
        <f t="shared" si="348"/>
        <v>212.82936839999996</v>
      </c>
      <c r="N5615" s="32">
        <f t="shared" si="349"/>
        <v>195.09358769999997</v>
      </c>
      <c r="O5615" s="32">
        <f t="shared" si="350"/>
        <v>177.35780699999998</v>
      </c>
      <c r="P5615" s="33">
        <f t="shared" si="351"/>
        <v>159.62202629999996</v>
      </c>
      <c r="Q5615" s="34">
        <v>0</v>
      </c>
    </row>
    <row r="5616" spans="1:17" ht="15.75" customHeight="1">
      <c r="A5616" s="24" t="s">
        <v>11133</v>
      </c>
      <c r="B5616" s="25" t="s">
        <v>670</v>
      </c>
      <c r="C5616" s="26"/>
      <c r="D5616" s="26">
        <v>125</v>
      </c>
      <c r="E5616" s="26"/>
      <c r="F5616" s="26" t="s">
        <v>192</v>
      </c>
      <c r="G5616" s="27"/>
      <c r="H5616" s="28" t="s">
        <v>186</v>
      </c>
      <c r="I5616" s="29" t="s">
        <v>11346</v>
      </c>
      <c r="J5616" s="30">
        <v>40</v>
      </c>
      <c r="K5616" s="31" t="s">
        <v>11347</v>
      </c>
      <c r="L5616" s="6">
        <v>-348.77669200000003</v>
      </c>
      <c r="M5616" s="32">
        <f t="shared" si="348"/>
        <v>209.2660152</v>
      </c>
      <c r="N5616" s="32">
        <f t="shared" si="349"/>
        <v>191.82718060000002</v>
      </c>
      <c r="O5616" s="32">
        <f t="shared" si="350"/>
        <v>174.38834600000001</v>
      </c>
      <c r="P5616" s="33">
        <f t="shared" si="351"/>
        <v>156.94951140000001</v>
      </c>
      <c r="Q5616" s="34">
        <v>0</v>
      </c>
    </row>
    <row r="5617" spans="1:17" ht="15.75" customHeight="1">
      <c r="A5617" s="24" t="s">
        <v>11133</v>
      </c>
      <c r="B5617" s="25" t="s">
        <v>670</v>
      </c>
      <c r="C5617" s="26"/>
      <c r="D5617" s="26">
        <v>125</v>
      </c>
      <c r="E5617" s="26"/>
      <c r="F5617" s="26" t="s">
        <v>192</v>
      </c>
      <c r="G5617" s="27"/>
      <c r="H5617" s="28" t="s">
        <v>186</v>
      </c>
      <c r="I5617" s="29" t="s">
        <v>11348</v>
      </c>
      <c r="J5617" s="30">
        <v>40</v>
      </c>
      <c r="K5617" s="31" t="s">
        <v>11349</v>
      </c>
      <c r="L5617" s="6">
        <v>-348.50674099999998</v>
      </c>
      <c r="M5617" s="32">
        <f t="shared" si="348"/>
        <v>209.10404459999998</v>
      </c>
      <c r="N5617" s="32">
        <f t="shared" si="349"/>
        <v>191.67870754999998</v>
      </c>
      <c r="O5617" s="32">
        <f t="shared" si="350"/>
        <v>174.25337049999999</v>
      </c>
      <c r="P5617" s="33">
        <f t="shared" si="351"/>
        <v>156.82803344999996</v>
      </c>
      <c r="Q5617" s="34">
        <v>0</v>
      </c>
    </row>
    <row r="5618" spans="1:17" ht="15.75" customHeight="1">
      <c r="A5618" s="24" t="s">
        <v>11133</v>
      </c>
      <c r="B5618" s="25" t="s">
        <v>670</v>
      </c>
      <c r="C5618" s="26"/>
      <c r="D5618" s="26">
        <v>125</v>
      </c>
      <c r="E5618" s="26"/>
      <c r="F5618" s="26" t="s">
        <v>192</v>
      </c>
      <c r="G5618" s="27"/>
      <c r="H5618" s="28" t="s">
        <v>186</v>
      </c>
      <c r="I5618" s="29" t="s">
        <v>11350</v>
      </c>
      <c r="J5618" s="30">
        <v>40</v>
      </c>
      <c r="K5618" s="31" t="s">
        <v>11351</v>
      </c>
      <c r="L5618" s="6">
        <v>-354.17571199999998</v>
      </c>
      <c r="M5618" s="32">
        <f t="shared" si="348"/>
        <v>212.50542719999999</v>
      </c>
      <c r="N5618" s="32">
        <f t="shared" si="349"/>
        <v>194.79664159999999</v>
      </c>
      <c r="O5618" s="32">
        <f t="shared" si="350"/>
        <v>177.08785599999999</v>
      </c>
      <c r="P5618" s="33">
        <f t="shared" si="351"/>
        <v>159.37907039999996</v>
      </c>
      <c r="Q5618" s="34">
        <v>0</v>
      </c>
    </row>
    <row r="5619" spans="1:17" ht="15.75" customHeight="1">
      <c r="A5619" s="24" t="s">
        <v>11133</v>
      </c>
      <c r="B5619" s="25" t="s">
        <v>670</v>
      </c>
      <c r="C5619" s="26"/>
      <c r="D5619" s="26">
        <v>125</v>
      </c>
      <c r="E5619" s="26"/>
      <c r="F5619" s="26" t="s">
        <v>185</v>
      </c>
      <c r="G5619" s="27"/>
      <c r="H5619" s="28" t="s">
        <v>186</v>
      </c>
      <c r="I5619" s="29" t="s">
        <v>11352</v>
      </c>
      <c r="J5619" s="30">
        <v>40</v>
      </c>
      <c r="K5619" s="31" t="s">
        <v>11353</v>
      </c>
      <c r="L5619" s="6">
        <v>-234.58741899999998</v>
      </c>
      <c r="M5619" s="32">
        <f t="shared" si="348"/>
        <v>140.75245139999998</v>
      </c>
      <c r="N5619" s="32">
        <f t="shared" si="349"/>
        <v>129.02308045000001</v>
      </c>
      <c r="O5619" s="32">
        <f t="shared" si="350"/>
        <v>117.29370949999999</v>
      </c>
      <c r="P5619" s="33">
        <f t="shared" si="351"/>
        <v>105.56433854999997</v>
      </c>
      <c r="Q5619" s="34">
        <v>0</v>
      </c>
    </row>
    <row r="5620" spans="1:17" ht="15.75" customHeight="1">
      <c r="A5620" s="24" t="s">
        <v>11133</v>
      </c>
      <c r="B5620" s="25" t="s">
        <v>670</v>
      </c>
      <c r="C5620" s="26"/>
      <c r="D5620" s="26">
        <v>125</v>
      </c>
      <c r="E5620" s="26"/>
      <c r="F5620" s="26" t="s">
        <v>185</v>
      </c>
      <c r="G5620" s="27"/>
      <c r="H5620" s="28" t="s">
        <v>186</v>
      </c>
      <c r="I5620" s="29" t="s">
        <v>11354</v>
      </c>
      <c r="J5620" s="30">
        <v>40</v>
      </c>
      <c r="K5620" s="31" t="s">
        <v>11355</v>
      </c>
      <c r="L5620" s="6">
        <v>-234.58741899999998</v>
      </c>
      <c r="M5620" s="32">
        <f t="shared" si="348"/>
        <v>140.75245139999998</v>
      </c>
      <c r="N5620" s="32">
        <f t="shared" si="349"/>
        <v>129.02308045000001</v>
      </c>
      <c r="O5620" s="32">
        <f t="shared" si="350"/>
        <v>117.29370949999999</v>
      </c>
      <c r="P5620" s="33">
        <f t="shared" si="351"/>
        <v>105.56433854999997</v>
      </c>
      <c r="Q5620" s="34">
        <v>0</v>
      </c>
    </row>
    <row r="5621" spans="1:17" ht="15.75" customHeight="1">
      <c r="A5621" s="24" t="s">
        <v>11133</v>
      </c>
      <c r="B5621" s="25" t="s">
        <v>670</v>
      </c>
      <c r="C5621" s="26"/>
      <c r="D5621" s="26">
        <v>150</v>
      </c>
      <c r="E5621" s="26"/>
      <c r="F5621" s="26" t="s">
        <v>185</v>
      </c>
      <c r="G5621" s="27"/>
      <c r="H5621" s="28" t="s">
        <v>186</v>
      </c>
      <c r="I5621" s="29" t="s">
        <v>11356</v>
      </c>
      <c r="J5621" s="30">
        <v>20</v>
      </c>
      <c r="K5621" s="31" t="s">
        <v>11357</v>
      </c>
      <c r="L5621" s="6">
        <v>-327.99046499999997</v>
      </c>
      <c r="M5621" s="32">
        <f t="shared" si="348"/>
        <v>196.79427899999999</v>
      </c>
      <c r="N5621" s="32">
        <f t="shared" si="349"/>
        <v>180.39475574999997</v>
      </c>
      <c r="O5621" s="32">
        <f t="shared" si="350"/>
        <v>163.99523249999999</v>
      </c>
      <c r="P5621" s="33">
        <f t="shared" si="351"/>
        <v>147.59570924999997</v>
      </c>
      <c r="Q5621" s="34">
        <v>1000</v>
      </c>
    </row>
    <row r="5622" spans="1:17" ht="15.75" customHeight="1">
      <c r="A5622" s="24" t="s">
        <v>11133</v>
      </c>
      <c r="B5622" s="25" t="s">
        <v>670</v>
      </c>
      <c r="C5622" s="26"/>
      <c r="D5622" s="26">
        <v>150</v>
      </c>
      <c r="E5622" s="26"/>
      <c r="F5622" s="26" t="s">
        <v>192</v>
      </c>
      <c r="G5622" s="27"/>
      <c r="H5622" s="28" t="s">
        <v>186</v>
      </c>
      <c r="I5622" s="29" t="s">
        <v>11358</v>
      </c>
      <c r="J5622" s="30">
        <v>20</v>
      </c>
      <c r="K5622" s="31" t="s">
        <v>11359</v>
      </c>
      <c r="L5622" s="6">
        <v>-459.45660199999998</v>
      </c>
      <c r="M5622" s="32">
        <f t="shared" si="348"/>
        <v>275.67396120000001</v>
      </c>
      <c r="N5622" s="32">
        <f t="shared" si="349"/>
        <v>252.70113109999997</v>
      </c>
      <c r="O5622" s="32">
        <f t="shared" si="350"/>
        <v>229.72830099999999</v>
      </c>
      <c r="P5622" s="33">
        <f t="shared" si="351"/>
        <v>206.75547089999998</v>
      </c>
      <c r="Q5622" s="34">
        <v>1000</v>
      </c>
    </row>
    <row r="5623" spans="1:17" ht="15.75" customHeight="1">
      <c r="A5623" s="24" t="s">
        <v>11133</v>
      </c>
      <c r="B5623" s="25" t="s">
        <v>670</v>
      </c>
      <c r="C5623" s="26"/>
      <c r="D5623" s="26">
        <v>150</v>
      </c>
      <c r="E5623" s="26"/>
      <c r="F5623" s="26" t="s">
        <v>192</v>
      </c>
      <c r="G5623" s="27"/>
      <c r="H5623" s="28" t="s">
        <v>186</v>
      </c>
      <c r="I5623" s="29" t="s">
        <v>11360</v>
      </c>
      <c r="J5623" s="30">
        <v>20</v>
      </c>
      <c r="K5623" s="31" t="s">
        <v>11361</v>
      </c>
      <c r="L5623" s="6">
        <v>-467.28518100000002</v>
      </c>
      <c r="M5623" s="32">
        <f t="shared" si="348"/>
        <v>280.37110860000001</v>
      </c>
      <c r="N5623" s="32">
        <f t="shared" si="349"/>
        <v>257.00684954999997</v>
      </c>
      <c r="O5623" s="32">
        <f t="shared" si="350"/>
        <v>233.64259050000001</v>
      </c>
      <c r="P5623" s="33">
        <f t="shared" si="351"/>
        <v>210.27833145</v>
      </c>
      <c r="Q5623" s="34">
        <v>1000</v>
      </c>
    </row>
    <row r="5624" spans="1:17" ht="15.75" customHeight="1">
      <c r="A5624" s="24" t="s">
        <v>11133</v>
      </c>
      <c r="B5624" s="25" t="s">
        <v>670</v>
      </c>
      <c r="C5624" s="26"/>
      <c r="D5624" s="26">
        <v>150</v>
      </c>
      <c r="E5624" s="26"/>
      <c r="F5624" s="26" t="s">
        <v>192</v>
      </c>
      <c r="G5624" s="27"/>
      <c r="H5624" s="28" t="s">
        <v>186</v>
      </c>
      <c r="I5624" s="29" t="s">
        <v>11362</v>
      </c>
      <c r="J5624" s="30">
        <v>20</v>
      </c>
      <c r="K5624" s="31" t="s">
        <v>11363</v>
      </c>
      <c r="L5624" s="6">
        <v>-460.53640599999994</v>
      </c>
      <c r="M5624" s="32">
        <f t="shared" si="348"/>
        <v>276.32184359999997</v>
      </c>
      <c r="N5624" s="32">
        <f t="shared" si="349"/>
        <v>253.29502329999997</v>
      </c>
      <c r="O5624" s="32">
        <f t="shared" si="350"/>
        <v>230.26820299999997</v>
      </c>
      <c r="P5624" s="33">
        <f t="shared" si="351"/>
        <v>207.24138269999995</v>
      </c>
      <c r="Q5624" s="34">
        <v>1000</v>
      </c>
    </row>
    <row r="5625" spans="1:17" ht="15.75" customHeight="1">
      <c r="A5625" s="24" t="s">
        <v>11133</v>
      </c>
      <c r="B5625" s="25" t="s">
        <v>670</v>
      </c>
      <c r="C5625" s="26"/>
      <c r="D5625" s="26">
        <v>150</v>
      </c>
      <c r="E5625" s="26"/>
      <c r="F5625" s="26" t="s">
        <v>185</v>
      </c>
      <c r="G5625" s="27"/>
      <c r="H5625" s="28" t="s">
        <v>186</v>
      </c>
      <c r="I5625" s="29" t="s">
        <v>11364</v>
      </c>
      <c r="J5625" s="30">
        <v>20</v>
      </c>
      <c r="K5625" s="31" t="s">
        <v>11365</v>
      </c>
      <c r="L5625" s="6">
        <v>-331.49982799999998</v>
      </c>
      <c r="M5625" s="32">
        <f t="shared" si="348"/>
        <v>198.89989679999999</v>
      </c>
      <c r="N5625" s="32">
        <f t="shared" si="349"/>
        <v>182.32490539999998</v>
      </c>
      <c r="O5625" s="32">
        <f t="shared" si="350"/>
        <v>165.74991399999999</v>
      </c>
      <c r="P5625" s="33">
        <f t="shared" si="351"/>
        <v>149.17492259999997</v>
      </c>
      <c r="Q5625" s="34">
        <v>1000</v>
      </c>
    </row>
    <row r="5626" spans="1:17" ht="15.75" customHeight="1">
      <c r="A5626" s="24" t="s">
        <v>11133</v>
      </c>
      <c r="B5626" s="25" t="s">
        <v>670</v>
      </c>
      <c r="C5626" s="26"/>
      <c r="D5626" s="26">
        <v>150</v>
      </c>
      <c r="E5626" s="26"/>
      <c r="F5626" s="26" t="s">
        <v>185</v>
      </c>
      <c r="G5626" s="27"/>
      <c r="H5626" s="28" t="s">
        <v>186</v>
      </c>
      <c r="I5626" s="29" t="s">
        <v>11366</v>
      </c>
      <c r="J5626" s="30">
        <v>20</v>
      </c>
      <c r="K5626" s="31" t="s">
        <v>11367</v>
      </c>
      <c r="L5626" s="6">
        <v>-329.070269</v>
      </c>
      <c r="M5626" s="32">
        <f t="shared" si="348"/>
        <v>197.4421614</v>
      </c>
      <c r="N5626" s="32">
        <f t="shared" si="349"/>
        <v>180.98864795</v>
      </c>
      <c r="O5626" s="32">
        <f t="shared" si="350"/>
        <v>164.5351345</v>
      </c>
      <c r="P5626" s="33">
        <f t="shared" si="351"/>
        <v>148.08162105</v>
      </c>
      <c r="Q5626" s="34">
        <v>1000</v>
      </c>
    </row>
    <row r="5627" spans="1:17" ht="15.75" customHeight="1">
      <c r="A5627" s="24" t="s">
        <v>11133</v>
      </c>
      <c r="B5627" s="25" t="s">
        <v>670</v>
      </c>
      <c r="C5627" s="26"/>
      <c r="D5627" s="26">
        <v>200</v>
      </c>
      <c r="E5627" s="26"/>
      <c r="F5627" s="26" t="s">
        <v>185</v>
      </c>
      <c r="G5627" s="27"/>
      <c r="H5627" s="28" t="s">
        <v>186</v>
      </c>
      <c r="I5627" s="29" t="s">
        <v>11368</v>
      </c>
      <c r="J5627" s="30">
        <v>10</v>
      </c>
      <c r="K5627" s="31" t="s">
        <v>11369</v>
      </c>
      <c r="L5627" s="6">
        <v>-351.47620199999994</v>
      </c>
      <c r="M5627" s="32">
        <f t="shared" si="348"/>
        <v>210.88572119999995</v>
      </c>
      <c r="N5627" s="32">
        <f t="shared" si="349"/>
        <v>193.31191109999997</v>
      </c>
      <c r="O5627" s="32">
        <f t="shared" si="350"/>
        <v>175.73810099999997</v>
      </c>
      <c r="P5627" s="33">
        <f t="shared" si="351"/>
        <v>158.16429089999997</v>
      </c>
      <c r="Q5627" s="34">
        <v>1000</v>
      </c>
    </row>
    <row r="5628" spans="1:17" ht="15.75" customHeight="1">
      <c r="A5628" s="24" t="s">
        <v>11133</v>
      </c>
      <c r="B5628" s="25" t="s">
        <v>670</v>
      </c>
      <c r="C5628" s="26"/>
      <c r="D5628" s="26">
        <v>200</v>
      </c>
      <c r="E5628" s="26"/>
      <c r="F5628" s="26" t="s">
        <v>192</v>
      </c>
      <c r="G5628" s="27"/>
      <c r="H5628" s="28" t="s">
        <v>186</v>
      </c>
      <c r="I5628" s="29" t="s">
        <v>11370</v>
      </c>
      <c r="J5628" s="30">
        <v>10</v>
      </c>
      <c r="K5628" s="31" t="s">
        <v>11371</v>
      </c>
      <c r="L5628" s="6">
        <v>-485.101947</v>
      </c>
      <c r="M5628" s="32">
        <f t="shared" si="348"/>
        <v>291.0611682</v>
      </c>
      <c r="N5628" s="32">
        <f t="shared" si="349"/>
        <v>266.80607084999997</v>
      </c>
      <c r="O5628" s="32">
        <f t="shared" si="350"/>
        <v>242.5509735</v>
      </c>
      <c r="P5628" s="33">
        <f t="shared" si="351"/>
        <v>218.29587614999997</v>
      </c>
      <c r="Q5628" s="34">
        <v>1000</v>
      </c>
    </row>
    <row r="5629" spans="1:17" ht="15.75" customHeight="1">
      <c r="A5629" s="24" t="s">
        <v>11133</v>
      </c>
      <c r="B5629" s="25" t="s">
        <v>670</v>
      </c>
      <c r="C5629" s="26"/>
      <c r="D5629" s="26">
        <v>200</v>
      </c>
      <c r="E5629" s="26"/>
      <c r="F5629" s="26" t="s">
        <v>192</v>
      </c>
      <c r="G5629" s="27"/>
      <c r="H5629" s="28" t="s">
        <v>186</v>
      </c>
      <c r="I5629" s="29" t="s">
        <v>11372</v>
      </c>
      <c r="J5629" s="30">
        <v>10</v>
      </c>
      <c r="K5629" s="31" t="s">
        <v>11373</v>
      </c>
      <c r="L5629" s="6">
        <v>-488.61130999999995</v>
      </c>
      <c r="M5629" s="32">
        <f t="shared" si="348"/>
        <v>293.16678599999995</v>
      </c>
      <c r="N5629" s="32">
        <f t="shared" si="349"/>
        <v>268.73622049999994</v>
      </c>
      <c r="O5629" s="32">
        <f t="shared" si="350"/>
        <v>244.30565499999997</v>
      </c>
      <c r="P5629" s="33">
        <f t="shared" si="351"/>
        <v>219.87508949999994</v>
      </c>
      <c r="Q5629" s="34">
        <v>1000</v>
      </c>
    </row>
    <row r="5630" spans="1:17" ht="15.75" customHeight="1">
      <c r="A5630" s="24" t="s">
        <v>11133</v>
      </c>
      <c r="B5630" s="25" t="s">
        <v>670</v>
      </c>
      <c r="C5630" s="26"/>
      <c r="D5630" s="26">
        <v>200</v>
      </c>
      <c r="E5630" s="26"/>
      <c r="F5630" s="26" t="s">
        <v>192</v>
      </c>
      <c r="G5630" s="27"/>
      <c r="H5630" s="28" t="s">
        <v>186</v>
      </c>
      <c r="I5630" s="29" t="s">
        <v>11374</v>
      </c>
      <c r="J5630" s="30">
        <v>10</v>
      </c>
      <c r="K5630" s="31" t="s">
        <v>11375</v>
      </c>
      <c r="L5630" s="6">
        <v>-481.86253500000004</v>
      </c>
      <c r="M5630" s="32">
        <f t="shared" si="348"/>
        <v>289.11752100000001</v>
      </c>
      <c r="N5630" s="32">
        <f t="shared" si="349"/>
        <v>265.02439425</v>
      </c>
      <c r="O5630" s="32">
        <f t="shared" si="350"/>
        <v>240.93126750000002</v>
      </c>
      <c r="P5630" s="33">
        <f t="shared" si="351"/>
        <v>216.83814074999998</v>
      </c>
      <c r="Q5630" s="34">
        <v>1000</v>
      </c>
    </row>
    <row r="5631" spans="1:17" ht="15.75" customHeight="1">
      <c r="A5631" s="24" t="s">
        <v>11133</v>
      </c>
      <c r="B5631" s="25" t="s">
        <v>670</v>
      </c>
      <c r="C5631" s="26"/>
      <c r="D5631" s="26">
        <v>200</v>
      </c>
      <c r="E5631" s="26"/>
      <c r="F5631" s="26" t="s">
        <v>185</v>
      </c>
      <c r="G5631" s="27"/>
      <c r="H5631" s="28" t="s">
        <v>186</v>
      </c>
      <c r="I5631" s="29" t="s">
        <v>11376</v>
      </c>
      <c r="J5631" s="30">
        <v>10</v>
      </c>
      <c r="K5631" s="31" t="s">
        <v>11377</v>
      </c>
      <c r="L5631" s="6">
        <v>-354.98556500000007</v>
      </c>
      <c r="M5631" s="32">
        <f t="shared" si="348"/>
        <v>212.99133900000004</v>
      </c>
      <c r="N5631" s="32">
        <f t="shared" si="349"/>
        <v>195.24206075000004</v>
      </c>
      <c r="O5631" s="32">
        <f t="shared" si="350"/>
        <v>177.49278250000003</v>
      </c>
      <c r="P5631" s="33">
        <f t="shared" si="351"/>
        <v>159.74350425</v>
      </c>
      <c r="Q5631" s="34">
        <v>1000</v>
      </c>
    </row>
    <row r="5632" spans="1:17" ht="15.75" customHeight="1">
      <c r="A5632" s="24" t="s">
        <v>11133</v>
      </c>
      <c r="B5632" s="25" t="s">
        <v>670</v>
      </c>
      <c r="C5632" s="26"/>
      <c r="D5632" s="26">
        <v>200</v>
      </c>
      <c r="E5632" s="26"/>
      <c r="F5632" s="26" t="s">
        <v>185</v>
      </c>
      <c r="G5632" s="27"/>
      <c r="H5632" s="28" t="s">
        <v>186</v>
      </c>
      <c r="I5632" s="29" t="s">
        <v>11378</v>
      </c>
      <c r="J5632" s="30">
        <v>20</v>
      </c>
      <c r="K5632" s="31" t="s">
        <v>11379</v>
      </c>
      <c r="L5632" s="6">
        <v>-340.94811300000003</v>
      </c>
      <c r="M5632" s="32">
        <f t="shared" si="348"/>
        <v>204.56886780000002</v>
      </c>
      <c r="N5632" s="32">
        <f t="shared" si="349"/>
        <v>187.52146215000002</v>
      </c>
      <c r="O5632" s="32">
        <f t="shared" si="350"/>
        <v>170.47405650000002</v>
      </c>
      <c r="P5632" s="33">
        <f t="shared" si="351"/>
        <v>153.42665084999999</v>
      </c>
      <c r="Q5632" s="34">
        <v>1000</v>
      </c>
    </row>
    <row r="5633" spans="1:17" ht="15.75" customHeight="1">
      <c r="A5633" s="24" t="s">
        <v>11133</v>
      </c>
      <c r="B5633" s="25" t="s">
        <v>670</v>
      </c>
      <c r="C5633" s="26"/>
      <c r="D5633" s="26">
        <v>80</v>
      </c>
      <c r="E5633" s="26"/>
      <c r="F5633" s="26" t="s">
        <v>185</v>
      </c>
      <c r="G5633" s="27"/>
      <c r="H5633" s="28" t="s">
        <v>186</v>
      </c>
      <c r="I5633" s="29" t="s">
        <v>11380</v>
      </c>
      <c r="J5633" s="30">
        <v>40</v>
      </c>
      <c r="K5633" s="31" t="s">
        <v>11381</v>
      </c>
      <c r="L5633" s="6">
        <v>-247.81501800000001</v>
      </c>
      <c r="M5633" s="32">
        <f t="shared" si="348"/>
        <v>148.68901080000001</v>
      </c>
      <c r="N5633" s="32">
        <f t="shared" si="349"/>
        <v>136.29825990000001</v>
      </c>
      <c r="O5633" s="32">
        <f t="shared" si="350"/>
        <v>123.907509</v>
      </c>
      <c r="P5633" s="33">
        <f t="shared" si="351"/>
        <v>111.5167581</v>
      </c>
      <c r="Q5633" s="34">
        <v>0</v>
      </c>
    </row>
    <row r="5634" spans="1:17" ht="15.75" customHeight="1">
      <c r="A5634" s="24" t="s">
        <v>11133</v>
      </c>
      <c r="B5634" s="25" t="s">
        <v>670</v>
      </c>
      <c r="C5634" s="26"/>
      <c r="D5634" s="26">
        <v>80</v>
      </c>
      <c r="E5634" s="26"/>
      <c r="F5634" s="26" t="s">
        <v>192</v>
      </c>
      <c r="G5634" s="27"/>
      <c r="H5634" s="28" t="s">
        <v>186</v>
      </c>
      <c r="I5634" s="29" t="s">
        <v>11382</v>
      </c>
      <c r="J5634" s="30">
        <v>40</v>
      </c>
      <c r="K5634" s="31" t="s">
        <v>11383</v>
      </c>
      <c r="L5634" s="6">
        <v>-352.55600599999997</v>
      </c>
      <c r="M5634" s="32">
        <f t="shared" si="348"/>
        <v>211.53360359999996</v>
      </c>
      <c r="N5634" s="32">
        <f t="shared" si="349"/>
        <v>193.90580329999997</v>
      </c>
      <c r="O5634" s="32">
        <f t="shared" si="350"/>
        <v>176.27800299999998</v>
      </c>
      <c r="P5634" s="33">
        <f t="shared" si="351"/>
        <v>158.65020269999997</v>
      </c>
      <c r="Q5634" s="34">
        <v>0</v>
      </c>
    </row>
    <row r="5635" spans="1:17" ht="15.75" customHeight="1">
      <c r="A5635" s="24" t="s">
        <v>11133</v>
      </c>
      <c r="B5635" s="25" t="s">
        <v>670</v>
      </c>
      <c r="C5635" s="26"/>
      <c r="D5635" s="26">
        <v>80</v>
      </c>
      <c r="E5635" s="26"/>
      <c r="F5635" s="26" t="s">
        <v>192</v>
      </c>
      <c r="G5635" s="27"/>
      <c r="H5635" s="28" t="s">
        <v>186</v>
      </c>
      <c r="I5635" s="29" t="s">
        <v>11384</v>
      </c>
      <c r="J5635" s="30">
        <v>40</v>
      </c>
      <c r="K5635" s="31" t="s">
        <v>11385</v>
      </c>
      <c r="L5635" s="6">
        <v>-346.61708399999998</v>
      </c>
      <c r="M5635" s="32">
        <f t="shared" si="348"/>
        <v>207.97025039999997</v>
      </c>
      <c r="N5635" s="32">
        <f t="shared" si="349"/>
        <v>190.63939619999999</v>
      </c>
      <c r="O5635" s="32">
        <f t="shared" si="350"/>
        <v>173.30854199999999</v>
      </c>
      <c r="P5635" s="33">
        <f t="shared" si="351"/>
        <v>155.97768779999998</v>
      </c>
      <c r="Q5635" s="34">
        <v>0</v>
      </c>
    </row>
    <row r="5636" spans="1:17" ht="15.75" customHeight="1">
      <c r="A5636" s="24" t="s">
        <v>11133</v>
      </c>
      <c r="B5636" s="25" t="s">
        <v>670</v>
      </c>
      <c r="C5636" s="26"/>
      <c r="D5636" s="26">
        <v>80</v>
      </c>
      <c r="E5636" s="26"/>
      <c r="F5636" s="26" t="s">
        <v>192</v>
      </c>
      <c r="G5636" s="27"/>
      <c r="H5636" s="28" t="s">
        <v>186</v>
      </c>
      <c r="I5636" s="29" t="s">
        <v>11386</v>
      </c>
      <c r="J5636" s="30">
        <v>40</v>
      </c>
      <c r="K5636" s="31" t="s">
        <v>11387</v>
      </c>
      <c r="L5636" s="6">
        <v>-346.34713299999993</v>
      </c>
      <c r="M5636" s="32">
        <f t="shared" ref="M5636:M5699" si="352">L5636*40%-L5636</f>
        <v>207.80827979999995</v>
      </c>
      <c r="N5636" s="32">
        <f t="shared" ref="N5636:N5699" si="353">L5636*45%-L5636</f>
        <v>190.49092314999996</v>
      </c>
      <c r="O5636" s="32">
        <f t="shared" ref="O5636:O5699" si="354">L5636*50%-L5636</f>
        <v>173.17356649999996</v>
      </c>
      <c r="P5636" s="33">
        <f t="shared" ref="P5636:P5699" si="355">L5636*55%-L5636</f>
        <v>155.85620984999994</v>
      </c>
      <c r="Q5636" s="34">
        <v>0</v>
      </c>
    </row>
    <row r="5637" spans="1:17" ht="15.75" customHeight="1">
      <c r="A5637" s="24" t="s">
        <v>11133</v>
      </c>
      <c r="B5637" s="25" t="s">
        <v>670</v>
      </c>
      <c r="C5637" s="26"/>
      <c r="D5637" s="26">
        <v>80</v>
      </c>
      <c r="E5637" s="26"/>
      <c r="F5637" s="26" t="s">
        <v>185</v>
      </c>
      <c r="G5637" s="27"/>
      <c r="H5637" s="28" t="s">
        <v>186</v>
      </c>
      <c r="I5637" s="29" t="s">
        <v>11388</v>
      </c>
      <c r="J5637" s="30">
        <v>40</v>
      </c>
      <c r="K5637" s="31" t="s">
        <v>11389</v>
      </c>
      <c r="L5637" s="6">
        <v>-241.60614500000003</v>
      </c>
      <c r="M5637" s="32">
        <f t="shared" si="352"/>
        <v>144.96368699999999</v>
      </c>
      <c r="N5637" s="32">
        <f t="shared" si="353"/>
        <v>132.88337975000002</v>
      </c>
      <c r="O5637" s="32">
        <f t="shared" si="354"/>
        <v>120.80307250000001</v>
      </c>
      <c r="P5637" s="33">
        <f t="shared" si="355"/>
        <v>108.72276525000001</v>
      </c>
      <c r="Q5637" s="34">
        <v>0</v>
      </c>
    </row>
    <row r="5638" spans="1:17" ht="15.75" customHeight="1">
      <c r="A5638" s="24" t="s">
        <v>11133</v>
      </c>
      <c r="B5638" s="25" t="s">
        <v>670</v>
      </c>
      <c r="C5638" s="26"/>
      <c r="D5638" s="26">
        <v>80</v>
      </c>
      <c r="E5638" s="26"/>
      <c r="F5638" s="26" t="s">
        <v>185</v>
      </c>
      <c r="G5638" s="27"/>
      <c r="H5638" s="28" t="s">
        <v>186</v>
      </c>
      <c r="I5638" s="29" t="s">
        <v>11390</v>
      </c>
      <c r="J5638" s="30">
        <v>40</v>
      </c>
      <c r="K5638" s="31" t="s">
        <v>11391</v>
      </c>
      <c r="L5638" s="6">
        <v>-241.60614500000003</v>
      </c>
      <c r="M5638" s="32">
        <f t="shared" si="352"/>
        <v>144.96368699999999</v>
      </c>
      <c r="N5638" s="32">
        <f t="shared" si="353"/>
        <v>132.88337975000002</v>
      </c>
      <c r="O5638" s="32">
        <f t="shared" si="354"/>
        <v>120.80307250000001</v>
      </c>
      <c r="P5638" s="33">
        <f t="shared" si="355"/>
        <v>108.72276525000001</v>
      </c>
      <c r="Q5638" s="34">
        <v>0</v>
      </c>
    </row>
    <row r="5639" spans="1:17" ht="15.75" customHeight="1">
      <c r="A5639" s="24" t="s">
        <v>11133</v>
      </c>
      <c r="B5639" s="25" t="s">
        <v>836</v>
      </c>
      <c r="C5639" s="26"/>
      <c r="D5639" s="26">
        <v>100</v>
      </c>
      <c r="E5639" s="26"/>
      <c r="F5639" s="26" t="s">
        <v>192</v>
      </c>
      <c r="G5639" s="27"/>
      <c r="H5639" s="28" t="s">
        <v>186</v>
      </c>
      <c r="I5639" s="29" t="s">
        <v>11392</v>
      </c>
      <c r="J5639" s="30">
        <v>20</v>
      </c>
      <c r="K5639" s="31" t="s">
        <v>11393</v>
      </c>
      <c r="L5639" s="6">
        <v>-410.86542199999997</v>
      </c>
      <c r="M5639" s="32">
        <f t="shared" si="352"/>
        <v>246.51925319999998</v>
      </c>
      <c r="N5639" s="32">
        <f t="shared" si="353"/>
        <v>225.97598209999998</v>
      </c>
      <c r="O5639" s="32">
        <f t="shared" si="354"/>
        <v>205.43271099999998</v>
      </c>
      <c r="P5639" s="33">
        <f t="shared" si="355"/>
        <v>184.88943989999996</v>
      </c>
      <c r="Q5639" s="34">
        <v>0</v>
      </c>
    </row>
    <row r="5640" spans="1:17" ht="15.75" customHeight="1">
      <c r="A5640" s="24" t="s">
        <v>11133</v>
      </c>
      <c r="B5640" s="25" t="s">
        <v>836</v>
      </c>
      <c r="C5640" s="26"/>
      <c r="D5640" s="26">
        <v>100</v>
      </c>
      <c r="E5640" s="26"/>
      <c r="F5640" s="26" t="s">
        <v>192</v>
      </c>
      <c r="G5640" s="27"/>
      <c r="H5640" s="28" t="s">
        <v>186</v>
      </c>
      <c r="I5640" s="29" t="s">
        <v>11394</v>
      </c>
      <c r="J5640" s="30">
        <v>20</v>
      </c>
      <c r="K5640" s="31" t="s">
        <v>11395</v>
      </c>
      <c r="L5640" s="6">
        <v>-411.40532399999995</v>
      </c>
      <c r="M5640" s="32">
        <f t="shared" si="352"/>
        <v>246.84319439999996</v>
      </c>
      <c r="N5640" s="32">
        <f t="shared" si="353"/>
        <v>226.27292819999997</v>
      </c>
      <c r="O5640" s="32">
        <f t="shared" si="354"/>
        <v>205.70266199999998</v>
      </c>
      <c r="P5640" s="33">
        <f t="shared" si="355"/>
        <v>185.13239579999995</v>
      </c>
      <c r="Q5640" s="34">
        <v>0</v>
      </c>
    </row>
    <row r="5641" spans="1:17" ht="15.75" customHeight="1">
      <c r="A5641" s="24" t="s">
        <v>11133</v>
      </c>
      <c r="B5641" s="25" t="s">
        <v>836</v>
      </c>
      <c r="C5641" s="26"/>
      <c r="D5641" s="26">
        <v>100</v>
      </c>
      <c r="E5641" s="26"/>
      <c r="F5641" s="26" t="s">
        <v>192</v>
      </c>
      <c r="G5641" s="27"/>
      <c r="H5641" s="28" t="s">
        <v>186</v>
      </c>
      <c r="I5641" s="29" t="s">
        <v>11396</v>
      </c>
      <c r="J5641" s="30">
        <v>20</v>
      </c>
      <c r="K5641" s="31" t="s">
        <v>11397</v>
      </c>
      <c r="L5641" s="6">
        <v>-421.39351099999999</v>
      </c>
      <c r="M5641" s="32">
        <f t="shared" si="352"/>
        <v>252.83610659999999</v>
      </c>
      <c r="N5641" s="32">
        <f t="shared" si="353"/>
        <v>231.76643104999999</v>
      </c>
      <c r="O5641" s="32">
        <f t="shared" si="354"/>
        <v>210.69675549999999</v>
      </c>
      <c r="P5641" s="33">
        <f t="shared" si="355"/>
        <v>189.62707994999997</v>
      </c>
      <c r="Q5641" s="34">
        <v>0</v>
      </c>
    </row>
    <row r="5642" spans="1:17" ht="15.75" customHeight="1">
      <c r="A5642" s="24" t="s">
        <v>11133</v>
      </c>
      <c r="B5642" s="25" t="s">
        <v>836</v>
      </c>
      <c r="C5642" s="26"/>
      <c r="D5642" s="26">
        <v>100</v>
      </c>
      <c r="E5642" s="26"/>
      <c r="F5642" s="26" t="s">
        <v>192</v>
      </c>
      <c r="G5642" s="27"/>
      <c r="H5642" s="28" t="s">
        <v>186</v>
      </c>
      <c r="I5642" s="29" t="s">
        <v>11398</v>
      </c>
      <c r="J5642" s="30">
        <v>20</v>
      </c>
      <c r="K5642" s="31" t="s">
        <v>11399</v>
      </c>
      <c r="L5642" s="6">
        <v>-410.86542199999997</v>
      </c>
      <c r="M5642" s="32">
        <f t="shared" si="352"/>
        <v>246.51925319999998</v>
      </c>
      <c r="N5642" s="32">
        <f t="shared" si="353"/>
        <v>225.97598209999998</v>
      </c>
      <c r="O5642" s="32">
        <f t="shared" si="354"/>
        <v>205.43271099999998</v>
      </c>
      <c r="P5642" s="33">
        <f t="shared" si="355"/>
        <v>184.88943989999996</v>
      </c>
      <c r="Q5642" s="34">
        <v>0</v>
      </c>
    </row>
    <row r="5643" spans="1:17" ht="15.75" customHeight="1">
      <c r="A5643" s="24" t="s">
        <v>11133</v>
      </c>
      <c r="B5643" s="25" t="s">
        <v>836</v>
      </c>
      <c r="C5643" s="26"/>
      <c r="D5643" s="26">
        <v>100</v>
      </c>
      <c r="E5643" s="26"/>
      <c r="F5643" s="26" t="s">
        <v>192</v>
      </c>
      <c r="G5643" s="27"/>
      <c r="H5643" s="28" t="s">
        <v>186</v>
      </c>
      <c r="I5643" s="29" t="s">
        <v>11400</v>
      </c>
      <c r="J5643" s="30">
        <v>20</v>
      </c>
      <c r="K5643" s="31" t="s">
        <v>11401</v>
      </c>
      <c r="L5643" s="6">
        <v>-383.33042</v>
      </c>
      <c r="M5643" s="32">
        <f t="shared" si="352"/>
        <v>229.99825200000001</v>
      </c>
      <c r="N5643" s="32">
        <f t="shared" si="353"/>
        <v>210.83173099999999</v>
      </c>
      <c r="O5643" s="32">
        <f t="shared" si="354"/>
        <v>191.66521</v>
      </c>
      <c r="P5643" s="33">
        <f t="shared" si="355"/>
        <v>172.49868899999998</v>
      </c>
      <c r="Q5643" s="34">
        <v>0</v>
      </c>
    </row>
    <row r="5644" spans="1:17" ht="15.75" customHeight="1">
      <c r="A5644" s="24" t="s">
        <v>11133</v>
      </c>
      <c r="B5644" s="25" t="s">
        <v>836</v>
      </c>
      <c r="C5644" s="26"/>
      <c r="D5644" s="26">
        <v>100</v>
      </c>
      <c r="E5644" s="26"/>
      <c r="F5644" s="26" t="s">
        <v>192</v>
      </c>
      <c r="G5644" s="27"/>
      <c r="H5644" s="28" t="s">
        <v>186</v>
      </c>
      <c r="I5644" s="29" t="s">
        <v>11402</v>
      </c>
      <c r="J5644" s="30">
        <v>20</v>
      </c>
      <c r="K5644" s="31" t="s">
        <v>11403</v>
      </c>
      <c r="L5644" s="6">
        <v>-397.63782299999997</v>
      </c>
      <c r="M5644" s="32">
        <f t="shared" si="352"/>
        <v>238.58269379999996</v>
      </c>
      <c r="N5644" s="32">
        <f t="shared" si="353"/>
        <v>218.70080264999999</v>
      </c>
      <c r="O5644" s="32">
        <f t="shared" si="354"/>
        <v>198.81891149999998</v>
      </c>
      <c r="P5644" s="33">
        <f t="shared" si="355"/>
        <v>178.93702034999995</v>
      </c>
      <c r="Q5644" s="34">
        <v>0</v>
      </c>
    </row>
    <row r="5645" spans="1:17" ht="15.75" customHeight="1">
      <c r="A5645" s="24" t="s">
        <v>11133</v>
      </c>
      <c r="B5645" s="25" t="s">
        <v>836</v>
      </c>
      <c r="C5645" s="26"/>
      <c r="D5645" s="26">
        <v>100</v>
      </c>
      <c r="E5645" s="26"/>
      <c r="F5645" s="26" t="s">
        <v>185</v>
      </c>
      <c r="G5645" s="27"/>
      <c r="H5645" s="28" t="s">
        <v>186</v>
      </c>
      <c r="I5645" s="29" t="s">
        <v>11404</v>
      </c>
      <c r="J5645" s="30">
        <v>20</v>
      </c>
      <c r="K5645" s="31" t="s">
        <v>11405</v>
      </c>
      <c r="L5645" s="6">
        <v>-302.61507099999994</v>
      </c>
      <c r="M5645" s="32">
        <f t="shared" si="352"/>
        <v>181.56904259999996</v>
      </c>
      <c r="N5645" s="32">
        <f t="shared" si="353"/>
        <v>166.43828904999995</v>
      </c>
      <c r="O5645" s="32">
        <f t="shared" si="354"/>
        <v>151.30753549999997</v>
      </c>
      <c r="P5645" s="33">
        <f t="shared" si="355"/>
        <v>136.17678194999996</v>
      </c>
      <c r="Q5645" s="34">
        <v>0</v>
      </c>
    </row>
    <row r="5646" spans="1:17" ht="15.75" customHeight="1">
      <c r="A5646" s="24" t="s">
        <v>11133</v>
      </c>
      <c r="B5646" s="25" t="s">
        <v>836</v>
      </c>
      <c r="C5646" s="26"/>
      <c r="D5646" s="26">
        <v>100</v>
      </c>
      <c r="E5646" s="26"/>
      <c r="F5646" s="26" t="s">
        <v>185</v>
      </c>
      <c r="G5646" s="27"/>
      <c r="H5646" s="28" t="s">
        <v>186</v>
      </c>
      <c r="I5646" s="29" t="s">
        <v>11406</v>
      </c>
      <c r="J5646" s="30">
        <v>20</v>
      </c>
      <c r="K5646" s="31" t="s">
        <v>11407</v>
      </c>
      <c r="L5646" s="6">
        <v>-302.61507099999994</v>
      </c>
      <c r="M5646" s="32">
        <f t="shared" si="352"/>
        <v>181.56904259999996</v>
      </c>
      <c r="N5646" s="32">
        <f t="shared" si="353"/>
        <v>166.43828904999995</v>
      </c>
      <c r="O5646" s="32">
        <f t="shared" si="354"/>
        <v>151.30753549999997</v>
      </c>
      <c r="P5646" s="33">
        <f t="shared" si="355"/>
        <v>136.17678194999996</v>
      </c>
      <c r="Q5646" s="34">
        <v>0</v>
      </c>
    </row>
    <row r="5647" spans="1:17" ht="15.75" customHeight="1">
      <c r="A5647" s="24" t="s">
        <v>11133</v>
      </c>
      <c r="B5647" s="25" t="s">
        <v>836</v>
      </c>
      <c r="C5647" s="26"/>
      <c r="D5647" s="26">
        <v>100</v>
      </c>
      <c r="E5647" s="26"/>
      <c r="F5647" s="26" t="s">
        <v>185</v>
      </c>
      <c r="G5647" s="27"/>
      <c r="H5647" s="28" t="s">
        <v>186</v>
      </c>
      <c r="I5647" s="29" t="s">
        <v>11408</v>
      </c>
      <c r="J5647" s="30">
        <v>20</v>
      </c>
      <c r="K5647" s="31" t="s">
        <v>11409</v>
      </c>
      <c r="L5647" s="6">
        <v>-303.42492399999998</v>
      </c>
      <c r="M5647" s="32">
        <f t="shared" si="352"/>
        <v>182.05495439999999</v>
      </c>
      <c r="N5647" s="32">
        <f t="shared" si="353"/>
        <v>166.88370819999997</v>
      </c>
      <c r="O5647" s="32">
        <f t="shared" si="354"/>
        <v>151.71246199999999</v>
      </c>
      <c r="P5647" s="33">
        <f t="shared" si="355"/>
        <v>136.54121579999997</v>
      </c>
      <c r="Q5647" s="34">
        <v>0</v>
      </c>
    </row>
    <row r="5648" spans="1:17" ht="15.75" customHeight="1">
      <c r="A5648" s="24" t="s">
        <v>11133</v>
      </c>
      <c r="B5648" s="25" t="s">
        <v>836</v>
      </c>
      <c r="C5648" s="26"/>
      <c r="D5648" s="26">
        <v>100</v>
      </c>
      <c r="E5648" s="26"/>
      <c r="F5648" s="26" t="s">
        <v>185</v>
      </c>
      <c r="G5648" s="27"/>
      <c r="H5648" s="28" t="s">
        <v>186</v>
      </c>
      <c r="I5648" s="29" t="s">
        <v>11410</v>
      </c>
      <c r="J5648" s="30">
        <v>20</v>
      </c>
      <c r="K5648" s="31" t="s">
        <v>11411</v>
      </c>
      <c r="L5648" s="6">
        <v>-313.41311099999996</v>
      </c>
      <c r="M5648" s="32">
        <f t="shared" si="352"/>
        <v>188.04786659999996</v>
      </c>
      <c r="N5648" s="32">
        <f t="shared" si="353"/>
        <v>172.37721104999997</v>
      </c>
      <c r="O5648" s="32">
        <f t="shared" si="354"/>
        <v>156.70655549999998</v>
      </c>
      <c r="P5648" s="33">
        <f t="shared" si="355"/>
        <v>141.03589994999996</v>
      </c>
      <c r="Q5648" s="34">
        <v>0</v>
      </c>
    </row>
    <row r="5649" spans="1:17" ht="15.75" customHeight="1">
      <c r="A5649" s="24" t="s">
        <v>11133</v>
      </c>
      <c r="B5649" s="25" t="s">
        <v>836</v>
      </c>
      <c r="C5649" s="26"/>
      <c r="D5649" s="26">
        <v>100</v>
      </c>
      <c r="E5649" s="26"/>
      <c r="F5649" s="26" t="s">
        <v>185</v>
      </c>
      <c r="G5649" s="27"/>
      <c r="H5649" s="28" t="s">
        <v>186</v>
      </c>
      <c r="I5649" s="29" t="s">
        <v>11412</v>
      </c>
      <c r="J5649" s="30">
        <v>20</v>
      </c>
      <c r="K5649" s="31" t="s">
        <v>11413</v>
      </c>
      <c r="L5649" s="6">
        <v>-275.35001999999997</v>
      </c>
      <c r="M5649" s="32">
        <f t="shared" si="352"/>
        <v>165.21001199999998</v>
      </c>
      <c r="N5649" s="32">
        <f t="shared" si="353"/>
        <v>151.44251099999997</v>
      </c>
      <c r="O5649" s="32">
        <f t="shared" si="354"/>
        <v>137.67500999999999</v>
      </c>
      <c r="P5649" s="33">
        <f t="shared" si="355"/>
        <v>123.90750899999998</v>
      </c>
      <c r="Q5649" s="34">
        <v>0</v>
      </c>
    </row>
    <row r="5650" spans="1:17" ht="15.75" customHeight="1">
      <c r="A5650" s="24" t="s">
        <v>11133</v>
      </c>
      <c r="B5650" s="25" t="s">
        <v>836</v>
      </c>
      <c r="C5650" s="26"/>
      <c r="D5650" s="26">
        <v>100</v>
      </c>
      <c r="E5650" s="26"/>
      <c r="F5650" s="26" t="s">
        <v>185</v>
      </c>
      <c r="G5650" s="27"/>
      <c r="H5650" s="28" t="s">
        <v>186</v>
      </c>
      <c r="I5650" s="29" t="s">
        <v>11414</v>
      </c>
      <c r="J5650" s="30">
        <v>20</v>
      </c>
      <c r="K5650" s="31" t="s">
        <v>11415</v>
      </c>
      <c r="L5650" s="6">
        <v>-289.65742299999999</v>
      </c>
      <c r="M5650" s="32">
        <f t="shared" si="352"/>
        <v>173.79445379999999</v>
      </c>
      <c r="N5650" s="32">
        <f t="shared" si="353"/>
        <v>159.31158264999999</v>
      </c>
      <c r="O5650" s="32">
        <f t="shared" si="354"/>
        <v>144.8287115</v>
      </c>
      <c r="P5650" s="33">
        <f t="shared" si="355"/>
        <v>130.34584034999997</v>
      </c>
      <c r="Q5650" s="34">
        <v>0</v>
      </c>
    </row>
    <row r="5651" spans="1:17" ht="15.75" customHeight="1">
      <c r="A5651" s="24" t="s">
        <v>11133</v>
      </c>
      <c r="B5651" s="25" t="s">
        <v>836</v>
      </c>
      <c r="C5651" s="26"/>
      <c r="D5651" s="26">
        <v>125</v>
      </c>
      <c r="E5651" s="26"/>
      <c r="F5651" s="26" t="s">
        <v>192</v>
      </c>
      <c r="G5651" s="27"/>
      <c r="H5651" s="28" t="s">
        <v>186</v>
      </c>
      <c r="I5651" s="29" t="s">
        <v>11416</v>
      </c>
      <c r="J5651" s="30">
        <v>20</v>
      </c>
      <c r="K5651" s="31" t="s">
        <v>11417</v>
      </c>
      <c r="L5651" s="6">
        <v>-426.25262900000001</v>
      </c>
      <c r="M5651" s="32">
        <f t="shared" si="352"/>
        <v>255.7515774</v>
      </c>
      <c r="N5651" s="32">
        <f t="shared" si="353"/>
        <v>234.43894595</v>
      </c>
      <c r="O5651" s="32">
        <f t="shared" si="354"/>
        <v>213.12631450000001</v>
      </c>
      <c r="P5651" s="33">
        <f t="shared" si="355"/>
        <v>191.81368304999998</v>
      </c>
      <c r="Q5651" s="34">
        <v>0</v>
      </c>
    </row>
    <row r="5652" spans="1:17" ht="15.75" customHeight="1">
      <c r="A5652" s="24" t="s">
        <v>11133</v>
      </c>
      <c r="B5652" s="25" t="s">
        <v>836</v>
      </c>
      <c r="C5652" s="26"/>
      <c r="D5652" s="26">
        <v>125</v>
      </c>
      <c r="E5652" s="26"/>
      <c r="F5652" s="26" t="s">
        <v>192</v>
      </c>
      <c r="G5652" s="27"/>
      <c r="H5652" s="28" t="s">
        <v>186</v>
      </c>
      <c r="I5652" s="29" t="s">
        <v>11418</v>
      </c>
      <c r="J5652" s="30">
        <v>20</v>
      </c>
      <c r="K5652" s="31" t="s">
        <v>11419</v>
      </c>
      <c r="L5652" s="6">
        <v>-426.792531</v>
      </c>
      <c r="M5652" s="32">
        <f t="shared" si="352"/>
        <v>256.07551860000001</v>
      </c>
      <c r="N5652" s="32">
        <f t="shared" si="353"/>
        <v>234.73589204999999</v>
      </c>
      <c r="O5652" s="32">
        <f t="shared" si="354"/>
        <v>213.3962655</v>
      </c>
      <c r="P5652" s="33">
        <f t="shared" si="355"/>
        <v>192.05663894999998</v>
      </c>
      <c r="Q5652" s="34">
        <v>0</v>
      </c>
    </row>
    <row r="5653" spans="1:17" ht="15.75" customHeight="1">
      <c r="A5653" s="24" t="s">
        <v>11133</v>
      </c>
      <c r="B5653" s="25" t="s">
        <v>836</v>
      </c>
      <c r="C5653" s="26"/>
      <c r="D5653" s="26">
        <v>125</v>
      </c>
      <c r="E5653" s="26"/>
      <c r="F5653" s="26" t="s">
        <v>192</v>
      </c>
      <c r="G5653" s="27"/>
      <c r="H5653" s="28" t="s">
        <v>186</v>
      </c>
      <c r="I5653" s="29" t="s">
        <v>11420</v>
      </c>
      <c r="J5653" s="30">
        <v>20</v>
      </c>
      <c r="K5653" s="31" t="s">
        <v>11421</v>
      </c>
      <c r="L5653" s="6">
        <v>-436.78071799999987</v>
      </c>
      <c r="M5653" s="32">
        <f t="shared" si="352"/>
        <v>262.06843079999987</v>
      </c>
      <c r="N5653" s="32">
        <f t="shared" si="353"/>
        <v>240.22939489999993</v>
      </c>
      <c r="O5653" s="32">
        <f t="shared" si="354"/>
        <v>218.39035899999993</v>
      </c>
      <c r="P5653" s="33">
        <f t="shared" si="355"/>
        <v>196.55132309999993</v>
      </c>
      <c r="Q5653" s="34">
        <v>0</v>
      </c>
    </row>
    <row r="5654" spans="1:17" ht="15.75" customHeight="1">
      <c r="A5654" s="24" t="s">
        <v>11133</v>
      </c>
      <c r="B5654" s="25" t="s">
        <v>836</v>
      </c>
      <c r="C5654" s="26"/>
      <c r="D5654" s="26">
        <v>125</v>
      </c>
      <c r="E5654" s="26"/>
      <c r="F5654" s="26" t="s">
        <v>192</v>
      </c>
      <c r="G5654" s="27"/>
      <c r="H5654" s="28" t="s">
        <v>186</v>
      </c>
      <c r="I5654" s="29" t="s">
        <v>11422</v>
      </c>
      <c r="J5654" s="30">
        <v>20</v>
      </c>
      <c r="K5654" s="31" t="s">
        <v>11423</v>
      </c>
      <c r="L5654" s="6">
        <v>-398.71762699999994</v>
      </c>
      <c r="M5654" s="32">
        <f t="shared" si="352"/>
        <v>239.23057619999994</v>
      </c>
      <c r="N5654" s="32">
        <f t="shared" si="353"/>
        <v>219.29469484999996</v>
      </c>
      <c r="O5654" s="32">
        <f t="shared" si="354"/>
        <v>199.35881349999997</v>
      </c>
      <c r="P5654" s="33">
        <f t="shared" si="355"/>
        <v>179.42293214999995</v>
      </c>
      <c r="Q5654" s="34">
        <v>0</v>
      </c>
    </row>
    <row r="5655" spans="1:17" ht="15.75" customHeight="1">
      <c r="A5655" s="24" t="s">
        <v>11133</v>
      </c>
      <c r="B5655" s="25" t="s">
        <v>836</v>
      </c>
      <c r="C5655" s="26"/>
      <c r="D5655" s="26">
        <v>125</v>
      </c>
      <c r="E5655" s="26"/>
      <c r="F5655" s="26" t="s">
        <v>192</v>
      </c>
      <c r="G5655" s="27"/>
      <c r="H5655" s="28" t="s">
        <v>186</v>
      </c>
      <c r="I5655" s="29" t="s">
        <v>11424</v>
      </c>
      <c r="J5655" s="30">
        <v>20</v>
      </c>
      <c r="K5655" s="31" t="s">
        <v>11425</v>
      </c>
      <c r="L5655" s="6">
        <v>-413.02502999999996</v>
      </c>
      <c r="M5655" s="32">
        <f t="shared" si="352"/>
        <v>247.81501799999995</v>
      </c>
      <c r="N5655" s="32">
        <f t="shared" si="353"/>
        <v>227.16376649999998</v>
      </c>
      <c r="O5655" s="32">
        <f t="shared" si="354"/>
        <v>206.51251499999998</v>
      </c>
      <c r="P5655" s="33">
        <f t="shared" si="355"/>
        <v>185.86126349999995</v>
      </c>
      <c r="Q5655" s="34">
        <v>0</v>
      </c>
    </row>
    <row r="5656" spans="1:17" ht="15.75" customHeight="1">
      <c r="A5656" s="24" t="s">
        <v>11133</v>
      </c>
      <c r="B5656" s="25" t="s">
        <v>836</v>
      </c>
      <c r="C5656" s="26"/>
      <c r="D5656" s="26">
        <v>125</v>
      </c>
      <c r="E5656" s="26"/>
      <c r="F5656" s="26" t="s">
        <v>185</v>
      </c>
      <c r="G5656" s="27"/>
      <c r="H5656" s="28" t="s">
        <v>186</v>
      </c>
      <c r="I5656" s="29" t="s">
        <v>11426</v>
      </c>
      <c r="J5656" s="30">
        <v>20</v>
      </c>
      <c r="K5656" s="31" t="s">
        <v>11427</v>
      </c>
      <c r="L5656" s="6">
        <v>-310.98355199999997</v>
      </c>
      <c r="M5656" s="32">
        <f t="shared" si="352"/>
        <v>186.59013119999997</v>
      </c>
      <c r="N5656" s="32">
        <f t="shared" si="353"/>
        <v>171.04095359999999</v>
      </c>
      <c r="O5656" s="32">
        <f t="shared" si="354"/>
        <v>155.49177599999999</v>
      </c>
      <c r="P5656" s="33">
        <f t="shared" si="355"/>
        <v>139.94259839999998</v>
      </c>
      <c r="Q5656" s="34">
        <v>0</v>
      </c>
    </row>
    <row r="5657" spans="1:17" ht="15.75" customHeight="1">
      <c r="A5657" s="24" t="s">
        <v>11133</v>
      </c>
      <c r="B5657" s="25" t="s">
        <v>836</v>
      </c>
      <c r="C5657" s="26"/>
      <c r="D5657" s="26">
        <v>125</v>
      </c>
      <c r="E5657" s="26"/>
      <c r="F5657" s="26" t="s">
        <v>185</v>
      </c>
      <c r="G5657" s="27"/>
      <c r="H5657" s="28" t="s">
        <v>186</v>
      </c>
      <c r="I5657" s="29" t="s">
        <v>11428</v>
      </c>
      <c r="J5657" s="30">
        <v>20</v>
      </c>
      <c r="K5657" s="31" t="s">
        <v>11429</v>
      </c>
      <c r="L5657" s="6">
        <v>-311.52345399999996</v>
      </c>
      <c r="M5657" s="32">
        <f t="shared" si="352"/>
        <v>186.91407239999995</v>
      </c>
      <c r="N5657" s="32">
        <f t="shared" si="353"/>
        <v>171.33789969999998</v>
      </c>
      <c r="O5657" s="32">
        <f t="shared" si="354"/>
        <v>155.76172699999998</v>
      </c>
      <c r="P5657" s="33">
        <f t="shared" si="355"/>
        <v>140.18555429999998</v>
      </c>
      <c r="Q5657" s="34">
        <v>0</v>
      </c>
    </row>
    <row r="5658" spans="1:17" ht="15.75" customHeight="1">
      <c r="A5658" s="24" t="s">
        <v>11133</v>
      </c>
      <c r="B5658" s="25" t="s">
        <v>836</v>
      </c>
      <c r="C5658" s="26"/>
      <c r="D5658" s="26">
        <v>125</v>
      </c>
      <c r="E5658" s="26"/>
      <c r="F5658" s="26" t="s">
        <v>185</v>
      </c>
      <c r="G5658" s="27"/>
      <c r="H5658" s="28" t="s">
        <v>186</v>
      </c>
      <c r="I5658" s="29" t="s">
        <v>11430</v>
      </c>
      <c r="J5658" s="30">
        <v>20</v>
      </c>
      <c r="K5658" s="31" t="s">
        <v>11431</v>
      </c>
      <c r="L5658" s="6">
        <v>-321.78159199999993</v>
      </c>
      <c r="M5658" s="32">
        <f t="shared" si="352"/>
        <v>193.06895519999995</v>
      </c>
      <c r="N5658" s="32">
        <f t="shared" si="353"/>
        <v>176.97987559999996</v>
      </c>
      <c r="O5658" s="32">
        <f t="shared" si="354"/>
        <v>160.89079599999997</v>
      </c>
      <c r="P5658" s="33">
        <f t="shared" si="355"/>
        <v>144.80171639999995</v>
      </c>
      <c r="Q5658" s="34">
        <v>0</v>
      </c>
    </row>
    <row r="5659" spans="1:17" ht="15.75" customHeight="1">
      <c r="A5659" s="24" t="s">
        <v>11133</v>
      </c>
      <c r="B5659" s="25" t="s">
        <v>836</v>
      </c>
      <c r="C5659" s="26"/>
      <c r="D5659" s="26">
        <v>125</v>
      </c>
      <c r="E5659" s="26"/>
      <c r="F5659" s="26" t="s">
        <v>185</v>
      </c>
      <c r="G5659" s="27"/>
      <c r="H5659" s="28" t="s">
        <v>186</v>
      </c>
      <c r="I5659" s="29" t="s">
        <v>11432</v>
      </c>
      <c r="J5659" s="30">
        <v>20</v>
      </c>
      <c r="K5659" s="31" t="s">
        <v>11433</v>
      </c>
      <c r="L5659" s="6">
        <v>-283.718501</v>
      </c>
      <c r="M5659" s="32">
        <f t="shared" si="352"/>
        <v>170.23110059999999</v>
      </c>
      <c r="N5659" s="32">
        <f t="shared" si="353"/>
        <v>156.04517555000001</v>
      </c>
      <c r="O5659" s="32">
        <f t="shared" si="354"/>
        <v>141.8592505</v>
      </c>
      <c r="P5659" s="33">
        <f t="shared" si="355"/>
        <v>127.67332544999999</v>
      </c>
      <c r="Q5659" s="34">
        <v>0</v>
      </c>
    </row>
    <row r="5660" spans="1:17" ht="15.75" customHeight="1">
      <c r="A5660" s="24" t="s">
        <v>11133</v>
      </c>
      <c r="B5660" s="25" t="s">
        <v>836</v>
      </c>
      <c r="C5660" s="26"/>
      <c r="D5660" s="26">
        <v>125</v>
      </c>
      <c r="E5660" s="26"/>
      <c r="F5660" s="26" t="s">
        <v>185</v>
      </c>
      <c r="G5660" s="27"/>
      <c r="H5660" s="28" t="s">
        <v>186</v>
      </c>
      <c r="I5660" s="29" t="s">
        <v>11434</v>
      </c>
      <c r="J5660" s="30">
        <v>20</v>
      </c>
      <c r="K5660" s="31" t="s">
        <v>11435</v>
      </c>
      <c r="L5660" s="6">
        <v>-298.02590400000003</v>
      </c>
      <c r="M5660" s="32">
        <f t="shared" si="352"/>
        <v>178.81554240000003</v>
      </c>
      <c r="N5660" s="32">
        <f t="shared" si="353"/>
        <v>163.91424720000001</v>
      </c>
      <c r="O5660" s="32">
        <f t="shared" si="354"/>
        <v>149.01295200000001</v>
      </c>
      <c r="P5660" s="33">
        <f t="shared" si="355"/>
        <v>134.11165679999999</v>
      </c>
      <c r="Q5660" s="34">
        <v>0</v>
      </c>
    </row>
    <row r="5661" spans="1:17" ht="15.75" customHeight="1">
      <c r="A5661" s="24" t="s">
        <v>11133</v>
      </c>
      <c r="B5661" s="25" t="s">
        <v>836</v>
      </c>
      <c r="C5661" s="26"/>
      <c r="D5661" s="26">
        <v>150</v>
      </c>
      <c r="E5661" s="26"/>
      <c r="F5661" s="26" t="s">
        <v>192</v>
      </c>
      <c r="G5661" s="27"/>
      <c r="H5661" s="28" t="s">
        <v>186</v>
      </c>
      <c r="I5661" s="29" t="s">
        <v>11436</v>
      </c>
      <c r="J5661" s="30">
        <v>20</v>
      </c>
      <c r="K5661" s="31" t="s">
        <v>11437</v>
      </c>
      <c r="L5661" s="6">
        <v>-542.87146099999995</v>
      </c>
      <c r="M5661" s="32">
        <f t="shared" si="352"/>
        <v>325.72287659999995</v>
      </c>
      <c r="N5661" s="32">
        <f t="shared" si="353"/>
        <v>298.57930354999996</v>
      </c>
      <c r="O5661" s="32">
        <f t="shared" si="354"/>
        <v>271.43573049999998</v>
      </c>
      <c r="P5661" s="33">
        <f t="shared" si="355"/>
        <v>244.29215744999993</v>
      </c>
      <c r="Q5661" s="34">
        <v>1000</v>
      </c>
    </row>
    <row r="5662" spans="1:17" ht="15.75" customHeight="1">
      <c r="A5662" s="24" t="s">
        <v>11133</v>
      </c>
      <c r="B5662" s="25" t="s">
        <v>836</v>
      </c>
      <c r="C5662" s="26"/>
      <c r="D5662" s="26">
        <v>150</v>
      </c>
      <c r="E5662" s="26"/>
      <c r="F5662" s="26" t="s">
        <v>192</v>
      </c>
      <c r="G5662" s="27"/>
      <c r="H5662" s="28" t="s">
        <v>186</v>
      </c>
      <c r="I5662" s="29" t="s">
        <v>11438</v>
      </c>
      <c r="J5662" s="30">
        <v>20</v>
      </c>
      <c r="K5662" s="31" t="s">
        <v>11439</v>
      </c>
      <c r="L5662" s="6">
        <v>-554.47935399999994</v>
      </c>
      <c r="M5662" s="32">
        <f t="shared" si="352"/>
        <v>332.68761239999992</v>
      </c>
      <c r="N5662" s="32">
        <f t="shared" si="353"/>
        <v>304.96364469999997</v>
      </c>
      <c r="O5662" s="32">
        <f t="shared" si="354"/>
        <v>277.23967699999997</v>
      </c>
      <c r="P5662" s="33">
        <f t="shared" si="355"/>
        <v>249.51570929999997</v>
      </c>
      <c r="Q5662" s="34">
        <v>1000</v>
      </c>
    </row>
    <row r="5663" spans="1:17" ht="15.75" customHeight="1">
      <c r="A5663" s="24" t="s">
        <v>11133</v>
      </c>
      <c r="B5663" s="25" t="s">
        <v>836</v>
      </c>
      <c r="C5663" s="26"/>
      <c r="D5663" s="26">
        <v>150</v>
      </c>
      <c r="E5663" s="26"/>
      <c r="F5663" s="26" t="s">
        <v>192</v>
      </c>
      <c r="G5663" s="27"/>
      <c r="H5663" s="28" t="s">
        <v>186</v>
      </c>
      <c r="I5663" s="29" t="s">
        <v>11440</v>
      </c>
      <c r="J5663" s="30">
        <v>20</v>
      </c>
      <c r="K5663" s="31" t="s">
        <v>11441</v>
      </c>
      <c r="L5663" s="6">
        <v>-516.41626299999996</v>
      </c>
      <c r="M5663" s="32">
        <f t="shared" si="352"/>
        <v>309.84975779999996</v>
      </c>
      <c r="N5663" s="32">
        <f t="shared" si="353"/>
        <v>284.02894464999997</v>
      </c>
      <c r="O5663" s="32">
        <f t="shared" si="354"/>
        <v>258.20813149999998</v>
      </c>
      <c r="P5663" s="33">
        <f t="shared" si="355"/>
        <v>232.38731834999993</v>
      </c>
      <c r="Q5663" s="34">
        <v>1000</v>
      </c>
    </row>
    <row r="5664" spans="1:17" ht="15.75" customHeight="1">
      <c r="A5664" s="24" t="s">
        <v>11133</v>
      </c>
      <c r="B5664" s="25" t="s">
        <v>836</v>
      </c>
      <c r="C5664" s="26"/>
      <c r="D5664" s="26">
        <v>150</v>
      </c>
      <c r="E5664" s="26"/>
      <c r="F5664" s="26" t="s">
        <v>192</v>
      </c>
      <c r="G5664" s="27"/>
      <c r="H5664" s="28" t="s">
        <v>186</v>
      </c>
      <c r="I5664" s="29" t="s">
        <v>11442</v>
      </c>
      <c r="J5664" s="30">
        <v>20</v>
      </c>
      <c r="K5664" s="31" t="s">
        <v>11443</v>
      </c>
      <c r="L5664" s="6">
        <v>-530.72366599999998</v>
      </c>
      <c r="M5664" s="32">
        <f t="shared" si="352"/>
        <v>318.43419959999994</v>
      </c>
      <c r="N5664" s="32">
        <f t="shared" si="353"/>
        <v>291.89801629999999</v>
      </c>
      <c r="O5664" s="32">
        <f t="shared" si="354"/>
        <v>265.36183299999999</v>
      </c>
      <c r="P5664" s="33">
        <f t="shared" si="355"/>
        <v>238.82564969999999</v>
      </c>
      <c r="Q5664" s="34">
        <v>1000</v>
      </c>
    </row>
    <row r="5665" spans="1:17" ht="15.75" customHeight="1">
      <c r="A5665" s="24" t="s">
        <v>11133</v>
      </c>
      <c r="B5665" s="25" t="s">
        <v>836</v>
      </c>
      <c r="C5665" s="26"/>
      <c r="D5665" s="26">
        <v>150</v>
      </c>
      <c r="E5665" s="26"/>
      <c r="F5665" s="26" t="s">
        <v>185</v>
      </c>
      <c r="G5665" s="27"/>
      <c r="H5665" s="28" t="s">
        <v>186</v>
      </c>
      <c r="I5665" s="29" t="s">
        <v>11444</v>
      </c>
      <c r="J5665" s="30">
        <v>10</v>
      </c>
      <c r="K5665" s="31" t="s">
        <v>11445</v>
      </c>
      <c r="L5665" s="6">
        <v>-424.09302100000002</v>
      </c>
      <c r="M5665" s="32">
        <f t="shared" si="352"/>
        <v>254.4558126</v>
      </c>
      <c r="N5665" s="32">
        <f t="shared" si="353"/>
        <v>233.25116155000001</v>
      </c>
      <c r="O5665" s="32">
        <f t="shared" si="354"/>
        <v>212.04651050000001</v>
      </c>
      <c r="P5665" s="33">
        <f t="shared" si="355"/>
        <v>190.84185944999999</v>
      </c>
      <c r="Q5665" s="34">
        <v>1000</v>
      </c>
    </row>
    <row r="5666" spans="1:17" ht="15.75" customHeight="1">
      <c r="A5666" s="24" t="s">
        <v>11133</v>
      </c>
      <c r="B5666" s="25" t="s">
        <v>836</v>
      </c>
      <c r="C5666" s="26"/>
      <c r="D5666" s="26">
        <v>150</v>
      </c>
      <c r="E5666" s="26"/>
      <c r="F5666" s="26" t="s">
        <v>185</v>
      </c>
      <c r="G5666" s="27"/>
      <c r="H5666" s="28" t="s">
        <v>186</v>
      </c>
      <c r="I5666" s="29" t="s">
        <v>11446</v>
      </c>
      <c r="J5666" s="30">
        <v>20</v>
      </c>
      <c r="K5666" s="31" t="s">
        <v>11447</v>
      </c>
      <c r="L5666" s="6">
        <v>-410.86542199999997</v>
      </c>
      <c r="M5666" s="32">
        <f t="shared" si="352"/>
        <v>246.51925319999998</v>
      </c>
      <c r="N5666" s="32">
        <f t="shared" si="353"/>
        <v>225.97598209999998</v>
      </c>
      <c r="O5666" s="32">
        <f t="shared" si="354"/>
        <v>205.43271099999998</v>
      </c>
      <c r="P5666" s="33">
        <f t="shared" si="355"/>
        <v>184.88943989999996</v>
      </c>
      <c r="Q5666" s="34">
        <v>1000</v>
      </c>
    </row>
    <row r="5667" spans="1:17" ht="15.75" customHeight="1">
      <c r="A5667" s="24" t="s">
        <v>11133</v>
      </c>
      <c r="B5667" s="25" t="s">
        <v>836</v>
      </c>
      <c r="C5667" s="26"/>
      <c r="D5667" s="26">
        <v>150</v>
      </c>
      <c r="E5667" s="26"/>
      <c r="F5667" s="26" t="s">
        <v>185</v>
      </c>
      <c r="G5667" s="27"/>
      <c r="H5667" s="28" t="s">
        <v>186</v>
      </c>
      <c r="I5667" s="29" t="s">
        <v>11448</v>
      </c>
      <c r="J5667" s="30">
        <v>60</v>
      </c>
      <c r="K5667" s="31" t="s">
        <v>11449</v>
      </c>
      <c r="L5667" s="6">
        <v>-411.67527500000006</v>
      </c>
      <c r="M5667" s="32">
        <f t="shared" si="352"/>
        <v>247.00516500000003</v>
      </c>
      <c r="N5667" s="32">
        <f t="shared" si="353"/>
        <v>226.42140125000003</v>
      </c>
      <c r="O5667" s="32">
        <f t="shared" si="354"/>
        <v>205.83763750000003</v>
      </c>
      <c r="P5667" s="33">
        <f t="shared" si="355"/>
        <v>185.25387375</v>
      </c>
      <c r="Q5667" s="34">
        <v>1020</v>
      </c>
    </row>
    <row r="5668" spans="1:17" ht="15.75" customHeight="1">
      <c r="A5668" s="24" t="s">
        <v>11133</v>
      </c>
      <c r="B5668" s="25" t="s">
        <v>836</v>
      </c>
      <c r="C5668" s="26"/>
      <c r="D5668" s="26">
        <v>150</v>
      </c>
      <c r="E5668" s="26"/>
      <c r="F5668" s="26" t="s">
        <v>185</v>
      </c>
      <c r="G5668" s="27"/>
      <c r="H5668" s="28" t="s">
        <v>186</v>
      </c>
      <c r="I5668" s="29" t="s">
        <v>11450</v>
      </c>
      <c r="J5668" s="30">
        <v>20</v>
      </c>
      <c r="K5668" s="31" t="s">
        <v>11451</v>
      </c>
      <c r="L5668" s="6">
        <v>-397.36787199999998</v>
      </c>
      <c r="M5668" s="32">
        <f t="shared" si="352"/>
        <v>238.42072319999997</v>
      </c>
      <c r="N5668" s="32">
        <f t="shared" si="353"/>
        <v>218.55232959999998</v>
      </c>
      <c r="O5668" s="32">
        <f t="shared" si="354"/>
        <v>198.68393599999999</v>
      </c>
      <c r="P5668" s="33">
        <f t="shared" si="355"/>
        <v>178.81554239999997</v>
      </c>
      <c r="Q5668" s="34">
        <v>1000</v>
      </c>
    </row>
    <row r="5669" spans="1:17" ht="15.75" customHeight="1">
      <c r="A5669" s="24" t="s">
        <v>11133</v>
      </c>
      <c r="B5669" s="25" t="s">
        <v>836</v>
      </c>
      <c r="C5669" s="26"/>
      <c r="D5669" s="26">
        <v>200</v>
      </c>
      <c r="E5669" s="26"/>
      <c r="F5669" s="26" t="s">
        <v>192</v>
      </c>
      <c r="G5669" s="27"/>
      <c r="H5669" s="28" t="s">
        <v>186</v>
      </c>
      <c r="I5669" s="29" t="s">
        <v>11452</v>
      </c>
      <c r="J5669" s="30">
        <v>20</v>
      </c>
      <c r="K5669" s="31" t="s">
        <v>11453</v>
      </c>
      <c r="L5669" s="6">
        <v>-553.93945199999996</v>
      </c>
      <c r="M5669" s="32">
        <f t="shared" si="352"/>
        <v>332.3636712</v>
      </c>
      <c r="N5669" s="32">
        <f t="shared" si="353"/>
        <v>304.66669859999996</v>
      </c>
      <c r="O5669" s="32">
        <f t="shared" si="354"/>
        <v>276.96972599999998</v>
      </c>
      <c r="P5669" s="33">
        <f t="shared" si="355"/>
        <v>249.27275339999994</v>
      </c>
      <c r="Q5669" s="34">
        <v>1000</v>
      </c>
    </row>
    <row r="5670" spans="1:17" ht="15.75" customHeight="1">
      <c r="A5670" s="24" t="s">
        <v>11133</v>
      </c>
      <c r="B5670" s="25" t="s">
        <v>836</v>
      </c>
      <c r="C5670" s="26"/>
      <c r="D5670" s="26">
        <v>200</v>
      </c>
      <c r="E5670" s="26"/>
      <c r="F5670" s="26" t="s">
        <v>192</v>
      </c>
      <c r="G5670" s="27"/>
      <c r="H5670" s="28" t="s">
        <v>186</v>
      </c>
      <c r="I5670" s="29" t="s">
        <v>11454</v>
      </c>
      <c r="J5670" s="30">
        <v>10</v>
      </c>
      <c r="K5670" s="31" t="s">
        <v>11455</v>
      </c>
      <c r="L5670" s="6">
        <v>-580.12469899999996</v>
      </c>
      <c r="M5670" s="32">
        <f t="shared" si="352"/>
        <v>348.07481939999997</v>
      </c>
      <c r="N5670" s="32">
        <f t="shared" si="353"/>
        <v>319.06858444999995</v>
      </c>
      <c r="O5670" s="32">
        <f t="shared" si="354"/>
        <v>290.06234949999998</v>
      </c>
      <c r="P5670" s="33">
        <f t="shared" si="355"/>
        <v>261.05611454999996</v>
      </c>
      <c r="Q5670" s="34">
        <v>1000</v>
      </c>
    </row>
    <row r="5671" spans="1:17" ht="15.75" customHeight="1">
      <c r="A5671" s="24" t="s">
        <v>11133</v>
      </c>
      <c r="B5671" s="25" t="s">
        <v>836</v>
      </c>
      <c r="C5671" s="26"/>
      <c r="D5671" s="26">
        <v>200</v>
      </c>
      <c r="E5671" s="26"/>
      <c r="F5671" s="26" t="s">
        <v>192</v>
      </c>
      <c r="G5671" s="27"/>
      <c r="H5671" s="28" t="s">
        <v>186</v>
      </c>
      <c r="I5671" s="29" t="s">
        <v>11456</v>
      </c>
      <c r="J5671" s="30">
        <v>10</v>
      </c>
      <c r="K5671" s="31" t="s">
        <v>11457</v>
      </c>
      <c r="L5671" s="6">
        <v>-540.71185300000002</v>
      </c>
      <c r="M5671" s="32">
        <f t="shared" si="352"/>
        <v>324.42711180000003</v>
      </c>
      <c r="N5671" s="32">
        <f t="shared" si="353"/>
        <v>297.39151915000002</v>
      </c>
      <c r="O5671" s="32">
        <f t="shared" si="354"/>
        <v>270.35592650000001</v>
      </c>
      <c r="P5671" s="33">
        <f t="shared" si="355"/>
        <v>243.32033385</v>
      </c>
      <c r="Q5671" s="34">
        <v>1000</v>
      </c>
    </row>
    <row r="5672" spans="1:17" ht="15.75" customHeight="1">
      <c r="A5672" s="24" t="s">
        <v>11133</v>
      </c>
      <c r="B5672" s="25" t="s">
        <v>836</v>
      </c>
      <c r="C5672" s="26"/>
      <c r="D5672" s="26">
        <v>200</v>
      </c>
      <c r="E5672" s="26"/>
      <c r="F5672" s="26" t="s">
        <v>192</v>
      </c>
      <c r="G5672" s="27"/>
      <c r="H5672" s="28" t="s">
        <v>186</v>
      </c>
      <c r="I5672" s="29" t="s">
        <v>11458</v>
      </c>
      <c r="J5672" s="30">
        <v>10</v>
      </c>
      <c r="K5672" s="31" t="s">
        <v>11459</v>
      </c>
      <c r="L5672" s="6">
        <v>-556.63896199999988</v>
      </c>
      <c r="M5672" s="32">
        <f t="shared" si="352"/>
        <v>333.98337719999995</v>
      </c>
      <c r="N5672" s="32">
        <f t="shared" si="353"/>
        <v>306.15142909999992</v>
      </c>
      <c r="O5672" s="32">
        <f t="shared" si="354"/>
        <v>278.31948099999994</v>
      </c>
      <c r="P5672" s="33">
        <f t="shared" si="355"/>
        <v>250.48753289999991</v>
      </c>
      <c r="Q5672" s="34">
        <v>1000</v>
      </c>
    </row>
    <row r="5673" spans="1:17" ht="15.75" customHeight="1">
      <c r="A5673" s="24" t="s">
        <v>11133</v>
      </c>
      <c r="B5673" s="25" t="s">
        <v>836</v>
      </c>
      <c r="C5673" s="26"/>
      <c r="D5673" s="26">
        <v>200</v>
      </c>
      <c r="E5673" s="26"/>
      <c r="F5673" s="26" t="s">
        <v>185</v>
      </c>
      <c r="G5673" s="27"/>
      <c r="H5673" s="28" t="s">
        <v>186</v>
      </c>
      <c r="I5673" s="29" t="s">
        <v>11460</v>
      </c>
      <c r="J5673" s="30">
        <v>10</v>
      </c>
      <c r="K5673" s="31" t="s">
        <v>11461</v>
      </c>
      <c r="L5673" s="6">
        <v>-436.51076699999993</v>
      </c>
      <c r="M5673" s="32">
        <f t="shared" si="352"/>
        <v>261.90646019999997</v>
      </c>
      <c r="N5673" s="32">
        <f t="shared" si="353"/>
        <v>240.08092184999995</v>
      </c>
      <c r="O5673" s="32">
        <f t="shared" si="354"/>
        <v>218.25538349999997</v>
      </c>
      <c r="P5673" s="33">
        <f t="shared" si="355"/>
        <v>196.42984514999995</v>
      </c>
      <c r="Q5673" s="34">
        <v>1000</v>
      </c>
    </row>
    <row r="5674" spans="1:17" ht="15.75" customHeight="1">
      <c r="A5674" s="24" t="s">
        <v>11133</v>
      </c>
      <c r="B5674" s="25" t="s">
        <v>836</v>
      </c>
      <c r="C5674" s="26"/>
      <c r="D5674" s="26">
        <v>200</v>
      </c>
      <c r="E5674" s="26"/>
      <c r="F5674" s="26" t="s">
        <v>185</v>
      </c>
      <c r="G5674" s="27"/>
      <c r="H5674" s="28" t="s">
        <v>186</v>
      </c>
      <c r="I5674" s="29" t="s">
        <v>11462</v>
      </c>
      <c r="J5674" s="30">
        <v>10</v>
      </c>
      <c r="K5674" s="31" t="s">
        <v>11463</v>
      </c>
      <c r="L5674" s="6">
        <v>-446.76890500000002</v>
      </c>
      <c r="M5674" s="32">
        <f t="shared" si="352"/>
        <v>268.06134299999997</v>
      </c>
      <c r="N5674" s="32">
        <f t="shared" si="353"/>
        <v>245.72289775000002</v>
      </c>
      <c r="O5674" s="32">
        <f t="shared" si="354"/>
        <v>223.38445250000001</v>
      </c>
      <c r="P5674" s="33">
        <f t="shared" si="355"/>
        <v>201.04600725</v>
      </c>
      <c r="Q5674" s="34">
        <v>1000</v>
      </c>
    </row>
    <row r="5675" spans="1:17" ht="15.75" customHeight="1">
      <c r="A5675" s="24" t="s">
        <v>11133</v>
      </c>
      <c r="B5675" s="25" t="s">
        <v>836</v>
      </c>
      <c r="C5675" s="26"/>
      <c r="D5675" s="26">
        <v>200</v>
      </c>
      <c r="E5675" s="26"/>
      <c r="F5675" s="26" t="s">
        <v>185</v>
      </c>
      <c r="G5675" s="27"/>
      <c r="H5675" s="28" t="s">
        <v>186</v>
      </c>
      <c r="I5675" s="29" t="s">
        <v>11464</v>
      </c>
      <c r="J5675" s="30">
        <v>10</v>
      </c>
      <c r="K5675" s="31" t="s">
        <v>11465</v>
      </c>
      <c r="L5675" s="6">
        <v>-408.70581400000009</v>
      </c>
      <c r="M5675" s="32">
        <f t="shared" si="352"/>
        <v>245.22348840000004</v>
      </c>
      <c r="N5675" s="32">
        <f t="shared" si="353"/>
        <v>224.78819770000004</v>
      </c>
      <c r="O5675" s="32">
        <f t="shared" si="354"/>
        <v>204.35290700000004</v>
      </c>
      <c r="P5675" s="33">
        <f t="shared" si="355"/>
        <v>183.91761630000002</v>
      </c>
      <c r="Q5675" s="34">
        <v>1000</v>
      </c>
    </row>
    <row r="5676" spans="1:17" ht="15.75" customHeight="1">
      <c r="A5676" s="24" t="s">
        <v>11133</v>
      </c>
      <c r="B5676" s="25" t="s">
        <v>836</v>
      </c>
      <c r="C5676" s="26"/>
      <c r="D5676" s="26">
        <v>80</v>
      </c>
      <c r="E5676" s="26"/>
      <c r="F5676" s="26" t="s">
        <v>192</v>
      </c>
      <c r="G5676" s="27"/>
      <c r="H5676" s="28" t="s">
        <v>186</v>
      </c>
      <c r="I5676" s="29" t="s">
        <v>11466</v>
      </c>
      <c r="J5676" s="30">
        <v>20</v>
      </c>
      <c r="K5676" s="31" t="s">
        <v>11467</v>
      </c>
      <c r="L5676" s="6">
        <v>-425.44277599999998</v>
      </c>
      <c r="M5676" s="32">
        <f t="shared" si="352"/>
        <v>255.26566559999998</v>
      </c>
      <c r="N5676" s="32">
        <f t="shared" si="353"/>
        <v>233.99352679999998</v>
      </c>
      <c r="O5676" s="32">
        <f t="shared" si="354"/>
        <v>212.72138799999999</v>
      </c>
      <c r="P5676" s="33">
        <f t="shared" si="355"/>
        <v>191.44924919999997</v>
      </c>
      <c r="Q5676" s="34">
        <v>0</v>
      </c>
    </row>
    <row r="5677" spans="1:17" ht="15.75" customHeight="1">
      <c r="A5677" s="24" t="s">
        <v>11133</v>
      </c>
      <c r="B5677" s="25" t="s">
        <v>836</v>
      </c>
      <c r="C5677" s="26"/>
      <c r="D5677" s="26">
        <v>80</v>
      </c>
      <c r="E5677" s="26"/>
      <c r="F5677" s="26" t="s">
        <v>192</v>
      </c>
      <c r="G5677" s="27"/>
      <c r="H5677" s="28" t="s">
        <v>186</v>
      </c>
      <c r="I5677" s="29" t="s">
        <v>11468</v>
      </c>
      <c r="J5677" s="30">
        <v>20</v>
      </c>
      <c r="K5677" s="31" t="s">
        <v>11469</v>
      </c>
      <c r="L5677" s="6">
        <v>-425.98267800000002</v>
      </c>
      <c r="M5677" s="32">
        <f t="shared" si="352"/>
        <v>255.58960680000001</v>
      </c>
      <c r="N5677" s="32">
        <f t="shared" si="353"/>
        <v>234.2904729</v>
      </c>
      <c r="O5677" s="32">
        <f t="shared" si="354"/>
        <v>212.99133900000001</v>
      </c>
      <c r="P5677" s="33">
        <f t="shared" si="355"/>
        <v>191.6922051</v>
      </c>
      <c r="Q5677" s="34">
        <v>0</v>
      </c>
    </row>
    <row r="5678" spans="1:17" ht="15.75" customHeight="1">
      <c r="A5678" s="24" t="s">
        <v>11133</v>
      </c>
      <c r="B5678" s="25" t="s">
        <v>836</v>
      </c>
      <c r="C5678" s="26"/>
      <c r="D5678" s="26">
        <v>80</v>
      </c>
      <c r="E5678" s="26"/>
      <c r="F5678" s="26" t="s">
        <v>192</v>
      </c>
      <c r="G5678" s="27"/>
      <c r="H5678" s="28" t="s">
        <v>186</v>
      </c>
      <c r="I5678" s="29" t="s">
        <v>11470</v>
      </c>
      <c r="J5678" s="30">
        <v>20</v>
      </c>
      <c r="K5678" s="31" t="s">
        <v>11471</v>
      </c>
      <c r="L5678" s="6">
        <v>-436.240816</v>
      </c>
      <c r="M5678" s="32">
        <f t="shared" si="352"/>
        <v>261.74448959999995</v>
      </c>
      <c r="N5678" s="32">
        <f t="shared" si="353"/>
        <v>239.9324488</v>
      </c>
      <c r="O5678" s="32">
        <f t="shared" si="354"/>
        <v>218.120408</v>
      </c>
      <c r="P5678" s="33">
        <f t="shared" si="355"/>
        <v>196.30836719999999</v>
      </c>
      <c r="Q5678" s="34">
        <v>0</v>
      </c>
    </row>
    <row r="5679" spans="1:17" ht="15.75" customHeight="1">
      <c r="A5679" s="24" t="s">
        <v>11133</v>
      </c>
      <c r="B5679" s="25" t="s">
        <v>836</v>
      </c>
      <c r="C5679" s="26"/>
      <c r="D5679" s="26">
        <v>80</v>
      </c>
      <c r="E5679" s="26"/>
      <c r="F5679" s="26" t="s">
        <v>192</v>
      </c>
      <c r="G5679" s="27"/>
      <c r="H5679" s="28" t="s">
        <v>186</v>
      </c>
      <c r="I5679" s="29" t="s">
        <v>11472</v>
      </c>
      <c r="J5679" s="30">
        <v>20</v>
      </c>
      <c r="K5679" s="31" t="s">
        <v>11473</v>
      </c>
      <c r="L5679" s="6">
        <v>-398.17772500000001</v>
      </c>
      <c r="M5679" s="32">
        <f t="shared" si="352"/>
        <v>238.90663499999999</v>
      </c>
      <c r="N5679" s="32">
        <f t="shared" si="353"/>
        <v>218.99774875</v>
      </c>
      <c r="O5679" s="32">
        <f t="shared" si="354"/>
        <v>199.0888625</v>
      </c>
      <c r="P5679" s="33">
        <f t="shared" si="355"/>
        <v>179.17997624999998</v>
      </c>
      <c r="Q5679" s="34">
        <v>0</v>
      </c>
    </row>
    <row r="5680" spans="1:17" ht="15.75" customHeight="1">
      <c r="A5680" s="24" t="s">
        <v>11133</v>
      </c>
      <c r="B5680" s="25" t="s">
        <v>836</v>
      </c>
      <c r="C5680" s="26"/>
      <c r="D5680" s="26">
        <v>80</v>
      </c>
      <c r="E5680" s="26"/>
      <c r="F5680" s="26" t="s">
        <v>185</v>
      </c>
      <c r="G5680" s="27"/>
      <c r="H5680" s="28" t="s">
        <v>186</v>
      </c>
      <c r="I5680" s="29" t="s">
        <v>11474</v>
      </c>
      <c r="J5680" s="30">
        <v>20</v>
      </c>
      <c r="K5680" s="31" t="s">
        <v>11475</v>
      </c>
      <c r="L5680" s="6">
        <v>-316.92247399999997</v>
      </c>
      <c r="M5680" s="32">
        <f t="shared" si="352"/>
        <v>190.15348439999997</v>
      </c>
      <c r="N5680" s="32">
        <f t="shared" si="353"/>
        <v>174.30736069999998</v>
      </c>
      <c r="O5680" s="32">
        <f t="shared" si="354"/>
        <v>158.46123699999998</v>
      </c>
      <c r="P5680" s="33">
        <f t="shared" si="355"/>
        <v>142.61511329999996</v>
      </c>
      <c r="Q5680" s="34">
        <v>0</v>
      </c>
    </row>
    <row r="5681" spans="1:17" ht="15.75" customHeight="1">
      <c r="A5681" s="24" t="s">
        <v>11133</v>
      </c>
      <c r="B5681" s="25" t="s">
        <v>836</v>
      </c>
      <c r="C5681" s="26"/>
      <c r="D5681" s="26">
        <v>80</v>
      </c>
      <c r="E5681" s="26"/>
      <c r="F5681" s="26" t="s">
        <v>185</v>
      </c>
      <c r="G5681" s="27"/>
      <c r="H5681" s="28" t="s">
        <v>186</v>
      </c>
      <c r="I5681" s="29" t="s">
        <v>11476</v>
      </c>
      <c r="J5681" s="30">
        <v>20</v>
      </c>
      <c r="K5681" s="31" t="s">
        <v>11477</v>
      </c>
      <c r="L5681" s="6">
        <v>-317.46237600000001</v>
      </c>
      <c r="M5681" s="32">
        <f t="shared" si="352"/>
        <v>190.4774256</v>
      </c>
      <c r="N5681" s="32">
        <f t="shared" si="353"/>
        <v>174.60430679999999</v>
      </c>
      <c r="O5681" s="32">
        <f t="shared" si="354"/>
        <v>158.731188</v>
      </c>
      <c r="P5681" s="33">
        <f t="shared" si="355"/>
        <v>142.85806919999999</v>
      </c>
      <c r="Q5681" s="34">
        <v>0</v>
      </c>
    </row>
    <row r="5682" spans="1:17" ht="15.75" customHeight="1">
      <c r="A5682" s="24" t="s">
        <v>11133</v>
      </c>
      <c r="B5682" s="25" t="s">
        <v>836</v>
      </c>
      <c r="C5682" s="26"/>
      <c r="D5682" s="26">
        <v>80</v>
      </c>
      <c r="E5682" s="26"/>
      <c r="F5682" s="26" t="s">
        <v>185</v>
      </c>
      <c r="G5682" s="27"/>
      <c r="H5682" s="28" t="s">
        <v>186</v>
      </c>
      <c r="I5682" s="29" t="s">
        <v>11478</v>
      </c>
      <c r="J5682" s="30">
        <v>20</v>
      </c>
      <c r="K5682" s="31" t="s">
        <v>11479</v>
      </c>
      <c r="L5682" s="6">
        <v>-327.45056299999999</v>
      </c>
      <c r="M5682" s="32">
        <f t="shared" si="352"/>
        <v>196.47033779999998</v>
      </c>
      <c r="N5682" s="32">
        <f t="shared" si="353"/>
        <v>180.09780964999999</v>
      </c>
      <c r="O5682" s="32">
        <f t="shared" si="354"/>
        <v>163.72528149999999</v>
      </c>
      <c r="P5682" s="33">
        <f t="shared" si="355"/>
        <v>147.35275334999997</v>
      </c>
      <c r="Q5682" s="34">
        <v>0</v>
      </c>
    </row>
    <row r="5683" spans="1:17" ht="15.75" customHeight="1">
      <c r="A5683" s="24" t="s">
        <v>11133</v>
      </c>
      <c r="B5683" s="25" t="s">
        <v>836</v>
      </c>
      <c r="C5683" s="26"/>
      <c r="D5683" s="26">
        <v>80</v>
      </c>
      <c r="E5683" s="26"/>
      <c r="F5683" s="26" t="s">
        <v>185</v>
      </c>
      <c r="G5683" s="27"/>
      <c r="H5683" s="28" t="s">
        <v>186</v>
      </c>
      <c r="I5683" s="29" t="s">
        <v>11480</v>
      </c>
      <c r="J5683" s="30">
        <v>20</v>
      </c>
      <c r="K5683" s="31" t="s">
        <v>11481</v>
      </c>
      <c r="L5683" s="6">
        <v>-289.38747199999995</v>
      </c>
      <c r="M5683" s="32">
        <f t="shared" si="352"/>
        <v>173.63248319999997</v>
      </c>
      <c r="N5683" s="32">
        <f t="shared" si="353"/>
        <v>159.16310959999996</v>
      </c>
      <c r="O5683" s="32">
        <f t="shared" si="354"/>
        <v>144.69373599999997</v>
      </c>
      <c r="P5683" s="33">
        <f t="shared" si="355"/>
        <v>130.22436239999996</v>
      </c>
      <c r="Q5683" s="34">
        <v>0</v>
      </c>
    </row>
    <row r="5684" spans="1:17" ht="15.75" customHeight="1">
      <c r="A5684" s="24" t="s">
        <v>11133</v>
      </c>
      <c r="B5684" s="25"/>
      <c r="C5684" s="26" t="s">
        <v>1960</v>
      </c>
      <c r="D5684" s="26">
        <v>125</v>
      </c>
      <c r="E5684" s="26"/>
      <c r="F5684" s="26" t="s">
        <v>17</v>
      </c>
      <c r="G5684" s="27"/>
      <c r="H5684" s="28" t="s">
        <v>224</v>
      </c>
      <c r="I5684" s="29" t="s">
        <v>11482</v>
      </c>
      <c r="J5684" s="30">
        <v>150</v>
      </c>
      <c r="K5684" s="31" t="s">
        <v>11483</v>
      </c>
      <c r="L5684" s="6">
        <v>-23.215785999999998</v>
      </c>
      <c r="M5684" s="32">
        <f t="shared" si="352"/>
        <v>13.929471599999998</v>
      </c>
      <c r="N5684" s="32">
        <f t="shared" si="353"/>
        <v>12.768682299999998</v>
      </c>
      <c r="O5684" s="32">
        <f t="shared" si="354"/>
        <v>11.607892999999999</v>
      </c>
      <c r="P5684" s="33">
        <f t="shared" si="355"/>
        <v>10.447103699999998</v>
      </c>
      <c r="Q5684" s="34">
        <v>0</v>
      </c>
    </row>
    <row r="5685" spans="1:17" ht="15.75" customHeight="1">
      <c r="A5685" s="24" t="s">
        <v>11133</v>
      </c>
      <c r="B5685" s="25"/>
      <c r="C5685" s="26" t="s">
        <v>680</v>
      </c>
      <c r="D5685" s="26">
        <v>150</v>
      </c>
      <c r="E5685" s="26"/>
      <c r="F5685" s="26" t="s">
        <v>17</v>
      </c>
      <c r="G5685" s="27"/>
      <c r="H5685" s="28" t="s">
        <v>224</v>
      </c>
      <c r="I5685" s="29" t="s">
        <v>11484</v>
      </c>
      <c r="J5685" s="30">
        <v>100</v>
      </c>
      <c r="K5685" s="31" t="s">
        <v>11485</v>
      </c>
      <c r="L5685" s="6">
        <v>-30.504462999999998</v>
      </c>
      <c r="M5685" s="32">
        <f t="shared" si="352"/>
        <v>18.302677799999998</v>
      </c>
      <c r="N5685" s="32">
        <f t="shared" si="353"/>
        <v>16.777454649999999</v>
      </c>
      <c r="O5685" s="32">
        <f t="shared" si="354"/>
        <v>15.252231499999999</v>
      </c>
      <c r="P5685" s="33">
        <f t="shared" si="355"/>
        <v>13.727008349999998</v>
      </c>
      <c r="Q5685" s="34">
        <v>0</v>
      </c>
    </row>
    <row r="5686" spans="1:17" ht="15.75" customHeight="1">
      <c r="A5686" s="24" t="s">
        <v>11133</v>
      </c>
      <c r="B5686" s="25"/>
      <c r="C5686" s="26"/>
      <c r="D5686" s="26"/>
      <c r="E5686" s="26"/>
      <c r="F5686" s="26" t="s">
        <v>17</v>
      </c>
      <c r="G5686" s="27"/>
      <c r="H5686" s="28" t="s">
        <v>214</v>
      </c>
      <c r="I5686" s="29" t="s">
        <v>11486</v>
      </c>
      <c r="J5686" s="30">
        <v>100</v>
      </c>
      <c r="K5686" s="31" t="s">
        <v>11487</v>
      </c>
      <c r="L5686" s="6">
        <v>-28.884756999999997</v>
      </c>
      <c r="M5686" s="32">
        <f t="shared" si="352"/>
        <v>17.330854199999997</v>
      </c>
      <c r="N5686" s="32">
        <f t="shared" si="353"/>
        <v>15.886616349999999</v>
      </c>
      <c r="O5686" s="32">
        <f t="shared" si="354"/>
        <v>14.442378499999998</v>
      </c>
      <c r="P5686" s="33">
        <f t="shared" si="355"/>
        <v>12.998140649999998</v>
      </c>
      <c r="Q5686" s="34">
        <v>0</v>
      </c>
    </row>
    <row r="5687" spans="1:17" ht="15.75" customHeight="1">
      <c r="A5687" s="24" t="s">
        <v>11133</v>
      </c>
      <c r="B5687" s="25"/>
      <c r="C5687" s="26"/>
      <c r="D5687" s="26">
        <v>200</v>
      </c>
      <c r="E5687" s="26"/>
      <c r="F5687" s="26" t="s">
        <v>17</v>
      </c>
      <c r="G5687" s="27"/>
      <c r="H5687" s="28" t="s">
        <v>224</v>
      </c>
      <c r="I5687" s="29" t="s">
        <v>11488</v>
      </c>
      <c r="J5687" s="30">
        <v>100</v>
      </c>
      <c r="K5687" s="31" t="s">
        <v>11489</v>
      </c>
      <c r="L5687" s="6">
        <v>-41.842404999999999</v>
      </c>
      <c r="M5687" s="32">
        <f t="shared" si="352"/>
        <v>25.105442999999998</v>
      </c>
      <c r="N5687" s="32">
        <f t="shared" si="353"/>
        <v>23.01332275</v>
      </c>
      <c r="O5687" s="32">
        <f t="shared" si="354"/>
        <v>20.9212025</v>
      </c>
      <c r="P5687" s="33">
        <f t="shared" si="355"/>
        <v>18.829082249999999</v>
      </c>
      <c r="Q5687" s="34">
        <v>0</v>
      </c>
    </row>
    <row r="5688" spans="1:17" ht="15.75" customHeight="1">
      <c r="A5688" s="24" t="s">
        <v>11133</v>
      </c>
      <c r="B5688" s="25" t="s">
        <v>184</v>
      </c>
      <c r="C5688" s="26" t="s">
        <v>6296</v>
      </c>
      <c r="D5688" s="26">
        <v>100</v>
      </c>
      <c r="E5688" s="26" t="s">
        <v>235</v>
      </c>
      <c r="F5688" s="26" t="s">
        <v>185</v>
      </c>
      <c r="G5688" s="27"/>
      <c r="H5688" s="28" t="s">
        <v>236</v>
      </c>
      <c r="I5688" s="29" t="s">
        <v>11490</v>
      </c>
      <c r="J5688" s="30">
        <v>30</v>
      </c>
      <c r="K5688" s="31" t="s">
        <v>11491</v>
      </c>
      <c r="L5688" s="6">
        <v>-414.91468699999996</v>
      </c>
      <c r="M5688" s="32">
        <f t="shared" si="352"/>
        <v>248.94881219999996</v>
      </c>
      <c r="N5688" s="32">
        <f t="shared" si="353"/>
        <v>228.20307784999997</v>
      </c>
      <c r="O5688" s="32">
        <f t="shared" si="354"/>
        <v>207.45734349999998</v>
      </c>
      <c r="P5688" s="33">
        <f t="shared" si="355"/>
        <v>186.71160914999996</v>
      </c>
      <c r="Q5688" s="34">
        <v>0</v>
      </c>
    </row>
    <row r="5689" spans="1:17" ht="15.75" customHeight="1">
      <c r="A5689" s="24" t="s">
        <v>11133</v>
      </c>
      <c r="B5689" s="25" t="s">
        <v>184</v>
      </c>
      <c r="C5689" s="26" t="s">
        <v>6296</v>
      </c>
      <c r="D5689" s="26">
        <v>100</v>
      </c>
      <c r="E5689" s="26" t="s">
        <v>235</v>
      </c>
      <c r="F5689" s="26" t="s">
        <v>192</v>
      </c>
      <c r="G5689" s="27"/>
      <c r="H5689" s="28" t="s">
        <v>236</v>
      </c>
      <c r="I5689" s="29" t="s">
        <v>11492</v>
      </c>
      <c r="J5689" s="30">
        <v>30</v>
      </c>
      <c r="K5689" s="31" t="s">
        <v>11493</v>
      </c>
      <c r="L5689" s="6">
        <v>-521.81528300000014</v>
      </c>
      <c r="M5689" s="32">
        <f t="shared" si="352"/>
        <v>313.08916980000004</v>
      </c>
      <c r="N5689" s="32">
        <f t="shared" si="353"/>
        <v>286.99840565000011</v>
      </c>
      <c r="O5689" s="32">
        <f t="shared" si="354"/>
        <v>260.90764150000007</v>
      </c>
      <c r="P5689" s="33">
        <f t="shared" si="355"/>
        <v>234.81687735000003</v>
      </c>
      <c r="Q5689" s="34">
        <v>0</v>
      </c>
    </row>
    <row r="5690" spans="1:17" ht="15.75" customHeight="1">
      <c r="A5690" s="24" t="s">
        <v>11133</v>
      </c>
      <c r="B5690" s="25" t="s">
        <v>184</v>
      </c>
      <c r="C5690" s="26" t="s">
        <v>6296</v>
      </c>
      <c r="D5690" s="26">
        <v>125</v>
      </c>
      <c r="E5690" s="26" t="s">
        <v>235</v>
      </c>
      <c r="F5690" s="26" t="s">
        <v>185</v>
      </c>
      <c r="G5690" s="27"/>
      <c r="H5690" s="28" t="s">
        <v>236</v>
      </c>
      <c r="I5690" s="29" t="s">
        <v>11494</v>
      </c>
      <c r="J5690" s="30">
        <v>25</v>
      </c>
      <c r="K5690" s="31" t="s">
        <v>11495</v>
      </c>
      <c r="L5690" s="6">
        <v>-486.45170199999995</v>
      </c>
      <c r="M5690" s="32">
        <f t="shared" si="352"/>
        <v>291.87102119999997</v>
      </c>
      <c r="N5690" s="32">
        <f t="shared" si="353"/>
        <v>267.5484361</v>
      </c>
      <c r="O5690" s="32">
        <f t="shared" si="354"/>
        <v>243.22585099999998</v>
      </c>
      <c r="P5690" s="33">
        <f t="shared" si="355"/>
        <v>218.90326589999995</v>
      </c>
      <c r="Q5690" s="34">
        <v>0</v>
      </c>
    </row>
    <row r="5691" spans="1:17" ht="15.75" customHeight="1">
      <c r="A5691" s="24" t="s">
        <v>11133</v>
      </c>
      <c r="B5691" s="25" t="s">
        <v>184</v>
      </c>
      <c r="C5691" s="26" t="s">
        <v>6296</v>
      </c>
      <c r="D5691" s="26">
        <v>125</v>
      </c>
      <c r="E5691" s="26" t="s">
        <v>235</v>
      </c>
      <c r="F5691" s="26" t="s">
        <v>192</v>
      </c>
      <c r="G5691" s="27"/>
      <c r="H5691" s="28" t="s">
        <v>236</v>
      </c>
      <c r="I5691" s="29" t="s">
        <v>11496</v>
      </c>
      <c r="J5691" s="30">
        <v>25</v>
      </c>
      <c r="K5691" s="31" t="s">
        <v>11497</v>
      </c>
      <c r="L5691" s="6">
        <v>-603.34048499999994</v>
      </c>
      <c r="M5691" s="32">
        <f t="shared" si="352"/>
        <v>362.00429099999997</v>
      </c>
      <c r="N5691" s="32">
        <f t="shared" si="353"/>
        <v>331.83726674999997</v>
      </c>
      <c r="O5691" s="32">
        <f t="shared" si="354"/>
        <v>301.67024249999997</v>
      </c>
      <c r="P5691" s="33">
        <f t="shared" si="355"/>
        <v>271.50321824999997</v>
      </c>
      <c r="Q5691" s="34">
        <v>0</v>
      </c>
    </row>
    <row r="5692" spans="1:17" ht="15.75" customHeight="1">
      <c r="A5692" s="24" t="s">
        <v>11133</v>
      </c>
      <c r="B5692" s="25" t="s">
        <v>184</v>
      </c>
      <c r="C5692" s="26" t="s">
        <v>4480</v>
      </c>
      <c r="D5692" s="26">
        <v>100</v>
      </c>
      <c r="E5692" s="26" t="s">
        <v>235</v>
      </c>
      <c r="F5692" s="26" t="s">
        <v>185</v>
      </c>
      <c r="G5692" s="27"/>
      <c r="H5692" s="28" t="s">
        <v>236</v>
      </c>
      <c r="I5692" s="29" t="s">
        <v>11498</v>
      </c>
      <c r="J5692" s="30">
        <v>30</v>
      </c>
      <c r="K5692" s="31" t="s">
        <v>11499</v>
      </c>
      <c r="L5692" s="6">
        <v>-408.43586299999998</v>
      </c>
      <c r="M5692" s="32">
        <f t="shared" si="352"/>
        <v>245.06151779999999</v>
      </c>
      <c r="N5692" s="32">
        <f t="shared" si="353"/>
        <v>224.63972464999998</v>
      </c>
      <c r="O5692" s="32">
        <f t="shared" si="354"/>
        <v>204.21793149999999</v>
      </c>
      <c r="P5692" s="33">
        <f t="shared" si="355"/>
        <v>183.79613834999998</v>
      </c>
      <c r="Q5692" s="34">
        <v>1020</v>
      </c>
    </row>
    <row r="5693" spans="1:17" ht="15.75" customHeight="1">
      <c r="A5693" s="24" t="s">
        <v>11133</v>
      </c>
      <c r="B5693" s="25" t="s">
        <v>184</v>
      </c>
      <c r="C5693" s="26" t="s">
        <v>4480</v>
      </c>
      <c r="D5693" s="26">
        <v>100</v>
      </c>
      <c r="E5693" s="26" t="s">
        <v>235</v>
      </c>
      <c r="F5693" s="26" t="s">
        <v>192</v>
      </c>
      <c r="G5693" s="27"/>
      <c r="H5693" s="28" t="s">
        <v>236</v>
      </c>
      <c r="I5693" s="29" t="s">
        <v>11500</v>
      </c>
      <c r="J5693" s="30">
        <v>30</v>
      </c>
      <c r="K5693" s="31" t="s">
        <v>11501</v>
      </c>
      <c r="L5693" s="6">
        <v>-513.98670400000003</v>
      </c>
      <c r="M5693" s="32">
        <f t="shared" si="352"/>
        <v>308.39202239999997</v>
      </c>
      <c r="N5693" s="32">
        <f t="shared" si="353"/>
        <v>282.69268720000002</v>
      </c>
      <c r="O5693" s="32">
        <f t="shared" si="354"/>
        <v>256.99335200000002</v>
      </c>
      <c r="P5693" s="33">
        <f t="shared" si="355"/>
        <v>231.29401680000001</v>
      </c>
      <c r="Q5693" s="34">
        <v>1020</v>
      </c>
    </row>
    <row r="5694" spans="1:17" ht="15.75" customHeight="1">
      <c r="A5694" s="24" t="s">
        <v>11133</v>
      </c>
      <c r="B5694" s="25" t="s">
        <v>184</v>
      </c>
      <c r="C5694" s="26" t="s">
        <v>708</v>
      </c>
      <c r="D5694" s="26">
        <v>100</v>
      </c>
      <c r="E5694" s="26" t="s">
        <v>235</v>
      </c>
      <c r="F5694" s="26" t="s">
        <v>185</v>
      </c>
      <c r="G5694" s="27"/>
      <c r="H5694" s="28" t="s">
        <v>236</v>
      </c>
      <c r="I5694" s="29" t="s">
        <v>11502</v>
      </c>
      <c r="J5694" s="30">
        <v>25</v>
      </c>
      <c r="K5694" s="31" t="s">
        <v>11503</v>
      </c>
      <c r="L5694" s="6">
        <v>-353.36585900000006</v>
      </c>
      <c r="M5694" s="32">
        <f t="shared" si="352"/>
        <v>212.01951540000002</v>
      </c>
      <c r="N5694" s="32">
        <f t="shared" si="353"/>
        <v>194.35122245000002</v>
      </c>
      <c r="O5694" s="32">
        <f t="shared" si="354"/>
        <v>176.68292950000003</v>
      </c>
      <c r="P5694" s="33">
        <f t="shared" si="355"/>
        <v>159.01463655000001</v>
      </c>
      <c r="Q5694" s="34">
        <v>0</v>
      </c>
    </row>
    <row r="5695" spans="1:17" ht="15.75" customHeight="1">
      <c r="A5695" s="24" t="s">
        <v>11133</v>
      </c>
      <c r="B5695" s="25" t="s">
        <v>184</v>
      </c>
      <c r="C5695" s="26" t="s">
        <v>708</v>
      </c>
      <c r="D5695" s="26">
        <v>100</v>
      </c>
      <c r="E5695" s="26" t="s">
        <v>235</v>
      </c>
      <c r="F5695" s="26" t="s">
        <v>185</v>
      </c>
      <c r="G5695" s="27"/>
      <c r="H5695" s="28" t="s">
        <v>236</v>
      </c>
      <c r="I5695" s="29" t="s">
        <v>11504</v>
      </c>
      <c r="J5695" s="30">
        <v>25</v>
      </c>
      <c r="K5695" s="31" t="s">
        <v>11505</v>
      </c>
      <c r="L5695" s="6">
        <v>-461.34625900000003</v>
      </c>
      <c r="M5695" s="32">
        <f t="shared" si="352"/>
        <v>276.80775540000002</v>
      </c>
      <c r="N5695" s="32">
        <f t="shared" si="353"/>
        <v>253.74044245000002</v>
      </c>
      <c r="O5695" s="32">
        <f t="shared" si="354"/>
        <v>230.67312950000002</v>
      </c>
      <c r="P5695" s="33">
        <f t="shared" si="355"/>
        <v>207.60581654999999</v>
      </c>
      <c r="Q5695" s="34">
        <v>0</v>
      </c>
    </row>
    <row r="5696" spans="1:17" ht="15.75" customHeight="1">
      <c r="A5696" s="24" t="s">
        <v>11133</v>
      </c>
      <c r="B5696" s="25" t="s">
        <v>184</v>
      </c>
      <c r="C5696" s="26" t="s">
        <v>708</v>
      </c>
      <c r="D5696" s="26">
        <v>100</v>
      </c>
      <c r="E5696" s="26" t="s">
        <v>235</v>
      </c>
      <c r="F5696" s="26" t="s">
        <v>192</v>
      </c>
      <c r="G5696" s="27"/>
      <c r="H5696" s="28" t="s">
        <v>236</v>
      </c>
      <c r="I5696" s="29" t="s">
        <v>11506</v>
      </c>
      <c r="J5696" s="30">
        <v>25</v>
      </c>
      <c r="K5696" s="31" t="s">
        <v>11507</v>
      </c>
      <c r="L5696" s="6">
        <v>-460.26645500000001</v>
      </c>
      <c r="M5696" s="32">
        <f t="shared" si="352"/>
        <v>276.159873</v>
      </c>
      <c r="N5696" s="32">
        <f t="shared" si="353"/>
        <v>253.14655024999999</v>
      </c>
      <c r="O5696" s="32">
        <f t="shared" si="354"/>
        <v>230.1332275</v>
      </c>
      <c r="P5696" s="33">
        <f t="shared" si="355"/>
        <v>207.11990474999999</v>
      </c>
      <c r="Q5696" s="34">
        <v>0</v>
      </c>
    </row>
    <row r="5697" spans="1:17" ht="15.75" customHeight="1">
      <c r="A5697" s="24" t="s">
        <v>11133</v>
      </c>
      <c r="B5697" s="25" t="s">
        <v>184</v>
      </c>
      <c r="C5697" s="26" t="s">
        <v>708</v>
      </c>
      <c r="D5697" s="26">
        <v>100</v>
      </c>
      <c r="E5697" s="26" t="s">
        <v>235</v>
      </c>
      <c r="F5697" s="26" t="s">
        <v>192</v>
      </c>
      <c r="G5697" s="27"/>
      <c r="H5697" s="28" t="s">
        <v>236</v>
      </c>
      <c r="I5697" s="29" t="s">
        <v>11508</v>
      </c>
      <c r="J5697" s="30">
        <v>25</v>
      </c>
      <c r="K5697" s="31" t="s">
        <v>11509</v>
      </c>
      <c r="L5697" s="6">
        <v>-565.81729599999994</v>
      </c>
      <c r="M5697" s="32">
        <f t="shared" si="352"/>
        <v>339.49037759999999</v>
      </c>
      <c r="N5697" s="32">
        <f t="shared" si="353"/>
        <v>311.19951279999998</v>
      </c>
      <c r="O5697" s="32">
        <f t="shared" si="354"/>
        <v>282.90864799999997</v>
      </c>
      <c r="P5697" s="33">
        <f t="shared" si="355"/>
        <v>254.61778319999996</v>
      </c>
      <c r="Q5697" s="34">
        <v>0</v>
      </c>
    </row>
    <row r="5698" spans="1:17" ht="15.75" customHeight="1">
      <c r="A5698" s="24" t="s">
        <v>11133</v>
      </c>
      <c r="B5698" s="25" t="s">
        <v>184</v>
      </c>
      <c r="C5698" s="26" t="s">
        <v>708</v>
      </c>
      <c r="D5698" s="26">
        <v>125</v>
      </c>
      <c r="E5698" s="26" t="s">
        <v>235</v>
      </c>
      <c r="F5698" s="26" t="s">
        <v>185</v>
      </c>
      <c r="G5698" s="27"/>
      <c r="H5698" s="28" t="s">
        <v>236</v>
      </c>
      <c r="I5698" s="29" t="s">
        <v>11510</v>
      </c>
      <c r="J5698" s="30">
        <v>25</v>
      </c>
      <c r="K5698" s="31" t="s">
        <v>11511</v>
      </c>
      <c r="L5698" s="6">
        <v>-466.74527899999998</v>
      </c>
      <c r="M5698" s="32">
        <f t="shared" si="352"/>
        <v>280.04716739999998</v>
      </c>
      <c r="N5698" s="32">
        <f t="shared" si="353"/>
        <v>256.70990344999996</v>
      </c>
      <c r="O5698" s="32">
        <f t="shared" si="354"/>
        <v>233.37263949999999</v>
      </c>
      <c r="P5698" s="33">
        <f t="shared" si="355"/>
        <v>210.03537554999997</v>
      </c>
      <c r="Q5698" s="34">
        <v>0</v>
      </c>
    </row>
    <row r="5699" spans="1:17" ht="15.75" customHeight="1">
      <c r="A5699" s="24" t="s">
        <v>11133</v>
      </c>
      <c r="B5699" s="25" t="s">
        <v>184</v>
      </c>
      <c r="C5699" s="26" t="s">
        <v>708</v>
      </c>
      <c r="D5699" s="26">
        <v>125</v>
      </c>
      <c r="E5699" s="26" t="s">
        <v>235</v>
      </c>
      <c r="F5699" s="26" t="s">
        <v>185</v>
      </c>
      <c r="G5699" s="27"/>
      <c r="H5699" s="28" t="s">
        <v>236</v>
      </c>
      <c r="I5699" s="29" t="s">
        <v>11512</v>
      </c>
      <c r="J5699" s="30">
        <v>25</v>
      </c>
      <c r="K5699" s="31" t="s">
        <v>11513</v>
      </c>
      <c r="L5699" s="6">
        <v>-528.83400900000004</v>
      </c>
      <c r="M5699" s="32">
        <f t="shared" si="352"/>
        <v>317.30040540000005</v>
      </c>
      <c r="N5699" s="32">
        <f t="shared" si="353"/>
        <v>290.85870495</v>
      </c>
      <c r="O5699" s="32">
        <f t="shared" si="354"/>
        <v>264.41700450000002</v>
      </c>
      <c r="P5699" s="33">
        <f t="shared" si="355"/>
        <v>237.97530404999998</v>
      </c>
      <c r="Q5699" s="34">
        <v>0</v>
      </c>
    </row>
    <row r="5700" spans="1:17" ht="15.75" customHeight="1">
      <c r="A5700" s="24" t="s">
        <v>11133</v>
      </c>
      <c r="B5700" s="25" t="s">
        <v>184</v>
      </c>
      <c r="C5700" s="26" t="s">
        <v>708</v>
      </c>
      <c r="D5700" s="26">
        <v>125</v>
      </c>
      <c r="E5700" s="26" t="s">
        <v>235</v>
      </c>
      <c r="F5700" s="26" t="s">
        <v>185</v>
      </c>
      <c r="G5700" s="27"/>
      <c r="H5700" s="28" t="s">
        <v>236</v>
      </c>
      <c r="I5700" s="29" t="s">
        <v>11514</v>
      </c>
      <c r="J5700" s="30">
        <v>25</v>
      </c>
      <c r="K5700" s="31" t="s">
        <v>11515</v>
      </c>
      <c r="L5700" s="6">
        <v>-554.47935399999994</v>
      </c>
      <c r="M5700" s="32">
        <f t="shared" ref="M5700:M5763" si="356">L5700*40%-L5700</f>
        <v>332.68761239999992</v>
      </c>
      <c r="N5700" s="32">
        <f t="shared" ref="N5700:N5763" si="357">L5700*45%-L5700</f>
        <v>304.96364469999997</v>
      </c>
      <c r="O5700" s="32">
        <f t="shared" ref="O5700:O5763" si="358">L5700*50%-L5700</f>
        <v>277.23967699999997</v>
      </c>
      <c r="P5700" s="33">
        <f t="shared" ref="P5700:P5763" si="359">L5700*55%-L5700</f>
        <v>249.51570929999997</v>
      </c>
      <c r="Q5700" s="34">
        <v>0</v>
      </c>
    </row>
    <row r="5701" spans="1:17" ht="15.75" customHeight="1">
      <c r="A5701" s="24" t="s">
        <v>11133</v>
      </c>
      <c r="B5701" s="25" t="s">
        <v>184</v>
      </c>
      <c r="C5701" s="26" t="s">
        <v>708</v>
      </c>
      <c r="D5701" s="26">
        <v>125</v>
      </c>
      <c r="E5701" s="26" t="s">
        <v>235</v>
      </c>
      <c r="F5701" s="26" t="s">
        <v>185</v>
      </c>
      <c r="G5701" s="27"/>
      <c r="H5701" s="28" t="s">
        <v>236</v>
      </c>
      <c r="I5701" s="29" t="s">
        <v>11516</v>
      </c>
      <c r="J5701" s="30">
        <v>20</v>
      </c>
      <c r="K5701" s="31" t="s">
        <v>11517</v>
      </c>
      <c r="L5701" s="6">
        <v>-497.51969300000007</v>
      </c>
      <c r="M5701" s="32">
        <f t="shared" si="356"/>
        <v>298.51181580000002</v>
      </c>
      <c r="N5701" s="32">
        <f t="shared" si="357"/>
        <v>273.63583115000006</v>
      </c>
      <c r="O5701" s="32">
        <f t="shared" si="358"/>
        <v>248.75984650000004</v>
      </c>
      <c r="P5701" s="33">
        <f t="shared" si="359"/>
        <v>223.88386185000002</v>
      </c>
      <c r="Q5701" s="34">
        <v>0</v>
      </c>
    </row>
    <row r="5702" spans="1:17" ht="15.75" customHeight="1">
      <c r="A5702" s="24" t="s">
        <v>11133</v>
      </c>
      <c r="B5702" s="25" t="s">
        <v>184</v>
      </c>
      <c r="C5702" s="26" t="s">
        <v>708</v>
      </c>
      <c r="D5702" s="26">
        <v>125</v>
      </c>
      <c r="E5702" s="26" t="s">
        <v>235</v>
      </c>
      <c r="F5702" s="26" t="s">
        <v>192</v>
      </c>
      <c r="G5702" s="27"/>
      <c r="H5702" s="28" t="s">
        <v>236</v>
      </c>
      <c r="I5702" s="29" t="s">
        <v>11518</v>
      </c>
      <c r="J5702" s="30">
        <v>25</v>
      </c>
      <c r="K5702" s="31" t="s">
        <v>11519</v>
      </c>
      <c r="L5702" s="6">
        <v>-583.36411099999998</v>
      </c>
      <c r="M5702" s="32">
        <f t="shared" si="356"/>
        <v>350.01846660000001</v>
      </c>
      <c r="N5702" s="32">
        <f t="shared" si="357"/>
        <v>320.85026104999997</v>
      </c>
      <c r="O5702" s="32">
        <f t="shared" si="358"/>
        <v>291.68205549999999</v>
      </c>
      <c r="P5702" s="33">
        <f t="shared" si="359"/>
        <v>262.51384994999995</v>
      </c>
      <c r="Q5702" s="34">
        <v>0</v>
      </c>
    </row>
    <row r="5703" spans="1:17" ht="15.75" customHeight="1">
      <c r="A5703" s="24" t="s">
        <v>11133</v>
      </c>
      <c r="B5703" s="25" t="s">
        <v>184</v>
      </c>
      <c r="C5703" s="26" t="s">
        <v>708</v>
      </c>
      <c r="D5703" s="26">
        <v>125</v>
      </c>
      <c r="E5703" s="26" t="s">
        <v>235</v>
      </c>
      <c r="F5703" s="26" t="s">
        <v>192</v>
      </c>
      <c r="G5703" s="27"/>
      <c r="H5703" s="28" t="s">
        <v>236</v>
      </c>
      <c r="I5703" s="29" t="s">
        <v>11520</v>
      </c>
      <c r="J5703" s="30">
        <v>25</v>
      </c>
      <c r="K5703" s="31" t="s">
        <v>11521</v>
      </c>
      <c r="L5703" s="6">
        <v>-645.45284099999992</v>
      </c>
      <c r="M5703" s="32">
        <f t="shared" si="356"/>
        <v>387.27170459999996</v>
      </c>
      <c r="N5703" s="32">
        <f t="shared" si="357"/>
        <v>354.99906254999996</v>
      </c>
      <c r="O5703" s="32">
        <f t="shared" si="358"/>
        <v>322.72642049999996</v>
      </c>
      <c r="P5703" s="33">
        <f t="shared" si="359"/>
        <v>290.45377844999996</v>
      </c>
      <c r="Q5703" s="34">
        <v>0</v>
      </c>
    </row>
    <row r="5704" spans="1:17" ht="15.75" customHeight="1">
      <c r="A5704" s="24" t="s">
        <v>11133</v>
      </c>
      <c r="B5704" s="25" t="s">
        <v>184</v>
      </c>
      <c r="C5704" s="26" t="s">
        <v>708</v>
      </c>
      <c r="D5704" s="26">
        <v>125</v>
      </c>
      <c r="E5704" s="26" t="s">
        <v>235</v>
      </c>
      <c r="F5704" s="26" t="s">
        <v>192</v>
      </c>
      <c r="G5704" s="27"/>
      <c r="H5704" s="28" t="s">
        <v>236</v>
      </c>
      <c r="I5704" s="29" t="s">
        <v>11522</v>
      </c>
      <c r="J5704" s="30">
        <v>25</v>
      </c>
      <c r="K5704" s="31" t="s">
        <v>11523</v>
      </c>
      <c r="L5704" s="6">
        <v>-671.36813699999993</v>
      </c>
      <c r="M5704" s="32">
        <f t="shared" si="356"/>
        <v>402.82088219999997</v>
      </c>
      <c r="N5704" s="32">
        <f t="shared" si="357"/>
        <v>369.25247534999994</v>
      </c>
      <c r="O5704" s="32">
        <f t="shared" si="358"/>
        <v>335.68406849999997</v>
      </c>
      <c r="P5704" s="33">
        <f t="shared" si="359"/>
        <v>302.11566164999994</v>
      </c>
      <c r="Q5704" s="34">
        <v>0</v>
      </c>
    </row>
    <row r="5705" spans="1:17" ht="15.75" customHeight="1">
      <c r="A5705" s="24" t="s">
        <v>11133</v>
      </c>
      <c r="B5705" s="25" t="s">
        <v>184</v>
      </c>
      <c r="C5705" s="26" t="s">
        <v>708</v>
      </c>
      <c r="D5705" s="26">
        <v>125</v>
      </c>
      <c r="E5705" s="26" t="s">
        <v>235</v>
      </c>
      <c r="F5705" s="26" t="s">
        <v>192</v>
      </c>
      <c r="G5705" s="27"/>
      <c r="H5705" s="28" t="s">
        <v>236</v>
      </c>
      <c r="I5705" s="29" t="s">
        <v>11524</v>
      </c>
      <c r="J5705" s="30">
        <v>20</v>
      </c>
      <c r="K5705" s="31" t="s">
        <v>11525</v>
      </c>
      <c r="L5705" s="6">
        <v>-614.13852499999996</v>
      </c>
      <c r="M5705" s="32">
        <f t="shared" si="356"/>
        <v>368.483115</v>
      </c>
      <c r="N5705" s="32">
        <f t="shared" si="357"/>
        <v>337.77618874999996</v>
      </c>
      <c r="O5705" s="32">
        <f t="shared" si="358"/>
        <v>307.06926249999998</v>
      </c>
      <c r="P5705" s="33">
        <f t="shared" si="359"/>
        <v>276.36233624999994</v>
      </c>
      <c r="Q5705" s="34">
        <v>0</v>
      </c>
    </row>
    <row r="5706" spans="1:17" ht="15.75" customHeight="1">
      <c r="A5706" s="24" t="s">
        <v>11133</v>
      </c>
      <c r="B5706" s="25" t="s">
        <v>184</v>
      </c>
      <c r="C5706" s="26" t="s">
        <v>708</v>
      </c>
      <c r="D5706" s="26">
        <v>125</v>
      </c>
      <c r="E5706" s="26" t="s">
        <v>235</v>
      </c>
      <c r="F5706" s="26" t="s">
        <v>185</v>
      </c>
      <c r="G5706" s="27"/>
      <c r="H5706" s="28" t="s">
        <v>236</v>
      </c>
      <c r="I5706" s="29" t="s">
        <v>11526</v>
      </c>
      <c r="J5706" s="30">
        <v>25</v>
      </c>
      <c r="K5706" s="31" t="s">
        <v>11527</v>
      </c>
      <c r="L5706" s="6">
        <v>-548.810383</v>
      </c>
      <c r="M5706" s="32">
        <f t="shared" si="356"/>
        <v>329.2862298</v>
      </c>
      <c r="N5706" s="32">
        <f t="shared" si="357"/>
        <v>301.84571065</v>
      </c>
      <c r="O5706" s="32">
        <f t="shared" si="358"/>
        <v>274.4051915</v>
      </c>
      <c r="P5706" s="33">
        <f t="shared" si="359"/>
        <v>246.96467235</v>
      </c>
      <c r="Q5706" s="34">
        <v>0</v>
      </c>
    </row>
    <row r="5707" spans="1:17" ht="15.75" customHeight="1">
      <c r="A5707" s="24" t="s">
        <v>11133</v>
      </c>
      <c r="B5707" s="25" t="s">
        <v>184</v>
      </c>
      <c r="C5707" s="26" t="s">
        <v>708</v>
      </c>
      <c r="D5707" s="26">
        <v>125</v>
      </c>
      <c r="E5707" s="26" t="s">
        <v>256</v>
      </c>
      <c r="F5707" s="26" t="s">
        <v>185</v>
      </c>
      <c r="G5707" s="27"/>
      <c r="H5707" s="28" t="s">
        <v>236</v>
      </c>
      <c r="I5707" s="29" t="s">
        <v>11528</v>
      </c>
      <c r="J5707" s="30">
        <v>25</v>
      </c>
      <c r="K5707" s="31" t="s">
        <v>11529</v>
      </c>
      <c r="L5707" s="6">
        <v>-493.47042800000003</v>
      </c>
      <c r="M5707" s="32">
        <f t="shared" si="356"/>
        <v>296.08225679999998</v>
      </c>
      <c r="N5707" s="32">
        <f t="shared" si="357"/>
        <v>271.40873540000001</v>
      </c>
      <c r="O5707" s="32">
        <f t="shared" si="358"/>
        <v>246.73521400000001</v>
      </c>
      <c r="P5707" s="33">
        <f t="shared" si="359"/>
        <v>222.06169260000001</v>
      </c>
      <c r="Q5707" s="34">
        <v>0</v>
      </c>
    </row>
    <row r="5708" spans="1:17" ht="15.75" customHeight="1">
      <c r="A5708" s="24" t="s">
        <v>11133</v>
      </c>
      <c r="B5708" s="25" t="s">
        <v>184</v>
      </c>
      <c r="C5708" s="26" t="s">
        <v>708</v>
      </c>
      <c r="D5708" s="26">
        <v>125</v>
      </c>
      <c r="E5708" s="26" t="s">
        <v>235</v>
      </c>
      <c r="F5708" s="26" t="s">
        <v>192</v>
      </c>
      <c r="G5708" s="27"/>
      <c r="H5708" s="28" t="s">
        <v>236</v>
      </c>
      <c r="I5708" s="29" t="s">
        <v>11530</v>
      </c>
      <c r="J5708" s="30">
        <v>25</v>
      </c>
      <c r="K5708" s="31" t="s">
        <v>11531</v>
      </c>
      <c r="L5708" s="6">
        <v>-662.99965599999996</v>
      </c>
      <c r="M5708" s="32">
        <f t="shared" si="356"/>
        <v>397.79979359999999</v>
      </c>
      <c r="N5708" s="32">
        <f t="shared" si="357"/>
        <v>364.64981079999995</v>
      </c>
      <c r="O5708" s="32">
        <f t="shared" si="358"/>
        <v>331.49982799999998</v>
      </c>
      <c r="P5708" s="33">
        <f t="shared" si="359"/>
        <v>298.34984519999995</v>
      </c>
      <c r="Q5708" s="34">
        <v>0</v>
      </c>
    </row>
    <row r="5709" spans="1:17" ht="15.75" customHeight="1">
      <c r="A5709" s="24" t="s">
        <v>11133</v>
      </c>
      <c r="B5709" s="25" t="s">
        <v>184</v>
      </c>
      <c r="C5709" s="26" t="s">
        <v>708</v>
      </c>
      <c r="D5709" s="26">
        <v>150</v>
      </c>
      <c r="E5709" s="26" t="s">
        <v>235</v>
      </c>
      <c r="F5709" s="26" t="s">
        <v>185</v>
      </c>
      <c r="G5709" s="27"/>
      <c r="H5709" s="28" t="s">
        <v>236</v>
      </c>
      <c r="I5709" s="29" t="s">
        <v>11532</v>
      </c>
      <c r="J5709" s="30">
        <v>20</v>
      </c>
      <c r="K5709" s="31" t="s">
        <v>11533</v>
      </c>
      <c r="L5709" s="6">
        <v>-729.94750399999998</v>
      </c>
      <c r="M5709" s="32">
        <f t="shared" si="356"/>
        <v>437.96850239999998</v>
      </c>
      <c r="N5709" s="32">
        <f t="shared" si="357"/>
        <v>401.47112719999996</v>
      </c>
      <c r="O5709" s="32">
        <f t="shared" si="358"/>
        <v>364.97375199999999</v>
      </c>
      <c r="P5709" s="33">
        <f t="shared" si="359"/>
        <v>328.47637679999997</v>
      </c>
      <c r="Q5709" s="34">
        <v>1000</v>
      </c>
    </row>
    <row r="5710" spans="1:17" ht="15.75" customHeight="1">
      <c r="A5710" s="24" t="s">
        <v>11133</v>
      </c>
      <c r="B5710" s="25" t="s">
        <v>184</v>
      </c>
      <c r="C5710" s="26" t="s">
        <v>708</v>
      </c>
      <c r="D5710" s="26">
        <v>150</v>
      </c>
      <c r="E5710" s="26" t="s">
        <v>235</v>
      </c>
      <c r="F5710" s="26" t="s">
        <v>192</v>
      </c>
      <c r="G5710" s="27"/>
      <c r="H5710" s="28" t="s">
        <v>236</v>
      </c>
      <c r="I5710" s="29" t="s">
        <v>11534</v>
      </c>
      <c r="J5710" s="30">
        <v>20</v>
      </c>
      <c r="K5710" s="31" t="s">
        <v>11535</v>
      </c>
      <c r="L5710" s="6">
        <v>-871.40182800000002</v>
      </c>
      <c r="M5710" s="32">
        <f t="shared" si="356"/>
        <v>522.84109680000006</v>
      </c>
      <c r="N5710" s="32">
        <f t="shared" si="357"/>
        <v>479.27100539999998</v>
      </c>
      <c r="O5710" s="32">
        <f t="shared" si="358"/>
        <v>435.70091400000001</v>
      </c>
      <c r="P5710" s="33">
        <f t="shared" si="359"/>
        <v>392.13082259999999</v>
      </c>
      <c r="Q5710" s="34">
        <v>1000</v>
      </c>
    </row>
    <row r="5711" spans="1:17" ht="15.75" customHeight="1">
      <c r="A5711" s="24" t="s">
        <v>11133</v>
      </c>
      <c r="B5711" s="25" t="s">
        <v>184</v>
      </c>
      <c r="C5711" s="26" t="s">
        <v>708</v>
      </c>
      <c r="D5711" s="26">
        <v>200</v>
      </c>
      <c r="E5711" s="26" t="s">
        <v>235</v>
      </c>
      <c r="F5711" s="26" t="s">
        <v>185</v>
      </c>
      <c r="G5711" s="27"/>
      <c r="H5711" s="28" t="s">
        <v>236</v>
      </c>
      <c r="I5711" s="29" t="s">
        <v>11536</v>
      </c>
      <c r="J5711" s="30">
        <v>12</v>
      </c>
      <c r="K5711" s="31" t="s">
        <v>11537</v>
      </c>
      <c r="L5711" s="6">
        <v>-915.94374299999993</v>
      </c>
      <c r="M5711" s="32">
        <f t="shared" si="356"/>
        <v>549.56624579999993</v>
      </c>
      <c r="N5711" s="32">
        <f t="shared" si="357"/>
        <v>503.76905864999998</v>
      </c>
      <c r="O5711" s="32">
        <f t="shared" si="358"/>
        <v>457.97187149999996</v>
      </c>
      <c r="P5711" s="33">
        <f t="shared" si="359"/>
        <v>412.17468434999995</v>
      </c>
      <c r="Q5711" s="34">
        <v>1008</v>
      </c>
    </row>
    <row r="5712" spans="1:17" ht="15.75" customHeight="1">
      <c r="A5712" s="24" t="s">
        <v>11133</v>
      </c>
      <c r="B5712" s="25" t="s">
        <v>184</v>
      </c>
      <c r="C5712" s="26" t="s">
        <v>708</v>
      </c>
      <c r="D5712" s="26">
        <v>200</v>
      </c>
      <c r="E5712" s="26" t="s">
        <v>235</v>
      </c>
      <c r="F5712" s="26" t="s">
        <v>192</v>
      </c>
      <c r="G5712" s="27"/>
      <c r="H5712" s="28" t="s">
        <v>236</v>
      </c>
      <c r="I5712" s="29" t="s">
        <v>11538</v>
      </c>
      <c r="J5712" s="30">
        <v>12</v>
      </c>
      <c r="K5712" s="31" t="s">
        <v>11539</v>
      </c>
      <c r="L5712" s="6">
        <v>-1050.9192430000001</v>
      </c>
      <c r="M5712" s="32">
        <f t="shared" si="356"/>
        <v>630.55154579999999</v>
      </c>
      <c r="N5712" s="32">
        <f t="shared" si="357"/>
        <v>578.00558365000006</v>
      </c>
      <c r="O5712" s="32">
        <f t="shared" si="358"/>
        <v>525.45962150000003</v>
      </c>
      <c r="P5712" s="33">
        <f t="shared" si="359"/>
        <v>472.91365934999999</v>
      </c>
      <c r="Q5712" s="34">
        <v>1008</v>
      </c>
    </row>
    <row r="5713" spans="1:17" ht="15.75" customHeight="1">
      <c r="A5713" s="24" t="s">
        <v>11133</v>
      </c>
      <c r="B5713" s="25" t="s">
        <v>184</v>
      </c>
      <c r="C5713" s="26" t="s">
        <v>708</v>
      </c>
      <c r="D5713" s="26">
        <v>80</v>
      </c>
      <c r="E5713" s="26" t="s">
        <v>235</v>
      </c>
      <c r="F5713" s="26" t="s">
        <v>185</v>
      </c>
      <c r="G5713" s="27"/>
      <c r="H5713" s="28" t="s">
        <v>236</v>
      </c>
      <c r="I5713" s="29" t="s">
        <v>11540</v>
      </c>
      <c r="J5713" s="30">
        <v>30</v>
      </c>
      <c r="K5713" s="31" t="s">
        <v>11541</v>
      </c>
      <c r="L5713" s="6">
        <v>-342.29786799999999</v>
      </c>
      <c r="M5713" s="32">
        <f t="shared" si="356"/>
        <v>205.3787208</v>
      </c>
      <c r="N5713" s="32">
        <f t="shared" si="357"/>
        <v>188.2638274</v>
      </c>
      <c r="O5713" s="32">
        <f t="shared" si="358"/>
        <v>171.148934</v>
      </c>
      <c r="P5713" s="33">
        <f t="shared" si="359"/>
        <v>154.03404059999997</v>
      </c>
      <c r="Q5713" s="34">
        <v>0</v>
      </c>
    </row>
    <row r="5714" spans="1:17" ht="15.75" customHeight="1">
      <c r="A5714" s="24" t="s">
        <v>11133</v>
      </c>
      <c r="B5714" s="25" t="s">
        <v>184</v>
      </c>
      <c r="C5714" s="26" t="s">
        <v>708</v>
      </c>
      <c r="D5714" s="26">
        <v>80</v>
      </c>
      <c r="E5714" s="26" t="s">
        <v>235</v>
      </c>
      <c r="F5714" s="26" t="s">
        <v>185</v>
      </c>
      <c r="G5714" s="27"/>
      <c r="H5714" s="28" t="s">
        <v>236</v>
      </c>
      <c r="I5714" s="29" t="s">
        <v>11542</v>
      </c>
      <c r="J5714" s="30">
        <v>30</v>
      </c>
      <c r="K5714" s="31" t="s">
        <v>11543</v>
      </c>
      <c r="L5714" s="6">
        <v>-401.68708800000002</v>
      </c>
      <c r="M5714" s="32">
        <f t="shared" si="356"/>
        <v>241.0122528</v>
      </c>
      <c r="N5714" s="32">
        <f t="shared" si="357"/>
        <v>220.9278984</v>
      </c>
      <c r="O5714" s="32">
        <f t="shared" si="358"/>
        <v>200.84354400000001</v>
      </c>
      <c r="P5714" s="33">
        <f t="shared" si="359"/>
        <v>180.75918959999998</v>
      </c>
      <c r="Q5714" s="34">
        <v>0</v>
      </c>
    </row>
    <row r="5715" spans="1:17" ht="15.75" customHeight="1">
      <c r="A5715" s="24" t="s">
        <v>11133</v>
      </c>
      <c r="B5715" s="25" t="s">
        <v>184</v>
      </c>
      <c r="C5715" s="26" t="s">
        <v>708</v>
      </c>
      <c r="D5715" s="26">
        <v>80</v>
      </c>
      <c r="E5715" s="26" t="s">
        <v>235</v>
      </c>
      <c r="F5715" s="26" t="s">
        <v>185</v>
      </c>
      <c r="G5715" s="27"/>
      <c r="H5715" s="28" t="s">
        <v>236</v>
      </c>
      <c r="I5715" s="29" t="s">
        <v>11544</v>
      </c>
      <c r="J5715" s="30">
        <v>30</v>
      </c>
      <c r="K5715" s="31" t="s">
        <v>11545</v>
      </c>
      <c r="L5715" s="6">
        <v>-457.56694500000003</v>
      </c>
      <c r="M5715" s="32">
        <f t="shared" si="356"/>
        <v>274.540167</v>
      </c>
      <c r="N5715" s="32">
        <f t="shared" si="357"/>
        <v>251.66181975000001</v>
      </c>
      <c r="O5715" s="32">
        <f t="shared" si="358"/>
        <v>228.78347250000002</v>
      </c>
      <c r="P5715" s="33">
        <f t="shared" si="359"/>
        <v>205.90512525</v>
      </c>
      <c r="Q5715" s="34">
        <v>0</v>
      </c>
    </row>
    <row r="5716" spans="1:17" ht="15.75" customHeight="1">
      <c r="A5716" s="24" t="s">
        <v>11133</v>
      </c>
      <c r="B5716" s="25" t="s">
        <v>184</v>
      </c>
      <c r="C5716" s="26" t="s">
        <v>708</v>
      </c>
      <c r="D5716" s="26">
        <v>80</v>
      </c>
      <c r="E5716" s="26" t="s">
        <v>235</v>
      </c>
      <c r="F5716" s="26" t="s">
        <v>192</v>
      </c>
      <c r="G5716" s="27"/>
      <c r="H5716" s="28" t="s">
        <v>236</v>
      </c>
      <c r="I5716" s="29" t="s">
        <v>11546</v>
      </c>
      <c r="J5716" s="30">
        <v>30</v>
      </c>
      <c r="K5716" s="31" t="s">
        <v>11547</v>
      </c>
      <c r="L5716" s="6">
        <v>-448.38861100000003</v>
      </c>
      <c r="M5716" s="32">
        <f t="shared" si="356"/>
        <v>269.03316660000002</v>
      </c>
      <c r="N5716" s="32">
        <f t="shared" si="357"/>
        <v>246.61373605</v>
      </c>
      <c r="O5716" s="32">
        <f t="shared" si="358"/>
        <v>224.19430550000001</v>
      </c>
      <c r="P5716" s="33">
        <f t="shared" si="359"/>
        <v>201.77487495</v>
      </c>
      <c r="Q5716" s="34">
        <v>0</v>
      </c>
    </row>
    <row r="5717" spans="1:17" ht="15.75" customHeight="1">
      <c r="A5717" s="24" t="s">
        <v>11133</v>
      </c>
      <c r="B5717" s="25" t="s">
        <v>184</v>
      </c>
      <c r="C5717" s="26" t="s">
        <v>708</v>
      </c>
      <c r="D5717" s="26">
        <v>80</v>
      </c>
      <c r="E5717" s="26" t="s">
        <v>235</v>
      </c>
      <c r="F5717" s="26" t="s">
        <v>192</v>
      </c>
      <c r="G5717" s="27"/>
      <c r="H5717" s="28" t="s">
        <v>236</v>
      </c>
      <c r="I5717" s="29" t="s">
        <v>11548</v>
      </c>
      <c r="J5717" s="30">
        <v>30</v>
      </c>
      <c r="K5717" s="31" t="s">
        <v>11549</v>
      </c>
      <c r="L5717" s="6">
        <v>-536.12268600000004</v>
      </c>
      <c r="M5717" s="32">
        <f t="shared" si="356"/>
        <v>321.67361160000002</v>
      </c>
      <c r="N5717" s="32">
        <f t="shared" si="357"/>
        <v>294.86747730000002</v>
      </c>
      <c r="O5717" s="32">
        <f t="shared" si="358"/>
        <v>268.06134300000002</v>
      </c>
      <c r="P5717" s="33">
        <f t="shared" si="359"/>
        <v>241.25520869999997</v>
      </c>
      <c r="Q5717" s="34">
        <v>0</v>
      </c>
    </row>
    <row r="5718" spans="1:17" ht="15.75" customHeight="1">
      <c r="A5718" s="24" t="s">
        <v>11133</v>
      </c>
      <c r="B5718" s="25" t="s">
        <v>184</v>
      </c>
      <c r="C5718" s="26" t="s">
        <v>708</v>
      </c>
      <c r="D5718" s="26">
        <v>80</v>
      </c>
      <c r="E5718" s="26" t="s">
        <v>235</v>
      </c>
      <c r="F5718" s="26" t="s">
        <v>192</v>
      </c>
      <c r="G5718" s="27"/>
      <c r="H5718" s="28" t="s">
        <v>236</v>
      </c>
      <c r="I5718" s="29" t="s">
        <v>11550</v>
      </c>
      <c r="J5718" s="30">
        <v>30</v>
      </c>
      <c r="K5718" s="31" t="s">
        <v>11551</v>
      </c>
      <c r="L5718" s="6">
        <v>-559.87837400000001</v>
      </c>
      <c r="M5718" s="32">
        <f t="shared" si="356"/>
        <v>335.92702439999999</v>
      </c>
      <c r="N5718" s="32">
        <f t="shared" si="357"/>
        <v>307.9331057</v>
      </c>
      <c r="O5718" s="32">
        <f t="shared" si="358"/>
        <v>279.939187</v>
      </c>
      <c r="P5718" s="33">
        <f t="shared" si="359"/>
        <v>251.94526829999995</v>
      </c>
      <c r="Q5718" s="34">
        <v>0</v>
      </c>
    </row>
    <row r="5719" spans="1:17" ht="15.75" customHeight="1">
      <c r="A5719" s="24" t="s">
        <v>11133</v>
      </c>
      <c r="B5719" s="25" t="s">
        <v>184</v>
      </c>
      <c r="C5719" s="26" t="s">
        <v>2977</v>
      </c>
      <c r="D5719" s="26">
        <v>100</v>
      </c>
      <c r="E5719" s="26" t="s">
        <v>235</v>
      </c>
      <c r="F5719" s="26" t="s">
        <v>192</v>
      </c>
      <c r="G5719" s="27"/>
      <c r="H5719" s="28" t="s">
        <v>236</v>
      </c>
      <c r="I5719" s="29" t="s">
        <v>11552</v>
      </c>
      <c r="J5719" s="30">
        <v>25</v>
      </c>
      <c r="K5719" s="31" t="s">
        <v>11553</v>
      </c>
      <c r="L5719" s="6">
        <v>-422.20336399999997</v>
      </c>
      <c r="M5719" s="32">
        <f t="shared" si="356"/>
        <v>253.32201839999996</v>
      </c>
      <c r="N5719" s="32">
        <f t="shared" si="357"/>
        <v>232.21185019999999</v>
      </c>
      <c r="O5719" s="32">
        <f t="shared" si="358"/>
        <v>211.10168199999998</v>
      </c>
      <c r="P5719" s="33">
        <f t="shared" si="359"/>
        <v>189.99151379999998</v>
      </c>
      <c r="Q5719" s="34">
        <v>0</v>
      </c>
    </row>
    <row r="5720" spans="1:17" ht="15.75" customHeight="1">
      <c r="A5720" s="24" t="s">
        <v>11133</v>
      </c>
      <c r="B5720" s="25" t="s">
        <v>184</v>
      </c>
      <c r="C5720" s="26" t="s">
        <v>2977</v>
      </c>
      <c r="D5720" s="26">
        <v>100</v>
      </c>
      <c r="E5720" s="26" t="s">
        <v>235</v>
      </c>
      <c r="F5720" s="26" t="s">
        <v>192</v>
      </c>
      <c r="G5720" s="27"/>
      <c r="H5720" s="28" t="s">
        <v>236</v>
      </c>
      <c r="I5720" s="29" t="s">
        <v>11554</v>
      </c>
      <c r="J5720" s="30">
        <v>25</v>
      </c>
      <c r="K5720" s="31" t="s">
        <v>11555</v>
      </c>
      <c r="L5720" s="6">
        <v>-484.29209400000002</v>
      </c>
      <c r="M5720" s="32">
        <f t="shared" si="356"/>
        <v>290.5752564</v>
      </c>
      <c r="N5720" s="32">
        <f t="shared" si="357"/>
        <v>266.36065170000001</v>
      </c>
      <c r="O5720" s="32">
        <f t="shared" si="358"/>
        <v>242.14604700000001</v>
      </c>
      <c r="P5720" s="33">
        <f t="shared" si="359"/>
        <v>217.93144230000001</v>
      </c>
      <c r="Q5720" s="34">
        <v>0</v>
      </c>
    </row>
    <row r="5721" spans="1:17" ht="15.75" customHeight="1">
      <c r="A5721" s="24" t="s">
        <v>11133</v>
      </c>
      <c r="B5721" s="25" t="s">
        <v>184</v>
      </c>
      <c r="C5721" s="26" t="s">
        <v>680</v>
      </c>
      <c r="D5721" s="26">
        <v>100</v>
      </c>
      <c r="E5721" s="26"/>
      <c r="F5721" s="26" t="s">
        <v>192</v>
      </c>
      <c r="G5721" s="27"/>
      <c r="H5721" s="28" t="s">
        <v>236</v>
      </c>
      <c r="I5721" s="29" t="s">
        <v>11556</v>
      </c>
      <c r="J5721" s="30">
        <v>25</v>
      </c>
      <c r="K5721" s="31" t="s">
        <v>11557</v>
      </c>
      <c r="L5721" s="6">
        <v>-410.59547100000003</v>
      </c>
      <c r="M5721" s="32">
        <f t="shared" si="356"/>
        <v>246.35728260000002</v>
      </c>
      <c r="N5721" s="32">
        <f t="shared" si="357"/>
        <v>225.82750905</v>
      </c>
      <c r="O5721" s="32">
        <f t="shared" si="358"/>
        <v>205.29773550000002</v>
      </c>
      <c r="P5721" s="33">
        <f t="shared" si="359"/>
        <v>184.76796195</v>
      </c>
      <c r="Q5721" s="34">
        <v>1000</v>
      </c>
    </row>
    <row r="5722" spans="1:17" ht="15.75" customHeight="1">
      <c r="A5722" s="24" t="s">
        <v>11133</v>
      </c>
      <c r="B5722" s="25" t="s">
        <v>184</v>
      </c>
      <c r="C5722" s="26" t="s">
        <v>680</v>
      </c>
      <c r="D5722" s="26">
        <v>100</v>
      </c>
      <c r="E5722" s="26" t="s">
        <v>235</v>
      </c>
      <c r="F5722" s="26" t="s">
        <v>185</v>
      </c>
      <c r="G5722" s="27"/>
      <c r="H5722" s="28" t="s">
        <v>236</v>
      </c>
      <c r="I5722" s="29" t="s">
        <v>11558</v>
      </c>
      <c r="J5722" s="30">
        <v>25</v>
      </c>
      <c r="K5722" s="31" t="s">
        <v>11559</v>
      </c>
      <c r="L5722" s="6">
        <v>-302.88502200000005</v>
      </c>
      <c r="M5722" s="32">
        <f t="shared" si="356"/>
        <v>181.73101320000001</v>
      </c>
      <c r="N5722" s="32">
        <f t="shared" si="357"/>
        <v>166.58676210000002</v>
      </c>
      <c r="O5722" s="32">
        <f t="shared" si="358"/>
        <v>151.44251100000002</v>
      </c>
      <c r="P5722" s="33">
        <f t="shared" si="359"/>
        <v>136.29825990000001</v>
      </c>
      <c r="Q5722" s="34">
        <v>0</v>
      </c>
    </row>
    <row r="5723" spans="1:17" ht="15.75" customHeight="1">
      <c r="A5723" s="24" t="s">
        <v>11133</v>
      </c>
      <c r="B5723" s="25" t="s">
        <v>184</v>
      </c>
      <c r="C5723" s="26" t="s">
        <v>680</v>
      </c>
      <c r="D5723" s="26">
        <v>100</v>
      </c>
      <c r="E5723" s="26" t="s">
        <v>235</v>
      </c>
      <c r="F5723" s="26" t="s">
        <v>185</v>
      </c>
      <c r="G5723" s="27"/>
      <c r="H5723" s="28" t="s">
        <v>236</v>
      </c>
      <c r="I5723" s="29" t="s">
        <v>11560</v>
      </c>
      <c r="J5723" s="30">
        <v>25</v>
      </c>
      <c r="K5723" s="31" t="s">
        <v>11561</v>
      </c>
      <c r="L5723" s="6">
        <v>-364.97375199999999</v>
      </c>
      <c r="M5723" s="32">
        <f t="shared" si="356"/>
        <v>218.98425119999999</v>
      </c>
      <c r="N5723" s="32">
        <f t="shared" si="357"/>
        <v>200.73556359999998</v>
      </c>
      <c r="O5723" s="32">
        <f t="shared" si="358"/>
        <v>182.486876</v>
      </c>
      <c r="P5723" s="33">
        <f t="shared" si="359"/>
        <v>164.23818839999998</v>
      </c>
      <c r="Q5723" s="34">
        <v>0</v>
      </c>
    </row>
    <row r="5724" spans="1:17" ht="15.75" customHeight="1">
      <c r="A5724" s="24" t="s">
        <v>11133</v>
      </c>
      <c r="B5724" s="25" t="s">
        <v>184</v>
      </c>
      <c r="C5724" s="26" t="s">
        <v>680</v>
      </c>
      <c r="D5724" s="26">
        <v>100</v>
      </c>
      <c r="E5724" s="26" t="s">
        <v>235</v>
      </c>
      <c r="F5724" s="26" t="s">
        <v>185</v>
      </c>
      <c r="G5724" s="27"/>
      <c r="H5724" s="28" t="s">
        <v>236</v>
      </c>
      <c r="I5724" s="29" t="s">
        <v>11562</v>
      </c>
      <c r="J5724" s="30">
        <v>25</v>
      </c>
      <c r="K5724" s="31" t="s">
        <v>11563</v>
      </c>
      <c r="L5724" s="6">
        <v>-364.703801</v>
      </c>
      <c r="M5724" s="32">
        <f t="shared" si="356"/>
        <v>218.8222806</v>
      </c>
      <c r="N5724" s="32">
        <f t="shared" si="357"/>
        <v>200.58709055</v>
      </c>
      <c r="O5724" s="32">
        <f t="shared" si="358"/>
        <v>182.3519005</v>
      </c>
      <c r="P5724" s="33">
        <f t="shared" si="359"/>
        <v>164.11671044999997</v>
      </c>
      <c r="Q5724" s="34">
        <v>0</v>
      </c>
    </row>
    <row r="5725" spans="1:17" ht="15.75" customHeight="1">
      <c r="A5725" s="24" t="s">
        <v>11133</v>
      </c>
      <c r="B5725" s="25" t="s">
        <v>184</v>
      </c>
      <c r="C5725" s="26" t="s">
        <v>680</v>
      </c>
      <c r="D5725" s="26">
        <v>100</v>
      </c>
      <c r="E5725" s="26" t="s">
        <v>235</v>
      </c>
      <c r="F5725" s="26" t="s">
        <v>185</v>
      </c>
      <c r="G5725" s="27"/>
      <c r="H5725" s="28" t="s">
        <v>236</v>
      </c>
      <c r="I5725" s="29" t="s">
        <v>11564</v>
      </c>
      <c r="J5725" s="30">
        <v>25</v>
      </c>
      <c r="K5725" s="31" t="s">
        <v>11565</v>
      </c>
      <c r="L5725" s="6">
        <v>-390.61909699999995</v>
      </c>
      <c r="M5725" s="32">
        <f t="shared" si="356"/>
        <v>234.37145819999995</v>
      </c>
      <c r="N5725" s="32">
        <f t="shared" si="357"/>
        <v>214.84050334999998</v>
      </c>
      <c r="O5725" s="32">
        <f t="shared" si="358"/>
        <v>195.30954849999998</v>
      </c>
      <c r="P5725" s="33">
        <f t="shared" si="359"/>
        <v>175.77859364999995</v>
      </c>
      <c r="Q5725" s="34">
        <v>0</v>
      </c>
    </row>
    <row r="5726" spans="1:17" ht="15.75" customHeight="1">
      <c r="A5726" s="24" t="s">
        <v>11133</v>
      </c>
      <c r="B5726" s="25" t="s">
        <v>184</v>
      </c>
      <c r="C5726" s="26" t="s">
        <v>680</v>
      </c>
      <c r="D5726" s="26">
        <v>100</v>
      </c>
      <c r="E5726" s="26" t="s">
        <v>235</v>
      </c>
      <c r="F5726" s="26" t="s">
        <v>192</v>
      </c>
      <c r="G5726" s="27"/>
      <c r="H5726" s="28" t="s">
        <v>236</v>
      </c>
      <c r="I5726" s="29" t="s">
        <v>11566</v>
      </c>
      <c r="J5726" s="30">
        <v>25</v>
      </c>
      <c r="K5726" s="31" t="s">
        <v>11567</v>
      </c>
      <c r="L5726" s="6">
        <v>-409.785618</v>
      </c>
      <c r="M5726" s="32">
        <f t="shared" si="356"/>
        <v>245.87137079999999</v>
      </c>
      <c r="N5726" s="32">
        <f t="shared" si="357"/>
        <v>225.38208989999998</v>
      </c>
      <c r="O5726" s="32">
        <f t="shared" si="358"/>
        <v>204.892809</v>
      </c>
      <c r="P5726" s="33">
        <f t="shared" si="359"/>
        <v>184.40352809999999</v>
      </c>
      <c r="Q5726" s="34">
        <v>0</v>
      </c>
    </row>
    <row r="5727" spans="1:17" ht="15.75" customHeight="1">
      <c r="A5727" s="24" t="s">
        <v>11133</v>
      </c>
      <c r="B5727" s="25" t="s">
        <v>184</v>
      </c>
      <c r="C5727" s="26" t="s">
        <v>680</v>
      </c>
      <c r="D5727" s="26">
        <v>100</v>
      </c>
      <c r="E5727" s="26" t="s">
        <v>235</v>
      </c>
      <c r="F5727" s="26" t="s">
        <v>192</v>
      </c>
      <c r="G5727" s="27"/>
      <c r="H5727" s="28" t="s">
        <v>236</v>
      </c>
      <c r="I5727" s="29" t="s">
        <v>11568</v>
      </c>
      <c r="J5727" s="30">
        <v>25</v>
      </c>
      <c r="K5727" s="31" t="s">
        <v>11569</v>
      </c>
      <c r="L5727" s="6">
        <v>-471.87434800000005</v>
      </c>
      <c r="M5727" s="32">
        <f t="shared" si="356"/>
        <v>283.12460880000003</v>
      </c>
      <c r="N5727" s="32">
        <f t="shared" si="357"/>
        <v>259.53089140000003</v>
      </c>
      <c r="O5727" s="32">
        <f t="shared" si="358"/>
        <v>235.93717400000003</v>
      </c>
      <c r="P5727" s="33">
        <f t="shared" si="359"/>
        <v>212.34345660000002</v>
      </c>
      <c r="Q5727" s="34">
        <v>0</v>
      </c>
    </row>
    <row r="5728" spans="1:17" ht="15.75" customHeight="1">
      <c r="A5728" s="24" t="s">
        <v>11133</v>
      </c>
      <c r="B5728" s="25" t="s">
        <v>184</v>
      </c>
      <c r="C5728" s="26" t="s">
        <v>680</v>
      </c>
      <c r="D5728" s="26">
        <v>100</v>
      </c>
      <c r="E5728" s="26" t="s">
        <v>256</v>
      </c>
      <c r="F5728" s="26" t="s">
        <v>185</v>
      </c>
      <c r="G5728" s="27"/>
      <c r="H5728" s="28" t="s">
        <v>236</v>
      </c>
      <c r="I5728" s="29" t="s">
        <v>11570</v>
      </c>
      <c r="J5728" s="30">
        <v>25</v>
      </c>
      <c r="K5728" s="31" t="s">
        <v>11571</v>
      </c>
      <c r="L5728" s="6">
        <v>-334.19933800000001</v>
      </c>
      <c r="M5728" s="32">
        <f t="shared" si="356"/>
        <v>200.5196028</v>
      </c>
      <c r="N5728" s="32">
        <f t="shared" si="357"/>
        <v>183.80963589999999</v>
      </c>
      <c r="O5728" s="32">
        <f t="shared" si="358"/>
        <v>167.09966900000001</v>
      </c>
      <c r="P5728" s="33">
        <f t="shared" si="359"/>
        <v>150.38970209999999</v>
      </c>
      <c r="Q5728" s="34">
        <v>0</v>
      </c>
    </row>
    <row r="5729" spans="1:17" ht="15.75" customHeight="1">
      <c r="A5729" s="24" t="s">
        <v>11133</v>
      </c>
      <c r="B5729" s="25" t="s">
        <v>184</v>
      </c>
      <c r="C5729" s="26" t="s">
        <v>680</v>
      </c>
      <c r="D5729" s="26">
        <v>100</v>
      </c>
      <c r="E5729" s="26" t="s">
        <v>256</v>
      </c>
      <c r="F5729" s="26" t="s">
        <v>185</v>
      </c>
      <c r="G5729" s="27"/>
      <c r="H5729" s="28" t="s">
        <v>236</v>
      </c>
      <c r="I5729" s="29" t="s">
        <v>11572</v>
      </c>
      <c r="J5729" s="30">
        <v>25</v>
      </c>
      <c r="K5729" s="31" t="s">
        <v>11573</v>
      </c>
      <c r="L5729" s="6">
        <v>-336.08899500000007</v>
      </c>
      <c r="M5729" s="32">
        <f t="shared" si="356"/>
        <v>201.65339700000004</v>
      </c>
      <c r="N5729" s="32">
        <f t="shared" si="357"/>
        <v>184.84894725000004</v>
      </c>
      <c r="O5729" s="32">
        <f t="shared" si="358"/>
        <v>168.04449750000003</v>
      </c>
      <c r="P5729" s="33">
        <f t="shared" si="359"/>
        <v>151.24004775</v>
      </c>
      <c r="Q5729" s="34">
        <v>0</v>
      </c>
    </row>
    <row r="5730" spans="1:17" ht="15.75" customHeight="1">
      <c r="A5730" s="24" t="s">
        <v>11133</v>
      </c>
      <c r="B5730" s="25" t="s">
        <v>184</v>
      </c>
      <c r="C5730" s="26" t="s">
        <v>680</v>
      </c>
      <c r="D5730" s="26">
        <v>100</v>
      </c>
      <c r="E5730" s="26" t="s">
        <v>256</v>
      </c>
      <c r="F5730" s="26" t="s">
        <v>192</v>
      </c>
      <c r="G5730" s="27"/>
      <c r="H5730" s="28" t="s">
        <v>236</v>
      </c>
      <c r="I5730" s="29" t="s">
        <v>11574</v>
      </c>
      <c r="J5730" s="30">
        <v>25</v>
      </c>
      <c r="K5730" s="31" t="s">
        <v>11575</v>
      </c>
      <c r="L5730" s="6">
        <v>-441.09993400000002</v>
      </c>
      <c r="M5730" s="32">
        <f t="shared" si="356"/>
        <v>264.65996039999999</v>
      </c>
      <c r="N5730" s="32">
        <f t="shared" si="357"/>
        <v>242.60496370000001</v>
      </c>
      <c r="O5730" s="32">
        <f t="shared" si="358"/>
        <v>220.54996700000001</v>
      </c>
      <c r="P5730" s="33">
        <f t="shared" si="359"/>
        <v>198.49497029999998</v>
      </c>
      <c r="Q5730" s="34">
        <v>0</v>
      </c>
    </row>
    <row r="5731" spans="1:17" ht="15.75" customHeight="1">
      <c r="A5731" s="24" t="s">
        <v>11133</v>
      </c>
      <c r="B5731" s="25" t="s">
        <v>184</v>
      </c>
      <c r="C5731" s="26" t="s">
        <v>680</v>
      </c>
      <c r="D5731" s="26">
        <v>100</v>
      </c>
      <c r="E5731" s="26" t="s">
        <v>256</v>
      </c>
      <c r="F5731" s="26" t="s">
        <v>192</v>
      </c>
      <c r="G5731" s="27"/>
      <c r="H5731" s="28" t="s">
        <v>236</v>
      </c>
      <c r="I5731" s="29" t="s">
        <v>11576</v>
      </c>
      <c r="J5731" s="30">
        <v>25</v>
      </c>
      <c r="K5731" s="31" t="s">
        <v>11577</v>
      </c>
      <c r="L5731" s="6">
        <v>-442.98959099999996</v>
      </c>
      <c r="M5731" s="32">
        <f t="shared" si="356"/>
        <v>265.79375459999994</v>
      </c>
      <c r="N5731" s="32">
        <f t="shared" si="357"/>
        <v>243.64427504999998</v>
      </c>
      <c r="O5731" s="32">
        <f t="shared" si="358"/>
        <v>221.49479549999998</v>
      </c>
      <c r="P5731" s="33">
        <f t="shared" si="359"/>
        <v>199.34531594999996</v>
      </c>
      <c r="Q5731" s="34">
        <v>0</v>
      </c>
    </row>
    <row r="5732" spans="1:17" ht="15.75" customHeight="1">
      <c r="A5732" s="24" t="s">
        <v>11133</v>
      </c>
      <c r="B5732" s="25" t="s">
        <v>184</v>
      </c>
      <c r="C5732" s="26" t="s">
        <v>680</v>
      </c>
      <c r="D5732" s="26">
        <v>125</v>
      </c>
      <c r="E5732" s="26" t="s">
        <v>235</v>
      </c>
      <c r="F5732" s="26" t="s">
        <v>185</v>
      </c>
      <c r="G5732" s="27"/>
      <c r="H5732" s="28" t="s">
        <v>236</v>
      </c>
      <c r="I5732" s="29" t="s">
        <v>11578</v>
      </c>
      <c r="J5732" s="30">
        <v>25</v>
      </c>
      <c r="K5732" s="31" t="s">
        <v>11579</v>
      </c>
      <c r="L5732" s="6">
        <v>-372.80233099999998</v>
      </c>
      <c r="M5732" s="32">
        <f t="shared" si="356"/>
        <v>223.68139859999999</v>
      </c>
      <c r="N5732" s="32">
        <f t="shared" si="357"/>
        <v>205.04128204999998</v>
      </c>
      <c r="O5732" s="32">
        <f t="shared" si="358"/>
        <v>186.40116549999999</v>
      </c>
      <c r="P5732" s="33">
        <f t="shared" si="359"/>
        <v>167.76104894999997</v>
      </c>
      <c r="Q5732" s="34">
        <v>0</v>
      </c>
    </row>
    <row r="5733" spans="1:17" ht="15.75" customHeight="1">
      <c r="A5733" s="24" t="s">
        <v>11133</v>
      </c>
      <c r="B5733" s="25" t="s">
        <v>184</v>
      </c>
      <c r="C5733" s="26" t="s">
        <v>680</v>
      </c>
      <c r="D5733" s="26">
        <v>125</v>
      </c>
      <c r="E5733" s="26" t="s">
        <v>235</v>
      </c>
      <c r="F5733" s="26" t="s">
        <v>185</v>
      </c>
      <c r="G5733" s="27"/>
      <c r="H5733" s="28" t="s">
        <v>236</v>
      </c>
      <c r="I5733" s="29" t="s">
        <v>11580</v>
      </c>
      <c r="J5733" s="30">
        <v>25</v>
      </c>
      <c r="K5733" s="31" t="s">
        <v>11581</v>
      </c>
      <c r="L5733" s="6">
        <v>-434.89106099999992</v>
      </c>
      <c r="M5733" s="32">
        <f t="shared" si="356"/>
        <v>260.93463659999998</v>
      </c>
      <c r="N5733" s="32">
        <f t="shared" si="357"/>
        <v>239.19008354999994</v>
      </c>
      <c r="O5733" s="32">
        <f t="shared" si="358"/>
        <v>217.44553049999996</v>
      </c>
      <c r="P5733" s="33">
        <f t="shared" si="359"/>
        <v>195.70097744999995</v>
      </c>
      <c r="Q5733" s="34">
        <v>0</v>
      </c>
    </row>
    <row r="5734" spans="1:17" ht="15.75" customHeight="1">
      <c r="A5734" s="24" t="s">
        <v>11133</v>
      </c>
      <c r="B5734" s="25" t="s">
        <v>184</v>
      </c>
      <c r="C5734" s="26" t="s">
        <v>680</v>
      </c>
      <c r="D5734" s="26">
        <v>125</v>
      </c>
      <c r="E5734" s="26" t="s">
        <v>235</v>
      </c>
      <c r="F5734" s="26" t="s">
        <v>185</v>
      </c>
      <c r="G5734" s="27"/>
      <c r="H5734" s="28" t="s">
        <v>236</v>
      </c>
      <c r="I5734" s="29" t="s">
        <v>11582</v>
      </c>
      <c r="J5734" s="30">
        <v>25</v>
      </c>
      <c r="K5734" s="31" t="s">
        <v>11583</v>
      </c>
      <c r="L5734" s="6">
        <v>-460.80635699999993</v>
      </c>
      <c r="M5734" s="32">
        <f t="shared" si="356"/>
        <v>276.48381419999998</v>
      </c>
      <c r="N5734" s="32">
        <f t="shared" si="357"/>
        <v>253.44349634999995</v>
      </c>
      <c r="O5734" s="32">
        <f t="shared" si="358"/>
        <v>230.40317849999997</v>
      </c>
      <c r="P5734" s="33">
        <f t="shared" si="359"/>
        <v>207.36286064999996</v>
      </c>
      <c r="Q5734" s="34">
        <v>0</v>
      </c>
    </row>
    <row r="5735" spans="1:17" ht="15.75" customHeight="1">
      <c r="A5735" s="24" t="s">
        <v>11133</v>
      </c>
      <c r="B5735" s="25" t="s">
        <v>184</v>
      </c>
      <c r="C5735" s="26" t="s">
        <v>680</v>
      </c>
      <c r="D5735" s="26">
        <v>125</v>
      </c>
      <c r="E5735" s="26" t="s">
        <v>235</v>
      </c>
      <c r="F5735" s="26" t="s">
        <v>192</v>
      </c>
      <c r="G5735" s="27"/>
      <c r="H5735" s="28" t="s">
        <v>236</v>
      </c>
      <c r="I5735" s="29" t="s">
        <v>11584</v>
      </c>
      <c r="J5735" s="30">
        <v>25</v>
      </c>
      <c r="K5735" s="31" t="s">
        <v>11585</v>
      </c>
      <c r="L5735" s="6">
        <v>-489.69111399999997</v>
      </c>
      <c r="M5735" s="32">
        <f t="shared" si="356"/>
        <v>293.81466839999996</v>
      </c>
      <c r="N5735" s="32">
        <f t="shared" si="357"/>
        <v>269.33011269999997</v>
      </c>
      <c r="O5735" s="32">
        <f t="shared" si="358"/>
        <v>244.84555699999999</v>
      </c>
      <c r="P5735" s="33">
        <f t="shared" si="359"/>
        <v>220.36100129999994</v>
      </c>
      <c r="Q5735" s="34">
        <v>0</v>
      </c>
    </row>
    <row r="5736" spans="1:17" ht="15.75" customHeight="1">
      <c r="A5736" s="24" t="s">
        <v>11133</v>
      </c>
      <c r="B5736" s="25" t="s">
        <v>184</v>
      </c>
      <c r="C5736" s="26" t="s">
        <v>680</v>
      </c>
      <c r="D5736" s="26">
        <v>125</v>
      </c>
      <c r="E5736" s="26" t="s">
        <v>235</v>
      </c>
      <c r="F5736" s="26" t="s">
        <v>192</v>
      </c>
      <c r="G5736" s="27"/>
      <c r="H5736" s="28" t="s">
        <v>236</v>
      </c>
      <c r="I5736" s="29" t="s">
        <v>11586</v>
      </c>
      <c r="J5736" s="30">
        <v>25</v>
      </c>
      <c r="K5736" s="31" t="s">
        <v>11587</v>
      </c>
      <c r="L5736" s="6">
        <v>-551.77984400000003</v>
      </c>
      <c r="M5736" s="32">
        <f t="shared" si="356"/>
        <v>331.06790639999997</v>
      </c>
      <c r="N5736" s="32">
        <f t="shared" si="357"/>
        <v>303.47891420000002</v>
      </c>
      <c r="O5736" s="32">
        <f t="shared" si="358"/>
        <v>275.88992200000001</v>
      </c>
      <c r="P5736" s="33">
        <f t="shared" si="359"/>
        <v>248.30092980000001</v>
      </c>
      <c r="Q5736" s="34">
        <v>0</v>
      </c>
    </row>
    <row r="5737" spans="1:17" ht="15.75" customHeight="1">
      <c r="A5737" s="24" t="s">
        <v>11133</v>
      </c>
      <c r="B5737" s="25" t="s">
        <v>184</v>
      </c>
      <c r="C5737" s="26" t="s">
        <v>680</v>
      </c>
      <c r="D5737" s="26">
        <v>125</v>
      </c>
      <c r="E5737" s="26" t="s">
        <v>235</v>
      </c>
      <c r="F5737" s="26" t="s">
        <v>192</v>
      </c>
      <c r="G5737" s="27"/>
      <c r="H5737" s="28" t="s">
        <v>236</v>
      </c>
      <c r="I5737" s="29" t="s">
        <v>11588</v>
      </c>
      <c r="J5737" s="30">
        <v>25</v>
      </c>
      <c r="K5737" s="31" t="s">
        <v>11589</v>
      </c>
      <c r="L5737" s="6">
        <v>-585.52371900000003</v>
      </c>
      <c r="M5737" s="32">
        <f t="shared" si="356"/>
        <v>351.31423140000004</v>
      </c>
      <c r="N5737" s="32">
        <f t="shared" si="357"/>
        <v>322.03804545000003</v>
      </c>
      <c r="O5737" s="32">
        <f t="shared" si="358"/>
        <v>292.76185950000001</v>
      </c>
      <c r="P5737" s="33">
        <f t="shared" si="359"/>
        <v>263.48567355</v>
      </c>
      <c r="Q5737" s="34">
        <v>0</v>
      </c>
    </row>
    <row r="5738" spans="1:17" ht="15.75" customHeight="1">
      <c r="A5738" s="24" t="s">
        <v>11133</v>
      </c>
      <c r="B5738" s="25" t="s">
        <v>184</v>
      </c>
      <c r="C5738" s="26" t="s">
        <v>680</v>
      </c>
      <c r="D5738" s="26">
        <v>125</v>
      </c>
      <c r="E5738" s="26" t="s">
        <v>256</v>
      </c>
      <c r="F5738" s="26" t="s">
        <v>185</v>
      </c>
      <c r="G5738" s="27"/>
      <c r="H5738" s="28" t="s">
        <v>236</v>
      </c>
      <c r="I5738" s="29" t="s">
        <v>11590</v>
      </c>
      <c r="J5738" s="30">
        <v>25</v>
      </c>
      <c r="K5738" s="31" t="s">
        <v>11591</v>
      </c>
      <c r="L5738" s="6">
        <v>-422.47331500000001</v>
      </c>
      <c r="M5738" s="32">
        <f t="shared" si="356"/>
        <v>253.48398900000001</v>
      </c>
      <c r="N5738" s="32">
        <f t="shared" si="357"/>
        <v>232.36032324999999</v>
      </c>
      <c r="O5738" s="32">
        <f t="shared" si="358"/>
        <v>211.23665750000001</v>
      </c>
      <c r="P5738" s="33">
        <f t="shared" si="359"/>
        <v>190.11299174999999</v>
      </c>
      <c r="Q5738" s="34">
        <v>0</v>
      </c>
    </row>
    <row r="5739" spans="1:17" ht="15.75" customHeight="1">
      <c r="A5739" s="24" t="s">
        <v>11133</v>
      </c>
      <c r="B5739" s="25" t="s">
        <v>184</v>
      </c>
      <c r="C5739" s="26" t="s">
        <v>680</v>
      </c>
      <c r="D5739" s="26">
        <v>125</v>
      </c>
      <c r="E5739" s="26" t="s">
        <v>256</v>
      </c>
      <c r="F5739" s="26" t="s">
        <v>185</v>
      </c>
      <c r="G5739" s="27"/>
      <c r="H5739" s="28" t="s">
        <v>236</v>
      </c>
      <c r="I5739" s="29" t="s">
        <v>11592</v>
      </c>
      <c r="J5739" s="30">
        <v>25</v>
      </c>
      <c r="K5739" s="31" t="s">
        <v>11593</v>
      </c>
      <c r="L5739" s="6">
        <v>-403.30679399999997</v>
      </c>
      <c r="M5739" s="32">
        <f t="shared" si="356"/>
        <v>241.98407639999996</v>
      </c>
      <c r="N5739" s="32">
        <f t="shared" si="357"/>
        <v>221.81873669999999</v>
      </c>
      <c r="O5739" s="32">
        <f t="shared" si="358"/>
        <v>201.65339699999998</v>
      </c>
      <c r="P5739" s="33">
        <f t="shared" si="359"/>
        <v>181.48805729999998</v>
      </c>
      <c r="Q5739" s="34">
        <v>0</v>
      </c>
    </row>
    <row r="5740" spans="1:17" ht="15.75" customHeight="1">
      <c r="A5740" s="24" t="s">
        <v>11133</v>
      </c>
      <c r="B5740" s="25" t="s">
        <v>184</v>
      </c>
      <c r="C5740" s="26" t="s">
        <v>680</v>
      </c>
      <c r="D5740" s="26">
        <v>125</v>
      </c>
      <c r="E5740" s="26" t="s">
        <v>256</v>
      </c>
      <c r="F5740" s="26" t="s">
        <v>192</v>
      </c>
      <c r="G5740" s="27"/>
      <c r="H5740" s="28" t="s">
        <v>236</v>
      </c>
      <c r="I5740" s="29" t="s">
        <v>11594</v>
      </c>
      <c r="J5740" s="30">
        <v>25</v>
      </c>
      <c r="K5740" s="31" t="s">
        <v>11595</v>
      </c>
      <c r="L5740" s="6">
        <v>-539.36209800000006</v>
      </c>
      <c r="M5740" s="32">
        <f t="shared" si="356"/>
        <v>323.61725880000006</v>
      </c>
      <c r="N5740" s="32">
        <f t="shared" si="357"/>
        <v>296.64915389999999</v>
      </c>
      <c r="O5740" s="32">
        <f t="shared" si="358"/>
        <v>269.68104900000003</v>
      </c>
      <c r="P5740" s="33">
        <f t="shared" si="359"/>
        <v>242.71294410000002</v>
      </c>
      <c r="Q5740" s="34">
        <v>0</v>
      </c>
    </row>
    <row r="5741" spans="1:17" ht="15.75" customHeight="1">
      <c r="A5741" s="24" t="s">
        <v>11133</v>
      </c>
      <c r="B5741" s="25" t="s">
        <v>184</v>
      </c>
      <c r="C5741" s="26" t="s">
        <v>680</v>
      </c>
      <c r="D5741" s="26">
        <v>125</v>
      </c>
      <c r="E5741" s="26" t="s">
        <v>256</v>
      </c>
      <c r="F5741" s="26" t="s">
        <v>192</v>
      </c>
      <c r="G5741" s="27"/>
      <c r="H5741" s="28" t="s">
        <v>236</v>
      </c>
      <c r="I5741" s="29" t="s">
        <v>11596</v>
      </c>
      <c r="J5741" s="30">
        <v>25</v>
      </c>
      <c r="K5741" s="31" t="s">
        <v>11597</v>
      </c>
      <c r="L5741" s="6">
        <v>-520.19557699999996</v>
      </c>
      <c r="M5741" s="32">
        <f t="shared" si="356"/>
        <v>312.11734619999993</v>
      </c>
      <c r="N5741" s="32">
        <f t="shared" si="357"/>
        <v>286.10756734999995</v>
      </c>
      <c r="O5741" s="32">
        <f t="shared" si="358"/>
        <v>260.09778849999998</v>
      </c>
      <c r="P5741" s="33">
        <f t="shared" si="359"/>
        <v>234.08800964999995</v>
      </c>
      <c r="Q5741" s="34">
        <v>0</v>
      </c>
    </row>
    <row r="5742" spans="1:17" ht="15.75" customHeight="1">
      <c r="A5742" s="24" t="s">
        <v>11133</v>
      </c>
      <c r="B5742" s="25" t="s">
        <v>184</v>
      </c>
      <c r="C5742" s="26" t="s">
        <v>680</v>
      </c>
      <c r="D5742" s="26">
        <v>150</v>
      </c>
      <c r="E5742" s="26" t="s">
        <v>235</v>
      </c>
      <c r="F5742" s="26" t="s">
        <v>185</v>
      </c>
      <c r="G5742" s="27"/>
      <c r="H5742" s="28" t="s">
        <v>236</v>
      </c>
      <c r="I5742" s="29" t="s">
        <v>11598</v>
      </c>
      <c r="J5742" s="30">
        <v>20</v>
      </c>
      <c r="K5742" s="31" t="s">
        <v>11599</v>
      </c>
      <c r="L5742" s="6">
        <v>-507.50787999999994</v>
      </c>
      <c r="M5742" s="32">
        <f t="shared" si="356"/>
        <v>304.50472799999994</v>
      </c>
      <c r="N5742" s="32">
        <f t="shared" si="357"/>
        <v>279.12933399999997</v>
      </c>
      <c r="O5742" s="32">
        <f t="shared" si="358"/>
        <v>253.75393999999997</v>
      </c>
      <c r="P5742" s="33">
        <f t="shared" si="359"/>
        <v>228.37854599999997</v>
      </c>
      <c r="Q5742" s="34">
        <v>1000</v>
      </c>
    </row>
    <row r="5743" spans="1:17" ht="15.75" customHeight="1">
      <c r="A5743" s="24" t="s">
        <v>11133</v>
      </c>
      <c r="B5743" s="25" t="s">
        <v>184</v>
      </c>
      <c r="C5743" s="26" t="s">
        <v>680</v>
      </c>
      <c r="D5743" s="26">
        <v>150</v>
      </c>
      <c r="E5743" s="26" t="s">
        <v>235</v>
      </c>
      <c r="F5743" s="26" t="s">
        <v>192</v>
      </c>
      <c r="G5743" s="27"/>
      <c r="H5743" s="28" t="s">
        <v>236</v>
      </c>
      <c r="I5743" s="29" t="s">
        <v>11600</v>
      </c>
      <c r="J5743" s="30">
        <v>20</v>
      </c>
      <c r="K5743" s="31" t="s">
        <v>11601</v>
      </c>
      <c r="L5743" s="6">
        <v>-643.56318400000009</v>
      </c>
      <c r="M5743" s="32">
        <f t="shared" si="356"/>
        <v>386.13791040000007</v>
      </c>
      <c r="N5743" s="32">
        <f t="shared" si="357"/>
        <v>353.95975120000003</v>
      </c>
      <c r="O5743" s="32">
        <f t="shared" si="358"/>
        <v>321.78159200000005</v>
      </c>
      <c r="P5743" s="33">
        <f t="shared" si="359"/>
        <v>289.60343280000001</v>
      </c>
      <c r="Q5743" s="34">
        <v>1000</v>
      </c>
    </row>
    <row r="5744" spans="1:17" ht="15.75" customHeight="1">
      <c r="A5744" s="24" t="s">
        <v>11133</v>
      </c>
      <c r="B5744" s="25" t="s">
        <v>184</v>
      </c>
      <c r="C5744" s="26" t="s">
        <v>680</v>
      </c>
      <c r="D5744" s="26">
        <v>150</v>
      </c>
      <c r="E5744" s="26" t="s">
        <v>256</v>
      </c>
      <c r="F5744" s="26" t="s">
        <v>192</v>
      </c>
      <c r="G5744" s="27"/>
      <c r="H5744" s="28" t="s">
        <v>236</v>
      </c>
      <c r="I5744" s="29" t="s">
        <v>11602</v>
      </c>
      <c r="J5744" s="30">
        <v>20</v>
      </c>
      <c r="K5744" s="31" t="s">
        <v>11603</v>
      </c>
      <c r="L5744" s="6">
        <v>-749.11402499999997</v>
      </c>
      <c r="M5744" s="32">
        <f t="shared" si="356"/>
        <v>449.46841499999999</v>
      </c>
      <c r="N5744" s="32">
        <f t="shared" si="357"/>
        <v>412.01271374999999</v>
      </c>
      <c r="O5744" s="32">
        <f t="shared" si="358"/>
        <v>374.55701249999998</v>
      </c>
      <c r="P5744" s="33">
        <f t="shared" si="359"/>
        <v>337.10131124999998</v>
      </c>
      <c r="Q5744" s="34">
        <v>1000</v>
      </c>
    </row>
    <row r="5745" spans="1:17" ht="15.75" customHeight="1">
      <c r="A5745" s="24" t="s">
        <v>11133</v>
      </c>
      <c r="B5745" s="25" t="s">
        <v>184</v>
      </c>
      <c r="C5745" s="26" t="s">
        <v>680</v>
      </c>
      <c r="D5745" s="26">
        <v>200</v>
      </c>
      <c r="E5745" s="26" t="s">
        <v>235</v>
      </c>
      <c r="F5745" s="26" t="s">
        <v>185</v>
      </c>
      <c r="G5745" s="27"/>
      <c r="H5745" s="28" t="s">
        <v>236</v>
      </c>
      <c r="I5745" s="29" t="s">
        <v>11604</v>
      </c>
      <c r="J5745" s="30">
        <v>12</v>
      </c>
      <c r="K5745" s="31" t="s">
        <v>11605</v>
      </c>
      <c r="L5745" s="6">
        <v>-864.38310200000001</v>
      </c>
      <c r="M5745" s="32">
        <f t="shared" si="356"/>
        <v>518.62986120000005</v>
      </c>
      <c r="N5745" s="32">
        <f t="shared" si="357"/>
        <v>475.41070609999997</v>
      </c>
      <c r="O5745" s="32">
        <f t="shared" si="358"/>
        <v>432.191551</v>
      </c>
      <c r="P5745" s="33">
        <f t="shared" si="359"/>
        <v>388.97239589999998</v>
      </c>
      <c r="Q5745" s="34">
        <v>1008</v>
      </c>
    </row>
    <row r="5746" spans="1:17" ht="15.75" customHeight="1">
      <c r="A5746" s="24" t="s">
        <v>11133</v>
      </c>
      <c r="B5746" s="25" t="s">
        <v>184</v>
      </c>
      <c r="C5746" s="26" t="s">
        <v>680</v>
      </c>
      <c r="D5746" s="26">
        <v>200</v>
      </c>
      <c r="E5746" s="26" t="s">
        <v>235</v>
      </c>
      <c r="F5746" s="26" t="s">
        <v>192</v>
      </c>
      <c r="G5746" s="27"/>
      <c r="H5746" s="28" t="s">
        <v>236</v>
      </c>
      <c r="I5746" s="29" t="s">
        <v>11606</v>
      </c>
      <c r="J5746" s="30">
        <v>12</v>
      </c>
      <c r="K5746" s="31" t="s">
        <v>11607</v>
      </c>
      <c r="L5746" s="6">
        <v>-988.02066000000002</v>
      </c>
      <c r="M5746" s="32">
        <f t="shared" si="356"/>
        <v>592.81239600000004</v>
      </c>
      <c r="N5746" s="32">
        <f t="shared" si="357"/>
        <v>543.41136299999994</v>
      </c>
      <c r="O5746" s="32">
        <f t="shared" si="358"/>
        <v>494.01033000000001</v>
      </c>
      <c r="P5746" s="33">
        <f t="shared" si="359"/>
        <v>444.60929699999997</v>
      </c>
      <c r="Q5746" s="34">
        <v>1008</v>
      </c>
    </row>
    <row r="5747" spans="1:17" ht="15.75" customHeight="1">
      <c r="A5747" s="24" t="s">
        <v>11133</v>
      </c>
      <c r="B5747" s="25" t="s">
        <v>184</v>
      </c>
      <c r="C5747" s="26" t="s">
        <v>680</v>
      </c>
      <c r="D5747" s="26">
        <v>200</v>
      </c>
      <c r="E5747" s="26" t="s">
        <v>256</v>
      </c>
      <c r="F5747" s="26" t="s">
        <v>185</v>
      </c>
      <c r="G5747" s="27"/>
      <c r="H5747" s="28" t="s">
        <v>236</v>
      </c>
      <c r="I5747" s="29" t="s">
        <v>11608</v>
      </c>
      <c r="J5747" s="30">
        <v>12</v>
      </c>
      <c r="K5747" s="31" t="s">
        <v>11609</v>
      </c>
      <c r="L5747" s="6">
        <v>-985.051199</v>
      </c>
      <c r="M5747" s="32">
        <f t="shared" si="356"/>
        <v>591.03071939999995</v>
      </c>
      <c r="N5747" s="32">
        <f t="shared" si="357"/>
        <v>541.77815944999998</v>
      </c>
      <c r="O5747" s="32">
        <f t="shared" si="358"/>
        <v>492.5255995</v>
      </c>
      <c r="P5747" s="33">
        <f t="shared" si="359"/>
        <v>443.27303954999991</v>
      </c>
      <c r="Q5747" s="34">
        <v>1008</v>
      </c>
    </row>
    <row r="5748" spans="1:17" ht="15.75" customHeight="1">
      <c r="A5748" s="24" t="s">
        <v>11133</v>
      </c>
      <c r="B5748" s="25" t="s">
        <v>184</v>
      </c>
      <c r="C5748" s="26" t="s">
        <v>680</v>
      </c>
      <c r="D5748" s="26">
        <v>200</v>
      </c>
      <c r="E5748" s="26" t="s">
        <v>256</v>
      </c>
      <c r="F5748" s="26" t="s">
        <v>192</v>
      </c>
      <c r="G5748" s="27"/>
      <c r="H5748" s="28" t="s">
        <v>236</v>
      </c>
      <c r="I5748" s="29" t="s">
        <v>11610</v>
      </c>
      <c r="J5748" s="30">
        <v>12</v>
      </c>
      <c r="K5748" s="31" t="s">
        <v>11611</v>
      </c>
      <c r="L5748" s="6">
        <v>-1120.026699</v>
      </c>
      <c r="M5748" s="32">
        <f t="shared" si="356"/>
        <v>672.0160194</v>
      </c>
      <c r="N5748" s="32">
        <f t="shared" si="357"/>
        <v>616.01468445</v>
      </c>
      <c r="O5748" s="32">
        <f t="shared" si="358"/>
        <v>560.0133495</v>
      </c>
      <c r="P5748" s="33">
        <f t="shared" si="359"/>
        <v>504.01201455</v>
      </c>
      <c r="Q5748" s="34">
        <v>1008</v>
      </c>
    </row>
    <row r="5749" spans="1:17" ht="15.75" customHeight="1">
      <c r="A5749" s="24" t="s">
        <v>11133</v>
      </c>
      <c r="B5749" s="25" t="s">
        <v>184</v>
      </c>
      <c r="C5749" s="26" t="s">
        <v>680</v>
      </c>
      <c r="D5749" s="26">
        <v>80</v>
      </c>
      <c r="E5749" s="26" t="s">
        <v>235</v>
      </c>
      <c r="F5749" s="26" t="s">
        <v>185</v>
      </c>
      <c r="G5749" s="27"/>
      <c r="H5749" s="28" t="s">
        <v>236</v>
      </c>
      <c r="I5749" s="29" t="s">
        <v>11612</v>
      </c>
      <c r="J5749" s="30">
        <v>30</v>
      </c>
      <c r="K5749" s="31" t="s">
        <v>11613</v>
      </c>
      <c r="L5749" s="6">
        <v>-364.703801</v>
      </c>
      <c r="M5749" s="32">
        <f t="shared" si="356"/>
        <v>218.8222806</v>
      </c>
      <c r="N5749" s="32">
        <f t="shared" si="357"/>
        <v>200.58709055</v>
      </c>
      <c r="O5749" s="32">
        <f t="shared" si="358"/>
        <v>182.3519005</v>
      </c>
      <c r="P5749" s="33">
        <f t="shared" si="359"/>
        <v>164.11671044999997</v>
      </c>
      <c r="Q5749" s="34">
        <v>1020</v>
      </c>
    </row>
    <row r="5750" spans="1:17" ht="15.75" customHeight="1">
      <c r="A5750" s="24" t="s">
        <v>11133</v>
      </c>
      <c r="B5750" s="25" t="s">
        <v>184</v>
      </c>
      <c r="C5750" s="26" t="s">
        <v>680</v>
      </c>
      <c r="D5750" s="26">
        <v>80</v>
      </c>
      <c r="E5750" s="26" t="s">
        <v>235</v>
      </c>
      <c r="F5750" s="26" t="s">
        <v>185</v>
      </c>
      <c r="G5750" s="27"/>
      <c r="H5750" s="28" t="s">
        <v>236</v>
      </c>
      <c r="I5750" s="29" t="s">
        <v>11614</v>
      </c>
      <c r="J5750" s="30">
        <v>30</v>
      </c>
      <c r="K5750" s="31" t="s">
        <v>11615</v>
      </c>
      <c r="L5750" s="6">
        <v>-291.00717799999995</v>
      </c>
      <c r="M5750" s="32">
        <f t="shared" si="356"/>
        <v>174.60430679999996</v>
      </c>
      <c r="N5750" s="32">
        <f t="shared" si="357"/>
        <v>160.05394789999997</v>
      </c>
      <c r="O5750" s="32">
        <f t="shared" si="358"/>
        <v>145.50358899999998</v>
      </c>
      <c r="P5750" s="33">
        <f t="shared" si="359"/>
        <v>130.95323009999996</v>
      </c>
      <c r="Q5750" s="34">
        <v>1020</v>
      </c>
    </row>
    <row r="5751" spans="1:17" ht="15.75" customHeight="1">
      <c r="A5751" s="24" t="s">
        <v>11133</v>
      </c>
      <c r="B5751" s="25" t="s">
        <v>184</v>
      </c>
      <c r="C5751" s="26" t="s">
        <v>680</v>
      </c>
      <c r="D5751" s="26">
        <v>80</v>
      </c>
      <c r="E5751" s="26" t="s">
        <v>235</v>
      </c>
      <c r="F5751" s="26" t="s">
        <v>185</v>
      </c>
      <c r="G5751" s="27"/>
      <c r="H5751" s="28" t="s">
        <v>236</v>
      </c>
      <c r="I5751" s="29" t="s">
        <v>11616</v>
      </c>
      <c r="J5751" s="30">
        <v>30</v>
      </c>
      <c r="K5751" s="31" t="s">
        <v>11617</v>
      </c>
      <c r="L5751" s="6">
        <v>-353.09590799999995</v>
      </c>
      <c r="M5751" s="32">
        <f t="shared" si="356"/>
        <v>211.85754479999997</v>
      </c>
      <c r="N5751" s="32">
        <f t="shared" si="357"/>
        <v>194.20274939999996</v>
      </c>
      <c r="O5751" s="32">
        <f t="shared" si="358"/>
        <v>176.54795399999998</v>
      </c>
      <c r="P5751" s="33">
        <f t="shared" si="359"/>
        <v>158.89315859999996</v>
      </c>
      <c r="Q5751" s="34">
        <v>1020</v>
      </c>
    </row>
    <row r="5752" spans="1:17" ht="15.75" customHeight="1">
      <c r="A5752" s="24" t="s">
        <v>11133</v>
      </c>
      <c r="B5752" s="25" t="s">
        <v>184</v>
      </c>
      <c r="C5752" s="26" t="s">
        <v>680</v>
      </c>
      <c r="D5752" s="26">
        <v>80</v>
      </c>
      <c r="E5752" s="26" t="s">
        <v>235</v>
      </c>
      <c r="F5752" s="26" t="s">
        <v>185</v>
      </c>
      <c r="G5752" s="27"/>
      <c r="H5752" s="28" t="s">
        <v>236</v>
      </c>
      <c r="I5752" s="29" t="s">
        <v>11618</v>
      </c>
      <c r="J5752" s="30">
        <v>30</v>
      </c>
      <c r="K5752" s="31" t="s">
        <v>11619</v>
      </c>
      <c r="L5752" s="6">
        <v>-352.82595699999996</v>
      </c>
      <c r="M5752" s="32">
        <f t="shared" si="356"/>
        <v>211.69557419999998</v>
      </c>
      <c r="N5752" s="32">
        <f t="shared" si="357"/>
        <v>194.05427634999998</v>
      </c>
      <c r="O5752" s="32">
        <f t="shared" si="358"/>
        <v>176.41297849999998</v>
      </c>
      <c r="P5752" s="33">
        <f t="shared" si="359"/>
        <v>158.77168064999998</v>
      </c>
      <c r="Q5752" s="34">
        <v>1020</v>
      </c>
    </row>
    <row r="5753" spans="1:17" ht="15.75" customHeight="1">
      <c r="A5753" s="24" t="s">
        <v>11133</v>
      </c>
      <c r="B5753" s="25" t="s">
        <v>184</v>
      </c>
      <c r="C5753" s="26" t="s">
        <v>680</v>
      </c>
      <c r="D5753" s="26">
        <v>80</v>
      </c>
      <c r="E5753" s="26" t="s">
        <v>235</v>
      </c>
      <c r="F5753" s="26" t="s">
        <v>192</v>
      </c>
      <c r="G5753" s="27"/>
      <c r="H5753" s="28" t="s">
        <v>236</v>
      </c>
      <c r="I5753" s="29" t="s">
        <v>11620</v>
      </c>
      <c r="J5753" s="30">
        <v>30</v>
      </c>
      <c r="K5753" s="31" t="s">
        <v>11621</v>
      </c>
      <c r="L5753" s="6">
        <v>-397.09792099999993</v>
      </c>
      <c r="M5753" s="32">
        <f t="shared" si="356"/>
        <v>238.25875259999995</v>
      </c>
      <c r="N5753" s="32">
        <f t="shared" si="357"/>
        <v>218.40385654999994</v>
      </c>
      <c r="O5753" s="32">
        <f t="shared" si="358"/>
        <v>198.54896049999996</v>
      </c>
      <c r="P5753" s="33">
        <f t="shared" si="359"/>
        <v>178.69406444999996</v>
      </c>
      <c r="Q5753" s="34">
        <v>1020</v>
      </c>
    </row>
    <row r="5754" spans="1:17" ht="15.75" customHeight="1">
      <c r="A5754" s="24" t="s">
        <v>11133</v>
      </c>
      <c r="B5754" s="25" t="s">
        <v>184</v>
      </c>
      <c r="C5754" s="26" t="s">
        <v>680</v>
      </c>
      <c r="D5754" s="26">
        <v>80</v>
      </c>
      <c r="E5754" s="26" t="s">
        <v>256</v>
      </c>
      <c r="F5754" s="26" t="s">
        <v>185</v>
      </c>
      <c r="G5754" s="27"/>
      <c r="H5754" s="28" t="s">
        <v>236</v>
      </c>
      <c r="I5754" s="29" t="s">
        <v>11622</v>
      </c>
      <c r="J5754" s="30">
        <v>30</v>
      </c>
      <c r="K5754" s="31" t="s">
        <v>11623</v>
      </c>
      <c r="L5754" s="6">
        <v>-319.621984</v>
      </c>
      <c r="M5754" s="32">
        <f t="shared" si="356"/>
        <v>191.77319039999998</v>
      </c>
      <c r="N5754" s="32">
        <f t="shared" si="357"/>
        <v>175.79209119999999</v>
      </c>
      <c r="O5754" s="32">
        <f t="shared" si="358"/>
        <v>159.810992</v>
      </c>
      <c r="P5754" s="33">
        <f t="shared" si="359"/>
        <v>143.82989279999998</v>
      </c>
      <c r="Q5754" s="34">
        <v>1020</v>
      </c>
    </row>
    <row r="5755" spans="1:17" ht="15.75" customHeight="1">
      <c r="A5755" s="24" t="s">
        <v>11133</v>
      </c>
      <c r="B5755" s="25" t="s">
        <v>184</v>
      </c>
      <c r="C5755" s="26" t="s">
        <v>680</v>
      </c>
      <c r="D5755" s="26">
        <v>80</v>
      </c>
      <c r="E5755" s="26" t="s">
        <v>256</v>
      </c>
      <c r="F5755" s="26" t="s">
        <v>192</v>
      </c>
      <c r="G5755" s="27"/>
      <c r="H5755" s="28" t="s">
        <v>236</v>
      </c>
      <c r="I5755" s="29" t="s">
        <v>11624</v>
      </c>
      <c r="J5755" s="30">
        <v>30</v>
      </c>
      <c r="K5755" s="31" t="s">
        <v>11625</v>
      </c>
      <c r="L5755" s="6">
        <v>-425.71272699999992</v>
      </c>
      <c r="M5755" s="32">
        <f t="shared" si="356"/>
        <v>255.42763619999994</v>
      </c>
      <c r="N5755" s="32">
        <f t="shared" si="357"/>
        <v>234.14199984999996</v>
      </c>
      <c r="O5755" s="32">
        <f t="shared" si="358"/>
        <v>212.85636349999996</v>
      </c>
      <c r="P5755" s="33">
        <f t="shared" si="359"/>
        <v>191.57072714999995</v>
      </c>
      <c r="Q5755" s="34">
        <v>1020</v>
      </c>
    </row>
    <row r="5756" spans="1:17" ht="15.75" customHeight="1">
      <c r="A5756" s="24" t="s">
        <v>11133</v>
      </c>
      <c r="B5756" s="25" t="s">
        <v>184</v>
      </c>
      <c r="C5756" s="26" t="s">
        <v>11626</v>
      </c>
      <c r="D5756" s="26">
        <v>200</v>
      </c>
      <c r="E5756" s="26" t="s">
        <v>235</v>
      </c>
      <c r="F5756" s="26" t="s">
        <v>185</v>
      </c>
      <c r="G5756" s="27"/>
      <c r="H5756" s="28" t="s">
        <v>236</v>
      </c>
      <c r="I5756" s="29" t="s">
        <v>11627</v>
      </c>
      <c r="J5756" s="30">
        <v>12</v>
      </c>
      <c r="K5756" s="31" t="s">
        <v>11628</v>
      </c>
      <c r="L5756" s="6">
        <v>-1198.0425380000001</v>
      </c>
      <c r="M5756" s="32">
        <f t="shared" si="356"/>
        <v>718.82552280000004</v>
      </c>
      <c r="N5756" s="32">
        <f t="shared" si="357"/>
        <v>658.92339590000006</v>
      </c>
      <c r="O5756" s="32">
        <f t="shared" si="358"/>
        <v>599.02126900000007</v>
      </c>
      <c r="P5756" s="33">
        <f t="shared" si="359"/>
        <v>539.11914209999998</v>
      </c>
      <c r="Q5756" s="34">
        <v>1008</v>
      </c>
    </row>
    <row r="5757" spans="1:17" ht="15.75" customHeight="1">
      <c r="A5757" s="24" t="s">
        <v>11133</v>
      </c>
      <c r="B5757" s="25" t="s">
        <v>184</v>
      </c>
      <c r="C5757" s="26" t="s">
        <v>11626</v>
      </c>
      <c r="D5757" s="26">
        <v>200</v>
      </c>
      <c r="E5757" s="26" t="s">
        <v>235</v>
      </c>
      <c r="F5757" s="26" t="s">
        <v>192</v>
      </c>
      <c r="G5757" s="27"/>
      <c r="H5757" s="28" t="s">
        <v>236</v>
      </c>
      <c r="I5757" s="29" t="s">
        <v>11629</v>
      </c>
      <c r="J5757" s="30">
        <v>12</v>
      </c>
      <c r="K5757" s="31" t="s">
        <v>11630</v>
      </c>
      <c r="L5757" s="6">
        <v>-1333.0180379999999</v>
      </c>
      <c r="M5757" s="32">
        <f t="shared" si="356"/>
        <v>799.81082279999998</v>
      </c>
      <c r="N5757" s="32">
        <f t="shared" si="357"/>
        <v>733.15992089999997</v>
      </c>
      <c r="O5757" s="32">
        <f t="shared" si="358"/>
        <v>666.50901899999997</v>
      </c>
      <c r="P5757" s="33">
        <f t="shared" si="359"/>
        <v>599.85811709999996</v>
      </c>
      <c r="Q5757" s="34">
        <v>1008</v>
      </c>
    </row>
    <row r="5758" spans="1:17" ht="15.75" customHeight="1">
      <c r="A5758" s="24" t="s">
        <v>11133</v>
      </c>
      <c r="B5758" s="25" t="s">
        <v>184</v>
      </c>
      <c r="C5758" s="26" t="s">
        <v>1091</v>
      </c>
      <c r="D5758" s="26">
        <v>100</v>
      </c>
      <c r="E5758" s="26" t="s">
        <v>256</v>
      </c>
      <c r="F5758" s="26" t="s">
        <v>185</v>
      </c>
      <c r="G5758" s="27"/>
      <c r="H5758" s="28" t="s">
        <v>236</v>
      </c>
      <c r="I5758" s="29" t="s">
        <v>11631</v>
      </c>
      <c r="J5758" s="30">
        <v>25</v>
      </c>
      <c r="K5758" s="31" t="s">
        <v>11632</v>
      </c>
      <c r="L5758" s="6">
        <v>-374.69198799999998</v>
      </c>
      <c r="M5758" s="32">
        <f t="shared" si="356"/>
        <v>224.81519279999998</v>
      </c>
      <c r="N5758" s="32">
        <f t="shared" si="357"/>
        <v>206.0805934</v>
      </c>
      <c r="O5758" s="32">
        <f t="shared" si="358"/>
        <v>187.34599399999999</v>
      </c>
      <c r="P5758" s="33">
        <f t="shared" si="359"/>
        <v>168.61139459999998</v>
      </c>
      <c r="Q5758" s="34">
        <v>0</v>
      </c>
    </row>
    <row r="5759" spans="1:17" ht="15.75" customHeight="1">
      <c r="A5759" s="24" t="s">
        <v>11133</v>
      </c>
      <c r="B5759" s="25" t="s">
        <v>184</v>
      </c>
      <c r="C5759" s="26" t="s">
        <v>1091</v>
      </c>
      <c r="D5759" s="26">
        <v>100</v>
      </c>
      <c r="E5759" s="26" t="s">
        <v>256</v>
      </c>
      <c r="F5759" s="26" t="s">
        <v>192</v>
      </c>
      <c r="G5759" s="27"/>
      <c r="H5759" s="28" t="s">
        <v>236</v>
      </c>
      <c r="I5759" s="29" t="s">
        <v>11633</v>
      </c>
      <c r="J5759" s="30">
        <v>25</v>
      </c>
      <c r="K5759" s="31" t="s">
        <v>11634</v>
      </c>
      <c r="L5759" s="6">
        <v>-481.59258400000004</v>
      </c>
      <c r="M5759" s="32">
        <f t="shared" si="356"/>
        <v>288.95555039999999</v>
      </c>
      <c r="N5759" s="32">
        <f t="shared" si="357"/>
        <v>264.87592119999999</v>
      </c>
      <c r="O5759" s="32">
        <f t="shared" si="358"/>
        <v>240.79629200000002</v>
      </c>
      <c r="P5759" s="33">
        <f t="shared" si="359"/>
        <v>216.71666279999999</v>
      </c>
      <c r="Q5759" s="34">
        <v>0</v>
      </c>
    </row>
    <row r="5760" spans="1:17" ht="15.75" customHeight="1">
      <c r="A5760" s="24" t="s">
        <v>11133</v>
      </c>
      <c r="B5760" s="25" t="s">
        <v>184</v>
      </c>
      <c r="C5760" s="26" t="s">
        <v>1949</v>
      </c>
      <c r="D5760" s="26">
        <v>125</v>
      </c>
      <c r="E5760" s="26" t="s">
        <v>235</v>
      </c>
      <c r="F5760" s="26" t="s">
        <v>185</v>
      </c>
      <c r="G5760" s="27"/>
      <c r="H5760" s="28" t="s">
        <v>236</v>
      </c>
      <c r="I5760" s="29" t="s">
        <v>11635</v>
      </c>
      <c r="J5760" s="30">
        <v>25</v>
      </c>
      <c r="K5760" s="31" t="s">
        <v>11636</v>
      </c>
      <c r="L5760" s="6">
        <v>-552.31974600000001</v>
      </c>
      <c r="M5760" s="32">
        <f t="shared" si="356"/>
        <v>331.39184760000001</v>
      </c>
      <c r="N5760" s="32">
        <f t="shared" si="357"/>
        <v>303.77586029999998</v>
      </c>
      <c r="O5760" s="32">
        <f t="shared" si="358"/>
        <v>276.159873</v>
      </c>
      <c r="P5760" s="33">
        <f t="shared" si="359"/>
        <v>248.54388569999998</v>
      </c>
      <c r="Q5760" s="34">
        <v>0</v>
      </c>
    </row>
    <row r="5761" spans="1:17" ht="15.75" customHeight="1">
      <c r="A5761" s="24" t="s">
        <v>11133</v>
      </c>
      <c r="B5761" s="25" t="s">
        <v>184</v>
      </c>
      <c r="C5761" s="26" t="s">
        <v>1949</v>
      </c>
      <c r="D5761" s="26">
        <v>125</v>
      </c>
      <c r="E5761" s="26" t="s">
        <v>235</v>
      </c>
      <c r="F5761" s="26" t="s">
        <v>192</v>
      </c>
      <c r="G5761" s="27"/>
      <c r="H5761" s="28" t="s">
        <v>236</v>
      </c>
      <c r="I5761" s="29" t="s">
        <v>11637</v>
      </c>
      <c r="J5761" s="30">
        <v>25</v>
      </c>
      <c r="K5761" s="31" t="s">
        <v>11638</v>
      </c>
      <c r="L5761" s="6">
        <v>-669.208529</v>
      </c>
      <c r="M5761" s="32">
        <f t="shared" si="356"/>
        <v>401.5251174</v>
      </c>
      <c r="N5761" s="32">
        <f t="shared" si="357"/>
        <v>368.06469095</v>
      </c>
      <c r="O5761" s="32">
        <f t="shared" si="358"/>
        <v>334.6042645</v>
      </c>
      <c r="P5761" s="33">
        <f t="shared" si="359"/>
        <v>301.14383804999994</v>
      </c>
      <c r="Q5761" s="34">
        <v>0</v>
      </c>
    </row>
    <row r="5762" spans="1:17" ht="15.75" customHeight="1">
      <c r="A5762" s="24" t="s">
        <v>11133</v>
      </c>
      <c r="B5762" s="25" t="s">
        <v>184</v>
      </c>
      <c r="C5762" s="26" t="s">
        <v>1960</v>
      </c>
      <c r="D5762" s="26">
        <v>125</v>
      </c>
      <c r="E5762" s="26" t="s">
        <v>235</v>
      </c>
      <c r="F5762" s="26" t="s">
        <v>185</v>
      </c>
      <c r="G5762" s="27"/>
      <c r="H5762" s="28" t="s">
        <v>236</v>
      </c>
      <c r="I5762" s="29" t="s">
        <v>11639</v>
      </c>
      <c r="J5762" s="30">
        <v>25</v>
      </c>
      <c r="K5762" s="31" t="s">
        <v>11640</v>
      </c>
      <c r="L5762" s="6">
        <v>-560.95817799999998</v>
      </c>
      <c r="M5762" s="32">
        <f t="shared" si="356"/>
        <v>336.57490680000001</v>
      </c>
      <c r="N5762" s="32">
        <f t="shared" si="357"/>
        <v>308.52699789999997</v>
      </c>
      <c r="O5762" s="32">
        <f t="shared" si="358"/>
        <v>280.47908899999999</v>
      </c>
      <c r="P5762" s="33">
        <f t="shared" si="359"/>
        <v>252.43118009999995</v>
      </c>
      <c r="Q5762" s="34">
        <v>0</v>
      </c>
    </row>
    <row r="5763" spans="1:17" ht="15.75" customHeight="1">
      <c r="A5763" s="24" t="s">
        <v>11133</v>
      </c>
      <c r="B5763" s="25" t="s">
        <v>184</v>
      </c>
      <c r="C5763" s="26" t="s">
        <v>1960</v>
      </c>
      <c r="D5763" s="26">
        <v>125</v>
      </c>
      <c r="E5763" s="26" t="s">
        <v>235</v>
      </c>
      <c r="F5763" s="26" t="s">
        <v>192</v>
      </c>
      <c r="G5763" s="27"/>
      <c r="H5763" s="28" t="s">
        <v>236</v>
      </c>
      <c r="I5763" s="29" t="s">
        <v>11641</v>
      </c>
      <c r="J5763" s="30">
        <v>25</v>
      </c>
      <c r="K5763" s="31" t="s">
        <v>11642</v>
      </c>
      <c r="L5763" s="6">
        <v>-677.57700999999986</v>
      </c>
      <c r="M5763" s="32">
        <f t="shared" si="356"/>
        <v>406.54620599999993</v>
      </c>
      <c r="N5763" s="32">
        <f t="shared" si="357"/>
        <v>372.66735549999993</v>
      </c>
      <c r="O5763" s="32">
        <f t="shared" si="358"/>
        <v>338.78850499999993</v>
      </c>
      <c r="P5763" s="33">
        <f t="shared" si="359"/>
        <v>304.90965449999993</v>
      </c>
      <c r="Q5763" s="34">
        <v>0</v>
      </c>
    </row>
    <row r="5764" spans="1:17" ht="15.75" customHeight="1">
      <c r="A5764" s="24" t="s">
        <v>11133</v>
      </c>
      <c r="B5764" s="25" t="s">
        <v>184</v>
      </c>
      <c r="C5764" s="26" t="s">
        <v>328</v>
      </c>
      <c r="D5764" s="26">
        <v>100</v>
      </c>
      <c r="E5764" s="26" t="s">
        <v>235</v>
      </c>
      <c r="F5764" s="26" t="s">
        <v>185</v>
      </c>
      <c r="G5764" s="27"/>
      <c r="H5764" s="28" t="s">
        <v>236</v>
      </c>
      <c r="I5764" s="29" t="s">
        <v>11643</v>
      </c>
      <c r="J5764" s="30">
        <v>25</v>
      </c>
      <c r="K5764" s="31" t="s">
        <v>11644</v>
      </c>
      <c r="L5764" s="6">
        <v>-420.85360900000001</v>
      </c>
      <c r="M5764" s="32">
        <f t="shared" ref="M5764:M5827" si="360">L5764*40%-L5764</f>
        <v>252.51216539999999</v>
      </c>
      <c r="N5764" s="32">
        <f t="shared" ref="N5764:N5827" si="361">L5764*45%-L5764</f>
        <v>231.46948495000001</v>
      </c>
      <c r="O5764" s="32">
        <f t="shared" ref="O5764:O5827" si="362">L5764*50%-L5764</f>
        <v>210.4268045</v>
      </c>
      <c r="P5764" s="33">
        <f t="shared" ref="P5764:P5827" si="363">L5764*55%-L5764</f>
        <v>189.38412405</v>
      </c>
      <c r="Q5764" s="34">
        <v>1000</v>
      </c>
    </row>
    <row r="5765" spans="1:17" ht="15.75" customHeight="1">
      <c r="A5765" s="24" t="s">
        <v>11133</v>
      </c>
      <c r="B5765" s="25" t="s">
        <v>184</v>
      </c>
      <c r="C5765" s="26" t="s">
        <v>328</v>
      </c>
      <c r="D5765" s="26">
        <v>100</v>
      </c>
      <c r="E5765" s="26" t="s">
        <v>235</v>
      </c>
      <c r="F5765" s="26" t="s">
        <v>192</v>
      </c>
      <c r="G5765" s="27"/>
      <c r="H5765" s="28" t="s">
        <v>236</v>
      </c>
      <c r="I5765" s="29" t="s">
        <v>11645</v>
      </c>
      <c r="J5765" s="30">
        <v>25</v>
      </c>
      <c r="K5765" s="31" t="s">
        <v>11646</v>
      </c>
      <c r="L5765" s="6">
        <v>-527.75420499999996</v>
      </c>
      <c r="M5765" s="32">
        <f t="shared" si="360"/>
        <v>316.65252299999997</v>
      </c>
      <c r="N5765" s="32">
        <f t="shared" si="361"/>
        <v>290.26481274999998</v>
      </c>
      <c r="O5765" s="32">
        <f t="shared" si="362"/>
        <v>263.87710249999998</v>
      </c>
      <c r="P5765" s="33">
        <f t="shared" si="363"/>
        <v>237.48939224999998</v>
      </c>
      <c r="Q5765" s="34">
        <v>1000</v>
      </c>
    </row>
    <row r="5766" spans="1:17" ht="15.75" customHeight="1">
      <c r="A5766" s="24" t="s">
        <v>11133</v>
      </c>
      <c r="B5766" s="25" t="s">
        <v>184</v>
      </c>
      <c r="C5766" s="26" t="s">
        <v>328</v>
      </c>
      <c r="D5766" s="26">
        <v>125</v>
      </c>
      <c r="E5766" s="26" t="s">
        <v>235</v>
      </c>
      <c r="F5766" s="26" t="s">
        <v>185</v>
      </c>
      <c r="G5766" s="27"/>
      <c r="H5766" s="28" t="s">
        <v>236</v>
      </c>
      <c r="I5766" s="29" t="s">
        <v>11647</v>
      </c>
      <c r="J5766" s="30">
        <v>25</v>
      </c>
      <c r="K5766" s="31" t="s">
        <v>11648</v>
      </c>
      <c r="L5766" s="6">
        <v>-523.43498899999997</v>
      </c>
      <c r="M5766" s="32">
        <f t="shared" si="360"/>
        <v>314.06099339999997</v>
      </c>
      <c r="N5766" s="32">
        <f t="shared" si="361"/>
        <v>287.88924394999998</v>
      </c>
      <c r="O5766" s="32">
        <f t="shared" si="362"/>
        <v>261.71749449999999</v>
      </c>
      <c r="P5766" s="33">
        <f t="shared" si="363"/>
        <v>235.54574504999994</v>
      </c>
      <c r="Q5766" s="34">
        <v>0</v>
      </c>
    </row>
    <row r="5767" spans="1:17" ht="15.75" customHeight="1">
      <c r="A5767" s="24" t="s">
        <v>11133</v>
      </c>
      <c r="B5767" s="25" t="s">
        <v>184</v>
      </c>
      <c r="C5767" s="26" t="s">
        <v>328</v>
      </c>
      <c r="D5767" s="26">
        <v>125</v>
      </c>
      <c r="E5767" s="26" t="s">
        <v>235</v>
      </c>
      <c r="F5767" s="26" t="s">
        <v>192</v>
      </c>
      <c r="G5767" s="27"/>
      <c r="H5767" s="28" t="s">
        <v>236</v>
      </c>
      <c r="I5767" s="29" t="s">
        <v>11649</v>
      </c>
      <c r="J5767" s="30">
        <v>25</v>
      </c>
      <c r="K5767" s="31" t="s">
        <v>11650</v>
      </c>
      <c r="L5767" s="6">
        <v>-640.32377200000008</v>
      </c>
      <c r="M5767" s="32">
        <f t="shared" si="360"/>
        <v>384.19426320000002</v>
      </c>
      <c r="N5767" s="32">
        <f t="shared" si="361"/>
        <v>352.17807460000006</v>
      </c>
      <c r="O5767" s="32">
        <f t="shared" si="362"/>
        <v>320.16188600000004</v>
      </c>
      <c r="P5767" s="33">
        <f t="shared" si="363"/>
        <v>288.14569740000002</v>
      </c>
      <c r="Q5767" s="34">
        <v>0</v>
      </c>
    </row>
    <row r="5768" spans="1:17" ht="15.75" customHeight="1">
      <c r="A5768" s="24" t="s">
        <v>11133</v>
      </c>
      <c r="B5768" s="25" t="s">
        <v>184</v>
      </c>
      <c r="C5768" s="26" t="s">
        <v>328</v>
      </c>
      <c r="D5768" s="26">
        <v>80</v>
      </c>
      <c r="E5768" s="26" t="s">
        <v>256</v>
      </c>
      <c r="F5768" s="26" t="s">
        <v>185</v>
      </c>
      <c r="G5768" s="27"/>
      <c r="H5768" s="28" t="s">
        <v>236</v>
      </c>
      <c r="I5768" s="29" t="s">
        <v>11651</v>
      </c>
      <c r="J5768" s="30">
        <v>30</v>
      </c>
      <c r="K5768" s="31" t="s">
        <v>11652</v>
      </c>
      <c r="L5768" s="6">
        <v>-433.54130599999996</v>
      </c>
      <c r="M5768" s="32">
        <f t="shared" si="360"/>
        <v>260.1247836</v>
      </c>
      <c r="N5768" s="32">
        <f t="shared" si="361"/>
        <v>238.44771829999996</v>
      </c>
      <c r="O5768" s="32">
        <f t="shared" si="362"/>
        <v>216.77065299999998</v>
      </c>
      <c r="P5768" s="33">
        <f t="shared" si="363"/>
        <v>195.09358769999997</v>
      </c>
      <c r="Q5768" s="34">
        <v>0</v>
      </c>
    </row>
    <row r="5769" spans="1:17" ht="15.75" customHeight="1">
      <c r="A5769" s="24" t="s">
        <v>11133</v>
      </c>
      <c r="B5769" s="25" t="s">
        <v>184</v>
      </c>
      <c r="C5769" s="26" t="s">
        <v>328</v>
      </c>
      <c r="D5769" s="26">
        <v>80</v>
      </c>
      <c r="E5769" s="26" t="s">
        <v>256</v>
      </c>
      <c r="F5769" s="26" t="s">
        <v>192</v>
      </c>
      <c r="G5769" s="27"/>
      <c r="H5769" s="28" t="s">
        <v>236</v>
      </c>
      <c r="I5769" s="29" t="s">
        <v>11653</v>
      </c>
      <c r="J5769" s="30">
        <v>30</v>
      </c>
      <c r="K5769" s="31" t="s">
        <v>11654</v>
      </c>
      <c r="L5769" s="6">
        <v>-539.63204900000005</v>
      </c>
      <c r="M5769" s="32">
        <f t="shared" si="360"/>
        <v>323.77922940000002</v>
      </c>
      <c r="N5769" s="32">
        <f t="shared" si="361"/>
        <v>296.79762694999999</v>
      </c>
      <c r="O5769" s="32">
        <f t="shared" si="362"/>
        <v>269.81602450000003</v>
      </c>
      <c r="P5769" s="33">
        <f t="shared" si="363"/>
        <v>242.83442205</v>
      </c>
      <c r="Q5769" s="34">
        <v>0</v>
      </c>
    </row>
    <row r="5770" spans="1:17" ht="15.75" customHeight="1">
      <c r="A5770" s="24" t="s">
        <v>11133</v>
      </c>
      <c r="B5770" s="25" t="s">
        <v>184</v>
      </c>
      <c r="C5770" s="26" t="s">
        <v>328</v>
      </c>
      <c r="D5770" s="26">
        <v>80</v>
      </c>
      <c r="E5770" s="26" t="s">
        <v>235</v>
      </c>
      <c r="F5770" s="26" t="s">
        <v>185</v>
      </c>
      <c r="G5770" s="27"/>
      <c r="H5770" s="28" t="s">
        <v>236</v>
      </c>
      <c r="I5770" s="29" t="s">
        <v>11655</v>
      </c>
      <c r="J5770" s="30">
        <v>30</v>
      </c>
      <c r="K5770" s="31" t="s">
        <v>11656</v>
      </c>
      <c r="L5770" s="6">
        <v>-360.92448699999994</v>
      </c>
      <c r="M5770" s="32">
        <f t="shared" si="360"/>
        <v>216.55469219999995</v>
      </c>
      <c r="N5770" s="32">
        <f t="shared" si="361"/>
        <v>198.50846784999996</v>
      </c>
      <c r="O5770" s="32">
        <f t="shared" si="362"/>
        <v>180.46224349999997</v>
      </c>
      <c r="P5770" s="33">
        <f t="shared" si="363"/>
        <v>162.41601914999995</v>
      </c>
      <c r="Q5770" s="34">
        <v>1020</v>
      </c>
    </row>
    <row r="5771" spans="1:17" ht="15.75" customHeight="1">
      <c r="A5771" s="24" t="s">
        <v>11133</v>
      </c>
      <c r="B5771" s="25" t="s">
        <v>184</v>
      </c>
      <c r="C5771" s="26" t="s">
        <v>328</v>
      </c>
      <c r="D5771" s="26">
        <v>80</v>
      </c>
      <c r="E5771" s="26" t="s">
        <v>235</v>
      </c>
      <c r="F5771" s="26" t="s">
        <v>192</v>
      </c>
      <c r="G5771" s="27"/>
      <c r="H5771" s="28" t="s">
        <v>236</v>
      </c>
      <c r="I5771" s="29" t="s">
        <v>11657</v>
      </c>
      <c r="J5771" s="30">
        <v>30</v>
      </c>
      <c r="K5771" s="31" t="s">
        <v>11658</v>
      </c>
      <c r="L5771" s="6">
        <v>-465.66547500000001</v>
      </c>
      <c r="M5771" s="32">
        <f t="shared" si="360"/>
        <v>279.39928499999996</v>
      </c>
      <c r="N5771" s="32">
        <f t="shared" si="361"/>
        <v>256.11601125000004</v>
      </c>
      <c r="O5771" s="32">
        <f t="shared" si="362"/>
        <v>232.83273750000001</v>
      </c>
      <c r="P5771" s="33">
        <f t="shared" si="363"/>
        <v>209.54946374999997</v>
      </c>
      <c r="Q5771" s="34">
        <v>1020</v>
      </c>
    </row>
    <row r="5772" spans="1:17" ht="15.75" customHeight="1">
      <c r="A5772" s="24" t="s">
        <v>11133</v>
      </c>
      <c r="B5772" s="25" t="s">
        <v>184</v>
      </c>
      <c r="C5772" s="26" t="s">
        <v>1453</v>
      </c>
      <c r="D5772" s="26">
        <v>125</v>
      </c>
      <c r="E5772" s="26" t="s">
        <v>235</v>
      </c>
      <c r="F5772" s="26" t="s">
        <v>192</v>
      </c>
      <c r="G5772" s="27"/>
      <c r="H5772" s="28" t="s">
        <v>236</v>
      </c>
      <c r="I5772" s="29" t="s">
        <v>11659</v>
      </c>
      <c r="J5772" s="30">
        <v>25</v>
      </c>
      <c r="K5772" s="31" t="s">
        <v>11660</v>
      </c>
      <c r="L5772" s="6">
        <v>-532.61332300000004</v>
      </c>
      <c r="M5772" s="32">
        <f t="shared" si="360"/>
        <v>319.56799380000001</v>
      </c>
      <c r="N5772" s="32">
        <f t="shared" si="361"/>
        <v>292.93732765000004</v>
      </c>
      <c r="O5772" s="32">
        <f t="shared" si="362"/>
        <v>266.30666150000002</v>
      </c>
      <c r="P5772" s="33">
        <f t="shared" si="363"/>
        <v>239.67599534999999</v>
      </c>
      <c r="Q5772" s="34">
        <v>900</v>
      </c>
    </row>
    <row r="5773" spans="1:17" ht="15.75" customHeight="1">
      <c r="A5773" s="24" t="s">
        <v>11133</v>
      </c>
      <c r="B5773" s="25" t="s">
        <v>184</v>
      </c>
      <c r="C5773" s="26" t="s">
        <v>1453</v>
      </c>
      <c r="D5773" s="26">
        <v>125</v>
      </c>
      <c r="E5773" s="26" t="s">
        <v>256</v>
      </c>
      <c r="F5773" s="26" t="s">
        <v>185</v>
      </c>
      <c r="G5773" s="27"/>
      <c r="H5773" s="28" t="s">
        <v>236</v>
      </c>
      <c r="I5773" s="29" t="s">
        <v>11661</v>
      </c>
      <c r="J5773" s="30">
        <v>25</v>
      </c>
      <c r="K5773" s="31" t="s">
        <v>11662</v>
      </c>
      <c r="L5773" s="6">
        <v>-465.39552400000002</v>
      </c>
      <c r="M5773" s="32">
        <f t="shared" si="360"/>
        <v>279.2373144</v>
      </c>
      <c r="N5773" s="32">
        <f t="shared" si="361"/>
        <v>255.96753820000001</v>
      </c>
      <c r="O5773" s="32">
        <f t="shared" si="362"/>
        <v>232.69776200000001</v>
      </c>
      <c r="P5773" s="33">
        <f t="shared" si="363"/>
        <v>209.42798579999999</v>
      </c>
      <c r="Q5773" s="34">
        <v>900</v>
      </c>
    </row>
    <row r="5774" spans="1:17" ht="15.75" customHeight="1">
      <c r="A5774" s="24" t="s">
        <v>11133</v>
      </c>
      <c r="B5774" s="25" t="s">
        <v>184</v>
      </c>
      <c r="C5774" s="26" t="s">
        <v>1453</v>
      </c>
      <c r="D5774" s="26">
        <v>125</v>
      </c>
      <c r="E5774" s="26" t="s">
        <v>256</v>
      </c>
      <c r="F5774" s="26" t="s">
        <v>192</v>
      </c>
      <c r="G5774" s="27"/>
      <c r="H5774" s="28" t="s">
        <v>236</v>
      </c>
      <c r="I5774" s="29" t="s">
        <v>11663</v>
      </c>
      <c r="J5774" s="30">
        <v>25</v>
      </c>
      <c r="K5774" s="31" t="s">
        <v>11664</v>
      </c>
      <c r="L5774" s="6">
        <v>-582.2843069999999</v>
      </c>
      <c r="M5774" s="32">
        <f t="shared" si="360"/>
        <v>349.37058419999994</v>
      </c>
      <c r="N5774" s="32">
        <f t="shared" si="361"/>
        <v>320.25636884999994</v>
      </c>
      <c r="O5774" s="32">
        <f t="shared" si="362"/>
        <v>291.14215349999995</v>
      </c>
      <c r="P5774" s="33">
        <f t="shared" si="363"/>
        <v>262.02793814999995</v>
      </c>
      <c r="Q5774" s="34">
        <v>900</v>
      </c>
    </row>
    <row r="5775" spans="1:17" ht="15.75" customHeight="1">
      <c r="A5775" s="24" t="s">
        <v>11133</v>
      </c>
      <c r="B5775" s="25" t="s">
        <v>184</v>
      </c>
      <c r="C5775" s="26" t="s">
        <v>1453</v>
      </c>
      <c r="D5775" s="26">
        <v>80</v>
      </c>
      <c r="E5775" s="26" t="s">
        <v>256</v>
      </c>
      <c r="F5775" s="26" t="s">
        <v>185</v>
      </c>
      <c r="G5775" s="27"/>
      <c r="H5775" s="28" t="s">
        <v>236</v>
      </c>
      <c r="I5775" s="29" t="s">
        <v>11665</v>
      </c>
      <c r="J5775" s="30">
        <v>30</v>
      </c>
      <c r="K5775" s="31" t="s">
        <v>11666</v>
      </c>
      <c r="L5775" s="6">
        <v>-348.50674099999998</v>
      </c>
      <c r="M5775" s="32">
        <f t="shared" si="360"/>
        <v>209.10404459999998</v>
      </c>
      <c r="N5775" s="32">
        <f t="shared" si="361"/>
        <v>191.67870754999998</v>
      </c>
      <c r="O5775" s="32">
        <f t="shared" si="362"/>
        <v>174.25337049999999</v>
      </c>
      <c r="P5775" s="33">
        <f t="shared" si="363"/>
        <v>156.82803344999996</v>
      </c>
      <c r="Q5775" s="34">
        <v>0</v>
      </c>
    </row>
    <row r="5776" spans="1:17" ht="15.75" customHeight="1">
      <c r="A5776" s="24" t="s">
        <v>11133</v>
      </c>
      <c r="B5776" s="25" t="s">
        <v>184</v>
      </c>
      <c r="C5776" s="26" t="s">
        <v>1453</v>
      </c>
      <c r="D5776" s="26">
        <v>80</v>
      </c>
      <c r="E5776" s="26" t="s">
        <v>256</v>
      </c>
      <c r="F5776" s="26" t="s">
        <v>192</v>
      </c>
      <c r="G5776" s="27"/>
      <c r="H5776" s="28" t="s">
        <v>236</v>
      </c>
      <c r="I5776" s="29" t="s">
        <v>11667</v>
      </c>
      <c r="J5776" s="30">
        <v>30</v>
      </c>
      <c r="K5776" s="31" t="s">
        <v>11668</v>
      </c>
      <c r="L5776" s="6">
        <v>-454.59748400000001</v>
      </c>
      <c r="M5776" s="32">
        <f t="shared" si="360"/>
        <v>272.75849040000003</v>
      </c>
      <c r="N5776" s="32">
        <f t="shared" si="361"/>
        <v>250.02861619999999</v>
      </c>
      <c r="O5776" s="32">
        <f t="shared" si="362"/>
        <v>227.298742</v>
      </c>
      <c r="P5776" s="33">
        <f t="shared" si="363"/>
        <v>204.56886779999999</v>
      </c>
      <c r="Q5776" s="34">
        <v>0</v>
      </c>
    </row>
    <row r="5777" spans="1:17" ht="15.75" customHeight="1">
      <c r="A5777" s="24" t="s">
        <v>11133</v>
      </c>
      <c r="B5777" s="25" t="s">
        <v>184</v>
      </c>
      <c r="C5777" s="26" t="s">
        <v>686</v>
      </c>
      <c r="D5777" s="26">
        <v>100</v>
      </c>
      <c r="E5777" s="26" t="s">
        <v>235</v>
      </c>
      <c r="F5777" s="26" t="s">
        <v>185</v>
      </c>
      <c r="G5777" s="27"/>
      <c r="H5777" s="28" t="s">
        <v>236</v>
      </c>
      <c r="I5777" s="29" t="s">
        <v>11669</v>
      </c>
      <c r="J5777" s="30">
        <v>25</v>
      </c>
      <c r="K5777" s="31" t="s">
        <v>11670</v>
      </c>
      <c r="L5777" s="6">
        <v>-258.07315599999998</v>
      </c>
      <c r="M5777" s="32">
        <f t="shared" si="360"/>
        <v>154.8438936</v>
      </c>
      <c r="N5777" s="32">
        <f t="shared" si="361"/>
        <v>141.94023579999998</v>
      </c>
      <c r="O5777" s="32">
        <f t="shared" si="362"/>
        <v>129.03657799999999</v>
      </c>
      <c r="P5777" s="33">
        <f t="shared" si="363"/>
        <v>116.13292019999997</v>
      </c>
      <c r="Q5777" s="34">
        <v>0</v>
      </c>
    </row>
    <row r="5778" spans="1:17" ht="15.75" customHeight="1">
      <c r="A5778" s="24" t="s">
        <v>11133</v>
      </c>
      <c r="B5778" s="25" t="s">
        <v>184</v>
      </c>
      <c r="C5778" s="26" t="s">
        <v>686</v>
      </c>
      <c r="D5778" s="26">
        <v>100</v>
      </c>
      <c r="E5778" s="26" t="s">
        <v>235</v>
      </c>
      <c r="F5778" s="26" t="s">
        <v>192</v>
      </c>
      <c r="G5778" s="27"/>
      <c r="H5778" s="28" t="s">
        <v>236</v>
      </c>
      <c r="I5778" s="29" t="s">
        <v>11671</v>
      </c>
      <c r="J5778" s="30">
        <v>25</v>
      </c>
      <c r="K5778" s="31" t="s">
        <v>11672</v>
      </c>
      <c r="L5778" s="6">
        <v>-364.97375199999999</v>
      </c>
      <c r="M5778" s="32">
        <f t="shared" si="360"/>
        <v>218.98425119999999</v>
      </c>
      <c r="N5778" s="32">
        <f t="shared" si="361"/>
        <v>200.73556359999998</v>
      </c>
      <c r="O5778" s="32">
        <f t="shared" si="362"/>
        <v>182.486876</v>
      </c>
      <c r="P5778" s="33">
        <f t="shared" si="363"/>
        <v>164.23818839999998</v>
      </c>
      <c r="Q5778" s="34">
        <v>0</v>
      </c>
    </row>
    <row r="5779" spans="1:17" ht="15.75" customHeight="1">
      <c r="A5779" s="24" t="s">
        <v>11133</v>
      </c>
      <c r="B5779" s="25" t="s">
        <v>184</v>
      </c>
      <c r="C5779" s="26" t="s">
        <v>686</v>
      </c>
      <c r="D5779" s="26">
        <v>80</v>
      </c>
      <c r="E5779" s="26" t="s">
        <v>235</v>
      </c>
      <c r="F5779" s="26" t="s">
        <v>185</v>
      </c>
      <c r="G5779" s="27"/>
      <c r="H5779" s="28" t="s">
        <v>236</v>
      </c>
      <c r="I5779" s="29" t="s">
        <v>11673</v>
      </c>
      <c r="J5779" s="30">
        <v>30</v>
      </c>
      <c r="K5779" s="31" t="s">
        <v>11674</v>
      </c>
      <c r="L5779" s="6">
        <v>-256.45344999999998</v>
      </c>
      <c r="M5779" s="32">
        <f t="shared" si="360"/>
        <v>153.87206999999998</v>
      </c>
      <c r="N5779" s="32">
        <f t="shared" si="361"/>
        <v>141.0493975</v>
      </c>
      <c r="O5779" s="32">
        <f t="shared" si="362"/>
        <v>128.22672499999999</v>
      </c>
      <c r="P5779" s="33">
        <f t="shared" si="363"/>
        <v>115.40405249999998</v>
      </c>
      <c r="Q5779" s="34">
        <v>0</v>
      </c>
    </row>
    <row r="5780" spans="1:17" ht="15.75" customHeight="1">
      <c r="A5780" s="24" t="s">
        <v>11133</v>
      </c>
      <c r="B5780" s="25" t="s">
        <v>184</v>
      </c>
      <c r="C5780" s="26" t="s">
        <v>686</v>
      </c>
      <c r="D5780" s="26">
        <v>80</v>
      </c>
      <c r="E5780" s="26" t="s">
        <v>235</v>
      </c>
      <c r="F5780" s="26" t="s">
        <v>192</v>
      </c>
      <c r="G5780" s="27"/>
      <c r="H5780" s="28" t="s">
        <v>236</v>
      </c>
      <c r="I5780" s="29" t="s">
        <v>11675</v>
      </c>
      <c r="J5780" s="30">
        <v>30</v>
      </c>
      <c r="K5780" s="31" t="s">
        <v>11676</v>
      </c>
      <c r="L5780" s="6">
        <v>-362.54419300000001</v>
      </c>
      <c r="M5780" s="32">
        <f t="shared" si="360"/>
        <v>217.5265158</v>
      </c>
      <c r="N5780" s="32">
        <f t="shared" si="361"/>
        <v>199.39930615</v>
      </c>
      <c r="O5780" s="32">
        <f t="shared" si="362"/>
        <v>181.2720965</v>
      </c>
      <c r="P5780" s="33">
        <f t="shared" si="363"/>
        <v>163.14488684999998</v>
      </c>
      <c r="Q5780" s="34">
        <v>0</v>
      </c>
    </row>
    <row r="5781" spans="1:17" ht="15.75" customHeight="1">
      <c r="A5781" s="24" t="s">
        <v>11133</v>
      </c>
      <c r="B5781" s="25" t="s">
        <v>184</v>
      </c>
      <c r="C5781" s="26" t="s">
        <v>1559</v>
      </c>
      <c r="D5781" s="26">
        <v>100</v>
      </c>
      <c r="E5781" s="26" t="s">
        <v>235</v>
      </c>
      <c r="F5781" s="26" t="s">
        <v>185</v>
      </c>
      <c r="G5781" s="27"/>
      <c r="H5781" s="28" t="s">
        <v>236</v>
      </c>
      <c r="I5781" s="29" t="s">
        <v>11677</v>
      </c>
      <c r="J5781" s="30">
        <v>40</v>
      </c>
      <c r="K5781" s="31" t="s">
        <v>11678</v>
      </c>
      <c r="L5781" s="6">
        <v>-323.67124900000005</v>
      </c>
      <c r="M5781" s="32">
        <f t="shared" si="360"/>
        <v>194.20274940000002</v>
      </c>
      <c r="N5781" s="32">
        <f t="shared" si="361"/>
        <v>178.01918695000003</v>
      </c>
      <c r="O5781" s="32">
        <f t="shared" si="362"/>
        <v>161.83562450000002</v>
      </c>
      <c r="P5781" s="33">
        <f t="shared" si="363"/>
        <v>145.65206205000001</v>
      </c>
      <c r="Q5781" s="34">
        <v>1000</v>
      </c>
    </row>
    <row r="5782" spans="1:17" ht="15.75" customHeight="1">
      <c r="A5782" s="24" t="s">
        <v>11133</v>
      </c>
      <c r="B5782" s="25" t="s">
        <v>207</v>
      </c>
      <c r="C5782" s="26" t="s">
        <v>6296</v>
      </c>
      <c r="D5782" s="26">
        <v>100</v>
      </c>
      <c r="E5782" s="26" t="s">
        <v>235</v>
      </c>
      <c r="F5782" s="26" t="s">
        <v>17</v>
      </c>
      <c r="G5782" s="27"/>
      <c r="H5782" s="28" t="s">
        <v>236</v>
      </c>
      <c r="I5782" s="29" t="s">
        <v>11679</v>
      </c>
      <c r="J5782" s="30">
        <v>30</v>
      </c>
      <c r="K5782" s="31" t="s">
        <v>11680</v>
      </c>
      <c r="L5782" s="6">
        <v>-338.248603</v>
      </c>
      <c r="M5782" s="32">
        <f t="shared" si="360"/>
        <v>202.94916179999998</v>
      </c>
      <c r="N5782" s="32">
        <f t="shared" si="361"/>
        <v>186.03673165000001</v>
      </c>
      <c r="O5782" s="32">
        <f t="shared" si="362"/>
        <v>169.1243015</v>
      </c>
      <c r="P5782" s="33">
        <f t="shared" si="363"/>
        <v>152.21187135</v>
      </c>
      <c r="Q5782" s="34">
        <v>1020</v>
      </c>
    </row>
    <row r="5783" spans="1:17" ht="15.75" customHeight="1">
      <c r="A5783" s="24" t="s">
        <v>11133</v>
      </c>
      <c r="B5783" s="25" t="s">
        <v>207</v>
      </c>
      <c r="C5783" s="26" t="s">
        <v>6296</v>
      </c>
      <c r="D5783" s="26">
        <v>125</v>
      </c>
      <c r="E5783" s="26" t="s">
        <v>235</v>
      </c>
      <c r="F5783" s="26" t="s">
        <v>17</v>
      </c>
      <c r="G5783" s="27"/>
      <c r="H5783" s="28" t="s">
        <v>236</v>
      </c>
      <c r="I5783" s="29" t="s">
        <v>11681</v>
      </c>
      <c r="J5783" s="30">
        <v>25</v>
      </c>
      <c r="K5783" s="31" t="s">
        <v>11682</v>
      </c>
      <c r="L5783" s="6">
        <v>-417.344246</v>
      </c>
      <c r="M5783" s="32">
        <f t="shared" si="360"/>
        <v>250.40654759999998</v>
      </c>
      <c r="N5783" s="32">
        <f t="shared" si="361"/>
        <v>229.5393353</v>
      </c>
      <c r="O5783" s="32">
        <f t="shared" si="362"/>
        <v>208.672123</v>
      </c>
      <c r="P5783" s="33">
        <f t="shared" si="363"/>
        <v>187.80491069999999</v>
      </c>
      <c r="Q5783" s="34">
        <v>1000</v>
      </c>
    </row>
    <row r="5784" spans="1:17" ht="15.75" customHeight="1">
      <c r="A5784" s="24" t="s">
        <v>11133</v>
      </c>
      <c r="B5784" s="25" t="s">
        <v>207</v>
      </c>
      <c r="C5784" s="26" t="s">
        <v>708</v>
      </c>
      <c r="D5784" s="26">
        <v>100</v>
      </c>
      <c r="E5784" s="26" t="s">
        <v>235</v>
      </c>
      <c r="F5784" s="26" t="s">
        <v>17</v>
      </c>
      <c r="G5784" s="27"/>
      <c r="H5784" s="28" t="s">
        <v>236</v>
      </c>
      <c r="I5784" s="29" t="s">
        <v>11683</v>
      </c>
      <c r="J5784" s="30">
        <v>25</v>
      </c>
      <c r="K5784" s="31" t="s">
        <v>11684</v>
      </c>
      <c r="L5784" s="6">
        <v>-276.96972599999998</v>
      </c>
      <c r="M5784" s="32">
        <f t="shared" si="360"/>
        <v>166.1818356</v>
      </c>
      <c r="N5784" s="32">
        <f t="shared" si="361"/>
        <v>152.33334929999998</v>
      </c>
      <c r="O5784" s="32">
        <f t="shared" si="362"/>
        <v>138.48486299999999</v>
      </c>
      <c r="P5784" s="33">
        <f t="shared" si="363"/>
        <v>124.63637669999997</v>
      </c>
      <c r="Q5784" s="34">
        <v>1000</v>
      </c>
    </row>
    <row r="5785" spans="1:17" ht="15.75" customHeight="1">
      <c r="A5785" s="24" t="s">
        <v>11133</v>
      </c>
      <c r="B5785" s="25" t="s">
        <v>207</v>
      </c>
      <c r="C5785" s="26" t="s">
        <v>708</v>
      </c>
      <c r="D5785" s="26">
        <v>125</v>
      </c>
      <c r="E5785" s="26" t="s">
        <v>235</v>
      </c>
      <c r="F5785" s="26" t="s">
        <v>17</v>
      </c>
      <c r="G5785" s="27"/>
      <c r="H5785" s="28" t="s">
        <v>236</v>
      </c>
      <c r="I5785" s="29" t="s">
        <v>11685</v>
      </c>
      <c r="J5785" s="30">
        <v>25</v>
      </c>
      <c r="K5785" s="31" t="s">
        <v>11686</v>
      </c>
      <c r="L5785" s="6">
        <v>-397.36787199999998</v>
      </c>
      <c r="M5785" s="32">
        <f t="shared" si="360"/>
        <v>238.42072319999997</v>
      </c>
      <c r="N5785" s="32">
        <f t="shared" si="361"/>
        <v>218.55232959999998</v>
      </c>
      <c r="O5785" s="32">
        <f t="shared" si="362"/>
        <v>198.68393599999999</v>
      </c>
      <c r="P5785" s="33">
        <f t="shared" si="363"/>
        <v>178.81554239999997</v>
      </c>
      <c r="Q5785" s="34">
        <v>1000</v>
      </c>
    </row>
    <row r="5786" spans="1:17" ht="15.75" customHeight="1">
      <c r="A5786" s="24" t="s">
        <v>11133</v>
      </c>
      <c r="B5786" s="25" t="s">
        <v>207</v>
      </c>
      <c r="C5786" s="26" t="s">
        <v>708</v>
      </c>
      <c r="D5786" s="26">
        <v>150</v>
      </c>
      <c r="E5786" s="26" t="s">
        <v>235</v>
      </c>
      <c r="F5786" s="26" t="s">
        <v>17</v>
      </c>
      <c r="G5786" s="27"/>
      <c r="H5786" s="28" t="s">
        <v>236</v>
      </c>
      <c r="I5786" s="29" t="s">
        <v>11687</v>
      </c>
      <c r="J5786" s="30">
        <v>20</v>
      </c>
      <c r="K5786" s="31" t="s">
        <v>11688</v>
      </c>
      <c r="L5786" s="6">
        <v>-604.96019100000001</v>
      </c>
      <c r="M5786" s="32">
        <f t="shared" si="360"/>
        <v>362.97611459999996</v>
      </c>
      <c r="N5786" s="32">
        <f t="shared" si="361"/>
        <v>332.72810505000001</v>
      </c>
      <c r="O5786" s="32">
        <f t="shared" si="362"/>
        <v>302.4800955</v>
      </c>
      <c r="P5786" s="33">
        <f t="shared" si="363"/>
        <v>272.23208595</v>
      </c>
      <c r="Q5786" s="34">
        <v>1000</v>
      </c>
    </row>
    <row r="5787" spans="1:17" ht="15.75" customHeight="1">
      <c r="A5787" s="24" t="s">
        <v>11133</v>
      </c>
      <c r="B5787" s="25" t="s">
        <v>207</v>
      </c>
      <c r="C5787" s="26" t="s">
        <v>708</v>
      </c>
      <c r="D5787" s="26">
        <v>200</v>
      </c>
      <c r="E5787" s="26" t="s">
        <v>235</v>
      </c>
      <c r="F5787" s="26" t="s">
        <v>17</v>
      </c>
      <c r="G5787" s="27"/>
      <c r="H5787" s="28" t="s">
        <v>236</v>
      </c>
      <c r="I5787" s="29" t="s">
        <v>11689</v>
      </c>
      <c r="J5787" s="30">
        <v>12</v>
      </c>
      <c r="K5787" s="31" t="s">
        <v>11690</v>
      </c>
      <c r="L5787" s="6">
        <v>-810.66285300000004</v>
      </c>
      <c r="M5787" s="32">
        <f t="shared" si="360"/>
        <v>486.39771180000002</v>
      </c>
      <c r="N5787" s="32">
        <f t="shared" si="361"/>
        <v>445.86456915000002</v>
      </c>
      <c r="O5787" s="32">
        <f t="shared" si="362"/>
        <v>405.33142650000002</v>
      </c>
      <c r="P5787" s="33">
        <f t="shared" si="363"/>
        <v>364.79828384999996</v>
      </c>
      <c r="Q5787" s="34">
        <v>1008</v>
      </c>
    </row>
    <row r="5788" spans="1:17" ht="15.75" customHeight="1">
      <c r="A5788" s="24" t="s">
        <v>11133</v>
      </c>
      <c r="B5788" s="25" t="s">
        <v>207</v>
      </c>
      <c r="C5788" s="26" t="s">
        <v>708</v>
      </c>
      <c r="D5788" s="26">
        <v>80</v>
      </c>
      <c r="E5788" s="26" t="s">
        <v>235</v>
      </c>
      <c r="F5788" s="26" t="s">
        <v>17</v>
      </c>
      <c r="G5788" s="27"/>
      <c r="H5788" s="28" t="s">
        <v>236</v>
      </c>
      <c r="I5788" s="29" t="s">
        <v>11691</v>
      </c>
      <c r="J5788" s="30">
        <v>30</v>
      </c>
      <c r="K5788" s="31" t="s">
        <v>11692</v>
      </c>
      <c r="L5788" s="6">
        <v>-301.80521799999997</v>
      </c>
      <c r="M5788" s="32">
        <f t="shared" si="360"/>
        <v>181.08313079999999</v>
      </c>
      <c r="N5788" s="32">
        <f t="shared" si="361"/>
        <v>165.99286989999999</v>
      </c>
      <c r="O5788" s="32">
        <f t="shared" si="362"/>
        <v>150.90260899999998</v>
      </c>
      <c r="P5788" s="33">
        <f t="shared" si="363"/>
        <v>135.81234809999998</v>
      </c>
      <c r="Q5788" s="34">
        <v>0</v>
      </c>
    </row>
    <row r="5789" spans="1:17" ht="15.75" customHeight="1">
      <c r="A5789" s="24" t="s">
        <v>11133</v>
      </c>
      <c r="B5789" s="25" t="s">
        <v>207</v>
      </c>
      <c r="C5789" s="26" t="s">
        <v>708</v>
      </c>
      <c r="D5789" s="26">
        <v>80</v>
      </c>
      <c r="E5789" s="26" t="s">
        <v>256</v>
      </c>
      <c r="F5789" s="26" t="s">
        <v>17</v>
      </c>
      <c r="G5789" s="27"/>
      <c r="H5789" s="28" t="s">
        <v>236</v>
      </c>
      <c r="I5789" s="29" t="s">
        <v>11693</v>
      </c>
      <c r="J5789" s="30">
        <v>30</v>
      </c>
      <c r="K5789" s="31" t="s">
        <v>11694</v>
      </c>
      <c r="L5789" s="6">
        <v>-361.73433999999997</v>
      </c>
      <c r="M5789" s="32">
        <f t="shared" si="360"/>
        <v>217.04060399999997</v>
      </c>
      <c r="N5789" s="32">
        <f t="shared" si="361"/>
        <v>198.95388699999998</v>
      </c>
      <c r="O5789" s="32">
        <f t="shared" si="362"/>
        <v>180.86716999999999</v>
      </c>
      <c r="P5789" s="33">
        <f t="shared" si="363"/>
        <v>162.78045299999997</v>
      </c>
      <c r="Q5789" s="34">
        <v>0</v>
      </c>
    </row>
    <row r="5790" spans="1:17" ht="15.75" customHeight="1">
      <c r="A5790" s="24" t="s">
        <v>11133</v>
      </c>
      <c r="B5790" s="25" t="s">
        <v>207</v>
      </c>
      <c r="C5790" s="26" t="s">
        <v>2977</v>
      </c>
      <c r="D5790" s="26">
        <v>100</v>
      </c>
      <c r="E5790" s="26" t="s">
        <v>235</v>
      </c>
      <c r="F5790" s="26" t="s">
        <v>17</v>
      </c>
      <c r="G5790" s="27"/>
      <c r="H5790" s="28" t="s">
        <v>236</v>
      </c>
      <c r="I5790" s="29" t="s">
        <v>11695</v>
      </c>
      <c r="J5790" s="30">
        <v>25</v>
      </c>
      <c r="K5790" s="31" t="s">
        <v>11696</v>
      </c>
      <c r="L5790" s="6">
        <v>-238.636684</v>
      </c>
      <c r="M5790" s="32">
        <f t="shared" si="360"/>
        <v>143.1820104</v>
      </c>
      <c r="N5790" s="32">
        <f t="shared" si="361"/>
        <v>131.2501762</v>
      </c>
      <c r="O5790" s="32">
        <f t="shared" si="362"/>
        <v>119.318342</v>
      </c>
      <c r="P5790" s="33">
        <f t="shared" si="363"/>
        <v>107.3865078</v>
      </c>
      <c r="Q5790" s="34">
        <v>1000</v>
      </c>
    </row>
    <row r="5791" spans="1:17" ht="15.75" customHeight="1">
      <c r="A5791" s="24" t="s">
        <v>11133</v>
      </c>
      <c r="B5791" s="25" t="s">
        <v>207</v>
      </c>
      <c r="C5791" s="26" t="s">
        <v>680</v>
      </c>
      <c r="D5791" s="26">
        <v>100</v>
      </c>
      <c r="E5791" s="26"/>
      <c r="F5791" s="26" t="s">
        <v>17</v>
      </c>
      <c r="G5791" s="27"/>
      <c r="H5791" s="28" t="s">
        <v>236</v>
      </c>
      <c r="I5791" s="29" t="s">
        <v>11697</v>
      </c>
      <c r="J5791" s="30">
        <v>25</v>
      </c>
      <c r="K5791" s="31" t="s">
        <v>11698</v>
      </c>
      <c r="L5791" s="6">
        <v>-227.02879099999998</v>
      </c>
      <c r="M5791" s="32">
        <f t="shared" si="360"/>
        <v>136.2172746</v>
      </c>
      <c r="N5791" s="32">
        <f t="shared" si="361"/>
        <v>124.86583504999999</v>
      </c>
      <c r="O5791" s="32">
        <f t="shared" si="362"/>
        <v>113.51439549999999</v>
      </c>
      <c r="P5791" s="33">
        <f t="shared" si="363"/>
        <v>102.16295594999998</v>
      </c>
      <c r="Q5791" s="34">
        <v>1000</v>
      </c>
    </row>
    <row r="5792" spans="1:17" ht="15.75" customHeight="1">
      <c r="A5792" s="24" t="s">
        <v>11133</v>
      </c>
      <c r="B5792" s="25" t="s">
        <v>207</v>
      </c>
      <c r="C5792" s="26" t="s">
        <v>680</v>
      </c>
      <c r="D5792" s="26">
        <v>100</v>
      </c>
      <c r="E5792" s="26" t="s">
        <v>235</v>
      </c>
      <c r="F5792" s="26" t="s">
        <v>17</v>
      </c>
      <c r="G5792" s="27"/>
      <c r="H5792" s="28" t="s">
        <v>236</v>
      </c>
      <c r="I5792" s="29" t="s">
        <v>11699</v>
      </c>
      <c r="J5792" s="30">
        <v>25</v>
      </c>
      <c r="K5792" s="31" t="s">
        <v>11700</v>
      </c>
      <c r="L5792" s="6">
        <v>-226.21893799999998</v>
      </c>
      <c r="M5792" s="32">
        <f t="shared" si="360"/>
        <v>135.7313628</v>
      </c>
      <c r="N5792" s="32">
        <f t="shared" si="361"/>
        <v>124.42041589999998</v>
      </c>
      <c r="O5792" s="32">
        <f t="shared" si="362"/>
        <v>113.10946899999999</v>
      </c>
      <c r="P5792" s="33">
        <f t="shared" si="363"/>
        <v>101.79852209999999</v>
      </c>
      <c r="Q5792" s="34">
        <v>1000</v>
      </c>
    </row>
    <row r="5793" spans="1:17" ht="15.75" customHeight="1">
      <c r="A5793" s="24" t="s">
        <v>11133</v>
      </c>
      <c r="B5793" s="25" t="s">
        <v>207</v>
      </c>
      <c r="C5793" s="26" t="s">
        <v>680</v>
      </c>
      <c r="D5793" s="26">
        <v>100</v>
      </c>
      <c r="E5793" s="26" t="s">
        <v>256</v>
      </c>
      <c r="F5793" s="26" t="s">
        <v>17</v>
      </c>
      <c r="G5793" s="27"/>
      <c r="H5793" s="28" t="s">
        <v>236</v>
      </c>
      <c r="I5793" s="29" t="s">
        <v>11701</v>
      </c>
      <c r="J5793" s="30">
        <v>25</v>
      </c>
      <c r="K5793" s="31" t="s">
        <v>11702</v>
      </c>
      <c r="L5793" s="6">
        <v>-257.533254</v>
      </c>
      <c r="M5793" s="32">
        <f t="shared" si="360"/>
        <v>154.51995239999999</v>
      </c>
      <c r="N5793" s="32">
        <f t="shared" si="361"/>
        <v>141.6432897</v>
      </c>
      <c r="O5793" s="32">
        <f t="shared" si="362"/>
        <v>128.766627</v>
      </c>
      <c r="P5793" s="33">
        <f t="shared" si="363"/>
        <v>115.88996429999997</v>
      </c>
      <c r="Q5793" s="34">
        <v>1000</v>
      </c>
    </row>
    <row r="5794" spans="1:17" ht="15.75" customHeight="1">
      <c r="A5794" s="24" t="s">
        <v>11133</v>
      </c>
      <c r="B5794" s="25" t="s">
        <v>207</v>
      </c>
      <c r="C5794" s="26" t="s">
        <v>680</v>
      </c>
      <c r="D5794" s="26">
        <v>100</v>
      </c>
      <c r="E5794" s="26" t="s">
        <v>256</v>
      </c>
      <c r="F5794" s="26" t="s">
        <v>17</v>
      </c>
      <c r="G5794" s="27"/>
      <c r="H5794" s="28" t="s">
        <v>236</v>
      </c>
      <c r="I5794" s="29" t="s">
        <v>11703</v>
      </c>
      <c r="J5794" s="30">
        <v>25</v>
      </c>
      <c r="K5794" s="31" t="s">
        <v>11704</v>
      </c>
      <c r="L5794" s="6">
        <v>-259.42291099999994</v>
      </c>
      <c r="M5794" s="32">
        <f t="shared" si="360"/>
        <v>155.65374659999998</v>
      </c>
      <c r="N5794" s="32">
        <f t="shared" si="361"/>
        <v>142.68260104999996</v>
      </c>
      <c r="O5794" s="32">
        <f t="shared" si="362"/>
        <v>129.71145549999997</v>
      </c>
      <c r="P5794" s="33">
        <f t="shared" si="363"/>
        <v>116.74030994999995</v>
      </c>
      <c r="Q5794" s="34">
        <v>1000</v>
      </c>
    </row>
    <row r="5795" spans="1:17" ht="15.75" customHeight="1">
      <c r="A5795" s="24" t="s">
        <v>11133</v>
      </c>
      <c r="B5795" s="25" t="s">
        <v>207</v>
      </c>
      <c r="C5795" s="26" t="s">
        <v>680</v>
      </c>
      <c r="D5795" s="26">
        <v>125</v>
      </c>
      <c r="E5795" s="26" t="s">
        <v>235</v>
      </c>
      <c r="F5795" s="26" t="s">
        <v>17</v>
      </c>
      <c r="G5795" s="27"/>
      <c r="H5795" s="28" t="s">
        <v>236</v>
      </c>
      <c r="I5795" s="29" t="s">
        <v>11705</v>
      </c>
      <c r="J5795" s="30">
        <v>25</v>
      </c>
      <c r="K5795" s="31" t="s">
        <v>11706</v>
      </c>
      <c r="L5795" s="6">
        <v>-303.42492400000003</v>
      </c>
      <c r="M5795" s="32">
        <f t="shared" si="360"/>
        <v>182.05495440000001</v>
      </c>
      <c r="N5795" s="32">
        <f t="shared" si="361"/>
        <v>166.8837082</v>
      </c>
      <c r="O5795" s="32">
        <f t="shared" si="362"/>
        <v>151.71246200000002</v>
      </c>
      <c r="P5795" s="33">
        <f t="shared" si="363"/>
        <v>136.5412158</v>
      </c>
      <c r="Q5795" s="34">
        <v>1000</v>
      </c>
    </row>
    <row r="5796" spans="1:17" ht="15.75" customHeight="1">
      <c r="A5796" s="24" t="s">
        <v>11133</v>
      </c>
      <c r="B5796" s="25" t="s">
        <v>207</v>
      </c>
      <c r="C5796" s="26" t="s">
        <v>680</v>
      </c>
      <c r="D5796" s="26">
        <v>125</v>
      </c>
      <c r="E5796" s="26" t="s">
        <v>256</v>
      </c>
      <c r="F5796" s="26" t="s">
        <v>17</v>
      </c>
      <c r="G5796" s="27"/>
      <c r="H5796" s="28" t="s">
        <v>236</v>
      </c>
      <c r="I5796" s="29" t="s">
        <v>11707</v>
      </c>
      <c r="J5796" s="30">
        <v>25</v>
      </c>
      <c r="K5796" s="31" t="s">
        <v>11708</v>
      </c>
      <c r="L5796" s="6">
        <v>-353.09590799999995</v>
      </c>
      <c r="M5796" s="32">
        <f t="shared" si="360"/>
        <v>211.85754479999997</v>
      </c>
      <c r="N5796" s="32">
        <f t="shared" si="361"/>
        <v>194.20274939999996</v>
      </c>
      <c r="O5796" s="32">
        <f t="shared" si="362"/>
        <v>176.54795399999998</v>
      </c>
      <c r="P5796" s="33">
        <f t="shared" si="363"/>
        <v>158.89315859999996</v>
      </c>
      <c r="Q5796" s="34">
        <v>1000</v>
      </c>
    </row>
    <row r="5797" spans="1:17" ht="15.75" customHeight="1">
      <c r="A5797" s="24" t="s">
        <v>11133</v>
      </c>
      <c r="B5797" s="25" t="s">
        <v>207</v>
      </c>
      <c r="C5797" s="26" t="s">
        <v>680</v>
      </c>
      <c r="D5797" s="26">
        <v>125</v>
      </c>
      <c r="E5797" s="26" t="s">
        <v>256</v>
      </c>
      <c r="F5797" s="26" t="s">
        <v>17</v>
      </c>
      <c r="G5797" s="27"/>
      <c r="H5797" s="28" t="s">
        <v>236</v>
      </c>
      <c r="I5797" s="29" t="s">
        <v>11709</v>
      </c>
      <c r="J5797" s="30">
        <v>25</v>
      </c>
      <c r="K5797" s="31" t="s">
        <v>11710</v>
      </c>
      <c r="L5797" s="6">
        <v>-334.19933800000001</v>
      </c>
      <c r="M5797" s="32">
        <f t="shared" si="360"/>
        <v>200.5196028</v>
      </c>
      <c r="N5797" s="32">
        <f t="shared" si="361"/>
        <v>183.80963589999999</v>
      </c>
      <c r="O5797" s="32">
        <f t="shared" si="362"/>
        <v>167.09966900000001</v>
      </c>
      <c r="P5797" s="33">
        <f t="shared" si="363"/>
        <v>150.38970209999999</v>
      </c>
      <c r="Q5797" s="34">
        <v>1000</v>
      </c>
    </row>
    <row r="5798" spans="1:17" ht="15.75" customHeight="1">
      <c r="A5798" s="24" t="s">
        <v>11133</v>
      </c>
      <c r="B5798" s="25" t="s">
        <v>207</v>
      </c>
      <c r="C5798" s="26" t="s">
        <v>680</v>
      </c>
      <c r="D5798" s="26">
        <v>150</v>
      </c>
      <c r="E5798" s="26" t="s">
        <v>235</v>
      </c>
      <c r="F5798" s="26" t="s">
        <v>17</v>
      </c>
      <c r="G5798" s="27"/>
      <c r="H5798" s="28" t="s">
        <v>236</v>
      </c>
      <c r="I5798" s="29" t="s">
        <v>11711</v>
      </c>
      <c r="J5798" s="30">
        <v>20</v>
      </c>
      <c r="K5798" s="31" t="s">
        <v>11712</v>
      </c>
      <c r="L5798" s="6">
        <v>-377.12154699999996</v>
      </c>
      <c r="M5798" s="32">
        <f t="shared" si="360"/>
        <v>226.27292819999997</v>
      </c>
      <c r="N5798" s="32">
        <f t="shared" si="361"/>
        <v>207.41685084999997</v>
      </c>
      <c r="O5798" s="32">
        <f t="shared" si="362"/>
        <v>188.56077349999998</v>
      </c>
      <c r="P5798" s="33">
        <f t="shared" si="363"/>
        <v>169.70469614999996</v>
      </c>
      <c r="Q5798" s="34">
        <v>1000</v>
      </c>
    </row>
    <row r="5799" spans="1:17" ht="15.75" customHeight="1">
      <c r="A5799" s="24" t="s">
        <v>11133</v>
      </c>
      <c r="B5799" s="25" t="s">
        <v>207</v>
      </c>
      <c r="C5799" s="26" t="s">
        <v>680</v>
      </c>
      <c r="D5799" s="26">
        <v>150</v>
      </c>
      <c r="E5799" s="26" t="s">
        <v>256</v>
      </c>
      <c r="F5799" s="26" t="s">
        <v>17</v>
      </c>
      <c r="G5799" s="27"/>
      <c r="H5799" s="28" t="s">
        <v>236</v>
      </c>
      <c r="I5799" s="29" t="s">
        <v>11713</v>
      </c>
      <c r="J5799" s="30">
        <v>20</v>
      </c>
      <c r="K5799" s="31" t="s">
        <v>11714</v>
      </c>
      <c r="L5799" s="6">
        <v>-482.40243699999991</v>
      </c>
      <c r="M5799" s="32">
        <f t="shared" si="360"/>
        <v>289.44146219999993</v>
      </c>
      <c r="N5799" s="32">
        <f t="shared" si="361"/>
        <v>265.32134034999996</v>
      </c>
      <c r="O5799" s="32">
        <f t="shared" si="362"/>
        <v>241.20121849999995</v>
      </c>
      <c r="P5799" s="33">
        <f t="shared" si="363"/>
        <v>217.08109664999995</v>
      </c>
      <c r="Q5799" s="34">
        <v>1000</v>
      </c>
    </row>
    <row r="5800" spans="1:17" ht="15.75" customHeight="1">
      <c r="A5800" s="24" t="s">
        <v>11133</v>
      </c>
      <c r="B5800" s="25" t="s">
        <v>207</v>
      </c>
      <c r="C5800" s="26" t="s">
        <v>680</v>
      </c>
      <c r="D5800" s="26">
        <v>200</v>
      </c>
      <c r="E5800" s="26" t="s">
        <v>235</v>
      </c>
      <c r="F5800" s="26" t="s">
        <v>17</v>
      </c>
      <c r="G5800" s="27"/>
      <c r="H5800" s="28" t="s">
        <v>236</v>
      </c>
      <c r="I5800" s="29" t="s">
        <v>11715</v>
      </c>
      <c r="J5800" s="30">
        <v>12</v>
      </c>
      <c r="K5800" s="31" t="s">
        <v>11716</v>
      </c>
      <c r="L5800" s="6">
        <v>-752.35343699999999</v>
      </c>
      <c r="M5800" s="32">
        <f t="shared" si="360"/>
        <v>451.41206219999998</v>
      </c>
      <c r="N5800" s="32">
        <f t="shared" si="361"/>
        <v>413.79439034999996</v>
      </c>
      <c r="O5800" s="32">
        <f t="shared" si="362"/>
        <v>376.17671849999999</v>
      </c>
      <c r="P5800" s="33">
        <f t="shared" si="363"/>
        <v>338.55904664999997</v>
      </c>
      <c r="Q5800" s="34">
        <v>1008</v>
      </c>
    </row>
    <row r="5801" spans="1:17" ht="15.75" customHeight="1">
      <c r="A5801" s="24" t="s">
        <v>11133</v>
      </c>
      <c r="B5801" s="25" t="s">
        <v>207</v>
      </c>
      <c r="C5801" s="26" t="s">
        <v>680</v>
      </c>
      <c r="D5801" s="26">
        <v>80</v>
      </c>
      <c r="E5801" s="26" t="s">
        <v>235</v>
      </c>
      <c r="F5801" s="26" t="s">
        <v>17</v>
      </c>
      <c r="G5801" s="27"/>
      <c r="H5801" s="28" t="s">
        <v>236</v>
      </c>
      <c r="I5801" s="29" t="s">
        <v>11717</v>
      </c>
      <c r="J5801" s="30">
        <v>30</v>
      </c>
      <c r="K5801" s="31" t="s">
        <v>11718</v>
      </c>
      <c r="L5801" s="6">
        <v>-250.51452800000001</v>
      </c>
      <c r="M5801" s="32">
        <f t="shared" si="360"/>
        <v>150.30871680000001</v>
      </c>
      <c r="N5801" s="32">
        <f t="shared" si="361"/>
        <v>137.78299040000002</v>
      </c>
      <c r="O5801" s="32">
        <f t="shared" si="362"/>
        <v>125.25726400000001</v>
      </c>
      <c r="P5801" s="33">
        <f t="shared" si="363"/>
        <v>112.7315376</v>
      </c>
      <c r="Q5801" s="34">
        <v>1020</v>
      </c>
    </row>
    <row r="5802" spans="1:17" ht="15.75" customHeight="1">
      <c r="A5802" s="24" t="s">
        <v>11133</v>
      </c>
      <c r="B5802" s="25" t="s">
        <v>207</v>
      </c>
      <c r="C5802" s="26" t="s">
        <v>11626</v>
      </c>
      <c r="D5802" s="26">
        <v>200</v>
      </c>
      <c r="E5802" s="26" t="s">
        <v>235</v>
      </c>
      <c r="F5802" s="26" t="s">
        <v>17</v>
      </c>
      <c r="G5802" s="27"/>
      <c r="H5802" s="28" t="s">
        <v>236</v>
      </c>
      <c r="I5802" s="29" t="s">
        <v>11719</v>
      </c>
      <c r="J5802" s="30">
        <v>12</v>
      </c>
      <c r="K5802" s="31" t="s">
        <v>11720</v>
      </c>
      <c r="L5802" s="6">
        <v>-1086.2828240000001</v>
      </c>
      <c r="M5802" s="32">
        <f t="shared" si="360"/>
        <v>651.76969440000005</v>
      </c>
      <c r="N5802" s="32">
        <f t="shared" si="361"/>
        <v>597.45555320000005</v>
      </c>
      <c r="O5802" s="32">
        <f t="shared" si="362"/>
        <v>543.14141200000006</v>
      </c>
      <c r="P5802" s="33">
        <f t="shared" si="363"/>
        <v>488.82727079999995</v>
      </c>
      <c r="Q5802" s="34">
        <v>1008</v>
      </c>
    </row>
    <row r="5803" spans="1:17" ht="15.75" customHeight="1">
      <c r="A5803" s="24" t="s">
        <v>11133</v>
      </c>
      <c r="B5803" s="25" t="s">
        <v>207</v>
      </c>
      <c r="C5803" s="26" t="s">
        <v>1949</v>
      </c>
      <c r="D5803" s="26">
        <v>125</v>
      </c>
      <c r="E5803" s="26" t="s">
        <v>235</v>
      </c>
      <c r="F5803" s="26" t="s">
        <v>17</v>
      </c>
      <c r="G5803" s="27"/>
      <c r="H5803" s="28" t="s">
        <v>236</v>
      </c>
      <c r="I5803" s="29" t="s">
        <v>11721</v>
      </c>
      <c r="J5803" s="30">
        <v>25</v>
      </c>
      <c r="K5803" s="31" t="s">
        <v>11722</v>
      </c>
      <c r="L5803" s="6">
        <v>-483.21229000000005</v>
      </c>
      <c r="M5803" s="32">
        <f t="shared" si="360"/>
        <v>289.92737399999999</v>
      </c>
      <c r="N5803" s="32">
        <f t="shared" si="361"/>
        <v>265.76675950000003</v>
      </c>
      <c r="O5803" s="32">
        <f t="shared" si="362"/>
        <v>241.60614500000003</v>
      </c>
      <c r="P5803" s="33">
        <f t="shared" si="363"/>
        <v>217.44553050000002</v>
      </c>
      <c r="Q5803" s="34">
        <v>1000</v>
      </c>
    </row>
    <row r="5804" spans="1:17" ht="15.75" customHeight="1">
      <c r="A5804" s="24" t="s">
        <v>11133</v>
      </c>
      <c r="B5804" s="25" t="s">
        <v>207</v>
      </c>
      <c r="C5804" s="26" t="s">
        <v>1960</v>
      </c>
      <c r="D5804" s="26">
        <v>125</v>
      </c>
      <c r="E5804" s="26" t="s">
        <v>235</v>
      </c>
      <c r="F5804" s="26" t="s">
        <v>17</v>
      </c>
      <c r="G5804" s="27"/>
      <c r="H5804" s="28" t="s">
        <v>236</v>
      </c>
      <c r="I5804" s="29" t="s">
        <v>11723</v>
      </c>
      <c r="J5804" s="30">
        <v>25</v>
      </c>
      <c r="K5804" s="31" t="s">
        <v>11724</v>
      </c>
      <c r="L5804" s="6">
        <v>-491.58077100000003</v>
      </c>
      <c r="M5804" s="32">
        <f t="shared" si="360"/>
        <v>294.94846259999997</v>
      </c>
      <c r="N5804" s="32">
        <f t="shared" si="361"/>
        <v>270.36942405000002</v>
      </c>
      <c r="O5804" s="32">
        <f t="shared" si="362"/>
        <v>245.79038550000001</v>
      </c>
      <c r="P5804" s="33">
        <f t="shared" si="363"/>
        <v>221.21134695000001</v>
      </c>
      <c r="Q5804" s="34">
        <v>1000</v>
      </c>
    </row>
    <row r="5805" spans="1:17" ht="15.75" customHeight="1">
      <c r="A5805" s="24" t="s">
        <v>11133</v>
      </c>
      <c r="B5805" s="25" t="s">
        <v>207</v>
      </c>
      <c r="C5805" s="26" t="s">
        <v>328</v>
      </c>
      <c r="D5805" s="26">
        <v>100</v>
      </c>
      <c r="E5805" s="26" t="s">
        <v>235</v>
      </c>
      <c r="F5805" s="26" t="s">
        <v>17</v>
      </c>
      <c r="G5805" s="27"/>
      <c r="H5805" s="28" t="s">
        <v>236</v>
      </c>
      <c r="I5805" s="29" t="s">
        <v>11725</v>
      </c>
      <c r="J5805" s="30">
        <v>25</v>
      </c>
      <c r="K5805" s="31" t="s">
        <v>11726</v>
      </c>
      <c r="L5805" s="6">
        <v>-344.18752499999999</v>
      </c>
      <c r="M5805" s="32">
        <f t="shared" si="360"/>
        <v>206.51251499999998</v>
      </c>
      <c r="N5805" s="32">
        <f t="shared" si="361"/>
        <v>189.30313874999999</v>
      </c>
      <c r="O5805" s="32">
        <f t="shared" si="362"/>
        <v>172.0937625</v>
      </c>
      <c r="P5805" s="33">
        <f t="shared" si="363"/>
        <v>154.88438624999998</v>
      </c>
      <c r="Q5805" s="34">
        <v>1000</v>
      </c>
    </row>
    <row r="5806" spans="1:17" ht="15.75" customHeight="1">
      <c r="A5806" s="24" t="s">
        <v>11133</v>
      </c>
      <c r="B5806" s="25" t="s">
        <v>207</v>
      </c>
      <c r="C5806" s="26" t="s">
        <v>328</v>
      </c>
      <c r="D5806" s="26">
        <v>80</v>
      </c>
      <c r="E5806" s="26" t="s">
        <v>235</v>
      </c>
      <c r="F5806" s="26" t="s">
        <v>17</v>
      </c>
      <c r="G5806" s="27"/>
      <c r="H5806" s="28" t="s">
        <v>236</v>
      </c>
      <c r="I5806" s="29" t="s">
        <v>11727</v>
      </c>
      <c r="J5806" s="30">
        <v>30</v>
      </c>
      <c r="K5806" s="31" t="s">
        <v>11728</v>
      </c>
      <c r="L5806" s="6">
        <v>-320.43183700000003</v>
      </c>
      <c r="M5806" s="32">
        <f t="shared" si="360"/>
        <v>192.2591022</v>
      </c>
      <c r="N5806" s="32">
        <f t="shared" si="361"/>
        <v>176.23751035000001</v>
      </c>
      <c r="O5806" s="32">
        <f t="shared" si="362"/>
        <v>160.21591850000002</v>
      </c>
      <c r="P5806" s="33">
        <f t="shared" si="363"/>
        <v>144.19432664999999</v>
      </c>
      <c r="Q5806" s="34">
        <v>1020</v>
      </c>
    </row>
    <row r="5807" spans="1:17" ht="15.75" customHeight="1">
      <c r="A5807" s="24" t="s">
        <v>11133</v>
      </c>
      <c r="B5807" s="25" t="s">
        <v>207</v>
      </c>
      <c r="C5807" s="26" t="s">
        <v>1453</v>
      </c>
      <c r="D5807" s="26">
        <v>125</v>
      </c>
      <c r="E5807" s="26" t="s">
        <v>235</v>
      </c>
      <c r="F5807" s="26" t="s">
        <v>17</v>
      </c>
      <c r="G5807" s="27"/>
      <c r="H5807" s="28" t="s">
        <v>236</v>
      </c>
      <c r="I5807" s="29" t="s">
        <v>11729</v>
      </c>
      <c r="J5807" s="30">
        <v>25</v>
      </c>
      <c r="K5807" s="31" t="s">
        <v>11730</v>
      </c>
      <c r="L5807" s="6">
        <v>-346.61708399999998</v>
      </c>
      <c r="M5807" s="32">
        <f t="shared" si="360"/>
        <v>207.97025039999997</v>
      </c>
      <c r="N5807" s="32">
        <f t="shared" si="361"/>
        <v>190.63939619999999</v>
      </c>
      <c r="O5807" s="32">
        <f t="shared" si="362"/>
        <v>173.30854199999999</v>
      </c>
      <c r="P5807" s="33">
        <f t="shared" si="363"/>
        <v>155.97768779999998</v>
      </c>
      <c r="Q5807" s="34">
        <v>1000</v>
      </c>
    </row>
    <row r="5808" spans="1:17" ht="15.75" customHeight="1">
      <c r="A5808" s="24" t="s">
        <v>11133</v>
      </c>
      <c r="B5808" s="25" t="s">
        <v>667</v>
      </c>
      <c r="C5808" s="26" t="s">
        <v>6296</v>
      </c>
      <c r="D5808" s="26">
        <v>125</v>
      </c>
      <c r="E5808" s="26" t="s">
        <v>235</v>
      </c>
      <c r="F5808" s="26" t="s">
        <v>185</v>
      </c>
      <c r="G5808" s="27"/>
      <c r="H5808" s="28" t="s">
        <v>236</v>
      </c>
      <c r="I5808" s="29" t="s">
        <v>11731</v>
      </c>
      <c r="J5808" s="30">
        <v>25</v>
      </c>
      <c r="K5808" s="31" t="s">
        <v>11732</v>
      </c>
      <c r="L5808" s="6">
        <v>-537.472441</v>
      </c>
      <c r="M5808" s="32">
        <f t="shared" si="360"/>
        <v>322.48346459999999</v>
      </c>
      <c r="N5808" s="32">
        <f t="shared" si="361"/>
        <v>295.60984255</v>
      </c>
      <c r="O5808" s="32">
        <f t="shared" si="362"/>
        <v>268.7362205</v>
      </c>
      <c r="P5808" s="33">
        <f t="shared" si="363"/>
        <v>241.86259844999995</v>
      </c>
      <c r="Q5808" s="34">
        <v>0</v>
      </c>
    </row>
    <row r="5809" spans="1:17" ht="15.75" customHeight="1">
      <c r="A5809" s="24" t="s">
        <v>11133</v>
      </c>
      <c r="B5809" s="25" t="s">
        <v>667</v>
      </c>
      <c r="C5809" s="26" t="s">
        <v>6296</v>
      </c>
      <c r="D5809" s="26">
        <v>125</v>
      </c>
      <c r="E5809" s="26" t="s">
        <v>235</v>
      </c>
      <c r="F5809" s="26" t="s">
        <v>192</v>
      </c>
      <c r="G5809" s="27"/>
      <c r="H5809" s="28" t="s">
        <v>236</v>
      </c>
      <c r="I5809" s="29" t="s">
        <v>11733</v>
      </c>
      <c r="J5809" s="30">
        <v>25</v>
      </c>
      <c r="K5809" s="31" t="s">
        <v>11734</v>
      </c>
      <c r="L5809" s="6">
        <v>-628.71587899999997</v>
      </c>
      <c r="M5809" s="32">
        <f t="shared" si="360"/>
        <v>377.22952739999994</v>
      </c>
      <c r="N5809" s="32">
        <f t="shared" si="361"/>
        <v>345.79373344999999</v>
      </c>
      <c r="O5809" s="32">
        <f t="shared" si="362"/>
        <v>314.35793949999999</v>
      </c>
      <c r="P5809" s="33">
        <f t="shared" si="363"/>
        <v>282.92214554999998</v>
      </c>
      <c r="Q5809" s="34">
        <v>0</v>
      </c>
    </row>
    <row r="5810" spans="1:17" ht="15.75" customHeight="1">
      <c r="A5810" s="24" t="s">
        <v>11133</v>
      </c>
      <c r="B5810" s="25" t="s">
        <v>667</v>
      </c>
      <c r="C5810" s="26" t="s">
        <v>708</v>
      </c>
      <c r="D5810" s="26">
        <v>100</v>
      </c>
      <c r="E5810" s="26" t="s">
        <v>235</v>
      </c>
      <c r="F5810" s="26" t="s">
        <v>185</v>
      </c>
      <c r="G5810" s="27"/>
      <c r="H5810" s="28" t="s">
        <v>236</v>
      </c>
      <c r="I5810" s="29" t="s">
        <v>11735</v>
      </c>
      <c r="J5810" s="30">
        <v>25</v>
      </c>
      <c r="K5810" s="31" t="s">
        <v>11736</v>
      </c>
      <c r="L5810" s="6">
        <v>-378.74125300000003</v>
      </c>
      <c r="M5810" s="32">
        <f t="shared" si="360"/>
        <v>227.24475180000002</v>
      </c>
      <c r="N5810" s="32">
        <f t="shared" si="361"/>
        <v>208.30768915000002</v>
      </c>
      <c r="O5810" s="32">
        <f t="shared" si="362"/>
        <v>189.37062650000001</v>
      </c>
      <c r="P5810" s="33">
        <f t="shared" si="363"/>
        <v>170.43356384999998</v>
      </c>
      <c r="Q5810" s="34">
        <v>0</v>
      </c>
    </row>
    <row r="5811" spans="1:17" ht="15.75" customHeight="1">
      <c r="A5811" s="24" t="s">
        <v>11133</v>
      </c>
      <c r="B5811" s="25" t="s">
        <v>667</v>
      </c>
      <c r="C5811" s="26" t="s">
        <v>708</v>
      </c>
      <c r="D5811" s="26">
        <v>100</v>
      </c>
      <c r="E5811" s="26" t="s">
        <v>235</v>
      </c>
      <c r="F5811" s="26" t="s">
        <v>185</v>
      </c>
      <c r="G5811" s="27"/>
      <c r="H5811" s="28" t="s">
        <v>236</v>
      </c>
      <c r="I5811" s="29" t="s">
        <v>11737</v>
      </c>
      <c r="J5811" s="30">
        <v>25</v>
      </c>
      <c r="K5811" s="31" t="s">
        <v>11738</v>
      </c>
      <c r="L5811" s="6">
        <v>-367.67326200000002</v>
      </c>
      <c r="M5811" s="32">
        <f t="shared" si="360"/>
        <v>220.6039572</v>
      </c>
      <c r="N5811" s="32">
        <f t="shared" si="361"/>
        <v>202.22029410000002</v>
      </c>
      <c r="O5811" s="32">
        <f t="shared" si="362"/>
        <v>183.83663100000001</v>
      </c>
      <c r="P5811" s="33">
        <f t="shared" si="363"/>
        <v>165.4529679</v>
      </c>
      <c r="Q5811" s="34">
        <v>0</v>
      </c>
    </row>
    <row r="5812" spans="1:17" ht="15.75" customHeight="1">
      <c r="A5812" s="24" t="s">
        <v>11133</v>
      </c>
      <c r="B5812" s="25" t="s">
        <v>667</v>
      </c>
      <c r="C5812" s="26" t="s">
        <v>708</v>
      </c>
      <c r="D5812" s="26">
        <v>100</v>
      </c>
      <c r="E5812" s="26" t="s">
        <v>235</v>
      </c>
      <c r="F5812" s="26" t="s">
        <v>192</v>
      </c>
      <c r="G5812" s="27"/>
      <c r="H5812" s="28" t="s">
        <v>236</v>
      </c>
      <c r="I5812" s="29" t="s">
        <v>11739</v>
      </c>
      <c r="J5812" s="30">
        <v>25</v>
      </c>
      <c r="K5812" s="31" t="s">
        <v>11740</v>
      </c>
      <c r="L5812" s="6">
        <v>-485.64184899999998</v>
      </c>
      <c r="M5812" s="32">
        <f t="shared" si="360"/>
        <v>291.38510939999998</v>
      </c>
      <c r="N5812" s="32">
        <f t="shared" si="361"/>
        <v>267.10301694999998</v>
      </c>
      <c r="O5812" s="32">
        <f t="shared" si="362"/>
        <v>242.82092449999999</v>
      </c>
      <c r="P5812" s="33">
        <f t="shared" si="363"/>
        <v>218.53883205</v>
      </c>
      <c r="Q5812" s="34">
        <v>0</v>
      </c>
    </row>
    <row r="5813" spans="1:17" ht="15.75" customHeight="1">
      <c r="A5813" s="24" t="s">
        <v>11133</v>
      </c>
      <c r="B5813" s="25" t="s">
        <v>667</v>
      </c>
      <c r="C5813" s="26" t="s">
        <v>708</v>
      </c>
      <c r="D5813" s="26">
        <v>100</v>
      </c>
      <c r="E5813" s="26"/>
      <c r="F5813" s="26" t="s">
        <v>192</v>
      </c>
      <c r="G5813" s="27"/>
      <c r="H5813" s="28" t="s">
        <v>236</v>
      </c>
      <c r="I5813" s="29" t="s">
        <v>11741</v>
      </c>
      <c r="J5813" s="30">
        <v>25</v>
      </c>
      <c r="K5813" s="31" t="s">
        <v>11742</v>
      </c>
      <c r="L5813" s="6">
        <v>-494.01033000000001</v>
      </c>
      <c r="M5813" s="32">
        <f t="shared" si="360"/>
        <v>296.40619800000002</v>
      </c>
      <c r="N5813" s="32">
        <f t="shared" si="361"/>
        <v>271.70568149999997</v>
      </c>
      <c r="O5813" s="32">
        <f t="shared" si="362"/>
        <v>247.00516500000001</v>
      </c>
      <c r="P5813" s="33">
        <f t="shared" si="363"/>
        <v>222.30464849999998</v>
      </c>
      <c r="Q5813" s="34">
        <v>0</v>
      </c>
    </row>
    <row r="5814" spans="1:17" ht="15.75" customHeight="1">
      <c r="A5814" s="24" t="s">
        <v>11133</v>
      </c>
      <c r="B5814" s="25" t="s">
        <v>667</v>
      </c>
      <c r="C5814" s="26" t="s">
        <v>708</v>
      </c>
      <c r="D5814" s="26">
        <v>125</v>
      </c>
      <c r="E5814" s="26" t="s">
        <v>235</v>
      </c>
      <c r="F5814" s="26" t="s">
        <v>185</v>
      </c>
      <c r="G5814" s="27"/>
      <c r="H5814" s="28" t="s">
        <v>236</v>
      </c>
      <c r="I5814" s="29" t="s">
        <v>11743</v>
      </c>
      <c r="J5814" s="30">
        <v>25</v>
      </c>
      <c r="K5814" s="31" t="s">
        <v>11744</v>
      </c>
      <c r="L5814" s="6">
        <v>-492.12067300000001</v>
      </c>
      <c r="M5814" s="32">
        <f t="shared" si="360"/>
        <v>295.27240380000001</v>
      </c>
      <c r="N5814" s="32">
        <f t="shared" si="361"/>
        <v>270.66637015000003</v>
      </c>
      <c r="O5814" s="32">
        <f t="shared" si="362"/>
        <v>246.06033650000001</v>
      </c>
      <c r="P5814" s="33">
        <f t="shared" si="363"/>
        <v>221.45430284999998</v>
      </c>
      <c r="Q5814" s="34">
        <v>0</v>
      </c>
    </row>
    <row r="5815" spans="1:17" ht="15.75" customHeight="1">
      <c r="A5815" s="24" t="s">
        <v>11133</v>
      </c>
      <c r="B5815" s="25" t="s">
        <v>667</v>
      </c>
      <c r="C5815" s="26" t="s">
        <v>708</v>
      </c>
      <c r="D5815" s="26">
        <v>125</v>
      </c>
      <c r="E5815" s="26" t="s">
        <v>235</v>
      </c>
      <c r="F5815" s="26" t="s">
        <v>185</v>
      </c>
      <c r="G5815" s="27"/>
      <c r="H5815" s="28" t="s">
        <v>236</v>
      </c>
      <c r="I5815" s="29" t="s">
        <v>11745</v>
      </c>
      <c r="J5815" s="30">
        <v>25</v>
      </c>
      <c r="K5815" s="31" t="s">
        <v>11746</v>
      </c>
      <c r="L5815" s="6">
        <v>-489.15121199999999</v>
      </c>
      <c r="M5815" s="32">
        <f t="shared" si="360"/>
        <v>293.49072719999998</v>
      </c>
      <c r="N5815" s="32">
        <f t="shared" si="361"/>
        <v>269.03316659999996</v>
      </c>
      <c r="O5815" s="32">
        <f t="shared" si="362"/>
        <v>244.57560599999999</v>
      </c>
      <c r="P5815" s="33">
        <f t="shared" si="363"/>
        <v>220.11804539999997</v>
      </c>
      <c r="Q5815" s="34">
        <v>0</v>
      </c>
    </row>
    <row r="5816" spans="1:17" ht="15.75" customHeight="1">
      <c r="A5816" s="24" t="s">
        <v>11133</v>
      </c>
      <c r="B5816" s="25" t="s">
        <v>667</v>
      </c>
      <c r="C5816" s="26" t="s">
        <v>708</v>
      </c>
      <c r="D5816" s="26">
        <v>125</v>
      </c>
      <c r="E5816" s="26" t="s">
        <v>235</v>
      </c>
      <c r="F5816" s="26" t="s">
        <v>185</v>
      </c>
      <c r="G5816" s="27"/>
      <c r="H5816" s="28" t="s">
        <v>236</v>
      </c>
      <c r="I5816" s="29" t="s">
        <v>11747</v>
      </c>
      <c r="J5816" s="30">
        <v>25</v>
      </c>
      <c r="K5816" s="31" t="s">
        <v>11748</v>
      </c>
      <c r="L5816" s="6">
        <v>-513.44680199999993</v>
      </c>
      <c r="M5816" s="32">
        <f t="shared" si="360"/>
        <v>308.06808119999994</v>
      </c>
      <c r="N5816" s="32">
        <f t="shared" si="361"/>
        <v>282.39574109999995</v>
      </c>
      <c r="O5816" s="32">
        <f t="shared" si="362"/>
        <v>256.72340099999997</v>
      </c>
      <c r="P5816" s="33">
        <f t="shared" si="363"/>
        <v>231.05106089999992</v>
      </c>
      <c r="Q5816" s="34">
        <v>0</v>
      </c>
    </row>
    <row r="5817" spans="1:17" ht="15.75" customHeight="1">
      <c r="A5817" s="24" t="s">
        <v>11133</v>
      </c>
      <c r="B5817" s="25" t="s">
        <v>667</v>
      </c>
      <c r="C5817" s="26" t="s">
        <v>708</v>
      </c>
      <c r="D5817" s="26">
        <v>125</v>
      </c>
      <c r="E5817" s="26" t="s">
        <v>235</v>
      </c>
      <c r="F5817" s="26" t="s">
        <v>189</v>
      </c>
      <c r="G5817" s="27"/>
      <c r="H5817" s="28" t="s">
        <v>236</v>
      </c>
      <c r="I5817" s="29" t="s">
        <v>11749</v>
      </c>
      <c r="J5817" s="30">
        <v>25</v>
      </c>
      <c r="K5817" s="31" t="s">
        <v>11750</v>
      </c>
      <c r="L5817" s="6">
        <v>-716.71990499999993</v>
      </c>
      <c r="M5817" s="32">
        <f t="shared" si="360"/>
        <v>430.03194299999996</v>
      </c>
      <c r="N5817" s="32">
        <f t="shared" si="361"/>
        <v>394.19594774999996</v>
      </c>
      <c r="O5817" s="32">
        <f t="shared" si="362"/>
        <v>358.35995249999996</v>
      </c>
      <c r="P5817" s="33">
        <f t="shared" si="363"/>
        <v>322.52395724999991</v>
      </c>
      <c r="Q5817" s="34">
        <v>500</v>
      </c>
    </row>
    <row r="5818" spans="1:17" ht="15.75" customHeight="1">
      <c r="A5818" s="24" t="s">
        <v>11133</v>
      </c>
      <c r="B5818" s="25" t="s">
        <v>667</v>
      </c>
      <c r="C5818" s="26" t="s">
        <v>708</v>
      </c>
      <c r="D5818" s="26">
        <v>125</v>
      </c>
      <c r="E5818" s="26" t="s">
        <v>235</v>
      </c>
      <c r="F5818" s="26" t="s">
        <v>185</v>
      </c>
      <c r="G5818" s="27"/>
      <c r="H5818" s="28" t="s">
        <v>236</v>
      </c>
      <c r="I5818" s="29" t="s">
        <v>11751</v>
      </c>
      <c r="J5818" s="30">
        <v>25</v>
      </c>
      <c r="K5818" s="31" t="s">
        <v>11752</v>
      </c>
      <c r="L5818" s="6">
        <v>-481.322633</v>
      </c>
      <c r="M5818" s="32">
        <f t="shared" si="360"/>
        <v>288.79357979999997</v>
      </c>
      <c r="N5818" s="32">
        <f t="shared" si="361"/>
        <v>264.72744814999999</v>
      </c>
      <c r="O5818" s="32">
        <f t="shared" si="362"/>
        <v>240.6613165</v>
      </c>
      <c r="P5818" s="33">
        <f t="shared" si="363"/>
        <v>216.59518484999995</v>
      </c>
      <c r="Q5818" s="34">
        <v>0</v>
      </c>
    </row>
    <row r="5819" spans="1:17" ht="15.75" customHeight="1">
      <c r="A5819" s="24" t="s">
        <v>11133</v>
      </c>
      <c r="B5819" s="25" t="s">
        <v>667</v>
      </c>
      <c r="C5819" s="26" t="s">
        <v>708</v>
      </c>
      <c r="D5819" s="26">
        <v>125</v>
      </c>
      <c r="E5819" s="26" t="s">
        <v>235</v>
      </c>
      <c r="F5819" s="26" t="s">
        <v>185</v>
      </c>
      <c r="G5819" s="27"/>
      <c r="H5819" s="28" t="s">
        <v>236</v>
      </c>
      <c r="I5819" s="29" t="s">
        <v>11753</v>
      </c>
      <c r="J5819" s="30">
        <v>25</v>
      </c>
      <c r="K5819" s="31" t="s">
        <v>11754</v>
      </c>
      <c r="L5819" s="6">
        <v>-580.93455200000005</v>
      </c>
      <c r="M5819" s="32">
        <f t="shared" si="360"/>
        <v>348.56073120000002</v>
      </c>
      <c r="N5819" s="32">
        <f t="shared" si="361"/>
        <v>319.51400360000002</v>
      </c>
      <c r="O5819" s="32">
        <f t="shared" si="362"/>
        <v>290.46727600000003</v>
      </c>
      <c r="P5819" s="33">
        <f t="shared" si="363"/>
        <v>261.42054839999997</v>
      </c>
      <c r="Q5819" s="34">
        <v>0</v>
      </c>
    </row>
    <row r="5820" spans="1:17" ht="15.75" customHeight="1">
      <c r="A5820" s="24" t="s">
        <v>11133</v>
      </c>
      <c r="B5820" s="25" t="s">
        <v>667</v>
      </c>
      <c r="C5820" s="26" t="s">
        <v>708</v>
      </c>
      <c r="D5820" s="26">
        <v>125</v>
      </c>
      <c r="E5820" s="26" t="s">
        <v>235</v>
      </c>
      <c r="F5820" s="26" t="s">
        <v>185</v>
      </c>
      <c r="G5820" s="27"/>
      <c r="H5820" s="28" t="s">
        <v>236</v>
      </c>
      <c r="I5820" s="29" t="s">
        <v>11755</v>
      </c>
      <c r="J5820" s="30">
        <v>25</v>
      </c>
      <c r="K5820" s="31" t="s">
        <v>11756</v>
      </c>
      <c r="L5820" s="6">
        <v>-665.15926400000001</v>
      </c>
      <c r="M5820" s="32">
        <f t="shared" si="360"/>
        <v>399.09555840000002</v>
      </c>
      <c r="N5820" s="32">
        <f t="shared" si="361"/>
        <v>365.83759520000001</v>
      </c>
      <c r="O5820" s="32">
        <f t="shared" si="362"/>
        <v>332.579632</v>
      </c>
      <c r="P5820" s="33">
        <f t="shared" si="363"/>
        <v>299.3216688</v>
      </c>
      <c r="Q5820" s="34">
        <v>0</v>
      </c>
    </row>
    <row r="5821" spans="1:17" ht="15.75" customHeight="1">
      <c r="A5821" s="24" t="s">
        <v>11133</v>
      </c>
      <c r="B5821" s="25" t="s">
        <v>667</v>
      </c>
      <c r="C5821" s="26" t="s">
        <v>708</v>
      </c>
      <c r="D5821" s="26">
        <v>125</v>
      </c>
      <c r="E5821" s="26" t="s">
        <v>235</v>
      </c>
      <c r="F5821" s="26" t="s">
        <v>185</v>
      </c>
      <c r="G5821" s="27"/>
      <c r="H5821" s="28" t="s">
        <v>236</v>
      </c>
      <c r="I5821" s="29" t="s">
        <v>11757</v>
      </c>
      <c r="J5821" s="30">
        <v>25</v>
      </c>
      <c r="K5821" s="31" t="s">
        <v>11758</v>
      </c>
      <c r="L5821" s="6">
        <v>-594.43210199999999</v>
      </c>
      <c r="M5821" s="32">
        <f t="shared" si="360"/>
        <v>356.65926119999995</v>
      </c>
      <c r="N5821" s="32">
        <f t="shared" si="361"/>
        <v>326.93765609999997</v>
      </c>
      <c r="O5821" s="32">
        <f t="shared" si="362"/>
        <v>297.21605099999999</v>
      </c>
      <c r="P5821" s="33">
        <f t="shared" si="363"/>
        <v>267.49444589999996</v>
      </c>
      <c r="Q5821" s="34">
        <v>0</v>
      </c>
    </row>
    <row r="5822" spans="1:17" ht="15.75" customHeight="1">
      <c r="A5822" s="24" t="s">
        <v>11133</v>
      </c>
      <c r="B5822" s="25" t="s">
        <v>667</v>
      </c>
      <c r="C5822" s="26" t="s">
        <v>708</v>
      </c>
      <c r="D5822" s="26">
        <v>125</v>
      </c>
      <c r="E5822" s="26" t="s">
        <v>235</v>
      </c>
      <c r="F5822" s="26" t="s">
        <v>189</v>
      </c>
      <c r="G5822" s="27"/>
      <c r="H5822" s="28" t="s">
        <v>236</v>
      </c>
      <c r="I5822" s="29" t="s">
        <v>11759</v>
      </c>
      <c r="J5822" s="30">
        <v>25</v>
      </c>
      <c r="K5822" s="31" t="s">
        <v>11760</v>
      </c>
      <c r="L5822" s="6">
        <v>-705.65191399999992</v>
      </c>
      <c r="M5822" s="32">
        <f t="shared" si="360"/>
        <v>423.39114839999996</v>
      </c>
      <c r="N5822" s="32">
        <f t="shared" si="361"/>
        <v>388.10855269999996</v>
      </c>
      <c r="O5822" s="32">
        <f t="shared" si="362"/>
        <v>352.82595699999996</v>
      </c>
      <c r="P5822" s="33">
        <f t="shared" si="363"/>
        <v>317.54336129999996</v>
      </c>
      <c r="Q5822" s="34">
        <v>500</v>
      </c>
    </row>
    <row r="5823" spans="1:17" ht="15.75" customHeight="1">
      <c r="A5823" s="24" t="s">
        <v>11133</v>
      </c>
      <c r="B5823" s="25" t="s">
        <v>667</v>
      </c>
      <c r="C5823" s="26" t="s">
        <v>708</v>
      </c>
      <c r="D5823" s="26">
        <v>125</v>
      </c>
      <c r="E5823" s="26" t="s">
        <v>235</v>
      </c>
      <c r="F5823" s="26" t="s">
        <v>185</v>
      </c>
      <c r="G5823" s="27"/>
      <c r="H5823" s="28" t="s">
        <v>236</v>
      </c>
      <c r="I5823" s="29" t="s">
        <v>11761</v>
      </c>
      <c r="J5823" s="30">
        <v>25</v>
      </c>
      <c r="K5823" s="31" t="s">
        <v>11762</v>
      </c>
      <c r="L5823" s="6">
        <v>-454.59748400000001</v>
      </c>
      <c r="M5823" s="32">
        <f t="shared" si="360"/>
        <v>272.75849040000003</v>
      </c>
      <c r="N5823" s="32">
        <f t="shared" si="361"/>
        <v>250.02861619999999</v>
      </c>
      <c r="O5823" s="32">
        <f t="shared" si="362"/>
        <v>227.298742</v>
      </c>
      <c r="P5823" s="33">
        <f t="shared" si="363"/>
        <v>204.56886779999999</v>
      </c>
      <c r="Q5823" s="34">
        <v>0</v>
      </c>
    </row>
    <row r="5824" spans="1:17" ht="15.75" customHeight="1">
      <c r="A5824" s="24" t="s">
        <v>11133</v>
      </c>
      <c r="B5824" s="25" t="s">
        <v>667</v>
      </c>
      <c r="C5824" s="26" t="s">
        <v>708</v>
      </c>
      <c r="D5824" s="26">
        <v>125</v>
      </c>
      <c r="E5824" s="26" t="s">
        <v>235</v>
      </c>
      <c r="F5824" s="26" t="s">
        <v>189</v>
      </c>
      <c r="G5824" s="27"/>
      <c r="H5824" s="28" t="s">
        <v>236</v>
      </c>
      <c r="I5824" s="29" t="s">
        <v>11763</v>
      </c>
      <c r="J5824" s="30">
        <v>25</v>
      </c>
      <c r="K5824" s="31" t="s">
        <v>11764</v>
      </c>
      <c r="L5824" s="6">
        <v>-701.87260000000003</v>
      </c>
      <c r="M5824" s="32">
        <f t="shared" si="360"/>
        <v>421.12356</v>
      </c>
      <c r="N5824" s="32">
        <f t="shared" si="361"/>
        <v>386.02993000000004</v>
      </c>
      <c r="O5824" s="32">
        <f t="shared" si="362"/>
        <v>350.93630000000002</v>
      </c>
      <c r="P5824" s="33">
        <f t="shared" si="363"/>
        <v>315.84267</v>
      </c>
      <c r="Q5824" s="34">
        <v>500</v>
      </c>
    </row>
    <row r="5825" spans="1:17" ht="15.75" customHeight="1">
      <c r="A5825" s="24" t="s">
        <v>11133</v>
      </c>
      <c r="B5825" s="25" t="s">
        <v>667</v>
      </c>
      <c r="C5825" s="26" t="s">
        <v>708</v>
      </c>
      <c r="D5825" s="26">
        <v>125</v>
      </c>
      <c r="E5825" s="26" t="s">
        <v>235</v>
      </c>
      <c r="F5825" s="26" t="s">
        <v>185</v>
      </c>
      <c r="G5825" s="27"/>
      <c r="H5825" s="28" t="s">
        <v>236</v>
      </c>
      <c r="I5825" s="29" t="s">
        <v>11765</v>
      </c>
      <c r="J5825" s="30">
        <v>25</v>
      </c>
      <c r="K5825" s="31" t="s">
        <v>11766</v>
      </c>
      <c r="L5825" s="6">
        <v>-635.73460499999999</v>
      </c>
      <c r="M5825" s="32">
        <f t="shared" si="360"/>
        <v>381.44076299999995</v>
      </c>
      <c r="N5825" s="32">
        <f t="shared" si="361"/>
        <v>349.65403275</v>
      </c>
      <c r="O5825" s="32">
        <f t="shared" si="362"/>
        <v>317.86730249999999</v>
      </c>
      <c r="P5825" s="33">
        <f t="shared" si="363"/>
        <v>286.08057224999999</v>
      </c>
      <c r="Q5825" s="34">
        <v>0</v>
      </c>
    </row>
    <row r="5826" spans="1:17" ht="15.75" customHeight="1">
      <c r="A5826" s="24" t="s">
        <v>11133</v>
      </c>
      <c r="B5826" s="25" t="s">
        <v>667</v>
      </c>
      <c r="C5826" s="26" t="s">
        <v>708</v>
      </c>
      <c r="D5826" s="26">
        <v>125</v>
      </c>
      <c r="E5826" s="26" t="s">
        <v>235</v>
      </c>
      <c r="F5826" s="26" t="s">
        <v>192</v>
      </c>
      <c r="G5826" s="27"/>
      <c r="H5826" s="28" t="s">
        <v>236</v>
      </c>
      <c r="I5826" s="29" t="s">
        <v>11767</v>
      </c>
      <c r="J5826" s="30">
        <v>25</v>
      </c>
      <c r="K5826" s="31" t="s">
        <v>11768</v>
      </c>
      <c r="L5826" s="6">
        <v>-608.73950500000001</v>
      </c>
      <c r="M5826" s="32">
        <f t="shared" si="360"/>
        <v>365.24370299999998</v>
      </c>
      <c r="N5826" s="32">
        <f t="shared" si="361"/>
        <v>334.80672774999999</v>
      </c>
      <c r="O5826" s="32">
        <f t="shared" si="362"/>
        <v>304.3697525</v>
      </c>
      <c r="P5826" s="33">
        <f t="shared" si="363"/>
        <v>273.93277724999996</v>
      </c>
      <c r="Q5826" s="34">
        <v>0</v>
      </c>
    </row>
    <row r="5827" spans="1:17" ht="15.75" customHeight="1">
      <c r="A5827" s="24" t="s">
        <v>11133</v>
      </c>
      <c r="B5827" s="25" t="s">
        <v>667</v>
      </c>
      <c r="C5827" s="26" t="s">
        <v>708</v>
      </c>
      <c r="D5827" s="26">
        <v>125</v>
      </c>
      <c r="E5827" s="26" t="s">
        <v>235</v>
      </c>
      <c r="F5827" s="26" t="s">
        <v>192</v>
      </c>
      <c r="G5827" s="27"/>
      <c r="H5827" s="28" t="s">
        <v>236</v>
      </c>
      <c r="I5827" s="29" t="s">
        <v>11769</v>
      </c>
      <c r="J5827" s="30">
        <v>25</v>
      </c>
      <c r="K5827" s="31" t="s">
        <v>11770</v>
      </c>
      <c r="L5827" s="6">
        <v>-630.33558499999992</v>
      </c>
      <c r="M5827" s="32">
        <f t="shared" si="360"/>
        <v>378.20135099999993</v>
      </c>
      <c r="N5827" s="32">
        <f t="shared" si="361"/>
        <v>346.68457174999998</v>
      </c>
      <c r="O5827" s="32">
        <f t="shared" si="362"/>
        <v>315.16779249999996</v>
      </c>
      <c r="P5827" s="33">
        <f t="shared" si="363"/>
        <v>283.65101324999995</v>
      </c>
      <c r="Q5827" s="34">
        <v>0</v>
      </c>
    </row>
    <row r="5828" spans="1:17" ht="15.75" customHeight="1">
      <c r="A5828" s="24" t="s">
        <v>11133</v>
      </c>
      <c r="B5828" s="25" t="s">
        <v>667</v>
      </c>
      <c r="C5828" s="26" t="s">
        <v>708</v>
      </c>
      <c r="D5828" s="26">
        <v>125</v>
      </c>
      <c r="E5828" s="26" t="s">
        <v>235</v>
      </c>
      <c r="F5828" s="26" t="s">
        <v>192</v>
      </c>
      <c r="G5828" s="27"/>
      <c r="H5828" s="28" t="s">
        <v>236</v>
      </c>
      <c r="I5828" s="29" t="s">
        <v>11771</v>
      </c>
      <c r="J5828" s="30">
        <v>25</v>
      </c>
      <c r="K5828" s="31" t="s">
        <v>11772</v>
      </c>
      <c r="L5828" s="6">
        <v>-744.52485800000011</v>
      </c>
      <c r="M5828" s="32">
        <f t="shared" ref="M5828:M5891" si="364">L5828*40%-L5828</f>
        <v>446.71491480000003</v>
      </c>
      <c r="N5828" s="32">
        <f t="shared" ref="N5828:N5891" si="365">L5828*45%-L5828</f>
        <v>409.48867190000004</v>
      </c>
      <c r="O5828" s="32">
        <f t="shared" ref="O5828:O5891" si="366">L5828*50%-L5828</f>
        <v>372.26242900000005</v>
      </c>
      <c r="P5828" s="33">
        <f t="shared" ref="P5828:P5891" si="367">L5828*55%-L5828</f>
        <v>335.03618610000001</v>
      </c>
      <c r="Q5828" s="34">
        <v>0</v>
      </c>
    </row>
    <row r="5829" spans="1:17" ht="15.75" customHeight="1">
      <c r="A5829" s="24" t="s">
        <v>11133</v>
      </c>
      <c r="B5829" s="25" t="s">
        <v>667</v>
      </c>
      <c r="C5829" s="26" t="s">
        <v>708</v>
      </c>
      <c r="D5829" s="26">
        <v>125</v>
      </c>
      <c r="E5829" s="26" t="s">
        <v>235</v>
      </c>
      <c r="F5829" s="26" t="s">
        <v>192</v>
      </c>
      <c r="G5829" s="27"/>
      <c r="H5829" s="28" t="s">
        <v>236</v>
      </c>
      <c r="I5829" s="29" t="s">
        <v>11773</v>
      </c>
      <c r="J5829" s="30">
        <v>25</v>
      </c>
      <c r="K5829" s="31" t="s">
        <v>11774</v>
      </c>
      <c r="L5829" s="6">
        <v>-598.21141599999987</v>
      </c>
      <c r="M5829" s="32">
        <f t="shared" si="364"/>
        <v>358.92684959999991</v>
      </c>
      <c r="N5829" s="32">
        <f t="shared" si="365"/>
        <v>329.0162787999999</v>
      </c>
      <c r="O5829" s="32">
        <f t="shared" si="366"/>
        <v>299.10570799999994</v>
      </c>
      <c r="P5829" s="33">
        <f t="shared" si="367"/>
        <v>269.19513719999992</v>
      </c>
      <c r="Q5829" s="34">
        <v>0</v>
      </c>
    </row>
    <row r="5830" spans="1:17" ht="15.75" customHeight="1">
      <c r="A5830" s="24" t="s">
        <v>11133</v>
      </c>
      <c r="B5830" s="25" t="s">
        <v>667</v>
      </c>
      <c r="C5830" s="26" t="s">
        <v>708</v>
      </c>
      <c r="D5830" s="26">
        <v>125</v>
      </c>
      <c r="E5830" s="26" t="s">
        <v>235</v>
      </c>
      <c r="F5830" s="26" t="s">
        <v>192</v>
      </c>
      <c r="G5830" s="27"/>
      <c r="H5830" s="28" t="s">
        <v>236</v>
      </c>
      <c r="I5830" s="29" t="s">
        <v>11775</v>
      </c>
      <c r="J5830" s="30">
        <v>25</v>
      </c>
      <c r="K5830" s="31" t="s">
        <v>11776</v>
      </c>
      <c r="L5830" s="6">
        <v>-697.82333499999993</v>
      </c>
      <c r="M5830" s="32">
        <f t="shared" si="364"/>
        <v>418.69400099999996</v>
      </c>
      <c r="N5830" s="32">
        <f t="shared" si="365"/>
        <v>383.80283424999993</v>
      </c>
      <c r="O5830" s="32">
        <f t="shared" si="366"/>
        <v>348.91166749999996</v>
      </c>
      <c r="P5830" s="33">
        <f t="shared" si="367"/>
        <v>314.02050074999994</v>
      </c>
      <c r="Q5830" s="34">
        <v>0</v>
      </c>
    </row>
    <row r="5831" spans="1:17" ht="15.75" customHeight="1">
      <c r="A5831" s="24" t="s">
        <v>11133</v>
      </c>
      <c r="B5831" s="25" t="s">
        <v>667</v>
      </c>
      <c r="C5831" s="26" t="s">
        <v>708</v>
      </c>
      <c r="D5831" s="26">
        <v>125</v>
      </c>
      <c r="E5831" s="26" t="s">
        <v>235</v>
      </c>
      <c r="F5831" s="26" t="s">
        <v>192</v>
      </c>
      <c r="G5831" s="27"/>
      <c r="H5831" s="28" t="s">
        <v>236</v>
      </c>
      <c r="I5831" s="29" t="s">
        <v>11777</v>
      </c>
      <c r="J5831" s="30">
        <v>25</v>
      </c>
      <c r="K5831" s="31" t="s">
        <v>11778</v>
      </c>
      <c r="L5831" s="6">
        <v>-752.35343699999999</v>
      </c>
      <c r="M5831" s="32">
        <f t="shared" si="364"/>
        <v>451.41206219999998</v>
      </c>
      <c r="N5831" s="32">
        <f t="shared" si="365"/>
        <v>413.79439034999996</v>
      </c>
      <c r="O5831" s="32">
        <f t="shared" si="366"/>
        <v>376.17671849999999</v>
      </c>
      <c r="P5831" s="33">
        <f t="shared" si="367"/>
        <v>338.55904664999997</v>
      </c>
      <c r="Q5831" s="34">
        <v>0</v>
      </c>
    </row>
    <row r="5832" spans="1:17" ht="15.75" customHeight="1">
      <c r="A5832" s="24" t="s">
        <v>11133</v>
      </c>
      <c r="B5832" s="25" t="s">
        <v>667</v>
      </c>
      <c r="C5832" s="26" t="s">
        <v>708</v>
      </c>
      <c r="D5832" s="26">
        <v>125</v>
      </c>
      <c r="E5832" s="26" t="s">
        <v>235</v>
      </c>
      <c r="F5832" s="26" t="s">
        <v>192</v>
      </c>
      <c r="G5832" s="27"/>
      <c r="H5832" s="28" t="s">
        <v>236</v>
      </c>
      <c r="I5832" s="29" t="s">
        <v>11779</v>
      </c>
      <c r="J5832" s="30">
        <v>25</v>
      </c>
      <c r="K5832" s="31" t="s">
        <v>11780</v>
      </c>
      <c r="L5832" s="6">
        <v>-782.048047</v>
      </c>
      <c r="M5832" s="32">
        <f t="shared" si="364"/>
        <v>469.22882819999995</v>
      </c>
      <c r="N5832" s="32">
        <f t="shared" si="365"/>
        <v>430.12642584999998</v>
      </c>
      <c r="O5832" s="32">
        <f t="shared" si="366"/>
        <v>391.0240235</v>
      </c>
      <c r="P5832" s="33">
        <f t="shared" si="367"/>
        <v>351.92162114999996</v>
      </c>
      <c r="Q5832" s="34">
        <v>0</v>
      </c>
    </row>
    <row r="5833" spans="1:17" ht="15.75" customHeight="1">
      <c r="A5833" s="24" t="s">
        <v>11133</v>
      </c>
      <c r="B5833" s="25" t="s">
        <v>667</v>
      </c>
      <c r="C5833" s="26" t="s">
        <v>708</v>
      </c>
      <c r="D5833" s="26">
        <v>125</v>
      </c>
      <c r="E5833" s="26" t="s">
        <v>235</v>
      </c>
      <c r="F5833" s="26" t="s">
        <v>192</v>
      </c>
      <c r="G5833" s="27"/>
      <c r="H5833" s="28" t="s">
        <v>236</v>
      </c>
      <c r="I5833" s="29" t="s">
        <v>11781</v>
      </c>
      <c r="J5833" s="30">
        <v>25</v>
      </c>
      <c r="K5833" s="31" t="s">
        <v>11782</v>
      </c>
      <c r="L5833" s="6">
        <v>-711.32088499999998</v>
      </c>
      <c r="M5833" s="32">
        <f t="shared" si="364"/>
        <v>426.792531</v>
      </c>
      <c r="N5833" s="32">
        <f t="shared" si="365"/>
        <v>391.22648674999999</v>
      </c>
      <c r="O5833" s="32">
        <f t="shared" si="366"/>
        <v>355.66044249999999</v>
      </c>
      <c r="P5833" s="33">
        <f t="shared" si="367"/>
        <v>320.09439824999998</v>
      </c>
      <c r="Q5833" s="34">
        <v>0</v>
      </c>
    </row>
    <row r="5834" spans="1:17" ht="15.75" customHeight="1">
      <c r="A5834" s="24" t="s">
        <v>11133</v>
      </c>
      <c r="B5834" s="25" t="s">
        <v>667</v>
      </c>
      <c r="C5834" s="26" t="s">
        <v>708</v>
      </c>
      <c r="D5834" s="26">
        <v>125</v>
      </c>
      <c r="E5834" s="26" t="s">
        <v>235</v>
      </c>
      <c r="F5834" s="26" t="s">
        <v>192</v>
      </c>
      <c r="G5834" s="27"/>
      <c r="H5834" s="28" t="s">
        <v>236</v>
      </c>
      <c r="I5834" s="29" t="s">
        <v>11783</v>
      </c>
      <c r="J5834" s="30">
        <v>25</v>
      </c>
      <c r="K5834" s="31" t="s">
        <v>11784</v>
      </c>
      <c r="L5834" s="6">
        <v>-736.69627899999989</v>
      </c>
      <c r="M5834" s="32">
        <f t="shared" si="364"/>
        <v>442.01776739999991</v>
      </c>
      <c r="N5834" s="32">
        <f t="shared" si="365"/>
        <v>405.18295344999996</v>
      </c>
      <c r="O5834" s="32">
        <f t="shared" si="366"/>
        <v>368.34813949999995</v>
      </c>
      <c r="P5834" s="33">
        <f t="shared" si="367"/>
        <v>331.51332554999993</v>
      </c>
      <c r="Q5834" s="34">
        <v>0</v>
      </c>
    </row>
    <row r="5835" spans="1:17" ht="15.75" customHeight="1">
      <c r="A5835" s="24" t="s">
        <v>11133</v>
      </c>
      <c r="B5835" s="25" t="s">
        <v>667</v>
      </c>
      <c r="C5835" s="26" t="s">
        <v>708</v>
      </c>
      <c r="D5835" s="26">
        <v>125</v>
      </c>
      <c r="E5835" s="26" t="s">
        <v>235</v>
      </c>
      <c r="F5835" s="26" t="s">
        <v>192</v>
      </c>
      <c r="G5835" s="27"/>
      <c r="H5835" s="28" t="s">
        <v>236</v>
      </c>
      <c r="I5835" s="29" t="s">
        <v>11785</v>
      </c>
      <c r="J5835" s="30">
        <v>25</v>
      </c>
      <c r="K5835" s="31" t="s">
        <v>11786</v>
      </c>
      <c r="L5835" s="6">
        <v>-713.48049300000002</v>
      </c>
      <c r="M5835" s="32">
        <f t="shared" si="364"/>
        <v>428.08829580000003</v>
      </c>
      <c r="N5835" s="32">
        <f t="shared" si="365"/>
        <v>392.41427114999999</v>
      </c>
      <c r="O5835" s="32">
        <f t="shared" si="366"/>
        <v>356.74024650000001</v>
      </c>
      <c r="P5835" s="33">
        <f t="shared" si="367"/>
        <v>321.06622184999998</v>
      </c>
      <c r="Q5835" s="34">
        <v>0</v>
      </c>
    </row>
    <row r="5836" spans="1:17" ht="15.75" customHeight="1">
      <c r="A5836" s="24" t="s">
        <v>11133</v>
      </c>
      <c r="B5836" s="25" t="s">
        <v>667</v>
      </c>
      <c r="C5836" s="26" t="s">
        <v>708</v>
      </c>
      <c r="D5836" s="26">
        <v>150</v>
      </c>
      <c r="E5836" s="26" t="s">
        <v>235</v>
      </c>
      <c r="F5836" s="26" t="s">
        <v>185</v>
      </c>
      <c r="G5836" s="27"/>
      <c r="H5836" s="28" t="s">
        <v>236</v>
      </c>
      <c r="I5836" s="29" t="s">
        <v>11787</v>
      </c>
      <c r="J5836" s="30">
        <v>20</v>
      </c>
      <c r="K5836" s="31" t="s">
        <v>11788</v>
      </c>
      <c r="L5836" s="6">
        <v>-778.26873300000011</v>
      </c>
      <c r="M5836" s="32">
        <f t="shared" si="364"/>
        <v>466.96123980000004</v>
      </c>
      <c r="N5836" s="32">
        <f t="shared" si="365"/>
        <v>428.04780315000005</v>
      </c>
      <c r="O5836" s="32">
        <f t="shared" si="366"/>
        <v>389.13436650000006</v>
      </c>
      <c r="P5836" s="33">
        <f t="shared" si="367"/>
        <v>350.22092985</v>
      </c>
      <c r="Q5836" s="34">
        <v>1000</v>
      </c>
    </row>
    <row r="5837" spans="1:17" ht="15.75" customHeight="1">
      <c r="A5837" s="24" t="s">
        <v>11133</v>
      </c>
      <c r="B5837" s="25" t="s">
        <v>667</v>
      </c>
      <c r="C5837" s="26" t="s">
        <v>708</v>
      </c>
      <c r="D5837" s="26">
        <v>150</v>
      </c>
      <c r="E5837" s="26" t="s">
        <v>235</v>
      </c>
      <c r="F5837" s="26" t="s">
        <v>185</v>
      </c>
      <c r="G5837" s="27"/>
      <c r="H5837" s="28" t="s">
        <v>236</v>
      </c>
      <c r="I5837" s="29" t="s">
        <v>11789</v>
      </c>
      <c r="J5837" s="30">
        <v>20</v>
      </c>
      <c r="K5837" s="31" t="s">
        <v>11790</v>
      </c>
      <c r="L5837" s="6">
        <v>-940.50928399999998</v>
      </c>
      <c r="M5837" s="32">
        <f t="shared" si="364"/>
        <v>564.30557039999997</v>
      </c>
      <c r="N5837" s="32">
        <f t="shared" si="365"/>
        <v>517.28010619999998</v>
      </c>
      <c r="O5837" s="32">
        <f t="shared" si="366"/>
        <v>470.25464199999999</v>
      </c>
      <c r="P5837" s="33">
        <f t="shared" si="367"/>
        <v>423.2291778</v>
      </c>
      <c r="Q5837" s="34">
        <v>1000</v>
      </c>
    </row>
    <row r="5838" spans="1:17" ht="15.75" customHeight="1">
      <c r="A5838" s="24" t="s">
        <v>11133</v>
      </c>
      <c r="B5838" s="25" t="s">
        <v>667</v>
      </c>
      <c r="C5838" s="26" t="s">
        <v>708</v>
      </c>
      <c r="D5838" s="26">
        <v>150</v>
      </c>
      <c r="E5838" s="26" t="s">
        <v>235</v>
      </c>
      <c r="F5838" s="26" t="s">
        <v>185</v>
      </c>
      <c r="G5838" s="27"/>
      <c r="H5838" s="28" t="s">
        <v>236</v>
      </c>
      <c r="I5838" s="29" t="s">
        <v>11791</v>
      </c>
      <c r="J5838" s="30">
        <v>20</v>
      </c>
      <c r="K5838" s="31" t="s">
        <v>11792</v>
      </c>
      <c r="L5838" s="6">
        <v>-848.72594400000003</v>
      </c>
      <c r="M5838" s="32">
        <f t="shared" si="364"/>
        <v>509.23556639999998</v>
      </c>
      <c r="N5838" s="32">
        <f t="shared" si="365"/>
        <v>466.79926920000003</v>
      </c>
      <c r="O5838" s="32">
        <f t="shared" si="366"/>
        <v>424.36297200000001</v>
      </c>
      <c r="P5838" s="33">
        <f t="shared" si="367"/>
        <v>381.9266748</v>
      </c>
      <c r="Q5838" s="34">
        <v>1000</v>
      </c>
    </row>
    <row r="5839" spans="1:17" ht="15.75" customHeight="1">
      <c r="A5839" s="24" t="s">
        <v>11133</v>
      </c>
      <c r="B5839" s="25" t="s">
        <v>667</v>
      </c>
      <c r="C5839" s="26" t="s">
        <v>708</v>
      </c>
      <c r="D5839" s="26">
        <v>150</v>
      </c>
      <c r="E5839" s="26" t="s">
        <v>235</v>
      </c>
      <c r="F5839" s="26" t="s">
        <v>192</v>
      </c>
      <c r="G5839" s="27"/>
      <c r="H5839" s="28" t="s">
        <v>236</v>
      </c>
      <c r="I5839" s="29" t="s">
        <v>11793</v>
      </c>
      <c r="J5839" s="30">
        <v>20</v>
      </c>
      <c r="K5839" s="31" t="s">
        <v>11794</v>
      </c>
      <c r="L5839" s="6">
        <v>-914.86393899999996</v>
      </c>
      <c r="M5839" s="32">
        <f t="shared" si="364"/>
        <v>548.91836339999998</v>
      </c>
      <c r="N5839" s="32">
        <f t="shared" si="365"/>
        <v>503.17516644999995</v>
      </c>
      <c r="O5839" s="32">
        <f t="shared" si="366"/>
        <v>457.43196949999998</v>
      </c>
      <c r="P5839" s="33">
        <f t="shared" si="367"/>
        <v>411.68877254999995</v>
      </c>
      <c r="Q5839" s="34">
        <v>1000</v>
      </c>
    </row>
    <row r="5840" spans="1:17" ht="15.75" customHeight="1">
      <c r="A5840" s="24" t="s">
        <v>11133</v>
      </c>
      <c r="B5840" s="25" t="s">
        <v>667</v>
      </c>
      <c r="C5840" s="26" t="s">
        <v>708</v>
      </c>
      <c r="D5840" s="26">
        <v>150</v>
      </c>
      <c r="E5840" s="26" t="s">
        <v>235</v>
      </c>
      <c r="F5840" s="26" t="s">
        <v>192</v>
      </c>
      <c r="G5840" s="27"/>
      <c r="H5840" s="28" t="s">
        <v>236</v>
      </c>
      <c r="I5840" s="29" t="s">
        <v>11795</v>
      </c>
      <c r="J5840" s="30">
        <v>20</v>
      </c>
      <c r="K5840" s="31" t="s">
        <v>11796</v>
      </c>
      <c r="L5840" s="6">
        <v>-970.4738450000001</v>
      </c>
      <c r="M5840" s="32">
        <f t="shared" si="364"/>
        <v>582.28430700000001</v>
      </c>
      <c r="N5840" s="32">
        <f t="shared" si="365"/>
        <v>533.76061475000006</v>
      </c>
      <c r="O5840" s="32">
        <f t="shared" si="366"/>
        <v>485.23692250000005</v>
      </c>
      <c r="P5840" s="33">
        <f t="shared" si="367"/>
        <v>436.71323025000004</v>
      </c>
      <c r="Q5840" s="34">
        <v>1000</v>
      </c>
    </row>
    <row r="5841" spans="1:17" ht="15.75" customHeight="1">
      <c r="A5841" s="24" t="s">
        <v>11133</v>
      </c>
      <c r="B5841" s="25" t="s">
        <v>667</v>
      </c>
      <c r="C5841" s="26" t="s">
        <v>708</v>
      </c>
      <c r="D5841" s="26">
        <v>150</v>
      </c>
      <c r="E5841" s="26" t="s">
        <v>235</v>
      </c>
      <c r="F5841" s="26" t="s">
        <v>192</v>
      </c>
      <c r="G5841" s="27"/>
      <c r="H5841" s="28" t="s">
        <v>236</v>
      </c>
      <c r="I5841" s="29" t="s">
        <v>11797</v>
      </c>
      <c r="J5841" s="30">
        <v>20</v>
      </c>
      <c r="K5841" s="31" t="s">
        <v>11798</v>
      </c>
      <c r="L5841" s="6">
        <v>-985.051199</v>
      </c>
      <c r="M5841" s="32">
        <f t="shared" si="364"/>
        <v>591.03071939999995</v>
      </c>
      <c r="N5841" s="32">
        <f t="shared" si="365"/>
        <v>541.77815944999998</v>
      </c>
      <c r="O5841" s="32">
        <f t="shared" si="366"/>
        <v>492.5255995</v>
      </c>
      <c r="P5841" s="33">
        <f t="shared" si="367"/>
        <v>443.27303954999991</v>
      </c>
      <c r="Q5841" s="34">
        <v>1000</v>
      </c>
    </row>
    <row r="5842" spans="1:17" ht="15.75" customHeight="1">
      <c r="A5842" s="24" t="s">
        <v>11133</v>
      </c>
      <c r="B5842" s="25" t="s">
        <v>667</v>
      </c>
      <c r="C5842" s="26" t="s">
        <v>708</v>
      </c>
      <c r="D5842" s="26">
        <v>200</v>
      </c>
      <c r="E5842" s="26" t="s">
        <v>235</v>
      </c>
      <c r="F5842" s="26" t="s">
        <v>185</v>
      </c>
      <c r="G5842" s="27"/>
      <c r="H5842" s="28" t="s">
        <v>236</v>
      </c>
      <c r="I5842" s="29" t="s">
        <v>11799</v>
      </c>
      <c r="J5842" s="30">
        <v>12</v>
      </c>
      <c r="K5842" s="31" t="s">
        <v>11800</v>
      </c>
      <c r="L5842" s="6">
        <v>-965.34477600000002</v>
      </c>
      <c r="M5842" s="32">
        <f t="shared" si="364"/>
        <v>579.20686560000001</v>
      </c>
      <c r="N5842" s="32">
        <f t="shared" si="365"/>
        <v>530.93962680000004</v>
      </c>
      <c r="O5842" s="32">
        <f t="shared" si="366"/>
        <v>482.67238800000001</v>
      </c>
      <c r="P5842" s="33">
        <f t="shared" si="367"/>
        <v>434.40514919999998</v>
      </c>
      <c r="Q5842" s="34">
        <v>1008</v>
      </c>
    </row>
    <row r="5843" spans="1:17" ht="15.75" customHeight="1">
      <c r="A5843" s="24" t="s">
        <v>11133</v>
      </c>
      <c r="B5843" s="25" t="s">
        <v>667</v>
      </c>
      <c r="C5843" s="26" t="s">
        <v>708</v>
      </c>
      <c r="D5843" s="26">
        <v>200</v>
      </c>
      <c r="E5843" s="26" t="s">
        <v>235</v>
      </c>
      <c r="F5843" s="26" t="s">
        <v>185</v>
      </c>
      <c r="G5843" s="27"/>
      <c r="H5843" s="28" t="s">
        <v>236</v>
      </c>
      <c r="I5843" s="29" t="s">
        <v>11801</v>
      </c>
      <c r="J5843" s="30">
        <v>12</v>
      </c>
      <c r="K5843" s="31" t="s">
        <v>11802</v>
      </c>
      <c r="L5843" s="6">
        <v>-958.86595199999988</v>
      </c>
      <c r="M5843" s="32">
        <f t="shared" si="364"/>
        <v>575.31957119999993</v>
      </c>
      <c r="N5843" s="32">
        <f t="shared" si="365"/>
        <v>527.37627359999988</v>
      </c>
      <c r="O5843" s="32">
        <f t="shared" si="366"/>
        <v>479.43297599999994</v>
      </c>
      <c r="P5843" s="33">
        <f t="shared" si="367"/>
        <v>431.48967839999989</v>
      </c>
      <c r="Q5843" s="34">
        <v>1008</v>
      </c>
    </row>
    <row r="5844" spans="1:17" ht="15.75" customHeight="1">
      <c r="A5844" s="24" t="s">
        <v>11133</v>
      </c>
      <c r="B5844" s="25" t="s">
        <v>667</v>
      </c>
      <c r="C5844" s="26" t="s">
        <v>708</v>
      </c>
      <c r="D5844" s="26">
        <v>200</v>
      </c>
      <c r="E5844" s="26" t="s">
        <v>235</v>
      </c>
      <c r="F5844" s="26" t="s">
        <v>185</v>
      </c>
      <c r="G5844" s="27"/>
      <c r="H5844" s="28" t="s">
        <v>236</v>
      </c>
      <c r="I5844" s="29" t="s">
        <v>11803</v>
      </c>
      <c r="J5844" s="30">
        <v>12</v>
      </c>
      <c r="K5844" s="31" t="s">
        <v>11804</v>
      </c>
      <c r="L5844" s="6">
        <v>-1035.5320360000001</v>
      </c>
      <c r="M5844" s="32">
        <f t="shared" si="364"/>
        <v>621.31922159999999</v>
      </c>
      <c r="N5844" s="32">
        <f t="shared" si="365"/>
        <v>569.54261980000001</v>
      </c>
      <c r="O5844" s="32">
        <f t="shared" si="366"/>
        <v>517.76601800000003</v>
      </c>
      <c r="P5844" s="33">
        <f t="shared" si="367"/>
        <v>465.98941619999994</v>
      </c>
      <c r="Q5844" s="34">
        <v>1008</v>
      </c>
    </row>
    <row r="5845" spans="1:17" ht="15.75" customHeight="1">
      <c r="A5845" s="24" t="s">
        <v>11133</v>
      </c>
      <c r="B5845" s="25" t="s">
        <v>667</v>
      </c>
      <c r="C5845" s="26" t="s">
        <v>708</v>
      </c>
      <c r="D5845" s="26">
        <v>200</v>
      </c>
      <c r="E5845" s="26" t="s">
        <v>235</v>
      </c>
      <c r="F5845" s="26" t="s">
        <v>185</v>
      </c>
      <c r="G5845" s="27"/>
      <c r="H5845" s="28" t="s">
        <v>236</v>
      </c>
      <c r="I5845" s="29" t="s">
        <v>11805</v>
      </c>
      <c r="J5845" s="30">
        <v>12</v>
      </c>
      <c r="K5845" s="31" t="s">
        <v>11806</v>
      </c>
      <c r="L5845" s="6">
        <v>-1003.4078669999998</v>
      </c>
      <c r="M5845" s="32">
        <f t="shared" si="364"/>
        <v>602.0447201999998</v>
      </c>
      <c r="N5845" s="32">
        <f t="shared" si="365"/>
        <v>551.87432684999987</v>
      </c>
      <c r="O5845" s="32">
        <f t="shared" si="366"/>
        <v>501.70393349999989</v>
      </c>
      <c r="P5845" s="33">
        <f t="shared" si="367"/>
        <v>451.53354014999991</v>
      </c>
      <c r="Q5845" s="34">
        <v>1008</v>
      </c>
    </row>
    <row r="5846" spans="1:17" ht="15.75" customHeight="1">
      <c r="A5846" s="24" t="s">
        <v>11133</v>
      </c>
      <c r="B5846" s="25" t="s">
        <v>667</v>
      </c>
      <c r="C5846" s="26" t="s">
        <v>708</v>
      </c>
      <c r="D5846" s="26">
        <v>200</v>
      </c>
      <c r="E5846" s="26" t="s">
        <v>235</v>
      </c>
      <c r="F5846" s="26" t="s">
        <v>192</v>
      </c>
      <c r="G5846" s="27"/>
      <c r="H5846" s="28" t="s">
        <v>236</v>
      </c>
      <c r="I5846" s="29" t="s">
        <v>11807</v>
      </c>
      <c r="J5846" s="30">
        <v>12</v>
      </c>
      <c r="K5846" s="31" t="s">
        <v>11808</v>
      </c>
      <c r="L5846" s="6">
        <v>-1101.6700310000001</v>
      </c>
      <c r="M5846" s="32">
        <f t="shared" si="364"/>
        <v>661.00201860000004</v>
      </c>
      <c r="N5846" s="32">
        <f t="shared" si="365"/>
        <v>605.91851704999999</v>
      </c>
      <c r="O5846" s="32">
        <f t="shared" si="366"/>
        <v>550.83501550000005</v>
      </c>
      <c r="P5846" s="33">
        <f t="shared" si="367"/>
        <v>495.75151395</v>
      </c>
      <c r="Q5846" s="34">
        <v>1008</v>
      </c>
    </row>
    <row r="5847" spans="1:17" ht="15.75" customHeight="1">
      <c r="A5847" s="24" t="s">
        <v>11133</v>
      </c>
      <c r="B5847" s="25" t="s">
        <v>667</v>
      </c>
      <c r="C5847" s="26" t="s">
        <v>708</v>
      </c>
      <c r="D5847" s="26">
        <v>200</v>
      </c>
      <c r="E5847" s="26" t="s">
        <v>235</v>
      </c>
      <c r="F5847" s="26" t="s">
        <v>192</v>
      </c>
      <c r="G5847" s="27"/>
      <c r="H5847" s="28" t="s">
        <v>236</v>
      </c>
      <c r="I5847" s="29" t="s">
        <v>11809</v>
      </c>
      <c r="J5847" s="30">
        <v>12</v>
      </c>
      <c r="K5847" s="31" t="s">
        <v>11810</v>
      </c>
      <c r="L5847" s="6">
        <v>-1094.9212559999999</v>
      </c>
      <c r="M5847" s="32">
        <f t="shared" si="364"/>
        <v>656.95275359999982</v>
      </c>
      <c r="N5847" s="32">
        <f t="shared" si="365"/>
        <v>602.20669079999993</v>
      </c>
      <c r="O5847" s="32">
        <f t="shared" si="366"/>
        <v>547.46062799999993</v>
      </c>
      <c r="P5847" s="33">
        <f t="shared" si="367"/>
        <v>492.71456519999992</v>
      </c>
      <c r="Q5847" s="34">
        <v>1008</v>
      </c>
    </row>
    <row r="5848" spans="1:17" ht="15.75" customHeight="1">
      <c r="A5848" s="24" t="s">
        <v>11133</v>
      </c>
      <c r="B5848" s="25" t="s">
        <v>667</v>
      </c>
      <c r="C5848" s="26" t="s">
        <v>708</v>
      </c>
      <c r="D5848" s="26">
        <v>200</v>
      </c>
      <c r="E5848" s="26" t="s">
        <v>235</v>
      </c>
      <c r="F5848" s="26" t="s">
        <v>192</v>
      </c>
      <c r="G5848" s="27"/>
      <c r="H5848" s="28" t="s">
        <v>236</v>
      </c>
      <c r="I5848" s="29" t="s">
        <v>11811</v>
      </c>
      <c r="J5848" s="30">
        <v>12</v>
      </c>
      <c r="K5848" s="31" t="s">
        <v>11812</v>
      </c>
      <c r="L5848" s="6">
        <v>-1171.8572909999998</v>
      </c>
      <c r="M5848" s="32">
        <f t="shared" si="364"/>
        <v>703.11437459999979</v>
      </c>
      <c r="N5848" s="32">
        <f t="shared" si="365"/>
        <v>644.52151004999985</v>
      </c>
      <c r="O5848" s="32">
        <f t="shared" si="366"/>
        <v>585.9286454999999</v>
      </c>
      <c r="P5848" s="33">
        <f t="shared" si="367"/>
        <v>527.33578094999984</v>
      </c>
      <c r="Q5848" s="34">
        <v>1008</v>
      </c>
    </row>
    <row r="5849" spans="1:17" ht="15.75" customHeight="1">
      <c r="A5849" s="24" t="s">
        <v>11133</v>
      </c>
      <c r="B5849" s="25" t="s">
        <v>667</v>
      </c>
      <c r="C5849" s="26" t="s">
        <v>708</v>
      </c>
      <c r="D5849" s="26">
        <v>200</v>
      </c>
      <c r="E5849" s="26" t="s">
        <v>235</v>
      </c>
      <c r="F5849" s="26" t="s">
        <v>192</v>
      </c>
      <c r="G5849" s="27"/>
      <c r="H5849" s="28" t="s">
        <v>236</v>
      </c>
      <c r="I5849" s="29" t="s">
        <v>11813</v>
      </c>
      <c r="J5849" s="30">
        <v>12</v>
      </c>
      <c r="K5849" s="31" t="s">
        <v>11814</v>
      </c>
      <c r="L5849" s="6">
        <v>-1139.4631710000001</v>
      </c>
      <c r="M5849" s="32">
        <f t="shared" si="364"/>
        <v>683.67790260000004</v>
      </c>
      <c r="N5849" s="32">
        <f t="shared" si="365"/>
        <v>626.70474405000004</v>
      </c>
      <c r="O5849" s="32">
        <f t="shared" si="366"/>
        <v>569.73158550000005</v>
      </c>
      <c r="P5849" s="33">
        <f t="shared" si="367"/>
        <v>512.75842694999994</v>
      </c>
      <c r="Q5849" s="34">
        <v>1008</v>
      </c>
    </row>
    <row r="5850" spans="1:17" ht="15.75" customHeight="1">
      <c r="A5850" s="24" t="s">
        <v>11133</v>
      </c>
      <c r="B5850" s="25" t="s">
        <v>667</v>
      </c>
      <c r="C5850" s="26" t="s">
        <v>708</v>
      </c>
      <c r="D5850" s="26">
        <v>80</v>
      </c>
      <c r="E5850" s="26" t="s">
        <v>235</v>
      </c>
      <c r="F5850" s="26" t="s">
        <v>185</v>
      </c>
      <c r="G5850" s="27"/>
      <c r="H5850" s="28" t="s">
        <v>236</v>
      </c>
      <c r="I5850" s="29" t="s">
        <v>11815</v>
      </c>
      <c r="J5850" s="30">
        <v>30</v>
      </c>
      <c r="K5850" s="31" t="s">
        <v>11816</v>
      </c>
      <c r="L5850" s="6">
        <v>-367.40331099999997</v>
      </c>
      <c r="M5850" s="32">
        <f t="shared" si="364"/>
        <v>220.44198659999998</v>
      </c>
      <c r="N5850" s="32">
        <f t="shared" si="365"/>
        <v>202.07182104999998</v>
      </c>
      <c r="O5850" s="32">
        <f t="shared" si="366"/>
        <v>183.70165549999999</v>
      </c>
      <c r="P5850" s="33">
        <f t="shared" si="367"/>
        <v>165.33148994999996</v>
      </c>
      <c r="Q5850" s="34">
        <v>0</v>
      </c>
    </row>
    <row r="5851" spans="1:17" ht="15.75" customHeight="1">
      <c r="A5851" s="24" t="s">
        <v>11133</v>
      </c>
      <c r="B5851" s="25" t="s">
        <v>667</v>
      </c>
      <c r="C5851" s="26" t="s">
        <v>708</v>
      </c>
      <c r="D5851" s="26">
        <v>80</v>
      </c>
      <c r="E5851" s="26" t="s">
        <v>235</v>
      </c>
      <c r="F5851" s="26" t="s">
        <v>192</v>
      </c>
      <c r="G5851" s="27"/>
      <c r="H5851" s="28" t="s">
        <v>236</v>
      </c>
      <c r="I5851" s="29" t="s">
        <v>11817</v>
      </c>
      <c r="J5851" s="30">
        <v>30</v>
      </c>
      <c r="K5851" s="31" t="s">
        <v>11818</v>
      </c>
      <c r="L5851" s="6">
        <v>-471.87434800000005</v>
      </c>
      <c r="M5851" s="32">
        <f t="shared" si="364"/>
        <v>283.12460880000003</v>
      </c>
      <c r="N5851" s="32">
        <f t="shared" si="365"/>
        <v>259.53089140000003</v>
      </c>
      <c r="O5851" s="32">
        <f t="shared" si="366"/>
        <v>235.93717400000003</v>
      </c>
      <c r="P5851" s="33">
        <f t="shared" si="367"/>
        <v>212.34345660000002</v>
      </c>
      <c r="Q5851" s="34">
        <v>0</v>
      </c>
    </row>
    <row r="5852" spans="1:17" ht="15.75" customHeight="1">
      <c r="A5852" s="24" t="s">
        <v>11133</v>
      </c>
      <c r="B5852" s="25" t="s">
        <v>667</v>
      </c>
      <c r="C5852" s="26" t="s">
        <v>680</v>
      </c>
      <c r="D5852" s="26">
        <v>100</v>
      </c>
      <c r="E5852" s="26" t="s">
        <v>235</v>
      </c>
      <c r="F5852" s="26" t="s">
        <v>185</v>
      </c>
      <c r="G5852" s="27"/>
      <c r="H5852" s="28" t="s">
        <v>236</v>
      </c>
      <c r="I5852" s="29" t="s">
        <v>11819</v>
      </c>
      <c r="J5852" s="30">
        <v>25</v>
      </c>
      <c r="K5852" s="31" t="s">
        <v>11820</v>
      </c>
      <c r="L5852" s="6">
        <v>-328.26041600000002</v>
      </c>
      <c r="M5852" s="32">
        <f t="shared" si="364"/>
        <v>196.95624960000001</v>
      </c>
      <c r="N5852" s="32">
        <f t="shared" si="365"/>
        <v>180.54322880000001</v>
      </c>
      <c r="O5852" s="32">
        <f t="shared" si="366"/>
        <v>164.13020800000001</v>
      </c>
      <c r="P5852" s="33">
        <f t="shared" si="367"/>
        <v>147.71718719999998</v>
      </c>
      <c r="Q5852" s="34">
        <v>0</v>
      </c>
    </row>
    <row r="5853" spans="1:17" ht="15.75" customHeight="1">
      <c r="A5853" s="24" t="s">
        <v>11133</v>
      </c>
      <c r="B5853" s="25" t="s">
        <v>667</v>
      </c>
      <c r="C5853" s="26" t="s">
        <v>680</v>
      </c>
      <c r="D5853" s="26">
        <v>100</v>
      </c>
      <c r="E5853" s="26"/>
      <c r="F5853" s="26" t="s">
        <v>185</v>
      </c>
      <c r="G5853" s="27"/>
      <c r="H5853" s="28" t="s">
        <v>236</v>
      </c>
      <c r="I5853" s="29" t="s">
        <v>11821</v>
      </c>
      <c r="J5853" s="30">
        <v>25</v>
      </c>
      <c r="K5853" s="31" t="s">
        <v>11822</v>
      </c>
      <c r="L5853" s="6">
        <v>-332.579632</v>
      </c>
      <c r="M5853" s="32">
        <f t="shared" si="364"/>
        <v>199.54777920000001</v>
      </c>
      <c r="N5853" s="32">
        <f t="shared" si="365"/>
        <v>182.9187976</v>
      </c>
      <c r="O5853" s="32">
        <f t="shared" si="366"/>
        <v>166.289816</v>
      </c>
      <c r="P5853" s="33">
        <f t="shared" si="367"/>
        <v>149.6608344</v>
      </c>
      <c r="Q5853" s="34">
        <v>0</v>
      </c>
    </row>
    <row r="5854" spans="1:17" ht="15.75" customHeight="1">
      <c r="A5854" s="24" t="s">
        <v>11133</v>
      </c>
      <c r="B5854" s="25" t="s">
        <v>667</v>
      </c>
      <c r="C5854" s="26" t="s">
        <v>680</v>
      </c>
      <c r="D5854" s="26">
        <v>100</v>
      </c>
      <c r="E5854" s="26" t="s">
        <v>235</v>
      </c>
      <c r="F5854" s="26" t="s">
        <v>185</v>
      </c>
      <c r="G5854" s="27"/>
      <c r="H5854" s="28" t="s">
        <v>236</v>
      </c>
      <c r="I5854" s="29" t="s">
        <v>11823</v>
      </c>
      <c r="J5854" s="30">
        <v>25</v>
      </c>
      <c r="K5854" s="31" t="s">
        <v>11824</v>
      </c>
      <c r="L5854" s="6">
        <v>-336.08899500000007</v>
      </c>
      <c r="M5854" s="32">
        <f t="shared" si="364"/>
        <v>201.65339700000004</v>
      </c>
      <c r="N5854" s="32">
        <f t="shared" si="365"/>
        <v>184.84894725000004</v>
      </c>
      <c r="O5854" s="32">
        <f t="shared" si="366"/>
        <v>168.04449750000003</v>
      </c>
      <c r="P5854" s="33">
        <f t="shared" si="367"/>
        <v>151.24004775</v>
      </c>
      <c r="Q5854" s="34">
        <v>0</v>
      </c>
    </row>
    <row r="5855" spans="1:17" ht="15.75" customHeight="1">
      <c r="A5855" s="24" t="s">
        <v>11133</v>
      </c>
      <c r="B5855" s="25" t="s">
        <v>667</v>
      </c>
      <c r="C5855" s="26" t="s">
        <v>680</v>
      </c>
      <c r="D5855" s="26">
        <v>100</v>
      </c>
      <c r="E5855" s="26" t="s">
        <v>235</v>
      </c>
      <c r="F5855" s="26" t="s">
        <v>185</v>
      </c>
      <c r="G5855" s="27"/>
      <c r="H5855" s="28" t="s">
        <v>236</v>
      </c>
      <c r="I5855" s="29" t="s">
        <v>11825</v>
      </c>
      <c r="J5855" s="30">
        <v>25</v>
      </c>
      <c r="K5855" s="31" t="s">
        <v>11826</v>
      </c>
      <c r="L5855" s="6">
        <v>-317.19242500000007</v>
      </c>
      <c r="M5855" s="32">
        <f t="shared" si="364"/>
        <v>190.31545500000004</v>
      </c>
      <c r="N5855" s="32">
        <f t="shared" si="365"/>
        <v>174.45583375000004</v>
      </c>
      <c r="O5855" s="32">
        <f t="shared" si="366"/>
        <v>158.59621250000004</v>
      </c>
      <c r="P5855" s="33">
        <f t="shared" si="367"/>
        <v>142.73659125000003</v>
      </c>
      <c r="Q5855" s="34">
        <v>0</v>
      </c>
    </row>
    <row r="5856" spans="1:17" ht="15.75" customHeight="1">
      <c r="A5856" s="24" t="s">
        <v>11133</v>
      </c>
      <c r="B5856" s="25" t="s">
        <v>667</v>
      </c>
      <c r="C5856" s="26" t="s">
        <v>680</v>
      </c>
      <c r="D5856" s="26">
        <v>100</v>
      </c>
      <c r="E5856" s="26" t="s">
        <v>235</v>
      </c>
      <c r="F5856" s="26" t="s">
        <v>192</v>
      </c>
      <c r="G5856" s="27"/>
      <c r="H5856" s="28" t="s">
        <v>236</v>
      </c>
      <c r="I5856" s="29" t="s">
        <v>11827</v>
      </c>
      <c r="J5856" s="30">
        <v>25</v>
      </c>
      <c r="K5856" s="31" t="s">
        <v>11828</v>
      </c>
      <c r="L5856" s="6">
        <v>-435.16101199999997</v>
      </c>
      <c r="M5856" s="32">
        <f t="shared" si="364"/>
        <v>261.09660719999999</v>
      </c>
      <c r="N5856" s="32">
        <f t="shared" si="365"/>
        <v>239.33855659999998</v>
      </c>
      <c r="O5856" s="32">
        <f t="shared" si="366"/>
        <v>217.58050599999999</v>
      </c>
      <c r="P5856" s="33">
        <f t="shared" si="367"/>
        <v>195.82245539999997</v>
      </c>
      <c r="Q5856" s="34">
        <v>0</v>
      </c>
    </row>
    <row r="5857" spans="1:17" ht="15.75" customHeight="1">
      <c r="A5857" s="24" t="s">
        <v>11133</v>
      </c>
      <c r="B5857" s="25" t="s">
        <v>667</v>
      </c>
      <c r="C5857" s="26" t="s">
        <v>680</v>
      </c>
      <c r="D5857" s="26">
        <v>100</v>
      </c>
      <c r="E5857" s="26"/>
      <c r="F5857" s="26" t="s">
        <v>192</v>
      </c>
      <c r="G5857" s="27"/>
      <c r="H5857" s="28" t="s">
        <v>236</v>
      </c>
      <c r="I5857" s="29" t="s">
        <v>11829</v>
      </c>
      <c r="J5857" s="30">
        <v>25</v>
      </c>
      <c r="K5857" s="31" t="s">
        <v>11830</v>
      </c>
      <c r="L5857" s="6">
        <v>-443.529493</v>
      </c>
      <c r="M5857" s="32">
        <f t="shared" si="364"/>
        <v>266.11769579999998</v>
      </c>
      <c r="N5857" s="32">
        <f t="shared" si="365"/>
        <v>243.94122114999999</v>
      </c>
      <c r="O5857" s="32">
        <f t="shared" si="366"/>
        <v>221.7647465</v>
      </c>
      <c r="P5857" s="33">
        <f t="shared" si="367"/>
        <v>199.58827184999998</v>
      </c>
      <c r="Q5857" s="34">
        <v>0</v>
      </c>
    </row>
    <row r="5858" spans="1:17" ht="15.75" customHeight="1">
      <c r="A5858" s="24" t="s">
        <v>11133</v>
      </c>
      <c r="B5858" s="25" t="s">
        <v>667</v>
      </c>
      <c r="C5858" s="26" t="s">
        <v>680</v>
      </c>
      <c r="D5858" s="26">
        <v>100</v>
      </c>
      <c r="E5858" s="26" t="s">
        <v>235</v>
      </c>
      <c r="F5858" s="26" t="s">
        <v>192</v>
      </c>
      <c r="G5858" s="27"/>
      <c r="H5858" s="28" t="s">
        <v>236</v>
      </c>
      <c r="I5858" s="29" t="s">
        <v>11831</v>
      </c>
      <c r="J5858" s="30">
        <v>25</v>
      </c>
      <c r="K5858" s="31" t="s">
        <v>11832</v>
      </c>
      <c r="L5858" s="6">
        <v>-428.68218800000005</v>
      </c>
      <c r="M5858" s="32">
        <f t="shared" si="364"/>
        <v>257.20931280000002</v>
      </c>
      <c r="N5858" s="32">
        <f t="shared" si="365"/>
        <v>235.77520340000004</v>
      </c>
      <c r="O5858" s="32">
        <f t="shared" si="366"/>
        <v>214.34109400000003</v>
      </c>
      <c r="P5858" s="33">
        <f t="shared" si="367"/>
        <v>192.90698460000002</v>
      </c>
      <c r="Q5858" s="34">
        <v>0</v>
      </c>
    </row>
    <row r="5859" spans="1:17" ht="15.75" customHeight="1">
      <c r="A5859" s="24" t="s">
        <v>11133</v>
      </c>
      <c r="B5859" s="25" t="s">
        <v>667</v>
      </c>
      <c r="C5859" s="26" t="s">
        <v>680</v>
      </c>
      <c r="D5859" s="26">
        <v>100</v>
      </c>
      <c r="E5859" s="26" t="s">
        <v>256</v>
      </c>
      <c r="F5859" s="26" t="s">
        <v>185</v>
      </c>
      <c r="G5859" s="27"/>
      <c r="H5859" s="28" t="s">
        <v>236</v>
      </c>
      <c r="I5859" s="29" t="s">
        <v>11833</v>
      </c>
      <c r="J5859" s="30">
        <v>25</v>
      </c>
      <c r="K5859" s="31" t="s">
        <v>11834</v>
      </c>
      <c r="L5859" s="6">
        <v>-359.57473200000004</v>
      </c>
      <c r="M5859" s="32">
        <f t="shared" si="364"/>
        <v>215.74483920000003</v>
      </c>
      <c r="N5859" s="32">
        <f t="shared" si="365"/>
        <v>197.76610260000001</v>
      </c>
      <c r="O5859" s="32">
        <f t="shared" si="366"/>
        <v>179.78736600000002</v>
      </c>
      <c r="P5859" s="33">
        <f t="shared" si="367"/>
        <v>161.8086294</v>
      </c>
      <c r="Q5859" s="34">
        <v>0</v>
      </c>
    </row>
    <row r="5860" spans="1:17" ht="15.75" customHeight="1">
      <c r="A5860" s="24" t="s">
        <v>11133</v>
      </c>
      <c r="B5860" s="25" t="s">
        <v>667</v>
      </c>
      <c r="C5860" s="26" t="s">
        <v>680</v>
      </c>
      <c r="D5860" s="26">
        <v>100</v>
      </c>
      <c r="E5860" s="26" t="s">
        <v>256</v>
      </c>
      <c r="F5860" s="26" t="s">
        <v>185</v>
      </c>
      <c r="G5860" s="27"/>
      <c r="H5860" s="28" t="s">
        <v>236</v>
      </c>
      <c r="I5860" s="29" t="s">
        <v>11835</v>
      </c>
      <c r="J5860" s="30">
        <v>25</v>
      </c>
      <c r="K5860" s="31" t="s">
        <v>11836</v>
      </c>
      <c r="L5860" s="6">
        <v>-361.1944380000001</v>
      </c>
      <c r="M5860" s="32">
        <f t="shared" si="364"/>
        <v>216.71666280000005</v>
      </c>
      <c r="N5860" s="32">
        <f t="shared" si="365"/>
        <v>198.65694090000005</v>
      </c>
      <c r="O5860" s="32">
        <f t="shared" si="366"/>
        <v>180.59721900000005</v>
      </c>
      <c r="P5860" s="33">
        <f t="shared" si="367"/>
        <v>162.53749710000002</v>
      </c>
      <c r="Q5860" s="34">
        <v>0</v>
      </c>
    </row>
    <row r="5861" spans="1:17" ht="15.75" customHeight="1">
      <c r="A5861" s="24" t="s">
        <v>11133</v>
      </c>
      <c r="B5861" s="25" t="s">
        <v>667</v>
      </c>
      <c r="C5861" s="26" t="s">
        <v>680</v>
      </c>
      <c r="D5861" s="26">
        <v>100</v>
      </c>
      <c r="E5861" s="26" t="s">
        <v>256</v>
      </c>
      <c r="F5861" s="26" t="s">
        <v>185</v>
      </c>
      <c r="G5861" s="27"/>
      <c r="H5861" s="28" t="s">
        <v>236</v>
      </c>
      <c r="I5861" s="29" t="s">
        <v>11837</v>
      </c>
      <c r="J5861" s="30">
        <v>25</v>
      </c>
      <c r="K5861" s="31" t="s">
        <v>11838</v>
      </c>
      <c r="L5861" s="6">
        <v>-350.12644699999998</v>
      </c>
      <c r="M5861" s="32">
        <f t="shared" si="364"/>
        <v>210.07586819999997</v>
      </c>
      <c r="N5861" s="32">
        <f t="shared" si="365"/>
        <v>192.56954585</v>
      </c>
      <c r="O5861" s="32">
        <f t="shared" si="366"/>
        <v>175.06322349999999</v>
      </c>
      <c r="P5861" s="33">
        <f t="shared" si="367"/>
        <v>157.55690114999999</v>
      </c>
      <c r="Q5861" s="34">
        <v>0</v>
      </c>
    </row>
    <row r="5862" spans="1:17" ht="15.75" customHeight="1">
      <c r="A5862" s="24" t="s">
        <v>11133</v>
      </c>
      <c r="B5862" s="25" t="s">
        <v>667</v>
      </c>
      <c r="C5862" s="26" t="s">
        <v>680</v>
      </c>
      <c r="D5862" s="26">
        <v>100</v>
      </c>
      <c r="E5862" s="26" t="s">
        <v>256</v>
      </c>
      <c r="F5862" s="26" t="s">
        <v>192</v>
      </c>
      <c r="G5862" s="27"/>
      <c r="H5862" s="28" t="s">
        <v>236</v>
      </c>
      <c r="I5862" s="29" t="s">
        <v>11839</v>
      </c>
      <c r="J5862" s="30">
        <v>25</v>
      </c>
      <c r="K5862" s="31" t="s">
        <v>11840</v>
      </c>
      <c r="L5862" s="6">
        <v>-466.47532800000005</v>
      </c>
      <c r="M5862" s="32">
        <f t="shared" si="364"/>
        <v>279.88519680000002</v>
      </c>
      <c r="N5862" s="32">
        <f t="shared" si="365"/>
        <v>256.56143040000006</v>
      </c>
      <c r="O5862" s="32">
        <f t="shared" si="366"/>
        <v>233.23766400000002</v>
      </c>
      <c r="P5862" s="33">
        <f t="shared" si="367"/>
        <v>209.91389759999998</v>
      </c>
      <c r="Q5862" s="34">
        <v>0</v>
      </c>
    </row>
    <row r="5863" spans="1:17" ht="15.75" customHeight="1">
      <c r="A5863" s="24" t="s">
        <v>11133</v>
      </c>
      <c r="B5863" s="25" t="s">
        <v>667</v>
      </c>
      <c r="C5863" s="26" t="s">
        <v>680</v>
      </c>
      <c r="D5863" s="26">
        <v>100</v>
      </c>
      <c r="E5863" s="26" t="s">
        <v>256</v>
      </c>
      <c r="F5863" s="26" t="s">
        <v>192</v>
      </c>
      <c r="G5863" s="27"/>
      <c r="H5863" s="28" t="s">
        <v>236</v>
      </c>
      <c r="I5863" s="29" t="s">
        <v>11841</v>
      </c>
      <c r="J5863" s="30">
        <v>25</v>
      </c>
      <c r="K5863" s="31" t="s">
        <v>11842</v>
      </c>
      <c r="L5863" s="6">
        <v>-468.09503400000006</v>
      </c>
      <c r="M5863" s="32">
        <f t="shared" si="364"/>
        <v>280.85702040000001</v>
      </c>
      <c r="N5863" s="32">
        <f t="shared" si="365"/>
        <v>257.45226869999999</v>
      </c>
      <c r="O5863" s="32">
        <f t="shared" si="366"/>
        <v>234.04751700000003</v>
      </c>
      <c r="P5863" s="33">
        <f t="shared" si="367"/>
        <v>210.64276530000001</v>
      </c>
      <c r="Q5863" s="34">
        <v>0</v>
      </c>
    </row>
    <row r="5864" spans="1:17" ht="15.75" customHeight="1">
      <c r="A5864" s="24" t="s">
        <v>11133</v>
      </c>
      <c r="B5864" s="25" t="s">
        <v>667</v>
      </c>
      <c r="C5864" s="26" t="s">
        <v>680</v>
      </c>
      <c r="D5864" s="26">
        <v>100</v>
      </c>
      <c r="E5864" s="26" t="s">
        <v>256</v>
      </c>
      <c r="F5864" s="26" t="s">
        <v>192</v>
      </c>
      <c r="G5864" s="27"/>
      <c r="H5864" s="28" t="s">
        <v>236</v>
      </c>
      <c r="I5864" s="29" t="s">
        <v>11843</v>
      </c>
      <c r="J5864" s="30">
        <v>25</v>
      </c>
      <c r="K5864" s="31" t="s">
        <v>11844</v>
      </c>
      <c r="L5864" s="6">
        <v>-461.88616100000002</v>
      </c>
      <c r="M5864" s="32">
        <f t="shared" si="364"/>
        <v>277.1316966</v>
      </c>
      <c r="N5864" s="32">
        <f t="shared" si="365"/>
        <v>254.03738855</v>
      </c>
      <c r="O5864" s="32">
        <f t="shared" si="366"/>
        <v>230.94308050000001</v>
      </c>
      <c r="P5864" s="33">
        <f t="shared" si="367"/>
        <v>207.84877244999998</v>
      </c>
      <c r="Q5864" s="34">
        <v>0</v>
      </c>
    </row>
    <row r="5865" spans="1:17" ht="15.75" customHeight="1">
      <c r="A5865" s="24" t="s">
        <v>11133</v>
      </c>
      <c r="B5865" s="25" t="s">
        <v>667</v>
      </c>
      <c r="C5865" s="26" t="s">
        <v>680</v>
      </c>
      <c r="D5865" s="26">
        <v>125</v>
      </c>
      <c r="E5865" s="26" t="s">
        <v>235</v>
      </c>
      <c r="F5865" s="26" t="s">
        <v>185</v>
      </c>
      <c r="G5865" s="27"/>
      <c r="H5865" s="28" t="s">
        <v>236</v>
      </c>
      <c r="I5865" s="29" t="s">
        <v>11845</v>
      </c>
      <c r="J5865" s="30">
        <v>25</v>
      </c>
      <c r="K5865" s="31" t="s">
        <v>11846</v>
      </c>
      <c r="L5865" s="6">
        <v>-399.52747999999997</v>
      </c>
      <c r="M5865" s="32">
        <f t="shared" si="364"/>
        <v>239.71648799999997</v>
      </c>
      <c r="N5865" s="32">
        <f t="shared" si="365"/>
        <v>219.74011399999998</v>
      </c>
      <c r="O5865" s="32">
        <f t="shared" si="366"/>
        <v>199.76373999999998</v>
      </c>
      <c r="P5865" s="33">
        <f t="shared" si="367"/>
        <v>179.78736599999996</v>
      </c>
      <c r="Q5865" s="34">
        <v>0</v>
      </c>
    </row>
    <row r="5866" spans="1:17" ht="15.75" customHeight="1">
      <c r="A5866" s="24" t="s">
        <v>11133</v>
      </c>
      <c r="B5866" s="25" t="s">
        <v>667</v>
      </c>
      <c r="C5866" s="26" t="s">
        <v>680</v>
      </c>
      <c r="D5866" s="26">
        <v>125</v>
      </c>
      <c r="E5866" s="26" t="s">
        <v>235</v>
      </c>
      <c r="F5866" s="26" t="s">
        <v>185</v>
      </c>
      <c r="G5866" s="27"/>
      <c r="H5866" s="28" t="s">
        <v>236</v>
      </c>
      <c r="I5866" s="29" t="s">
        <v>11847</v>
      </c>
      <c r="J5866" s="30">
        <v>25</v>
      </c>
      <c r="K5866" s="31" t="s">
        <v>11848</v>
      </c>
      <c r="L5866" s="6">
        <v>-395.20826399999999</v>
      </c>
      <c r="M5866" s="32">
        <f t="shared" si="364"/>
        <v>237.12495839999997</v>
      </c>
      <c r="N5866" s="32">
        <f t="shared" si="365"/>
        <v>217.36454519999998</v>
      </c>
      <c r="O5866" s="32">
        <f t="shared" si="366"/>
        <v>197.60413199999999</v>
      </c>
      <c r="P5866" s="33">
        <f t="shared" si="367"/>
        <v>177.84371879999998</v>
      </c>
      <c r="Q5866" s="34">
        <v>0</v>
      </c>
    </row>
    <row r="5867" spans="1:17" ht="15.75" customHeight="1">
      <c r="A5867" s="24" t="s">
        <v>11133</v>
      </c>
      <c r="B5867" s="25" t="s">
        <v>667</v>
      </c>
      <c r="C5867" s="26" t="s">
        <v>680</v>
      </c>
      <c r="D5867" s="26">
        <v>125</v>
      </c>
      <c r="E5867" s="26" t="s">
        <v>235</v>
      </c>
      <c r="F5867" s="26" t="s">
        <v>185</v>
      </c>
      <c r="G5867" s="27"/>
      <c r="H5867" s="28" t="s">
        <v>236</v>
      </c>
      <c r="I5867" s="29" t="s">
        <v>11849</v>
      </c>
      <c r="J5867" s="30">
        <v>25</v>
      </c>
      <c r="K5867" s="31" t="s">
        <v>11850</v>
      </c>
      <c r="L5867" s="6">
        <v>-394.668362</v>
      </c>
      <c r="M5867" s="32">
        <f t="shared" si="364"/>
        <v>236.80101719999999</v>
      </c>
      <c r="N5867" s="32">
        <f t="shared" si="365"/>
        <v>217.0675991</v>
      </c>
      <c r="O5867" s="32">
        <f t="shared" si="366"/>
        <v>197.334181</v>
      </c>
      <c r="P5867" s="33">
        <f t="shared" si="367"/>
        <v>177.60076289999998</v>
      </c>
      <c r="Q5867" s="34">
        <v>0</v>
      </c>
    </row>
    <row r="5868" spans="1:17" ht="15.75" customHeight="1">
      <c r="A5868" s="24" t="s">
        <v>11133</v>
      </c>
      <c r="B5868" s="25" t="s">
        <v>667</v>
      </c>
      <c r="C5868" s="26" t="s">
        <v>680</v>
      </c>
      <c r="D5868" s="26">
        <v>125</v>
      </c>
      <c r="E5868" s="26" t="s">
        <v>235</v>
      </c>
      <c r="F5868" s="26" t="s">
        <v>185</v>
      </c>
      <c r="G5868" s="27"/>
      <c r="H5868" s="28" t="s">
        <v>236</v>
      </c>
      <c r="I5868" s="29" t="s">
        <v>11851</v>
      </c>
      <c r="J5868" s="30">
        <v>25</v>
      </c>
      <c r="K5868" s="31" t="s">
        <v>11852</v>
      </c>
      <c r="L5868" s="6">
        <v>-387.37968499999999</v>
      </c>
      <c r="M5868" s="32">
        <f t="shared" si="364"/>
        <v>232.42781099999999</v>
      </c>
      <c r="N5868" s="32">
        <f t="shared" si="365"/>
        <v>213.05882674999998</v>
      </c>
      <c r="O5868" s="32">
        <f t="shared" si="366"/>
        <v>193.6898425</v>
      </c>
      <c r="P5868" s="33">
        <f t="shared" si="367"/>
        <v>174.32085824999999</v>
      </c>
      <c r="Q5868" s="34">
        <v>0</v>
      </c>
    </row>
    <row r="5869" spans="1:17" ht="15.75" customHeight="1">
      <c r="A5869" s="24" t="s">
        <v>11133</v>
      </c>
      <c r="B5869" s="25" t="s">
        <v>667</v>
      </c>
      <c r="C5869" s="26" t="s">
        <v>680</v>
      </c>
      <c r="D5869" s="26">
        <v>125</v>
      </c>
      <c r="E5869" s="26" t="s">
        <v>235</v>
      </c>
      <c r="F5869" s="26" t="s">
        <v>192</v>
      </c>
      <c r="G5869" s="27"/>
      <c r="H5869" s="28" t="s">
        <v>236</v>
      </c>
      <c r="I5869" s="29" t="s">
        <v>11853</v>
      </c>
      <c r="J5869" s="30">
        <v>25</v>
      </c>
      <c r="K5869" s="31" t="s">
        <v>11854</v>
      </c>
      <c r="L5869" s="6">
        <v>-514.79655699999989</v>
      </c>
      <c r="M5869" s="32">
        <f t="shared" si="364"/>
        <v>308.87793419999991</v>
      </c>
      <c r="N5869" s="32">
        <f t="shared" si="365"/>
        <v>283.13810634999993</v>
      </c>
      <c r="O5869" s="32">
        <f t="shared" si="366"/>
        <v>257.39827849999995</v>
      </c>
      <c r="P5869" s="33">
        <f t="shared" si="367"/>
        <v>231.65845064999991</v>
      </c>
      <c r="Q5869" s="34">
        <v>0</v>
      </c>
    </row>
    <row r="5870" spans="1:17" ht="15.75" customHeight="1">
      <c r="A5870" s="24" t="s">
        <v>11133</v>
      </c>
      <c r="B5870" s="25" t="s">
        <v>667</v>
      </c>
      <c r="C5870" s="26" t="s">
        <v>680</v>
      </c>
      <c r="D5870" s="26">
        <v>125</v>
      </c>
      <c r="E5870" s="26"/>
      <c r="F5870" s="26" t="s">
        <v>192</v>
      </c>
      <c r="G5870" s="27"/>
      <c r="H5870" s="28" t="s">
        <v>236</v>
      </c>
      <c r="I5870" s="29" t="s">
        <v>11855</v>
      </c>
      <c r="J5870" s="30">
        <v>25</v>
      </c>
      <c r="K5870" s="31" t="s">
        <v>11856</v>
      </c>
      <c r="L5870" s="6">
        <v>-518.57587100000001</v>
      </c>
      <c r="M5870" s="32">
        <f t="shared" si="364"/>
        <v>311.14552259999999</v>
      </c>
      <c r="N5870" s="32">
        <f t="shared" si="365"/>
        <v>285.21672905000003</v>
      </c>
      <c r="O5870" s="32">
        <f t="shared" si="366"/>
        <v>259.2879355</v>
      </c>
      <c r="P5870" s="33">
        <f t="shared" si="367"/>
        <v>233.35914194999998</v>
      </c>
      <c r="Q5870" s="34">
        <v>0</v>
      </c>
    </row>
    <row r="5871" spans="1:17" ht="15.75" customHeight="1">
      <c r="A5871" s="24" t="s">
        <v>11133</v>
      </c>
      <c r="B5871" s="25" t="s">
        <v>667</v>
      </c>
      <c r="C5871" s="26" t="s">
        <v>680</v>
      </c>
      <c r="D5871" s="26">
        <v>125</v>
      </c>
      <c r="E5871" s="26" t="s">
        <v>235</v>
      </c>
      <c r="F5871" s="26" t="s">
        <v>192</v>
      </c>
      <c r="G5871" s="27"/>
      <c r="H5871" s="28" t="s">
        <v>236</v>
      </c>
      <c r="I5871" s="29" t="s">
        <v>11857</v>
      </c>
      <c r="J5871" s="30">
        <v>25</v>
      </c>
      <c r="K5871" s="31" t="s">
        <v>11858</v>
      </c>
      <c r="L5871" s="6">
        <v>-504.26846800000004</v>
      </c>
      <c r="M5871" s="32">
        <f t="shared" si="364"/>
        <v>302.56108080000001</v>
      </c>
      <c r="N5871" s="32">
        <f t="shared" si="365"/>
        <v>277.3476574</v>
      </c>
      <c r="O5871" s="32">
        <f t="shared" si="366"/>
        <v>252.13423400000002</v>
      </c>
      <c r="P5871" s="33">
        <f t="shared" si="367"/>
        <v>226.92081059999998</v>
      </c>
      <c r="Q5871" s="34">
        <v>0</v>
      </c>
    </row>
    <row r="5872" spans="1:17" ht="15.75" customHeight="1">
      <c r="A5872" s="24" t="s">
        <v>11133</v>
      </c>
      <c r="B5872" s="25" t="s">
        <v>667</v>
      </c>
      <c r="C5872" s="26" t="s">
        <v>680</v>
      </c>
      <c r="D5872" s="26">
        <v>125</v>
      </c>
      <c r="E5872" s="26" t="s">
        <v>256</v>
      </c>
      <c r="F5872" s="26" t="s">
        <v>185</v>
      </c>
      <c r="G5872" s="27"/>
      <c r="H5872" s="28" t="s">
        <v>236</v>
      </c>
      <c r="I5872" s="29" t="s">
        <v>11859</v>
      </c>
      <c r="J5872" s="30">
        <v>25</v>
      </c>
      <c r="K5872" s="31" t="s">
        <v>11860</v>
      </c>
      <c r="L5872" s="6">
        <v>-447.84870899999999</v>
      </c>
      <c r="M5872" s="32">
        <f t="shared" si="364"/>
        <v>268.70922539999998</v>
      </c>
      <c r="N5872" s="32">
        <f t="shared" si="365"/>
        <v>246.31678994999999</v>
      </c>
      <c r="O5872" s="32">
        <f t="shared" si="366"/>
        <v>223.92435449999999</v>
      </c>
      <c r="P5872" s="33">
        <f t="shared" si="367"/>
        <v>201.53191904999997</v>
      </c>
      <c r="Q5872" s="34">
        <v>0</v>
      </c>
    </row>
    <row r="5873" spans="1:17" ht="15.75" customHeight="1">
      <c r="A5873" s="24" t="s">
        <v>11133</v>
      </c>
      <c r="B5873" s="25" t="s">
        <v>667</v>
      </c>
      <c r="C5873" s="26" t="s">
        <v>680</v>
      </c>
      <c r="D5873" s="26">
        <v>125</v>
      </c>
      <c r="E5873" s="26" t="s">
        <v>256</v>
      </c>
      <c r="F5873" s="26" t="s">
        <v>185</v>
      </c>
      <c r="G5873" s="27"/>
      <c r="H5873" s="28" t="s">
        <v>236</v>
      </c>
      <c r="I5873" s="29" t="s">
        <v>11861</v>
      </c>
      <c r="J5873" s="30">
        <v>25</v>
      </c>
      <c r="K5873" s="31" t="s">
        <v>11862</v>
      </c>
      <c r="L5873" s="6">
        <v>-444.87924800000008</v>
      </c>
      <c r="M5873" s="32">
        <f t="shared" si="364"/>
        <v>266.92754880000007</v>
      </c>
      <c r="N5873" s="32">
        <f t="shared" si="365"/>
        <v>244.68358640000002</v>
      </c>
      <c r="O5873" s="32">
        <f t="shared" si="366"/>
        <v>222.43962400000004</v>
      </c>
      <c r="P5873" s="33">
        <f t="shared" si="367"/>
        <v>200.19566160000002</v>
      </c>
      <c r="Q5873" s="34">
        <v>0</v>
      </c>
    </row>
    <row r="5874" spans="1:17" ht="15.75" customHeight="1">
      <c r="A5874" s="24" t="s">
        <v>11133</v>
      </c>
      <c r="B5874" s="25" t="s">
        <v>667</v>
      </c>
      <c r="C5874" s="26" t="s">
        <v>680</v>
      </c>
      <c r="D5874" s="26">
        <v>125</v>
      </c>
      <c r="E5874" s="26" t="s">
        <v>256</v>
      </c>
      <c r="F5874" s="26" t="s">
        <v>185</v>
      </c>
      <c r="G5874" s="27"/>
      <c r="H5874" s="28" t="s">
        <v>236</v>
      </c>
      <c r="I5874" s="29" t="s">
        <v>11863</v>
      </c>
      <c r="J5874" s="30">
        <v>25</v>
      </c>
      <c r="K5874" s="31" t="s">
        <v>11864</v>
      </c>
      <c r="L5874" s="6">
        <v>-428.68218800000005</v>
      </c>
      <c r="M5874" s="32">
        <f t="shared" si="364"/>
        <v>257.20931280000002</v>
      </c>
      <c r="N5874" s="32">
        <f t="shared" si="365"/>
        <v>235.77520340000004</v>
      </c>
      <c r="O5874" s="32">
        <f t="shared" si="366"/>
        <v>214.34109400000003</v>
      </c>
      <c r="P5874" s="33">
        <f t="shared" si="367"/>
        <v>192.90698460000002</v>
      </c>
      <c r="Q5874" s="34">
        <v>0</v>
      </c>
    </row>
    <row r="5875" spans="1:17" ht="15.75" customHeight="1">
      <c r="A5875" s="24" t="s">
        <v>11133</v>
      </c>
      <c r="B5875" s="25" t="s">
        <v>667</v>
      </c>
      <c r="C5875" s="26" t="s">
        <v>680</v>
      </c>
      <c r="D5875" s="26">
        <v>125</v>
      </c>
      <c r="E5875" s="26" t="s">
        <v>256</v>
      </c>
      <c r="F5875" s="26" t="s">
        <v>192</v>
      </c>
      <c r="G5875" s="27"/>
      <c r="H5875" s="28" t="s">
        <v>236</v>
      </c>
      <c r="I5875" s="29" t="s">
        <v>11865</v>
      </c>
      <c r="J5875" s="30">
        <v>25</v>
      </c>
      <c r="K5875" s="31" t="s">
        <v>11866</v>
      </c>
      <c r="L5875" s="6">
        <v>-564.46754099999998</v>
      </c>
      <c r="M5875" s="32">
        <f t="shared" si="364"/>
        <v>338.68052460000001</v>
      </c>
      <c r="N5875" s="32">
        <f t="shared" si="365"/>
        <v>310.45714754999995</v>
      </c>
      <c r="O5875" s="32">
        <f t="shared" si="366"/>
        <v>282.23377049999999</v>
      </c>
      <c r="P5875" s="33">
        <f t="shared" si="367"/>
        <v>254.01039344999998</v>
      </c>
      <c r="Q5875" s="34">
        <v>0</v>
      </c>
    </row>
    <row r="5876" spans="1:17" ht="15.75" customHeight="1">
      <c r="A5876" s="24" t="s">
        <v>11133</v>
      </c>
      <c r="B5876" s="25" t="s">
        <v>667</v>
      </c>
      <c r="C5876" s="26" t="s">
        <v>680</v>
      </c>
      <c r="D5876" s="26">
        <v>125</v>
      </c>
      <c r="E5876" s="26" t="s">
        <v>256</v>
      </c>
      <c r="F5876" s="26" t="s">
        <v>192</v>
      </c>
      <c r="G5876" s="27"/>
      <c r="H5876" s="28" t="s">
        <v>236</v>
      </c>
      <c r="I5876" s="29" t="s">
        <v>11867</v>
      </c>
      <c r="J5876" s="30">
        <v>25</v>
      </c>
      <c r="K5876" s="31" t="s">
        <v>11868</v>
      </c>
      <c r="L5876" s="6">
        <v>-545.57097099999999</v>
      </c>
      <c r="M5876" s="32">
        <f t="shared" si="364"/>
        <v>327.34258260000001</v>
      </c>
      <c r="N5876" s="32">
        <f t="shared" si="365"/>
        <v>300.06403404999998</v>
      </c>
      <c r="O5876" s="32">
        <f t="shared" si="366"/>
        <v>272.78548549999999</v>
      </c>
      <c r="P5876" s="33">
        <f t="shared" si="367"/>
        <v>245.50693694999995</v>
      </c>
      <c r="Q5876" s="34">
        <v>0</v>
      </c>
    </row>
    <row r="5877" spans="1:17" ht="15.75" customHeight="1">
      <c r="A5877" s="24" t="s">
        <v>11133</v>
      </c>
      <c r="B5877" s="25" t="s">
        <v>667</v>
      </c>
      <c r="C5877" s="26" t="s">
        <v>680</v>
      </c>
      <c r="D5877" s="26">
        <v>125</v>
      </c>
      <c r="E5877" s="26" t="s">
        <v>256</v>
      </c>
      <c r="F5877" s="26" t="s">
        <v>192</v>
      </c>
      <c r="G5877" s="27"/>
      <c r="H5877" s="28" t="s">
        <v>236</v>
      </c>
      <c r="I5877" s="29" t="s">
        <v>11869</v>
      </c>
      <c r="J5877" s="30">
        <v>25</v>
      </c>
      <c r="K5877" s="31" t="s">
        <v>11870</v>
      </c>
      <c r="L5877" s="6">
        <v>-605.23014199999989</v>
      </c>
      <c r="M5877" s="32">
        <f t="shared" si="364"/>
        <v>363.13808519999992</v>
      </c>
      <c r="N5877" s="32">
        <f t="shared" si="365"/>
        <v>332.8765780999999</v>
      </c>
      <c r="O5877" s="32">
        <f t="shared" si="366"/>
        <v>302.61507099999994</v>
      </c>
      <c r="P5877" s="33">
        <f t="shared" si="367"/>
        <v>272.35356389999993</v>
      </c>
      <c r="Q5877" s="34">
        <v>0</v>
      </c>
    </row>
    <row r="5878" spans="1:17" ht="15.75" customHeight="1">
      <c r="A5878" s="24" t="s">
        <v>11133</v>
      </c>
      <c r="B5878" s="25" t="s">
        <v>667</v>
      </c>
      <c r="C5878" s="26" t="s">
        <v>680</v>
      </c>
      <c r="D5878" s="26">
        <v>150</v>
      </c>
      <c r="E5878" s="26" t="s">
        <v>235</v>
      </c>
      <c r="F5878" s="26" t="s">
        <v>185</v>
      </c>
      <c r="G5878" s="27"/>
      <c r="H5878" s="28" t="s">
        <v>236</v>
      </c>
      <c r="I5878" s="29" t="s">
        <v>11871</v>
      </c>
      <c r="J5878" s="30">
        <v>20</v>
      </c>
      <c r="K5878" s="31" t="s">
        <v>11872</v>
      </c>
      <c r="L5878" s="6">
        <v>-549.89018699999997</v>
      </c>
      <c r="M5878" s="32">
        <f t="shared" si="364"/>
        <v>329.93411219999996</v>
      </c>
      <c r="N5878" s="32">
        <f t="shared" si="365"/>
        <v>302.43960284999997</v>
      </c>
      <c r="O5878" s="32">
        <f t="shared" si="366"/>
        <v>274.94509349999998</v>
      </c>
      <c r="P5878" s="33">
        <f t="shared" si="367"/>
        <v>247.45058414999994</v>
      </c>
      <c r="Q5878" s="34">
        <v>1000</v>
      </c>
    </row>
    <row r="5879" spans="1:17" ht="15.75" customHeight="1">
      <c r="A5879" s="24" t="s">
        <v>11133</v>
      </c>
      <c r="B5879" s="25" t="s">
        <v>667</v>
      </c>
      <c r="C5879" s="26" t="s">
        <v>680</v>
      </c>
      <c r="D5879" s="26">
        <v>150</v>
      </c>
      <c r="E5879" s="26" t="s">
        <v>235</v>
      </c>
      <c r="F5879" s="26" t="s">
        <v>185</v>
      </c>
      <c r="G5879" s="27"/>
      <c r="H5879" s="28" t="s">
        <v>236</v>
      </c>
      <c r="I5879" s="29" t="s">
        <v>11873</v>
      </c>
      <c r="J5879" s="30">
        <v>20</v>
      </c>
      <c r="K5879" s="31" t="s">
        <v>11874</v>
      </c>
      <c r="L5879" s="6">
        <v>-620.347398</v>
      </c>
      <c r="M5879" s="32">
        <f t="shared" si="364"/>
        <v>372.20843879999995</v>
      </c>
      <c r="N5879" s="32">
        <f t="shared" si="365"/>
        <v>341.1910689</v>
      </c>
      <c r="O5879" s="32">
        <f t="shared" si="366"/>
        <v>310.173699</v>
      </c>
      <c r="P5879" s="33">
        <f t="shared" si="367"/>
        <v>279.15632909999999</v>
      </c>
      <c r="Q5879" s="34">
        <v>1000</v>
      </c>
    </row>
    <row r="5880" spans="1:17" ht="15.75" customHeight="1">
      <c r="A5880" s="24" t="s">
        <v>11133</v>
      </c>
      <c r="B5880" s="25" t="s">
        <v>667</v>
      </c>
      <c r="C5880" s="26" t="s">
        <v>680</v>
      </c>
      <c r="D5880" s="26">
        <v>150</v>
      </c>
      <c r="E5880" s="26" t="s">
        <v>235</v>
      </c>
      <c r="F5880" s="26" t="s">
        <v>192</v>
      </c>
      <c r="G5880" s="27"/>
      <c r="H5880" s="28" t="s">
        <v>236</v>
      </c>
      <c r="I5880" s="29" t="s">
        <v>11875</v>
      </c>
      <c r="J5880" s="30">
        <v>20</v>
      </c>
      <c r="K5880" s="31" t="s">
        <v>11876</v>
      </c>
      <c r="L5880" s="6">
        <v>-683.51593199999991</v>
      </c>
      <c r="M5880" s="32">
        <f t="shared" si="364"/>
        <v>410.10955919999992</v>
      </c>
      <c r="N5880" s="32">
        <f t="shared" si="365"/>
        <v>375.93376259999997</v>
      </c>
      <c r="O5880" s="32">
        <f t="shared" si="366"/>
        <v>341.75796599999995</v>
      </c>
      <c r="P5880" s="33">
        <f t="shared" si="367"/>
        <v>307.58216939999994</v>
      </c>
      <c r="Q5880" s="34">
        <v>1000</v>
      </c>
    </row>
    <row r="5881" spans="1:17" ht="15.75" customHeight="1">
      <c r="A5881" s="24" t="s">
        <v>11133</v>
      </c>
      <c r="B5881" s="25" t="s">
        <v>667</v>
      </c>
      <c r="C5881" s="26" t="s">
        <v>680</v>
      </c>
      <c r="D5881" s="26">
        <v>150</v>
      </c>
      <c r="E5881" s="26" t="s">
        <v>235</v>
      </c>
      <c r="F5881" s="26" t="s">
        <v>192</v>
      </c>
      <c r="G5881" s="27"/>
      <c r="H5881" s="28" t="s">
        <v>236</v>
      </c>
      <c r="I5881" s="29" t="s">
        <v>11877</v>
      </c>
      <c r="J5881" s="30">
        <v>20</v>
      </c>
      <c r="K5881" s="31" t="s">
        <v>11878</v>
      </c>
      <c r="L5881" s="6">
        <v>-756.67265300000008</v>
      </c>
      <c r="M5881" s="32">
        <f t="shared" si="364"/>
        <v>454.00359180000004</v>
      </c>
      <c r="N5881" s="32">
        <f t="shared" si="365"/>
        <v>416.16995915000001</v>
      </c>
      <c r="O5881" s="32">
        <f t="shared" si="366"/>
        <v>378.33632650000004</v>
      </c>
      <c r="P5881" s="33">
        <f t="shared" si="367"/>
        <v>340.50269385000001</v>
      </c>
      <c r="Q5881" s="34">
        <v>1000</v>
      </c>
    </row>
    <row r="5882" spans="1:17" ht="15.75" customHeight="1">
      <c r="A5882" s="24" t="s">
        <v>11133</v>
      </c>
      <c r="B5882" s="25" t="s">
        <v>667</v>
      </c>
      <c r="C5882" s="26" t="s">
        <v>680</v>
      </c>
      <c r="D5882" s="26">
        <v>150</v>
      </c>
      <c r="E5882" s="26" t="s">
        <v>256</v>
      </c>
      <c r="F5882" s="26" t="s">
        <v>185</v>
      </c>
      <c r="G5882" s="27"/>
      <c r="H5882" s="28" t="s">
        <v>236</v>
      </c>
      <c r="I5882" s="29" t="s">
        <v>11879</v>
      </c>
      <c r="J5882" s="30">
        <v>20</v>
      </c>
      <c r="K5882" s="31" t="s">
        <v>11880</v>
      </c>
      <c r="L5882" s="6">
        <v>-599.02126900000007</v>
      </c>
      <c r="M5882" s="32">
        <f t="shared" si="364"/>
        <v>359.41276140000002</v>
      </c>
      <c r="N5882" s="32">
        <f t="shared" si="365"/>
        <v>329.46169795000003</v>
      </c>
      <c r="O5882" s="32">
        <f t="shared" si="366"/>
        <v>299.51063450000004</v>
      </c>
      <c r="P5882" s="33">
        <f t="shared" si="367"/>
        <v>269.55957104999999</v>
      </c>
      <c r="Q5882" s="34">
        <v>1000</v>
      </c>
    </row>
    <row r="5883" spans="1:17" ht="15.75" customHeight="1">
      <c r="A5883" s="24" t="s">
        <v>11133</v>
      </c>
      <c r="B5883" s="25" t="s">
        <v>667</v>
      </c>
      <c r="C5883" s="26" t="s">
        <v>680</v>
      </c>
      <c r="D5883" s="26">
        <v>150</v>
      </c>
      <c r="E5883" s="26" t="s">
        <v>256</v>
      </c>
      <c r="F5883" s="26" t="s">
        <v>185</v>
      </c>
      <c r="G5883" s="27"/>
      <c r="H5883" s="28" t="s">
        <v>236</v>
      </c>
      <c r="I5883" s="29" t="s">
        <v>11881</v>
      </c>
      <c r="J5883" s="30">
        <v>20</v>
      </c>
      <c r="K5883" s="31" t="s">
        <v>11882</v>
      </c>
      <c r="L5883" s="6">
        <v>-676.22725500000001</v>
      </c>
      <c r="M5883" s="32">
        <f t="shared" si="364"/>
        <v>405.73635300000001</v>
      </c>
      <c r="N5883" s="32">
        <f t="shared" si="365"/>
        <v>371.92499025000001</v>
      </c>
      <c r="O5883" s="32">
        <f t="shared" si="366"/>
        <v>338.11362750000001</v>
      </c>
      <c r="P5883" s="33">
        <f t="shared" si="367"/>
        <v>304.30226474999995</v>
      </c>
      <c r="Q5883" s="34">
        <v>1000</v>
      </c>
    </row>
    <row r="5884" spans="1:17" ht="15.75" customHeight="1">
      <c r="A5884" s="24" t="s">
        <v>11133</v>
      </c>
      <c r="B5884" s="25" t="s">
        <v>667</v>
      </c>
      <c r="C5884" s="26" t="s">
        <v>680</v>
      </c>
      <c r="D5884" s="26">
        <v>150</v>
      </c>
      <c r="E5884" s="26" t="s">
        <v>256</v>
      </c>
      <c r="F5884" s="26" t="s">
        <v>185</v>
      </c>
      <c r="G5884" s="27"/>
      <c r="H5884" s="28" t="s">
        <v>236</v>
      </c>
      <c r="I5884" s="29" t="s">
        <v>11883</v>
      </c>
      <c r="J5884" s="30">
        <v>20</v>
      </c>
      <c r="K5884" s="31" t="s">
        <v>11884</v>
      </c>
      <c r="L5884" s="6">
        <v>-655.44102799999996</v>
      </c>
      <c r="M5884" s="32">
        <f t="shared" si="364"/>
        <v>393.26461679999994</v>
      </c>
      <c r="N5884" s="32">
        <f t="shared" si="365"/>
        <v>360.49256539999999</v>
      </c>
      <c r="O5884" s="32">
        <f t="shared" si="366"/>
        <v>327.72051399999998</v>
      </c>
      <c r="P5884" s="33">
        <f t="shared" si="367"/>
        <v>294.94846259999997</v>
      </c>
      <c r="Q5884" s="34">
        <v>1000</v>
      </c>
    </row>
    <row r="5885" spans="1:17" ht="15.75" customHeight="1">
      <c r="A5885" s="24" t="s">
        <v>11133</v>
      </c>
      <c r="B5885" s="25" t="s">
        <v>667</v>
      </c>
      <c r="C5885" s="26" t="s">
        <v>680</v>
      </c>
      <c r="D5885" s="26">
        <v>150</v>
      </c>
      <c r="E5885" s="26" t="s">
        <v>256</v>
      </c>
      <c r="F5885" s="26" t="s">
        <v>192</v>
      </c>
      <c r="G5885" s="27"/>
      <c r="H5885" s="28" t="s">
        <v>236</v>
      </c>
      <c r="I5885" s="29" t="s">
        <v>11885</v>
      </c>
      <c r="J5885" s="30">
        <v>20</v>
      </c>
      <c r="K5885" s="31" t="s">
        <v>11886</v>
      </c>
      <c r="L5885" s="6">
        <v>-735.61647500000004</v>
      </c>
      <c r="M5885" s="32">
        <f t="shared" si="364"/>
        <v>441.36988500000001</v>
      </c>
      <c r="N5885" s="32">
        <f t="shared" si="365"/>
        <v>404.58906124999999</v>
      </c>
      <c r="O5885" s="32">
        <f t="shared" si="366"/>
        <v>367.80823750000002</v>
      </c>
      <c r="P5885" s="33">
        <f t="shared" si="367"/>
        <v>331.02741374999999</v>
      </c>
      <c r="Q5885" s="34">
        <v>1000</v>
      </c>
    </row>
    <row r="5886" spans="1:17" ht="15.75" customHeight="1">
      <c r="A5886" s="24" t="s">
        <v>11133</v>
      </c>
      <c r="B5886" s="25" t="s">
        <v>667</v>
      </c>
      <c r="C5886" s="26" t="s">
        <v>680</v>
      </c>
      <c r="D5886" s="26">
        <v>150</v>
      </c>
      <c r="E5886" s="26" t="s">
        <v>256</v>
      </c>
      <c r="F5886" s="26" t="s">
        <v>192</v>
      </c>
      <c r="G5886" s="27"/>
      <c r="H5886" s="28" t="s">
        <v>236</v>
      </c>
      <c r="I5886" s="29" t="s">
        <v>11887</v>
      </c>
      <c r="J5886" s="30">
        <v>20</v>
      </c>
      <c r="K5886" s="31" t="s">
        <v>11888</v>
      </c>
      <c r="L5886" s="6">
        <v>-812.55250999999998</v>
      </c>
      <c r="M5886" s="32">
        <f t="shared" si="364"/>
        <v>487.53150599999998</v>
      </c>
      <c r="N5886" s="32">
        <f t="shared" si="365"/>
        <v>446.90388049999996</v>
      </c>
      <c r="O5886" s="32">
        <f t="shared" si="366"/>
        <v>406.27625499999999</v>
      </c>
      <c r="P5886" s="33">
        <f t="shared" si="367"/>
        <v>365.64862949999997</v>
      </c>
      <c r="Q5886" s="34">
        <v>1000</v>
      </c>
    </row>
    <row r="5887" spans="1:17" ht="15.75" customHeight="1">
      <c r="A5887" s="24" t="s">
        <v>11133</v>
      </c>
      <c r="B5887" s="25" t="s">
        <v>667</v>
      </c>
      <c r="C5887" s="26" t="s">
        <v>680</v>
      </c>
      <c r="D5887" s="26">
        <v>150</v>
      </c>
      <c r="E5887" s="26" t="s">
        <v>256</v>
      </c>
      <c r="F5887" s="26" t="s">
        <v>192</v>
      </c>
      <c r="G5887" s="27"/>
      <c r="H5887" s="28" t="s">
        <v>236</v>
      </c>
      <c r="I5887" s="29" t="s">
        <v>11889</v>
      </c>
      <c r="J5887" s="30">
        <v>20</v>
      </c>
      <c r="K5887" s="31" t="s">
        <v>11890</v>
      </c>
      <c r="L5887" s="6">
        <v>-791.76628300000004</v>
      </c>
      <c r="M5887" s="32">
        <f t="shared" si="364"/>
        <v>475.05976980000003</v>
      </c>
      <c r="N5887" s="32">
        <f t="shared" si="365"/>
        <v>435.47145565</v>
      </c>
      <c r="O5887" s="32">
        <f t="shared" si="366"/>
        <v>395.88314150000002</v>
      </c>
      <c r="P5887" s="33">
        <f t="shared" si="367"/>
        <v>356.29482734999999</v>
      </c>
      <c r="Q5887" s="34">
        <v>1000</v>
      </c>
    </row>
    <row r="5888" spans="1:17" ht="15.75" customHeight="1">
      <c r="A5888" s="24" t="s">
        <v>11133</v>
      </c>
      <c r="B5888" s="25" t="s">
        <v>667</v>
      </c>
      <c r="C5888" s="26" t="s">
        <v>680</v>
      </c>
      <c r="D5888" s="26">
        <v>200</v>
      </c>
      <c r="E5888" s="26" t="s">
        <v>235</v>
      </c>
      <c r="F5888" s="26" t="s">
        <v>185</v>
      </c>
      <c r="G5888" s="27"/>
      <c r="H5888" s="28" t="s">
        <v>236</v>
      </c>
      <c r="I5888" s="29" t="s">
        <v>11891</v>
      </c>
      <c r="J5888" s="30">
        <v>12</v>
      </c>
      <c r="K5888" s="31" t="s">
        <v>11892</v>
      </c>
      <c r="L5888" s="6">
        <v>-907.03535999999997</v>
      </c>
      <c r="M5888" s="32">
        <f t="shared" si="364"/>
        <v>544.22121599999991</v>
      </c>
      <c r="N5888" s="32">
        <f t="shared" si="365"/>
        <v>498.86944799999998</v>
      </c>
      <c r="O5888" s="32">
        <f t="shared" si="366"/>
        <v>453.51767999999998</v>
      </c>
      <c r="P5888" s="33">
        <f t="shared" si="367"/>
        <v>408.16591199999993</v>
      </c>
      <c r="Q5888" s="34">
        <v>1008</v>
      </c>
    </row>
    <row r="5889" spans="1:17" ht="15.75" customHeight="1">
      <c r="A5889" s="24" t="s">
        <v>11133</v>
      </c>
      <c r="B5889" s="25" t="s">
        <v>667</v>
      </c>
      <c r="C5889" s="26" t="s">
        <v>680</v>
      </c>
      <c r="D5889" s="26">
        <v>200</v>
      </c>
      <c r="E5889" s="26" t="s">
        <v>235</v>
      </c>
      <c r="F5889" s="26" t="s">
        <v>192</v>
      </c>
      <c r="G5889" s="27"/>
      <c r="H5889" s="28" t="s">
        <v>236</v>
      </c>
      <c r="I5889" s="29" t="s">
        <v>11893</v>
      </c>
      <c r="J5889" s="30">
        <v>12</v>
      </c>
      <c r="K5889" s="31" t="s">
        <v>11894</v>
      </c>
      <c r="L5889" s="6">
        <v>-1040.3911539999999</v>
      </c>
      <c r="M5889" s="32">
        <f t="shared" si="364"/>
        <v>624.23469239999986</v>
      </c>
      <c r="N5889" s="32">
        <f t="shared" si="365"/>
        <v>572.21513469999991</v>
      </c>
      <c r="O5889" s="32">
        <f t="shared" si="366"/>
        <v>520.19557699999996</v>
      </c>
      <c r="P5889" s="33">
        <f t="shared" si="367"/>
        <v>468.17601929999989</v>
      </c>
      <c r="Q5889" s="34">
        <v>1008</v>
      </c>
    </row>
    <row r="5890" spans="1:17" ht="15.75" customHeight="1">
      <c r="A5890" s="24" t="s">
        <v>11133</v>
      </c>
      <c r="B5890" s="25" t="s">
        <v>667</v>
      </c>
      <c r="C5890" s="26" t="s">
        <v>680</v>
      </c>
      <c r="D5890" s="26">
        <v>200</v>
      </c>
      <c r="E5890" s="26" t="s">
        <v>256</v>
      </c>
      <c r="F5890" s="26" t="s">
        <v>185</v>
      </c>
      <c r="G5890" s="27"/>
      <c r="H5890" s="28" t="s">
        <v>236</v>
      </c>
      <c r="I5890" s="29" t="s">
        <v>11895</v>
      </c>
      <c r="J5890" s="30">
        <v>12</v>
      </c>
      <c r="K5890" s="31" t="s">
        <v>11896</v>
      </c>
      <c r="L5890" s="6">
        <v>-1027.7034570000001</v>
      </c>
      <c r="M5890" s="32">
        <f t="shared" si="364"/>
        <v>616.62207420000004</v>
      </c>
      <c r="N5890" s="32">
        <f t="shared" si="365"/>
        <v>565.23690135000004</v>
      </c>
      <c r="O5890" s="32">
        <f t="shared" si="366"/>
        <v>513.85172850000004</v>
      </c>
      <c r="P5890" s="33">
        <f t="shared" si="367"/>
        <v>462.46655565000003</v>
      </c>
      <c r="Q5890" s="34">
        <v>1008</v>
      </c>
    </row>
    <row r="5891" spans="1:17" ht="15.75" customHeight="1">
      <c r="A5891" s="24" t="s">
        <v>11133</v>
      </c>
      <c r="B5891" s="25" t="s">
        <v>667</v>
      </c>
      <c r="C5891" s="26" t="s">
        <v>680</v>
      </c>
      <c r="D5891" s="26">
        <v>200</v>
      </c>
      <c r="E5891" s="26" t="s">
        <v>256</v>
      </c>
      <c r="F5891" s="26" t="s">
        <v>192</v>
      </c>
      <c r="G5891" s="27"/>
      <c r="H5891" s="28" t="s">
        <v>236</v>
      </c>
      <c r="I5891" s="29" t="s">
        <v>11897</v>
      </c>
      <c r="J5891" s="30">
        <v>12</v>
      </c>
      <c r="K5891" s="31" t="s">
        <v>11898</v>
      </c>
      <c r="L5891" s="6">
        <v>-1164.0287119999998</v>
      </c>
      <c r="M5891" s="32">
        <f t="shared" si="364"/>
        <v>698.41722719999984</v>
      </c>
      <c r="N5891" s="32">
        <f t="shared" si="365"/>
        <v>640.21579159999987</v>
      </c>
      <c r="O5891" s="32">
        <f t="shared" si="366"/>
        <v>582.01435599999991</v>
      </c>
      <c r="P5891" s="33">
        <f t="shared" si="367"/>
        <v>523.81292039999983</v>
      </c>
      <c r="Q5891" s="34">
        <v>1008</v>
      </c>
    </row>
    <row r="5892" spans="1:17" ht="15.75" customHeight="1">
      <c r="A5892" s="24" t="s">
        <v>11133</v>
      </c>
      <c r="B5892" s="25" t="s">
        <v>667</v>
      </c>
      <c r="C5892" s="26" t="s">
        <v>680</v>
      </c>
      <c r="D5892" s="26">
        <v>80</v>
      </c>
      <c r="E5892" s="26" t="s">
        <v>235</v>
      </c>
      <c r="F5892" s="26" t="s">
        <v>185</v>
      </c>
      <c r="G5892" s="27"/>
      <c r="H5892" s="28" t="s">
        <v>236</v>
      </c>
      <c r="I5892" s="29" t="s">
        <v>11899</v>
      </c>
      <c r="J5892" s="30">
        <v>30</v>
      </c>
      <c r="K5892" s="31" t="s">
        <v>11900</v>
      </c>
      <c r="L5892" s="6">
        <v>-316.38257200000004</v>
      </c>
      <c r="M5892" s="32">
        <f t="shared" ref="M5892:M5955" si="368">L5892*40%-L5892</f>
        <v>189.82954320000002</v>
      </c>
      <c r="N5892" s="32">
        <f t="shared" ref="N5892:N5955" si="369">L5892*45%-L5892</f>
        <v>174.01041460000002</v>
      </c>
      <c r="O5892" s="32">
        <f t="shared" ref="O5892:O5955" si="370">L5892*50%-L5892</f>
        <v>158.19128600000002</v>
      </c>
      <c r="P5892" s="33">
        <f t="shared" ref="P5892:P5955" si="371">L5892*55%-L5892</f>
        <v>142.37215739999999</v>
      </c>
      <c r="Q5892" s="34">
        <v>1020</v>
      </c>
    </row>
    <row r="5893" spans="1:17" ht="15.75" customHeight="1">
      <c r="A5893" s="24" t="s">
        <v>11133</v>
      </c>
      <c r="B5893" s="25" t="s">
        <v>667</v>
      </c>
      <c r="C5893" s="26" t="s">
        <v>11626</v>
      </c>
      <c r="D5893" s="26">
        <v>200</v>
      </c>
      <c r="E5893" s="26" t="s">
        <v>235</v>
      </c>
      <c r="F5893" s="26" t="s">
        <v>185</v>
      </c>
      <c r="G5893" s="27"/>
      <c r="H5893" s="28" t="s">
        <v>236</v>
      </c>
      <c r="I5893" s="29" t="s">
        <v>11901</v>
      </c>
      <c r="J5893" s="30">
        <v>12</v>
      </c>
      <c r="K5893" s="31" t="s">
        <v>11902</v>
      </c>
      <c r="L5893" s="6">
        <v>-1240.694796</v>
      </c>
      <c r="M5893" s="32">
        <f t="shared" si="368"/>
        <v>744.41687759999991</v>
      </c>
      <c r="N5893" s="32">
        <f t="shared" si="369"/>
        <v>682.38213780000001</v>
      </c>
      <c r="O5893" s="32">
        <f t="shared" si="370"/>
        <v>620.347398</v>
      </c>
      <c r="P5893" s="33">
        <f t="shared" si="371"/>
        <v>558.31265819999999</v>
      </c>
      <c r="Q5893" s="34">
        <v>1008</v>
      </c>
    </row>
    <row r="5894" spans="1:17" ht="15.75" customHeight="1">
      <c r="A5894" s="24" t="s">
        <v>11133</v>
      </c>
      <c r="B5894" s="25" t="s">
        <v>667</v>
      </c>
      <c r="C5894" s="26" t="s">
        <v>11626</v>
      </c>
      <c r="D5894" s="26">
        <v>200</v>
      </c>
      <c r="E5894" s="26" t="s">
        <v>235</v>
      </c>
      <c r="F5894" s="26" t="s">
        <v>192</v>
      </c>
      <c r="G5894" s="27"/>
      <c r="H5894" s="28" t="s">
        <v>236</v>
      </c>
      <c r="I5894" s="29" t="s">
        <v>11903</v>
      </c>
      <c r="J5894" s="30">
        <v>12</v>
      </c>
      <c r="K5894" s="31" t="s">
        <v>11904</v>
      </c>
      <c r="L5894" s="6">
        <v>-1377.0200510000002</v>
      </c>
      <c r="M5894" s="32">
        <f t="shared" si="368"/>
        <v>826.21203060000005</v>
      </c>
      <c r="N5894" s="32">
        <f t="shared" si="369"/>
        <v>757.36102805000007</v>
      </c>
      <c r="O5894" s="32">
        <f t="shared" si="370"/>
        <v>688.5100255000001</v>
      </c>
      <c r="P5894" s="33">
        <f t="shared" si="371"/>
        <v>619.65902295000001</v>
      </c>
      <c r="Q5894" s="34">
        <v>1008</v>
      </c>
    </row>
    <row r="5895" spans="1:17" ht="15.75" customHeight="1">
      <c r="A5895" s="24" t="s">
        <v>11133</v>
      </c>
      <c r="B5895" s="25" t="s">
        <v>667</v>
      </c>
      <c r="C5895" s="26" t="s">
        <v>1949</v>
      </c>
      <c r="D5895" s="26">
        <v>125</v>
      </c>
      <c r="E5895" s="26" t="s">
        <v>235</v>
      </c>
      <c r="F5895" s="26" t="s">
        <v>185</v>
      </c>
      <c r="G5895" s="27"/>
      <c r="H5895" s="28" t="s">
        <v>236</v>
      </c>
      <c r="I5895" s="29" t="s">
        <v>11905</v>
      </c>
      <c r="J5895" s="30">
        <v>25</v>
      </c>
      <c r="K5895" s="31" t="s">
        <v>11906</v>
      </c>
      <c r="L5895" s="6">
        <v>-576.34538499999996</v>
      </c>
      <c r="M5895" s="32">
        <f t="shared" si="368"/>
        <v>345.807231</v>
      </c>
      <c r="N5895" s="32">
        <f t="shared" si="369"/>
        <v>316.98996174999996</v>
      </c>
      <c r="O5895" s="32">
        <f t="shared" si="370"/>
        <v>288.17269249999998</v>
      </c>
      <c r="P5895" s="33">
        <f t="shared" si="371"/>
        <v>259.35542324999994</v>
      </c>
      <c r="Q5895" s="34">
        <v>0</v>
      </c>
    </row>
    <row r="5896" spans="1:17" ht="15.75" customHeight="1">
      <c r="A5896" s="24" t="s">
        <v>11133</v>
      </c>
      <c r="B5896" s="25" t="s">
        <v>667</v>
      </c>
      <c r="C5896" s="26" t="s">
        <v>1949</v>
      </c>
      <c r="D5896" s="26">
        <v>125</v>
      </c>
      <c r="E5896" s="26" t="s">
        <v>235</v>
      </c>
      <c r="F5896" s="26" t="s">
        <v>192</v>
      </c>
      <c r="G5896" s="27"/>
      <c r="H5896" s="28" t="s">
        <v>236</v>
      </c>
      <c r="I5896" s="29" t="s">
        <v>11907</v>
      </c>
      <c r="J5896" s="30">
        <v>25</v>
      </c>
      <c r="K5896" s="31" t="s">
        <v>11908</v>
      </c>
      <c r="L5896" s="6">
        <v>-693.23416799999995</v>
      </c>
      <c r="M5896" s="32">
        <f t="shared" si="368"/>
        <v>415.94050079999994</v>
      </c>
      <c r="N5896" s="32">
        <f t="shared" si="369"/>
        <v>381.27879239999999</v>
      </c>
      <c r="O5896" s="32">
        <f t="shared" si="370"/>
        <v>346.61708399999998</v>
      </c>
      <c r="P5896" s="33">
        <f t="shared" si="371"/>
        <v>311.95537559999997</v>
      </c>
      <c r="Q5896" s="34">
        <v>0</v>
      </c>
    </row>
    <row r="5897" spans="1:17" ht="15.75" customHeight="1">
      <c r="A5897" s="24" t="s">
        <v>11133</v>
      </c>
      <c r="B5897" s="25" t="s">
        <v>667</v>
      </c>
      <c r="C5897" s="26" t="s">
        <v>1960</v>
      </c>
      <c r="D5897" s="26">
        <v>125</v>
      </c>
      <c r="E5897" s="26" t="s">
        <v>235</v>
      </c>
      <c r="F5897" s="26" t="s">
        <v>185</v>
      </c>
      <c r="G5897" s="27"/>
      <c r="H5897" s="28" t="s">
        <v>236</v>
      </c>
      <c r="I5897" s="29" t="s">
        <v>11909</v>
      </c>
      <c r="J5897" s="30">
        <v>25</v>
      </c>
      <c r="K5897" s="31" t="s">
        <v>11910</v>
      </c>
      <c r="L5897" s="6">
        <v>-584.71386600000005</v>
      </c>
      <c r="M5897" s="32">
        <f t="shared" si="368"/>
        <v>350.82831959999999</v>
      </c>
      <c r="N5897" s="32">
        <f t="shared" si="369"/>
        <v>321.59262630000001</v>
      </c>
      <c r="O5897" s="32">
        <f t="shared" si="370"/>
        <v>292.35693300000003</v>
      </c>
      <c r="P5897" s="33">
        <f t="shared" si="371"/>
        <v>263.12123969999999</v>
      </c>
      <c r="Q5897" s="34">
        <v>0</v>
      </c>
    </row>
    <row r="5898" spans="1:17" ht="15.75" customHeight="1">
      <c r="A5898" s="24" t="s">
        <v>11133</v>
      </c>
      <c r="B5898" s="25" t="s">
        <v>667</v>
      </c>
      <c r="C5898" s="26" t="s">
        <v>1960</v>
      </c>
      <c r="D5898" s="26">
        <v>125</v>
      </c>
      <c r="E5898" s="26" t="s">
        <v>235</v>
      </c>
      <c r="F5898" s="26" t="s">
        <v>185</v>
      </c>
      <c r="G5898" s="27"/>
      <c r="H5898" s="28" t="s">
        <v>236</v>
      </c>
      <c r="I5898" s="29" t="s">
        <v>11911</v>
      </c>
      <c r="J5898" s="30">
        <v>25</v>
      </c>
      <c r="K5898" s="31" t="s">
        <v>11912</v>
      </c>
      <c r="L5898" s="6">
        <v>-582.01435599999991</v>
      </c>
      <c r="M5898" s="32">
        <f t="shared" si="368"/>
        <v>349.20861359999992</v>
      </c>
      <c r="N5898" s="32">
        <f t="shared" si="369"/>
        <v>320.10789579999994</v>
      </c>
      <c r="O5898" s="32">
        <f t="shared" si="370"/>
        <v>291.00717799999995</v>
      </c>
      <c r="P5898" s="33">
        <f t="shared" si="371"/>
        <v>261.90646019999991</v>
      </c>
      <c r="Q5898" s="34">
        <v>0</v>
      </c>
    </row>
    <row r="5899" spans="1:17" ht="15.75" customHeight="1">
      <c r="A5899" s="24" t="s">
        <v>11133</v>
      </c>
      <c r="B5899" s="25" t="s">
        <v>667</v>
      </c>
      <c r="C5899" s="26" t="s">
        <v>1960</v>
      </c>
      <c r="D5899" s="26">
        <v>125</v>
      </c>
      <c r="E5899" s="26" t="s">
        <v>235</v>
      </c>
      <c r="F5899" s="26" t="s">
        <v>185</v>
      </c>
      <c r="G5899" s="27"/>
      <c r="H5899" s="28" t="s">
        <v>236</v>
      </c>
      <c r="I5899" s="29" t="s">
        <v>11913</v>
      </c>
      <c r="J5899" s="30">
        <v>25</v>
      </c>
      <c r="K5899" s="31" t="s">
        <v>11914</v>
      </c>
      <c r="L5899" s="6">
        <v>-612.24886800000002</v>
      </c>
      <c r="M5899" s="32">
        <f t="shared" si="368"/>
        <v>367.34932079999999</v>
      </c>
      <c r="N5899" s="32">
        <f t="shared" si="369"/>
        <v>336.73687740000003</v>
      </c>
      <c r="O5899" s="32">
        <f t="shared" si="370"/>
        <v>306.12443400000001</v>
      </c>
      <c r="P5899" s="33">
        <f t="shared" si="371"/>
        <v>275.51199059999999</v>
      </c>
      <c r="Q5899" s="34">
        <v>0</v>
      </c>
    </row>
    <row r="5900" spans="1:17" ht="15.75" customHeight="1">
      <c r="A5900" s="24" t="s">
        <v>11133</v>
      </c>
      <c r="B5900" s="25" t="s">
        <v>667</v>
      </c>
      <c r="C5900" s="26" t="s">
        <v>1960</v>
      </c>
      <c r="D5900" s="26">
        <v>125</v>
      </c>
      <c r="E5900" s="26" t="s">
        <v>235</v>
      </c>
      <c r="F5900" s="26" t="s">
        <v>192</v>
      </c>
      <c r="G5900" s="27"/>
      <c r="H5900" s="28" t="s">
        <v>236</v>
      </c>
      <c r="I5900" s="29" t="s">
        <v>11915</v>
      </c>
      <c r="J5900" s="30">
        <v>25</v>
      </c>
      <c r="K5900" s="31" t="s">
        <v>11916</v>
      </c>
      <c r="L5900" s="6">
        <v>-701.60264899999993</v>
      </c>
      <c r="M5900" s="32">
        <f t="shared" si="368"/>
        <v>420.96158939999992</v>
      </c>
      <c r="N5900" s="32">
        <f t="shared" si="369"/>
        <v>385.88145694999997</v>
      </c>
      <c r="O5900" s="32">
        <f t="shared" si="370"/>
        <v>350.80132449999996</v>
      </c>
      <c r="P5900" s="33">
        <f t="shared" si="371"/>
        <v>315.72119204999996</v>
      </c>
      <c r="Q5900" s="34">
        <v>0</v>
      </c>
    </row>
    <row r="5901" spans="1:17" ht="15.75" customHeight="1">
      <c r="A5901" s="24" t="s">
        <v>11133</v>
      </c>
      <c r="B5901" s="25" t="s">
        <v>667</v>
      </c>
      <c r="C5901" s="26" t="s">
        <v>1960</v>
      </c>
      <c r="D5901" s="26">
        <v>125</v>
      </c>
      <c r="E5901" s="26" t="s">
        <v>235</v>
      </c>
      <c r="F5901" s="26" t="s">
        <v>192</v>
      </c>
      <c r="G5901" s="27"/>
      <c r="H5901" s="28" t="s">
        <v>236</v>
      </c>
      <c r="I5901" s="29" t="s">
        <v>11917</v>
      </c>
      <c r="J5901" s="30">
        <v>25</v>
      </c>
      <c r="K5901" s="31" t="s">
        <v>11918</v>
      </c>
      <c r="L5901" s="6">
        <v>-728.86770000000001</v>
      </c>
      <c r="M5901" s="32">
        <f t="shared" si="368"/>
        <v>437.32062000000002</v>
      </c>
      <c r="N5901" s="32">
        <f t="shared" si="369"/>
        <v>400.87723499999998</v>
      </c>
      <c r="O5901" s="32">
        <f t="shared" si="370"/>
        <v>364.43385000000001</v>
      </c>
      <c r="P5901" s="33">
        <f t="shared" si="371"/>
        <v>327.99046499999997</v>
      </c>
      <c r="Q5901" s="34">
        <v>0</v>
      </c>
    </row>
    <row r="5902" spans="1:17" ht="15.75" customHeight="1">
      <c r="A5902" s="24" t="s">
        <v>11133</v>
      </c>
      <c r="B5902" s="25" t="s">
        <v>667</v>
      </c>
      <c r="C5902" s="26" t="s">
        <v>5264</v>
      </c>
      <c r="D5902" s="26">
        <v>100</v>
      </c>
      <c r="E5902" s="26" t="s">
        <v>235</v>
      </c>
      <c r="F5902" s="26" t="s">
        <v>192</v>
      </c>
      <c r="G5902" s="27"/>
      <c r="H5902" s="28" t="s">
        <v>236</v>
      </c>
      <c r="I5902" s="29" t="s">
        <v>11919</v>
      </c>
      <c r="J5902" s="30">
        <v>25</v>
      </c>
      <c r="K5902" s="31" t="s">
        <v>11920</v>
      </c>
      <c r="L5902" s="6">
        <v>-709.16127699999993</v>
      </c>
      <c r="M5902" s="32">
        <f t="shared" si="368"/>
        <v>425.49676619999997</v>
      </c>
      <c r="N5902" s="32">
        <f t="shared" si="369"/>
        <v>390.03870234999994</v>
      </c>
      <c r="O5902" s="32">
        <f t="shared" si="370"/>
        <v>354.58063849999996</v>
      </c>
      <c r="P5902" s="33">
        <f t="shared" si="371"/>
        <v>319.12257464999993</v>
      </c>
      <c r="Q5902" s="34">
        <v>0</v>
      </c>
    </row>
    <row r="5903" spans="1:17" ht="15.75" customHeight="1">
      <c r="A5903" s="24" t="s">
        <v>11133</v>
      </c>
      <c r="B5903" s="25" t="s">
        <v>750</v>
      </c>
      <c r="C5903" s="26" t="s">
        <v>6296</v>
      </c>
      <c r="D5903" s="26">
        <v>100</v>
      </c>
      <c r="E5903" s="26" t="s">
        <v>235</v>
      </c>
      <c r="F5903" s="26" t="s">
        <v>185</v>
      </c>
      <c r="G5903" s="27"/>
      <c r="H5903" s="28" t="s">
        <v>236</v>
      </c>
      <c r="I5903" s="29" t="s">
        <v>11921</v>
      </c>
      <c r="J5903" s="30">
        <v>30</v>
      </c>
      <c r="K5903" s="31" t="s">
        <v>11922</v>
      </c>
      <c r="L5903" s="6">
        <v>-396.82796999999999</v>
      </c>
      <c r="M5903" s="32">
        <f t="shared" si="368"/>
        <v>238.09678199999999</v>
      </c>
      <c r="N5903" s="32">
        <f t="shared" si="369"/>
        <v>218.25538349999999</v>
      </c>
      <c r="O5903" s="32">
        <f t="shared" si="370"/>
        <v>198.413985</v>
      </c>
      <c r="P5903" s="33">
        <f t="shared" si="371"/>
        <v>178.57258649999997</v>
      </c>
      <c r="Q5903" s="34">
        <v>0</v>
      </c>
    </row>
    <row r="5904" spans="1:17" ht="15.75" customHeight="1">
      <c r="A5904" s="24" t="s">
        <v>11133</v>
      </c>
      <c r="B5904" s="25" t="s">
        <v>750</v>
      </c>
      <c r="C5904" s="26" t="s">
        <v>6296</v>
      </c>
      <c r="D5904" s="26">
        <v>100</v>
      </c>
      <c r="E5904" s="26" t="s">
        <v>235</v>
      </c>
      <c r="F5904" s="26" t="s">
        <v>185</v>
      </c>
      <c r="G5904" s="27"/>
      <c r="H5904" s="28" t="s">
        <v>236</v>
      </c>
      <c r="I5904" s="29" t="s">
        <v>11923</v>
      </c>
      <c r="J5904" s="30">
        <v>30</v>
      </c>
      <c r="K5904" s="31" t="s">
        <v>11924</v>
      </c>
      <c r="L5904" s="6">
        <v>-394.39841100000007</v>
      </c>
      <c r="M5904" s="32">
        <f t="shared" si="368"/>
        <v>236.63904660000003</v>
      </c>
      <c r="N5904" s="32">
        <f t="shared" si="369"/>
        <v>216.91912605000005</v>
      </c>
      <c r="O5904" s="32">
        <f t="shared" si="370"/>
        <v>197.19920550000003</v>
      </c>
      <c r="P5904" s="33">
        <f t="shared" si="371"/>
        <v>177.47928495000002</v>
      </c>
      <c r="Q5904" s="34">
        <v>0</v>
      </c>
    </row>
    <row r="5905" spans="1:17" ht="15.75" customHeight="1">
      <c r="A5905" s="24" t="s">
        <v>11133</v>
      </c>
      <c r="B5905" s="25" t="s">
        <v>750</v>
      </c>
      <c r="C5905" s="26" t="s">
        <v>6296</v>
      </c>
      <c r="D5905" s="26">
        <v>100</v>
      </c>
      <c r="E5905" s="26" t="s">
        <v>235</v>
      </c>
      <c r="F5905" s="26" t="s">
        <v>192</v>
      </c>
      <c r="G5905" s="27"/>
      <c r="H5905" s="28" t="s">
        <v>236</v>
      </c>
      <c r="I5905" s="29" t="s">
        <v>11925</v>
      </c>
      <c r="J5905" s="30">
        <v>30</v>
      </c>
      <c r="K5905" s="31" t="s">
        <v>11926</v>
      </c>
      <c r="L5905" s="6">
        <v>-503.72856600000006</v>
      </c>
      <c r="M5905" s="32">
        <f t="shared" si="368"/>
        <v>302.23713960000003</v>
      </c>
      <c r="N5905" s="32">
        <f t="shared" si="369"/>
        <v>277.05071129999999</v>
      </c>
      <c r="O5905" s="32">
        <f t="shared" si="370"/>
        <v>251.86428300000003</v>
      </c>
      <c r="P5905" s="33">
        <f t="shared" si="371"/>
        <v>226.67785470000001</v>
      </c>
      <c r="Q5905" s="34">
        <v>0</v>
      </c>
    </row>
    <row r="5906" spans="1:17" ht="15.75" customHeight="1">
      <c r="A5906" s="24" t="s">
        <v>11133</v>
      </c>
      <c r="B5906" s="25" t="s">
        <v>750</v>
      </c>
      <c r="C5906" s="26" t="s">
        <v>6296</v>
      </c>
      <c r="D5906" s="26">
        <v>100</v>
      </c>
      <c r="E5906" s="26" t="s">
        <v>235</v>
      </c>
      <c r="F5906" s="26" t="s">
        <v>192</v>
      </c>
      <c r="G5906" s="27"/>
      <c r="H5906" s="28" t="s">
        <v>236</v>
      </c>
      <c r="I5906" s="29" t="s">
        <v>11927</v>
      </c>
      <c r="J5906" s="30">
        <v>30</v>
      </c>
      <c r="K5906" s="31" t="s">
        <v>11928</v>
      </c>
      <c r="L5906" s="6">
        <v>-491.58077100000003</v>
      </c>
      <c r="M5906" s="32">
        <f t="shared" si="368"/>
        <v>294.94846259999997</v>
      </c>
      <c r="N5906" s="32">
        <f t="shared" si="369"/>
        <v>270.36942405000002</v>
      </c>
      <c r="O5906" s="32">
        <f t="shared" si="370"/>
        <v>245.79038550000001</v>
      </c>
      <c r="P5906" s="33">
        <f t="shared" si="371"/>
        <v>221.21134695000001</v>
      </c>
      <c r="Q5906" s="34">
        <v>0</v>
      </c>
    </row>
    <row r="5907" spans="1:17" ht="15.75" customHeight="1">
      <c r="A5907" s="24" t="s">
        <v>11133</v>
      </c>
      <c r="B5907" s="25" t="s">
        <v>750</v>
      </c>
      <c r="C5907" s="26" t="s">
        <v>6296</v>
      </c>
      <c r="D5907" s="26">
        <v>125</v>
      </c>
      <c r="E5907" s="26" t="s">
        <v>235</v>
      </c>
      <c r="F5907" s="26" t="s">
        <v>185</v>
      </c>
      <c r="G5907" s="27"/>
      <c r="H5907" s="28" t="s">
        <v>236</v>
      </c>
      <c r="I5907" s="29" t="s">
        <v>11929</v>
      </c>
      <c r="J5907" s="30">
        <v>25</v>
      </c>
      <c r="K5907" s="31" t="s">
        <v>11930</v>
      </c>
      <c r="L5907" s="6">
        <v>-468.63493599999998</v>
      </c>
      <c r="M5907" s="32">
        <f t="shared" si="368"/>
        <v>281.18096159999999</v>
      </c>
      <c r="N5907" s="32">
        <f t="shared" si="369"/>
        <v>257.7492148</v>
      </c>
      <c r="O5907" s="32">
        <f t="shared" si="370"/>
        <v>234.31746799999999</v>
      </c>
      <c r="P5907" s="33">
        <f t="shared" si="371"/>
        <v>210.88572119999998</v>
      </c>
      <c r="Q5907" s="34">
        <v>0</v>
      </c>
    </row>
    <row r="5908" spans="1:17" ht="15.75" customHeight="1">
      <c r="A5908" s="24" t="s">
        <v>11133</v>
      </c>
      <c r="B5908" s="25" t="s">
        <v>750</v>
      </c>
      <c r="C5908" s="26" t="s">
        <v>6296</v>
      </c>
      <c r="D5908" s="26">
        <v>125</v>
      </c>
      <c r="E5908" s="26" t="s">
        <v>235</v>
      </c>
      <c r="F5908" s="26" t="s">
        <v>185</v>
      </c>
      <c r="G5908" s="27"/>
      <c r="H5908" s="28" t="s">
        <v>236</v>
      </c>
      <c r="I5908" s="29" t="s">
        <v>11931</v>
      </c>
      <c r="J5908" s="30">
        <v>30</v>
      </c>
      <c r="K5908" s="31" t="s">
        <v>11932</v>
      </c>
      <c r="L5908" s="6">
        <v>-454.59748400000001</v>
      </c>
      <c r="M5908" s="32">
        <f t="shared" si="368"/>
        <v>272.75849040000003</v>
      </c>
      <c r="N5908" s="32">
        <f t="shared" si="369"/>
        <v>250.02861619999999</v>
      </c>
      <c r="O5908" s="32">
        <f t="shared" si="370"/>
        <v>227.298742</v>
      </c>
      <c r="P5908" s="33">
        <f t="shared" si="371"/>
        <v>204.56886779999999</v>
      </c>
      <c r="Q5908" s="34">
        <v>0</v>
      </c>
    </row>
    <row r="5909" spans="1:17" ht="15.75" customHeight="1">
      <c r="A5909" s="24" t="s">
        <v>11133</v>
      </c>
      <c r="B5909" s="25" t="s">
        <v>750</v>
      </c>
      <c r="C5909" s="26" t="s">
        <v>6296</v>
      </c>
      <c r="D5909" s="26">
        <v>125</v>
      </c>
      <c r="E5909" s="26" t="s">
        <v>235</v>
      </c>
      <c r="F5909" s="26" t="s">
        <v>192</v>
      </c>
      <c r="G5909" s="27"/>
      <c r="H5909" s="28" t="s">
        <v>236</v>
      </c>
      <c r="I5909" s="29" t="s">
        <v>11933</v>
      </c>
      <c r="J5909" s="30">
        <v>25</v>
      </c>
      <c r="K5909" s="31" t="s">
        <v>11934</v>
      </c>
      <c r="L5909" s="6">
        <v>-585.25376800000004</v>
      </c>
      <c r="M5909" s="32">
        <f t="shared" si="368"/>
        <v>351.15226080000002</v>
      </c>
      <c r="N5909" s="32">
        <f t="shared" si="369"/>
        <v>321.88957240000002</v>
      </c>
      <c r="O5909" s="32">
        <f t="shared" si="370"/>
        <v>292.62688400000002</v>
      </c>
      <c r="P5909" s="33">
        <f t="shared" si="371"/>
        <v>263.36419560000002</v>
      </c>
      <c r="Q5909" s="34">
        <v>0</v>
      </c>
    </row>
    <row r="5910" spans="1:17" ht="15.75" customHeight="1">
      <c r="A5910" s="24" t="s">
        <v>11133</v>
      </c>
      <c r="B5910" s="25" t="s">
        <v>750</v>
      </c>
      <c r="C5910" s="26" t="s">
        <v>6296</v>
      </c>
      <c r="D5910" s="26">
        <v>125</v>
      </c>
      <c r="E5910" s="26" t="s">
        <v>235</v>
      </c>
      <c r="F5910" s="26" t="s">
        <v>192</v>
      </c>
      <c r="G5910" s="27"/>
      <c r="H5910" s="28" t="s">
        <v>236</v>
      </c>
      <c r="I5910" s="29" t="s">
        <v>11935</v>
      </c>
      <c r="J5910" s="30">
        <v>30</v>
      </c>
      <c r="K5910" s="31" t="s">
        <v>11936</v>
      </c>
      <c r="L5910" s="6">
        <v>-568.51680599999997</v>
      </c>
      <c r="M5910" s="32">
        <f t="shared" si="368"/>
        <v>341.11008359999994</v>
      </c>
      <c r="N5910" s="32">
        <f t="shared" si="369"/>
        <v>312.68424329999999</v>
      </c>
      <c r="O5910" s="32">
        <f t="shared" si="370"/>
        <v>284.25840299999999</v>
      </c>
      <c r="P5910" s="33">
        <f t="shared" si="371"/>
        <v>255.83256269999998</v>
      </c>
      <c r="Q5910" s="34">
        <v>0</v>
      </c>
    </row>
    <row r="5911" spans="1:17" ht="15.75" customHeight="1">
      <c r="A5911" s="24" t="s">
        <v>11133</v>
      </c>
      <c r="B5911" s="25" t="s">
        <v>750</v>
      </c>
      <c r="C5911" s="26" t="s">
        <v>708</v>
      </c>
      <c r="D5911" s="26">
        <v>100</v>
      </c>
      <c r="E5911" s="26" t="s">
        <v>235</v>
      </c>
      <c r="F5911" s="26" t="s">
        <v>185</v>
      </c>
      <c r="G5911" s="27"/>
      <c r="H5911" s="28" t="s">
        <v>236</v>
      </c>
      <c r="I5911" s="29" t="s">
        <v>11937</v>
      </c>
      <c r="J5911" s="30">
        <v>30</v>
      </c>
      <c r="K5911" s="31" t="s">
        <v>11938</v>
      </c>
      <c r="L5911" s="6">
        <v>-333.65943599999997</v>
      </c>
      <c r="M5911" s="32">
        <f t="shared" si="368"/>
        <v>200.19566159999997</v>
      </c>
      <c r="N5911" s="32">
        <f t="shared" si="369"/>
        <v>183.51268979999998</v>
      </c>
      <c r="O5911" s="32">
        <f t="shared" si="370"/>
        <v>166.82971799999999</v>
      </c>
      <c r="P5911" s="33">
        <f t="shared" si="371"/>
        <v>150.14674619999997</v>
      </c>
      <c r="Q5911" s="34">
        <v>0</v>
      </c>
    </row>
    <row r="5912" spans="1:17" ht="15.75" customHeight="1">
      <c r="A5912" s="24" t="s">
        <v>11133</v>
      </c>
      <c r="B5912" s="25" t="s">
        <v>750</v>
      </c>
      <c r="C5912" s="26" t="s">
        <v>708</v>
      </c>
      <c r="D5912" s="26">
        <v>100</v>
      </c>
      <c r="E5912" s="26" t="s">
        <v>235</v>
      </c>
      <c r="F5912" s="26" t="s">
        <v>185</v>
      </c>
      <c r="G5912" s="27"/>
      <c r="H5912" s="28" t="s">
        <v>236</v>
      </c>
      <c r="I5912" s="29" t="s">
        <v>11939</v>
      </c>
      <c r="J5912" s="30">
        <v>30</v>
      </c>
      <c r="K5912" s="31" t="s">
        <v>11940</v>
      </c>
      <c r="L5912" s="6">
        <v>-331.22987700000004</v>
      </c>
      <c r="M5912" s="32">
        <f t="shared" si="368"/>
        <v>198.73792620000003</v>
      </c>
      <c r="N5912" s="32">
        <f t="shared" si="369"/>
        <v>182.17643235000003</v>
      </c>
      <c r="O5912" s="32">
        <f t="shared" si="370"/>
        <v>165.61493850000002</v>
      </c>
      <c r="P5912" s="33">
        <f t="shared" si="371"/>
        <v>149.05344465000002</v>
      </c>
      <c r="Q5912" s="34">
        <v>0</v>
      </c>
    </row>
    <row r="5913" spans="1:17" ht="15.75" customHeight="1">
      <c r="A5913" s="24" t="s">
        <v>11133</v>
      </c>
      <c r="B5913" s="25" t="s">
        <v>750</v>
      </c>
      <c r="C5913" s="26" t="s">
        <v>708</v>
      </c>
      <c r="D5913" s="26">
        <v>100</v>
      </c>
      <c r="E5913" s="26" t="s">
        <v>235</v>
      </c>
      <c r="F5913" s="26" t="s">
        <v>185</v>
      </c>
      <c r="G5913" s="27"/>
      <c r="H5913" s="28" t="s">
        <v>236</v>
      </c>
      <c r="I5913" s="29" t="s">
        <v>11941</v>
      </c>
      <c r="J5913" s="30">
        <v>30</v>
      </c>
      <c r="K5913" s="31" t="s">
        <v>11942</v>
      </c>
      <c r="L5913" s="6">
        <v>-384.95012600000001</v>
      </c>
      <c r="M5913" s="32">
        <f t="shared" si="368"/>
        <v>230.9700756</v>
      </c>
      <c r="N5913" s="32">
        <f t="shared" si="369"/>
        <v>211.7225693</v>
      </c>
      <c r="O5913" s="32">
        <f t="shared" si="370"/>
        <v>192.47506300000001</v>
      </c>
      <c r="P5913" s="33">
        <f t="shared" si="371"/>
        <v>173.22755669999998</v>
      </c>
      <c r="Q5913" s="34">
        <v>0</v>
      </c>
    </row>
    <row r="5914" spans="1:17" ht="15.75" customHeight="1">
      <c r="A5914" s="24" t="s">
        <v>11133</v>
      </c>
      <c r="B5914" s="25" t="s">
        <v>750</v>
      </c>
      <c r="C5914" s="26" t="s">
        <v>708</v>
      </c>
      <c r="D5914" s="26">
        <v>100</v>
      </c>
      <c r="E5914" s="26" t="s">
        <v>235</v>
      </c>
      <c r="F5914" s="26" t="s">
        <v>192</v>
      </c>
      <c r="G5914" s="27"/>
      <c r="H5914" s="28" t="s">
        <v>236</v>
      </c>
      <c r="I5914" s="29" t="s">
        <v>11943</v>
      </c>
      <c r="J5914" s="30">
        <v>30</v>
      </c>
      <c r="K5914" s="31" t="s">
        <v>11944</v>
      </c>
      <c r="L5914" s="6">
        <v>-440.56003199999998</v>
      </c>
      <c r="M5914" s="32">
        <f t="shared" si="368"/>
        <v>264.33601920000001</v>
      </c>
      <c r="N5914" s="32">
        <f t="shared" si="369"/>
        <v>242.30801759999997</v>
      </c>
      <c r="O5914" s="32">
        <f t="shared" si="370"/>
        <v>220.28001599999999</v>
      </c>
      <c r="P5914" s="33">
        <f t="shared" si="371"/>
        <v>198.25201439999998</v>
      </c>
      <c r="Q5914" s="34">
        <v>0</v>
      </c>
    </row>
    <row r="5915" spans="1:17" ht="15.75" customHeight="1">
      <c r="A5915" s="24" t="s">
        <v>11133</v>
      </c>
      <c r="B5915" s="25" t="s">
        <v>750</v>
      </c>
      <c r="C5915" s="26" t="s">
        <v>708</v>
      </c>
      <c r="D5915" s="26">
        <v>100</v>
      </c>
      <c r="E5915" s="26" t="s">
        <v>235</v>
      </c>
      <c r="F5915" s="26" t="s">
        <v>192</v>
      </c>
      <c r="G5915" s="27"/>
      <c r="H5915" s="28" t="s">
        <v>236</v>
      </c>
      <c r="I5915" s="29" t="s">
        <v>11945</v>
      </c>
      <c r="J5915" s="30">
        <v>30</v>
      </c>
      <c r="K5915" s="31" t="s">
        <v>11946</v>
      </c>
      <c r="L5915" s="6">
        <v>-428.41223699999995</v>
      </c>
      <c r="M5915" s="32">
        <f t="shared" si="368"/>
        <v>257.04734219999995</v>
      </c>
      <c r="N5915" s="32">
        <f t="shared" si="369"/>
        <v>235.62673034999997</v>
      </c>
      <c r="O5915" s="32">
        <f t="shared" si="370"/>
        <v>214.20611849999997</v>
      </c>
      <c r="P5915" s="33">
        <f t="shared" si="371"/>
        <v>192.78550664999995</v>
      </c>
      <c r="Q5915" s="34">
        <v>0</v>
      </c>
    </row>
    <row r="5916" spans="1:17" ht="15.75" customHeight="1">
      <c r="A5916" s="24" t="s">
        <v>11133</v>
      </c>
      <c r="B5916" s="25" t="s">
        <v>750</v>
      </c>
      <c r="C5916" s="26" t="s">
        <v>708</v>
      </c>
      <c r="D5916" s="26">
        <v>100</v>
      </c>
      <c r="E5916" s="26" t="s">
        <v>235</v>
      </c>
      <c r="F5916" s="26" t="s">
        <v>192</v>
      </c>
      <c r="G5916" s="27"/>
      <c r="H5916" s="28" t="s">
        <v>236</v>
      </c>
      <c r="I5916" s="29" t="s">
        <v>11947</v>
      </c>
      <c r="J5916" s="30">
        <v>30</v>
      </c>
      <c r="K5916" s="31" t="s">
        <v>11948</v>
      </c>
      <c r="L5916" s="6">
        <v>-491.85072199999996</v>
      </c>
      <c r="M5916" s="32">
        <f t="shared" si="368"/>
        <v>295.11043319999999</v>
      </c>
      <c r="N5916" s="32">
        <f t="shared" si="369"/>
        <v>270.51789709999997</v>
      </c>
      <c r="O5916" s="32">
        <f t="shared" si="370"/>
        <v>245.92536099999998</v>
      </c>
      <c r="P5916" s="33">
        <f t="shared" si="371"/>
        <v>221.33282489999993</v>
      </c>
      <c r="Q5916" s="34">
        <v>0</v>
      </c>
    </row>
    <row r="5917" spans="1:17" ht="15.75" customHeight="1">
      <c r="A5917" s="24" t="s">
        <v>11133</v>
      </c>
      <c r="B5917" s="25" t="s">
        <v>750</v>
      </c>
      <c r="C5917" s="26" t="s">
        <v>708</v>
      </c>
      <c r="D5917" s="26">
        <v>125</v>
      </c>
      <c r="E5917" s="26" t="s">
        <v>235</v>
      </c>
      <c r="F5917" s="26" t="s">
        <v>185</v>
      </c>
      <c r="G5917" s="27"/>
      <c r="H5917" s="28" t="s">
        <v>236</v>
      </c>
      <c r="I5917" s="29" t="s">
        <v>11949</v>
      </c>
      <c r="J5917" s="30">
        <v>25</v>
      </c>
      <c r="K5917" s="31" t="s">
        <v>11950</v>
      </c>
      <c r="L5917" s="6">
        <v>-448.11866000000003</v>
      </c>
      <c r="M5917" s="32">
        <f t="shared" si="368"/>
        <v>268.871196</v>
      </c>
      <c r="N5917" s="32">
        <f t="shared" si="369"/>
        <v>246.46526300000002</v>
      </c>
      <c r="O5917" s="32">
        <f t="shared" si="370"/>
        <v>224.05933000000002</v>
      </c>
      <c r="P5917" s="33">
        <f t="shared" si="371"/>
        <v>201.65339699999998</v>
      </c>
      <c r="Q5917" s="34">
        <v>0</v>
      </c>
    </row>
    <row r="5918" spans="1:17" ht="15.75" customHeight="1">
      <c r="A5918" s="24" t="s">
        <v>11133</v>
      </c>
      <c r="B5918" s="25" t="s">
        <v>750</v>
      </c>
      <c r="C5918" s="26" t="s">
        <v>708</v>
      </c>
      <c r="D5918" s="26">
        <v>125</v>
      </c>
      <c r="E5918" s="26" t="s">
        <v>235</v>
      </c>
      <c r="F5918" s="26" t="s">
        <v>185</v>
      </c>
      <c r="G5918" s="27"/>
      <c r="H5918" s="28" t="s">
        <v>236</v>
      </c>
      <c r="I5918" s="29" t="s">
        <v>11951</v>
      </c>
      <c r="J5918" s="30">
        <v>25</v>
      </c>
      <c r="K5918" s="31" t="s">
        <v>11952</v>
      </c>
      <c r="L5918" s="6">
        <v>-435.970865</v>
      </c>
      <c r="M5918" s="32">
        <f t="shared" si="368"/>
        <v>261.58251899999999</v>
      </c>
      <c r="N5918" s="32">
        <f t="shared" si="369"/>
        <v>239.78397575</v>
      </c>
      <c r="O5918" s="32">
        <f t="shared" si="370"/>
        <v>217.9854325</v>
      </c>
      <c r="P5918" s="33">
        <f t="shared" si="371"/>
        <v>196.18688924999998</v>
      </c>
      <c r="Q5918" s="34">
        <v>0</v>
      </c>
    </row>
    <row r="5919" spans="1:17" ht="15.75" customHeight="1">
      <c r="A5919" s="24" t="s">
        <v>11133</v>
      </c>
      <c r="B5919" s="25" t="s">
        <v>750</v>
      </c>
      <c r="C5919" s="26" t="s">
        <v>708</v>
      </c>
      <c r="D5919" s="26">
        <v>125</v>
      </c>
      <c r="E5919" s="26" t="s">
        <v>235</v>
      </c>
      <c r="F5919" s="26" t="s">
        <v>185</v>
      </c>
      <c r="G5919" s="27"/>
      <c r="H5919" s="28" t="s">
        <v>236</v>
      </c>
      <c r="I5919" s="29" t="s">
        <v>11953</v>
      </c>
      <c r="J5919" s="30">
        <v>25</v>
      </c>
      <c r="K5919" s="31" t="s">
        <v>11954</v>
      </c>
      <c r="L5919" s="6">
        <v>-462.96596499999998</v>
      </c>
      <c r="M5919" s="32">
        <f t="shared" si="368"/>
        <v>277.77957900000001</v>
      </c>
      <c r="N5919" s="32">
        <f t="shared" si="369"/>
        <v>254.63128074999997</v>
      </c>
      <c r="O5919" s="32">
        <f t="shared" si="370"/>
        <v>231.48298249999999</v>
      </c>
      <c r="P5919" s="33">
        <f t="shared" si="371"/>
        <v>208.33468424999998</v>
      </c>
      <c r="Q5919" s="34">
        <v>0</v>
      </c>
    </row>
    <row r="5920" spans="1:17" ht="15.75" customHeight="1">
      <c r="A5920" s="24" t="s">
        <v>11133</v>
      </c>
      <c r="B5920" s="25" t="s">
        <v>750</v>
      </c>
      <c r="C5920" s="26" t="s">
        <v>708</v>
      </c>
      <c r="D5920" s="26">
        <v>125</v>
      </c>
      <c r="E5920" s="26" t="s">
        <v>235</v>
      </c>
      <c r="F5920" s="26" t="s">
        <v>192</v>
      </c>
      <c r="G5920" s="27"/>
      <c r="H5920" s="28" t="s">
        <v>236</v>
      </c>
      <c r="I5920" s="29" t="s">
        <v>11955</v>
      </c>
      <c r="J5920" s="30">
        <v>25</v>
      </c>
      <c r="K5920" s="31" t="s">
        <v>11956</v>
      </c>
      <c r="L5920" s="6">
        <v>-565.54734499999995</v>
      </c>
      <c r="M5920" s="32">
        <f t="shared" si="368"/>
        <v>339.32840699999997</v>
      </c>
      <c r="N5920" s="32">
        <f t="shared" si="369"/>
        <v>311.05103974999997</v>
      </c>
      <c r="O5920" s="32">
        <f t="shared" si="370"/>
        <v>282.77367249999998</v>
      </c>
      <c r="P5920" s="33">
        <f t="shared" si="371"/>
        <v>254.49630524999998</v>
      </c>
      <c r="Q5920" s="34">
        <v>0</v>
      </c>
    </row>
    <row r="5921" spans="1:17" ht="15.75" customHeight="1">
      <c r="A5921" s="24" t="s">
        <v>11133</v>
      </c>
      <c r="B5921" s="25" t="s">
        <v>750</v>
      </c>
      <c r="C5921" s="26" t="s">
        <v>708</v>
      </c>
      <c r="D5921" s="26">
        <v>125</v>
      </c>
      <c r="E5921" s="26" t="s">
        <v>235</v>
      </c>
      <c r="F5921" s="26" t="s">
        <v>192</v>
      </c>
      <c r="G5921" s="27"/>
      <c r="H5921" s="28" t="s">
        <v>236</v>
      </c>
      <c r="I5921" s="29" t="s">
        <v>11957</v>
      </c>
      <c r="J5921" s="30">
        <v>25</v>
      </c>
      <c r="K5921" s="31" t="s">
        <v>11958</v>
      </c>
      <c r="L5921" s="6">
        <v>-550.43008900000007</v>
      </c>
      <c r="M5921" s="32">
        <f t="shared" si="368"/>
        <v>330.25805339999999</v>
      </c>
      <c r="N5921" s="32">
        <f t="shared" si="369"/>
        <v>302.73654895000004</v>
      </c>
      <c r="O5921" s="32">
        <f t="shared" si="370"/>
        <v>275.21504450000003</v>
      </c>
      <c r="P5921" s="33">
        <f t="shared" si="371"/>
        <v>247.69354005000002</v>
      </c>
      <c r="Q5921" s="34">
        <v>0</v>
      </c>
    </row>
    <row r="5922" spans="1:17" ht="15.75" customHeight="1">
      <c r="A5922" s="24" t="s">
        <v>11133</v>
      </c>
      <c r="B5922" s="25" t="s">
        <v>750</v>
      </c>
      <c r="C5922" s="26" t="s">
        <v>708</v>
      </c>
      <c r="D5922" s="26">
        <v>125</v>
      </c>
      <c r="E5922" s="26" t="s">
        <v>235</v>
      </c>
      <c r="F5922" s="26" t="s">
        <v>192</v>
      </c>
      <c r="G5922" s="27"/>
      <c r="H5922" s="28" t="s">
        <v>236</v>
      </c>
      <c r="I5922" s="29" t="s">
        <v>11959</v>
      </c>
      <c r="J5922" s="30">
        <v>25</v>
      </c>
      <c r="K5922" s="31" t="s">
        <v>11960</v>
      </c>
      <c r="L5922" s="6">
        <v>-581.20450300000005</v>
      </c>
      <c r="M5922" s="32">
        <f t="shared" si="368"/>
        <v>348.72270179999998</v>
      </c>
      <c r="N5922" s="32">
        <f t="shared" si="369"/>
        <v>319.66247665000003</v>
      </c>
      <c r="O5922" s="32">
        <f t="shared" si="370"/>
        <v>290.60225150000002</v>
      </c>
      <c r="P5922" s="33">
        <f t="shared" si="371"/>
        <v>261.54202635000001</v>
      </c>
      <c r="Q5922" s="34">
        <v>0</v>
      </c>
    </row>
    <row r="5923" spans="1:17" ht="15.75" customHeight="1">
      <c r="A5923" s="24" t="s">
        <v>11133</v>
      </c>
      <c r="B5923" s="25" t="s">
        <v>750</v>
      </c>
      <c r="C5923" s="26" t="s">
        <v>708</v>
      </c>
      <c r="D5923" s="26">
        <v>125</v>
      </c>
      <c r="E5923" s="26" t="s">
        <v>235</v>
      </c>
      <c r="F5923" s="26" t="s">
        <v>192</v>
      </c>
      <c r="G5923" s="27"/>
      <c r="H5923" s="28" t="s">
        <v>236</v>
      </c>
      <c r="I5923" s="29" t="s">
        <v>11961</v>
      </c>
      <c r="J5923" s="30">
        <v>25</v>
      </c>
      <c r="K5923" s="31" t="s">
        <v>11962</v>
      </c>
      <c r="L5923" s="6">
        <v>-590.92273899999998</v>
      </c>
      <c r="M5923" s="32">
        <f t="shared" si="368"/>
        <v>354.55364339999994</v>
      </c>
      <c r="N5923" s="32">
        <f t="shared" si="369"/>
        <v>325.00750644999999</v>
      </c>
      <c r="O5923" s="32">
        <f t="shared" si="370"/>
        <v>295.46136949999999</v>
      </c>
      <c r="P5923" s="33">
        <f t="shared" si="371"/>
        <v>265.91523254999998</v>
      </c>
      <c r="Q5923" s="34">
        <v>0</v>
      </c>
    </row>
    <row r="5924" spans="1:17" ht="15.75" customHeight="1">
      <c r="A5924" s="24" t="s">
        <v>11133</v>
      </c>
      <c r="B5924" s="25" t="s">
        <v>750</v>
      </c>
      <c r="C5924" s="26" t="s">
        <v>708</v>
      </c>
      <c r="D5924" s="26">
        <v>150</v>
      </c>
      <c r="E5924" s="26" t="s">
        <v>235</v>
      </c>
      <c r="F5924" s="26" t="s">
        <v>185</v>
      </c>
      <c r="G5924" s="27"/>
      <c r="H5924" s="28" t="s">
        <v>236</v>
      </c>
      <c r="I5924" s="29" t="s">
        <v>11963</v>
      </c>
      <c r="J5924" s="30">
        <v>20</v>
      </c>
      <c r="K5924" s="31" t="s">
        <v>11964</v>
      </c>
      <c r="L5924" s="6">
        <v>-719.95931699999994</v>
      </c>
      <c r="M5924" s="32">
        <f t="shared" si="368"/>
        <v>431.97559019999994</v>
      </c>
      <c r="N5924" s="32">
        <f t="shared" si="369"/>
        <v>395.97762434999999</v>
      </c>
      <c r="O5924" s="32">
        <f t="shared" si="370"/>
        <v>359.97965849999997</v>
      </c>
      <c r="P5924" s="33">
        <f t="shared" si="371"/>
        <v>323.98169264999996</v>
      </c>
      <c r="Q5924" s="34">
        <v>1000</v>
      </c>
    </row>
    <row r="5925" spans="1:17" ht="15.75" customHeight="1">
      <c r="A5925" s="24" t="s">
        <v>11133</v>
      </c>
      <c r="B5925" s="25" t="s">
        <v>750</v>
      </c>
      <c r="C5925" s="26" t="s">
        <v>708</v>
      </c>
      <c r="D5925" s="26">
        <v>150</v>
      </c>
      <c r="E5925" s="26" t="s">
        <v>235</v>
      </c>
      <c r="F5925" s="26" t="s">
        <v>185</v>
      </c>
      <c r="G5925" s="27"/>
      <c r="H5925" s="28" t="s">
        <v>236</v>
      </c>
      <c r="I5925" s="29" t="s">
        <v>11965</v>
      </c>
      <c r="J5925" s="30">
        <v>20</v>
      </c>
      <c r="K5925" s="31" t="s">
        <v>11966</v>
      </c>
      <c r="L5925" s="6">
        <v>-813.36236300000007</v>
      </c>
      <c r="M5925" s="32">
        <f t="shared" si="368"/>
        <v>488.01741780000003</v>
      </c>
      <c r="N5925" s="32">
        <f t="shared" si="369"/>
        <v>447.34929965000003</v>
      </c>
      <c r="O5925" s="32">
        <f t="shared" si="370"/>
        <v>406.68118150000004</v>
      </c>
      <c r="P5925" s="33">
        <f t="shared" si="371"/>
        <v>366.01306334999998</v>
      </c>
      <c r="Q5925" s="34">
        <v>1000</v>
      </c>
    </row>
    <row r="5926" spans="1:17" ht="15.75" customHeight="1">
      <c r="A5926" s="24" t="s">
        <v>11133</v>
      </c>
      <c r="B5926" s="25" t="s">
        <v>750</v>
      </c>
      <c r="C5926" s="26" t="s">
        <v>708</v>
      </c>
      <c r="D5926" s="26">
        <v>150</v>
      </c>
      <c r="E5926" s="26" t="s">
        <v>235</v>
      </c>
      <c r="F5926" s="26" t="s">
        <v>192</v>
      </c>
      <c r="G5926" s="27"/>
      <c r="H5926" s="28" t="s">
        <v>236</v>
      </c>
      <c r="I5926" s="29" t="s">
        <v>11967</v>
      </c>
      <c r="J5926" s="30">
        <v>20</v>
      </c>
      <c r="K5926" s="31" t="s">
        <v>11968</v>
      </c>
      <c r="L5926" s="6">
        <v>-856.28457200000003</v>
      </c>
      <c r="M5926" s="32">
        <f t="shared" si="368"/>
        <v>513.77074319999997</v>
      </c>
      <c r="N5926" s="32">
        <f t="shared" si="369"/>
        <v>470.95651459999999</v>
      </c>
      <c r="O5926" s="32">
        <f t="shared" si="370"/>
        <v>428.14228600000001</v>
      </c>
      <c r="P5926" s="33">
        <f t="shared" si="371"/>
        <v>385.32805739999998</v>
      </c>
      <c r="Q5926" s="34">
        <v>1000</v>
      </c>
    </row>
    <row r="5927" spans="1:17" ht="15.75" customHeight="1">
      <c r="A5927" s="24" t="s">
        <v>11133</v>
      </c>
      <c r="B5927" s="25" t="s">
        <v>750</v>
      </c>
      <c r="C5927" s="26" t="s">
        <v>708</v>
      </c>
      <c r="D5927" s="26">
        <v>150</v>
      </c>
      <c r="E5927" s="26" t="s">
        <v>235</v>
      </c>
      <c r="F5927" s="26" t="s">
        <v>192</v>
      </c>
      <c r="G5927" s="27"/>
      <c r="H5927" s="28" t="s">
        <v>236</v>
      </c>
      <c r="I5927" s="29" t="s">
        <v>11969</v>
      </c>
      <c r="J5927" s="30">
        <v>20</v>
      </c>
      <c r="K5927" s="31" t="s">
        <v>11970</v>
      </c>
      <c r="L5927" s="6">
        <v>-965.61472700000002</v>
      </c>
      <c r="M5927" s="32">
        <f t="shared" si="368"/>
        <v>579.36883620000003</v>
      </c>
      <c r="N5927" s="32">
        <f t="shared" si="369"/>
        <v>531.08809984999994</v>
      </c>
      <c r="O5927" s="32">
        <f t="shared" si="370"/>
        <v>482.80736350000001</v>
      </c>
      <c r="P5927" s="33">
        <f t="shared" si="371"/>
        <v>434.52662714999997</v>
      </c>
      <c r="Q5927" s="34">
        <v>1000</v>
      </c>
    </row>
    <row r="5928" spans="1:17" ht="15.75" customHeight="1">
      <c r="A5928" s="24" t="s">
        <v>11133</v>
      </c>
      <c r="B5928" s="25" t="s">
        <v>750</v>
      </c>
      <c r="C5928" s="26" t="s">
        <v>708</v>
      </c>
      <c r="D5928" s="26">
        <v>200</v>
      </c>
      <c r="E5928" s="26" t="s">
        <v>235</v>
      </c>
      <c r="F5928" s="26" t="s">
        <v>185</v>
      </c>
      <c r="G5928" s="27"/>
      <c r="H5928" s="28" t="s">
        <v>236</v>
      </c>
      <c r="I5928" s="29" t="s">
        <v>11971</v>
      </c>
      <c r="J5928" s="30">
        <v>12</v>
      </c>
      <c r="K5928" s="31" t="s">
        <v>11972</v>
      </c>
      <c r="L5928" s="6">
        <v>-906.76540899999986</v>
      </c>
      <c r="M5928" s="32">
        <f t="shared" si="368"/>
        <v>544.0592453999999</v>
      </c>
      <c r="N5928" s="32">
        <f t="shared" si="369"/>
        <v>498.72097494999991</v>
      </c>
      <c r="O5928" s="32">
        <f t="shared" si="370"/>
        <v>453.38270449999993</v>
      </c>
      <c r="P5928" s="33">
        <f t="shared" si="371"/>
        <v>408.04443404999989</v>
      </c>
      <c r="Q5928" s="34">
        <v>1008</v>
      </c>
    </row>
    <row r="5929" spans="1:17" ht="15.75" customHeight="1">
      <c r="A5929" s="24" t="s">
        <v>11133</v>
      </c>
      <c r="B5929" s="25" t="s">
        <v>750</v>
      </c>
      <c r="C5929" s="26" t="s">
        <v>708</v>
      </c>
      <c r="D5929" s="26">
        <v>200</v>
      </c>
      <c r="E5929" s="26"/>
      <c r="F5929" s="26" t="s">
        <v>185</v>
      </c>
      <c r="G5929" s="27"/>
      <c r="H5929" s="28" t="s">
        <v>236</v>
      </c>
      <c r="I5929" s="29" t="s">
        <v>11973</v>
      </c>
      <c r="J5929" s="30">
        <v>12</v>
      </c>
      <c r="K5929" s="31" t="s">
        <v>11974</v>
      </c>
      <c r="L5929" s="6">
        <v>-904.60580100000004</v>
      </c>
      <c r="M5929" s="32">
        <f t="shared" si="368"/>
        <v>542.76348059999998</v>
      </c>
      <c r="N5929" s="32">
        <f t="shared" si="369"/>
        <v>497.53319055000003</v>
      </c>
      <c r="O5929" s="32">
        <f t="shared" si="370"/>
        <v>452.30290050000002</v>
      </c>
      <c r="P5929" s="33">
        <f t="shared" si="371"/>
        <v>407.07261044999996</v>
      </c>
      <c r="Q5929" s="34">
        <v>1008</v>
      </c>
    </row>
    <row r="5930" spans="1:17" ht="15.75" customHeight="1">
      <c r="A5930" s="24" t="s">
        <v>11133</v>
      </c>
      <c r="B5930" s="25" t="s">
        <v>750</v>
      </c>
      <c r="C5930" s="26" t="s">
        <v>708</v>
      </c>
      <c r="D5930" s="26">
        <v>200</v>
      </c>
      <c r="E5930" s="26" t="s">
        <v>235</v>
      </c>
      <c r="F5930" s="26" t="s">
        <v>185</v>
      </c>
      <c r="G5930" s="27"/>
      <c r="H5930" s="28" t="s">
        <v>236</v>
      </c>
      <c r="I5930" s="29" t="s">
        <v>11975</v>
      </c>
      <c r="J5930" s="30">
        <v>12</v>
      </c>
      <c r="K5930" s="31" t="s">
        <v>11976</v>
      </c>
      <c r="L5930" s="6">
        <v>-897.04717300000004</v>
      </c>
      <c r="M5930" s="32">
        <f t="shared" si="368"/>
        <v>538.22830380000005</v>
      </c>
      <c r="N5930" s="32">
        <f t="shared" si="369"/>
        <v>493.37594515000001</v>
      </c>
      <c r="O5930" s="32">
        <f t="shared" si="370"/>
        <v>448.52358650000002</v>
      </c>
      <c r="P5930" s="33">
        <f t="shared" si="371"/>
        <v>403.67122784999998</v>
      </c>
      <c r="Q5930" s="34">
        <v>1008</v>
      </c>
    </row>
    <row r="5931" spans="1:17" ht="15.75" customHeight="1">
      <c r="A5931" s="24" t="s">
        <v>11133</v>
      </c>
      <c r="B5931" s="25" t="s">
        <v>750</v>
      </c>
      <c r="C5931" s="26" t="s">
        <v>708</v>
      </c>
      <c r="D5931" s="26">
        <v>200</v>
      </c>
      <c r="E5931" s="26" t="s">
        <v>235</v>
      </c>
      <c r="F5931" s="26" t="s">
        <v>192</v>
      </c>
      <c r="G5931" s="27"/>
      <c r="H5931" s="28" t="s">
        <v>236</v>
      </c>
      <c r="I5931" s="29" t="s">
        <v>11977</v>
      </c>
      <c r="J5931" s="30">
        <v>12</v>
      </c>
      <c r="K5931" s="31" t="s">
        <v>11978</v>
      </c>
      <c r="L5931" s="6">
        <v>-1041.7409089999999</v>
      </c>
      <c r="M5931" s="32">
        <f t="shared" si="368"/>
        <v>625.04454539999983</v>
      </c>
      <c r="N5931" s="32">
        <f t="shared" si="369"/>
        <v>572.95749994999994</v>
      </c>
      <c r="O5931" s="32">
        <f t="shared" si="370"/>
        <v>520.87045449999994</v>
      </c>
      <c r="P5931" s="33">
        <f t="shared" si="371"/>
        <v>468.78340904999993</v>
      </c>
      <c r="Q5931" s="34">
        <v>1008</v>
      </c>
    </row>
    <row r="5932" spans="1:17" ht="15.75" customHeight="1">
      <c r="A5932" s="24" t="s">
        <v>11133</v>
      </c>
      <c r="B5932" s="25" t="s">
        <v>750</v>
      </c>
      <c r="C5932" s="26" t="s">
        <v>708</v>
      </c>
      <c r="D5932" s="26">
        <v>200</v>
      </c>
      <c r="E5932" s="26"/>
      <c r="F5932" s="26" t="s">
        <v>192</v>
      </c>
      <c r="G5932" s="27"/>
      <c r="H5932" s="28" t="s">
        <v>236</v>
      </c>
      <c r="I5932" s="29" t="s">
        <v>11979</v>
      </c>
      <c r="J5932" s="30">
        <v>12</v>
      </c>
      <c r="K5932" s="31" t="s">
        <v>11980</v>
      </c>
      <c r="L5932" s="6">
        <v>-1039.5813010000002</v>
      </c>
      <c r="M5932" s="32">
        <f t="shared" si="368"/>
        <v>623.74878060000015</v>
      </c>
      <c r="N5932" s="32">
        <f t="shared" si="369"/>
        <v>571.76971555</v>
      </c>
      <c r="O5932" s="32">
        <f t="shared" si="370"/>
        <v>519.79065050000008</v>
      </c>
      <c r="P5932" s="33">
        <f t="shared" si="371"/>
        <v>467.81158545000005</v>
      </c>
      <c r="Q5932" s="34">
        <v>1008</v>
      </c>
    </row>
    <row r="5933" spans="1:17" ht="15.75" customHeight="1">
      <c r="A5933" s="24" t="s">
        <v>11133</v>
      </c>
      <c r="B5933" s="25" t="s">
        <v>750</v>
      </c>
      <c r="C5933" s="26" t="s">
        <v>708</v>
      </c>
      <c r="D5933" s="26">
        <v>200</v>
      </c>
      <c r="E5933" s="26" t="s">
        <v>235</v>
      </c>
      <c r="F5933" s="26" t="s">
        <v>192</v>
      </c>
      <c r="G5933" s="27"/>
      <c r="H5933" s="28" t="s">
        <v>236</v>
      </c>
      <c r="I5933" s="29" t="s">
        <v>11981</v>
      </c>
      <c r="J5933" s="30">
        <v>12</v>
      </c>
      <c r="K5933" s="31" t="s">
        <v>11982</v>
      </c>
      <c r="L5933" s="6">
        <v>-1044.9803210000002</v>
      </c>
      <c r="M5933" s="32">
        <f t="shared" si="368"/>
        <v>626.98819260000005</v>
      </c>
      <c r="N5933" s="32">
        <f t="shared" si="369"/>
        <v>574.73917655000014</v>
      </c>
      <c r="O5933" s="32">
        <f t="shared" si="370"/>
        <v>522.49016050000012</v>
      </c>
      <c r="P5933" s="33">
        <f t="shared" si="371"/>
        <v>470.24114445000009</v>
      </c>
      <c r="Q5933" s="34">
        <v>1008</v>
      </c>
    </row>
    <row r="5934" spans="1:17" ht="15.75" customHeight="1">
      <c r="A5934" s="24" t="s">
        <v>11133</v>
      </c>
      <c r="B5934" s="25" t="s">
        <v>750</v>
      </c>
      <c r="C5934" s="26" t="s">
        <v>708</v>
      </c>
      <c r="D5934" s="26">
        <v>80</v>
      </c>
      <c r="E5934" s="26" t="s">
        <v>235</v>
      </c>
      <c r="F5934" s="26" t="s">
        <v>185</v>
      </c>
      <c r="G5934" s="27"/>
      <c r="H5934" s="28" t="s">
        <v>236</v>
      </c>
      <c r="I5934" s="29" t="s">
        <v>11983</v>
      </c>
      <c r="J5934" s="30">
        <v>30</v>
      </c>
      <c r="K5934" s="31" t="s">
        <v>11984</v>
      </c>
      <c r="L5934" s="6">
        <v>-321.78159200000005</v>
      </c>
      <c r="M5934" s="32">
        <f t="shared" si="368"/>
        <v>193.06895520000003</v>
      </c>
      <c r="N5934" s="32">
        <f t="shared" si="369"/>
        <v>176.97987560000001</v>
      </c>
      <c r="O5934" s="32">
        <f t="shared" si="370"/>
        <v>160.89079600000002</v>
      </c>
      <c r="P5934" s="33">
        <f t="shared" si="371"/>
        <v>144.8017164</v>
      </c>
      <c r="Q5934" s="34">
        <v>0</v>
      </c>
    </row>
    <row r="5935" spans="1:17" ht="15.75" customHeight="1">
      <c r="A5935" s="24" t="s">
        <v>11133</v>
      </c>
      <c r="B5935" s="25" t="s">
        <v>750</v>
      </c>
      <c r="C5935" s="26" t="s">
        <v>708</v>
      </c>
      <c r="D5935" s="26">
        <v>80</v>
      </c>
      <c r="E5935" s="26" t="s">
        <v>235</v>
      </c>
      <c r="F5935" s="26" t="s">
        <v>185</v>
      </c>
      <c r="G5935" s="27"/>
      <c r="H5935" s="28" t="s">
        <v>236</v>
      </c>
      <c r="I5935" s="29" t="s">
        <v>11985</v>
      </c>
      <c r="J5935" s="30">
        <v>30</v>
      </c>
      <c r="K5935" s="31" t="s">
        <v>11986</v>
      </c>
      <c r="L5935" s="6">
        <v>-337.97865200000001</v>
      </c>
      <c r="M5935" s="32">
        <f t="shared" si="368"/>
        <v>202.7871912</v>
      </c>
      <c r="N5935" s="32">
        <f t="shared" si="369"/>
        <v>185.8882586</v>
      </c>
      <c r="O5935" s="32">
        <f t="shared" si="370"/>
        <v>168.98932600000001</v>
      </c>
      <c r="P5935" s="33">
        <f t="shared" si="371"/>
        <v>152.09039339999998</v>
      </c>
      <c r="Q5935" s="34">
        <v>0</v>
      </c>
    </row>
    <row r="5936" spans="1:17" ht="15.75" customHeight="1">
      <c r="A5936" s="24" t="s">
        <v>11133</v>
      </c>
      <c r="B5936" s="25" t="s">
        <v>750</v>
      </c>
      <c r="C5936" s="26" t="s">
        <v>708</v>
      </c>
      <c r="D5936" s="26">
        <v>80</v>
      </c>
      <c r="E5936" s="26"/>
      <c r="F5936" s="26" t="s">
        <v>185</v>
      </c>
      <c r="G5936" s="27"/>
      <c r="H5936" s="28" t="s">
        <v>236</v>
      </c>
      <c r="I5936" s="29" t="s">
        <v>11987</v>
      </c>
      <c r="J5936" s="30">
        <v>30</v>
      </c>
      <c r="K5936" s="31" t="s">
        <v>11988</v>
      </c>
      <c r="L5936" s="6">
        <v>-383.87032199999999</v>
      </c>
      <c r="M5936" s="32">
        <f t="shared" si="368"/>
        <v>230.32219319999999</v>
      </c>
      <c r="N5936" s="32">
        <f t="shared" si="369"/>
        <v>211.12867709999998</v>
      </c>
      <c r="O5936" s="32">
        <f t="shared" si="370"/>
        <v>191.93516099999999</v>
      </c>
      <c r="P5936" s="33">
        <f t="shared" si="371"/>
        <v>172.74164489999998</v>
      </c>
      <c r="Q5936" s="34">
        <v>0</v>
      </c>
    </row>
    <row r="5937" spans="1:17" ht="15.75" customHeight="1">
      <c r="A5937" s="24" t="s">
        <v>11133</v>
      </c>
      <c r="B5937" s="25" t="s">
        <v>750</v>
      </c>
      <c r="C5937" s="26" t="s">
        <v>708</v>
      </c>
      <c r="D5937" s="26">
        <v>80</v>
      </c>
      <c r="E5937" s="26" t="s">
        <v>235</v>
      </c>
      <c r="F5937" s="26" t="s">
        <v>185</v>
      </c>
      <c r="G5937" s="27"/>
      <c r="H5937" s="28" t="s">
        <v>236</v>
      </c>
      <c r="I5937" s="29" t="s">
        <v>11989</v>
      </c>
      <c r="J5937" s="30">
        <v>30</v>
      </c>
      <c r="K5937" s="31" t="s">
        <v>11990</v>
      </c>
      <c r="L5937" s="6">
        <v>-373.07228199999997</v>
      </c>
      <c r="M5937" s="32">
        <f t="shared" si="368"/>
        <v>223.84336919999998</v>
      </c>
      <c r="N5937" s="32">
        <f t="shared" si="369"/>
        <v>205.18975509999999</v>
      </c>
      <c r="O5937" s="32">
        <f t="shared" si="370"/>
        <v>186.53614099999999</v>
      </c>
      <c r="P5937" s="33">
        <f t="shared" si="371"/>
        <v>167.88252689999996</v>
      </c>
      <c r="Q5937" s="34">
        <v>0</v>
      </c>
    </row>
    <row r="5938" spans="1:17" ht="15.75" customHeight="1">
      <c r="A5938" s="24" t="s">
        <v>11133</v>
      </c>
      <c r="B5938" s="25" t="s">
        <v>750</v>
      </c>
      <c r="C5938" s="26" t="s">
        <v>708</v>
      </c>
      <c r="D5938" s="26">
        <v>80</v>
      </c>
      <c r="E5938" s="26" t="s">
        <v>235</v>
      </c>
      <c r="F5938" s="26" t="s">
        <v>192</v>
      </c>
      <c r="G5938" s="27"/>
      <c r="H5938" s="28" t="s">
        <v>236</v>
      </c>
      <c r="I5938" s="29" t="s">
        <v>11991</v>
      </c>
      <c r="J5938" s="30">
        <v>30</v>
      </c>
      <c r="K5938" s="31" t="s">
        <v>11992</v>
      </c>
      <c r="L5938" s="6">
        <v>-430.571845</v>
      </c>
      <c r="M5938" s="32">
        <f t="shared" si="368"/>
        <v>258.34310699999997</v>
      </c>
      <c r="N5938" s="32">
        <f t="shared" si="369"/>
        <v>236.81451475</v>
      </c>
      <c r="O5938" s="32">
        <f t="shared" si="370"/>
        <v>215.2859225</v>
      </c>
      <c r="P5938" s="33">
        <f t="shared" si="371"/>
        <v>193.75733024999997</v>
      </c>
      <c r="Q5938" s="34">
        <v>0</v>
      </c>
    </row>
    <row r="5939" spans="1:17" ht="15.75" customHeight="1">
      <c r="A5939" s="24" t="s">
        <v>11133</v>
      </c>
      <c r="B5939" s="25" t="s">
        <v>750</v>
      </c>
      <c r="C5939" s="26" t="s">
        <v>708</v>
      </c>
      <c r="D5939" s="26">
        <v>80</v>
      </c>
      <c r="E5939" s="26" t="s">
        <v>235</v>
      </c>
      <c r="F5939" s="26" t="s">
        <v>192</v>
      </c>
      <c r="G5939" s="27"/>
      <c r="H5939" s="28" t="s">
        <v>236</v>
      </c>
      <c r="I5939" s="29" t="s">
        <v>11993</v>
      </c>
      <c r="J5939" s="30">
        <v>30</v>
      </c>
      <c r="K5939" s="31" t="s">
        <v>11994</v>
      </c>
      <c r="L5939" s="6">
        <v>-416.26444199999997</v>
      </c>
      <c r="M5939" s="32">
        <f t="shared" si="368"/>
        <v>249.75866519999997</v>
      </c>
      <c r="N5939" s="32">
        <f t="shared" si="369"/>
        <v>228.94544309999998</v>
      </c>
      <c r="O5939" s="32">
        <f t="shared" si="370"/>
        <v>208.13222099999999</v>
      </c>
      <c r="P5939" s="33">
        <f t="shared" si="371"/>
        <v>187.31899889999997</v>
      </c>
      <c r="Q5939" s="34">
        <v>0</v>
      </c>
    </row>
    <row r="5940" spans="1:17" ht="15.75" customHeight="1">
      <c r="A5940" s="24" t="s">
        <v>11133</v>
      </c>
      <c r="B5940" s="25" t="s">
        <v>750</v>
      </c>
      <c r="C5940" s="26" t="s">
        <v>708</v>
      </c>
      <c r="D5940" s="26">
        <v>80</v>
      </c>
      <c r="E5940" s="26"/>
      <c r="F5940" s="26" t="s">
        <v>192</v>
      </c>
      <c r="G5940" s="27"/>
      <c r="H5940" s="28" t="s">
        <v>236</v>
      </c>
      <c r="I5940" s="29" t="s">
        <v>11995</v>
      </c>
      <c r="J5940" s="30">
        <v>30</v>
      </c>
      <c r="K5940" s="31" t="s">
        <v>11996</v>
      </c>
      <c r="L5940" s="6">
        <v>-467.55513199999996</v>
      </c>
      <c r="M5940" s="32">
        <f t="shared" si="368"/>
        <v>280.53307919999997</v>
      </c>
      <c r="N5940" s="32">
        <f t="shared" si="369"/>
        <v>257.15532259999998</v>
      </c>
      <c r="O5940" s="32">
        <f t="shared" si="370"/>
        <v>233.77756599999998</v>
      </c>
      <c r="P5940" s="33">
        <f t="shared" si="371"/>
        <v>210.39980939999998</v>
      </c>
      <c r="Q5940" s="34">
        <v>0</v>
      </c>
    </row>
    <row r="5941" spans="1:17" ht="15.75" customHeight="1">
      <c r="A5941" s="24" t="s">
        <v>11133</v>
      </c>
      <c r="B5941" s="25" t="s">
        <v>750</v>
      </c>
      <c r="C5941" s="26" t="s">
        <v>2990</v>
      </c>
      <c r="D5941" s="26">
        <v>100</v>
      </c>
      <c r="E5941" s="26" t="s">
        <v>235</v>
      </c>
      <c r="F5941" s="26" t="s">
        <v>185</v>
      </c>
      <c r="G5941" s="27"/>
      <c r="H5941" s="28" t="s">
        <v>236</v>
      </c>
      <c r="I5941" s="29" t="s">
        <v>11997</v>
      </c>
      <c r="J5941" s="30">
        <v>25</v>
      </c>
      <c r="K5941" s="31" t="s">
        <v>11998</v>
      </c>
      <c r="L5941" s="6">
        <v>-364.16389900000001</v>
      </c>
      <c r="M5941" s="32">
        <f t="shared" si="368"/>
        <v>218.49833939999999</v>
      </c>
      <c r="N5941" s="32">
        <f t="shared" si="369"/>
        <v>200.29014445000001</v>
      </c>
      <c r="O5941" s="32">
        <f t="shared" si="370"/>
        <v>182.08194950000001</v>
      </c>
      <c r="P5941" s="33">
        <f t="shared" si="371"/>
        <v>163.87375455</v>
      </c>
      <c r="Q5941" s="34">
        <v>0</v>
      </c>
    </row>
    <row r="5942" spans="1:17" ht="15.75" customHeight="1">
      <c r="A5942" s="24" t="s">
        <v>11133</v>
      </c>
      <c r="B5942" s="25" t="s">
        <v>750</v>
      </c>
      <c r="C5942" s="26" t="s">
        <v>2990</v>
      </c>
      <c r="D5942" s="26">
        <v>100</v>
      </c>
      <c r="E5942" s="26" t="s">
        <v>235</v>
      </c>
      <c r="F5942" s="26" t="s">
        <v>192</v>
      </c>
      <c r="G5942" s="27"/>
      <c r="H5942" s="28" t="s">
        <v>236</v>
      </c>
      <c r="I5942" s="29" t="s">
        <v>11999</v>
      </c>
      <c r="J5942" s="30">
        <v>25</v>
      </c>
      <c r="K5942" s="31" t="s">
        <v>12000</v>
      </c>
      <c r="L5942" s="6">
        <v>-471.06449499999997</v>
      </c>
      <c r="M5942" s="32">
        <f t="shared" si="368"/>
        <v>282.63869699999998</v>
      </c>
      <c r="N5942" s="32">
        <f t="shared" si="369"/>
        <v>259.08547224999995</v>
      </c>
      <c r="O5942" s="32">
        <f t="shared" si="370"/>
        <v>235.53224749999998</v>
      </c>
      <c r="P5942" s="33">
        <f t="shared" si="371"/>
        <v>211.97902274999996</v>
      </c>
      <c r="Q5942" s="34">
        <v>0</v>
      </c>
    </row>
    <row r="5943" spans="1:17" ht="15.75" customHeight="1">
      <c r="A5943" s="24" t="s">
        <v>11133</v>
      </c>
      <c r="B5943" s="25" t="s">
        <v>750</v>
      </c>
      <c r="C5943" s="26" t="s">
        <v>680</v>
      </c>
      <c r="D5943" s="26">
        <v>100</v>
      </c>
      <c r="E5943" s="26" t="s">
        <v>235</v>
      </c>
      <c r="F5943" s="26" t="s">
        <v>185</v>
      </c>
      <c r="G5943" s="27"/>
      <c r="H5943" s="28" t="s">
        <v>236</v>
      </c>
      <c r="I5943" s="29" t="s">
        <v>12001</v>
      </c>
      <c r="J5943" s="30">
        <v>30</v>
      </c>
      <c r="K5943" s="31" t="s">
        <v>12002</v>
      </c>
      <c r="L5943" s="6">
        <v>-283.17859899999996</v>
      </c>
      <c r="M5943" s="32">
        <f t="shared" si="368"/>
        <v>169.90715939999995</v>
      </c>
      <c r="N5943" s="32">
        <f t="shared" si="369"/>
        <v>155.74822945</v>
      </c>
      <c r="O5943" s="32">
        <f t="shared" si="370"/>
        <v>141.58929949999998</v>
      </c>
      <c r="P5943" s="33">
        <f t="shared" si="371"/>
        <v>127.43036954999997</v>
      </c>
      <c r="Q5943" s="34">
        <v>0</v>
      </c>
    </row>
    <row r="5944" spans="1:17" ht="15.75" customHeight="1">
      <c r="A5944" s="24" t="s">
        <v>11133</v>
      </c>
      <c r="B5944" s="25" t="s">
        <v>750</v>
      </c>
      <c r="C5944" s="26" t="s">
        <v>680</v>
      </c>
      <c r="D5944" s="26">
        <v>100</v>
      </c>
      <c r="E5944" s="26" t="s">
        <v>235</v>
      </c>
      <c r="F5944" s="26" t="s">
        <v>185</v>
      </c>
      <c r="G5944" s="27"/>
      <c r="H5944" s="28" t="s">
        <v>236</v>
      </c>
      <c r="I5944" s="29" t="s">
        <v>12003</v>
      </c>
      <c r="J5944" s="30">
        <v>30</v>
      </c>
      <c r="K5944" s="31" t="s">
        <v>12004</v>
      </c>
      <c r="L5944" s="6">
        <v>-283.718501</v>
      </c>
      <c r="M5944" s="32">
        <f t="shared" si="368"/>
        <v>170.23110059999999</v>
      </c>
      <c r="N5944" s="32">
        <f t="shared" si="369"/>
        <v>156.04517555000001</v>
      </c>
      <c r="O5944" s="32">
        <f t="shared" si="370"/>
        <v>141.8592505</v>
      </c>
      <c r="P5944" s="33">
        <f t="shared" si="371"/>
        <v>127.67332544999999</v>
      </c>
      <c r="Q5944" s="34">
        <v>1020</v>
      </c>
    </row>
    <row r="5945" spans="1:17" ht="15.75" customHeight="1">
      <c r="A5945" s="24" t="s">
        <v>11133</v>
      </c>
      <c r="B5945" s="25" t="s">
        <v>750</v>
      </c>
      <c r="C5945" s="26" t="s">
        <v>680</v>
      </c>
      <c r="D5945" s="26">
        <v>100</v>
      </c>
      <c r="E5945" s="26" t="s">
        <v>235</v>
      </c>
      <c r="F5945" s="26" t="s">
        <v>185</v>
      </c>
      <c r="G5945" s="27"/>
      <c r="H5945" s="28" t="s">
        <v>236</v>
      </c>
      <c r="I5945" s="29" t="s">
        <v>12005</v>
      </c>
      <c r="J5945" s="30">
        <v>30</v>
      </c>
      <c r="K5945" s="31" t="s">
        <v>12006</v>
      </c>
      <c r="L5945" s="6">
        <v>-282.098795</v>
      </c>
      <c r="M5945" s="32">
        <f t="shared" si="368"/>
        <v>169.259277</v>
      </c>
      <c r="N5945" s="32">
        <f t="shared" si="369"/>
        <v>155.15433725</v>
      </c>
      <c r="O5945" s="32">
        <f t="shared" si="370"/>
        <v>141.0493975</v>
      </c>
      <c r="P5945" s="33">
        <f t="shared" si="371"/>
        <v>126.94445775</v>
      </c>
      <c r="Q5945" s="34">
        <v>0</v>
      </c>
    </row>
    <row r="5946" spans="1:17" ht="15.75" customHeight="1">
      <c r="A5946" s="24" t="s">
        <v>11133</v>
      </c>
      <c r="B5946" s="25" t="s">
        <v>750</v>
      </c>
      <c r="C5946" s="26" t="s">
        <v>680</v>
      </c>
      <c r="D5946" s="26">
        <v>100</v>
      </c>
      <c r="E5946" s="26" t="s">
        <v>235</v>
      </c>
      <c r="F5946" s="26" t="s">
        <v>192</v>
      </c>
      <c r="G5946" s="27"/>
      <c r="H5946" s="28" t="s">
        <v>236</v>
      </c>
      <c r="I5946" s="29" t="s">
        <v>12007</v>
      </c>
      <c r="J5946" s="30">
        <v>30</v>
      </c>
      <c r="K5946" s="31" t="s">
        <v>12008</v>
      </c>
      <c r="L5946" s="6">
        <v>-390.07919500000003</v>
      </c>
      <c r="M5946" s="32">
        <f t="shared" si="368"/>
        <v>234.047517</v>
      </c>
      <c r="N5946" s="32">
        <f t="shared" si="369"/>
        <v>214.54355725000002</v>
      </c>
      <c r="O5946" s="32">
        <f t="shared" si="370"/>
        <v>195.03959750000001</v>
      </c>
      <c r="P5946" s="33">
        <f t="shared" si="371"/>
        <v>175.53563775000001</v>
      </c>
      <c r="Q5946" s="34">
        <v>0</v>
      </c>
    </row>
    <row r="5947" spans="1:17" ht="15.75" customHeight="1">
      <c r="A5947" s="24" t="s">
        <v>11133</v>
      </c>
      <c r="B5947" s="25" t="s">
        <v>750</v>
      </c>
      <c r="C5947" s="26" t="s">
        <v>680</v>
      </c>
      <c r="D5947" s="26">
        <v>100</v>
      </c>
      <c r="E5947" s="26" t="s">
        <v>235</v>
      </c>
      <c r="F5947" s="26" t="s">
        <v>192</v>
      </c>
      <c r="G5947" s="27"/>
      <c r="H5947" s="28" t="s">
        <v>236</v>
      </c>
      <c r="I5947" s="29" t="s">
        <v>12009</v>
      </c>
      <c r="J5947" s="30">
        <v>30</v>
      </c>
      <c r="K5947" s="31" t="s">
        <v>12010</v>
      </c>
      <c r="L5947" s="6">
        <v>-377.9314</v>
      </c>
      <c r="M5947" s="32">
        <f t="shared" si="368"/>
        <v>226.75883999999999</v>
      </c>
      <c r="N5947" s="32">
        <f t="shared" si="369"/>
        <v>207.86227</v>
      </c>
      <c r="O5947" s="32">
        <f t="shared" si="370"/>
        <v>188.9657</v>
      </c>
      <c r="P5947" s="33">
        <f t="shared" si="371"/>
        <v>170.06912999999997</v>
      </c>
      <c r="Q5947" s="34">
        <v>0</v>
      </c>
    </row>
    <row r="5948" spans="1:17" ht="15.75" customHeight="1">
      <c r="A5948" s="24" t="s">
        <v>11133</v>
      </c>
      <c r="B5948" s="25" t="s">
        <v>750</v>
      </c>
      <c r="C5948" s="26" t="s">
        <v>680</v>
      </c>
      <c r="D5948" s="26">
        <v>100</v>
      </c>
      <c r="E5948" s="26" t="s">
        <v>235</v>
      </c>
      <c r="F5948" s="26" t="s">
        <v>192</v>
      </c>
      <c r="G5948" s="27"/>
      <c r="H5948" s="28" t="s">
        <v>236</v>
      </c>
      <c r="I5948" s="29" t="s">
        <v>12011</v>
      </c>
      <c r="J5948" s="30">
        <v>30</v>
      </c>
      <c r="K5948" s="31" t="s">
        <v>12012</v>
      </c>
      <c r="L5948" s="6">
        <v>-380.90086099999996</v>
      </c>
      <c r="M5948" s="32">
        <f t="shared" si="368"/>
        <v>228.54051659999996</v>
      </c>
      <c r="N5948" s="32">
        <f t="shared" si="369"/>
        <v>209.49547354999999</v>
      </c>
      <c r="O5948" s="32">
        <f t="shared" si="370"/>
        <v>190.45043049999998</v>
      </c>
      <c r="P5948" s="33">
        <f t="shared" si="371"/>
        <v>171.40538744999998</v>
      </c>
      <c r="Q5948" s="34">
        <v>1020</v>
      </c>
    </row>
    <row r="5949" spans="1:17" ht="15.75" customHeight="1">
      <c r="A5949" s="24" t="s">
        <v>11133</v>
      </c>
      <c r="B5949" s="25" t="s">
        <v>750</v>
      </c>
      <c r="C5949" s="26" t="s">
        <v>680</v>
      </c>
      <c r="D5949" s="26">
        <v>100</v>
      </c>
      <c r="E5949" s="26" t="s">
        <v>256</v>
      </c>
      <c r="F5949" s="26" t="s">
        <v>185</v>
      </c>
      <c r="G5949" s="27"/>
      <c r="H5949" s="28" t="s">
        <v>236</v>
      </c>
      <c r="I5949" s="29" t="s">
        <v>12013</v>
      </c>
      <c r="J5949" s="30">
        <v>30</v>
      </c>
      <c r="K5949" s="31" t="s">
        <v>12014</v>
      </c>
      <c r="L5949" s="6">
        <v>-314.49291499999998</v>
      </c>
      <c r="M5949" s="32">
        <f t="shared" si="368"/>
        <v>188.69574899999998</v>
      </c>
      <c r="N5949" s="32">
        <f t="shared" si="369"/>
        <v>172.97110325</v>
      </c>
      <c r="O5949" s="32">
        <f t="shared" si="370"/>
        <v>157.24645749999999</v>
      </c>
      <c r="P5949" s="33">
        <f t="shared" si="371"/>
        <v>141.52181174999998</v>
      </c>
      <c r="Q5949" s="34">
        <v>0</v>
      </c>
    </row>
    <row r="5950" spans="1:17" ht="15.75" customHeight="1">
      <c r="A5950" s="24" t="s">
        <v>11133</v>
      </c>
      <c r="B5950" s="25" t="s">
        <v>750</v>
      </c>
      <c r="C5950" s="26" t="s">
        <v>680</v>
      </c>
      <c r="D5950" s="26">
        <v>100</v>
      </c>
      <c r="E5950" s="26" t="s">
        <v>256</v>
      </c>
      <c r="F5950" s="26" t="s">
        <v>185</v>
      </c>
      <c r="G5950" s="27"/>
      <c r="H5950" s="28" t="s">
        <v>236</v>
      </c>
      <c r="I5950" s="29" t="s">
        <v>12015</v>
      </c>
      <c r="J5950" s="30">
        <v>30</v>
      </c>
      <c r="K5950" s="31" t="s">
        <v>12016</v>
      </c>
      <c r="L5950" s="6">
        <v>-312.063356</v>
      </c>
      <c r="M5950" s="32">
        <f t="shared" si="368"/>
        <v>187.23801359999999</v>
      </c>
      <c r="N5950" s="32">
        <f t="shared" si="369"/>
        <v>171.63484579999999</v>
      </c>
      <c r="O5950" s="32">
        <f t="shared" si="370"/>
        <v>156.031678</v>
      </c>
      <c r="P5950" s="33">
        <f t="shared" si="371"/>
        <v>140.42851019999998</v>
      </c>
      <c r="Q5950" s="34">
        <v>0</v>
      </c>
    </row>
    <row r="5951" spans="1:17" ht="15.75" customHeight="1">
      <c r="A5951" s="24" t="s">
        <v>11133</v>
      </c>
      <c r="B5951" s="25" t="s">
        <v>750</v>
      </c>
      <c r="C5951" s="26" t="s">
        <v>680</v>
      </c>
      <c r="D5951" s="26">
        <v>100</v>
      </c>
      <c r="E5951" s="26" t="s">
        <v>256</v>
      </c>
      <c r="F5951" s="26" t="s">
        <v>185</v>
      </c>
      <c r="G5951" s="27"/>
      <c r="H5951" s="28" t="s">
        <v>236</v>
      </c>
      <c r="I5951" s="29" t="s">
        <v>12017</v>
      </c>
      <c r="J5951" s="30">
        <v>30</v>
      </c>
      <c r="K5951" s="31" t="s">
        <v>12018</v>
      </c>
      <c r="L5951" s="6">
        <v>-313.953013</v>
      </c>
      <c r="M5951" s="32">
        <f t="shared" si="368"/>
        <v>188.3718078</v>
      </c>
      <c r="N5951" s="32">
        <f t="shared" si="369"/>
        <v>172.67415714999998</v>
      </c>
      <c r="O5951" s="32">
        <f t="shared" si="370"/>
        <v>156.9765065</v>
      </c>
      <c r="P5951" s="33">
        <f t="shared" si="371"/>
        <v>141.27885584999999</v>
      </c>
      <c r="Q5951" s="34">
        <v>0</v>
      </c>
    </row>
    <row r="5952" spans="1:17" ht="15.75" customHeight="1">
      <c r="A5952" s="24" t="s">
        <v>11133</v>
      </c>
      <c r="B5952" s="25" t="s">
        <v>750</v>
      </c>
      <c r="C5952" s="26" t="s">
        <v>680</v>
      </c>
      <c r="D5952" s="26">
        <v>100</v>
      </c>
      <c r="E5952" s="26" t="s">
        <v>256</v>
      </c>
      <c r="F5952" s="26" t="s">
        <v>185</v>
      </c>
      <c r="G5952" s="27"/>
      <c r="H5952" s="28" t="s">
        <v>236</v>
      </c>
      <c r="I5952" s="29" t="s">
        <v>12019</v>
      </c>
      <c r="J5952" s="30">
        <v>30</v>
      </c>
      <c r="K5952" s="31" t="s">
        <v>12020</v>
      </c>
      <c r="L5952" s="6">
        <v>-316.11262099999999</v>
      </c>
      <c r="M5952" s="32">
        <f t="shared" si="368"/>
        <v>189.66757259999997</v>
      </c>
      <c r="N5952" s="32">
        <f t="shared" si="369"/>
        <v>173.86194154999998</v>
      </c>
      <c r="O5952" s="32">
        <f t="shared" si="370"/>
        <v>158.0563105</v>
      </c>
      <c r="P5952" s="33">
        <f t="shared" si="371"/>
        <v>142.25067944999998</v>
      </c>
      <c r="Q5952" s="34">
        <v>0</v>
      </c>
    </row>
    <row r="5953" spans="1:17" ht="15.75" customHeight="1">
      <c r="A5953" s="24" t="s">
        <v>11133</v>
      </c>
      <c r="B5953" s="25" t="s">
        <v>750</v>
      </c>
      <c r="C5953" s="26" t="s">
        <v>680</v>
      </c>
      <c r="D5953" s="26">
        <v>100</v>
      </c>
      <c r="E5953" s="26" t="s">
        <v>256</v>
      </c>
      <c r="F5953" s="26" t="s">
        <v>192</v>
      </c>
      <c r="G5953" s="27"/>
      <c r="H5953" s="28" t="s">
        <v>236</v>
      </c>
      <c r="I5953" s="29" t="s">
        <v>12021</v>
      </c>
      <c r="J5953" s="30">
        <v>30</v>
      </c>
      <c r="K5953" s="31" t="s">
        <v>12022</v>
      </c>
      <c r="L5953" s="6">
        <v>-421.39351099999999</v>
      </c>
      <c r="M5953" s="32">
        <f t="shared" si="368"/>
        <v>252.83610659999999</v>
      </c>
      <c r="N5953" s="32">
        <f t="shared" si="369"/>
        <v>231.76643104999999</v>
      </c>
      <c r="O5953" s="32">
        <f t="shared" si="370"/>
        <v>210.69675549999999</v>
      </c>
      <c r="P5953" s="33">
        <f t="shared" si="371"/>
        <v>189.62707994999997</v>
      </c>
      <c r="Q5953" s="34">
        <v>0</v>
      </c>
    </row>
    <row r="5954" spans="1:17" ht="15.75" customHeight="1">
      <c r="A5954" s="24" t="s">
        <v>11133</v>
      </c>
      <c r="B5954" s="25" t="s">
        <v>750</v>
      </c>
      <c r="C5954" s="26" t="s">
        <v>680</v>
      </c>
      <c r="D5954" s="26">
        <v>100</v>
      </c>
      <c r="E5954" s="26" t="s">
        <v>256</v>
      </c>
      <c r="F5954" s="26" t="s">
        <v>192</v>
      </c>
      <c r="G5954" s="27"/>
      <c r="H5954" s="28" t="s">
        <v>236</v>
      </c>
      <c r="I5954" s="29" t="s">
        <v>12023</v>
      </c>
      <c r="J5954" s="30">
        <v>30</v>
      </c>
      <c r="K5954" s="31" t="s">
        <v>12024</v>
      </c>
      <c r="L5954" s="6">
        <v>-409.24571599999996</v>
      </c>
      <c r="M5954" s="32">
        <f t="shared" si="368"/>
        <v>245.54742959999996</v>
      </c>
      <c r="N5954" s="32">
        <f t="shared" si="369"/>
        <v>225.08514379999997</v>
      </c>
      <c r="O5954" s="32">
        <f t="shared" si="370"/>
        <v>204.62285799999998</v>
      </c>
      <c r="P5954" s="33">
        <f t="shared" si="371"/>
        <v>184.16057219999996</v>
      </c>
      <c r="Q5954" s="34">
        <v>0</v>
      </c>
    </row>
    <row r="5955" spans="1:17" ht="15.75" customHeight="1">
      <c r="A5955" s="24" t="s">
        <v>11133</v>
      </c>
      <c r="B5955" s="25" t="s">
        <v>750</v>
      </c>
      <c r="C5955" s="26" t="s">
        <v>680</v>
      </c>
      <c r="D5955" s="26">
        <v>100</v>
      </c>
      <c r="E5955" s="26" t="s">
        <v>256</v>
      </c>
      <c r="F5955" s="26" t="s">
        <v>192</v>
      </c>
      <c r="G5955" s="27"/>
      <c r="H5955" s="28" t="s">
        <v>236</v>
      </c>
      <c r="I5955" s="29" t="s">
        <v>12025</v>
      </c>
      <c r="J5955" s="30">
        <v>30</v>
      </c>
      <c r="K5955" s="31" t="s">
        <v>12026</v>
      </c>
      <c r="L5955" s="6">
        <v>-410.86542199999997</v>
      </c>
      <c r="M5955" s="32">
        <f t="shared" si="368"/>
        <v>246.51925319999998</v>
      </c>
      <c r="N5955" s="32">
        <f t="shared" si="369"/>
        <v>225.97598209999998</v>
      </c>
      <c r="O5955" s="32">
        <f t="shared" si="370"/>
        <v>205.43271099999998</v>
      </c>
      <c r="P5955" s="33">
        <f t="shared" si="371"/>
        <v>184.88943989999996</v>
      </c>
      <c r="Q5955" s="34">
        <v>0</v>
      </c>
    </row>
    <row r="5956" spans="1:17" ht="15.75" customHeight="1">
      <c r="A5956" s="24" t="s">
        <v>11133</v>
      </c>
      <c r="B5956" s="25" t="s">
        <v>750</v>
      </c>
      <c r="C5956" s="26" t="s">
        <v>680</v>
      </c>
      <c r="D5956" s="26">
        <v>100</v>
      </c>
      <c r="E5956" s="26" t="s">
        <v>256</v>
      </c>
      <c r="F5956" s="26" t="s">
        <v>192</v>
      </c>
      <c r="G5956" s="27"/>
      <c r="H5956" s="28" t="s">
        <v>236</v>
      </c>
      <c r="I5956" s="29" t="s">
        <v>12027</v>
      </c>
      <c r="J5956" s="30">
        <v>30</v>
      </c>
      <c r="K5956" s="31" t="s">
        <v>12028</v>
      </c>
      <c r="L5956" s="6">
        <v>-423.01321699999994</v>
      </c>
      <c r="M5956" s="32">
        <f t="shared" ref="M5956:M6019" si="372">L5956*40%-L5956</f>
        <v>253.80793019999996</v>
      </c>
      <c r="N5956" s="32">
        <f t="shared" ref="N5956:N6019" si="373">L5956*45%-L5956</f>
        <v>232.65726934999995</v>
      </c>
      <c r="O5956" s="32">
        <f t="shared" ref="O5956:O6019" si="374">L5956*50%-L5956</f>
        <v>211.50660849999997</v>
      </c>
      <c r="P5956" s="33">
        <f t="shared" ref="P5956:P6019" si="375">L5956*55%-L5956</f>
        <v>190.35594764999996</v>
      </c>
      <c r="Q5956" s="34">
        <v>0</v>
      </c>
    </row>
    <row r="5957" spans="1:17" ht="15.75" customHeight="1">
      <c r="A5957" s="24" t="s">
        <v>11133</v>
      </c>
      <c r="B5957" s="25" t="s">
        <v>750</v>
      </c>
      <c r="C5957" s="26" t="s">
        <v>680</v>
      </c>
      <c r="D5957" s="26">
        <v>125</v>
      </c>
      <c r="E5957" s="26" t="s">
        <v>235</v>
      </c>
      <c r="F5957" s="26" t="s">
        <v>185</v>
      </c>
      <c r="G5957" s="27"/>
      <c r="H5957" s="28" t="s">
        <v>236</v>
      </c>
      <c r="I5957" s="29" t="s">
        <v>12029</v>
      </c>
      <c r="J5957" s="30">
        <v>25</v>
      </c>
      <c r="K5957" s="31" t="s">
        <v>12030</v>
      </c>
      <c r="L5957" s="6">
        <v>-354.98556500000007</v>
      </c>
      <c r="M5957" s="32">
        <f t="shared" si="372"/>
        <v>212.99133900000004</v>
      </c>
      <c r="N5957" s="32">
        <f t="shared" si="373"/>
        <v>195.24206075000004</v>
      </c>
      <c r="O5957" s="32">
        <f t="shared" si="374"/>
        <v>177.49278250000003</v>
      </c>
      <c r="P5957" s="33">
        <f t="shared" si="375"/>
        <v>159.74350425</v>
      </c>
      <c r="Q5957" s="34">
        <v>0</v>
      </c>
    </row>
    <row r="5958" spans="1:17" ht="15.75" customHeight="1">
      <c r="A5958" s="24" t="s">
        <v>11133</v>
      </c>
      <c r="B5958" s="25" t="s">
        <v>750</v>
      </c>
      <c r="C5958" s="26" t="s">
        <v>680</v>
      </c>
      <c r="D5958" s="26">
        <v>125</v>
      </c>
      <c r="E5958" s="26" t="s">
        <v>235</v>
      </c>
      <c r="F5958" s="26" t="s">
        <v>185</v>
      </c>
      <c r="G5958" s="27"/>
      <c r="H5958" s="28" t="s">
        <v>236</v>
      </c>
      <c r="I5958" s="29" t="s">
        <v>12031</v>
      </c>
      <c r="J5958" s="30">
        <v>25</v>
      </c>
      <c r="K5958" s="31" t="s">
        <v>12032</v>
      </c>
      <c r="L5958" s="6">
        <v>-342.83776999999998</v>
      </c>
      <c r="M5958" s="32">
        <f t="shared" si="372"/>
        <v>205.70266199999998</v>
      </c>
      <c r="N5958" s="32">
        <f t="shared" si="373"/>
        <v>188.56077349999998</v>
      </c>
      <c r="O5958" s="32">
        <f t="shared" si="374"/>
        <v>171.41888499999999</v>
      </c>
      <c r="P5958" s="33">
        <f t="shared" si="375"/>
        <v>154.27699649999997</v>
      </c>
      <c r="Q5958" s="34">
        <v>0</v>
      </c>
    </row>
    <row r="5959" spans="1:17" ht="15.75" customHeight="1">
      <c r="A5959" s="24" t="s">
        <v>11133</v>
      </c>
      <c r="B5959" s="25" t="s">
        <v>750</v>
      </c>
      <c r="C5959" s="26" t="s">
        <v>680</v>
      </c>
      <c r="D5959" s="26">
        <v>125</v>
      </c>
      <c r="E5959" s="26" t="s">
        <v>235</v>
      </c>
      <c r="F5959" s="26" t="s">
        <v>192</v>
      </c>
      <c r="G5959" s="27"/>
      <c r="H5959" s="28" t="s">
        <v>236</v>
      </c>
      <c r="I5959" s="29" t="s">
        <v>12033</v>
      </c>
      <c r="J5959" s="30">
        <v>25</v>
      </c>
      <c r="K5959" s="31" t="s">
        <v>12034</v>
      </c>
      <c r="L5959" s="6">
        <v>-471.60439700000001</v>
      </c>
      <c r="M5959" s="32">
        <f t="shared" si="372"/>
        <v>282.96263820000001</v>
      </c>
      <c r="N5959" s="32">
        <f t="shared" si="373"/>
        <v>259.38241834999997</v>
      </c>
      <c r="O5959" s="32">
        <f t="shared" si="374"/>
        <v>235.8021985</v>
      </c>
      <c r="P5959" s="33">
        <f t="shared" si="375"/>
        <v>212.22197864999998</v>
      </c>
      <c r="Q5959" s="34">
        <v>0</v>
      </c>
    </row>
    <row r="5960" spans="1:17" ht="15.75" customHeight="1">
      <c r="A5960" s="24" t="s">
        <v>11133</v>
      </c>
      <c r="B5960" s="25" t="s">
        <v>750</v>
      </c>
      <c r="C5960" s="26" t="s">
        <v>680</v>
      </c>
      <c r="D5960" s="26">
        <v>125</v>
      </c>
      <c r="E5960" s="26" t="s">
        <v>235</v>
      </c>
      <c r="F5960" s="26" t="s">
        <v>192</v>
      </c>
      <c r="G5960" s="27"/>
      <c r="H5960" s="28" t="s">
        <v>236</v>
      </c>
      <c r="I5960" s="29" t="s">
        <v>12035</v>
      </c>
      <c r="J5960" s="30">
        <v>25</v>
      </c>
      <c r="K5960" s="31" t="s">
        <v>12036</v>
      </c>
      <c r="L5960" s="6">
        <v>-501.56895800000001</v>
      </c>
      <c r="M5960" s="32">
        <f t="shared" si="372"/>
        <v>300.94137480000001</v>
      </c>
      <c r="N5960" s="32">
        <f t="shared" si="373"/>
        <v>275.86292689999999</v>
      </c>
      <c r="O5960" s="32">
        <f t="shared" si="374"/>
        <v>250.784479</v>
      </c>
      <c r="P5960" s="33">
        <f t="shared" si="375"/>
        <v>225.70603109999996</v>
      </c>
      <c r="Q5960" s="34">
        <v>0</v>
      </c>
    </row>
    <row r="5961" spans="1:17" ht="15.75" customHeight="1">
      <c r="A5961" s="24" t="s">
        <v>11133</v>
      </c>
      <c r="B5961" s="25" t="s">
        <v>750</v>
      </c>
      <c r="C5961" s="26" t="s">
        <v>680</v>
      </c>
      <c r="D5961" s="26">
        <v>125</v>
      </c>
      <c r="E5961" s="26" t="s">
        <v>235</v>
      </c>
      <c r="F5961" s="26" t="s">
        <v>192</v>
      </c>
      <c r="G5961" s="27"/>
      <c r="H5961" s="28" t="s">
        <v>236</v>
      </c>
      <c r="I5961" s="29" t="s">
        <v>12037</v>
      </c>
      <c r="J5961" s="30">
        <v>25</v>
      </c>
      <c r="K5961" s="31" t="s">
        <v>12038</v>
      </c>
      <c r="L5961" s="6">
        <v>-456.48714099999995</v>
      </c>
      <c r="M5961" s="32">
        <f t="shared" si="372"/>
        <v>273.89228459999993</v>
      </c>
      <c r="N5961" s="32">
        <f t="shared" si="373"/>
        <v>251.06792754999998</v>
      </c>
      <c r="O5961" s="32">
        <f t="shared" si="374"/>
        <v>228.24357049999998</v>
      </c>
      <c r="P5961" s="33">
        <f t="shared" si="375"/>
        <v>205.41921344999994</v>
      </c>
      <c r="Q5961" s="34">
        <v>0</v>
      </c>
    </row>
    <row r="5962" spans="1:17" ht="15.75" customHeight="1">
      <c r="A5962" s="24" t="s">
        <v>11133</v>
      </c>
      <c r="B5962" s="25" t="s">
        <v>750</v>
      </c>
      <c r="C5962" s="26" t="s">
        <v>680</v>
      </c>
      <c r="D5962" s="26">
        <v>125</v>
      </c>
      <c r="E5962" s="26" t="s">
        <v>235</v>
      </c>
      <c r="F5962" s="26" t="s">
        <v>192</v>
      </c>
      <c r="G5962" s="27"/>
      <c r="H5962" s="28" t="s">
        <v>236</v>
      </c>
      <c r="I5962" s="29" t="s">
        <v>12039</v>
      </c>
      <c r="J5962" s="30">
        <v>25</v>
      </c>
      <c r="K5962" s="31" t="s">
        <v>12040</v>
      </c>
      <c r="L5962" s="6">
        <v>-491.58077100000003</v>
      </c>
      <c r="M5962" s="32">
        <f t="shared" si="372"/>
        <v>294.94846259999997</v>
      </c>
      <c r="N5962" s="32">
        <f t="shared" si="373"/>
        <v>270.36942405000002</v>
      </c>
      <c r="O5962" s="32">
        <f t="shared" si="374"/>
        <v>245.79038550000001</v>
      </c>
      <c r="P5962" s="33">
        <f t="shared" si="375"/>
        <v>221.21134695000001</v>
      </c>
      <c r="Q5962" s="34">
        <v>0</v>
      </c>
    </row>
    <row r="5963" spans="1:17" ht="15.75" customHeight="1">
      <c r="A5963" s="24" t="s">
        <v>11133</v>
      </c>
      <c r="B5963" s="25" t="s">
        <v>750</v>
      </c>
      <c r="C5963" s="26" t="s">
        <v>680</v>
      </c>
      <c r="D5963" s="26">
        <v>125</v>
      </c>
      <c r="E5963" s="26" t="s">
        <v>256</v>
      </c>
      <c r="F5963" s="26" t="s">
        <v>185</v>
      </c>
      <c r="G5963" s="27"/>
      <c r="H5963" s="28" t="s">
        <v>236</v>
      </c>
      <c r="I5963" s="29" t="s">
        <v>12041</v>
      </c>
      <c r="J5963" s="30">
        <v>25</v>
      </c>
      <c r="K5963" s="31" t="s">
        <v>12042</v>
      </c>
      <c r="L5963" s="6">
        <v>-404.65654900000004</v>
      </c>
      <c r="M5963" s="32">
        <f t="shared" si="372"/>
        <v>242.79392940000002</v>
      </c>
      <c r="N5963" s="32">
        <f t="shared" si="373"/>
        <v>222.56110195000002</v>
      </c>
      <c r="O5963" s="32">
        <f t="shared" si="374"/>
        <v>202.32827450000002</v>
      </c>
      <c r="P5963" s="33">
        <f t="shared" si="375"/>
        <v>182.09544704999999</v>
      </c>
      <c r="Q5963" s="34">
        <v>0</v>
      </c>
    </row>
    <row r="5964" spans="1:17" ht="15.75" customHeight="1">
      <c r="A5964" s="24" t="s">
        <v>11133</v>
      </c>
      <c r="B5964" s="25" t="s">
        <v>750</v>
      </c>
      <c r="C5964" s="26" t="s">
        <v>680</v>
      </c>
      <c r="D5964" s="26">
        <v>125</v>
      </c>
      <c r="E5964" s="26" t="s">
        <v>256</v>
      </c>
      <c r="F5964" s="26" t="s">
        <v>185</v>
      </c>
      <c r="G5964" s="27"/>
      <c r="H5964" s="28" t="s">
        <v>236</v>
      </c>
      <c r="I5964" s="29" t="s">
        <v>12043</v>
      </c>
      <c r="J5964" s="30">
        <v>25</v>
      </c>
      <c r="K5964" s="31" t="s">
        <v>12044</v>
      </c>
      <c r="L5964" s="6">
        <v>-392.50875399999995</v>
      </c>
      <c r="M5964" s="32">
        <f t="shared" si="372"/>
        <v>235.50525239999996</v>
      </c>
      <c r="N5964" s="32">
        <f t="shared" si="373"/>
        <v>215.87981469999997</v>
      </c>
      <c r="O5964" s="32">
        <f t="shared" si="374"/>
        <v>196.25437699999998</v>
      </c>
      <c r="P5964" s="33">
        <f t="shared" si="375"/>
        <v>176.62893929999996</v>
      </c>
      <c r="Q5964" s="34">
        <v>0</v>
      </c>
    </row>
    <row r="5965" spans="1:17" ht="15.75" customHeight="1">
      <c r="A5965" s="24" t="s">
        <v>11133</v>
      </c>
      <c r="B5965" s="25" t="s">
        <v>750</v>
      </c>
      <c r="C5965" s="26" t="s">
        <v>680</v>
      </c>
      <c r="D5965" s="26">
        <v>125</v>
      </c>
      <c r="E5965" s="26" t="s">
        <v>256</v>
      </c>
      <c r="F5965" s="26" t="s">
        <v>185</v>
      </c>
      <c r="G5965" s="27"/>
      <c r="H5965" s="28" t="s">
        <v>236</v>
      </c>
      <c r="I5965" s="29" t="s">
        <v>12045</v>
      </c>
      <c r="J5965" s="30">
        <v>25</v>
      </c>
      <c r="K5965" s="31" t="s">
        <v>12046</v>
      </c>
      <c r="L5965" s="6">
        <v>-371.99247799999995</v>
      </c>
      <c r="M5965" s="32">
        <f t="shared" si="372"/>
        <v>223.19548679999997</v>
      </c>
      <c r="N5965" s="32">
        <f t="shared" si="373"/>
        <v>204.59586289999996</v>
      </c>
      <c r="O5965" s="32">
        <f t="shared" si="374"/>
        <v>185.99623899999997</v>
      </c>
      <c r="P5965" s="33">
        <f t="shared" si="375"/>
        <v>167.39661509999996</v>
      </c>
      <c r="Q5965" s="34">
        <v>0</v>
      </c>
    </row>
    <row r="5966" spans="1:17" ht="15.75" customHeight="1">
      <c r="A5966" s="24" t="s">
        <v>11133</v>
      </c>
      <c r="B5966" s="25" t="s">
        <v>750</v>
      </c>
      <c r="C5966" s="26" t="s">
        <v>680</v>
      </c>
      <c r="D5966" s="26">
        <v>125</v>
      </c>
      <c r="E5966" s="26" t="s">
        <v>256</v>
      </c>
      <c r="F5966" s="26" t="s">
        <v>185</v>
      </c>
      <c r="G5966" s="27"/>
      <c r="H5966" s="28" t="s">
        <v>236</v>
      </c>
      <c r="I5966" s="29" t="s">
        <v>12047</v>
      </c>
      <c r="J5966" s="30">
        <v>25</v>
      </c>
      <c r="K5966" s="31" t="s">
        <v>12048</v>
      </c>
      <c r="L5966" s="6">
        <v>-384.14027300000004</v>
      </c>
      <c r="M5966" s="32">
        <f t="shared" si="372"/>
        <v>230.4841638</v>
      </c>
      <c r="N5966" s="32">
        <f t="shared" si="373"/>
        <v>211.27715015000001</v>
      </c>
      <c r="O5966" s="32">
        <f t="shared" si="374"/>
        <v>192.07013650000002</v>
      </c>
      <c r="P5966" s="33">
        <f t="shared" si="375"/>
        <v>172.86312285</v>
      </c>
      <c r="Q5966" s="34">
        <v>0</v>
      </c>
    </row>
    <row r="5967" spans="1:17" ht="15.75" customHeight="1">
      <c r="A5967" s="24" t="s">
        <v>11133</v>
      </c>
      <c r="B5967" s="25" t="s">
        <v>750</v>
      </c>
      <c r="C5967" s="26" t="s">
        <v>680</v>
      </c>
      <c r="D5967" s="26">
        <v>125</v>
      </c>
      <c r="E5967" s="26" t="s">
        <v>256</v>
      </c>
      <c r="F5967" s="26" t="s">
        <v>192</v>
      </c>
      <c r="G5967" s="27"/>
      <c r="H5967" s="28" t="s">
        <v>236</v>
      </c>
      <c r="I5967" s="29" t="s">
        <v>12049</v>
      </c>
      <c r="J5967" s="30">
        <v>25</v>
      </c>
      <c r="K5967" s="31" t="s">
        <v>12050</v>
      </c>
      <c r="L5967" s="6">
        <v>-518.57587100000001</v>
      </c>
      <c r="M5967" s="32">
        <f t="shared" si="372"/>
        <v>311.14552259999999</v>
      </c>
      <c r="N5967" s="32">
        <f t="shared" si="373"/>
        <v>285.21672905000003</v>
      </c>
      <c r="O5967" s="32">
        <f t="shared" si="374"/>
        <v>259.2879355</v>
      </c>
      <c r="P5967" s="33">
        <f t="shared" si="375"/>
        <v>233.35914194999998</v>
      </c>
      <c r="Q5967" s="34">
        <v>0</v>
      </c>
    </row>
    <row r="5968" spans="1:17" ht="15.75" customHeight="1">
      <c r="A5968" s="24" t="s">
        <v>11133</v>
      </c>
      <c r="B5968" s="25" t="s">
        <v>750</v>
      </c>
      <c r="C5968" s="26" t="s">
        <v>680</v>
      </c>
      <c r="D5968" s="26">
        <v>125</v>
      </c>
      <c r="E5968" s="26" t="s">
        <v>256</v>
      </c>
      <c r="F5968" s="26" t="s">
        <v>192</v>
      </c>
      <c r="G5968" s="27"/>
      <c r="H5968" s="28" t="s">
        <v>236</v>
      </c>
      <c r="I5968" s="29" t="s">
        <v>12051</v>
      </c>
      <c r="J5968" s="30">
        <v>25</v>
      </c>
      <c r="K5968" s="31" t="s">
        <v>12052</v>
      </c>
      <c r="L5968" s="6">
        <v>-506.15812499999998</v>
      </c>
      <c r="M5968" s="32">
        <f t="shared" si="372"/>
        <v>303.69487499999997</v>
      </c>
      <c r="N5968" s="32">
        <f t="shared" si="373"/>
        <v>278.38696874999999</v>
      </c>
      <c r="O5968" s="32">
        <f t="shared" si="374"/>
        <v>253.07906249999999</v>
      </c>
      <c r="P5968" s="33">
        <f t="shared" si="375"/>
        <v>227.77115624999999</v>
      </c>
      <c r="Q5968" s="34">
        <v>0</v>
      </c>
    </row>
    <row r="5969" spans="1:17" ht="15.75" customHeight="1">
      <c r="A5969" s="24" t="s">
        <v>11133</v>
      </c>
      <c r="B5969" s="25" t="s">
        <v>750</v>
      </c>
      <c r="C5969" s="26" t="s">
        <v>680</v>
      </c>
      <c r="D5969" s="26">
        <v>125</v>
      </c>
      <c r="E5969" s="26" t="s">
        <v>256</v>
      </c>
      <c r="F5969" s="26" t="s">
        <v>192</v>
      </c>
      <c r="G5969" s="27"/>
      <c r="H5969" s="28" t="s">
        <v>236</v>
      </c>
      <c r="I5969" s="29" t="s">
        <v>12053</v>
      </c>
      <c r="J5969" s="30">
        <v>25</v>
      </c>
      <c r="K5969" s="31" t="s">
        <v>12054</v>
      </c>
      <c r="L5969" s="6">
        <v>-487.26155499999999</v>
      </c>
      <c r="M5969" s="32">
        <f t="shared" si="372"/>
        <v>292.35693299999997</v>
      </c>
      <c r="N5969" s="32">
        <f t="shared" si="373"/>
        <v>267.99385525000002</v>
      </c>
      <c r="O5969" s="32">
        <f t="shared" si="374"/>
        <v>243.63077749999999</v>
      </c>
      <c r="P5969" s="33">
        <f t="shared" si="375"/>
        <v>219.26769974999996</v>
      </c>
      <c r="Q5969" s="34">
        <v>0</v>
      </c>
    </row>
    <row r="5970" spans="1:17" ht="15.75" customHeight="1">
      <c r="A5970" s="24" t="s">
        <v>11133</v>
      </c>
      <c r="B5970" s="25" t="s">
        <v>750</v>
      </c>
      <c r="C5970" s="26" t="s">
        <v>680</v>
      </c>
      <c r="D5970" s="26">
        <v>125</v>
      </c>
      <c r="E5970" s="26" t="s">
        <v>256</v>
      </c>
      <c r="F5970" s="26" t="s">
        <v>192</v>
      </c>
      <c r="G5970" s="27"/>
      <c r="H5970" s="28" t="s">
        <v>236</v>
      </c>
      <c r="I5970" s="29" t="s">
        <v>12055</v>
      </c>
      <c r="J5970" s="30">
        <v>25</v>
      </c>
      <c r="K5970" s="31" t="s">
        <v>12056</v>
      </c>
      <c r="L5970" s="6">
        <v>-502.10886000000005</v>
      </c>
      <c r="M5970" s="32">
        <f t="shared" si="372"/>
        <v>301.26531599999998</v>
      </c>
      <c r="N5970" s="32">
        <f t="shared" si="373"/>
        <v>276.15987300000006</v>
      </c>
      <c r="O5970" s="32">
        <f t="shared" si="374"/>
        <v>251.05443000000002</v>
      </c>
      <c r="P5970" s="33">
        <f t="shared" si="375"/>
        <v>225.94898699999999</v>
      </c>
      <c r="Q5970" s="34">
        <v>0</v>
      </c>
    </row>
    <row r="5971" spans="1:17" ht="15.75" customHeight="1">
      <c r="A5971" s="24" t="s">
        <v>11133</v>
      </c>
      <c r="B5971" s="25" t="s">
        <v>750</v>
      </c>
      <c r="C5971" s="26" t="s">
        <v>680</v>
      </c>
      <c r="D5971" s="26">
        <v>150</v>
      </c>
      <c r="E5971" s="26" t="s">
        <v>235</v>
      </c>
      <c r="F5971" s="26" t="s">
        <v>185</v>
      </c>
      <c r="G5971" s="27"/>
      <c r="H5971" s="28" t="s">
        <v>236</v>
      </c>
      <c r="I5971" s="29" t="s">
        <v>12057</v>
      </c>
      <c r="J5971" s="30">
        <v>20</v>
      </c>
      <c r="K5971" s="31" t="s">
        <v>12058</v>
      </c>
      <c r="L5971" s="6">
        <v>-496.97979099999998</v>
      </c>
      <c r="M5971" s="32">
        <f t="shared" si="372"/>
        <v>298.18787459999999</v>
      </c>
      <c r="N5971" s="32">
        <f t="shared" si="373"/>
        <v>273.33888504999999</v>
      </c>
      <c r="O5971" s="32">
        <f t="shared" si="374"/>
        <v>248.48989549999999</v>
      </c>
      <c r="P5971" s="33">
        <f t="shared" si="375"/>
        <v>223.64090594999999</v>
      </c>
      <c r="Q5971" s="34">
        <v>1000</v>
      </c>
    </row>
    <row r="5972" spans="1:17" ht="15.75" customHeight="1">
      <c r="A5972" s="24" t="s">
        <v>11133</v>
      </c>
      <c r="B5972" s="25" t="s">
        <v>750</v>
      </c>
      <c r="C5972" s="26" t="s">
        <v>680</v>
      </c>
      <c r="D5972" s="26">
        <v>150</v>
      </c>
      <c r="E5972" s="26" t="s">
        <v>235</v>
      </c>
      <c r="F5972" s="26" t="s">
        <v>192</v>
      </c>
      <c r="G5972" s="27"/>
      <c r="H5972" s="28" t="s">
        <v>236</v>
      </c>
      <c r="I5972" s="29" t="s">
        <v>12059</v>
      </c>
      <c r="J5972" s="30">
        <v>20</v>
      </c>
      <c r="K5972" s="31" t="s">
        <v>12060</v>
      </c>
      <c r="L5972" s="6">
        <v>-631.68534</v>
      </c>
      <c r="M5972" s="32">
        <f t="shared" si="372"/>
        <v>379.01120400000002</v>
      </c>
      <c r="N5972" s="32">
        <f t="shared" si="373"/>
        <v>347.42693700000001</v>
      </c>
      <c r="O5972" s="32">
        <f t="shared" si="374"/>
        <v>315.84267</v>
      </c>
      <c r="P5972" s="33">
        <f t="shared" si="375"/>
        <v>284.25840299999999</v>
      </c>
      <c r="Q5972" s="34">
        <v>1000</v>
      </c>
    </row>
    <row r="5973" spans="1:17" ht="15.75" customHeight="1">
      <c r="A5973" s="24" t="s">
        <v>11133</v>
      </c>
      <c r="B5973" s="25" t="s">
        <v>750</v>
      </c>
      <c r="C5973" s="26" t="s">
        <v>680</v>
      </c>
      <c r="D5973" s="26">
        <v>150</v>
      </c>
      <c r="E5973" s="26" t="s">
        <v>256</v>
      </c>
      <c r="F5973" s="26" t="s">
        <v>185</v>
      </c>
      <c r="G5973" s="27"/>
      <c r="H5973" s="28" t="s">
        <v>236</v>
      </c>
      <c r="I5973" s="29" t="s">
        <v>12061</v>
      </c>
      <c r="J5973" s="30">
        <v>20</v>
      </c>
      <c r="K5973" s="31" t="s">
        <v>12062</v>
      </c>
      <c r="L5973" s="6">
        <v>-552.85964799999999</v>
      </c>
      <c r="M5973" s="32">
        <f t="shared" si="372"/>
        <v>331.71578879999998</v>
      </c>
      <c r="N5973" s="32">
        <f t="shared" si="373"/>
        <v>304.07280639999999</v>
      </c>
      <c r="O5973" s="32">
        <f t="shared" si="374"/>
        <v>276.429824</v>
      </c>
      <c r="P5973" s="33">
        <f t="shared" si="375"/>
        <v>248.78684159999995</v>
      </c>
      <c r="Q5973" s="34">
        <v>1000</v>
      </c>
    </row>
    <row r="5974" spans="1:17" ht="15.75" customHeight="1">
      <c r="A5974" s="24" t="s">
        <v>11133</v>
      </c>
      <c r="B5974" s="25" t="s">
        <v>750</v>
      </c>
      <c r="C5974" s="26" t="s">
        <v>680</v>
      </c>
      <c r="D5974" s="26">
        <v>150</v>
      </c>
      <c r="E5974" s="26" t="s">
        <v>256</v>
      </c>
      <c r="F5974" s="26" t="s">
        <v>185</v>
      </c>
      <c r="G5974" s="27"/>
      <c r="H5974" s="28" t="s">
        <v>236</v>
      </c>
      <c r="I5974" s="29" t="s">
        <v>12063</v>
      </c>
      <c r="J5974" s="30">
        <v>20</v>
      </c>
      <c r="K5974" s="31" t="s">
        <v>12064</v>
      </c>
      <c r="L5974" s="6">
        <v>-602.26068100000009</v>
      </c>
      <c r="M5974" s="32">
        <f t="shared" si="372"/>
        <v>361.35640860000001</v>
      </c>
      <c r="N5974" s="32">
        <f t="shared" si="373"/>
        <v>331.24337455000006</v>
      </c>
      <c r="O5974" s="32">
        <f t="shared" si="374"/>
        <v>301.13034050000005</v>
      </c>
      <c r="P5974" s="33">
        <f t="shared" si="375"/>
        <v>271.01730645000004</v>
      </c>
      <c r="Q5974" s="34">
        <v>1000</v>
      </c>
    </row>
    <row r="5975" spans="1:17" ht="15.75" customHeight="1">
      <c r="A5975" s="24" t="s">
        <v>11133</v>
      </c>
      <c r="B5975" s="25" t="s">
        <v>750</v>
      </c>
      <c r="C5975" s="26" t="s">
        <v>680</v>
      </c>
      <c r="D5975" s="26">
        <v>150</v>
      </c>
      <c r="E5975" s="26" t="s">
        <v>256</v>
      </c>
      <c r="F5975" s="26" t="s">
        <v>192</v>
      </c>
      <c r="G5975" s="27"/>
      <c r="H5975" s="28" t="s">
        <v>236</v>
      </c>
      <c r="I5975" s="29" t="s">
        <v>12065</v>
      </c>
      <c r="J5975" s="30">
        <v>20</v>
      </c>
      <c r="K5975" s="31" t="s">
        <v>12066</v>
      </c>
      <c r="L5975" s="6">
        <v>-687.56519700000001</v>
      </c>
      <c r="M5975" s="32">
        <f t="shared" si="372"/>
        <v>412.53911820000002</v>
      </c>
      <c r="N5975" s="32">
        <f t="shared" si="373"/>
        <v>378.16085835000001</v>
      </c>
      <c r="O5975" s="32">
        <f t="shared" si="374"/>
        <v>343.78259850000001</v>
      </c>
      <c r="P5975" s="33">
        <f t="shared" si="375"/>
        <v>309.40433865</v>
      </c>
      <c r="Q5975" s="34">
        <v>1000</v>
      </c>
    </row>
    <row r="5976" spans="1:17" ht="15.75" customHeight="1">
      <c r="A5976" s="24" t="s">
        <v>11133</v>
      </c>
      <c r="B5976" s="25" t="s">
        <v>750</v>
      </c>
      <c r="C5976" s="26" t="s">
        <v>680</v>
      </c>
      <c r="D5976" s="26">
        <v>150</v>
      </c>
      <c r="E5976" s="26" t="s">
        <v>256</v>
      </c>
      <c r="F5976" s="26" t="s">
        <v>192</v>
      </c>
      <c r="G5976" s="27"/>
      <c r="H5976" s="28" t="s">
        <v>236</v>
      </c>
      <c r="I5976" s="29" t="s">
        <v>12067</v>
      </c>
      <c r="J5976" s="30">
        <v>20</v>
      </c>
      <c r="K5976" s="31" t="s">
        <v>12068</v>
      </c>
      <c r="L5976" s="6">
        <v>-737.2361810000001</v>
      </c>
      <c r="M5976" s="32">
        <f t="shared" si="372"/>
        <v>442.34170860000006</v>
      </c>
      <c r="N5976" s="32">
        <f t="shared" si="373"/>
        <v>405.47989955000003</v>
      </c>
      <c r="O5976" s="32">
        <f t="shared" si="374"/>
        <v>368.61809050000005</v>
      </c>
      <c r="P5976" s="33">
        <f t="shared" si="375"/>
        <v>331.75628145000002</v>
      </c>
      <c r="Q5976" s="34">
        <v>1000</v>
      </c>
    </row>
    <row r="5977" spans="1:17" ht="15.75" customHeight="1">
      <c r="A5977" s="24" t="s">
        <v>11133</v>
      </c>
      <c r="B5977" s="25" t="s">
        <v>750</v>
      </c>
      <c r="C5977" s="26" t="s">
        <v>680</v>
      </c>
      <c r="D5977" s="26">
        <v>200</v>
      </c>
      <c r="E5977" s="26" t="s">
        <v>235</v>
      </c>
      <c r="F5977" s="26" t="s">
        <v>185</v>
      </c>
      <c r="G5977" s="27"/>
      <c r="H5977" s="28" t="s">
        <v>236</v>
      </c>
      <c r="I5977" s="29" t="s">
        <v>12069</v>
      </c>
      <c r="J5977" s="30">
        <v>12</v>
      </c>
      <c r="K5977" s="31" t="s">
        <v>12070</v>
      </c>
      <c r="L5977" s="6">
        <v>-853.8550130000001</v>
      </c>
      <c r="M5977" s="32">
        <f t="shared" si="372"/>
        <v>512.31300780000004</v>
      </c>
      <c r="N5977" s="32">
        <f t="shared" si="373"/>
        <v>469.62025715000004</v>
      </c>
      <c r="O5977" s="32">
        <f t="shared" si="374"/>
        <v>426.92750650000005</v>
      </c>
      <c r="P5977" s="33">
        <f t="shared" si="375"/>
        <v>384.23475585</v>
      </c>
      <c r="Q5977" s="34">
        <v>1008</v>
      </c>
    </row>
    <row r="5978" spans="1:17" ht="15.75" customHeight="1">
      <c r="A5978" s="24" t="s">
        <v>11133</v>
      </c>
      <c r="B5978" s="25" t="s">
        <v>750</v>
      </c>
      <c r="C5978" s="26" t="s">
        <v>680</v>
      </c>
      <c r="D5978" s="26">
        <v>200</v>
      </c>
      <c r="E5978" s="26" t="s">
        <v>235</v>
      </c>
      <c r="F5978" s="26" t="s">
        <v>192</v>
      </c>
      <c r="G5978" s="27"/>
      <c r="H5978" s="28" t="s">
        <v>236</v>
      </c>
      <c r="I5978" s="29" t="s">
        <v>12071</v>
      </c>
      <c r="J5978" s="30">
        <v>12</v>
      </c>
      <c r="K5978" s="31" t="s">
        <v>12072</v>
      </c>
      <c r="L5978" s="6">
        <v>-988.830513</v>
      </c>
      <c r="M5978" s="32">
        <f t="shared" si="372"/>
        <v>593.29830779999998</v>
      </c>
      <c r="N5978" s="32">
        <f t="shared" si="373"/>
        <v>543.85678215000007</v>
      </c>
      <c r="O5978" s="32">
        <f t="shared" si="374"/>
        <v>494.4152565</v>
      </c>
      <c r="P5978" s="33">
        <f t="shared" si="375"/>
        <v>444.97373084999992</v>
      </c>
      <c r="Q5978" s="34">
        <v>1008</v>
      </c>
    </row>
    <row r="5979" spans="1:17" ht="15.75" customHeight="1">
      <c r="A5979" s="24" t="s">
        <v>11133</v>
      </c>
      <c r="B5979" s="25" t="s">
        <v>750</v>
      </c>
      <c r="C5979" s="26" t="s">
        <v>680</v>
      </c>
      <c r="D5979" s="26">
        <v>200</v>
      </c>
      <c r="E5979" s="26" t="s">
        <v>256</v>
      </c>
      <c r="F5979" s="26" t="s">
        <v>185</v>
      </c>
      <c r="G5979" s="27"/>
      <c r="H5979" s="28" t="s">
        <v>236</v>
      </c>
      <c r="I5979" s="29" t="s">
        <v>12073</v>
      </c>
      <c r="J5979" s="30">
        <v>12</v>
      </c>
      <c r="K5979" s="31" t="s">
        <v>12074</v>
      </c>
      <c r="L5979" s="6">
        <v>-974.79306100000008</v>
      </c>
      <c r="M5979" s="32">
        <f t="shared" si="372"/>
        <v>584.87583659999996</v>
      </c>
      <c r="N5979" s="32">
        <f t="shared" si="373"/>
        <v>536.13618355000006</v>
      </c>
      <c r="O5979" s="32">
        <f t="shared" si="374"/>
        <v>487.39653050000004</v>
      </c>
      <c r="P5979" s="33">
        <f t="shared" si="375"/>
        <v>438.65687745000002</v>
      </c>
      <c r="Q5979" s="34">
        <v>1008</v>
      </c>
    </row>
    <row r="5980" spans="1:17" ht="15.75" customHeight="1">
      <c r="A5980" s="24" t="s">
        <v>11133</v>
      </c>
      <c r="B5980" s="25" t="s">
        <v>750</v>
      </c>
      <c r="C5980" s="26" t="s">
        <v>680</v>
      </c>
      <c r="D5980" s="26">
        <v>200</v>
      </c>
      <c r="E5980" s="26" t="s">
        <v>256</v>
      </c>
      <c r="F5980" s="26" t="s">
        <v>192</v>
      </c>
      <c r="G5980" s="27"/>
      <c r="H5980" s="28" t="s">
        <v>236</v>
      </c>
      <c r="I5980" s="29" t="s">
        <v>12075</v>
      </c>
      <c r="J5980" s="30">
        <v>12</v>
      </c>
      <c r="K5980" s="31" t="s">
        <v>12076</v>
      </c>
      <c r="L5980" s="6">
        <v>-1109.4986100000001</v>
      </c>
      <c r="M5980" s="32">
        <f t="shared" si="372"/>
        <v>665.6991660000001</v>
      </c>
      <c r="N5980" s="32">
        <f t="shared" si="373"/>
        <v>610.22423550000008</v>
      </c>
      <c r="O5980" s="32">
        <f t="shared" si="374"/>
        <v>554.74930500000005</v>
      </c>
      <c r="P5980" s="33">
        <f t="shared" si="375"/>
        <v>499.27437450000002</v>
      </c>
      <c r="Q5980" s="34">
        <v>1008</v>
      </c>
    </row>
    <row r="5981" spans="1:17" ht="15.75" customHeight="1">
      <c r="A5981" s="24" t="s">
        <v>11133</v>
      </c>
      <c r="B5981" s="25" t="s">
        <v>750</v>
      </c>
      <c r="C5981" s="26" t="s">
        <v>680</v>
      </c>
      <c r="D5981" s="26">
        <v>80</v>
      </c>
      <c r="E5981" s="26" t="s">
        <v>235</v>
      </c>
      <c r="F5981" s="26" t="s">
        <v>185</v>
      </c>
      <c r="G5981" s="27"/>
      <c r="H5981" s="28" t="s">
        <v>236</v>
      </c>
      <c r="I5981" s="29" t="s">
        <v>12077</v>
      </c>
      <c r="J5981" s="30">
        <v>30</v>
      </c>
      <c r="K5981" s="31" t="s">
        <v>12078</v>
      </c>
      <c r="L5981" s="6">
        <v>-271.57070600000003</v>
      </c>
      <c r="M5981" s="32">
        <f t="shared" si="372"/>
        <v>162.94242360000001</v>
      </c>
      <c r="N5981" s="32">
        <f t="shared" si="373"/>
        <v>149.36388830000001</v>
      </c>
      <c r="O5981" s="32">
        <f t="shared" si="374"/>
        <v>135.78535300000001</v>
      </c>
      <c r="P5981" s="33">
        <f t="shared" si="375"/>
        <v>122.20681769999999</v>
      </c>
      <c r="Q5981" s="34">
        <v>1020</v>
      </c>
    </row>
    <row r="5982" spans="1:17" ht="15.75" customHeight="1">
      <c r="A5982" s="24" t="s">
        <v>11133</v>
      </c>
      <c r="B5982" s="25" t="s">
        <v>750</v>
      </c>
      <c r="C5982" s="26" t="s">
        <v>680</v>
      </c>
      <c r="D5982" s="26">
        <v>80</v>
      </c>
      <c r="E5982" s="26" t="s">
        <v>235</v>
      </c>
      <c r="F5982" s="26" t="s">
        <v>185</v>
      </c>
      <c r="G5982" s="27"/>
      <c r="H5982" s="28" t="s">
        <v>236</v>
      </c>
      <c r="I5982" s="29" t="s">
        <v>12079</v>
      </c>
      <c r="J5982" s="30">
        <v>30</v>
      </c>
      <c r="K5982" s="31" t="s">
        <v>12080</v>
      </c>
      <c r="L5982" s="6">
        <v>-259.69286199999999</v>
      </c>
      <c r="M5982" s="32">
        <f t="shared" si="372"/>
        <v>155.81571719999999</v>
      </c>
      <c r="N5982" s="32">
        <f t="shared" si="373"/>
        <v>142.8310741</v>
      </c>
      <c r="O5982" s="32">
        <f t="shared" si="374"/>
        <v>129.846431</v>
      </c>
      <c r="P5982" s="33">
        <f t="shared" si="375"/>
        <v>116.8617879</v>
      </c>
      <c r="Q5982" s="34">
        <v>1020</v>
      </c>
    </row>
    <row r="5983" spans="1:17" ht="15.75" customHeight="1">
      <c r="A5983" s="24" t="s">
        <v>11133</v>
      </c>
      <c r="B5983" s="25" t="s">
        <v>750</v>
      </c>
      <c r="C5983" s="26" t="s">
        <v>680</v>
      </c>
      <c r="D5983" s="26">
        <v>80</v>
      </c>
      <c r="E5983" s="26" t="s">
        <v>235</v>
      </c>
      <c r="F5983" s="26" t="s">
        <v>192</v>
      </c>
      <c r="G5983" s="27"/>
      <c r="H5983" s="28" t="s">
        <v>236</v>
      </c>
      <c r="I5983" s="29" t="s">
        <v>12081</v>
      </c>
      <c r="J5983" s="30">
        <v>30</v>
      </c>
      <c r="K5983" s="31" t="s">
        <v>12082</v>
      </c>
      <c r="L5983" s="6">
        <v>-379.28115500000001</v>
      </c>
      <c r="M5983" s="32">
        <f t="shared" si="372"/>
        <v>227.568693</v>
      </c>
      <c r="N5983" s="32">
        <f t="shared" si="373"/>
        <v>208.60463525</v>
      </c>
      <c r="O5983" s="32">
        <f t="shared" si="374"/>
        <v>189.64057750000001</v>
      </c>
      <c r="P5983" s="33">
        <f t="shared" si="375"/>
        <v>170.67651974999998</v>
      </c>
      <c r="Q5983" s="34">
        <v>1020</v>
      </c>
    </row>
    <row r="5984" spans="1:17" ht="15.75" customHeight="1">
      <c r="A5984" s="24" t="s">
        <v>11133</v>
      </c>
      <c r="B5984" s="25" t="s">
        <v>750</v>
      </c>
      <c r="C5984" s="26" t="s">
        <v>680</v>
      </c>
      <c r="D5984" s="26">
        <v>80</v>
      </c>
      <c r="E5984" s="26" t="s">
        <v>235</v>
      </c>
      <c r="F5984" s="26" t="s">
        <v>192</v>
      </c>
      <c r="G5984" s="27"/>
      <c r="H5984" s="28" t="s">
        <v>236</v>
      </c>
      <c r="I5984" s="29" t="s">
        <v>12083</v>
      </c>
      <c r="J5984" s="30">
        <v>30</v>
      </c>
      <c r="K5984" s="31" t="s">
        <v>12084</v>
      </c>
      <c r="L5984" s="6">
        <v>-365.24370300000004</v>
      </c>
      <c r="M5984" s="32">
        <f t="shared" si="372"/>
        <v>219.14622180000001</v>
      </c>
      <c r="N5984" s="32">
        <f t="shared" si="373"/>
        <v>200.88403665000001</v>
      </c>
      <c r="O5984" s="32">
        <f t="shared" si="374"/>
        <v>182.62185150000002</v>
      </c>
      <c r="P5984" s="33">
        <f t="shared" si="375"/>
        <v>164.35966635</v>
      </c>
      <c r="Q5984" s="34">
        <v>1020</v>
      </c>
    </row>
    <row r="5985" spans="1:17" ht="15.75" customHeight="1">
      <c r="A5985" s="24" t="s">
        <v>11133</v>
      </c>
      <c r="B5985" s="25" t="s">
        <v>750</v>
      </c>
      <c r="C5985" s="26" t="s">
        <v>680</v>
      </c>
      <c r="D5985" s="26">
        <v>80</v>
      </c>
      <c r="E5985" s="26" t="s">
        <v>256</v>
      </c>
      <c r="F5985" s="26" t="s">
        <v>185</v>
      </c>
      <c r="G5985" s="27"/>
      <c r="H5985" s="28" t="s">
        <v>236</v>
      </c>
      <c r="I5985" s="29" t="s">
        <v>12085</v>
      </c>
      <c r="J5985" s="30">
        <v>30</v>
      </c>
      <c r="K5985" s="31" t="s">
        <v>12086</v>
      </c>
      <c r="L5985" s="6">
        <v>-288.30766799999998</v>
      </c>
      <c r="M5985" s="32">
        <f t="shared" si="372"/>
        <v>172.98460079999998</v>
      </c>
      <c r="N5985" s="32">
        <f t="shared" si="373"/>
        <v>158.56921739999999</v>
      </c>
      <c r="O5985" s="32">
        <f t="shared" si="374"/>
        <v>144.15383399999999</v>
      </c>
      <c r="P5985" s="33">
        <f t="shared" si="375"/>
        <v>129.73845059999996</v>
      </c>
      <c r="Q5985" s="34">
        <v>1020</v>
      </c>
    </row>
    <row r="5986" spans="1:17" ht="15.75" customHeight="1">
      <c r="A5986" s="24" t="s">
        <v>11133</v>
      </c>
      <c r="B5986" s="25" t="s">
        <v>750</v>
      </c>
      <c r="C5986" s="26" t="s">
        <v>680</v>
      </c>
      <c r="D5986" s="26">
        <v>80</v>
      </c>
      <c r="E5986" s="26" t="s">
        <v>256</v>
      </c>
      <c r="F5986" s="26" t="s">
        <v>192</v>
      </c>
      <c r="G5986" s="27"/>
      <c r="H5986" s="28" t="s">
        <v>236</v>
      </c>
      <c r="I5986" s="29" t="s">
        <v>12087</v>
      </c>
      <c r="J5986" s="30">
        <v>30</v>
      </c>
      <c r="K5986" s="31" t="s">
        <v>12088</v>
      </c>
      <c r="L5986" s="6">
        <v>-393.85850900000003</v>
      </c>
      <c r="M5986" s="32">
        <f t="shared" si="372"/>
        <v>236.31510539999999</v>
      </c>
      <c r="N5986" s="32">
        <f t="shared" si="373"/>
        <v>216.62217995</v>
      </c>
      <c r="O5986" s="32">
        <f t="shared" si="374"/>
        <v>196.92925450000001</v>
      </c>
      <c r="P5986" s="33">
        <f t="shared" si="375"/>
        <v>177.23632904999999</v>
      </c>
      <c r="Q5986" s="34">
        <v>1020</v>
      </c>
    </row>
    <row r="5987" spans="1:17" ht="15.75" customHeight="1">
      <c r="A5987" s="24" t="s">
        <v>11133</v>
      </c>
      <c r="B5987" s="25" t="s">
        <v>750</v>
      </c>
      <c r="C5987" s="26" t="s">
        <v>11626</v>
      </c>
      <c r="D5987" s="26">
        <v>200</v>
      </c>
      <c r="E5987" s="26" t="s">
        <v>235</v>
      </c>
      <c r="F5987" s="26" t="s">
        <v>185</v>
      </c>
      <c r="G5987" s="27"/>
      <c r="H5987" s="28" t="s">
        <v>236</v>
      </c>
      <c r="I5987" s="29" t="s">
        <v>12089</v>
      </c>
      <c r="J5987" s="30">
        <v>12</v>
      </c>
      <c r="K5987" s="31" t="s">
        <v>12090</v>
      </c>
      <c r="L5987" s="6">
        <v>-1187.7844</v>
      </c>
      <c r="M5987" s="32">
        <f t="shared" si="372"/>
        <v>712.67064000000005</v>
      </c>
      <c r="N5987" s="32">
        <f t="shared" si="373"/>
        <v>653.28142000000003</v>
      </c>
      <c r="O5987" s="32">
        <f t="shared" si="374"/>
        <v>593.8922</v>
      </c>
      <c r="P5987" s="33">
        <f t="shared" si="375"/>
        <v>534.50297999999998</v>
      </c>
      <c r="Q5987" s="34">
        <v>1008</v>
      </c>
    </row>
    <row r="5988" spans="1:17" ht="15.75" customHeight="1">
      <c r="A5988" s="24" t="s">
        <v>11133</v>
      </c>
      <c r="B5988" s="25" t="s">
        <v>750</v>
      </c>
      <c r="C5988" s="26" t="s">
        <v>11626</v>
      </c>
      <c r="D5988" s="26">
        <v>200</v>
      </c>
      <c r="E5988" s="26" t="s">
        <v>235</v>
      </c>
      <c r="F5988" s="26" t="s">
        <v>192</v>
      </c>
      <c r="G5988" s="27"/>
      <c r="H5988" s="28" t="s">
        <v>236</v>
      </c>
      <c r="I5988" s="29" t="s">
        <v>12091</v>
      </c>
      <c r="J5988" s="30">
        <v>12</v>
      </c>
      <c r="K5988" s="31" t="s">
        <v>12092</v>
      </c>
      <c r="L5988" s="6">
        <v>-1322.4899489999998</v>
      </c>
      <c r="M5988" s="32">
        <f t="shared" si="372"/>
        <v>793.49396939999986</v>
      </c>
      <c r="N5988" s="32">
        <f t="shared" si="373"/>
        <v>727.36947194999982</v>
      </c>
      <c r="O5988" s="32">
        <f t="shared" si="374"/>
        <v>661.2449744999999</v>
      </c>
      <c r="P5988" s="33">
        <f t="shared" si="375"/>
        <v>595.12047704999986</v>
      </c>
      <c r="Q5988" s="34">
        <v>1008</v>
      </c>
    </row>
    <row r="5989" spans="1:17" ht="15.75" customHeight="1">
      <c r="A5989" s="24" t="s">
        <v>11133</v>
      </c>
      <c r="B5989" s="25" t="s">
        <v>750</v>
      </c>
      <c r="C5989" s="26" t="s">
        <v>1949</v>
      </c>
      <c r="D5989" s="26">
        <v>125</v>
      </c>
      <c r="E5989" s="26" t="s">
        <v>235</v>
      </c>
      <c r="F5989" s="26" t="s">
        <v>185</v>
      </c>
      <c r="G5989" s="27"/>
      <c r="H5989" s="28" t="s">
        <v>236</v>
      </c>
      <c r="I5989" s="29" t="s">
        <v>12093</v>
      </c>
      <c r="J5989" s="30">
        <v>25</v>
      </c>
      <c r="K5989" s="31" t="s">
        <v>12094</v>
      </c>
      <c r="L5989" s="6">
        <v>-532.34337199999993</v>
      </c>
      <c r="M5989" s="32">
        <f t="shared" si="372"/>
        <v>319.40602319999994</v>
      </c>
      <c r="N5989" s="32">
        <f t="shared" si="373"/>
        <v>292.78885459999992</v>
      </c>
      <c r="O5989" s="32">
        <f t="shared" si="374"/>
        <v>266.17168599999997</v>
      </c>
      <c r="P5989" s="33">
        <f t="shared" si="375"/>
        <v>239.55451739999995</v>
      </c>
      <c r="Q5989" s="34">
        <v>0</v>
      </c>
    </row>
    <row r="5990" spans="1:17" ht="15.75" customHeight="1">
      <c r="A5990" s="24" t="s">
        <v>11133</v>
      </c>
      <c r="B5990" s="25" t="s">
        <v>750</v>
      </c>
      <c r="C5990" s="26" t="s">
        <v>1949</v>
      </c>
      <c r="D5990" s="26">
        <v>125</v>
      </c>
      <c r="E5990" s="26" t="s">
        <v>235</v>
      </c>
      <c r="F5990" s="26" t="s">
        <v>185</v>
      </c>
      <c r="G5990" s="27"/>
      <c r="H5990" s="28" t="s">
        <v>236</v>
      </c>
      <c r="I5990" s="29" t="s">
        <v>12095</v>
      </c>
      <c r="J5990" s="30">
        <v>25</v>
      </c>
      <c r="K5990" s="31" t="s">
        <v>12096</v>
      </c>
      <c r="L5990" s="6">
        <v>-520.46552800000006</v>
      </c>
      <c r="M5990" s="32">
        <f t="shared" si="372"/>
        <v>312.27931680000006</v>
      </c>
      <c r="N5990" s="32">
        <f t="shared" si="373"/>
        <v>286.25604040000002</v>
      </c>
      <c r="O5990" s="32">
        <f t="shared" si="374"/>
        <v>260.23276400000003</v>
      </c>
      <c r="P5990" s="33">
        <f t="shared" si="375"/>
        <v>234.20948759999999</v>
      </c>
      <c r="Q5990" s="34">
        <v>0</v>
      </c>
    </row>
    <row r="5991" spans="1:17" ht="15.75" customHeight="1">
      <c r="A5991" s="24" t="s">
        <v>11133</v>
      </c>
      <c r="B5991" s="25" t="s">
        <v>750</v>
      </c>
      <c r="C5991" s="26" t="s">
        <v>1949</v>
      </c>
      <c r="D5991" s="26">
        <v>125</v>
      </c>
      <c r="E5991" s="26" t="s">
        <v>235</v>
      </c>
      <c r="F5991" s="26" t="s">
        <v>192</v>
      </c>
      <c r="G5991" s="27"/>
      <c r="H5991" s="28" t="s">
        <v>236</v>
      </c>
      <c r="I5991" s="29" t="s">
        <v>12097</v>
      </c>
      <c r="J5991" s="30">
        <v>25</v>
      </c>
      <c r="K5991" s="31" t="s">
        <v>12098</v>
      </c>
      <c r="L5991" s="6">
        <v>-649.7720569999999</v>
      </c>
      <c r="M5991" s="32">
        <f t="shared" si="372"/>
        <v>389.86323419999991</v>
      </c>
      <c r="N5991" s="32">
        <f t="shared" si="373"/>
        <v>357.37463134999996</v>
      </c>
      <c r="O5991" s="32">
        <f t="shared" si="374"/>
        <v>324.88602849999995</v>
      </c>
      <c r="P5991" s="33">
        <f t="shared" si="375"/>
        <v>292.39742564999995</v>
      </c>
      <c r="Q5991" s="34">
        <v>0</v>
      </c>
    </row>
    <row r="5992" spans="1:17" ht="15.75" customHeight="1">
      <c r="A5992" s="24" t="s">
        <v>11133</v>
      </c>
      <c r="B5992" s="25" t="s">
        <v>750</v>
      </c>
      <c r="C5992" s="26" t="s">
        <v>1949</v>
      </c>
      <c r="D5992" s="26">
        <v>125</v>
      </c>
      <c r="E5992" s="26" t="s">
        <v>235</v>
      </c>
      <c r="F5992" s="26" t="s">
        <v>192</v>
      </c>
      <c r="G5992" s="27"/>
      <c r="H5992" s="28" t="s">
        <v>236</v>
      </c>
      <c r="I5992" s="29" t="s">
        <v>12099</v>
      </c>
      <c r="J5992" s="30">
        <v>25</v>
      </c>
      <c r="K5992" s="31" t="s">
        <v>12100</v>
      </c>
      <c r="L5992" s="6">
        <v>-634.92475200000001</v>
      </c>
      <c r="M5992" s="32">
        <f t="shared" si="372"/>
        <v>380.95485120000001</v>
      </c>
      <c r="N5992" s="32">
        <f t="shared" si="373"/>
        <v>349.20861359999998</v>
      </c>
      <c r="O5992" s="32">
        <f t="shared" si="374"/>
        <v>317.46237600000001</v>
      </c>
      <c r="P5992" s="33">
        <f t="shared" si="375"/>
        <v>285.71613839999998</v>
      </c>
      <c r="Q5992" s="34">
        <v>0</v>
      </c>
    </row>
    <row r="5993" spans="1:17" ht="15.75" customHeight="1">
      <c r="A5993" s="24" t="s">
        <v>11133</v>
      </c>
      <c r="B5993" s="25" t="s">
        <v>750</v>
      </c>
      <c r="C5993" s="26" t="s">
        <v>1960</v>
      </c>
      <c r="D5993" s="26">
        <v>125</v>
      </c>
      <c r="E5993" s="26" t="s">
        <v>235</v>
      </c>
      <c r="F5993" s="26" t="s">
        <v>185</v>
      </c>
      <c r="G5993" s="27"/>
      <c r="H5993" s="28" t="s">
        <v>236</v>
      </c>
      <c r="I5993" s="29" t="s">
        <v>12101</v>
      </c>
      <c r="J5993" s="30">
        <v>25</v>
      </c>
      <c r="K5993" s="31" t="s">
        <v>12102</v>
      </c>
      <c r="L5993" s="6">
        <v>-540.98180400000001</v>
      </c>
      <c r="M5993" s="32">
        <f t="shared" si="372"/>
        <v>324.5890824</v>
      </c>
      <c r="N5993" s="32">
        <f t="shared" si="373"/>
        <v>297.53999220000003</v>
      </c>
      <c r="O5993" s="32">
        <f t="shared" si="374"/>
        <v>270.49090200000001</v>
      </c>
      <c r="P5993" s="33">
        <f t="shared" si="375"/>
        <v>243.44181179999998</v>
      </c>
      <c r="Q5993" s="34">
        <v>0</v>
      </c>
    </row>
    <row r="5994" spans="1:17" ht="15.75" customHeight="1">
      <c r="A5994" s="24" t="s">
        <v>11133</v>
      </c>
      <c r="B5994" s="25" t="s">
        <v>750</v>
      </c>
      <c r="C5994" s="26" t="s">
        <v>1960</v>
      </c>
      <c r="D5994" s="26">
        <v>125</v>
      </c>
      <c r="E5994" s="26" t="s">
        <v>235</v>
      </c>
      <c r="F5994" s="26" t="s">
        <v>185</v>
      </c>
      <c r="G5994" s="27"/>
      <c r="H5994" s="28" t="s">
        <v>236</v>
      </c>
      <c r="I5994" s="29" t="s">
        <v>12103</v>
      </c>
      <c r="J5994" s="30">
        <v>25</v>
      </c>
      <c r="K5994" s="31" t="s">
        <v>12104</v>
      </c>
      <c r="L5994" s="6">
        <v>-528.83400900000004</v>
      </c>
      <c r="M5994" s="32">
        <f t="shared" si="372"/>
        <v>317.30040540000005</v>
      </c>
      <c r="N5994" s="32">
        <f t="shared" si="373"/>
        <v>290.85870495</v>
      </c>
      <c r="O5994" s="32">
        <f t="shared" si="374"/>
        <v>264.41700450000002</v>
      </c>
      <c r="P5994" s="33">
        <f t="shared" si="375"/>
        <v>237.97530404999998</v>
      </c>
      <c r="Q5994" s="34">
        <v>0</v>
      </c>
    </row>
    <row r="5995" spans="1:17" ht="15.75" customHeight="1">
      <c r="A5995" s="24" t="s">
        <v>11133</v>
      </c>
      <c r="B5995" s="25" t="s">
        <v>750</v>
      </c>
      <c r="C5995" s="26" t="s">
        <v>1960</v>
      </c>
      <c r="D5995" s="26">
        <v>125</v>
      </c>
      <c r="E5995" s="26" t="s">
        <v>235</v>
      </c>
      <c r="F5995" s="26" t="s">
        <v>192</v>
      </c>
      <c r="G5995" s="27"/>
      <c r="H5995" s="28" t="s">
        <v>236</v>
      </c>
      <c r="I5995" s="29" t="s">
        <v>12105</v>
      </c>
      <c r="J5995" s="30">
        <v>25</v>
      </c>
      <c r="K5995" s="31" t="s">
        <v>12106</v>
      </c>
      <c r="L5995" s="6">
        <v>-658.4104890000001</v>
      </c>
      <c r="M5995" s="32">
        <f t="shared" si="372"/>
        <v>395.04629340000002</v>
      </c>
      <c r="N5995" s="32">
        <f t="shared" si="373"/>
        <v>362.12576895000007</v>
      </c>
      <c r="O5995" s="32">
        <f t="shared" si="374"/>
        <v>329.20524450000005</v>
      </c>
      <c r="P5995" s="33">
        <f t="shared" si="375"/>
        <v>296.28472005000003</v>
      </c>
      <c r="Q5995" s="34">
        <v>0</v>
      </c>
    </row>
    <row r="5996" spans="1:17" ht="15.75" customHeight="1">
      <c r="A5996" s="24" t="s">
        <v>11133</v>
      </c>
      <c r="B5996" s="25" t="s">
        <v>750</v>
      </c>
      <c r="C5996" s="26" t="s">
        <v>1960</v>
      </c>
      <c r="D5996" s="26">
        <v>125</v>
      </c>
      <c r="E5996" s="26" t="s">
        <v>235</v>
      </c>
      <c r="F5996" s="26" t="s">
        <v>192</v>
      </c>
      <c r="G5996" s="27"/>
      <c r="H5996" s="28" t="s">
        <v>236</v>
      </c>
      <c r="I5996" s="29" t="s">
        <v>12107</v>
      </c>
      <c r="J5996" s="30">
        <v>25</v>
      </c>
      <c r="K5996" s="31" t="s">
        <v>12108</v>
      </c>
      <c r="L5996" s="6">
        <v>-643.29323299999999</v>
      </c>
      <c r="M5996" s="32">
        <f t="shared" si="372"/>
        <v>385.97593979999999</v>
      </c>
      <c r="N5996" s="32">
        <f t="shared" si="373"/>
        <v>353.81127814999996</v>
      </c>
      <c r="O5996" s="32">
        <f t="shared" si="374"/>
        <v>321.64661649999999</v>
      </c>
      <c r="P5996" s="33">
        <f t="shared" si="375"/>
        <v>289.48195484999997</v>
      </c>
      <c r="Q5996" s="34">
        <v>0</v>
      </c>
    </row>
    <row r="5997" spans="1:17" ht="15.75" customHeight="1">
      <c r="A5997" s="24" t="s">
        <v>11133</v>
      </c>
      <c r="B5997" s="25" t="s">
        <v>750</v>
      </c>
      <c r="C5997" s="26" t="s">
        <v>328</v>
      </c>
      <c r="D5997" s="26">
        <v>100</v>
      </c>
      <c r="E5997" s="26"/>
      <c r="F5997" s="26" t="s">
        <v>185</v>
      </c>
      <c r="G5997" s="27"/>
      <c r="H5997" s="28" t="s">
        <v>236</v>
      </c>
      <c r="I5997" s="29" t="s">
        <v>12109</v>
      </c>
      <c r="J5997" s="30">
        <v>25</v>
      </c>
      <c r="K5997" s="31" t="s">
        <v>12110</v>
      </c>
      <c r="L5997" s="6">
        <v>-402.76689199999998</v>
      </c>
      <c r="M5997" s="32">
        <f t="shared" si="372"/>
        <v>241.66013519999998</v>
      </c>
      <c r="N5997" s="32">
        <f t="shared" si="373"/>
        <v>221.52179059999997</v>
      </c>
      <c r="O5997" s="32">
        <f t="shared" si="374"/>
        <v>201.38344599999999</v>
      </c>
      <c r="P5997" s="33">
        <f t="shared" si="375"/>
        <v>181.24510139999998</v>
      </c>
      <c r="Q5997" s="34">
        <v>1000</v>
      </c>
    </row>
    <row r="5998" spans="1:17" ht="15.75" customHeight="1">
      <c r="A5998" s="24" t="s">
        <v>11133</v>
      </c>
      <c r="B5998" s="25" t="s">
        <v>750</v>
      </c>
      <c r="C5998" s="26" t="s">
        <v>328</v>
      </c>
      <c r="D5998" s="26">
        <v>100</v>
      </c>
      <c r="E5998" s="26"/>
      <c r="F5998" s="26" t="s">
        <v>192</v>
      </c>
      <c r="G5998" s="27"/>
      <c r="H5998" s="28" t="s">
        <v>236</v>
      </c>
      <c r="I5998" s="29" t="s">
        <v>12111</v>
      </c>
      <c r="J5998" s="30">
        <v>25</v>
      </c>
      <c r="K5998" s="31" t="s">
        <v>12112</v>
      </c>
      <c r="L5998" s="6">
        <v>-509.66748799999999</v>
      </c>
      <c r="M5998" s="32">
        <f t="shared" si="372"/>
        <v>305.80049279999997</v>
      </c>
      <c r="N5998" s="32">
        <f t="shared" si="373"/>
        <v>280.31711840000003</v>
      </c>
      <c r="O5998" s="32">
        <f t="shared" si="374"/>
        <v>254.833744</v>
      </c>
      <c r="P5998" s="33">
        <f t="shared" si="375"/>
        <v>229.35036959999996</v>
      </c>
      <c r="Q5998" s="34">
        <v>1000</v>
      </c>
    </row>
    <row r="5999" spans="1:17" ht="15.75" customHeight="1">
      <c r="A5999" s="24" t="s">
        <v>11133</v>
      </c>
      <c r="B5999" s="25" t="s">
        <v>750</v>
      </c>
      <c r="C5999" s="26" t="s">
        <v>328</v>
      </c>
      <c r="D5999" s="26">
        <v>125</v>
      </c>
      <c r="E5999" s="26" t="s">
        <v>235</v>
      </c>
      <c r="F5999" s="26" t="s">
        <v>185</v>
      </c>
      <c r="G5999" s="27"/>
      <c r="H5999" s="28" t="s">
        <v>236</v>
      </c>
      <c r="I5999" s="29" t="s">
        <v>12113</v>
      </c>
      <c r="J5999" s="30">
        <v>25</v>
      </c>
      <c r="K5999" s="31" t="s">
        <v>12114</v>
      </c>
      <c r="L5999" s="6">
        <v>-505.618223</v>
      </c>
      <c r="M5999" s="32">
        <f t="shared" si="372"/>
        <v>303.37093379999999</v>
      </c>
      <c r="N5999" s="32">
        <f t="shared" si="373"/>
        <v>278.09002265000004</v>
      </c>
      <c r="O5999" s="32">
        <f t="shared" si="374"/>
        <v>252.8091115</v>
      </c>
      <c r="P5999" s="33">
        <f t="shared" si="375"/>
        <v>227.52820034999996</v>
      </c>
      <c r="Q5999" s="34">
        <v>0</v>
      </c>
    </row>
    <row r="6000" spans="1:17" ht="15.75" customHeight="1">
      <c r="A6000" s="24" t="s">
        <v>11133</v>
      </c>
      <c r="B6000" s="25" t="s">
        <v>750</v>
      </c>
      <c r="C6000" s="26" t="s">
        <v>328</v>
      </c>
      <c r="D6000" s="26">
        <v>125</v>
      </c>
      <c r="E6000" s="26" t="s">
        <v>235</v>
      </c>
      <c r="F6000" s="26" t="s">
        <v>192</v>
      </c>
      <c r="G6000" s="27"/>
      <c r="H6000" s="28" t="s">
        <v>236</v>
      </c>
      <c r="I6000" s="29" t="s">
        <v>12115</v>
      </c>
      <c r="J6000" s="30">
        <v>25</v>
      </c>
      <c r="K6000" s="31" t="s">
        <v>12116</v>
      </c>
      <c r="L6000" s="6">
        <v>-622.23705499999994</v>
      </c>
      <c r="M6000" s="32">
        <f t="shared" si="372"/>
        <v>373.34223299999996</v>
      </c>
      <c r="N6000" s="32">
        <f t="shared" si="373"/>
        <v>342.23038024999994</v>
      </c>
      <c r="O6000" s="32">
        <f t="shared" si="374"/>
        <v>311.11852749999997</v>
      </c>
      <c r="P6000" s="33">
        <f t="shared" si="375"/>
        <v>280.00667474999995</v>
      </c>
      <c r="Q6000" s="34">
        <v>0</v>
      </c>
    </row>
    <row r="6001" spans="1:17" ht="15.75" customHeight="1">
      <c r="A6001" s="24" t="s">
        <v>11133</v>
      </c>
      <c r="B6001" s="25" t="s">
        <v>750</v>
      </c>
      <c r="C6001" s="26" t="s">
        <v>328</v>
      </c>
      <c r="D6001" s="26">
        <v>80</v>
      </c>
      <c r="E6001" s="26" t="s">
        <v>235</v>
      </c>
      <c r="F6001" s="26" t="s">
        <v>185</v>
      </c>
      <c r="G6001" s="27"/>
      <c r="H6001" s="28" t="s">
        <v>236</v>
      </c>
      <c r="I6001" s="29" t="s">
        <v>12117</v>
      </c>
      <c r="J6001" s="30">
        <v>30</v>
      </c>
      <c r="K6001" s="31" t="s">
        <v>12118</v>
      </c>
      <c r="L6001" s="6">
        <v>-339.05845600000004</v>
      </c>
      <c r="M6001" s="32">
        <f t="shared" si="372"/>
        <v>203.43507360000001</v>
      </c>
      <c r="N6001" s="32">
        <f t="shared" si="373"/>
        <v>186.48215080000003</v>
      </c>
      <c r="O6001" s="32">
        <f t="shared" si="374"/>
        <v>169.52922800000002</v>
      </c>
      <c r="P6001" s="33">
        <f t="shared" si="375"/>
        <v>152.57630520000001</v>
      </c>
      <c r="Q6001" s="34">
        <v>1020</v>
      </c>
    </row>
    <row r="6002" spans="1:17" ht="15.75" customHeight="1">
      <c r="A6002" s="24" t="s">
        <v>11133</v>
      </c>
      <c r="B6002" s="25" t="s">
        <v>750</v>
      </c>
      <c r="C6002" s="26" t="s">
        <v>328</v>
      </c>
      <c r="D6002" s="26">
        <v>80</v>
      </c>
      <c r="E6002" s="26"/>
      <c r="F6002" s="26" t="s">
        <v>192</v>
      </c>
      <c r="G6002" s="27"/>
      <c r="H6002" s="28" t="s">
        <v>236</v>
      </c>
      <c r="I6002" s="29" t="s">
        <v>12119</v>
      </c>
      <c r="J6002" s="30">
        <v>30</v>
      </c>
      <c r="K6002" s="31" t="s">
        <v>12120</v>
      </c>
      <c r="L6002" s="6">
        <v>-444.06939500000004</v>
      </c>
      <c r="M6002" s="32">
        <f t="shared" si="372"/>
        <v>266.44163700000001</v>
      </c>
      <c r="N6002" s="32">
        <f t="shared" si="373"/>
        <v>244.23816725000003</v>
      </c>
      <c r="O6002" s="32">
        <f t="shared" si="374"/>
        <v>222.03469750000002</v>
      </c>
      <c r="P6002" s="33">
        <f t="shared" si="375"/>
        <v>199.83122775000001</v>
      </c>
      <c r="Q6002" s="34">
        <v>1020</v>
      </c>
    </row>
    <row r="6003" spans="1:17" ht="15.75" customHeight="1">
      <c r="A6003" s="24" t="s">
        <v>11133</v>
      </c>
      <c r="B6003" s="25" t="s">
        <v>750</v>
      </c>
      <c r="C6003" s="26" t="s">
        <v>1453</v>
      </c>
      <c r="D6003" s="26">
        <v>100</v>
      </c>
      <c r="E6003" s="26" t="s">
        <v>235</v>
      </c>
      <c r="F6003" s="26" t="s">
        <v>185</v>
      </c>
      <c r="G6003" s="27"/>
      <c r="H6003" s="28" t="s">
        <v>236</v>
      </c>
      <c r="I6003" s="29" t="s">
        <v>12121</v>
      </c>
      <c r="J6003" s="30">
        <v>30</v>
      </c>
      <c r="K6003" s="31" t="s">
        <v>12122</v>
      </c>
      <c r="L6003" s="6">
        <v>-303.96482599999996</v>
      </c>
      <c r="M6003" s="32">
        <f t="shared" si="372"/>
        <v>182.37889559999996</v>
      </c>
      <c r="N6003" s="32">
        <f t="shared" si="373"/>
        <v>167.18065429999999</v>
      </c>
      <c r="O6003" s="32">
        <f t="shared" si="374"/>
        <v>151.98241299999998</v>
      </c>
      <c r="P6003" s="33">
        <f t="shared" si="375"/>
        <v>136.78417169999997</v>
      </c>
      <c r="Q6003" s="34">
        <v>0</v>
      </c>
    </row>
    <row r="6004" spans="1:17" ht="15.75" customHeight="1">
      <c r="A6004" s="24" t="s">
        <v>11133</v>
      </c>
      <c r="B6004" s="25" t="s">
        <v>750</v>
      </c>
      <c r="C6004" s="26" t="s">
        <v>1453</v>
      </c>
      <c r="D6004" s="26">
        <v>100</v>
      </c>
      <c r="E6004" s="26" t="s">
        <v>235</v>
      </c>
      <c r="F6004" s="26" t="s">
        <v>192</v>
      </c>
      <c r="G6004" s="27"/>
      <c r="H6004" s="28" t="s">
        <v>236</v>
      </c>
      <c r="I6004" s="29" t="s">
        <v>12123</v>
      </c>
      <c r="J6004" s="30">
        <v>30</v>
      </c>
      <c r="K6004" s="31" t="s">
        <v>12124</v>
      </c>
      <c r="L6004" s="6">
        <v>-410.86542199999997</v>
      </c>
      <c r="M6004" s="32">
        <f t="shared" si="372"/>
        <v>246.51925319999998</v>
      </c>
      <c r="N6004" s="32">
        <f t="shared" si="373"/>
        <v>225.97598209999998</v>
      </c>
      <c r="O6004" s="32">
        <f t="shared" si="374"/>
        <v>205.43271099999998</v>
      </c>
      <c r="P6004" s="33">
        <f t="shared" si="375"/>
        <v>184.88943989999996</v>
      </c>
      <c r="Q6004" s="34">
        <v>0</v>
      </c>
    </row>
    <row r="6005" spans="1:17" ht="15.75" customHeight="1">
      <c r="A6005" s="24" t="s">
        <v>11133</v>
      </c>
      <c r="B6005" s="25" t="s">
        <v>750</v>
      </c>
      <c r="C6005" s="26" t="s">
        <v>1453</v>
      </c>
      <c r="D6005" s="26">
        <v>80</v>
      </c>
      <c r="E6005" s="26" t="s">
        <v>256</v>
      </c>
      <c r="F6005" s="26" t="s">
        <v>185</v>
      </c>
      <c r="G6005" s="27"/>
      <c r="H6005" s="28" t="s">
        <v>236</v>
      </c>
      <c r="I6005" s="29" t="s">
        <v>12125</v>
      </c>
      <c r="J6005" s="30">
        <v>30</v>
      </c>
      <c r="K6005" s="31" t="s">
        <v>12126</v>
      </c>
      <c r="L6005" s="6">
        <v>-317.19242500000007</v>
      </c>
      <c r="M6005" s="32">
        <f t="shared" si="372"/>
        <v>190.31545500000004</v>
      </c>
      <c r="N6005" s="32">
        <f t="shared" si="373"/>
        <v>174.45583375000004</v>
      </c>
      <c r="O6005" s="32">
        <f t="shared" si="374"/>
        <v>158.59621250000004</v>
      </c>
      <c r="P6005" s="33">
        <f t="shared" si="375"/>
        <v>142.73659125000003</v>
      </c>
      <c r="Q6005" s="34">
        <v>0</v>
      </c>
    </row>
    <row r="6006" spans="1:17" ht="15.75" customHeight="1">
      <c r="A6006" s="24" t="s">
        <v>11133</v>
      </c>
      <c r="B6006" s="25" t="s">
        <v>750</v>
      </c>
      <c r="C6006" s="26" t="s">
        <v>1453</v>
      </c>
      <c r="D6006" s="26">
        <v>80</v>
      </c>
      <c r="E6006" s="26" t="s">
        <v>256</v>
      </c>
      <c r="F6006" s="26" t="s">
        <v>192</v>
      </c>
      <c r="G6006" s="27"/>
      <c r="H6006" s="28" t="s">
        <v>236</v>
      </c>
      <c r="I6006" s="29" t="s">
        <v>12127</v>
      </c>
      <c r="J6006" s="30">
        <v>30</v>
      </c>
      <c r="K6006" s="31" t="s">
        <v>12128</v>
      </c>
      <c r="L6006" s="6">
        <v>-422.47331500000001</v>
      </c>
      <c r="M6006" s="32">
        <f t="shared" si="372"/>
        <v>253.48398900000001</v>
      </c>
      <c r="N6006" s="32">
        <f t="shared" si="373"/>
        <v>232.36032324999999</v>
      </c>
      <c r="O6006" s="32">
        <f t="shared" si="374"/>
        <v>211.23665750000001</v>
      </c>
      <c r="P6006" s="33">
        <f t="shared" si="375"/>
        <v>190.11299174999999</v>
      </c>
      <c r="Q6006" s="34">
        <v>0</v>
      </c>
    </row>
    <row r="6007" spans="1:17" ht="15.75" customHeight="1">
      <c r="A6007" s="24" t="s">
        <v>11133</v>
      </c>
      <c r="B6007" s="25" t="s">
        <v>750</v>
      </c>
      <c r="C6007" s="26" t="s">
        <v>686</v>
      </c>
      <c r="D6007" s="26">
        <v>100</v>
      </c>
      <c r="E6007" s="26" t="s">
        <v>235</v>
      </c>
      <c r="F6007" s="26" t="s">
        <v>185</v>
      </c>
      <c r="G6007" s="27"/>
      <c r="H6007" s="28" t="s">
        <v>236</v>
      </c>
      <c r="I6007" s="29" t="s">
        <v>12129</v>
      </c>
      <c r="J6007" s="30">
        <v>30</v>
      </c>
      <c r="K6007" s="31" t="s">
        <v>12130</v>
      </c>
      <c r="L6007" s="6">
        <v>-238.09678200000002</v>
      </c>
      <c r="M6007" s="32">
        <f t="shared" si="372"/>
        <v>142.85806919999999</v>
      </c>
      <c r="N6007" s="32">
        <f t="shared" si="373"/>
        <v>130.95323010000001</v>
      </c>
      <c r="O6007" s="32">
        <f t="shared" si="374"/>
        <v>119.04839100000001</v>
      </c>
      <c r="P6007" s="33">
        <f t="shared" si="375"/>
        <v>107.14355190000001</v>
      </c>
      <c r="Q6007" s="34">
        <v>0</v>
      </c>
    </row>
    <row r="6008" spans="1:17" ht="15.75" customHeight="1">
      <c r="A6008" s="24" t="s">
        <v>11133</v>
      </c>
      <c r="B6008" s="25" t="s">
        <v>750</v>
      </c>
      <c r="C6008" s="26" t="s">
        <v>686</v>
      </c>
      <c r="D6008" s="26">
        <v>100</v>
      </c>
      <c r="E6008" s="26" t="s">
        <v>235</v>
      </c>
      <c r="F6008" s="26" t="s">
        <v>192</v>
      </c>
      <c r="G6008" s="27"/>
      <c r="H6008" s="28" t="s">
        <v>236</v>
      </c>
      <c r="I6008" s="29" t="s">
        <v>12131</v>
      </c>
      <c r="J6008" s="30">
        <v>30</v>
      </c>
      <c r="K6008" s="31" t="s">
        <v>12132</v>
      </c>
      <c r="L6008" s="6">
        <v>-344.99737799999997</v>
      </c>
      <c r="M6008" s="32">
        <f t="shared" si="372"/>
        <v>206.99842679999998</v>
      </c>
      <c r="N6008" s="32">
        <f t="shared" si="373"/>
        <v>189.74855789999998</v>
      </c>
      <c r="O6008" s="32">
        <f t="shared" si="374"/>
        <v>172.49868899999998</v>
      </c>
      <c r="P6008" s="33">
        <f t="shared" si="375"/>
        <v>155.24882009999996</v>
      </c>
      <c r="Q6008" s="34">
        <v>0</v>
      </c>
    </row>
    <row r="6009" spans="1:17" ht="15.75" customHeight="1">
      <c r="A6009" s="24" t="s">
        <v>11133</v>
      </c>
      <c r="B6009" s="25" t="s">
        <v>750</v>
      </c>
      <c r="C6009" s="26" t="s">
        <v>686</v>
      </c>
      <c r="D6009" s="26">
        <v>80</v>
      </c>
      <c r="E6009" s="26" t="s">
        <v>235</v>
      </c>
      <c r="F6009" s="26" t="s">
        <v>185</v>
      </c>
      <c r="G6009" s="27"/>
      <c r="H6009" s="28" t="s">
        <v>236</v>
      </c>
      <c r="I6009" s="29" t="s">
        <v>12133</v>
      </c>
      <c r="J6009" s="30">
        <v>30</v>
      </c>
      <c r="K6009" s="31" t="s">
        <v>12134</v>
      </c>
      <c r="L6009" s="6">
        <v>-235.93717400000003</v>
      </c>
      <c r="M6009" s="32">
        <f t="shared" si="372"/>
        <v>141.56230440000002</v>
      </c>
      <c r="N6009" s="32">
        <f t="shared" si="373"/>
        <v>129.76544570000001</v>
      </c>
      <c r="O6009" s="32">
        <f t="shared" si="374"/>
        <v>117.96858700000001</v>
      </c>
      <c r="P6009" s="33">
        <f t="shared" si="375"/>
        <v>106.17172830000001</v>
      </c>
      <c r="Q6009" s="34">
        <v>0</v>
      </c>
    </row>
    <row r="6010" spans="1:17" ht="15.75" customHeight="1">
      <c r="A6010" s="24" t="s">
        <v>11133</v>
      </c>
      <c r="B6010" s="25" t="s">
        <v>750</v>
      </c>
      <c r="C6010" s="26" t="s">
        <v>686</v>
      </c>
      <c r="D6010" s="26">
        <v>80</v>
      </c>
      <c r="E6010" s="26" t="s">
        <v>235</v>
      </c>
      <c r="F6010" s="26" t="s">
        <v>192</v>
      </c>
      <c r="G6010" s="27"/>
      <c r="H6010" s="28" t="s">
        <v>236</v>
      </c>
      <c r="I6010" s="29" t="s">
        <v>12135</v>
      </c>
      <c r="J6010" s="30">
        <v>30</v>
      </c>
      <c r="K6010" s="31" t="s">
        <v>12136</v>
      </c>
      <c r="L6010" s="6">
        <v>-344.72742699999998</v>
      </c>
      <c r="M6010" s="32">
        <f t="shared" si="372"/>
        <v>206.83645619999999</v>
      </c>
      <c r="N6010" s="32">
        <f t="shared" si="373"/>
        <v>189.60008484999997</v>
      </c>
      <c r="O6010" s="32">
        <f t="shared" si="374"/>
        <v>172.36371349999999</v>
      </c>
      <c r="P6010" s="33">
        <f t="shared" si="375"/>
        <v>155.12734214999998</v>
      </c>
      <c r="Q6010" s="34">
        <v>0</v>
      </c>
    </row>
    <row r="6011" spans="1:17" ht="15.75" customHeight="1">
      <c r="A6011" s="24" t="s">
        <v>11133</v>
      </c>
      <c r="B6011" s="25" t="s">
        <v>750</v>
      </c>
      <c r="C6011" s="26" t="s">
        <v>5264</v>
      </c>
      <c r="D6011" s="26">
        <v>100</v>
      </c>
      <c r="E6011" s="26" t="s">
        <v>235</v>
      </c>
      <c r="F6011" s="26" t="s">
        <v>185</v>
      </c>
      <c r="G6011" s="27"/>
      <c r="H6011" s="28" t="s">
        <v>236</v>
      </c>
      <c r="I6011" s="29" t="s">
        <v>12137</v>
      </c>
      <c r="J6011" s="30">
        <v>30</v>
      </c>
      <c r="K6011" s="31" t="s">
        <v>12138</v>
      </c>
      <c r="L6011" s="6">
        <v>-563.38773700000002</v>
      </c>
      <c r="M6011" s="32">
        <f t="shared" si="372"/>
        <v>338.0326422</v>
      </c>
      <c r="N6011" s="32">
        <f t="shared" si="373"/>
        <v>309.86325535000003</v>
      </c>
      <c r="O6011" s="32">
        <f t="shared" si="374"/>
        <v>281.69386850000001</v>
      </c>
      <c r="P6011" s="33">
        <f t="shared" si="375"/>
        <v>253.52448164999998</v>
      </c>
      <c r="Q6011" s="34">
        <v>0</v>
      </c>
    </row>
    <row r="6012" spans="1:17" ht="15.75" customHeight="1">
      <c r="A6012" s="24" t="s">
        <v>11133</v>
      </c>
      <c r="B6012" s="25" t="s">
        <v>750</v>
      </c>
      <c r="C6012" s="26" t="s">
        <v>5264</v>
      </c>
      <c r="D6012" s="26">
        <v>100</v>
      </c>
      <c r="E6012" s="26" t="s">
        <v>235</v>
      </c>
      <c r="F6012" s="26" t="s">
        <v>192</v>
      </c>
      <c r="G6012" s="27"/>
      <c r="H6012" s="28" t="s">
        <v>236</v>
      </c>
      <c r="I6012" s="29" t="s">
        <v>12139</v>
      </c>
      <c r="J6012" s="30">
        <v>30</v>
      </c>
      <c r="K6012" s="31" t="s">
        <v>12140</v>
      </c>
      <c r="L6012" s="6">
        <v>-670.28833299999997</v>
      </c>
      <c r="M6012" s="32">
        <f t="shared" si="372"/>
        <v>402.17299979999996</v>
      </c>
      <c r="N6012" s="32">
        <f t="shared" si="373"/>
        <v>368.65858314999997</v>
      </c>
      <c r="O6012" s="32">
        <f t="shared" si="374"/>
        <v>335.14416649999998</v>
      </c>
      <c r="P6012" s="33">
        <f t="shared" si="375"/>
        <v>301.62974984999994</v>
      </c>
      <c r="Q6012" s="34">
        <v>0</v>
      </c>
    </row>
    <row r="6013" spans="1:17" ht="15.75" customHeight="1">
      <c r="A6013" s="24" t="s">
        <v>11133</v>
      </c>
      <c r="B6013" s="25" t="s">
        <v>670</v>
      </c>
      <c r="C6013" s="26" t="s">
        <v>6296</v>
      </c>
      <c r="D6013" s="26">
        <v>100</v>
      </c>
      <c r="E6013" s="26" t="s">
        <v>235</v>
      </c>
      <c r="F6013" s="26" t="s">
        <v>185</v>
      </c>
      <c r="G6013" s="27"/>
      <c r="H6013" s="28" t="s">
        <v>236</v>
      </c>
      <c r="I6013" s="29" t="s">
        <v>12141</v>
      </c>
      <c r="J6013" s="30">
        <v>25</v>
      </c>
      <c r="K6013" s="31" t="s">
        <v>12142</v>
      </c>
      <c r="L6013" s="6">
        <v>-481.05268199999995</v>
      </c>
      <c r="M6013" s="32">
        <f t="shared" si="372"/>
        <v>288.63160919999996</v>
      </c>
      <c r="N6013" s="32">
        <f t="shared" si="373"/>
        <v>264.57897509999998</v>
      </c>
      <c r="O6013" s="32">
        <f t="shared" si="374"/>
        <v>240.52634099999997</v>
      </c>
      <c r="P6013" s="33">
        <f t="shared" si="375"/>
        <v>216.47370689999997</v>
      </c>
      <c r="Q6013" s="34">
        <v>0</v>
      </c>
    </row>
    <row r="6014" spans="1:17" ht="15.75" customHeight="1">
      <c r="A6014" s="24" t="s">
        <v>11133</v>
      </c>
      <c r="B6014" s="25" t="s">
        <v>670</v>
      </c>
      <c r="C6014" s="26" t="s">
        <v>6296</v>
      </c>
      <c r="D6014" s="26">
        <v>100</v>
      </c>
      <c r="E6014" s="26" t="s">
        <v>235</v>
      </c>
      <c r="F6014" s="26" t="s">
        <v>192</v>
      </c>
      <c r="G6014" s="27"/>
      <c r="H6014" s="28" t="s">
        <v>236</v>
      </c>
      <c r="I6014" s="29" t="s">
        <v>12143</v>
      </c>
      <c r="J6014" s="30">
        <v>25</v>
      </c>
      <c r="K6014" s="31" t="s">
        <v>12144</v>
      </c>
      <c r="L6014" s="6">
        <v>-587.95327800000007</v>
      </c>
      <c r="M6014" s="32">
        <f t="shared" si="372"/>
        <v>352.77196680000003</v>
      </c>
      <c r="N6014" s="32">
        <f t="shared" si="373"/>
        <v>323.37430290000003</v>
      </c>
      <c r="O6014" s="32">
        <f t="shared" si="374"/>
        <v>293.97663900000003</v>
      </c>
      <c r="P6014" s="33">
        <f t="shared" si="375"/>
        <v>264.57897509999998</v>
      </c>
      <c r="Q6014" s="34">
        <v>0</v>
      </c>
    </row>
    <row r="6015" spans="1:17" ht="15.75" customHeight="1">
      <c r="A6015" s="24" t="s">
        <v>11133</v>
      </c>
      <c r="B6015" s="25" t="s">
        <v>670</v>
      </c>
      <c r="C6015" s="26" t="s">
        <v>6296</v>
      </c>
      <c r="D6015" s="26">
        <v>125</v>
      </c>
      <c r="E6015" s="26" t="s">
        <v>235</v>
      </c>
      <c r="F6015" s="26" t="s">
        <v>185</v>
      </c>
      <c r="G6015" s="27"/>
      <c r="H6015" s="28" t="s">
        <v>236</v>
      </c>
      <c r="I6015" s="29" t="s">
        <v>12145</v>
      </c>
      <c r="J6015" s="30">
        <v>25</v>
      </c>
      <c r="K6015" s="31" t="s">
        <v>12146</v>
      </c>
      <c r="L6015" s="6">
        <v>-550.96999099999994</v>
      </c>
      <c r="M6015" s="32">
        <f t="shared" si="372"/>
        <v>330.58199459999992</v>
      </c>
      <c r="N6015" s="32">
        <f t="shared" si="373"/>
        <v>303.03349504999994</v>
      </c>
      <c r="O6015" s="32">
        <f t="shared" si="374"/>
        <v>275.48499549999997</v>
      </c>
      <c r="P6015" s="33">
        <f t="shared" si="375"/>
        <v>247.93649594999994</v>
      </c>
      <c r="Q6015" s="34">
        <v>0</v>
      </c>
    </row>
    <row r="6016" spans="1:17" ht="15.75" customHeight="1">
      <c r="A6016" s="24" t="s">
        <v>11133</v>
      </c>
      <c r="B6016" s="25" t="s">
        <v>670</v>
      </c>
      <c r="C6016" s="26" t="s">
        <v>6296</v>
      </c>
      <c r="D6016" s="26">
        <v>125</v>
      </c>
      <c r="E6016" s="26" t="s">
        <v>235</v>
      </c>
      <c r="F6016" s="26" t="s">
        <v>192</v>
      </c>
      <c r="G6016" s="27"/>
      <c r="H6016" s="28" t="s">
        <v>236</v>
      </c>
      <c r="I6016" s="29" t="s">
        <v>12147</v>
      </c>
      <c r="J6016" s="30">
        <v>25</v>
      </c>
      <c r="K6016" s="31" t="s">
        <v>12148</v>
      </c>
      <c r="L6016" s="6">
        <v>-667.85877399999993</v>
      </c>
      <c r="M6016" s="32">
        <f t="shared" si="372"/>
        <v>400.71526439999997</v>
      </c>
      <c r="N6016" s="32">
        <f t="shared" si="373"/>
        <v>367.32232569999996</v>
      </c>
      <c r="O6016" s="32">
        <f t="shared" si="374"/>
        <v>333.92938699999996</v>
      </c>
      <c r="P6016" s="33">
        <f t="shared" si="375"/>
        <v>300.53644829999996</v>
      </c>
      <c r="Q6016" s="34">
        <v>0</v>
      </c>
    </row>
    <row r="6017" spans="1:17" ht="15.75" customHeight="1">
      <c r="A6017" s="24" t="s">
        <v>11133</v>
      </c>
      <c r="B6017" s="25" t="s">
        <v>670</v>
      </c>
      <c r="C6017" s="26" t="s">
        <v>4480</v>
      </c>
      <c r="D6017" s="26">
        <v>100</v>
      </c>
      <c r="E6017" s="26"/>
      <c r="F6017" s="26" t="s">
        <v>185</v>
      </c>
      <c r="G6017" s="27"/>
      <c r="H6017" s="28" t="s">
        <v>236</v>
      </c>
      <c r="I6017" s="29" t="s">
        <v>12149</v>
      </c>
      <c r="J6017" s="30">
        <v>25</v>
      </c>
      <c r="K6017" s="31" t="s">
        <v>12150</v>
      </c>
      <c r="L6017" s="6">
        <v>-475.92361299999999</v>
      </c>
      <c r="M6017" s="32">
        <f t="shared" si="372"/>
        <v>285.55416779999996</v>
      </c>
      <c r="N6017" s="32">
        <f t="shared" si="373"/>
        <v>261.75798714999996</v>
      </c>
      <c r="O6017" s="32">
        <f t="shared" si="374"/>
        <v>237.96180649999999</v>
      </c>
      <c r="P6017" s="33">
        <f t="shared" si="375"/>
        <v>214.16562584999997</v>
      </c>
      <c r="Q6017" s="34">
        <v>1000</v>
      </c>
    </row>
    <row r="6018" spans="1:17" ht="15.75" customHeight="1">
      <c r="A6018" s="24" t="s">
        <v>11133</v>
      </c>
      <c r="B6018" s="25" t="s">
        <v>670</v>
      </c>
      <c r="C6018" s="26" t="s">
        <v>4480</v>
      </c>
      <c r="D6018" s="26">
        <v>100</v>
      </c>
      <c r="E6018" s="26"/>
      <c r="F6018" s="26" t="s">
        <v>192</v>
      </c>
      <c r="G6018" s="27"/>
      <c r="H6018" s="28" t="s">
        <v>236</v>
      </c>
      <c r="I6018" s="29" t="s">
        <v>12151</v>
      </c>
      <c r="J6018" s="30">
        <v>25</v>
      </c>
      <c r="K6018" s="31" t="s">
        <v>12152</v>
      </c>
      <c r="L6018" s="6">
        <v>-582.82420900000011</v>
      </c>
      <c r="M6018" s="32">
        <f t="shared" si="372"/>
        <v>349.69452540000009</v>
      </c>
      <c r="N6018" s="32">
        <f t="shared" si="373"/>
        <v>320.55331495000007</v>
      </c>
      <c r="O6018" s="32">
        <f t="shared" si="374"/>
        <v>291.41210450000005</v>
      </c>
      <c r="P6018" s="33">
        <f t="shared" si="375"/>
        <v>262.27089405000004</v>
      </c>
      <c r="Q6018" s="34">
        <v>1000</v>
      </c>
    </row>
    <row r="6019" spans="1:17" ht="15.75" customHeight="1">
      <c r="A6019" s="24" t="s">
        <v>11133</v>
      </c>
      <c r="B6019" s="25" t="s">
        <v>670</v>
      </c>
      <c r="C6019" s="26" t="s">
        <v>4480</v>
      </c>
      <c r="D6019" s="26">
        <v>125</v>
      </c>
      <c r="E6019" s="26" t="s">
        <v>235</v>
      </c>
      <c r="F6019" s="26" t="s">
        <v>185</v>
      </c>
      <c r="G6019" s="27"/>
      <c r="H6019" s="28" t="s">
        <v>236</v>
      </c>
      <c r="I6019" s="29" t="s">
        <v>12153</v>
      </c>
      <c r="J6019" s="30">
        <v>25</v>
      </c>
      <c r="K6019" s="31" t="s">
        <v>12154</v>
      </c>
      <c r="L6019" s="6">
        <v>-592.27249399999994</v>
      </c>
      <c r="M6019" s="32">
        <f t="shared" si="372"/>
        <v>355.36349639999992</v>
      </c>
      <c r="N6019" s="32">
        <f t="shared" si="373"/>
        <v>325.74987169999997</v>
      </c>
      <c r="O6019" s="32">
        <f t="shared" si="374"/>
        <v>296.13624699999997</v>
      </c>
      <c r="P6019" s="33">
        <f t="shared" si="375"/>
        <v>266.52262229999997</v>
      </c>
      <c r="Q6019" s="34">
        <v>0</v>
      </c>
    </row>
    <row r="6020" spans="1:17" ht="15.75" customHeight="1">
      <c r="A6020" s="24" t="s">
        <v>11133</v>
      </c>
      <c r="B6020" s="25" t="s">
        <v>670</v>
      </c>
      <c r="C6020" s="26" t="s">
        <v>4480</v>
      </c>
      <c r="D6020" s="26">
        <v>125</v>
      </c>
      <c r="E6020" s="26" t="s">
        <v>235</v>
      </c>
      <c r="F6020" s="26" t="s">
        <v>192</v>
      </c>
      <c r="G6020" s="27"/>
      <c r="H6020" s="28" t="s">
        <v>236</v>
      </c>
      <c r="I6020" s="29" t="s">
        <v>12155</v>
      </c>
      <c r="J6020" s="30">
        <v>25</v>
      </c>
      <c r="K6020" s="31" t="s">
        <v>12156</v>
      </c>
      <c r="L6020" s="6">
        <v>-706.4617669999999</v>
      </c>
      <c r="M6020" s="32">
        <f t="shared" ref="M6020:M6083" si="376">L6020*40%-L6020</f>
        <v>423.8770601999999</v>
      </c>
      <c r="N6020" s="32">
        <f t="shared" ref="N6020:N6083" si="377">L6020*45%-L6020</f>
        <v>388.55397184999993</v>
      </c>
      <c r="O6020" s="32">
        <f t="shared" ref="O6020:O6083" si="378">L6020*50%-L6020</f>
        <v>353.23088349999995</v>
      </c>
      <c r="P6020" s="33">
        <f t="shared" ref="P6020:P6083" si="379">L6020*55%-L6020</f>
        <v>317.90779514999991</v>
      </c>
      <c r="Q6020" s="34">
        <v>0</v>
      </c>
    </row>
    <row r="6021" spans="1:17" ht="15.75" customHeight="1">
      <c r="A6021" s="24" t="s">
        <v>11133</v>
      </c>
      <c r="B6021" s="25" t="s">
        <v>670</v>
      </c>
      <c r="C6021" s="26" t="s">
        <v>708</v>
      </c>
      <c r="D6021" s="26">
        <v>100</v>
      </c>
      <c r="E6021" s="26" t="s">
        <v>235</v>
      </c>
      <c r="F6021" s="26" t="s">
        <v>185</v>
      </c>
      <c r="G6021" s="27"/>
      <c r="H6021" s="28" t="s">
        <v>236</v>
      </c>
      <c r="I6021" s="29" t="s">
        <v>12157</v>
      </c>
      <c r="J6021" s="30">
        <v>25</v>
      </c>
      <c r="K6021" s="31" t="s">
        <v>12158</v>
      </c>
      <c r="L6021" s="6">
        <v>-417.88414800000004</v>
      </c>
      <c r="M6021" s="32">
        <f t="shared" si="376"/>
        <v>250.73048880000002</v>
      </c>
      <c r="N6021" s="32">
        <f t="shared" si="377"/>
        <v>229.83628140000002</v>
      </c>
      <c r="O6021" s="32">
        <f t="shared" si="378"/>
        <v>208.94207400000002</v>
      </c>
      <c r="P6021" s="33">
        <f t="shared" si="379"/>
        <v>188.04786659999999</v>
      </c>
      <c r="Q6021" s="34">
        <v>0</v>
      </c>
    </row>
    <row r="6022" spans="1:17" ht="15.75" customHeight="1">
      <c r="A6022" s="24" t="s">
        <v>11133</v>
      </c>
      <c r="B6022" s="25" t="s">
        <v>670</v>
      </c>
      <c r="C6022" s="26" t="s">
        <v>708</v>
      </c>
      <c r="D6022" s="26">
        <v>100</v>
      </c>
      <c r="E6022" s="26" t="s">
        <v>235</v>
      </c>
      <c r="F6022" s="26" t="s">
        <v>185</v>
      </c>
      <c r="G6022" s="27"/>
      <c r="H6022" s="28" t="s">
        <v>236</v>
      </c>
      <c r="I6022" s="29" t="s">
        <v>12159</v>
      </c>
      <c r="J6022" s="30">
        <v>25</v>
      </c>
      <c r="K6022" s="31" t="s">
        <v>12160</v>
      </c>
      <c r="L6022" s="6">
        <v>-411.67527500000006</v>
      </c>
      <c r="M6022" s="32">
        <f t="shared" si="376"/>
        <v>247.00516500000003</v>
      </c>
      <c r="N6022" s="32">
        <f t="shared" si="377"/>
        <v>226.42140125000003</v>
      </c>
      <c r="O6022" s="32">
        <f t="shared" si="378"/>
        <v>205.83763750000003</v>
      </c>
      <c r="P6022" s="33">
        <f t="shared" si="379"/>
        <v>185.25387375</v>
      </c>
      <c r="Q6022" s="34">
        <v>0</v>
      </c>
    </row>
    <row r="6023" spans="1:17" ht="15.75" customHeight="1">
      <c r="A6023" s="24" t="s">
        <v>11133</v>
      </c>
      <c r="B6023" s="25" t="s">
        <v>670</v>
      </c>
      <c r="C6023" s="26" t="s">
        <v>708</v>
      </c>
      <c r="D6023" s="26">
        <v>100</v>
      </c>
      <c r="E6023" s="26" t="s">
        <v>235</v>
      </c>
      <c r="F6023" s="26" t="s">
        <v>185</v>
      </c>
      <c r="G6023" s="27"/>
      <c r="H6023" s="28" t="s">
        <v>236</v>
      </c>
      <c r="I6023" s="29" t="s">
        <v>12161</v>
      </c>
      <c r="J6023" s="30">
        <v>25</v>
      </c>
      <c r="K6023" s="31" t="s">
        <v>12162</v>
      </c>
      <c r="L6023" s="6">
        <v>-411.67527500000006</v>
      </c>
      <c r="M6023" s="32">
        <f t="shared" si="376"/>
        <v>247.00516500000003</v>
      </c>
      <c r="N6023" s="32">
        <f t="shared" si="377"/>
        <v>226.42140125000003</v>
      </c>
      <c r="O6023" s="32">
        <f t="shared" si="378"/>
        <v>205.83763750000003</v>
      </c>
      <c r="P6023" s="33">
        <f t="shared" si="379"/>
        <v>185.25387375</v>
      </c>
      <c r="Q6023" s="34">
        <v>0</v>
      </c>
    </row>
    <row r="6024" spans="1:17" ht="15.75" customHeight="1">
      <c r="A6024" s="24" t="s">
        <v>11133</v>
      </c>
      <c r="B6024" s="25" t="s">
        <v>670</v>
      </c>
      <c r="C6024" s="26" t="s">
        <v>708</v>
      </c>
      <c r="D6024" s="26">
        <v>100</v>
      </c>
      <c r="E6024" s="26" t="s">
        <v>235</v>
      </c>
      <c r="F6024" s="26" t="s">
        <v>192</v>
      </c>
      <c r="G6024" s="27"/>
      <c r="H6024" s="28" t="s">
        <v>236</v>
      </c>
      <c r="I6024" s="29" t="s">
        <v>12163</v>
      </c>
      <c r="J6024" s="30">
        <v>25</v>
      </c>
      <c r="K6024" s="31" t="s">
        <v>12164</v>
      </c>
      <c r="L6024" s="6">
        <v>-537.20249000000001</v>
      </c>
      <c r="M6024" s="32">
        <f t="shared" si="376"/>
        <v>322.32149400000003</v>
      </c>
      <c r="N6024" s="32">
        <f t="shared" si="377"/>
        <v>295.46136949999999</v>
      </c>
      <c r="O6024" s="32">
        <f t="shared" si="378"/>
        <v>268.60124500000001</v>
      </c>
      <c r="P6024" s="33">
        <f t="shared" si="379"/>
        <v>241.74112049999997</v>
      </c>
      <c r="Q6024" s="34">
        <v>0</v>
      </c>
    </row>
    <row r="6025" spans="1:17" ht="15.75" customHeight="1">
      <c r="A6025" s="24" t="s">
        <v>11133</v>
      </c>
      <c r="B6025" s="25" t="s">
        <v>670</v>
      </c>
      <c r="C6025" s="26" t="s">
        <v>708</v>
      </c>
      <c r="D6025" s="26">
        <v>100</v>
      </c>
      <c r="E6025" s="26" t="s">
        <v>235</v>
      </c>
      <c r="F6025" s="26" t="s">
        <v>192</v>
      </c>
      <c r="G6025" s="27"/>
      <c r="H6025" s="28" t="s">
        <v>236</v>
      </c>
      <c r="I6025" s="29" t="s">
        <v>12165</v>
      </c>
      <c r="J6025" s="30">
        <v>25</v>
      </c>
      <c r="K6025" s="31" t="s">
        <v>12166</v>
      </c>
      <c r="L6025" s="6">
        <v>-524.78474399999993</v>
      </c>
      <c r="M6025" s="32">
        <f t="shared" si="376"/>
        <v>314.87084639999995</v>
      </c>
      <c r="N6025" s="32">
        <f t="shared" si="377"/>
        <v>288.63160919999996</v>
      </c>
      <c r="O6025" s="32">
        <f t="shared" si="378"/>
        <v>262.39237199999997</v>
      </c>
      <c r="P6025" s="33">
        <f t="shared" si="379"/>
        <v>236.15313479999992</v>
      </c>
      <c r="Q6025" s="34">
        <v>0</v>
      </c>
    </row>
    <row r="6026" spans="1:17" ht="15.75" customHeight="1">
      <c r="A6026" s="24" t="s">
        <v>11133</v>
      </c>
      <c r="B6026" s="25" t="s">
        <v>670</v>
      </c>
      <c r="C6026" s="26" t="s">
        <v>708</v>
      </c>
      <c r="D6026" s="26">
        <v>100</v>
      </c>
      <c r="E6026" s="26"/>
      <c r="F6026" s="26" t="s">
        <v>192</v>
      </c>
      <c r="G6026" s="27"/>
      <c r="H6026" s="28" t="s">
        <v>236</v>
      </c>
      <c r="I6026" s="29" t="s">
        <v>12167</v>
      </c>
      <c r="J6026" s="30">
        <v>25</v>
      </c>
      <c r="K6026" s="31" t="s">
        <v>12168</v>
      </c>
      <c r="L6026" s="6">
        <v>-561.49808000000007</v>
      </c>
      <c r="M6026" s="32">
        <f t="shared" si="376"/>
        <v>336.89884800000004</v>
      </c>
      <c r="N6026" s="32">
        <f t="shared" si="377"/>
        <v>308.82394400000004</v>
      </c>
      <c r="O6026" s="32">
        <f t="shared" si="378"/>
        <v>280.74904000000004</v>
      </c>
      <c r="P6026" s="33">
        <f t="shared" si="379"/>
        <v>252.67413600000003</v>
      </c>
      <c r="Q6026" s="34">
        <v>0</v>
      </c>
    </row>
    <row r="6027" spans="1:17" ht="15.75" customHeight="1">
      <c r="A6027" s="24" t="s">
        <v>11133</v>
      </c>
      <c r="B6027" s="25" t="s">
        <v>670</v>
      </c>
      <c r="C6027" s="26" t="s">
        <v>708</v>
      </c>
      <c r="D6027" s="26">
        <v>100</v>
      </c>
      <c r="E6027" s="26" t="s">
        <v>235</v>
      </c>
      <c r="F6027" s="26" t="s">
        <v>192</v>
      </c>
      <c r="G6027" s="27"/>
      <c r="H6027" s="28" t="s">
        <v>236</v>
      </c>
      <c r="I6027" s="29" t="s">
        <v>12169</v>
      </c>
      <c r="J6027" s="30">
        <v>25</v>
      </c>
      <c r="K6027" s="31" t="s">
        <v>12170</v>
      </c>
      <c r="L6027" s="6">
        <v>-520.19557699999996</v>
      </c>
      <c r="M6027" s="32">
        <f t="shared" si="376"/>
        <v>312.11734619999993</v>
      </c>
      <c r="N6027" s="32">
        <f t="shared" si="377"/>
        <v>286.10756734999995</v>
      </c>
      <c r="O6027" s="32">
        <f t="shared" si="378"/>
        <v>260.09778849999998</v>
      </c>
      <c r="P6027" s="33">
        <f t="shared" si="379"/>
        <v>234.08800964999995</v>
      </c>
      <c r="Q6027" s="34">
        <v>0</v>
      </c>
    </row>
    <row r="6028" spans="1:17" ht="15.75" customHeight="1">
      <c r="A6028" s="24" t="s">
        <v>11133</v>
      </c>
      <c r="B6028" s="25" t="s">
        <v>670</v>
      </c>
      <c r="C6028" s="26" t="s">
        <v>708</v>
      </c>
      <c r="D6028" s="26">
        <v>100</v>
      </c>
      <c r="E6028" s="26" t="s">
        <v>235</v>
      </c>
      <c r="F6028" s="26" t="s">
        <v>192</v>
      </c>
      <c r="G6028" s="27"/>
      <c r="H6028" s="28" t="s">
        <v>236</v>
      </c>
      <c r="I6028" s="29" t="s">
        <v>12171</v>
      </c>
      <c r="J6028" s="30">
        <v>25</v>
      </c>
      <c r="K6028" s="31" t="s">
        <v>12172</v>
      </c>
      <c r="L6028" s="6">
        <v>-518.57587100000001</v>
      </c>
      <c r="M6028" s="32">
        <f t="shared" si="376"/>
        <v>311.14552259999999</v>
      </c>
      <c r="N6028" s="32">
        <f t="shared" si="377"/>
        <v>285.21672905000003</v>
      </c>
      <c r="O6028" s="32">
        <f t="shared" si="378"/>
        <v>259.2879355</v>
      </c>
      <c r="P6028" s="33">
        <f t="shared" si="379"/>
        <v>233.35914194999998</v>
      </c>
      <c r="Q6028" s="34">
        <v>0</v>
      </c>
    </row>
    <row r="6029" spans="1:17" ht="15.75" customHeight="1">
      <c r="A6029" s="24" t="s">
        <v>11133</v>
      </c>
      <c r="B6029" s="25" t="s">
        <v>670</v>
      </c>
      <c r="C6029" s="26" t="s">
        <v>708</v>
      </c>
      <c r="D6029" s="26">
        <v>100</v>
      </c>
      <c r="E6029" s="26" t="s">
        <v>256</v>
      </c>
      <c r="F6029" s="26" t="s">
        <v>185</v>
      </c>
      <c r="G6029" s="27"/>
      <c r="H6029" s="28" t="s">
        <v>236</v>
      </c>
      <c r="I6029" s="29" t="s">
        <v>12173</v>
      </c>
      <c r="J6029" s="30">
        <v>25</v>
      </c>
      <c r="K6029" s="31" t="s">
        <v>12174</v>
      </c>
      <c r="L6029" s="6">
        <v>-464.58567099999999</v>
      </c>
      <c r="M6029" s="32">
        <f t="shared" si="376"/>
        <v>278.75140260000001</v>
      </c>
      <c r="N6029" s="32">
        <f t="shared" si="377"/>
        <v>255.52211904999999</v>
      </c>
      <c r="O6029" s="32">
        <f t="shared" si="378"/>
        <v>232.2928355</v>
      </c>
      <c r="P6029" s="33">
        <f t="shared" si="379"/>
        <v>209.06355194999998</v>
      </c>
      <c r="Q6029" s="34">
        <v>0</v>
      </c>
    </row>
    <row r="6030" spans="1:17" ht="15.75" customHeight="1">
      <c r="A6030" s="24" t="s">
        <v>11133</v>
      </c>
      <c r="B6030" s="25" t="s">
        <v>670</v>
      </c>
      <c r="C6030" s="26" t="s">
        <v>708</v>
      </c>
      <c r="D6030" s="26">
        <v>100</v>
      </c>
      <c r="E6030" s="26" t="s">
        <v>256</v>
      </c>
      <c r="F6030" s="26" t="s">
        <v>192</v>
      </c>
      <c r="G6030" s="27"/>
      <c r="H6030" s="28" t="s">
        <v>236</v>
      </c>
      <c r="I6030" s="29" t="s">
        <v>12175</v>
      </c>
      <c r="J6030" s="30">
        <v>25</v>
      </c>
      <c r="K6030" s="31" t="s">
        <v>12176</v>
      </c>
      <c r="L6030" s="6">
        <v>-570.13651199999993</v>
      </c>
      <c r="M6030" s="32">
        <f t="shared" si="376"/>
        <v>342.08190719999993</v>
      </c>
      <c r="N6030" s="32">
        <f t="shared" si="377"/>
        <v>313.57508159999998</v>
      </c>
      <c r="O6030" s="32">
        <f t="shared" si="378"/>
        <v>285.06825599999996</v>
      </c>
      <c r="P6030" s="33">
        <f t="shared" si="379"/>
        <v>256.56143039999995</v>
      </c>
      <c r="Q6030" s="34">
        <v>0</v>
      </c>
    </row>
    <row r="6031" spans="1:17" ht="15.75" customHeight="1">
      <c r="A6031" s="24" t="s">
        <v>11133</v>
      </c>
      <c r="B6031" s="25" t="s">
        <v>670</v>
      </c>
      <c r="C6031" s="26" t="s">
        <v>708</v>
      </c>
      <c r="D6031" s="26">
        <v>125</v>
      </c>
      <c r="E6031" s="26" t="s">
        <v>235</v>
      </c>
      <c r="F6031" s="26" t="s">
        <v>185</v>
      </c>
      <c r="G6031" s="27"/>
      <c r="H6031" s="28" t="s">
        <v>236</v>
      </c>
      <c r="I6031" s="29" t="s">
        <v>12177</v>
      </c>
      <c r="J6031" s="30">
        <v>25</v>
      </c>
      <c r="K6031" s="31" t="s">
        <v>12178</v>
      </c>
      <c r="L6031" s="6">
        <v>-531.26356800000008</v>
      </c>
      <c r="M6031" s="32">
        <f t="shared" si="376"/>
        <v>318.75814080000004</v>
      </c>
      <c r="N6031" s="32">
        <f t="shared" si="377"/>
        <v>292.19496240000001</v>
      </c>
      <c r="O6031" s="32">
        <f t="shared" si="378"/>
        <v>265.63178400000004</v>
      </c>
      <c r="P6031" s="33">
        <f t="shared" si="379"/>
        <v>239.06860560000001</v>
      </c>
      <c r="Q6031" s="34">
        <v>0</v>
      </c>
    </row>
    <row r="6032" spans="1:17" ht="15.75" customHeight="1">
      <c r="A6032" s="24" t="s">
        <v>11133</v>
      </c>
      <c r="B6032" s="25" t="s">
        <v>670</v>
      </c>
      <c r="C6032" s="26" t="s">
        <v>708</v>
      </c>
      <c r="D6032" s="26">
        <v>125</v>
      </c>
      <c r="E6032" s="26" t="s">
        <v>235</v>
      </c>
      <c r="F6032" s="26" t="s">
        <v>185</v>
      </c>
      <c r="G6032" s="27"/>
      <c r="H6032" s="28" t="s">
        <v>236</v>
      </c>
      <c r="I6032" s="29" t="s">
        <v>12179</v>
      </c>
      <c r="J6032" s="30">
        <v>25</v>
      </c>
      <c r="K6032" s="31" t="s">
        <v>12180</v>
      </c>
      <c r="L6032" s="6">
        <v>-556.63896199999988</v>
      </c>
      <c r="M6032" s="32">
        <f t="shared" si="376"/>
        <v>333.98337719999995</v>
      </c>
      <c r="N6032" s="32">
        <f t="shared" si="377"/>
        <v>306.15142909999992</v>
      </c>
      <c r="O6032" s="32">
        <f t="shared" si="378"/>
        <v>278.31948099999994</v>
      </c>
      <c r="P6032" s="33">
        <f t="shared" si="379"/>
        <v>250.48753289999991</v>
      </c>
      <c r="Q6032" s="34">
        <v>0</v>
      </c>
    </row>
    <row r="6033" spans="1:17" ht="15.75" customHeight="1">
      <c r="A6033" s="24" t="s">
        <v>11133</v>
      </c>
      <c r="B6033" s="25" t="s">
        <v>670</v>
      </c>
      <c r="C6033" s="26" t="s">
        <v>708</v>
      </c>
      <c r="D6033" s="26">
        <v>125</v>
      </c>
      <c r="E6033" s="26" t="s">
        <v>235</v>
      </c>
      <c r="F6033" s="26" t="s">
        <v>185</v>
      </c>
      <c r="G6033" s="27"/>
      <c r="H6033" s="28" t="s">
        <v>236</v>
      </c>
      <c r="I6033" s="29" t="s">
        <v>12181</v>
      </c>
      <c r="J6033" s="30">
        <v>25</v>
      </c>
      <c r="K6033" s="31" t="s">
        <v>12182</v>
      </c>
      <c r="L6033" s="6">
        <v>-525.05469500000004</v>
      </c>
      <c r="M6033" s="32">
        <f t="shared" si="376"/>
        <v>315.03281700000002</v>
      </c>
      <c r="N6033" s="32">
        <f t="shared" si="377"/>
        <v>288.78008225000002</v>
      </c>
      <c r="O6033" s="32">
        <f t="shared" si="378"/>
        <v>262.52734750000002</v>
      </c>
      <c r="P6033" s="33">
        <f t="shared" si="379"/>
        <v>236.27461275000002</v>
      </c>
      <c r="Q6033" s="34">
        <v>0</v>
      </c>
    </row>
    <row r="6034" spans="1:17" ht="15.75" customHeight="1">
      <c r="A6034" s="24" t="s">
        <v>11133</v>
      </c>
      <c r="B6034" s="25" t="s">
        <v>670</v>
      </c>
      <c r="C6034" s="26" t="s">
        <v>708</v>
      </c>
      <c r="D6034" s="26">
        <v>125</v>
      </c>
      <c r="E6034" s="26" t="s">
        <v>235</v>
      </c>
      <c r="F6034" s="26" t="s">
        <v>185</v>
      </c>
      <c r="G6034" s="27"/>
      <c r="H6034" s="28" t="s">
        <v>236</v>
      </c>
      <c r="I6034" s="29" t="s">
        <v>12183</v>
      </c>
      <c r="J6034" s="30">
        <v>25</v>
      </c>
      <c r="K6034" s="31" t="s">
        <v>12184</v>
      </c>
      <c r="L6034" s="6">
        <v>-542.33155899999997</v>
      </c>
      <c r="M6034" s="32">
        <f t="shared" si="376"/>
        <v>325.39893539999997</v>
      </c>
      <c r="N6034" s="32">
        <f t="shared" si="377"/>
        <v>298.28235744999995</v>
      </c>
      <c r="O6034" s="32">
        <f t="shared" si="378"/>
        <v>271.16577949999999</v>
      </c>
      <c r="P6034" s="33">
        <f t="shared" si="379"/>
        <v>244.04920154999996</v>
      </c>
      <c r="Q6034" s="34">
        <v>0</v>
      </c>
    </row>
    <row r="6035" spans="1:17" ht="15.75" customHeight="1">
      <c r="A6035" s="24" t="s">
        <v>11133</v>
      </c>
      <c r="B6035" s="25" t="s">
        <v>670</v>
      </c>
      <c r="C6035" s="26" t="s">
        <v>708</v>
      </c>
      <c r="D6035" s="26">
        <v>125</v>
      </c>
      <c r="E6035" s="26" t="s">
        <v>235</v>
      </c>
      <c r="F6035" s="26" t="s">
        <v>185</v>
      </c>
      <c r="G6035" s="27"/>
      <c r="H6035" s="28" t="s">
        <v>236</v>
      </c>
      <c r="I6035" s="29" t="s">
        <v>12185</v>
      </c>
      <c r="J6035" s="30">
        <v>25</v>
      </c>
      <c r="K6035" s="31" t="s">
        <v>12186</v>
      </c>
      <c r="L6035" s="6">
        <v>-525.05469500000004</v>
      </c>
      <c r="M6035" s="32">
        <f t="shared" si="376"/>
        <v>315.03281700000002</v>
      </c>
      <c r="N6035" s="32">
        <f t="shared" si="377"/>
        <v>288.78008225000002</v>
      </c>
      <c r="O6035" s="32">
        <f t="shared" si="378"/>
        <v>262.52734750000002</v>
      </c>
      <c r="P6035" s="33">
        <f t="shared" si="379"/>
        <v>236.27461275000002</v>
      </c>
      <c r="Q6035" s="34">
        <v>0</v>
      </c>
    </row>
    <row r="6036" spans="1:17" ht="15.75" customHeight="1">
      <c r="A6036" s="24" t="s">
        <v>11133</v>
      </c>
      <c r="B6036" s="25" t="s">
        <v>670</v>
      </c>
      <c r="C6036" s="26" t="s">
        <v>708</v>
      </c>
      <c r="D6036" s="26">
        <v>125</v>
      </c>
      <c r="E6036" s="26" t="s">
        <v>235</v>
      </c>
      <c r="F6036" s="26" t="s">
        <v>185</v>
      </c>
      <c r="G6036" s="27"/>
      <c r="H6036" s="28" t="s">
        <v>236</v>
      </c>
      <c r="I6036" s="29" t="s">
        <v>12187</v>
      </c>
      <c r="J6036" s="30">
        <v>25</v>
      </c>
      <c r="K6036" s="31" t="s">
        <v>12188</v>
      </c>
      <c r="L6036" s="6">
        <v>-542.06160799999998</v>
      </c>
      <c r="M6036" s="32">
        <f t="shared" si="376"/>
        <v>325.23696480000001</v>
      </c>
      <c r="N6036" s="32">
        <f t="shared" si="377"/>
        <v>298.13388439999994</v>
      </c>
      <c r="O6036" s="32">
        <f t="shared" si="378"/>
        <v>271.03080399999999</v>
      </c>
      <c r="P6036" s="33">
        <f t="shared" si="379"/>
        <v>243.92772359999998</v>
      </c>
      <c r="Q6036" s="34">
        <v>0</v>
      </c>
    </row>
    <row r="6037" spans="1:17" ht="15.75" customHeight="1">
      <c r="A6037" s="24" t="s">
        <v>11133</v>
      </c>
      <c r="B6037" s="25" t="s">
        <v>670</v>
      </c>
      <c r="C6037" s="26" t="s">
        <v>708</v>
      </c>
      <c r="D6037" s="26">
        <v>125</v>
      </c>
      <c r="E6037" s="26" t="s">
        <v>235</v>
      </c>
      <c r="F6037" s="26" t="s">
        <v>192</v>
      </c>
      <c r="G6037" s="27"/>
      <c r="H6037" s="28" t="s">
        <v>236</v>
      </c>
      <c r="I6037" s="29" t="s">
        <v>12189</v>
      </c>
      <c r="J6037" s="30">
        <v>25</v>
      </c>
      <c r="K6037" s="31" t="s">
        <v>12190</v>
      </c>
      <c r="L6037" s="6">
        <v>-647.88239999999996</v>
      </c>
      <c r="M6037" s="32">
        <f t="shared" si="376"/>
        <v>388.72943999999995</v>
      </c>
      <c r="N6037" s="32">
        <f t="shared" si="377"/>
        <v>356.33531999999997</v>
      </c>
      <c r="O6037" s="32">
        <f t="shared" si="378"/>
        <v>323.94119999999998</v>
      </c>
      <c r="P6037" s="33">
        <f t="shared" si="379"/>
        <v>291.54707999999994</v>
      </c>
      <c r="Q6037" s="34">
        <v>0</v>
      </c>
    </row>
    <row r="6038" spans="1:17" ht="15.75" customHeight="1">
      <c r="A6038" s="24" t="s">
        <v>11133</v>
      </c>
      <c r="B6038" s="25" t="s">
        <v>670</v>
      </c>
      <c r="C6038" s="26" t="s">
        <v>708</v>
      </c>
      <c r="D6038" s="26">
        <v>125</v>
      </c>
      <c r="E6038" s="26" t="s">
        <v>235</v>
      </c>
      <c r="F6038" s="26" t="s">
        <v>192</v>
      </c>
      <c r="G6038" s="27"/>
      <c r="H6038" s="28" t="s">
        <v>236</v>
      </c>
      <c r="I6038" s="29" t="s">
        <v>12191</v>
      </c>
      <c r="J6038" s="30">
        <v>25</v>
      </c>
      <c r="K6038" s="31" t="s">
        <v>12192</v>
      </c>
      <c r="L6038" s="6">
        <v>-673.52774499999998</v>
      </c>
      <c r="M6038" s="32">
        <f t="shared" si="376"/>
        <v>404.116647</v>
      </c>
      <c r="N6038" s="32">
        <f t="shared" si="377"/>
        <v>370.44025975</v>
      </c>
      <c r="O6038" s="32">
        <f t="shared" si="378"/>
        <v>336.76387249999999</v>
      </c>
      <c r="P6038" s="33">
        <f t="shared" si="379"/>
        <v>303.08748524999999</v>
      </c>
      <c r="Q6038" s="34">
        <v>0</v>
      </c>
    </row>
    <row r="6039" spans="1:17" ht="15.75" customHeight="1">
      <c r="A6039" s="24" t="s">
        <v>11133</v>
      </c>
      <c r="B6039" s="25" t="s">
        <v>670</v>
      </c>
      <c r="C6039" s="26" t="s">
        <v>708</v>
      </c>
      <c r="D6039" s="26">
        <v>125</v>
      </c>
      <c r="E6039" s="26" t="s">
        <v>235</v>
      </c>
      <c r="F6039" s="26" t="s">
        <v>192</v>
      </c>
      <c r="G6039" s="27"/>
      <c r="H6039" s="28" t="s">
        <v>236</v>
      </c>
      <c r="I6039" s="29" t="s">
        <v>12193</v>
      </c>
      <c r="J6039" s="30">
        <v>25</v>
      </c>
      <c r="K6039" s="31" t="s">
        <v>12194</v>
      </c>
      <c r="L6039" s="6">
        <v>-641.94347800000003</v>
      </c>
      <c r="M6039" s="32">
        <f t="shared" si="376"/>
        <v>385.16608680000002</v>
      </c>
      <c r="N6039" s="32">
        <f t="shared" si="377"/>
        <v>353.06891289999999</v>
      </c>
      <c r="O6039" s="32">
        <f t="shared" si="378"/>
        <v>320.97173900000001</v>
      </c>
      <c r="P6039" s="33">
        <f t="shared" si="379"/>
        <v>288.87456509999998</v>
      </c>
      <c r="Q6039" s="34">
        <v>0</v>
      </c>
    </row>
    <row r="6040" spans="1:17" ht="15.75" customHeight="1">
      <c r="A6040" s="24" t="s">
        <v>11133</v>
      </c>
      <c r="B6040" s="25" t="s">
        <v>670</v>
      </c>
      <c r="C6040" s="26" t="s">
        <v>708</v>
      </c>
      <c r="D6040" s="26">
        <v>125</v>
      </c>
      <c r="E6040" s="26" t="s">
        <v>235</v>
      </c>
      <c r="F6040" s="26" t="s">
        <v>192</v>
      </c>
      <c r="G6040" s="27"/>
      <c r="H6040" s="28" t="s">
        <v>236</v>
      </c>
      <c r="I6040" s="29" t="s">
        <v>12195</v>
      </c>
      <c r="J6040" s="30">
        <v>25</v>
      </c>
      <c r="K6040" s="31" t="s">
        <v>12196</v>
      </c>
      <c r="L6040" s="6">
        <v>-658.95039099999997</v>
      </c>
      <c r="M6040" s="32">
        <f t="shared" si="376"/>
        <v>395.37023459999995</v>
      </c>
      <c r="N6040" s="32">
        <f t="shared" si="377"/>
        <v>362.42271504999997</v>
      </c>
      <c r="O6040" s="32">
        <f t="shared" si="378"/>
        <v>329.47519549999998</v>
      </c>
      <c r="P6040" s="33">
        <f t="shared" si="379"/>
        <v>296.52767594999995</v>
      </c>
      <c r="Q6040" s="34">
        <v>0</v>
      </c>
    </row>
    <row r="6041" spans="1:17" ht="15.75" customHeight="1">
      <c r="A6041" s="24" t="s">
        <v>11133</v>
      </c>
      <c r="B6041" s="25" t="s">
        <v>670</v>
      </c>
      <c r="C6041" s="26" t="s">
        <v>708</v>
      </c>
      <c r="D6041" s="26">
        <v>125</v>
      </c>
      <c r="E6041" s="26" t="s">
        <v>235</v>
      </c>
      <c r="F6041" s="26" t="s">
        <v>192</v>
      </c>
      <c r="G6041" s="27"/>
      <c r="H6041" s="28" t="s">
        <v>236</v>
      </c>
      <c r="I6041" s="29" t="s">
        <v>12197</v>
      </c>
      <c r="J6041" s="30">
        <v>25</v>
      </c>
      <c r="K6041" s="31" t="s">
        <v>12198</v>
      </c>
      <c r="L6041" s="6">
        <v>-641.67352699999992</v>
      </c>
      <c r="M6041" s="32">
        <f t="shared" si="376"/>
        <v>385.00411619999994</v>
      </c>
      <c r="N6041" s="32">
        <f t="shared" si="377"/>
        <v>352.92043984999992</v>
      </c>
      <c r="O6041" s="32">
        <f t="shared" si="378"/>
        <v>320.83676349999996</v>
      </c>
      <c r="P6041" s="33">
        <f t="shared" si="379"/>
        <v>288.75308714999994</v>
      </c>
      <c r="Q6041" s="34">
        <v>0</v>
      </c>
    </row>
    <row r="6042" spans="1:17" ht="15.75" customHeight="1">
      <c r="A6042" s="24" t="s">
        <v>11133</v>
      </c>
      <c r="B6042" s="25" t="s">
        <v>670</v>
      </c>
      <c r="C6042" s="26" t="s">
        <v>708</v>
      </c>
      <c r="D6042" s="26">
        <v>125</v>
      </c>
      <c r="E6042" s="26" t="s">
        <v>235</v>
      </c>
      <c r="F6042" s="26" t="s">
        <v>192</v>
      </c>
      <c r="G6042" s="27"/>
      <c r="H6042" s="28" t="s">
        <v>236</v>
      </c>
      <c r="I6042" s="29" t="s">
        <v>12199</v>
      </c>
      <c r="J6042" s="30">
        <v>25</v>
      </c>
      <c r="K6042" s="31" t="s">
        <v>12200</v>
      </c>
      <c r="L6042" s="6">
        <v>-658.95039099999997</v>
      </c>
      <c r="M6042" s="32">
        <f t="shared" si="376"/>
        <v>395.37023459999995</v>
      </c>
      <c r="N6042" s="32">
        <f t="shared" si="377"/>
        <v>362.42271504999997</v>
      </c>
      <c r="O6042" s="32">
        <f t="shared" si="378"/>
        <v>329.47519549999998</v>
      </c>
      <c r="P6042" s="33">
        <f t="shared" si="379"/>
        <v>296.52767594999995</v>
      </c>
      <c r="Q6042" s="34">
        <v>0</v>
      </c>
    </row>
    <row r="6043" spans="1:17" ht="15.75" customHeight="1">
      <c r="A6043" s="24" t="s">
        <v>11133</v>
      </c>
      <c r="B6043" s="25" t="s">
        <v>670</v>
      </c>
      <c r="C6043" s="26" t="s">
        <v>708</v>
      </c>
      <c r="D6043" s="26">
        <v>125</v>
      </c>
      <c r="E6043" s="26" t="s">
        <v>256</v>
      </c>
      <c r="F6043" s="26" t="s">
        <v>185</v>
      </c>
      <c r="G6043" s="27"/>
      <c r="H6043" s="28" t="s">
        <v>236</v>
      </c>
      <c r="I6043" s="29" t="s">
        <v>12201</v>
      </c>
      <c r="J6043" s="30">
        <v>25</v>
      </c>
      <c r="K6043" s="31" t="s">
        <v>12202</v>
      </c>
      <c r="L6043" s="6">
        <v>-552.0497949999999</v>
      </c>
      <c r="M6043" s="32">
        <f t="shared" si="376"/>
        <v>331.22987699999993</v>
      </c>
      <c r="N6043" s="32">
        <f t="shared" si="377"/>
        <v>303.62738724999997</v>
      </c>
      <c r="O6043" s="32">
        <f t="shared" si="378"/>
        <v>276.02489749999995</v>
      </c>
      <c r="P6043" s="33">
        <f t="shared" si="379"/>
        <v>248.42240774999993</v>
      </c>
      <c r="Q6043" s="34">
        <v>0</v>
      </c>
    </row>
    <row r="6044" spans="1:17" ht="15.75" customHeight="1">
      <c r="A6044" s="24" t="s">
        <v>11133</v>
      </c>
      <c r="B6044" s="25" t="s">
        <v>670</v>
      </c>
      <c r="C6044" s="26" t="s">
        <v>708</v>
      </c>
      <c r="D6044" s="26">
        <v>125</v>
      </c>
      <c r="E6044" s="26" t="s">
        <v>256</v>
      </c>
      <c r="F6044" s="26" t="s">
        <v>192</v>
      </c>
      <c r="G6044" s="27"/>
      <c r="H6044" s="28" t="s">
        <v>236</v>
      </c>
      <c r="I6044" s="29" t="s">
        <v>12203</v>
      </c>
      <c r="J6044" s="30">
        <v>25</v>
      </c>
      <c r="K6044" s="31" t="s">
        <v>12204</v>
      </c>
      <c r="L6044" s="6">
        <v>-665.96911699999998</v>
      </c>
      <c r="M6044" s="32">
        <f t="shared" si="376"/>
        <v>399.58147019999996</v>
      </c>
      <c r="N6044" s="32">
        <f t="shared" si="377"/>
        <v>366.28301434999997</v>
      </c>
      <c r="O6044" s="32">
        <f t="shared" si="378"/>
        <v>332.98455849999999</v>
      </c>
      <c r="P6044" s="33">
        <f t="shared" si="379"/>
        <v>299.68610264999995</v>
      </c>
      <c r="Q6044" s="34">
        <v>0</v>
      </c>
    </row>
    <row r="6045" spans="1:17" ht="15.75" customHeight="1">
      <c r="A6045" s="24" t="s">
        <v>11133</v>
      </c>
      <c r="B6045" s="25" t="s">
        <v>670</v>
      </c>
      <c r="C6045" s="26" t="s">
        <v>708</v>
      </c>
      <c r="D6045" s="26">
        <v>150</v>
      </c>
      <c r="E6045" s="26" t="s">
        <v>235</v>
      </c>
      <c r="F6045" s="26" t="s">
        <v>185</v>
      </c>
      <c r="G6045" s="27"/>
      <c r="H6045" s="28" t="s">
        <v>236</v>
      </c>
      <c r="I6045" s="29" t="s">
        <v>12205</v>
      </c>
      <c r="J6045" s="30">
        <v>20</v>
      </c>
      <c r="K6045" s="31" t="s">
        <v>12206</v>
      </c>
      <c r="L6045" s="6">
        <v>-809.04314699999998</v>
      </c>
      <c r="M6045" s="32">
        <f t="shared" si="376"/>
        <v>485.42588819999997</v>
      </c>
      <c r="N6045" s="32">
        <f t="shared" si="377"/>
        <v>444.97373084999998</v>
      </c>
      <c r="O6045" s="32">
        <f t="shared" si="378"/>
        <v>404.52157349999999</v>
      </c>
      <c r="P6045" s="33">
        <f t="shared" si="379"/>
        <v>364.06941614999994</v>
      </c>
      <c r="Q6045" s="34">
        <v>1000</v>
      </c>
    </row>
    <row r="6046" spans="1:17" ht="15.75" customHeight="1">
      <c r="A6046" s="24" t="s">
        <v>11133</v>
      </c>
      <c r="B6046" s="25" t="s">
        <v>670</v>
      </c>
      <c r="C6046" s="26" t="s">
        <v>708</v>
      </c>
      <c r="D6046" s="26">
        <v>150</v>
      </c>
      <c r="E6046" s="26" t="s">
        <v>235</v>
      </c>
      <c r="F6046" s="26" t="s">
        <v>185</v>
      </c>
      <c r="G6046" s="27"/>
      <c r="H6046" s="28" t="s">
        <v>236</v>
      </c>
      <c r="I6046" s="29" t="s">
        <v>12207</v>
      </c>
      <c r="J6046" s="30">
        <v>20</v>
      </c>
      <c r="K6046" s="31" t="s">
        <v>12208</v>
      </c>
      <c r="L6046" s="6">
        <v>-812.55250999999998</v>
      </c>
      <c r="M6046" s="32">
        <f t="shared" si="376"/>
        <v>487.53150599999998</v>
      </c>
      <c r="N6046" s="32">
        <f t="shared" si="377"/>
        <v>446.90388049999996</v>
      </c>
      <c r="O6046" s="32">
        <f t="shared" si="378"/>
        <v>406.27625499999999</v>
      </c>
      <c r="P6046" s="33">
        <f t="shared" si="379"/>
        <v>365.64862949999997</v>
      </c>
      <c r="Q6046" s="34">
        <v>1000</v>
      </c>
    </row>
    <row r="6047" spans="1:17" ht="15.75" customHeight="1">
      <c r="A6047" s="24" t="s">
        <v>11133</v>
      </c>
      <c r="B6047" s="25" t="s">
        <v>670</v>
      </c>
      <c r="C6047" s="26" t="s">
        <v>708</v>
      </c>
      <c r="D6047" s="26">
        <v>150</v>
      </c>
      <c r="E6047" s="26" t="s">
        <v>235</v>
      </c>
      <c r="F6047" s="26" t="s">
        <v>185</v>
      </c>
      <c r="G6047" s="27"/>
      <c r="H6047" s="28" t="s">
        <v>236</v>
      </c>
      <c r="I6047" s="29" t="s">
        <v>12209</v>
      </c>
      <c r="J6047" s="30">
        <v>20</v>
      </c>
      <c r="K6047" s="31" t="s">
        <v>12210</v>
      </c>
      <c r="L6047" s="6">
        <v>-810.12295100000006</v>
      </c>
      <c r="M6047" s="32">
        <f t="shared" si="376"/>
        <v>486.07377059999999</v>
      </c>
      <c r="N6047" s="32">
        <f t="shared" si="377"/>
        <v>445.56762305000001</v>
      </c>
      <c r="O6047" s="32">
        <f t="shared" si="378"/>
        <v>405.06147550000003</v>
      </c>
      <c r="P6047" s="33">
        <f t="shared" si="379"/>
        <v>364.55532794999999</v>
      </c>
      <c r="Q6047" s="34">
        <v>1000</v>
      </c>
    </row>
    <row r="6048" spans="1:17" ht="15.75" customHeight="1">
      <c r="A6048" s="24" t="s">
        <v>11133</v>
      </c>
      <c r="B6048" s="25" t="s">
        <v>670</v>
      </c>
      <c r="C6048" s="26" t="s">
        <v>708</v>
      </c>
      <c r="D6048" s="26">
        <v>150</v>
      </c>
      <c r="E6048" s="26" t="s">
        <v>235</v>
      </c>
      <c r="F6048" s="26" t="s">
        <v>192</v>
      </c>
      <c r="G6048" s="27"/>
      <c r="H6048" s="28" t="s">
        <v>236</v>
      </c>
      <c r="I6048" s="29" t="s">
        <v>12211</v>
      </c>
      <c r="J6048" s="30">
        <v>20</v>
      </c>
      <c r="K6048" s="31" t="s">
        <v>12212</v>
      </c>
      <c r="L6048" s="6">
        <v>-938.61962699999992</v>
      </c>
      <c r="M6048" s="32">
        <f t="shared" si="376"/>
        <v>563.17177619999995</v>
      </c>
      <c r="N6048" s="32">
        <f t="shared" si="377"/>
        <v>516.24079484999993</v>
      </c>
      <c r="O6048" s="32">
        <f t="shared" si="378"/>
        <v>469.30981349999996</v>
      </c>
      <c r="P6048" s="33">
        <f t="shared" si="379"/>
        <v>422.37883214999988</v>
      </c>
      <c r="Q6048" s="34">
        <v>1000</v>
      </c>
    </row>
    <row r="6049" spans="1:17" ht="15.75" customHeight="1">
      <c r="A6049" s="24" t="s">
        <v>11133</v>
      </c>
      <c r="B6049" s="25" t="s">
        <v>670</v>
      </c>
      <c r="C6049" s="26" t="s">
        <v>708</v>
      </c>
      <c r="D6049" s="26">
        <v>150</v>
      </c>
      <c r="E6049" s="26" t="s">
        <v>235</v>
      </c>
      <c r="F6049" s="26" t="s">
        <v>192</v>
      </c>
      <c r="G6049" s="27"/>
      <c r="H6049" s="28" t="s">
        <v>236</v>
      </c>
      <c r="I6049" s="29" t="s">
        <v>12213</v>
      </c>
      <c r="J6049" s="30">
        <v>20</v>
      </c>
      <c r="K6049" s="31" t="s">
        <v>12214</v>
      </c>
      <c r="L6049" s="6">
        <v>-948.87776500000007</v>
      </c>
      <c r="M6049" s="32">
        <f t="shared" si="376"/>
        <v>569.32665900000006</v>
      </c>
      <c r="N6049" s="32">
        <f t="shared" si="377"/>
        <v>521.88277074999996</v>
      </c>
      <c r="O6049" s="32">
        <f t="shared" si="378"/>
        <v>474.43888250000003</v>
      </c>
      <c r="P6049" s="33">
        <f t="shared" si="379"/>
        <v>426.99499424999999</v>
      </c>
      <c r="Q6049" s="34">
        <v>1000</v>
      </c>
    </row>
    <row r="6050" spans="1:17" ht="15.75" customHeight="1">
      <c r="A6050" s="24" t="s">
        <v>11133</v>
      </c>
      <c r="B6050" s="25" t="s">
        <v>670</v>
      </c>
      <c r="C6050" s="26" t="s">
        <v>708</v>
      </c>
      <c r="D6050" s="26">
        <v>150</v>
      </c>
      <c r="E6050" s="26" t="s">
        <v>235</v>
      </c>
      <c r="F6050" s="26" t="s">
        <v>192</v>
      </c>
      <c r="G6050" s="27"/>
      <c r="H6050" s="28" t="s">
        <v>236</v>
      </c>
      <c r="I6050" s="29" t="s">
        <v>12215</v>
      </c>
      <c r="J6050" s="30">
        <v>20</v>
      </c>
      <c r="K6050" s="31" t="s">
        <v>12216</v>
      </c>
      <c r="L6050" s="6">
        <v>-936.99992100000009</v>
      </c>
      <c r="M6050" s="32">
        <f t="shared" si="376"/>
        <v>562.19995259999996</v>
      </c>
      <c r="N6050" s="32">
        <f t="shared" si="377"/>
        <v>515.34995655000012</v>
      </c>
      <c r="O6050" s="32">
        <f t="shared" si="378"/>
        <v>468.49996050000004</v>
      </c>
      <c r="P6050" s="33">
        <f t="shared" si="379"/>
        <v>421.64996444999997</v>
      </c>
      <c r="Q6050" s="34">
        <v>1000</v>
      </c>
    </row>
    <row r="6051" spans="1:17" ht="15.75" customHeight="1">
      <c r="A6051" s="24" t="s">
        <v>11133</v>
      </c>
      <c r="B6051" s="25" t="s">
        <v>670</v>
      </c>
      <c r="C6051" s="26" t="s">
        <v>708</v>
      </c>
      <c r="D6051" s="26">
        <v>200</v>
      </c>
      <c r="E6051" s="26" t="s">
        <v>235</v>
      </c>
      <c r="F6051" s="26" t="s">
        <v>185</v>
      </c>
      <c r="G6051" s="27"/>
      <c r="H6051" s="28" t="s">
        <v>236</v>
      </c>
      <c r="I6051" s="29" t="s">
        <v>12217</v>
      </c>
      <c r="J6051" s="30">
        <v>12</v>
      </c>
      <c r="K6051" s="31" t="s">
        <v>12218</v>
      </c>
      <c r="L6051" s="6">
        <v>-996.65909199999999</v>
      </c>
      <c r="M6051" s="32">
        <f t="shared" si="376"/>
        <v>597.99545519999992</v>
      </c>
      <c r="N6051" s="32">
        <f t="shared" si="377"/>
        <v>548.16250059999993</v>
      </c>
      <c r="O6051" s="32">
        <f t="shared" si="378"/>
        <v>498.32954599999999</v>
      </c>
      <c r="P6051" s="33">
        <f t="shared" si="379"/>
        <v>448.49659139999994</v>
      </c>
      <c r="Q6051" s="34">
        <v>1008</v>
      </c>
    </row>
    <row r="6052" spans="1:17" ht="15.75" customHeight="1">
      <c r="A6052" s="24" t="s">
        <v>11133</v>
      </c>
      <c r="B6052" s="25" t="s">
        <v>670</v>
      </c>
      <c r="C6052" s="26" t="s">
        <v>708</v>
      </c>
      <c r="D6052" s="26">
        <v>200</v>
      </c>
      <c r="E6052" s="26" t="s">
        <v>235</v>
      </c>
      <c r="F6052" s="26" t="s">
        <v>185</v>
      </c>
      <c r="G6052" s="27"/>
      <c r="H6052" s="28" t="s">
        <v>236</v>
      </c>
      <c r="I6052" s="29" t="s">
        <v>12219</v>
      </c>
      <c r="J6052" s="30">
        <v>12</v>
      </c>
      <c r="K6052" s="31" t="s">
        <v>12220</v>
      </c>
      <c r="L6052" s="6">
        <v>-996.92904299999998</v>
      </c>
      <c r="M6052" s="32">
        <f t="shared" si="376"/>
        <v>598.15742579999994</v>
      </c>
      <c r="N6052" s="32">
        <f t="shared" si="377"/>
        <v>548.31097365000005</v>
      </c>
      <c r="O6052" s="32">
        <f t="shared" si="378"/>
        <v>498.46452149999999</v>
      </c>
      <c r="P6052" s="33">
        <f t="shared" si="379"/>
        <v>448.61806934999993</v>
      </c>
      <c r="Q6052" s="34">
        <v>1008</v>
      </c>
    </row>
    <row r="6053" spans="1:17" ht="15.75" customHeight="1">
      <c r="A6053" s="24" t="s">
        <v>11133</v>
      </c>
      <c r="B6053" s="25" t="s">
        <v>670</v>
      </c>
      <c r="C6053" s="26" t="s">
        <v>708</v>
      </c>
      <c r="D6053" s="26">
        <v>200</v>
      </c>
      <c r="E6053" s="26" t="s">
        <v>235</v>
      </c>
      <c r="F6053" s="26" t="s">
        <v>192</v>
      </c>
      <c r="G6053" s="27"/>
      <c r="H6053" s="28" t="s">
        <v>236</v>
      </c>
      <c r="I6053" s="29" t="s">
        <v>12221</v>
      </c>
      <c r="J6053" s="30">
        <v>12</v>
      </c>
      <c r="K6053" s="31" t="s">
        <v>12222</v>
      </c>
      <c r="L6053" s="6">
        <v>-1132.9843470000001</v>
      </c>
      <c r="M6053" s="32">
        <f t="shared" si="376"/>
        <v>679.79060819999995</v>
      </c>
      <c r="N6053" s="32">
        <f t="shared" si="377"/>
        <v>623.14139085000011</v>
      </c>
      <c r="O6053" s="32">
        <f t="shared" si="378"/>
        <v>566.49217350000004</v>
      </c>
      <c r="P6053" s="33">
        <f t="shared" si="379"/>
        <v>509.84295614999996</v>
      </c>
      <c r="Q6053" s="34">
        <v>1008</v>
      </c>
    </row>
    <row r="6054" spans="1:17" ht="15.75" customHeight="1">
      <c r="A6054" s="24" t="s">
        <v>11133</v>
      </c>
      <c r="B6054" s="25" t="s">
        <v>670</v>
      </c>
      <c r="C6054" s="26" t="s">
        <v>708</v>
      </c>
      <c r="D6054" s="26">
        <v>200</v>
      </c>
      <c r="E6054" s="26" t="s">
        <v>235</v>
      </c>
      <c r="F6054" s="26" t="s">
        <v>192</v>
      </c>
      <c r="G6054" s="27"/>
      <c r="H6054" s="28" t="s">
        <v>236</v>
      </c>
      <c r="I6054" s="29" t="s">
        <v>12223</v>
      </c>
      <c r="J6054" s="30">
        <v>12</v>
      </c>
      <c r="K6054" s="31" t="s">
        <v>12224</v>
      </c>
      <c r="L6054" s="6">
        <v>-1122.9961600000001</v>
      </c>
      <c r="M6054" s="32">
        <f t="shared" si="376"/>
        <v>673.79769600000009</v>
      </c>
      <c r="N6054" s="32">
        <f t="shared" si="377"/>
        <v>617.64788800000008</v>
      </c>
      <c r="O6054" s="32">
        <f t="shared" si="378"/>
        <v>561.49808000000007</v>
      </c>
      <c r="P6054" s="33">
        <f t="shared" si="379"/>
        <v>505.34827200000007</v>
      </c>
      <c r="Q6054" s="34">
        <v>1008</v>
      </c>
    </row>
    <row r="6055" spans="1:17" ht="15.75" customHeight="1">
      <c r="A6055" s="24" t="s">
        <v>11133</v>
      </c>
      <c r="B6055" s="25" t="s">
        <v>670</v>
      </c>
      <c r="C6055" s="26" t="s">
        <v>708</v>
      </c>
      <c r="D6055" s="26">
        <v>80</v>
      </c>
      <c r="E6055" s="26" t="s">
        <v>235</v>
      </c>
      <c r="F6055" s="26" t="s">
        <v>185</v>
      </c>
      <c r="G6055" s="27"/>
      <c r="H6055" s="28" t="s">
        <v>236</v>
      </c>
      <c r="I6055" s="29" t="s">
        <v>12225</v>
      </c>
      <c r="J6055" s="30">
        <v>30</v>
      </c>
      <c r="K6055" s="31" t="s">
        <v>12226</v>
      </c>
      <c r="L6055" s="6">
        <v>-406.54620599999998</v>
      </c>
      <c r="M6055" s="32">
        <f t="shared" si="376"/>
        <v>243.92772359999998</v>
      </c>
      <c r="N6055" s="32">
        <f t="shared" si="377"/>
        <v>223.60041329999999</v>
      </c>
      <c r="O6055" s="32">
        <f t="shared" si="378"/>
        <v>203.27310299999999</v>
      </c>
      <c r="P6055" s="33">
        <f t="shared" si="379"/>
        <v>182.94579269999997</v>
      </c>
      <c r="Q6055" s="34">
        <v>0</v>
      </c>
    </row>
    <row r="6056" spans="1:17" ht="15.75" customHeight="1">
      <c r="A6056" s="24" t="s">
        <v>11133</v>
      </c>
      <c r="B6056" s="25" t="s">
        <v>670</v>
      </c>
      <c r="C6056" s="26" t="s">
        <v>708</v>
      </c>
      <c r="D6056" s="26">
        <v>80</v>
      </c>
      <c r="E6056" s="26" t="s">
        <v>235</v>
      </c>
      <c r="F6056" s="26" t="s">
        <v>185</v>
      </c>
      <c r="G6056" s="27"/>
      <c r="H6056" s="28" t="s">
        <v>236</v>
      </c>
      <c r="I6056" s="29" t="s">
        <v>12227</v>
      </c>
      <c r="J6056" s="30">
        <v>30</v>
      </c>
      <c r="K6056" s="31" t="s">
        <v>12228</v>
      </c>
      <c r="L6056" s="6">
        <v>-400.60728400000005</v>
      </c>
      <c r="M6056" s="32">
        <f t="shared" si="376"/>
        <v>240.36437040000001</v>
      </c>
      <c r="N6056" s="32">
        <f t="shared" si="377"/>
        <v>220.33400620000003</v>
      </c>
      <c r="O6056" s="32">
        <f t="shared" si="378"/>
        <v>200.30364200000002</v>
      </c>
      <c r="P6056" s="33">
        <f t="shared" si="379"/>
        <v>180.27327780000002</v>
      </c>
      <c r="Q6056" s="34">
        <v>0</v>
      </c>
    </row>
    <row r="6057" spans="1:17" ht="15.75" customHeight="1">
      <c r="A6057" s="24" t="s">
        <v>11133</v>
      </c>
      <c r="B6057" s="25" t="s">
        <v>670</v>
      </c>
      <c r="C6057" s="26" t="s">
        <v>708</v>
      </c>
      <c r="D6057" s="26">
        <v>80</v>
      </c>
      <c r="E6057" s="26" t="s">
        <v>235</v>
      </c>
      <c r="F6057" s="26" t="s">
        <v>185</v>
      </c>
      <c r="G6057" s="27"/>
      <c r="H6057" s="28" t="s">
        <v>236</v>
      </c>
      <c r="I6057" s="29" t="s">
        <v>12229</v>
      </c>
      <c r="J6057" s="30">
        <v>30</v>
      </c>
      <c r="K6057" s="31" t="s">
        <v>12230</v>
      </c>
      <c r="L6057" s="6">
        <v>-417.07429500000001</v>
      </c>
      <c r="M6057" s="32">
        <f t="shared" si="376"/>
        <v>250.24457699999999</v>
      </c>
      <c r="N6057" s="32">
        <f t="shared" si="377"/>
        <v>229.39086225</v>
      </c>
      <c r="O6057" s="32">
        <f t="shared" si="378"/>
        <v>208.5371475</v>
      </c>
      <c r="P6057" s="33">
        <f t="shared" si="379"/>
        <v>187.68343274999998</v>
      </c>
      <c r="Q6057" s="34">
        <v>0</v>
      </c>
    </row>
    <row r="6058" spans="1:17" ht="15.75" customHeight="1">
      <c r="A6058" s="24" t="s">
        <v>11133</v>
      </c>
      <c r="B6058" s="25" t="s">
        <v>670</v>
      </c>
      <c r="C6058" s="26" t="s">
        <v>708</v>
      </c>
      <c r="D6058" s="26">
        <v>80</v>
      </c>
      <c r="E6058" s="26" t="s">
        <v>235</v>
      </c>
      <c r="F6058" s="26" t="s">
        <v>185</v>
      </c>
      <c r="G6058" s="27"/>
      <c r="H6058" s="28" t="s">
        <v>236</v>
      </c>
      <c r="I6058" s="29" t="s">
        <v>12231</v>
      </c>
      <c r="J6058" s="30">
        <v>30</v>
      </c>
      <c r="K6058" s="31" t="s">
        <v>12232</v>
      </c>
      <c r="L6058" s="6">
        <v>-400.337333</v>
      </c>
      <c r="M6058" s="32">
        <f t="shared" si="376"/>
        <v>240.20239979999999</v>
      </c>
      <c r="N6058" s="32">
        <f t="shared" si="377"/>
        <v>220.18553315</v>
      </c>
      <c r="O6058" s="32">
        <f t="shared" si="378"/>
        <v>200.1686665</v>
      </c>
      <c r="P6058" s="33">
        <f t="shared" si="379"/>
        <v>180.15179984999997</v>
      </c>
      <c r="Q6058" s="34">
        <v>0</v>
      </c>
    </row>
    <row r="6059" spans="1:17" ht="15.75" customHeight="1">
      <c r="A6059" s="24" t="s">
        <v>11133</v>
      </c>
      <c r="B6059" s="25" t="s">
        <v>670</v>
      </c>
      <c r="C6059" s="26" t="s">
        <v>708</v>
      </c>
      <c r="D6059" s="26">
        <v>80</v>
      </c>
      <c r="E6059" s="26" t="s">
        <v>235</v>
      </c>
      <c r="F6059" s="26" t="s">
        <v>192</v>
      </c>
      <c r="G6059" s="27"/>
      <c r="H6059" s="28" t="s">
        <v>236</v>
      </c>
      <c r="I6059" s="29" t="s">
        <v>12233</v>
      </c>
      <c r="J6059" s="30">
        <v>30</v>
      </c>
      <c r="K6059" s="31" t="s">
        <v>12234</v>
      </c>
      <c r="L6059" s="6">
        <v>-514.25665499999991</v>
      </c>
      <c r="M6059" s="32">
        <f t="shared" si="376"/>
        <v>308.55399299999993</v>
      </c>
      <c r="N6059" s="32">
        <f t="shared" si="377"/>
        <v>282.84116024999992</v>
      </c>
      <c r="O6059" s="32">
        <f t="shared" si="378"/>
        <v>257.12832749999995</v>
      </c>
      <c r="P6059" s="33">
        <f t="shared" si="379"/>
        <v>231.41549474999994</v>
      </c>
      <c r="Q6059" s="34">
        <v>0</v>
      </c>
    </row>
    <row r="6060" spans="1:17" ht="15.75" customHeight="1">
      <c r="A6060" s="24" t="s">
        <v>11133</v>
      </c>
      <c r="B6060" s="25" t="s">
        <v>670</v>
      </c>
      <c r="C6060" s="26" t="s">
        <v>708</v>
      </c>
      <c r="D6060" s="26">
        <v>80</v>
      </c>
      <c r="E6060" s="26" t="s">
        <v>235</v>
      </c>
      <c r="F6060" s="26" t="s">
        <v>192</v>
      </c>
      <c r="G6060" s="27"/>
      <c r="H6060" s="28" t="s">
        <v>236</v>
      </c>
      <c r="I6060" s="29" t="s">
        <v>12235</v>
      </c>
      <c r="J6060" s="30">
        <v>30</v>
      </c>
      <c r="K6060" s="31" t="s">
        <v>12236</v>
      </c>
      <c r="L6060" s="6">
        <v>-508.04778199999998</v>
      </c>
      <c r="M6060" s="32">
        <f t="shared" si="376"/>
        <v>304.82866919999998</v>
      </c>
      <c r="N6060" s="32">
        <f t="shared" si="377"/>
        <v>279.42628009999999</v>
      </c>
      <c r="O6060" s="32">
        <f t="shared" si="378"/>
        <v>254.02389099999999</v>
      </c>
      <c r="P6060" s="33">
        <f t="shared" si="379"/>
        <v>228.6215019</v>
      </c>
      <c r="Q6060" s="34">
        <v>0</v>
      </c>
    </row>
    <row r="6061" spans="1:17" ht="15.75" customHeight="1">
      <c r="A6061" s="24" t="s">
        <v>11133</v>
      </c>
      <c r="B6061" s="25" t="s">
        <v>670</v>
      </c>
      <c r="C6061" s="26" t="s">
        <v>708</v>
      </c>
      <c r="D6061" s="26">
        <v>80</v>
      </c>
      <c r="E6061" s="26" t="s">
        <v>235</v>
      </c>
      <c r="F6061" s="26" t="s">
        <v>192</v>
      </c>
      <c r="G6061" s="27"/>
      <c r="H6061" s="28" t="s">
        <v>236</v>
      </c>
      <c r="I6061" s="29" t="s">
        <v>12237</v>
      </c>
      <c r="J6061" s="30">
        <v>30</v>
      </c>
      <c r="K6061" s="31" t="s">
        <v>12238</v>
      </c>
      <c r="L6061" s="6">
        <v>-524.51479299999994</v>
      </c>
      <c r="M6061" s="32">
        <f t="shared" si="376"/>
        <v>314.70887579999999</v>
      </c>
      <c r="N6061" s="32">
        <f t="shared" si="377"/>
        <v>288.48313614999995</v>
      </c>
      <c r="O6061" s="32">
        <f t="shared" si="378"/>
        <v>262.25739649999997</v>
      </c>
      <c r="P6061" s="33">
        <f t="shared" si="379"/>
        <v>236.03165684999993</v>
      </c>
      <c r="Q6061" s="34">
        <v>0</v>
      </c>
    </row>
    <row r="6062" spans="1:17" ht="15.75" customHeight="1">
      <c r="A6062" s="24" t="s">
        <v>11133</v>
      </c>
      <c r="B6062" s="25" t="s">
        <v>670</v>
      </c>
      <c r="C6062" s="26" t="s">
        <v>708</v>
      </c>
      <c r="D6062" s="26">
        <v>80</v>
      </c>
      <c r="E6062" s="26" t="s">
        <v>256</v>
      </c>
      <c r="F6062" s="26" t="s">
        <v>185</v>
      </c>
      <c r="G6062" s="27"/>
      <c r="H6062" s="28" t="s">
        <v>236</v>
      </c>
      <c r="I6062" s="29" t="s">
        <v>12239</v>
      </c>
      <c r="J6062" s="30">
        <v>30</v>
      </c>
      <c r="K6062" s="31" t="s">
        <v>12240</v>
      </c>
      <c r="L6062" s="6">
        <v>-460.80635699999993</v>
      </c>
      <c r="M6062" s="32">
        <f t="shared" si="376"/>
        <v>276.48381419999998</v>
      </c>
      <c r="N6062" s="32">
        <f t="shared" si="377"/>
        <v>253.44349634999995</v>
      </c>
      <c r="O6062" s="32">
        <f t="shared" si="378"/>
        <v>230.40317849999997</v>
      </c>
      <c r="P6062" s="33">
        <f t="shared" si="379"/>
        <v>207.36286064999996</v>
      </c>
      <c r="Q6062" s="34">
        <v>0</v>
      </c>
    </row>
    <row r="6063" spans="1:17" ht="15.75" customHeight="1">
      <c r="A6063" s="24" t="s">
        <v>11133</v>
      </c>
      <c r="B6063" s="25" t="s">
        <v>670</v>
      </c>
      <c r="C6063" s="26" t="s">
        <v>708</v>
      </c>
      <c r="D6063" s="26">
        <v>80</v>
      </c>
      <c r="E6063" s="26" t="s">
        <v>256</v>
      </c>
      <c r="F6063" s="26" t="s">
        <v>192</v>
      </c>
      <c r="G6063" s="27"/>
      <c r="H6063" s="28" t="s">
        <v>236</v>
      </c>
      <c r="I6063" s="29" t="s">
        <v>12241</v>
      </c>
      <c r="J6063" s="30">
        <v>30</v>
      </c>
      <c r="K6063" s="31" t="s">
        <v>12242</v>
      </c>
      <c r="L6063" s="6">
        <v>-565.54734499999995</v>
      </c>
      <c r="M6063" s="32">
        <f t="shared" si="376"/>
        <v>339.32840699999997</v>
      </c>
      <c r="N6063" s="32">
        <f t="shared" si="377"/>
        <v>311.05103974999997</v>
      </c>
      <c r="O6063" s="32">
        <f t="shared" si="378"/>
        <v>282.77367249999998</v>
      </c>
      <c r="P6063" s="33">
        <f t="shared" si="379"/>
        <v>254.49630524999998</v>
      </c>
      <c r="Q6063" s="34">
        <v>0</v>
      </c>
    </row>
    <row r="6064" spans="1:17" ht="15.75" customHeight="1">
      <c r="A6064" s="24" t="s">
        <v>11133</v>
      </c>
      <c r="B6064" s="25" t="s">
        <v>670</v>
      </c>
      <c r="C6064" s="26" t="s">
        <v>680</v>
      </c>
      <c r="D6064" s="26">
        <v>100</v>
      </c>
      <c r="E6064" s="26" t="s">
        <v>235</v>
      </c>
      <c r="F6064" s="26" t="s">
        <v>185</v>
      </c>
      <c r="G6064" s="27"/>
      <c r="H6064" s="28" t="s">
        <v>236</v>
      </c>
      <c r="I6064" s="29" t="s">
        <v>12243</v>
      </c>
      <c r="J6064" s="30">
        <v>25</v>
      </c>
      <c r="K6064" s="31" t="s">
        <v>12244</v>
      </c>
      <c r="L6064" s="6">
        <v>-367.40331099999997</v>
      </c>
      <c r="M6064" s="32">
        <f t="shared" si="376"/>
        <v>220.44198659999998</v>
      </c>
      <c r="N6064" s="32">
        <f t="shared" si="377"/>
        <v>202.07182104999998</v>
      </c>
      <c r="O6064" s="32">
        <f t="shared" si="378"/>
        <v>183.70165549999999</v>
      </c>
      <c r="P6064" s="33">
        <f t="shared" si="379"/>
        <v>165.33148994999996</v>
      </c>
      <c r="Q6064" s="34">
        <v>0</v>
      </c>
    </row>
    <row r="6065" spans="1:17" ht="15.75" customHeight="1">
      <c r="A6065" s="24" t="s">
        <v>11133</v>
      </c>
      <c r="B6065" s="25" t="s">
        <v>670</v>
      </c>
      <c r="C6065" s="26" t="s">
        <v>680</v>
      </c>
      <c r="D6065" s="26">
        <v>100</v>
      </c>
      <c r="E6065" s="26" t="s">
        <v>235</v>
      </c>
      <c r="F6065" s="26" t="s">
        <v>185</v>
      </c>
      <c r="G6065" s="27"/>
      <c r="H6065" s="28" t="s">
        <v>236</v>
      </c>
      <c r="I6065" s="29" t="s">
        <v>12245</v>
      </c>
      <c r="J6065" s="30">
        <v>25</v>
      </c>
      <c r="K6065" s="31" t="s">
        <v>12246</v>
      </c>
      <c r="L6065" s="6">
        <v>-361.1944380000001</v>
      </c>
      <c r="M6065" s="32">
        <f t="shared" si="376"/>
        <v>216.71666280000005</v>
      </c>
      <c r="N6065" s="32">
        <f t="shared" si="377"/>
        <v>198.65694090000005</v>
      </c>
      <c r="O6065" s="32">
        <f t="shared" si="378"/>
        <v>180.59721900000005</v>
      </c>
      <c r="P6065" s="33">
        <f t="shared" si="379"/>
        <v>162.53749710000002</v>
      </c>
      <c r="Q6065" s="34">
        <v>0</v>
      </c>
    </row>
    <row r="6066" spans="1:17" ht="15.75" customHeight="1">
      <c r="A6066" s="24" t="s">
        <v>11133</v>
      </c>
      <c r="B6066" s="25" t="s">
        <v>670</v>
      </c>
      <c r="C6066" s="26" t="s">
        <v>680</v>
      </c>
      <c r="D6066" s="26">
        <v>100</v>
      </c>
      <c r="E6066" s="26" t="s">
        <v>235</v>
      </c>
      <c r="F6066" s="26" t="s">
        <v>185</v>
      </c>
      <c r="G6066" s="27"/>
      <c r="H6066" s="28" t="s">
        <v>236</v>
      </c>
      <c r="I6066" s="29" t="s">
        <v>12247</v>
      </c>
      <c r="J6066" s="30">
        <v>25</v>
      </c>
      <c r="K6066" s="31" t="s">
        <v>12248</v>
      </c>
      <c r="L6066" s="6">
        <v>-361.1944380000001</v>
      </c>
      <c r="M6066" s="32">
        <f t="shared" si="376"/>
        <v>216.71666280000005</v>
      </c>
      <c r="N6066" s="32">
        <f t="shared" si="377"/>
        <v>198.65694090000005</v>
      </c>
      <c r="O6066" s="32">
        <f t="shared" si="378"/>
        <v>180.59721900000005</v>
      </c>
      <c r="P6066" s="33">
        <f t="shared" si="379"/>
        <v>162.53749710000002</v>
      </c>
      <c r="Q6066" s="34">
        <v>0</v>
      </c>
    </row>
    <row r="6067" spans="1:17" ht="15.75" customHeight="1">
      <c r="A6067" s="24" t="s">
        <v>11133</v>
      </c>
      <c r="B6067" s="25" t="s">
        <v>670</v>
      </c>
      <c r="C6067" s="26" t="s">
        <v>680</v>
      </c>
      <c r="D6067" s="26">
        <v>100</v>
      </c>
      <c r="E6067" s="26" t="s">
        <v>235</v>
      </c>
      <c r="F6067" s="26" t="s">
        <v>192</v>
      </c>
      <c r="G6067" s="27"/>
      <c r="H6067" s="28" t="s">
        <v>236</v>
      </c>
      <c r="I6067" s="29" t="s">
        <v>12249</v>
      </c>
      <c r="J6067" s="30">
        <v>25</v>
      </c>
      <c r="K6067" s="31" t="s">
        <v>12250</v>
      </c>
      <c r="L6067" s="6">
        <v>-474.30390699999992</v>
      </c>
      <c r="M6067" s="32">
        <f t="shared" si="376"/>
        <v>284.58234419999997</v>
      </c>
      <c r="N6067" s="32">
        <f t="shared" si="377"/>
        <v>260.86714884999992</v>
      </c>
      <c r="O6067" s="32">
        <f t="shared" si="378"/>
        <v>237.15195349999996</v>
      </c>
      <c r="P6067" s="33">
        <f t="shared" si="379"/>
        <v>213.43675814999995</v>
      </c>
      <c r="Q6067" s="34">
        <v>0</v>
      </c>
    </row>
    <row r="6068" spans="1:17" ht="15.75" customHeight="1">
      <c r="A6068" s="24" t="s">
        <v>11133</v>
      </c>
      <c r="B6068" s="25" t="s">
        <v>670</v>
      </c>
      <c r="C6068" s="26" t="s">
        <v>680</v>
      </c>
      <c r="D6068" s="26">
        <v>100</v>
      </c>
      <c r="E6068" s="26" t="s">
        <v>235</v>
      </c>
      <c r="F6068" s="26" t="s">
        <v>192</v>
      </c>
      <c r="G6068" s="27"/>
      <c r="H6068" s="28" t="s">
        <v>236</v>
      </c>
      <c r="I6068" s="29" t="s">
        <v>12251</v>
      </c>
      <c r="J6068" s="30">
        <v>25</v>
      </c>
      <c r="K6068" s="31" t="s">
        <v>12252</v>
      </c>
      <c r="L6068" s="6">
        <v>-469.71473999999995</v>
      </c>
      <c r="M6068" s="32">
        <f t="shared" si="376"/>
        <v>281.82884399999995</v>
      </c>
      <c r="N6068" s="32">
        <f t="shared" si="377"/>
        <v>258.34310699999997</v>
      </c>
      <c r="O6068" s="32">
        <f t="shared" si="378"/>
        <v>234.85736999999997</v>
      </c>
      <c r="P6068" s="33">
        <f t="shared" si="379"/>
        <v>211.37163299999997</v>
      </c>
      <c r="Q6068" s="34">
        <v>0</v>
      </c>
    </row>
    <row r="6069" spans="1:17" ht="15.75" customHeight="1">
      <c r="A6069" s="24" t="s">
        <v>11133</v>
      </c>
      <c r="B6069" s="25" t="s">
        <v>670</v>
      </c>
      <c r="C6069" s="26" t="s">
        <v>680</v>
      </c>
      <c r="D6069" s="26">
        <v>100</v>
      </c>
      <c r="E6069" s="26" t="s">
        <v>235</v>
      </c>
      <c r="F6069" s="26" t="s">
        <v>192</v>
      </c>
      <c r="G6069" s="27"/>
      <c r="H6069" s="28" t="s">
        <v>236</v>
      </c>
      <c r="I6069" s="29" t="s">
        <v>12253</v>
      </c>
      <c r="J6069" s="30">
        <v>25</v>
      </c>
      <c r="K6069" s="31" t="s">
        <v>12254</v>
      </c>
      <c r="L6069" s="6">
        <v>-468.09503400000006</v>
      </c>
      <c r="M6069" s="32">
        <f t="shared" si="376"/>
        <v>280.85702040000001</v>
      </c>
      <c r="N6069" s="32">
        <f t="shared" si="377"/>
        <v>257.45226869999999</v>
      </c>
      <c r="O6069" s="32">
        <f t="shared" si="378"/>
        <v>234.04751700000003</v>
      </c>
      <c r="P6069" s="33">
        <f t="shared" si="379"/>
        <v>210.64276530000001</v>
      </c>
      <c r="Q6069" s="34">
        <v>0</v>
      </c>
    </row>
    <row r="6070" spans="1:17" ht="15.75" customHeight="1">
      <c r="A6070" s="24" t="s">
        <v>11133</v>
      </c>
      <c r="B6070" s="25" t="s">
        <v>670</v>
      </c>
      <c r="C6070" s="26" t="s">
        <v>680</v>
      </c>
      <c r="D6070" s="26">
        <v>100</v>
      </c>
      <c r="E6070" s="26" t="s">
        <v>256</v>
      </c>
      <c r="F6070" s="26" t="s">
        <v>185</v>
      </c>
      <c r="G6070" s="27"/>
      <c r="H6070" s="28" t="s">
        <v>236</v>
      </c>
      <c r="I6070" s="29" t="s">
        <v>12255</v>
      </c>
      <c r="J6070" s="30">
        <v>25</v>
      </c>
      <c r="K6070" s="31" t="s">
        <v>12256</v>
      </c>
      <c r="L6070" s="6">
        <v>-398.71762699999994</v>
      </c>
      <c r="M6070" s="32">
        <f t="shared" si="376"/>
        <v>239.23057619999994</v>
      </c>
      <c r="N6070" s="32">
        <f t="shared" si="377"/>
        <v>219.29469484999996</v>
      </c>
      <c r="O6070" s="32">
        <f t="shared" si="378"/>
        <v>199.35881349999997</v>
      </c>
      <c r="P6070" s="33">
        <f t="shared" si="379"/>
        <v>179.42293214999995</v>
      </c>
      <c r="Q6070" s="34">
        <v>0</v>
      </c>
    </row>
    <row r="6071" spans="1:17" ht="15.75" customHeight="1">
      <c r="A6071" s="24" t="s">
        <v>11133</v>
      </c>
      <c r="B6071" s="25" t="s">
        <v>670</v>
      </c>
      <c r="C6071" s="26" t="s">
        <v>680</v>
      </c>
      <c r="D6071" s="26">
        <v>100</v>
      </c>
      <c r="E6071" s="26" t="s">
        <v>256</v>
      </c>
      <c r="F6071" s="26" t="s">
        <v>185</v>
      </c>
      <c r="G6071" s="27"/>
      <c r="H6071" s="28" t="s">
        <v>236</v>
      </c>
      <c r="I6071" s="29" t="s">
        <v>12257</v>
      </c>
      <c r="J6071" s="30">
        <v>25</v>
      </c>
      <c r="K6071" s="31" t="s">
        <v>12258</v>
      </c>
      <c r="L6071" s="6">
        <v>-400.337333</v>
      </c>
      <c r="M6071" s="32">
        <f t="shared" si="376"/>
        <v>240.20239979999999</v>
      </c>
      <c r="N6071" s="32">
        <f t="shared" si="377"/>
        <v>220.18553315</v>
      </c>
      <c r="O6071" s="32">
        <f t="shared" si="378"/>
        <v>200.1686665</v>
      </c>
      <c r="P6071" s="33">
        <f t="shared" si="379"/>
        <v>180.15179984999997</v>
      </c>
      <c r="Q6071" s="34">
        <v>0</v>
      </c>
    </row>
    <row r="6072" spans="1:17" ht="15.75" customHeight="1">
      <c r="A6072" s="24" t="s">
        <v>11133</v>
      </c>
      <c r="B6072" s="25" t="s">
        <v>670</v>
      </c>
      <c r="C6072" s="26" t="s">
        <v>680</v>
      </c>
      <c r="D6072" s="26">
        <v>100</v>
      </c>
      <c r="E6072" s="26" t="s">
        <v>256</v>
      </c>
      <c r="F6072" s="26" t="s">
        <v>185</v>
      </c>
      <c r="G6072" s="27"/>
      <c r="H6072" s="28" t="s">
        <v>236</v>
      </c>
      <c r="I6072" s="29" t="s">
        <v>12259</v>
      </c>
      <c r="J6072" s="30">
        <v>25</v>
      </c>
      <c r="K6072" s="31" t="s">
        <v>12260</v>
      </c>
      <c r="L6072" s="6">
        <v>-392.50875399999995</v>
      </c>
      <c r="M6072" s="32">
        <f t="shared" si="376"/>
        <v>235.50525239999996</v>
      </c>
      <c r="N6072" s="32">
        <f t="shared" si="377"/>
        <v>215.87981469999997</v>
      </c>
      <c r="O6072" s="32">
        <f t="shared" si="378"/>
        <v>196.25437699999998</v>
      </c>
      <c r="P6072" s="33">
        <f t="shared" si="379"/>
        <v>176.62893929999996</v>
      </c>
      <c r="Q6072" s="34">
        <v>0</v>
      </c>
    </row>
    <row r="6073" spans="1:17" ht="15.75" customHeight="1">
      <c r="A6073" s="24" t="s">
        <v>11133</v>
      </c>
      <c r="B6073" s="25" t="s">
        <v>670</v>
      </c>
      <c r="C6073" s="26" t="s">
        <v>680</v>
      </c>
      <c r="D6073" s="26">
        <v>100</v>
      </c>
      <c r="E6073" s="26" t="s">
        <v>256</v>
      </c>
      <c r="F6073" s="26" t="s">
        <v>185</v>
      </c>
      <c r="G6073" s="27"/>
      <c r="H6073" s="28" t="s">
        <v>236</v>
      </c>
      <c r="I6073" s="29" t="s">
        <v>12261</v>
      </c>
      <c r="J6073" s="30">
        <v>25</v>
      </c>
      <c r="K6073" s="31" t="s">
        <v>12262</v>
      </c>
      <c r="L6073" s="6">
        <v>-392.50875399999995</v>
      </c>
      <c r="M6073" s="32">
        <f t="shared" si="376"/>
        <v>235.50525239999996</v>
      </c>
      <c r="N6073" s="32">
        <f t="shared" si="377"/>
        <v>215.87981469999997</v>
      </c>
      <c r="O6073" s="32">
        <f t="shared" si="378"/>
        <v>196.25437699999998</v>
      </c>
      <c r="P6073" s="33">
        <f t="shared" si="379"/>
        <v>176.62893929999996</v>
      </c>
      <c r="Q6073" s="34">
        <v>0</v>
      </c>
    </row>
    <row r="6074" spans="1:17" ht="15.75" customHeight="1">
      <c r="A6074" s="24" t="s">
        <v>11133</v>
      </c>
      <c r="B6074" s="25" t="s">
        <v>670</v>
      </c>
      <c r="C6074" s="26" t="s">
        <v>680</v>
      </c>
      <c r="D6074" s="26">
        <v>100</v>
      </c>
      <c r="E6074" s="26" t="s">
        <v>256</v>
      </c>
      <c r="F6074" s="26" t="s">
        <v>192</v>
      </c>
      <c r="G6074" s="27"/>
      <c r="H6074" s="28" t="s">
        <v>236</v>
      </c>
      <c r="I6074" s="29" t="s">
        <v>12263</v>
      </c>
      <c r="J6074" s="30">
        <v>25</v>
      </c>
      <c r="K6074" s="31" t="s">
        <v>12264</v>
      </c>
      <c r="L6074" s="6">
        <v>-505.618223</v>
      </c>
      <c r="M6074" s="32">
        <f t="shared" si="376"/>
        <v>303.37093379999999</v>
      </c>
      <c r="N6074" s="32">
        <f t="shared" si="377"/>
        <v>278.09002265000004</v>
      </c>
      <c r="O6074" s="32">
        <f t="shared" si="378"/>
        <v>252.8091115</v>
      </c>
      <c r="P6074" s="33">
        <f t="shared" si="379"/>
        <v>227.52820034999996</v>
      </c>
      <c r="Q6074" s="34">
        <v>0</v>
      </c>
    </row>
    <row r="6075" spans="1:17" ht="15.75" customHeight="1">
      <c r="A6075" s="24" t="s">
        <v>11133</v>
      </c>
      <c r="B6075" s="25" t="s">
        <v>670</v>
      </c>
      <c r="C6075" s="26" t="s">
        <v>680</v>
      </c>
      <c r="D6075" s="26">
        <v>100</v>
      </c>
      <c r="E6075" s="26" t="s">
        <v>256</v>
      </c>
      <c r="F6075" s="26" t="s">
        <v>192</v>
      </c>
      <c r="G6075" s="27"/>
      <c r="H6075" s="28" t="s">
        <v>236</v>
      </c>
      <c r="I6075" s="29" t="s">
        <v>12265</v>
      </c>
      <c r="J6075" s="30">
        <v>25</v>
      </c>
      <c r="K6075" s="31" t="s">
        <v>12266</v>
      </c>
      <c r="L6075" s="6">
        <v>-507.23792900000001</v>
      </c>
      <c r="M6075" s="32">
        <f t="shared" si="376"/>
        <v>304.34275739999998</v>
      </c>
      <c r="N6075" s="32">
        <f t="shared" si="377"/>
        <v>278.98086094999996</v>
      </c>
      <c r="O6075" s="32">
        <f t="shared" si="378"/>
        <v>253.6189645</v>
      </c>
      <c r="P6075" s="33">
        <f t="shared" si="379"/>
        <v>228.25706804999999</v>
      </c>
      <c r="Q6075" s="34">
        <v>0</v>
      </c>
    </row>
    <row r="6076" spans="1:17" ht="15.75" customHeight="1">
      <c r="A6076" s="24" t="s">
        <v>11133</v>
      </c>
      <c r="B6076" s="25" t="s">
        <v>670</v>
      </c>
      <c r="C6076" s="26" t="s">
        <v>680</v>
      </c>
      <c r="D6076" s="26">
        <v>100</v>
      </c>
      <c r="E6076" s="26" t="s">
        <v>256</v>
      </c>
      <c r="F6076" s="26" t="s">
        <v>192</v>
      </c>
      <c r="G6076" s="27"/>
      <c r="H6076" s="28" t="s">
        <v>236</v>
      </c>
      <c r="I6076" s="29" t="s">
        <v>12267</v>
      </c>
      <c r="J6076" s="30">
        <v>25</v>
      </c>
      <c r="K6076" s="31" t="s">
        <v>12268</v>
      </c>
      <c r="L6076" s="6">
        <v>-501.02905600000003</v>
      </c>
      <c r="M6076" s="32">
        <f t="shared" si="376"/>
        <v>300.61743360000003</v>
      </c>
      <c r="N6076" s="32">
        <f t="shared" si="377"/>
        <v>275.56598080000003</v>
      </c>
      <c r="O6076" s="32">
        <f t="shared" si="378"/>
        <v>250.51452800000001</v>
      </c>
      <c r="P6076" s="33">
        <f t="shared" si="379"/>
        <v>225.46307519999999</v>
      </c>
      <c r="Q6076" s="34">
        <v>0</v>
      </c>
    </row>
    <row r="6077" spans="1:17" ht="15.75" customHeight="1">
      <c r="A6077" s="24" t="s">
        <v>11133</v>
      </c>
      <c r="B6077" s="25" t="s">
        <v>670</v>
      </c>
      <c r="C6077" s="26" t="s">
        <v>680</v>
      </c>
      <c r="D6077" s="26">
        <v>100</v>
      </c>
      <c r="E6077" s="26" t="s">
        <v>256</v>
      </c>
      <c r="F6077" s="26" t="s">
        <v>192</v>
      </c>
      <c r="G6077" s="27"/>
      <c r="H6077" s="28" t="s">
        <v>236</v>
      </c>
      <c r="I6077" s="29" t="s">
        <v>12269</v>
      </c>
      <c r="J6077" s="30">
        <v>25</v>
      </c>
      <c r="K6077" s="31" t="s">
        <v>12270</v>
      </c>
      <c r="L6077" s="6">
        <v>-499.40935000000002</v>
      </c>
      <c r="M6077" s="32">
        <f t="shared" si="376"/>
        <v>299.64561000000003</v>
      </c>
      <c r="N6077" s="32">
        <f t="shared" si="377"/>
        <v>274.67514249999999</v>
      </c>
      <c r="O6077" s="32">
        <f t="shared" si="378"/>
        <v>249.70467500000001</v>
      </c>
      <c r="P6077" s="33">
        <f t="shared" si="379"/>
        <v>224.73420749999997</v>
      </c>
      <c r="Q6077" s="34">
        <v>0</v>
      </c>
    </row>
    <row r="6078" spans="1:17" ht="15.75" customHeight="1">
      <c r="A6078" s="24" t="s">
        <v>11133</v>
      </c>
      <c r="B6078" s="25" t="s">
        <v>670</v>
      </c>
      <c r="C6078" s="26" t="s">
        <v>680</v>
      </c>
      <c r="D6078" s="26">
        <v>125</v>
      </c>
      <c r="E6078" s="26" t="s">
        <v>235</v>
      </c>
      <c r="F6078" s="26" t="s">
        <v>185</v>
      </c>
      <c r="G6078" s="27"/>
      <c r="H6078" s="28" t="s">
        <v>236</v>
      </c>
      <c r="I6078" s="29" t="s">
        <v>12271</v>
      </c>
      <c r="J6078" s="30">
        <v>25</v>
      </c>
      <c r="K6078" s="31" t="s">
        <v>12272</v>
      </c>
      <c r="L6078" s="6">
        <v>-437.32061999999996</v>
      </c>
      <c r="M6078" s="32">
        <f t="shared" si="376"/>
        <v>262.39237199999997</v>
      </c>
      <c r="N6078" s="32">
        <f t="shared" si="377"/>
        <v>240.52634099999997</v>
      </c>
      <c r="O6078" s="32">
        <f t="shared" si="378"/>
        <v>218.66030999999998</v>
      </c>
      <c r="P6078" s="33">
        <f t="shared" si="379"/>
        <v>196.79427899999996</v>
      </c>
      <c r="Q6078" s="34">
        <v>0</v>
      </c>
    </row>
    <row r="6079" spans="1:17" ht="15.75" customHeight="1">
      <c r="A6079" s="24" t="s">
        <v>11133</v>
      </c>
      <c r="B6079" s="25" t="s">
        <v>670</v>
      </c>
      <c r="C6079" s="26" t="s">
        <v>680</v>
      </c>
      <c r="D6079" s="26">
        <v>125</v>
      </c>
      <c r="E6079" s="26" t="s">
        <v>235</v>
      </c>
      <c r="F6079" s="26" t="s">
        <v>185</v>
      </c>
      <c r="G6079" s="27"/>
      <c r="H6079" s="28" t="s">
        <v>236</v>
      </c>
      <c r="I6079" s="29" t="s">
        <v>12273</v>
      </c>
      <c r="J6079" s="30">
        <v>25</v>
      </c>
      <c r="K6079" s="31" t="s">
        <v>12274</v>
      </c>
      <c r="L6079" s="6">
        <v>-431.11174699999998</v>
      </c>
      <c r="M6079" s="32">
        <f t="shared" si="376"/>
        <v>258.66704819999995</v>
      </c>
      <c r="N6079" s="32">
        <f t="shared" si="377"/>
        <v>237.11146084999999</v>
      </c>
      <c r="O6079" s="32">
        <f t="shared" si="378"/>
        <v>215.55587349999999</v>
      </c>
      <c r="P6079" s="33">
        <f t="shared" si="379"/>
        <v>194.00028614999997</v>
      </c>
      <c r="Q6079" s="34">
        <v>0</v>
      </c>
    </row>
    <row r="6080" spans="1:17" ht="15.75" customHeight="1">
      <c r="A6080" s="24" t="s">
        <v>11133</v>
      </c>
      <c r="B6080" s="25" t="s">
        <v>670</v>
      </c>
      <c r="C6080" s="26" t="s">
        <v>680</v>
      </c>
      <c r="D6080" s="26">
        <v>125</v>
      </c>
      <c r="E6080" s="26" t="s">
        <v>235</v>
      </c>
      <c r="F6080" s="26" t="s">
        <v>185</v>
      </c>
      <c r="G6080" s="27"/>
      <c r="H6080" s="28" t="s">
        <v>236</v>
      </c>
      <c r="I6080" s="29" t="s">
        <v>12275</v>
      </c>
      <c r="J6080" s="30">
        <v>25</v>
      </c>
      <c r="K6080" s="31" t="s">
        <v>12276</v>
      </c>
      <c r="L6080" s="6">
        <v>-430.571845</v>
      </c>
      <c r="M6080" s="32">
        <f t="shared" si="376"/>
        <v>258.34310699999997</v>
      </c>
      <c r="N6080" s="32">
        <f t="shared" si="377"/>
        <v>236.81451475</v>
      </c>
      <c r="O6080" s="32">
        <f t="shared" si="378"/>
        <v>215.2859225</v>
      </c>
      <c r="P6080" s="33">
        <f t="shared" si="379"/>
        <v>193.75733024999997</v>
      </c>
      <c r="Q6080" s="34">
        <v>0</v>
      </c>
    </row>
    <row r="6081" spans="1:17" ht="15.75" customHeight="1">
      <c r="A6081" s="24" t="s">
        <v>11133</v>
      </c>
      <c r="B6081" s="25" t="s">
        <v>670</v>
      </c>
      <c r="C6081" s="26" t="s">
        <v>680</v>
      </c>
      <c r="D6081" s="26">
        <v>125</v>
      </c>
      <c r="E6081" s="26" t="s">
        <v>235</v>
      </c>
      <c r="F6081" s="26" t="s">
        <v>192</v>
      </c>
      <c r="G6081" s="27"/>
      <c r="H6081" s="28" t="s">
        <v>236</v>
      </c>
      <c r="I6081" s="29" t="s">
        <v>12277</v>
      </c>
      <c r="J6081" s="30">
        <v>25</v>
      </c>
      <c r="K6081" s="31" t="s">
        <v>12278</v>
      </c>
      <c r="L6081" s="6">
        <v>-553.93945199999996</v>
      </c>
      <c r="M6081" s="32">
        <f t="shared" si="376"/>
        <v>332.3636712</v>
      </c>
      <c r="N6081" s="32">
        <f t="shared" si="377"/>
        <v>304.66669859999996</v>
      </c>
      <c r="O6081" s="32">
        <f t="shared" si="378"/>
        <v>276.96972599999998</v>
      </c>
      <c r="P6081" s="33">
        <f t="shared" si="379"/>
        <v>249.27275339999994</v>
      </c>
      <c r="Q6081" s="34">
        <v>0</v>
      </c>
    </row>
    <row r="6082" spans="1:17" ht="15.75" customHeight="1">
      <c r="A6082" s="24" t="s">
        <v>11133</v>
      </c>
      <c r="B6082" s="25" t="s">
        <v>670</v>
      </c>
      <c r="C6082" s="26" t="s">
        <v>680</v>
      </c>
      <c r="D6082" s="26">
        <v>125</v>
      </c>
      <c r="E6082" s="26" t="s">
        <v>235</v>
      </c>
      <c r="F6082" s="26" t="s">
        <v>192</v>
      </c>
      <c r="G6082" s="27"/>
      <c r="H6082" s="28" t="s">
        <v>236</v>
      </c>
      <c r="I6082" s="29" t="s">
        <v>12279</v>
      </c>
      <c r="J6082" s="30">
        <v>25</v>
      </c>
      <c r="K6082" s="31" t="s">
        <v>12280</v>
      </c>
      <c r="L6082" s="6">
        <v>-548.00052999999991</v>
      </c>
      <c r="M6082" s="32">
        <f t="shared" si="376"/>
        <v>328.80031799999995</v>
      </c>
      <c r="N6082" s="32">
        <f t="shared" si="377"/>
        <v>301.40029149999998</v>
      </c>
      <c r="O6082" s="32">
        <f t="shared" si="378"/>
        <v>274.00026499999996</v>
      </c>
      <c r="P6082" s="33">
        <f t="shared" si="379"/>
        <v>246.60023849999993</v>
      </c>
      <c r="Q6082" s="34">
        <v>0</v>
      </c>
    </row>
    <row r="6083" spans="1:17" ht="15.75" customHeight="1">
      <c r="A6083" s="24" t="s">
        <v>11133</v>
      </c>
      <c r="B6083" s="25" t="s">
        <v>670</v>
      </c>
      <c r="C6083" s="26" t="s">
        <v>680</v>
      </c>
      <c r="D6083" s="26">
        <v>125</v>
      </c>
      <c r="E6083" s="26" t="s">
        <v>235</v>
      </c>
      <c r="F6083" s="26" t="s">
        <v>192</v>
      </c>
      <c r="G6083" s="27"/>
      <c r="H6083" s="28" t="s">
        <v>236</v>
      </c>
      <c r="I6083" s="29" t="s">
        <v>12281</v>
      </c>
      <c r="J6083" s="30">
        <v>25</v>
      </c>
      <c r="K6083" s="31" t="s">
        <v>12282</v>
      </c>
      <c r="L6083" s="6">
        <v>-547.73057900000003</v>
      </c>
      <c r="M6083" s="32">
        <f t="shared" si="376"/>
        <v>328.63834740000004</v>
      </c>
      <c r="N6083" s="32">
        <f t="shared" si="377"/>
        <v>301.25181844999997</v>
      </c>
      <c r="O6083" s="32">
        <f t="shared" si="378"/>
        <v>273.86528950000002</v>
      </c>
      <c r="P6083" s="33">
        <f t="shared" si="379"/>
        <v>246.47876055</v>
      </c>
      <c r="Q6083" s="34">
        <v>0</v>
      </c>
    </row>
    <row r="6084" spans="1:17" ht="15.75" customHeight="1">
      <c r="A6084" s="24" t="s">
        <v>11133</v>
      </c>
      <c r="B6084" s="25" t="s">
        <v>670</v>
      </c>
      <c r="C6084" s="26" t="s">
        <v>680</v>
      </c>
      <c r="D6084" s="26">
        <v>125</v>
      </c>
      <c r="E6084" s="26" t="s">
        <v>235</v>
      </c>
      <c r="F6084" s="26" t="s">
        <v>192</v>
      </c>
      <c r="G6084" s="27"/>
      <c r="H6084" s="28" t="s">
        <v>236</v>
      </c>
      <c r="I6084" s="29" t="s">
        <v>12283</v>
      </c>
      <c r="J6084" s="30">
        <v>25</v>
      </c>
      <c r="K6084" s="31" t="s">
        <v>12284</v>
      </c>
      <c r="L6084" s="6">
        <v>-553.39954999999998</v>
      </c>
      <c r="M6084" s="32">
        <f t="shared" ref="M6084:M6147" si="380">L6084*40%-L6084</f>
        <v>332.03972999999996</v>
      </c>
      <c r="N6084" s="32">
        <f t="shared" ref="N6084:N6147" si="381">L6084*45%-L6084</f>
        <v>304.3697525</v>
      </c>
      <c r="O6084" s="32">
        <f t="shared" ref="O6084:O6147" si="382">L6084*50%-L6084</f>
        <v>276.69977499999999</v>
      </c>
      <c r="P6084" s="33">
        <f t="shared" ref="P6084:P6147" si="383">L6084*55%-L6084</f>
        <v>249.02979749999997</v>
      </c>
      <c r="Q6084" s="34">
        <v>0</v>
      </c>
    </row>
    <row r="6085" spans="1:17" ht="15.75" customHeight="1">
      <c r="A6085" s="24" t="s">
        <v>11133</v>
      </c>
      <c r="B6085" s="25" t="s">
        <v>670</v>
      </c>
      <c r="C6085" s="26" t="s">
        <v>680</v>
      </c>
      <c r="D6085" s="26">
        <v>125</v>
      </c>
      <c r="E6085" s="26" t="s">
        <v>256</v>
      </c>
      <c r="F6085" s="26" t="s">
        <v>185</v>
      </c>
      <c r="G6085" s="27"/>
      <c r="H6085" s="28" t="s">
        <v>236</v>
      </c>
      <c r="I6085" s="29" t="s">
        <v>12285</v>
      </c>
      <c r="J6085" s="30">
        <v>25</v>
      </c>
      <c r="K6085" s="31" t="s">
        <v>12286</v>
      </c>
      <c r="L6085" s="6">
        <v>-486.99160399999994</v>
      </c>
      <c r="M6085" s="32">
        <f t="shared" si="380"/>
        <v>292.19496239999995</v>
      </c>
      <c r="N6085" s="32">
        <f t="shared" si="381"/>
        <v>267.84538219999996</v>
      </c>
      <c r="O6085" s="32">
        <f t="shared" si="382"/>
        <v>243.49580199999997</v>
      </c>
      <c r="P6085" s="33">
        <f t="shared" si="383"/>
        <v>219.14622179999998</v>
      </c>
      <c r="Q6085" s="34">
        <v>0</v>
      </c>
    </row>
    <row r="6086" spans="1:17" ht="15.75" customHeight="1">
      <c r="A6086" s="24" t="s">
        <v>11133</v>
      </c>
      <c r="B6086" s="25" t="s">
        <v>670</v>
      </c>
      <c r="C6086" s="26" t="s">
        <v>680</v>
      </c>
      <c r="D6086" s="26">
        <v>125</v>
      </c>
      <c r="E6086" s="26" t="s">
        <v>256</v>
      </c>
      <c r="F6086" s="26" t="s">
        <v>185</v>
      </c>
      <c r="G6086" s="27"/>
      <c r="H6086" s="28" t="s">
        <v>236</v>
      </c>
      <c r="I6086" s="29" t="s">
        <v>12287</v>
      </c>
      <c r="J6086" s="30">
        <v>25</v>
      </c>
      <c r="K6086" s="31" t="s">
        <v>12288</v>
      </c>
      <c r="L6086" s="6">
        <v>-467.82508300000001</v>
      </c>
      <c r="M6086" s="32">
        <f t="shared" si="380"/>
        <v>280.69504979999999</v>
      </c>
      <c r="N6086" s="32">
        <f t="shared" si="381"/>
        <v>257.30379564999998</v>
      </c>
      <c r="O6086" s="32">
        <f t="shared" si="382"/>
        <v>233.9125415</v>
      </c>
      <c r="P6086" s="33">
        <f t="shared" si="383"/>
        <v>210.52128734999997</v>
      </c>
      <c r="Q6086" s="34">
        <v>0</v>
      </c>
    </row>
    <row r="6087" spans="1:17" ht="15.75" customHeight="1">
      <c r="A6087" s="24" t="s">
        <v>11133</v>
      </c>
      <c r="B6087" s="25" t="s">
        <v>670</v>
      </c>
      <c r="C6087" s="26" t="s">
        <v>680</v>
      </c>
      <c r="D6087" s="26">
        <v>125</v>
      </c>
      <c r="E6087" s="26" t="s">
        <v>256</v>
      </c>
      <c r="F6087" s="26" t="s">
        <v>185</v>
      </c>
      <c r="G6087" s="27"/>
      <c r="H6087" s="28" t="s">
        <v>236</v>
      </c>
      <c r="I6087" s="29" t="s">
        <v>12289</v>
      </c>
      <c r="J6087" s="30">
        <v>25</v>
      </c>
      <c r="K6087" s="31" t="s">
        <v>12290</v>
      </c>
      <c r="L6087" s="6">
        <v>-480.78273099999996</v>
      </c>
      <c r="M6087" s="32">
        <f t="shared" si="380"/>
        <v>288.46963859999994</v>
      </c>
      <c r="N6087" s="32">
        <f t="shared" si="381"/>
        <v>264.43050204999997</v>
      </c>
      <c r="O6087" s="32">
        <f t="shared" si="382"/>
        <v>240.39136549999998</v>
      </c>
      <c r="P6087" s="33">
        <f t="shared" si="383"/>
        <v>216.35222894999998</v>
      </c>
      <c r="Q6087" s="34">
        <v>0</v>
      </c>
    </row>
    <row r="6088" spans="1:17" ht="15.75" customHeight="1">
      <c r="A6088" s="24" t="s">
        <v>11133</v>
      </c>
      <c r="B6088" s="25" t="s">
        <v>670</v>
      </c>
      <c r="C6088" s="26" t="s">
        <v>680</v>
      </c>
      <c r="D6088" s="26">
        <v>125</v>
      </c>
      <c r="E6088" s="26" t="s">
        <v>256</v>
      </c>
      <c r="F6088" s="26" t="s">
        <v>185</v>
      </c>
      <c r="G6088" s="27"/>
      <c r="H6088" s="28" t="s">
        <v>236</v>
      </c>
      <c r="I6088" s="29" t="s">
        <v>12291</v>
      </c>
      <c r="J6088" s="30">
        <v>25</v>
      </c>
      <c r="K6088" s="31" t="s">
        <v>12292</v>
      </c>
      <c r="L6088" s="6">
        <v>-461.88616100000002</v>
      </c>
      <c r="M6088" s="32">
        <f t="shared" si="380"/>
        <v>277.1316966</v>
      </c>
      <c r="N6088" s="32">
        <f t="shared" si="381"/>
        <v>254.03738855</v>
      </c>
      <c r="O6088" s="32">
        <f t="shared" si="382"/>
        <v>230.94308050000001</v>
      </c>
      <c r="P6088" s="33">
        <f t="shared" si="383"/>
        <v>207.84877244999998</v>
      </c>
      <c r="Q6088" s="34">
        <v>0</v>
      </c>
    </row>
    <row r="6089" spans="1:17" ht="15.75" customHeight="1">
      <c r="A6089" s="24" t="s">
        <v>11133</v>
      </c>
      <c r="B6089" s="25" t="s">
        <v>670</v>
      </c>
      <c r="C6089" s="26" t="s">
        <v>680</v>
      </c>
      <c r="D6089" s="26">
        <v>125</v>
      </c>
      <c r="E6089" s="26" t="s">
        <v>256</v>
      </c>
      <c r="F6089" s="26" t="s">
        <v>185</v>
      </c>
      <c r="G6089" s="27"/>
      <c r="H6089" s="28" t="s">
        <v>236</v>
      </c>
      <c r="I6089" s="29" t="s">
        <v>12293</v>
      </c>
      <c r="J6089" s="30">
        <v>25</v>
      </c>
      <c r="K6089" s="31" t="s">
        <v>12294</v>
      </c>
      <c r="L6089" s="6">
        <v>-480.78273099999996</v>
      </c>
      <c r="M6089" s="32">
        <f t="shared" si="380"/>
        <v>288.46963859999994</v>
      </c>
      <c r="N6089" s="32">
        <f t="shared" si="381"/>
        <v>264.43050204999997</v>
      </c>
      <c r="O6089" s="32">
        <f t="shared" si="382"/>
        <v>240.39136549999998</v>
      </c>
      <c r="P6089" s="33">
        <f t="shared" si="383"/>
        <v>216.35222894999998</v>
      </c>
      <c r="Q6089" s="34">
        <v>0</v>
      </c>
    </row>
    <row r="6090" spans="1:17" ht="15.75" customHeight="1">
      <c r="A6090" s="24" t="s">
        <v>11133</v>
      </c>
      <c r="B6090" s="25" t="s">
        <v>670</v>
      </c>
      <c r="C6090" s="26" t="s">
        <v>680</v>
      </c>
      <c r="D6090" s="26">
        <v>125</v>
      </c>
      <c r="E6090" s="26" t="s">
        <v>256</v>
      </c>
      <c r="F6090" s="26" t="s">
        <v>185</v>
      </c>
      <c r="G6090" s="27"/>
      <c r="H6090" s="28" t="s">
        <v>236</v>
      </c>
      <c r="I6090" s="29" t="s">
        <v>12295</v>
      </c>
      <c r="J6090" s="30">
        <v>25</v>
      </c>
      <c r="K6090" s="31" t="s">
        <v>12296</v>
      </c>
      <c r="L6090" s="6">
        <v>-461.61620999999997</v>
      </c>
      <c r="M6090" s="32">
        <f t="shared" si="380"/>
        <v>276.96972599999998</v>
      </c>
      <c r="N6090" s="32">
        <f t="shared" si="381"/>
        <v>253.88891549999997</v>
      </c>
      <c r="O6090" s="32">
        <f t="shared" si="382"/>
        <v>230.80810499999998</v>
      </c>
      <c r="P6090" s="33">
        <f t="shared" si="383"/>
        <v>207.72729449999997</v>
      </c>
      <c r="Q6090" s="34">
        <v>0</v>
      </c>
    </row>
    <row r="6091" spans="1:17" ht="15.75" customHeight="1">
      <c r="A6091" s="24" t="s">
        <v>11133</v>
      </c>
      <c r="B6091" s="25" t="s">
        <v>670</v>
      </c>
      <c r="C6091" s="26" t="s">
        <v>680</v>
      </c>
      <c r="D6091" s="26">
        <v>125</v>
      </c>
      <c r="E6091" s="26" t="s">
        <v>256</v>
      </c>
      <c r="F6091" s="26" t="s">
        <v>192</v>
      </c>
      <c r="G6091" s="27"/>
      <c r="H6091" s="28" t="s">
        <v>236</v>
      </c>
      <c r="I6091" s="29" t="s">
        <v>12297</v>
      </c>
      <c r="J6091" s="30">
        <v>25</v>
      </c>
      <c r="K6091" s="31" t="s">
        <v>12298</v>
      </c>
      <c r="L6091" s="6">
        <v>-603.61043599999994</v>
      </c>
      <c r="M6091" s="32">
        <f t="shared" si="380"/>
        <v>362.16626159999998</v>
      </c>
      <c r="N6091" s="32">
        <f t="shared" si="381"/>
        <v>331.98573979999998</v>
      </c>
      <c r="O6091" s="32">
        <f t="shared" si="382"/>
        <v>301.80521799999997</v>
      </c>
      <c r="P6091" s="33">
        <f t="shared" si="383"/>
        <v>271.62469619999996</v>
      </c>
      <c r="Q6091" s="34">
        <v>0</v>
      </c>
    </row>
    <row r="6092" spans="1:17" ht="15.75" customHeight="1">
      <c r="A6092" s="24" t="s">
        <v>11133</v>
      </c>
      <c r="B6092" s="25" t="s">
        <v>670</v>
      </c>
      <c r="C6092" s="26" t="s">
        <v>680</v>
      </c>
      <c r="D6092" s="26">
        <v>125</v>
      </c>
      <c r="E6092" s="26" t="s">
        <v>256</v>
      </c>
      <c r="F6092" s="26" t="s">
        <v>192</v>
      </c>
      <c r="G6092" s="27"/>
      <c r="H6092" s="28" t="s">
        <v>236</v>
      </c>
      <c r="I6092" s="29" t="s">
        <v>12299</v>
      </c>
      <c r="J6092" s="30">
        <v>25</v>
      </c>
      <c r="K6092" s="31" t="s">
        <v>12300</v>
      </c>
      <c r="L6092" s="6">
        <v>-584.71386600000005</v>
      </c>
      <c r="M6092" s="32">
        <f t="shared" si="380"/>
        <v>350.82831959999999</v>
      </c>
      <c r="N6092" s="32">
        <f t="shared" si="381"/>
        <v>321.59262630000001</v>
      </c>
      <c r="O6092" s="32">
        <f t="shared" si="382"/>
        <v>292.35693300000003</v>
      </c>
      <c r="P6092" s="33">
        <f t="shared" si="383"/>
        <v>263.12123969999999</v>
      </c>
      <c r="Q6092" s="34">
        <v>0</v>
      </c>
    </row>
    <row r="6093" spans="1:17" ht="15.75" customHeight="1">
      <c r="A6093" s="24" t="s">
        <v>11133</v>
      </c>
      <c r="B6093" s="25" t="s">
        <v>670</v>
      </c>
      <c r="C6093" s="26" t="s">
        <v>680</v>
      </c>
      <c r="D6093" s="26">
        <v>125</v>
      </c>
      <c r="E6093" s="26" t="s">
        <v>256</v>
      </c>
      <c r="F6093" s="26" t="s">
        <v>192</v>
      </c>
      <c r="G6093" s="27"/>
      <c r="H6093" s="28" t="s">
        <v>236</v>
      </c>
      <c r="I6093" s="29" t="s">
        <v>12301</v>
      </c>
      <c r="J6093" s="30">
        <v>25</v>
      </c>
      <c r="K6093" s="31" t="s">
        <v>12302</v>
      </c>
      <c r="L6093" s="6">
        <v>-597.671514</v>
      </c>
      <c r="M6093" s="32">
        <f t="shared" si="380"/>
        <v>358.60290839999999</v>
      </c>
      <c r="N6093" s="32">
        <f t="shared" si="381"/>
        <v>328.7193327</v>
      </c>
      <c r="O6093" s="32">
        <f t="shared" si="382"/>
        <v>298.835757</v>
      </c>
      <c r="P6093" s="33">
        <f t="shared" si="383"/>
        <v>268.95218129999995</v>
      </c>
      <c r="Q6093" s="34">
        <v>0</v>
      </c>
    </row>
    <row r="6094" spans="1:17" ht="15.75" customHeight="1">
      <c r="A6094" s="24" t="s">
        <v>11133</v>
      </c>
      <c r="B6094" s="25" t="s">
        <v>670</v>
      </c>
      <c r="C6094" s="26" t="s">
        <v>680</v>
      </c>
      <c r="D6094" s="26">
        <v>125</v>
      </c>
      <c r="E6094" s="26" t="s">
        <v>256</v>
      </c>
      <c r="F6094" s="26" t="s">
        <v>192</v>
      </c>
      <c r="G6094" s="27"/>
      <c r="H6094" s="28" t="s">
        <v>236</v>
      </c>
      <c r="I6094" s="29" t="s">
        <v>12303</v>
      </c>
      <c r="J6094" s="30">
        <v>25</v>
      </c>
      <c r="K6094" s="31" t="s">
        <v>12304</v>
      </c>
      <c r="L6094" s="6">
        <v>-578.50499300000001</v>
      </c>
      <c r="M6094" s="32">
        <f t="shared" si="380"/>
        <v>347.10299580000003</v>
      </c>
      <c r="N6094" s="32">
        <f t="shared" si="381"/>
        <v>318.17774615000002</v>
      </c>
      <c r="O6094" s="32">
        <f t="shared" si="382"/>
        <v>289.25249650000001</v>
      </c>
      <c r="P6094" s="33">
        <f t="shared" si="383"/>
        <v>260.32724684999999</v>
      </c>
      <c r="Q6094" s="34">
        <v>0</v>
      </c>
    </row>
    <row r="6095" spans="1:17" ht="15.75" customHeight="1">
      <c r="A6095" s="24" t="s">
        <v>11133</v>
      </c>
      <c r="B6095" s="25" t="s">
        <v>670</v>
      </c>
      <c r="C6095" s="26" t="s">
        <v>680</v>
      </c>
      <c r="D6095" s="26">
        <v>125</v>
      </c>
      <c r="E6095" s="26" t="s">
        <v>256</v>
      </c>
      <c r="F6095" s="26" t="s">
        <v>192</v>
      </c>
      <c r="G6095" s="27"/>
      <c r="H6095" s="28" t="s">
        <v>236</v>
      </c>
      <c r="I6095" s="29" t="s">
        <v>12305</v>
      </c>
      <c r="J6095" s="30">
        <v>25</v>
      </c>
      <c r="K6095" s="31" t="s">
        <v>12306</v>
      </c>
      <c r="L6095" s="6">
        <v>-597.40156300000012</v>
      </c>
      <c r="M6095" s="32">
        <f t="shared" si="380"/>
        <v>358.44093780000003</v>
      </c>
      <c r="N6095" s="32">
        <f t="shared" si="381"/>
        <v>328.57085965000005</v>
      </c>
      <c r="O6095" s="32">
        <f t="shared" si="382"/>
        <v>298.70078150000006</v>
      </c>
      <c r="P6095" s="33">
        <f t="shared" si="383"/>
        <v>268.83070335000002</v>
      </c>
      <c r="Q6095" s="34">
        <v>0</v>
      </c>
    </row>
    <row r="6096" spans="1:17" ht="15.75" customHeight="1">
      <c r="A6096" s="24" t="s">
        <v>11133</v>
      </c>
      <c r="B6096" s="25" t="s">
        <v>670</v>
      </c>
      <c r="C6096" s="26" t="s">
        <v>680</v>
      </c>
      <c r="D6096" s="26">
        <v>125</v>
      </c>
      <c r="E6096" s="26" t="s">
        <v>256</v>
      </c>
      <c r="F6096" s="26" t="s">
        <v>192</v>
      </c>
      <c r="G6096" s="27"/>
      <c r="H6096" s="28" t="s">
        <v>236</v>
      </c>
      <c r="I6096" s="29" t="s">
        <v>12307</v>
      </c>
      <c r="J6096" s="30">
        <v>25</v>
      </c>
      <c r="K6096" s="31" t="s">
        <v>12308</v>
      </c>
      <c r="L6096" s="6">
        <v>-578.50499300000001</v>
      </c>
      <c r="M6096" s="32">
        <f t="shared" si="380"/>
        <v>347.10299580000003</v>
      </c>
      <c r="N6096" s="32">
        <f t="shared" si="381"/>
        <v>318.17774615000002</v>
      </c>
      <c r="O6096" s="32">
        <f t="shared" si="382"/>
        <v>289.25249650000001</v>
      </c>
      <c r="P6096" s="33">
        <f t="shared" si="383"/>
        <v>260.32724684999999</v>
      </c>
      <c r="Q6096" s="34">
        <v>0</v>
      </c>
    </row>
    <row r="6097" spans="1:17" ht="15.75" customHeight="1">
      <c r="A6097" s="24" t="s">
        <v>11133</v>
      </c>
      <c r="B6097" s="25" t="s">
        <v>670</v>
      </c>
      <c r="C6097" s="26" t="s">
        <v>680</v>
      </c>
      <c r="D6097" s="26">
        <v>150</v>
      </c>
      <c r="E6097" s="26" t="s">
        <v>235</v>
      </c>
      <c r="F6097" s="26" t="s">
        <v>185</v>
      </c>
      <c r="G6097" s="27"/>
      <c r="H6097" s="28" t="s">
        <v>236</v>
      </c>
      <c r="I6097" s="29" t="s">
        <v>12309</v>
      </c>
      <c r="J6097" s="30">
        <v>20</v>
      </c>
      <c r="K6097" s="31" t="s">
        <v>12310</v>
      </c>
      <c r="L6097" s="6">
        <v>-581.20450300000005</v>
      </c>
      <c r="M6097" s="32">
        <f t="shared" si="380"/>
        <v>348.72270179999998</v>
      </c>
      <c r="N6097" s="32">
        <f t="shared" si="381"/>
        <v>319.66247665000003</v>
      </c>
      <c r="O6097" s="32">
        <f t="shared" si="382"/>
        <v>290.60225150000002</v>
      </c>
      <c r="P6097" s="33">
        <f t="shared" si="383"/>
        <v>261.54202635000001</v>
      </c>
      <c r="Q6097" s="34">
        <v>1000</v>
      </c>
    </row>
    <row r="6098" spans="1:17" ht="15.75" customHeight="1">
      <c r="A6098" s="24" t="s">
        <v>11133</v>
      </c>
      <c r="B6098" s="25" t="s">
        <v>670</v>
      </c>
      <c r="C6098" s="26" t="s">
        <v>680</v>
      </c>
      <c r="D6098" s="26">
        <v>150</v>
      </c>
      <c r="E6098" s="26" t="s">
        <v>235</v>
      </c>
      <c r="F6098" s="26" t="s">
        <v>185</v>
      </c>
      <c r="G6098" s="27"/>
      <c r="H6098" s="28" t="s">
        <v>236</v>
      </c>
      <c r="I6098" s="29" t="s">
        <v>12311</v>
      </c>
      <c r="J6098" s="30">
        <v>20</v>
      </c>
      <c r="K6098" s="31" t="s">
        <v>12312</v>
      </c>
      <c r="L6098" s="6">
        <v>-584.71386600000005</v>
      </c>
      <c r="M6098" s="32">
        <f t="shared" si="380"/>
        <v>350.82831959999999</v>
      </c>
      <c r="N6098" s="32">
        <f t="shared" si="381"/>
        <v>321.59262630000001</v>
      </c>
      <c r="O6098" s="32">
        <f t="shared" si="382"/>
        <v>292.35693300000003</v>
      </c>
      <c r="P6098" s="33">
        <f t="shared" si="383"/>
        <v>263.12123969999999</v>
      </c>
      <c r="Q6098" s="34">
        <v>1000</v>
      </c>
    </row>
    <row r="6099" spans="1:17" ht="15.75" customHeight="1">
      <c r="A6099" s="24" t="s">
        <v>11133</v>
      </c>
      <c r="B6099" s="25" t="s">
        <v>670</v>
      </c>
      <c r="C6099" s="26" t="s">
        <v>680</v>
      </c>
      <c r="D6099" s="26">
        <v>150</v>
      </c>
      <c r="E6099" s="26" t="s">
        <v>235</v>
      </c>
      <c r="F6099" s="26" t="s">
        <v>185</v>
      </c>
      <c r="G6099" s="27"/>
      <c r="H6099" s="28" t="s">
        <v>236</v>
      </c>
      <c r="I6099" s="29" t="s">
        <v>12313</v>
      </c>
      <c r="J6099" s="30">
        <v>20</v>
      </c>
      <c r="K6099" s="31" t="s">
        <v>12314</v>
      </c>
      <c r="L6099" s="6">
        <v>-557.17886399999998</v>
      </c>
      <c r="M6099" s="32">
        <f t="shared" si="380"/>
        <v>334.30731839999999</v>
      </c>
      <c r="N6099" s="32">
        <f t="shared" si="381"/>
        <v>306.44837519999999</v>
      </c>
      <c r="O6099" s="32">
        <f t="shared" si="382"/>
        <v>278.58943199999999</v>
      </c>
      <c r="P6099" s="33">
        <f t="shared" si="383"/>
        <v>250.73048879999999</v>
      </c>
      <c r="Q6099" s="34">
        <v>1000</v>
      </c>
    </row>
    <row r="6100" spans="1:17" ht="15.75" customHeight="1">
      <c r="A6100" s="24" t="s">
        <v>11133</v>
      </c>
      <c r="B6100" s="25" t="s">
        <v>670</v>
      </c>
      <c r="C6100" s="26" t="s">
        <v>680</v>
      </c>
      <c r="D6100" s="26">
        <v>150</v>
      </c>
      <c r="E6100" s="26" t="s">
        <v>235</v>
      </c>
      <c r="F6100" s="26" t="s">
        <v>192</v>
      </c>
      <c r="G6100" s="27"/>
      <c r="H6100" s="28" t="s">
        <v>236</v>
      </c>
      <c r="I6100" s="29" t="s">
        <v>12315</v>
      </c>
      <c r="J6100" s="30">
        <v>20</v>
      </c>
      <c r="K6100" s="31" t="s">
        <v>12316</v>
      </c>
      <c r="L6100" s="6">
        <v>-713.48049300000002</v>
      </c>
      <c r="M6100" s="32">
        <f t="shared" si="380"/>
        <v>428.08829580000003</v>
      </c>
      <c r="N6100" s="32">
        <f t="shared" si="381"/>
        <v>392.41427114999999</v>
      </c>
      <c r="O6100" s="32">
        <f t="shared" si="382"/>
        <v>356.74024650000001</v>
      </c>
      <c r="P6100" s="33">
        <f t="shared" si="383"/>
        <v>321.06622184999998</v>
      </c>
      <c r="Q6100" s="34">
        <v>1000</v>
      </c>
    </row>
    <row r="6101" spans="1:17" ht="15.75" customHeight="1">
      <c r="A6101" s="24" t="s">
        <v>11133</v>
      </c>
      <c r="B6101" s="25" t="s">
        <v>670</v>
      </c>
      <c r="C6101" s="26" t="s">
        <v>680</v>
      </c>
      <c r="D6101" s="26">
        <v>150</v>
      </c>
      <c r="E6101" s="26" t="s">
        <v>235</v>
      </c>
      <c r="F6101" s="26" t="s">
        <v>192</v>
      </c>
      <c r="G6101" s="27"/>
      <c r="H6101" s="28" t="s">
        <v>236</v>
      </c>
      <c r="I6101" s="29" t="s">
        <v>12317</v>
      </c>
      <c r="J6101" s="30">
        <v>20</v>
      </c>
      <c r="K6101" s="31" t="s">
        <v>12318</v>
      </c>
      <c r="L6101" s="6">
        <v>-721.30907200000001</v>
      </c>
      <c r="M6101" s="32">
        <f t="shared" si="380"/>
        <v>432.78544319999997</v>
      </c>
      <c r="N6101" s="32">
        <f t="shared" si="381"/>
        <v>396.71998960000002</v>
      </c>
      <c r="O6101" s="32">
        <f t="shared" si="382"/>
        <v>360.65453600000001</v>
      </c>
      <c r="P6101" s="33">
        <f t="shared" si="383"/>
        <v>324.5890824</v>
      </c>
      <c r="Q6101" s="34">
        <v>1000</v>
      </c>
    </row>
    <row r="6102" spans="1:17" ht="15.75" customHeight="1">
      <c r="A6102" s="24" t="s">
        <v>11133</v>
      </c>
      <c r="B6102" s="25" t="s">
        <v>670</v>
      </c>
      <c r="C6102" s="26" t="s">
        <v>680</v>
      </c>
      <c r="D6102" s="26">
        <v>150</v>
      </c>
      <c r="E6102" s="26" t="s">
        <v>235</v>
      </c>
      <c r="F6102" s="26" t="s">
        <v>192</v>
      </c>
      <c r="G6102" s="27"/>
      <c r="H6102" s="28" t="s">
        <v>236</v>
      </c>
      <c r="I6102" s="29" t="s">
        <v>12319</v>
      </c>
      <c r="J6102" s="30">
        <v>20</v>
      </c>
      <c r="K6102" s="31" t="s">
        <v>12320</v>
      </c>
      <c r="L6102" s="6">
        <v>-714.56029699999999</v>
      </c>
      <c r="M6102" s="32">
        <f t="shared" si="380"/>
        <v>428.73617819999998</v>
      </c>
      <c r="N6102" s="32">
        <f t="shared" si="381"/>
        <v>393.00816334999996</v>
      </c>
      <c r="O6102" s="32">
        <f t="shared" si="382"/>
        <v>357.2801485</v>
      </c>
      <c r="P6102" s="33">
        <f t="shared" si="383"/>
        <v>321.55213364999997</v>
      </c>
      <c r="Q6102" s="34">
        <v>1000</v>
      </c>
    </row>
    <row r="6103" spans="1:17" ht="15.75" customHeight="1">
      <c r="A6103" s="24" t="s">
        <v>11133</v>
      </c>
      <c r="B6103" s="25" t="s">
        <v>670</v>
      </c>
      <c r="C6103" s="26" t="s">
        <v>680</v>
      </c>
      <c r="D6103" s="26">
        <v>150</v>
      </c>
      <c r="E6103" s="26" t="s">
        <v>256</v>
      </c>
      <c r="F6103" s="26" t="s">
        <v>185</v>
      </c>
      <c r="G6103" s="27"/>
      <c r="H6103" s="28" t="s">
        <v>236</v>
      </c>
      <c r="I6103" s="29" t="s">
        <v>12321</v>
      </c>
      <c r="J6103" s="30">
        <v>20</v>
      </c>
      <c r="K6103" s="31" t="s">
        <v>12322</v>
      </c>
      <c r="L6103" s="6">
        <v>-637.08436000000006</v>
      </c>
      <c r="M6103" s="32">
        <f t="shared" si="380"/>
        <v>382.25061600000004</v>
      </c>
      <c r="N6103" s="32">
        <f t="shared" si="381"/>
        <v>350.39639800000003</v>
      </c>
      <c r="O6103" s="32">
        <f t="shared" si="382"/>
        <v>318.54218000000003</v>
      </c>
      <c r="P6103" s="33">
        <f t="shared" si="383"/>
        <v>286.68796200000003</v>
      </c>
      <c r="Q6103" s="34">
        <v>1000</v>
      </c>
    </row>
    <row r="6104" spans="1:17" ht="15.75" customHeight="1">
      <c r="A6104" s="24" t="s">
        <v>11133</v>
      </c>
      <c r="B6104" s="25" t="s">
        <v>670</v>
      </c>
      <c r="C6104" s="26" t="s">
        <v>680</v>
      </c>
      <c r="D6104" s="26">
        <v>150</v>
      </c>
      <c r="E6104" s="26" t="s">
        <v>256</v>
      </c>
      <c r="F6104" s="26" t="s">
        <v>185</v>
      </c>
      <c r="G6104" s="27"/>
      <c r="H6104" s="28" t="s">
        <v>236</v>
      </c>
      <c r="I6104" s="29" t="s">
        <v>12323</v>
      </c>
      <c r="J6104" s="30">
        <v>20</v>
      </c>
      <c r="K6104" s="31" t="s">
        <v>12324</v>
      </c>
      <c r="L6104" s="6">
        <v>-686.75534400000004</v>
      </c>
      <c r="M6104" s="32">
        <f t="shared" si="380"/>
        <v>412.05320640000002</v>
      </c>
      <c r="N6104" s="32">
        <f t="shared" si="381"/>
        <v>377.71543919999999</v>
      </c>
      <c r="O6104" s="32">
        <f t="shared" si="382"/>
        <v>343.37767200000002</v>
      </c>
      <c r="P6104" s="33">
        <f t="shared" si="383"/>
        <v>309.03990479999999</v>
      </c>
      <c r="Q6104" s="34">
        <v>1000</v>
      </c>
    </row>
    <row r="6105" spans="1:17" ht="15.75" customHeight="1">
      <c r="A6105" s="24" t="s">
        <v>11133</v>
      </c>
      <c r="B6105" s="25" t="s">
        <v>670</v>
      </c>
      <c r="C6105" s="26" t="s">
        <v>680</v>
      </c>
      <c r="D6105" s="26">
        <v>150</v>
      </c>
      <c r="E6105" s="26" t="s">
        <v>256</v>
      </c>
      <c r="F6105" s="26" t="s">
        <v>185</v>
      </c>
      <c r="G6105" s="27"/>
      <c r="H6105" s="28" t="s">
        <v>236</v>
      </c>
      <c r="I6105" s="29" t="s">
        <v>12325</v>
      </c>
      <c r="J6105" s="30">
        <v>20</v>
      </c>
      <c r="K6105" s="31" t="s">
        <v>12326</v>
      </c>
      <c r="L6105" s="6">
        <v>-638.16416400000003</v>
      </c>
      <c r="M6105" s="32">
        <f t="shared" si="380"/>
        <v>382.89849839999999</v>
      </c>
      <c r="N6105" s="32">
        <f t="shared" si="381"/>
        <v>350.9902902</v>
      </c>
      <c r="O6105" s="32">
        <f t="shared" si="382"/>
        <v>319.08208200000001</v>
      </c>
      <c r="P6105" s="33">
        <f t="shared" si="383"/>
        <v>287.17387379999997</v>
      </c>
      <c r="Q6105" s="34">
        <v>1000</v>
      </c>
    </row>
    <row r="6106" spans="1:17" ht="15.75" customHeight="1">
      <c r="A6106" s="24" t="s">
        <v>11133</v>
      </c>
      <c r="B6106" s="25" t="s">
        <v>670</v>
      </c>
      <c r="C6106" s="26" t="s">
        <v>680</v>
      </c>
      <c r="D6106" s="26">
        <v>150</v>
      </c>
      <c r="E6106" s="26" t="s">
        <v>256</v>
      </c>
      <c r="F6106" s="26" t="s">
        <v>192</v>
      </c>
      <c r="G6106" s="27"/>
      <c r="H6106" s="28" t="s">
        <v>236</v>
      </c>
      <c r="I6106" s="29" t="s">
        <v>12327</v>
      </c>
      <c r="J6106" s="30">
        <v>20</v>
      </c>
      <c r="K6106" s="31" t="s">
        <v>12328</v>
      </c>
      <c r="L6106" s="6">
        <v>-769.36035000000004</v>
      </c>
      <c r="M6106" s="32">
        <f t="shared" si="380"/>
        <v>461.61621000000002</v>
      </c>
      <c r="N6106" s="32">
        <f t="shared" si="381"/>
        <v>423.14819249999999</v>
      </c>
      <c r="O6106" s="32">
        <f t="shared" si="382"/>
        <v>384.68017500000002</v>
      </c>
      <c r="P6106" s="33">
        <f t="shared" si="383"/>
        <v>346.21215749999999</v>
      </c>
      <c r="Q6106" s="34">
        <v>1000</v>
      </c>
    </row>
    <row r="6107" spans="1:17" ht="15.75" customHeight="1">
      <c r="A6107" s="24" t="s">
        <v>11133</v>
      </c>
      <c r="B6107" s="25" t="s">
        <v>670</v>
      </c>
      <c r="C6107" s="26" t="s">
        <v>680</v>
      </c>
      <c r="D6107" s="26">
        <v>150</v>
      </c>
      <c r="E6107" s="26" t="s">
        <v>256</v>
      </c>
      <c r="F6107" s="26" t="s">
        <v>192</v>
      </c>
      <c r="G6107" s="27"/>
      <c r="H6107" s="28" t="s">
        <v>236</v>
      </c>
      <c r="I6107" s="29" t="s">
        <v>12329</v>
      </c>
      <c r="J6107" s="30">
        <v>20</v>
      </c>
      <c r="K6107" s="31" t="s">
        <v>12330</v>
      </c>
      <c r="L6107" s="6">
        <v>-818.76138300000002</v>
      </c>
      <c r="M6107" s="32">
        <f t="shared" si="380"/>
        <v>491.25682979999999</v>
      </c>
      <c r="N6107" s="32">
        <f t="shared" si="381"/>
        <v>450.31876065</v>
      </c>
      <c r="O6107" s="32">
        <f t="shared" si="382"/>
        <v>409.38069150000001</v>
      </c>
      <c r="P6107" s="33">
        <f t="shared" si="383"/>
        <v>368.44262234999997</v>
      </c>
      <c r="Q6107" s="34">
        <v>1000</v>
      </c>
    </row>
    <row r="6108" spans="1:17" ht="15.75" customHeight="1">
      <c r="A6108" s="24" t="s">
        <v>11133</v>
      </c>
      <c r="B6108" s="25" t="s">
        <v>670</v>
      </c>
      <c r="C6108" s="26" t="s">
        <v>680</v>
      </c>
      <c r="D6108" s="26">
        <v>150</v>
      </c>
      <c r="E6108" s="26" t="s">
        <v>256</v>
      </c>
      <c r="F6108" s="26" t="s">
        <v>192</v>
      </c>
      <c r="G6108" s="27"/>
      <c r="H6108" s="28" t="s">
        <v>236</v>
      </c>
      <c r="I6108" s="29" t="s">
        <v>12331</v>
      </c>
      <c r="J6108" s="30">
        <v>20</v>
      </c>
      <c r="K6108" s="31" t="s">
        <v>12332</v>
      </c>
      <c r="L6108" s="6">
        <v>-770.44015399999989</v>
      </c>
      <c r="M6108" s="32">
        <f t="shared" si="380"/>
        <v>462.26409239999992</v>
      </c>
      <c r="N6108" s="32">
        <f t="shared" si="381"/>
        <v>423.74208469999991</v>
      </c>
      <c r="O6108" s="32">
        <f t="shared" si="382"/>
        <v>385.22007699999995</v>
      </c>
      <c r="P6108" s="33">
        <f t="shared" si="383"/>
        <v>346.69806929999993</v>
      </c>
      <c r="Q6108" s="34">
        <v>1000</v>
      </c>
    </row>
    <row r="6109" spans="1:17" ht="15.75" customHeight="1">
      <c r="A6109" s="24" t="s">
        <v>11133</v>
      </c>
      <c r="B6109" s="25" t="s">
        <v>670</v>
      </c>
      <c r="C6109" s="26" t="s">
        <v>680</v>
      </c>
      <c r="D6109" s="26">
        <v>200</v>
      </c>
      <c r="E6109" s="26" t="s">
        <v>235</v>
      </c>
      <c r="F6109" s="26" t="s">
        <v>185</v>
      </c>
      <c r="G6109" s="27"/>
      <c r="H6109" s="28" t="s">
        <v>236</v>
      </c>
      <c r="I6109" s="29" t="s">
        <v>12333</v>
      </c>
      <c r="J6109" s="30">
        <v>12</v>
      </c>
      <c r="K6109" s="31" t="s">
        <v>12334</v>
      </c>
      <c r="L6109" s="6">
        <v>-939.4294799999999</v>
      </c>
      <c r="M6109" s="32">
        <f t="shared" si="380"/>
        <v>563.65768799999989</v>
      </c>
      <c r="N6109" s="32">
        <f t="shared" si="381"/>
        <v>516.68621399999995</v>
      </c>
      <c r="O6109" s="32">
        <f t="shared" si="382"/>
        <v>469.71473999999995</v>
      </c>
      <c r="P6109" s="33">
        <f t="shared" si="383"/>
        <v>422.74326599999995</v>
      </c>
      <c r="Q6109" s="34">
        <v>1008</v>
      </c>
    </row>
    <row r="6110" spans="1:17" ht="15.75" customHeight="1">
      <c r="A6110" s="24" t="s">
        <v>11133</v>
      </c>
      <c r="B6110" s="25" t="s">
        <v>670</v>
      </c>
      <c r="C6110" s="26" t="s">
        <v>680</v>
      </c>
      <c r="D6110" s="26">
        <v>200</v>
      </c>
      <c r="E6110" s="26" t="s">
        <v>235</v>
      </c>
      <c r="F6110" s="26" t="s">
        <v>185</v>
      </c>
      <c r="G6110" s="27"/>
      <c r="H6110" s="28" t="s">
        <v>236</v>
      </c>
      <c r="I6110" s="29" t="s">
        <v>12335</v>
      </c>
      <c r="J6110" s="30">
        <v>12</v>
      </c>
      <c r="K6110" s="31" t="s">
        <v>12336</v>
      </c>
      <c r="L6110" s="6">
        <v>-942.93884300000002</v>
      </c>
      <c r="M6110" s="32">
        <f t="shared" si="380"/>
        <v>565.76330580000001</v>
      </c>
      <c r="N6110" s="32">
        <f t="shared" si="381"/>
        <v>518.61636365000004</v>
      </c>
      <c r="O6110" s="32">
        <f t="shared" si="382"/>
        <v>471.46942150000001</v>
      </c>
      <c r="P6110" s="33">
        <f t="shared" si="383"/>
        <v>424.32247934999998</v>
      </c>
      <c r="Q6110" s="34">
        <v>1008</v>
      </c>
    </row>
    <row r="6111" spans="1:17" ht="15.75" customHeight="1">
      <c r="A6111" s="24" t="s">
        <v>11133</v>
      </c>
      <c r="B6111" s="25" t="s">
        <v>670</v>
      </c>
      <c r="C6111" s="26" t="s">
        <v>680</v>
      </c>
      <c r="D6111" s="26">
        <v>200</v>
      </c>
      <c r="E6111" s="26" t="s">
        <v>235</v>
      </c>
      <c r="F6111" s="26" t="s">
        <v>185</v>
      </c>
      <c r="G6111" s="27"/>
      <c r="H6111" s="28" t="s">
        <v>236</v>
      </c>
      <c r="I6111" s="29" t="s">
        <v>12337</v>
      </c>
      <c r="J6111" s="30">
        <v>12</v>
      </c>
      <c r="K6111" s="31" t="s">
        <v>12338</v>
      </c>
      <c r="L6111" s="6">
        <v>-939.69943100000012</v>
      </c>
      <c r="M6111" s="32">
        <f t="shared" si="380"/>
        <v>563.81965860000003</v>
      </c>
      <c r="N6111" s="32">
        <f t="shared" si="381"/>
        <v>516.83468705000007</v>
      </c>
      <c r="O6111" s="32">
        <f t="shared" si="382"/>
        <v>469.84971550000006</v>
      </c>
      <c r="P6111" s="33">
        <f t="shared" si="383"/>
        <v>422.86474395000005</v>
      </c>
      <c r="Q6111" s="34">
        <v>1008</v>
      </c>
    </row>
    <row r="6112" spans="1:17" ht="15.75" customHeight="1">
      <c r="A6112" s="24" t="s">
        <v>11133</v>
      </c>
      <c r="B6112" s="25" t="s">
        <v>670</v>
      </c>
      <c r="C6112" s="26" t="s">
        <v>680</v>
      </c>
      <c r="D6112" s="26">
        <v>200</v>
      </c>
      <c r="E6112" s="26" t="s">
        <v>235</v>
      </c>
      <c r="F6112" s="26" t="s">
        <v>192</v>
      </c>
      <c r="G6112" s="27"/>
      <c r="H6112" s="28" t="s">
        <v>236</v>
      </c>
      <c r="I6112" s="29" t="s">
        <v>12339</v>
      </c>
      <c r="J6112" s="30">
        <v>12</v>
      </c>
      <c r="K6112" s="31" t="s">
        <v>12340</v>
      </c>
      <c r="L6112" s="6">
        <v>-1075.754735</v>
      </c>
      <c r="M6112" s="32">
        <f t="shared" si="380"/>
        <v>645.45284100000003</v>
      </c>
      <c r="N6112" s="32">
        <f t="shared" si="381"/>
        <v>591.66510425000001</v>
      </c>
      <c r="O6112" s="32">
        <f t="shared" si="382"/>
        <v>537.87736749999999</v>
      </c>
      <c r="P6112" s="33">
        <f t="shared" si="383"/>
        <v>484.08963074999997</v>
      </c>
      <c r="Q6112" s="34">
        <v>1008</v>
      </c>
    </row>
    <row r="6113" spans="1:17" ht="15.75" customHeight="1">
      <c r="A6113" s="24" t="s">
        <v>11133</v>
      </c>
      <c r="B6113" s="25" t="s">
        <v>670</v>
      </c>
      <c r="C6113" s="26" t="s">
        <v>680</v>
      </c>
      <c r="D6113" s="26">
        <v>200</v>
      </c>
      <c r="E6113" s="26" t="s">
        <v>235</v>
      </c>
      <c r="F6113" s="26" t="s">
        <v>192</v>
      </c>
      <c r="G6113" s="27"/>
      <c r="H6113" s="28" t="s">
        <v>236</v>
      </c>
      <c r="I6113" s="29" t="s">
        <v>12341</v>
      </c>
      <c r="J6113" s="30">
        <v>12</v>
      </c>
      <c r="K6113" s="31" t="s">
        <v>12342</v>
      </c>
      <c r="L6113" s="6">
        <v>-1079.2640980000001</v>
      </c>
      <c r="M6113" s="32">
        <f t="shared" si="380"/>
        <v>647.55845880000004</v>
      </c>
      <c r="N6113" s="32">
        <f t="shared" si="381"/>
        <v>593.59525389999999</v>
      </c>
      <c r="O6113" s="32">
        <f t="shared" si="382"/>
        <v>539.63204900000005</v>
      </c>
      <c r="P6113" s="33">
        <f t="shared" si="383"/>
        <v>485.6688441</v>
      </c>
      <c r="Q6113" s="34">
        <v>1008</v>
      </c>
    </row>
    <row r="6114" spans="1:17" ht="15.75" customHeight="1">
      <c r="A6114" s="24" t="s">
        <v>11133</v>
      </c>
      <c r="B6114" s="25" t="s">
        <v>670</v>
      </c>
      <c r="C6114" s="26" t="s">
        <v>680</v>
      </c>
      <c r="D6114" s="26">
        <v>200</v>
      </c>
      <c r="E6114" s="26" t="s">
        <v>235</v>
      </c>
      <c r="F6114" s="26" t="s">
        <v>192</v>
      </c>
      <c r="G6114" s="27"/>
      <c r="H6114" s="28" t="s">
        <v>236</v>
      </c>
      <c r="I6114" s="29" t="s">
        <v>12343</v>
      </c>
      <c r="J6114" s="30">
        <v>12</v>
      </c>
      <c r="K6114" s="31" t="s">
        <v>12344</v>
      </c>
      <c r="L6114" s="6">
        <v>-1072.7852739999998</v>
      </c>
      <c r="M6114" s="32">
        <f t="shared" si="380"/>
        <v>643.67116439999995</v>
      </c>
      <c r="N6114" s="32">
        <f t="shared" si="381"/>
        <v>590.03190069999982</v>
      </c>
      <c r="O6114" s="32">
        <f t="shared" si="382"/>
        <v>536.39263699999992</v>
      </c>
      <c r="P6114" s="33">
        <f t="shared" si="383"/>
        <v>482.75337329999991</v>
      </c>
      <c r="Q6114" s="34">
        <v>1008</v>
      </c>
    </row>
    <row r="6115" spans="1:17" ht="15.75" customHeight="1">
      <c r="A6115" s="24" t="s">
        <v>11133</v>
      </c>
      <c r="B6115" s="25" t="s">
        <v>670</v>
      </c>
      <c r="C6115" s="26" t="s">
        <v>680</v>
      </c>
      <c r="D6115" s="26">
        <v>200</v>
      </c>
      <c r="E6115" s="26" t="s">
        <v>256</v>
      </c>
      <c r="F6115" s="26" t="s">
        <v>192</v>
      </c>
      <c r="G6115" s="27"/>
      <c r="H6115" s="28" t="s">
        <v>236</v>
      </c>
      <c r="I6115" s="29" t="s">
        <v>12345</v>
      </c>
      <c r="J6115" s="30">
        <v>12</v>
      </c>
      <c r="K6115" s="31" t="s">
        <v>12346</v>
      </c>
      <c r="L6115" s="6">
        <v>-1195.343028</v>
      </c>
      <c r="M6115" s="32">
        <f t="shared" si="380"/>
        <v>717.20581679999998</v>
      </c>
      <c r="N6115" s="32">
        <f t="shared" si="381"/>
        <v>657.43866539999999</v>
      </c>
      <c r="O6115" s="32">
        <f t="shared" si="382"/>
        <v>597.671514</v>
      </c>
      <c r="P6115" s="33">
        <f t="shared" si="383"/>
        <v>537.9043625999999</v>
      </c>
      <c r="Q6115" s="34">
        <v>1008</v>
      </c>
    </row>
    <row r="6116" spans="1:17" ht="15.75" customHeight="1">
      <c r="A6116" s="24" t="s">
        <v>11133</v>
      </c>
      <c r="B6116" s="25" t="s">
        <v>670</v>
      </c>
      <c r="C6116" s="26" t="s">
        <v>680</v>
      </c>
      <c r="D6116" s="26">
        <v>200</v>
      </c>
      <c r="E6116" s="26" t="s">
        <v>256</v>
      </c>
      <c r="F6116" s="26" t="s">
        <v>185</v>
      </c>
      <c r="G6116" s="27"/>
      <c r="H6116" s="28" t="s">
        <v>236</v>
      </c>
      <c r="I6116" s="29" t="s">
        <v>12347</v>
      </c>
      <c r="J6116" s="30">
        <v>12</v>
      </c>
      <c r="K6116" s="31" t="s">
        <v>12348</v>
      </c>
      <c r="L6116" s="6">
        <v>-1059.017773</v>
      </c>
      <c r="M6116" s="32">
        <f t="shared" si="380"/>
        <v>635.41066380000007</v>
      </c>
      <c r="N6116" s="32">
        <f t="shared" si="381"/>
        <v>582.45977515000004</v>
      </c>
      <c r="O6116" s="32">
        <f t="shared" si="382"/>
        <v>529.50888650000002</v>
      </c>
      <c r="P6116" s="33">
        <f t="shared" si="383"/>
        <v>476.55799784999999</v>
      </c>
      <c r="Q6116" s="34">
        <v>1008</v>
      </c>
    </row>
    <row r="6117" spans="1:17" ht="15.75" customHeight="1">
      <c r="A6117" s="24" t="s">
        <v>11133</v>
      </c>
      <c r="B6117" s="25" t="s">
        <v>670</v>
      </c>
      <c r="C6117" s="26" t="s">
        <v>680</v>
      </c>
      <c r="D6117" s="26">
        <v>200</v>
      </c>
      <c r="E6117" s="26" t="s">
        <v>256</v>
      </c>
      <c r="F6117" s="26" t="s">
        <v>192</v>
      </c>
      <c r="G6117" s="27"/>
      <c r="H6117" s="28" t="s">
        <v>236</v>
      </c>
      <c r="I6117" s="29" t="s">
        <v>12349</v>
      </c>
      <c r="J6117" s="30">
        <v>12</v>
      </c>
      <c r="K6117" s="31" t="s">
        <v>12350</v>
      </c>
      <c r="L6117" s="6">
        <v>-1198.8523909999999</v>
      </c>
      <c r="M6117" s="32">
        <f t="shared" si="380"/>
        <v>719.31143459999998</v>
      </c>
      <c r="N6117" s="32">
        <f t="shared" si="381"/>
        <v>659.36881504999997</v>
      </c>
      <c r="O6117" s="32">
        <f t="shared" si="382"/>
        <v>599.42619549999995</v>
      </c>
      <c r="P6117" s="33">
        <f t="shared" si="383"/>
        <v>539.48357594999993</v>
      </c>
      <c r="Q6117" s="34">
        <v>1008</v>
      </c>
    </row>
    <row r="6118" spans="1:17" ht="15.75" customHeight="1">
      <c r="A6118" s="24" t="s">
        <v>11133</v>
      </c>
      <c r="B6118" s="25" t="s">
        <v>670</v>
      </c>
      <c r="C6118" s="26" t="s">
        <v>680</v>
      </c>
      <c r="D6118" s="26">
        <v>80</v>
      </c>
      <c r="E6118" s="26" t="s">
        <v>235</v>
      </c>
      <c r="F6118" s="26" t="s">
        <v>185</v>
      </c>
      <c r="G6118" s="27"/>
      <c r="H6118" s="28" t="s">
        <v>236</v>
      </c>
      <c r="I6118" s="29" t="s">
        <v>12351</v>
      </c>
      <c r="J6118" s="30">
        <v>30</v>
      </c>
      <c r="K6118" s="31" t="s">
        <v>12352</v>
      </c>
      <c r="L6118" s="6">
        <v>-352.55600599999997</v>
      </c>
      <c r="M6118" s="32">
        <f t="shared" si="380"/>
        <v>211.53360359999996</v>
      </c>
      <c r="N6118" s="32">
        <f t="shared" si="381"/>
        <v>193.90580329999997</v>
      </c>
      <c r="O6118" s="32">
        <f t="shared" si="382"/>
        <v>176.27800299999998</v>
      </c>
      <c r="P6118" s="33">
        <f t="shared" si="383"/>
        <v>158.65020269999997</v>
      </c>
      <c r="Q6118" s="34">
        <v>1020</v>
      </c>
    </row>
    <row r="6119" spans="1:17" ht="15.75" customHeight="1">
      <c r="A6119" s="24" t="s">
        <v>11133</v>
      </c>
      <c r="B6119" s="25" t="s">
        <v>670</v>
      </c>
      <c r="C6119" s="26" t="s">
        <v>680</v>
      </c>
      <c r="D6119" s="26">
        <v>80</v>
      </c>
      <c r="E6119" s="26" t="s">
        <v>235</v>
      </c>
      <c r="F6119" s="26" t="s">
        <v>192</v>
      </c>
      <c r="G6119" s="27"/>
      <c r="H6119" s="28" t="s">
        <v>236</v>
      </c>
      <c r="I6119" s="29" t="s">
        <v>12353</v>
      </c>
      <c r="J6119" s="30">
        <v>30</v>
      </c>
      <c r="K6119" s="31" t="s">
        <v>12354</v>
      </c>
      <c r="L6119" s="6">
        <v>-462.96596499999998</v>
      </c>
      <c r="M6119" s="32">
        <f t="shared" si="380"/>
        <v>277.77957900000001</v>
      </c>
      <c r="N6119" s="32">
        <f t="shared" si="381"/>
        <v>254.63128074999997</v>
      </c>
      <c r="O6119" s="32">
        <f t="shared" si="382"/>
        <v>231.48298249999999</v>
      </c>
      <c r="P6119" s="33">
        <f t="shared" si="383"/>
        <v>208.33468424999998</v>
      </c>
      <c r="Q6119" s="34">
        <v>1020</v>
      </c>
    </row>
    <row r="6120" spans="1:17" ht="15.75" customHeight="1">
      <c r="A6120" s="24" t="s">
        <v>11133</v>
      </c>
      <c r="B6120" s="25" t="s">
        <v>670</v>
      </c>
      <c r="C6120" s="26" t="s">
        <v>680</v>
      </c>
      <c r="D6120" s="26">
        <v>80</v>
      </c>
      <c r="E6120" s="26" t="s">
        <v>235</v>
      </c>
      <c r="F6120" s="26" t="s">
        <v>192</v>
      </c>
      <c r="G6120" s="27"/>
      <c r="H6120" s="28" t="s">
        <v>236</v>
      </c>
      <c r="I6120" s="29" t="s">
        <v>12355</v>
      </c>
      <c r="J6120" s="30">
        <v>30</v>
      </c>
      <c r="K6120" s="31" t="s">
        <v>12356</v>
      </c>
      <c r="L6120" s="6">
        <v>-457.02704299999999</v>
      </c>
      <c r="M6120" s="32">
        <f t="shared" si="380"/>
        <v>274.21622579999996</v>
      </c>
      <c r="N6120" s="32">
        <f t="shared" si="381"/>
        <v>251.36487364999999</v>
      </c>
      <c r="O6120" s="32">
        <f t="shared" si="382"/>
        <v>228.5135215</v>
      </c>
      <c r="P6120" s="33">
        <f t="shared" si="383"/>
        <v>205.66216934999997</v>
      </c>
      <c r="Q6120" s="34">
        <v>1020</v>
      </c>
    </row>
    <row r="6121" spans="1:17" ht="15.75" customHeight="1">
      <c r="A6121" s="24" t="s">
        <v>11133</v>
      </c>
      <c r="B6121" s="25" t="s">
        <v>670</v>
      </c>
      <c r="C6121" s="26" t="s">
        <v>680</v>
      </c>
      <c r="D6121" s="26">
        <v>80</v>
      </c>
      <c r="E6121" s="26" t="s">
        <v>256</v>
      </c>
      <c r="F6121" s="26" t="s">
        <v>185</v>
      </c>
      <c r="G6121" s="27"/>
      <c r="H6121" s="28" t="s">
        <v>236</v>
      </c>
      <c r="I6121" s="29" t="s">
        <v>12357</v>
      </c>
      <c r="J6121" s="30">
        <v>30</v>
      </c>
      <c r="K6121" s="31" t="s">
        <v>12358</v>
      </c>
      <c r="L6121" s="6">
        <v>-384.14027300000004</v>
      </c>
      <c r="M6121" s="32">
        <f t="shared" si="380"/>
        <v>230.4841638</v>
      </c>
      <c r="N6121" s="32">
        <f t="shared" si="381"/>
        <v>211.27715015000001</v>
      </c>
      <c r="O6121" s="32">
        <f t="shared" si="382"/>
        <v>192.07013650000002</v>
      </c>
      <c r="P6121" s="33">
        <f t="shared" si="383"/>
        <v>172.86312285</v>
      </c>
      <c r="Q6121" s="34">
        <v>1020</v>
      </c>
    </row>
    <row r="6122" spans="1:17" ht="15.75" customHeight="1">
      <c r="A6122" s="24" t="s">
        <v>11133</v>
      </c>
      <c r="B6122" s="25" t="s">
        <v>670</v>
      </c>
      <c r="C6122" s="26" t="s">
        <v>680</v>
      </c>
      <c r="D6122" s="26">
        <v>80</v>
      </c>
      <c r="E6122" s="26" t="s">
        <v>256</v>
      </c>
      <c r="F6122" s="26" t="s">
        <v>192</v>
      </c>
      <c r="G6122" s="27"/>
      <c r="H6122" s="28" t="s">
        <v>236</v>
      </c>
      <c r="I6122" s="29" t="s">
        <v>12359</v>
      </c>
      <c r="J6122" s="30">
        <v>30</v>
      </c>
      <c r="K6122" s="31" t="s">
        <v>12360</v>
      </c>
      <c r="L6122" s="6">
        <v>-491.58077100000003</v>
      </c>
      <c r="M6122" s="32">
        <f t="shared" si="380"/>
        <v>294.94846259999997</v>
      </c>
      <c r="N6122" s="32">
        <f t="shared" si="381"/>
        <v>270.36942405000002</v>
      </c>
      <c r="O6122" s="32">
        <f t="shared" si="382"/>
        <v>245.79038550000001</v>
      </c>
      <c r="P6122" s="33">
        <f t="shared" si="383"/>
        <v>221.21134695000001</v>
      </c>
      <c r="Q6122" s="34">
        <v>1020</v>
      </c>
    </row>
    <row r="6123" spans="1:17" ht="15.75" customHeight="1">
      <c r="A6123" s="24" t="s">
        <v>11133</v>
      </c>
      <c r="B6123" s="25" t="s">
        <v>670</v>
      </c>
      <c r="C6123" s="26" t="s">
        <v>680</v>
      </c>
      <c r="D6123" s="26">
        <v>80</v>
      </c>
      <c r="E6123" s="26" t="s">
        <v>256</v>
      </c>
      <c r="F6123" s="26" t="s">
        <v>192</v>
      </c>
      <c r="G6123" s="27"/>
      <c r="H6123" s="28" t="s">
        <v>236</v>
      </c>
      <c r="I6123" s="29" t="s">
        <v>12361</v>
      </c>
      <c r="J6123" s="30">
        <v>30</v>
      </c>
      <c r="K6123" s="31" t="s">
        <v>12362</v>
      </c>
      <c r="L6123" s="6">
        <v>-485.37189800000004</v>
      </c>
      <c r="M6123" s="32">
        <f t="shared" si="380"/>
        <v>291.22313880000002</v>
      </c>
      <c r="N6123" s="32">
        <f t="shared" si="381"/>
        <v>266.95454390000003</v>
      </c>
      <c r="O6123" s="32">
        <f t="shared" si="382"/>
        <v>242.68594900000002</v>
      </c>
      <c r="P6123" s="33">
        <f t="shared" si="383"/>
        <v>218.41735410000001</v>
      </c>
      <c r="Q6123" s="34">
        <v>1020</v>
      </c>
    </row>
    <row r="6124" spans="1:17" ht="15.75" customHeight="1">
      <c r="A6124" s="24" t="s">
        <v>11133</v>
      </c>
      <c r="B6124" s="25" t="s">
        <v>670</v>
      </c>
      <c r="C6124" s="26" t="s">
        <v>11626</v>
      </c>
      <c r="D6124" s="26">
        <v>200</v>
      </c>
      <c r="E6124" s="26" t="s">
        <v>235</v>
      </c>
      <c r="F6124" s="26" t="s">
        <v>185</v>
      </c>
      <c r="G6124" s="27"/>
      <c r="H6124" s="28" t="s">
        <v>236</v>
      </c>
      <c r="I6124" s="29" t="s">
        <v>12363</v>
      </c>
      <c r="J6124" s="30">
        <v>12</v>
      </c>
      <c r="K6124" s="31" t="s">
        <v>12364</v>
      </c>
      <c r="L6124" s="6">
        <v>-1280.1076419999997</v>
      </c>
      <c r="M6124" s="32">
        <f t="shared" si="380"/>
        <v>768.06458519999978</v>
      </c>
      <c r="N6124" s="32">
        <f t="shared" si="381"/>
        <v>704.05920309999988</v>
      </c>
      <c r="O6124" s="32">
        <f t="shared" si="382"/>
        <v>640.05382099999986</v>
      </c>
      <c r="P6124" s="33">
        <f t="shared" si="383"/>
        <v>576.04843889999984</v>
      </c>
      <c r="Q6124" s="34">
        <v>1008</v>
      </c>
    </row>
    <row r="6125" spans="1:17" ht="15.75" customHeight="1">
      <c r="A6125" s="24" t="s">
        <v>11133</v>
      </c>
      <c r="B6125" s="25" t="s">
        <v>670</v>
      </c>
      <c r="C6125" s="26" t="s">
        <v>11626</v>
      </c>
      <c r="D6125" s="26">
        <v>200</v>
      </c>
      <c r="E6125" s="26" t="s">
        <v>235</v>
      </c>
      <c r="F6125" s="26" t="s">
        <v>185</v>
      </c>
      <c r="G6125" s="27"/>
      <c r="H6125" s="28" t="s">
        <v>236</v>
      </c>
      <c r="I6125" s="29" t="s">
        <v>12365</v>
      </c>
      <c r="J6125" s="30">
        <v>12</v>
      </c>
      <c r="K6125" s="31" t="s">
        <v>12366</v>
      </c>
      <c r="L6125" s="6">
        <v>-1283.6170050000001</v>
      </c>
      <c r="M6125" s="32">
        <f t="shared" si="380"/>
        <v>770.17020300000001</v>
      </c>
      <c r="N6125" s="32">
        <f t="shared" si="381"/>
        <v>705.98935274999997</v>
      </c>
      <c r="O6125" s="32">
        <f t="shared" si="382"/>
        <v>641.80850250000003</v>
      </c>
      <c r="P6125" s="33">
        <f t="shared" si="383"/>
        <v>577.62765224999998</v>
      </c>
      <c r="Q6125" s="34">
        <v>1008</v>
      </c>
    </row>
    <row r="6126" spans="1:17" ht="15.75" customHeight="1">
      <c r="A6126" s="24" t="s">
        <v>11133</v>
      </c>
      <c r="B6126" s="25" t="s">
        <v>670</v>
      </c>
      <c r="C6126" s="26" t="s">
        <v>11626</v>
      </c>
      <c r="D6126" s="26">
        <v>200</v>
      </c>
      <c r="E6126" s="26" t="s">
        <v>235</v>
      </c>
      <c r="F6126" s="26" t="s">
        <v>192</v>
      </c>
      <c r="G6126" s="27"/>
      <c r="H6126" s="28" t="s">
        <v>236</v>
      </c>
      <c r="I6126" s="29" t="s">
        <v>12367</v>
      </c>
      <c r="J6126" s="30">
        <v>12</v>
      </c>
      <c r="K6126" s="31" t="s">
        <v>12368</v>
      </c>
      <c r="L6126" s="6">
        <v>-1416.4328970000001</v>
      </c>
      <c r="M6126" s="32">
        <f t="shared" si="380"/>
        <v>849.85973820000004</v>
      </c>
      <c r="N6126" s="32">
        <f t="shared" si="381"/>
        <v>779.03809335000005</v>
      </c>
      <c r="O6126" s="32">
        <f t="shared" si="382"/>
        <v>708.21644850000007</v>
      </c>
      <c r="P6126" s="33">
        <f t="shared" si="383"/>
        <v>637.39480364999997</v>
      </c>
      <c r="Q6126" s="34">
        <v>1008</v>
      </c>
    </row>
    <row r="6127" spans="1:17" ht="15.75" customHeight="1">
      <c r="A6127" s="24" t="s">
        <v>11133</v>
      </c>
      <c r="B6127" s="25" t="s">
        <v>670</v>
      </c>
      <c r="C6127" s="26" t="s">
        <v>11626</v>
      </c>
      <c r="D6127" s="26">
        <v>200</v>
      </c>
      <c r="E6127" s="26" t="s">
        <v>235</v>
      </c>
      <c r="F6127" s="26" t="s">
        <v>192</v>
      </c>
      <c r="G6127" s="27"/>
      <c r="H6127" s="28" t="s">
        <v>236</v>
      </c>
      <c r="I6127" s="29" t="s">
        <v>12369</v>
      </c>
      <c r="J6127" s="30">
        <v>12</v>
      </c>
      <c r="K6127" s="31" t="s">
        <v>12370</v>
      </c>
      <c r="L6127" s="6">
        <v>-1419.9422600000003</v>
      </c>
      <c r="M6127" s="32">
        <f t="shared" si="380"/>
        <v>851.96535600000016</v>
      </c>
      <c r="N6127" s="32">
        <f t="shared" si="381"/>
        <v>780.96824300000014</v>
      </c>
      <c r="O6127" s="32">
        <f t="shared" si="382"/>
        <v>709.97113000000013</v>
      </c>
      <c r="P6127" s="33">
        <f t="shared" si="383"/>
        <v>638.974017</v>
      </c>
      <c r="Q6127" s="34">
        <v>1008</v>
      </c>
    </row>
    <row r="6128" spans="1:17" ht="15.75" customHeight="1">
      <c r="A6128" s="24" t="s">
        <v>11133</v>
      </c>
      <c r="B6128" s="25" t="s">
        <v>670</v>
      </c>
      <c r="C6128" s="26" t="s">
        <v>1949</v>
      </c>
      <c r="D6128" s="26">
        <v>125</v>
      </c>
      <c r="E6128" s="26" t="s">
        <v>235</v>
      </c>
      <c r="F6128" s="26" t="s">
        <v>185</v>
      </c>
      <c r="G6128" s="27"/>
      <c r="H6128" s="28" t="s">
        <v>236</v>
      </c>
      <c r="I6128" s="29" t="s">
        <v>12371</v>
      </c>
      <c r="J6128" s="30">
        <v>25</v>
      </c>
      <c r="K6128" s="31" t="s">
        <v>12372</v>
      </c>
      <c r="L6128" s="6">
        <v>-615.48828000000003</v>
      </c>
      <c r="M6128" s="32">
        <f t="shared" si="380"/>
        <v>369.29296799999997</v>
      </c>
      <c r="N6128" s="32">
        <f t="shared" si="381"/>
        <v>338.51855399999999</v>
      </c>
      <c r="O6128" s="32">
        <f t="shared" si="382"/>
        <v>307.74414000000002</v>
      </c>
      <c r="P6128" s="33">
        <f t="shared" si="383"/>
        <v>276.96972599999998</v>
      </c>
      <c r="Q6128" s="34">
        <v>0</v>
      </c>
    </row>
    <row r="6129" spans="1:17" ht="15.75" customHeight="1">
      <c r="A6129" s="24" t="s">
        <v>11133</v>
      </c>
      <c r="B6129" s="25" t="s">
        <v>670</v>
      </c>
      <c r="C6129" s="26" t="s">
        <v>1949</v>
      </c>
      <c r="D6129" s="26">
        <v>125</v>
      </c>
      <c r="E6129" s="26" t="s">
        <v>235</v>
      </c>
      <c r="F6129" s="26" t="s">
        <v>185</v>
      </c>
      <c r="G6129" s="27"/>
      <c r="H6129" s="28" t="s">
        <v>236</v>
      </c>
      <c r="I6129" s="29" t="s">
        <v>12373</v>
      </c>
      <c r="J6129" s="30">
        <v>25</v>
      </c>
      <c r="K6129" s="31" t="s">
        <v>12374</v>
      </c>
      <c r="L6129" s="6">
        <v>-609.27940699999988</v>
      </c>
      <c r="M6129" s="32">
        <f t="shared" si="380"/>
        <v>365.5676441999999</v>
      </c>
      <c r="N6129" s="32">
        <f t="shared" si="381"/>
        <v>335.10367384999995</v>
      </c>
      <c r="O6129" s="32">
        <f t="shared" si="382"/>
        <v>304.63970349999994</v>
      </c>
      <c r="P6129" s="33">
        <f t="shared" si="383"/>
        <v>274.17573314999993</v>
      </c>
      <c r="Q6129" s="34">
        <v>0</v>
      </c>
    </row>
    <row r="6130" spans="1:17" ht="15.75" customHeight="1">
      <c r="A6130" s="24" t="s">
        <v>11133</v>
      </c>
      <c r="B6130" s="25" t="s">
        <v>670</v>
      </c>
      <c r="C6130" s="26" t="s">
        <v>1949</v>
      </c>
      <c r="D6130" s="26">
        <v>125</v>
      </c>
      <c r="E6130" s="26" t="s">
        <v>235</v>
      </c>
      <c r="F6130" s="26" t="s">
        <v>192</v>
      </c>
      <c r="G6130" s="27"/>
      <c r="H6130" s="28" t="s">
        <v>236</v>
      </c>
      <c r="I6130" s="29" t="s">
        <v>12375</v>
      </c>
      <c r="J6130" s="30">
        <v>25</v>
      </c>
      <c r="K6130" s="31" t="s">
        <v>12376</v>
      </c>
      <c r="L6130" s="6">
        <v>-732.37706300000002</v>
      </c>
      <c r="M6130" s="32">
        <f t="shared" si="380"/>
        <v>439.42623780000002</v>
      </c>
      <c r="N6130" s="32">
        <f t="shared" si="381"/>
        <v>402.80738465000002</v>
      </c>
      <c r="O6130" s="32">
        <f t="shared" si="382"/>
        <v>366.18853150000001</v>
      </c>
      <c r="P6130" s="33">
        <f t="shared" si="383"/>
        <v>329.56967835</v>
      </c>
      <c r="Q6130" s="34">
        <v>0</v>
      </c>
    </row>
    <row r="6131" spans="1:17" ht="15.75" customHeight="1">
      <c r="A6131" s="24" t="s">
        <v>11133</v>
      </c>
      <c r="B6131" s="25" t="s">
        <v>670</v>
      </c>
      <c r="C6131" s="26" t="s">
        <v>1949</v>
      </c>
      <c r="D6131" s="26">
        <v>125</v>
      </c>
      <c r="E6131" s="26" t="s">
        <v>235</v>
      </c>
      <c r="F6131" s="26" t="s">
        <v>192</v>
      </c>
      <c r="G6131" s="27"/>
      <c r="H6131" s="28" t="s">
        <v>236</v>
      </c>
      <c r="I6131" s="29" t="s">
        <v>12377</v>
      </c>
      <c r="J6131" s="30">
        <v>25</v>
      </c>
      <c r="K6131" s="31" t="s">
        <v>12378</v>
      </c>
      <c r="L6131" s="6">
        <v>-726.1681900000001</v>
      </c>
      <c r="M6131" s="32">
        <f t="shared" si="380"/>
        <v>435.70091400000007</v>
      </c>
      <c r="N6131" s="32">
        <f t="shared" si="381"/>
        <v>399.39250450000003</v>
      </c>
      <c r="O6131" s="32">
        <f t="shared" si="382"/>
        <v>363.08409500000005</v>
      </c>
      <c r="P6131" s="33">
        <f t="shared" si="383"/>
        <v>326.77568550000001</v>
      </c>
      <c r="Q6131" s="34">
        <v>0</v>
      </c>
    </row>
    <row r="6132" spans="1:17" ht="15.75" customHeight="1">
      <c r="A6132" s="24" t="s">
        <v>11133</v>
      </c>
      <c r="B6132" s="25" t="s">
        <v>670</v>
      </c>
      <c r="C6132" s="26" t="s">
        <v>1960</v>
      </c>
      <c r="D6132" s="26">
        <v>100</v>
      </c>
      <c r="E6132" s="26"/>
      <c r="F6132" s="26" t="s">
        <v>185</v>
      </c>
      <c r="G6132" s="27"/>
      <c r="H6132" s="28" t="s">
        <v>236</v>
      </c>
      <c r="I6132" s="29" t="s">
        <v>12379</v>
      </c>
      <c r="J6132" s="30">
        <v>25</v>
      </c>
      <c r="K6132" s="31" t="s">
        <v>12380</v>
      </c>
      <c r="L6132" s="6">
        <v>-443.529493</v>
      </c>
      <c r="M6132" s="32">
        <f t="shared" si="380"/>
        <v>266.11769579999998</v>
      </c>
      <c r="N6132" s="32">
        <f t="shared" si="381"/>
        <v>243.94122114999999</v>
      </c>
      <c r="O6132" s="32">
        <f t="shared" si="382"/>
        <v>221.7647465</v>
      </c>
      <c r="P6132" s="33">
        <f t="shared" si="383"/>
        <v>199.58827184999998</v>
      </c>
      <c r="Q6132" s="34">
        <v>0</v>
      </c>
    </row>
    <row r="6133" spans="1:17" ht="15.75" customHeight="1">
      <c r="A6133" s="24" t="s">
        <v>11133</v>
      </c>
      <c r="B6133" s="25" t="s">
        <v>670</v>
      </c>
      <c r="C6133" s="26" t="s">
        <v>1960</v>
      </c>
      <c r="D6133" s="26">
        <v>100</v>
      </c>
      <c r="E6133" s="26"/>
      <c r="F6133" s="26" t="s">
        <v>192</v>
      </c>
      <c r="G6133" s="27"/>
      <c r="H6133" s="28" t="s">
        <v>236</v>
      </c>
      <c r="I6133" s="29" t="s">
        <v>12381</v>
      </c>
      <c r="J6133" s="30">
        <v>25</v>
      </c>
      <c r="K6133" s="31" t="s">
        <v>12382</v>
      </c>
      <c r="L6133" s="6">
        <v>-550.43008900000007</v>
      </c>
      <c r="M6133" s="32">
        <f t="shared" si="380"/>
        <v>330.25805339999999</v>
      </c>
      <c r="N6133" s="32">
        <f t="shared" si="381"/>
        <v>302.73654895000004</v>
      </c>
      <c r="O6133" s="32">
        <f t="shared" si="382"/>
        <v>275.21504450000003</v>
      </c>
      <c r="P6133" s="33">
        <f t="shared" si="383"/>
        <v>247.69354005000002</v>
      </c>
      <c r="Q6133" s="34">
        <v>0</v>
      </c>
    </row>
    <row r="6134" spans="1:17" ht="15.75" customHeight="1">
      <c r="A6134" s="24" t="s">
        <v>11133</v>
      </c>
      <c r="B6134" s="25" t="s">
        <v>670</v>
      </c>
      <c r="C6134" s="26" t="s">
        <v>1960</v>
      </c>
      <c r="D6134" s="26">
        <v>125</v>
      </c>
      <c r="E6134" s="26" t="s">
        <v>235</v>
      </c>
      <c r="F6134" s="26" t="s">
        <v>185</v>
      </c>
      <c r="G6134" s="27"/>
      <c r="H6134" s="28" t="s">
        <v>236</v>
      </c>
      <c r="I6134" s="29" t="s">
        <v>12383</v>
      </c>
      <c r="J6134" s="30">
        <v>25</v>
      </c>
      <c r="K6134" s="31" t="s">
        <v>12384</v>
      </c>
      <c r="L6134" s="6">
        <v>-623.85676100000001</v>
      </c>
      <c r="M6134" s="32">
        <f t="shared" si="380"/>
        <v>374.31405659999996</v>
      </c>
      <c r="N6134" s="32">
        <f t="shared" si="381"/>
        <v>343.12121854999998</v>
      </c>
      <c r="O6134" s="32">
        <f t="shared" si="382"/>
        <v>311.9283805</v>
      </c>
      <c r="P6134" s="33">
        <f t="shared" si="383"/>
        <v>280.73554244999997</v>
      </c>
      <c r="Q6134" s="34">
        <v>0</v>
      </c>
    </row>
    <row r="6135" spans="1:17" ht="15.75" customHeight="1">
      <c r="A6135" s="24" t="s">
        <v>11133</v>
      </c>
      <c r="B6135" s="25" t="s">
        <v>670</v>
      </c>
      <c r="C6135" s="26" t="s">
        <v>1960</v>
      </c>
      <c r="D6135" s="26">
        <v>125</v>
      </c>
      <c r="E6135" s="26" t="s">
        <v>235</v>
      </c>
      <c r="F6135" s="26" t="s">
        <v>185</v>
      </c>
      <c r="G6135" s="27"/>
      <c r="H6135" s="28" t="s">
        <v>236</v>
      </c>
      <c r="I6135" s="29" t="s">
        <v>12385</v>
      </c>
      <c r="J6135" s="30">
        <v>25</v>
      </c>
      <c r="K6135" s="31" t="s">
        <v>12386</v>
      </c>
      <c r="L6135" s="6">
        <v>-617.91783899999996</v>
      </c>
      <c r="M6135" s="32">
        <f t="shared" si="380"/>
        <v>370.75070339999996</v>
      </c>
      <c r="N6135" s="32">
        <f t="shared" si="381"/>
        <v>339.85481144999994</v>
      </c>
      <c r="O6135" s="32">
        <f t="shared" si="382"/>
        <v>308.95891949999998</v>
      </c>
      <c r="P6135" s="33">
        <f t="shared" si="383"/>
        <v>278.06302754999996</v>
      </c>
      <c r="Q6135" s="34">
        <v>0</v>
      </c>
    </row>
    <row r="6136" spans="1:17" ht="15.75" customHeight="1">
      <c r="A6136" s="24" t="s">
        <v>11133</v>
      </c>
      <c r="B6136" s="25" t="s">
        <v>670</v>
      </c>
      <c r="C6136" s="26" t="s">
        <v>1960</v>
      </c>
      <c r="D6136" s="26">
        <v>125</v>
      </c>
      <c r="E6136" s="26" t="s">
        <v>235</v>
      </c>
      <c r="F6136" s="26" t="s">
        <v>185</v>
      </c>
      <c r="G6136" s="27"/>
      <c r="H6136" s="28" t="s">
        <v>236</v>
      </c>
      <c r="I6136" s="29" t="s">
        <v>12387</v>
      </c>
      <c r="J6136" s="30">
        <v>25</v>
      </c>
      <c r="K6136" s="31" t="s">
        <v>12388</v>
      </c>
      <c r="L6136" s="6">
        <v>-617.64788799999997</v>
      </c>
      <c r="M6136" s="32">
        <f t="shared" si="380"/>
        <v>370.5887328</v>
      </c>
      <c r="N6136" s="32">
        <f t="shared" si="381"/>
        <v>339.70633839999999</v>
      </c>
      <c r="O6136" s="32">
        <f t="shared" si="382"/>
        <v>308.82394399999998</v>
      </c>
      <c r="P6136" s="33">
        <f t="shared" si="383"/>
        <v>277.94154959999997</v>
      </c>
      <c r="Q6136" s="34">
        <v>0</v>
      </c>
    </row>
    <row r="6137" spans="1:17" ht="15.75" customHeight="1">
      <c r="A6137" s="24" t="s">
        <v>11133</v>
      </c>
      <c r="B6137" s="25" t="s">
        <v>670</v>
      </c>
      <c r="C6137" s="26" t="s">
        <v>1960</v>
      </c>
      <c r="D6137" s="26">
        <v>125</v>
      </c>
      <c r="E6137" s="26" t="s">
        <v>235</v>
      </c>
      <c r="F6137" s="26" t="s">
        <v>192</v>
      </c>
      <c r="G6137" s="27"/>
      <c r="H6137" s="28" t="s">
        <v>236</v>
      </c>
      <c r="I6137" s="29" t="s">
        <v>12389</v>
      </c>
      <c r="J6137" s="30">
        <v>25</v>
      </c>
      <c r="K6137" s="31" t="s">
        <v>12390</v>
      </c>
      <c r="L6137" s="6">
        <v>-740.745544</v>
      </c>
      <c r="M6137" s="32">
        <f t="shared" si="380"/>
        <v>444.44732640000001</v>
      </c>
      <c r="N6137" s="32">
        <f t="shared" si="381"/>
        <v>407.4100492</v>
      </c>
      <c r="O6137" s="32">
        <f t="shared" si="382"/>
        <v>370.372772</v>
      </c>
      <c r="P6137" s="33">
        <f t="shared" si="383"/>
        <v>333.33549479999999</v>
      </c>
      <c r="Q6137" s="34">
        <v>0</v>
      </c>
    </row>
    <row r="6138" spans="1:17" ht="15.75" customHeight="1">
      <c r="A6138" s="24" t="s">
        <v>11133</v>
      </c>
      <c r="B6138" s="25" t="s">
        <v>670</v>
      </c>
      <c r="C6138" s="26" t="s">
        <v>1960</v>
      </c>
      <c r="D6138" s="26">
        <v>125</v>
      </c>
      <c r="E6138" s="26" t="s">
        <v>235</v>
      </c>
      <c r="F6138" s="26" t="s">
        <v>192</v>
      </c>
      <c r="G6138" s="27"/>
      <c r="H6138" s="28" t="s">
        <v>236</v>
      </c>
      <c r="I6138" s="29" t="s">
        <v>12391</v>
      </c>
      <c r="J6138" s="30">
        <v>25</v>
      </c>
      <c r="K6138" s="31" t="s">
        <v>12392</v>
      </c>
      <c r="L6138" s="6">
        <v>-734.53667100000007</v>
      </c>
      <c r="M6138" s="32">
        <f t="shared" si="380"/>
        <v>440.72200260000005</v>
      </c>
      <c r="N6138" s="32">
        <f t="shared" si="381"/>
        <v>403.99516905000002</v>
      </c>
      <c r="O6138" s="32">
        <f t="shared" si="382"/>
        <v>367.26833550000003</v>
      </c>
      <c r="P6138" s="33">
        <f t="shared" si="383"/>
        <v>330.54150195</v>
      </c>
      <c r="Q6138" s="34">
        <v>0</v>
      </c>
    </row>
    <row r="6139" spans="1:17" ht="15.75" customHeight="1">
      <c r="A6139" s="24" t="s">
        <v>11133</v>
      </c>
      <c r="B6139" s="25" t="s">
        <v>670</v>
      </c>
      <c r="C6139" s="26" t="s">
        <v>1960</v>
      </c>
      <c r="D6139" s="26">
        <v>125</v>
      </c>
      <c r="E6139" s="26" t="s">
        <v>235</v>
      </c>
      <c r="F6139" s="26" t="s">
        <v>192</v>
      </c>
      <c r="G6139" s="27"/>
      <c r="H6139" s="28" t="s">
        <v>236</v>
      </c>
      <c r="I6139" s="29" t="s">
        <v>12393</v>
      </c>
      <c r="J6139" s="30">
        <v>25</v>
      </c>
      <c r="K6139" s="31" t="s">
        <v>12394</v>
      </c>
      <c r="L6139" s="6">
        <v>-734.53667100000007</v>
      </c>
      <c r="M6139" s="32">
        <f t="shared" si="380"/>
        <v>440.72200260000005</v>
      </c>
      <c r="N6139" s="32">
        <f t="shared" si="381"/>
        <v>403.99516905000002</v>
      </c>
      <c r="O6139" s="32">
        <f t="shared" si="382"/>
        <v>367.26833550000003</v>
      </c>
      <c r="P6139" s="33">
        <f t="shared" si="383"/>
        <v>330.54150195</v>
      </c>
      <c r="Q6139" s="34">
        <v>0</v>
      </c>
    </row>
    <row r="6140" spans="1:17" ht="15.75" customHeight="1">
      <c r="A6140" s="24" t="s">
        <v>11133</v>
      </c>
      <c r="B6140" s="25" t="s">
        <v>670</v>
      </c>
      <c r="C6140" s="26" t="s">
        <v>328</v>
      </c>
      <c r="D6140" s="26">
        <v>100</v>
      </c>
      <c r="E6140" s="26"/>
      <c r="F6140" s="26" t="s">
        <v>185</v>
      </c>
      <c r="G6140" s="27"/>
      <c r="H6140" s="28" t="s">
        <v>236</v>
      </c>
      <c r="I6140" s="29" t="s">
        <v>12395</v>
      </c>
      <c r="J6140" s="30">
        <v>25</v>
      </c>
      <c r="K6140" s="31" t="s">
        <v>12396</v>
      </c>
      <c r="L6140" s="6">
        <v>-478.89307400000001</v>
      </c>
      <c r="M6140" s="32">
        <f t="shared" si="380"/>
        <v>287.33584439999998</v>
      </c>
      <c r="N6140" s="32">
        <f t="shared" si="381"/>
        <v>263.39119070000004</v>
      </c>
      <c r="O6140" s="32">
        <f t="shared" si="382"/>
        <v>239.44653700000001</v>
      </c>
      <c r="P6140" s="33">
        <f t="shared" si="383"/>
        <v>215.50188329999997</v>
      </c>
      <c r="Q6140" s="34">
        <v>1000</v>
      </c>
    </row>
    <row r="6141" spans="1:17" ht="15.75" customHeight="1">
      <c r="A6141" s="24" t="s">
        <v>11133</v>
      </c>
      <c r="B6141" s="25" t="s">
        <v>670</v>
      </c>
      <c r="C6141" s="26" t="s">
        <v>328</v>
      </c>
      <c r="D6141" s="26">
        <v>100</v>
      </c>
      <c r="E6141" s="26"/>
      <c r="F6141" s="26" t="s">
        <v>192</v>
      </c>
      <c r="G6141" s="27"/>
      <c r="H6141" s="28" t="s">
        <v>236</v>
      </c>
      <c r="I6141" s="29" t="s">
        <v>12397</v>
      </c>
      <c r="J6141" s="30">
        <v>25</v>
      </c>
      <c r="K6141" s="31" t="s">
        <v>12398</v>
      </c>
      <c r="L6141" s="6">
        <v>-586.0636209999999</v>
      </c>
      <c r="M6141" s="32">
        <f t="shared" si="380"/>
        <v>351.63817259999996</v>
      </c>
      <c r="N6141" s="32">
        <f t="shared" si="381"/>
        <v>322.33499154999993</v>
      </c>
      <c r="O6141" s="32">
        <f t="shared" si="382"/>
        <v>293.03181049999995</v>
      </c>
      <c r="P6141" s="33">
        <f t="shared" si="383"/>
        <v>263.72862944999991</v>
      </c>
      <c r="Q6141" s="34">
        <v>1000</v>
      </c>
    </row>
    <row r="6142" spans="1:17" ht="15.75" customHeight="1">
      <c r="A6142" s="24" t="s">
        <v>11133</v>
      </c>
      <c r="B6142" s="25" t="s">
        <v>1876</v>
      </c>
      <c r="C6142" s="26" t="s">
        <v>1453</v>
      </c>
      <c r="D6142" s="26">
        <v>80</v>
      </c>
      <c r="E6142" s="26"/>
      <c r="F6142" s="26" t="s">
        <v>185</v>
      </c>
      <c r="G6142" s="27"/>
      <c r="H6142" s="28" t="s">
        <v>236</v>
      </c>
      <c r="I6142" s="29" t="s">
        <v>12399</v>
      </c>
      <c r="J6142" s="30">
        <v>30</v>
      </c>
      <c r="K6142" s="31" t="s">
        <v>12400</v>
      </c>
      <c r="L6142" s="6">
        <v>-376.31169399999999</v>
      </c>
      <c r="M6142" s="32">
        <f t="shared" si="380"/>
        <v>225.7870164</v>
      </c>
      <c r="N6142" s="32">
        <f t="shared" si="381"/>
        <v>206.97143169999998</v>
      </c>
      <c r="O6142" s="32">
        <f t="shared" si="382"/>
        <v>188.15584699999999</v>
      </c>
      <c r="P6142" s="33">
        <f t="shared" si="383"/>
        <v>169.34026229999998</v>
      </c>
      <c r="Q6142" s="34">
        <v>1020</v>
      </c>
    </row>
    <row r="6143" spans="1:17" ht="15.75" customHeight="1">
      <c r="A6143" s="24" t="s">
        <v>11133</v>
      </c>
      <c r="B6143" s="25" t="s">
        <v>1876</v>
      </c>
      <c r="C6143" s="26" t="s">
        <v>1453</v>
      </c>
      <c r="D6143" s="26">
        <v>80</v>
      </c>
      <c r="E6143" s="26"/>
      <c r="F6143" s="26" t="s">
        <v>192</v>
      </c>
      <c r="G6143" s="27"/>
      <c r="H6143" s="28" t="s">
        <v>236</v>
      </c>
      <c r="I6143" s="29" t="s">
        <v>12401</v>
      </c>
      <c r="J6143" s="30">
        <v>30</v>
      </c>
      <c r="K6143" s="31" t="s">
        <v>12402</v>
      </c>
      <c r="L6143" s="6">
        <v>-483.75219199999998</v>
      </c>
      <c r="M6143" s="32">
        <f t="shared" si="380"/>
        <v>290.25131519999996</v>
      </c>
      <c r="N6143" s="32">
        <f t="shared" si="381"/>
        <v>266.06370559999999</v>
      </c>
      <c r="O6143" s="32">
        <f t="shared" si="382"/>
        <v>241.87609599999999</v>
      </c>
      <c r="P6143" s="33">
        <f t="shared" si="383"/>
        <v>217.68848639999999</v>
      </c>
      <c r="Q6143" s="34">
        <v>1020</v>
      </c>
    </row>
    <row r="6144" spans="1:17" ht="15.75" customHeight="1">
      <c r="A6144" s="24" t="s">
        <v>11133</v>
      </c>
      <c r="B6144" s="25" t="s">
        <v>670</v>
      </c>
      <c r="C6144" s="26" t="s">
        <v>686</v>
      </c>
      <c r="D6144" s="26">
        <v>100</v>
      </c>
      <c r="E6144" s="26" t="s">
        <v>235</v>
      </c>
      <c r="F6144" s="26" t="s">
        <v>192</v>
      </c>
      <c r="G6144" s="27"/>
      <c r="H6144" s="28" t="s">
        <v>236</v>
      </c>
      <c r="I6144" s="29" t="s">
        <v>12403</v>
      </c>
      <c r="J6144" s="30">
        <v>25</v>
      </c>
      <c r="K6144" s="31" t="s">
        <v>12404</v>
      </c>
      <c r="L6144" s="6">
        <v>-429.22208999999998</v>
      </c>
      <c r="M6144" s="32">
        <f t="shared" si="380"/>
        <v>257.53325399999994</v>
      </c>
      <c r="N6144" s="32">
        <f t="shared" si="381"/>
        <v>236.07214949999999</v>
      </c>
      <c r="O6144" s="32">
        <f t="shared" si="382"/>
        <v>214.61104499999999</v>
      </c>
      <c r="P6144" s="33">
        <f t="shared" si="383"/>
        <v>193.14994049999999</v>
      </c>
      <c r="Q6144" s="34">
        <v>0</v>
      </c>
    </row>
    <row r="6145" spans="1:17" ht="15.75" customHeight="1">
      <c r="A6145" s="24" t="s">
        <v>11133</v>
      </c>
      <c r="B6145" s="25" t="s">
        <v>836</v>
      </c>
      <c r="C6145" s="26" t="s">
        <v>6296</v>
      </c>
      <c r="D6145" s="26">
        <v>100</v>
      </c>
      <c r="E6145" s="26"/>
      <c r="F6145" s="26" t="s">
        <v>185</v>
      </c>
      <c r="G6145" s="27"/>
      <c r="H6145" s="28" t="s">
        <v>236</v>
      </c>
      <c r="I6145" s="29" t="s">
        <v>12405</v>
      </c>
      <c r="J6145" s="30">
        <v>25</v>
      </c>
      <c r="K6145" s="31" t="s">
        <v>12406</v>
      </c>
      <c r="L6145" s="6">
        <v>-544.76111800000001</v>
      </c>
      <c r="M6145" s="32">
        <f t="shared" si="380"/>
        <v>326.85667079999996</v>
      </c>
      <c r="N6145" s="32">
        <f t="shared" si="381"/>
        <v>299.61861490000001</v>
      </c>
      <c r="O6145" s="32">
        <f t="shared" si="382"/>
        <v>272.38055900000001</v>
      </c>
      <c r="P6145" s="33">
        <f t="shared" si="383"/>
        <v>245.1425031</v>
      </c>
      <c r="Q6145" s="34">
        <v>0</v>
      </c>
    </row>
    <row r="6146" spans="1:17" ht="15.75" customHeight="1">
      <c r="A6146" s="24" t="s">
        <v>11133</v>
      </c>
      <c r="B6146" s="25" t="s">
        <v>836</v>
      </c>
      <c r="C6146" s="26" t="s">
        <v>6296</v>
      </c>
      <c r="D6146" s="26">
        <v>100</v>
      </c>
      <c r="E6146" s="26" t="s">
        <v>235</v>
      </c>
      <c r="F6146" s="26" t="s">
        <v>185</v>
      </c>
      <c r="G6146" s="27"/>
      <c r="H6146" s="28" t="s">
        <v>236</v>
      </c>
      <c r="I6146" s="29" t="s">
        <v>12407</v>
      </c>
      <c r="J6146" s="30">
        <v>25</v>
      </c>
      <c r="K6146" s="31" t="s">
        <v>12408</v>
      </c>
      <c r="L6146" s="6">
        <v>-517.49606699999993</v>
      </c>
      <c r="M6146" s="32">
        <f t="shared" si="380"/>
        <v>310.49764019999998</v>
      </c>
      <c r="N6146" s="32">
        <f t="shared" si="381"/>
        <v>284.62283684999994</v>
      </c>
      <c r="O6146" s="32">
        <f t="shared" si="382"/>
        <v>258.74803349999996</v>
      </c>
      <c r="P6146" s="33">
        <f t="shared" si="383"/>
        <v>232.87323014999993</v>
      </c>
      <c r="Q6146" s="34">
        <v>0</v>
      </c>
    </row>
    <row r="6147" spans="1:17" ht="15.75" customHeight="1">
      <c r="A6147" s="24" t="s">
        <v>11133</v>
      </c>
      <c r="B6147" s="25" t="s">
        <v>836</v>
      </c>
      <c r="C6147" s="26" t="s">
        <v>6296</v>
      </c>
      <c r="D6147" s="26">
        <v>100</v>
      </c>
      <c r="E6147" s="26"/>
      <c r="F6147" s="26" t="s">
        <v>185</v>
      </c>
      <c r="G6147" s="27"/>
      <c r="H6147" s="28" t="s">
        <v>236</v>
      </c>
      <c r="I6147" s="29" t="s">
        <v>12409</v>
      </c>
      <c r="J6147" s="30">
        <v>25</v>
      </c>
      <c r="K6147" s="31" t="s">
        <v>12410</v>
      </c>
      <c r="L6147" s="6">
        <v>-555.28920699999992</v>
      </c>
      <c r="M6147" s="32">
        <f t="shared" si="380"/>
        <v>333.17352419999997</v>
      </c>
      <c r="N6147" s="32">
        <f t="shared" si="381"/>
        <v>305.40906384999994</v>
      </c>
      <c r="O6147" s="32">
        <f t="shared" si="382"/>
        <v>277.64460349999996</v>
      </c>
      <c r="P6147" s="33">
        <f t="shared" si="383"/>
        <v>249.88014314999992</v>
      </c>
      <c r="Q6147" s="34">
        <v>0</v>
      </c>
    </row>
    <row r="6148" spans="1:17" ht="15.75" customHeight="1">
      <c r="A6148" s="24" t="s">
        <v>11133</v>
      </c>
      <c r="B6148" s="25" t="s">
        <v>836</v>
      </c>
      <c r="C6148" s="26" t="s">
        <v>6296</v>
      </c>
      <c r="D6148" s="26">
        <v>100</v>
      </c>
      <c r="E6148" s="26"/>
      <c r="F6148" s="26" t="s">
        <v>192</v>
      </c>
      <c r="G6148" s="27"/>
      <c r="H6148" s="28" t="s">
        <v>236</v>
      </c>
      <c r="I6148" s="29" t="s">
        <v>12411</v>
      </c>
      <c r="J6148" s="30">
        <v>25</v>
      </c>
      <c r="K6148" s="31" t="s">
        <v>12412</v>
      </c>
      <c r="L6148" s="6">
        <v>-655.98092999999994</v>
      </c>
      <c r="M6148" s="32">
        <f t="shared" ref="M6148:M6211" si="384">L6148*40%-L6148</f>
        <v>393.58855799999998</v>
      </c>
      <c r="N6148" s="32">
        <f t="shared" ref="N6148:N6211" si="385">L6148*45%-L6148</f>
        <v>360.78951149999995</v>
      </c>
      <c r="O6148" s="32">
        <f t="shared" ref="O6148:O6211" si="386">L6148*50%-L6148</f>
        <v>327.99046499999997</v>
      </c>
      <c r="P6148" s="33">
        <f t="shared" ref="P6148:P6211" si="387">L6148*55%-L6148</f>
        <v>295.19141849999994</v>
      </c>
      <c r="Q6148" s="34">
        <v>0</v>
      </c>
    </row>
    <row r="6149" spans="1:17" ht="15.75" customHeight="1">
      <c r="A6149" s="24" t="s">
        <v>11133</v>
      </c>
      <c r="B6149" s="25" t="s">
        <v>836</v>
      </c>
      <c r="C6149" s="26" t="s">
        <v>6296</v>
      </c>
      <c r="D6149" s="26">
        <v>100</v>
      </c>
      <c r="E6149" s="26" t="s">
        <v>235</v>
      </c>
      <c r="F6149" s="26" t="s">
        <v>192</v>
      </c>
      <c r="G6149" s="27"/>
      <c r="H6149" s="28" t="s">
        <v>236</v>
      </c>
      <c r="I6149" s="29" t="s">
        <v>12413</v>
      </c>
      <c r="J6149" s="30">
        <v>25</v>
      </c>
      <c r="K6149" s="31" t="s">
        <v>12414</v>
      </c>
      <c r="L6149" s="6">
        <v>-628.17597699999999</v>
      </c>
      <c r="M6149" s="32">
        <f t="shared" si="384"/>
        <v>376.90558620000002</v>
      </c>
      <c r="N6149" s="32">
        <f t="shared" si="385"/>
        <v>345.49678734999998</v>
      </c>
      <c r="O6149" s="32">
        <f t="shared" si="386"/>
        <v>314.08798849999999</v>
      </c>
      <c r="P6149" s="33">
        <f t="shared" si="387"/>
        <v>282.67918964999996</v>
      </c>
      <c r="Q6149" s="34">
        <v>0</v>
      </c>
    </row>
    <row r="6150" spans="1:17" ht="15.75" customHeight="1">
      <c r="A6150" s="24" t="s">
        <v>11133</v>
      </c>
      <c r="B6150" s="25" t="s">
        <v>836</v>
      </c>
      <c r="C6150" s="26" t="s">
        <v>6296</v>
      </c>
      <c r="D6150" s="26">
        <v>100</v>
      </c>
      <c r="E6150" s="26" t="s">
        <v>235</v>
      </c>
      <c r="F6150" s="26" t="s">
        <v>192</v>
      </c>
      <c r="G6150" s="27"/>
      <c r="H6150" s="28" t="s">
        <v>236</v>
      </c>
      <c r="I6150" s="29" t="s">
        <v>12415</v>
      </c>
      <c r="J6150" s="30">
        <v>25</v>
      </c>
      <c r="K6150" s="31" t="s">
        <v>12416</v>
      </c>
      <c r="L6150" s="6">
        <v>-666.23906800000009</v>
      </c>
      <c r="M6150" s="32">
        <f t="shared" si="384"/>
        <v>399.74344080000003</v>
      </c>
      <c r="N6150" s="32">
        <f t="shared" si="385"/>
        <v>366.43148740000004</v>
      </c>
      <c r="O6150" s="32">
        <f t="shared" si="386"/>
        <v>333.11953400000004</v>
      </c>
      <c r="P6150" s="33">
        <f t="shared" si="387"/>
        <v>299.80758059999999</v>
      </c>
      <c r="Q6150" s="34">
        <v>0</v>
      </c>
    </row>
    <row r="6151" spans="1:17" ht="15.75" customHeight="1">
      <c r="A6151" s="24" t="s">
        <v>11133</v>
      </c>
      <c r="B6151" s="25" t="s">
        <v>836</v>
      </c>
      <c r="C6151" s="26" t="s">
        <v>6296</v>
      </c>
      <c r="D6151" s="26">
        <v>125</v>
      </c>
      <c r="E6151" s="26" t="s">
        <v>235</v>
      </c>
      <c r="F6151" s="26" t="s">
        <v>185</v>
      </c>
      <c r="G6151" s="27"/>
      <c r="H6151" s="28" t="s">
        <v>236</v>
      </c>
      <c r="I6151" s="29" t="s">
        <v>12417</v>
      </c>
      <c r="J6151" s="30">
        <v>25</v>
      </c>
      <c r="K6151" s="31" t="s">
        <v>12418</v>
      </c>
      <c r="L6151" s="6">
        <v>-587.41337599999997</v>
      </c>
      <c r="M6151" s="32">
        <f t="shared" si="384"/>
        <v>352.44802559999994</v>
      </c>
      <c r="N6151" s="32">
        <f t="shared" si="385"/>
        <v>323.07735679999996</v>
      </c>
      <c r="O6151" s="32">
        <f t="shared" si="386"/>
        <v>293.70668799999999</v>
      </c>
      <c r="P6151" s="33">
        <f t="shared" si="387"/>
        <v>264.33601919999995</v>
      </c>
      <c r="Q6151" s="34">
        <v>0</v>
      </c>
    </row>
    <row r="6152" spans="1:17" ht="15.75" customHeight="1">
      <c r="A6152" s="24" t="s">
        <v>11133</v>
      </c>
      <c r="B6152" s="25" t="s">
        <v>836</v>
      </c>
      <c r="C6152" s="26" t="s">
        <v>6296</v>
      </c>
      <c r="D6152" s="26">
        <v>125</v>
      </c>
      <c r="E6152" s="26" t="s">
        <v>235</v>
      </c>
      <c r="F6152" s="26" t="s">
        <v>185</v>
      </c>
      <c r="G6152" s="27"/>
      <c r="H6152" s="28" t="s">
        <v>236</v>
      </c>
      <c r="I6152" s="29" t="s">
        <v>12419</v>
      </c>
      <c r="J6152" s="30">
        <v>25</v>
      </c>
      <c r="K6152" s="31" t="s">
        <v>12420</v>
      </c>
      <c r="L6152" s="6">
        <v>-625.47646699999984</v>
      </c>
      <c r="M6152" s="32">
        <f t="shared" si="384"/>
        <v>375.28588019999989</v>
      </c>
      <c r="N6152" s="32">
        <f t="shared" si="385"/>
        <v>344.01205684999991</v>
      </c>
      <c r="O6152" s="32">
        <f t="shared" si="386"/>
        <v>312.73823349999992</v>
      </c>
      <c r="P6152" s="33">
        <f t="shared" si="387"/>
        <v>281.46441014999988</v>
      </c>
      <c r="Q6152" s="34">
        <v>0</v>
      </c>
    </row>
    <row r="6153" spans="1:17" ht="15.75" customHeight="1">
      <c r="A6153" s="24" t="s">
        <v>11133</v>
      </c>
      <c r="B6153" s="25" t="s">
        <v>836</v>
      </c>
      <c r="C6153" s="26" t="s">
        <v>6296</v>
      </c>
      <c r="D6153" s="26">
        <v>125</v>
      </c>
      <c r="E6153" s="26" t="s">
        <v>235</v>
      </c>
      <c r="F6153" s="26" t="s">
        <v>192</v>
      </c>
      <c r="G6153" s="27"/>
      <c r="H6153" s="28" t="s">
        <v>236</v>
      </c>
      <c r="I6153" s="29" t="s">
        <v>12421</v>
      </c>
      <c r="J6153" s="30">
        <v>25</v>
      </c>
      <c r="K6153" s="31" t="s">
        <v>12422</v>
      </c>
      <c r="L6153" s="6">
        <v>-705.38196300000004</v>
      </c>
      <c r="M6153" s="32">
        <f t="shared" si="384"/>
        <v>423.2291778</v>
      </c>
      <c r="N6153" s="32">
        <f t="shared" si="385"/>
        <v>387.96007965000001</v>
      </c>
      <c r="O6153" s="32">
        <f t="shared" si="386"/>
        <v>352.69098150000002</v>
      </c>
      <c r="P6153" s="33">
        <f t="shared" si="387"/>
        <v>317.42188334999997</v>
      </c>
      <c r="Q6153" s="34">
        <v>0</v>
      </c>
    </row>
    <row r="6154" spans="1:17" ht="15.75" customHeight="1">
      <c r="A6154" s="24" t="s">
        <v>11133</v>
      </c>
      <c r="B6154" s="25" t="s">
        <v>836</v>
      </c>
      <c r="C6154" s="26" t="s">
        <v>6296</v>
      </c>
      <c r="D6154" s="26">
        <v>125</v>
      </c>
      <c r="E6154" s="26" t="s">
        <v>235</v>
      </c>
      <c r="F6154" s="26" t="s">
        <v>192</v>
      </c>
      <c r="G6154" s="27"/>
      <c r="H6154" s="28" t="s">
        <v>236</v>
      </c>
      <c r="I6154" s="29" t="s">
        <v>12423</v>
      </c>
      <c r="J6154" s="30">
        <v>25</v>
      </c>
      <c r="K6154" s="31" t="s">
        <v>12424</v>
      </c>
      <c r="L6154" s="6">
        <v>-743.44505399999991</v>
      </c>
      <c r="M6154" s="32">
        <f t="shared" si="384"/>
        <v>446.06703239999996</v>
      </c>
      <c r="N6154" s="32">
        <f t="shared" si="385"/>
        <v>408.89477969999996</v>
      </c>
      <c r="O6154" s="32">
        <f t="shared" si="386"/>
        <v>371.72252699999996</v>
      </c>
      <c r="P6154" s="33">
        <f t="shared" si="387"/>
        <v>334.55027429999996</v>
      </c>
      <c r="Q6154" s="34">
        <v>0</v>
      </c>
    </row>
    <row r="6155" spans="1:17" ht="15.75" customHeight="1">
      <c r="A6155" s="24" t="s">
        <v>11133</v>
      </c>
      <c r="B6155" s="25" t="s">
        <v>836</v>
      </c>
      <c r="C6155" s="26" t="s">
        <v>708</v>
      </c>
      <c r="D6155" s="26">
        <v>100</v>
      </c>
      <c r="E6155" s="26" t="s">
        <v>235</v>
      </c>
      <c r="F6155" s="26" t="s">
        <v>185</v>
      </c>
      <c r="G6155" s="27"/>
      <c r="H6155" s="28" t="s">
        <v>236</v>
      </c>
      <c r="I6155" s="29" t="s">
        <v>12425</v>
      </c>
      <c r="J6155" s="30">
        <v>25</v>
      </c>
      <c r="K6155" s="31" t="s">
        <v>12426</v>
      </c>
      <c r="L6155" s="6">
        <v>-481.59258400000004</v>
      </c>
      <c r="M6155" s="32">
        <f t="shared" si="384"/>
        <v>288.95555039999999</v>
      </c>
      <c r="N6155" s="32">
        <f t="shared" si="385"/>
        <v>264.87592119999999</v>
      </c>
      <c r="O6155" s="32">
        <f t="shared" si="386"/>
        <v>240.79629200000002</v>
      </c>
      <c r="P6155" s="33">
        <f t="shared" si="387"/>
        <v>216.71666279999999</v>
      </c>
      <c r="Q6155" s="34">
        <v>0</v>
      </c>
    </row>
    <row r="6156" spans="1:17" ht="15.75" customHeight="1">
      <c r="A6156" s="24" t="s">
        <v>11133</v>
      </c>
      <c r="B6156" s="25" t="s">
        <v>836</v>
      </c>
      <c r="C6156" s="26" t="s">
        <v>708</v>
      </c>
      <c r="D6156" s="26">
        <v>100</v>
      </c>
      <c r="E6156" s="26" t="s">
        <v>235</v>
      </c>
      <c r="F6156" s="26" t="s">
        <v>185</v>
      </c>
      <c r="G6156" s="27"/>
      <c r="H6156" s="28" t="s">
        <v>236</v>
      </c>
      <c r="I6156" s="29" t="s">
        <v>12427</v>
      </c>
      <c r="J6156" s="30">
        <v>25</v>
      </c>
      <c r="K6156" s="31" t="s">
        <v>12428</v>
      </c>
      <c r="L6156" s="6">
        <v>-454.32753300000002</v>
      </c>
      <c r="M6156" s="32">
        <f t="shared" si="384"/>
        <v>272.59651980000001</v>
      </c>
      <c r="N6156" s="32">
        <f t="shared" si="385"/>
        <v>249.88014315000001</v>
      </c>
      <c r="O6156" s="32">
        <f t="shared" si="386"/>
        <v>227.16376650000001</v>
      </c>
      <c r="P6156" s="33">
        <f t="shared" si="387"/>
        <v>204.44738984999998</v>
      </c>
      <c r="Q6156" s="34">
        <v>0</v>
      </c>
    </row>
    <row r="6157" spans="1:17" ht="15.75" customHeight="1">
      <c r="A6157" s="24" t="s">
        <v>11133</v>
      </c>
      <c r="B6157" s="25" t="s">
        <v>836</v>
      </c>
      <c r="C6157" s="26" t="s">
        <v>708</v>
      </c>
      <c r="D6157" s="26">
        <v>100</v>
      </c>
      <c r="E6157" s="26" t="s">
        <v>235</v>
      </c>
      <c r="F6157" s="26" t="s">
        <v>185</v>
      </c>
      <c r="G6157" s="27"/>
      <c r="H6157" s="28" t="s">
        <v>236</v>
      </c>
      <c r="I6157" s="29" t="s">
        <v>12429</v>
      </c>
      <c r="J6157" s="30">
        <v>25</v>
      </c>
      <c r="K6157" s="31" t="s">
        <v>12430</v>
      </c>
      <c r="L6157" s="6">
        <v>-468.63493599999998</v>
      </c>
      <c r="M6157" s="32">
        <f t="shared" si="384"/>
        <v>281.18096159999999</v>
      </c>
      <c r="N6157" s="32">
        <f t="shared" si="385"/>
        <v>257.7492148</v>
      </c>
      <c r="O6157" s="32">
        <f t="shared" si="386"/>
        <v>234.31746799999999</v>
      </c>
      <c r="P6157" s="33">
        <f t="shared" si="387"/>
        <v>210.88572119999998</v>
      </c>
      <c r="Q6157" s="34">
        <v>0</v>
      </c>
    </row>
    <row r="6158" spans="1:17" ht="15.75" customHeight="1">
      <c r="A6158" s="24" t="s">
        <v>11133</v>
      </c>
      <c r="B6158" s="25" t="s">
        <v>836</v>
      </c>
      <c r="C6158" s="26" t="s">
        <v>708</v>
      </c>
      <c r="D6158" s="26">
        <v>100</v>
      </c>
      <c r="E6158" s="26" t="s">
        <v>235</v>
      </c>
      <c r="F6158" s="26" t="s">
        <v>185</v>
      </c>
      <c r="G6158" s="27"/>
      <c r="H6158" s="28" t="s">
        <v>236</v>
      </c>
      <c r="I6158" s="29" t="s">
        <v>12431</v>
      </c>
      <c r="J6158" s="30">
        <v>25</v>
      </c>
      <c r="K6158" s="31" t="s">
        <v>12432</v>
      </c>
      <c r="L6158" s="6">
        <v>-482.13248599999997</v>
      </c>
      <c r="M6158" s="32">
        <f t="shared" si="384"/>
        <v>289.27949159999997</v>
      </c>
      <c r="N6158" s="32">
        <f t="shared" si="385"/>
        <v>265.17286730000001</v>
      </c>
      <c r="O6158" s="32">
        <f t="shared" si="386"/>
        <v>241.06624299999999</v>
      </c>
      <c r="P6158" s="33">
        <f t="shared" si="387"/>
        <v>216.95961869999996</v>
      </c>
      <c r="Q6158" s="34">
        <v>0</v>
      </c>
    </row>
    <row r="6159" spans="1:17" ht="15.75" customHeight="1">
      <c r="A6159" s="24" t="s">
        <v>11133</v>
      </c>
      <c r="B6159" s="25" t="s">
        <v>836</v>
      </c>
      <c r="C6159" s="26" t="s">
        <v>708</v>
      </c>
      <c r="D6159" s="26">
        <v>100</v>
      </c>
      <c r="E6159" s="26" t="s">
        <v>235</v>
      </c>
      <c r="F6159" s="26" t="s">
        <v>185</v>
      </c>
      <c r="G6159" s="27"/>
      <c r="H6159" s="28" t="s">
        <v>236</v>
      </c>
      <c r="I6159" s="29" t="s">
        <v>12433</v>
      </c>
      <c r="J6159" s="30">
        <v>25</v>
      </c>
      <c r="K6159" s="31" t="s">
        <v>12434</v>
      </c>
      <c r="L6159" s="6">
        <v>-492.12067300000001</v>
      </c>
      <c r="M6159" s="32">
        <f t="shared" si="384"/>
        <v>295.27240380000001</v>
      </c>
      <c r="N6159" s="32">
        <f t="shared" si="385"/>
        <v>270.66637015000003</v>
      </c>
      <c r="O6159" s="32">
        <f t="shared" si="386"/>
        <v>246.06033650000001</v>
      </c>
      <c r="P6159" s="33">
        <f t="shared" si="387"/>
        <v>221.45430284999998</v>
      </c>
      <c r="Q6159" s="34">
        <v>0</v>
      </c>
    </row>
    <row r="6160" spans="1:17" ht="15.75" customHeight="1">
      <c r="A6160" s="24" t="s">
        <v>11133</v>
      </c>
      <c r="B6160" s="25" t="s">
        <v>836</v>
      </c>
      <c r="C6160" s="26" t="s">
        <v>708</v>
      </c>
      <c r="D6160" s="26">
        <v>100</v>
      </c>
      <c r="E6160" s="26" t="s">
        <v>235</v>
      </c>
      <c r="F6160" s="26" t="s">
        <v>185</v>
      </c>
      <c r="G6160" s="27"/>
      <c r="H6160" s="28" t="s">
        <v>236</v>
      </c>
      <c r="I6160" s="29" t="s">
        <v>12435</v>
      </c>
      <c r="J6160" s="30">
        <v>25</v>
      </c>
      <c r="K6160" s="31" t="s">
        <v>12436</v>
      </c>
      <c r="L6160" s="6">
        <v>-527.48425399999996</v>
      </c>
      <c r="M6160" s="32">
        <f t="shared" si="384"/>
        <v>316.49055239999996</v>
      </c>
      <c r="N6160" s="32">
        <f t="shared" si="385"/>
        <v>290.11633969999997</v>
      </c>
      <c r="O6160" s="32">
        <f t="shared" si="386"/>
        <v>263.74212699999998</v>
      </c>
      <c r="P6160" s="33">
        <f t="shared" si="387"/>
        <v>237.36791429999994</v>
      </c>
      <c r="Q6160" s="34">
        <v>0</v>
      </c>
    </row>
    <row r="6161" spans="1:17" ht="15.75" customHeight="1">
      <c r="A6161" s="24" t="s">
        <v>11133</v>
      </c>
      <c r="B6161" s="25" t="s">
        <v>836</v>
      </c>
      <c r="C6161" s="26" t="s">
        <v>708</v>
      </c>
      <c r="D6161" s="26">
        <v>100</v>
      </c>
      <c r="E6161" s="26" t="s">
        <v>235</v>
      </c>
      <c r="F6161" s="26" t="s">
        <v>192</v>
      </c>
      <c r="G6161" s="27"/>
      <c r="H6161" s="28" t="s">
        <v>236</v>
      </c>
      <c r="I6161" s="29" t="s">
        <v>12437</v>
      </c>
      <c r="J6161" s="30">
        <v>25</v>
      </c>
      <c r="K6161" s="31" t="s">
        <v>12438</v>
      </c>
      <c r="L6161" s="6">
        <v>-592.81239600000004</v>
      </c>
      <c r="M6161" s="32">
        <f t="shared" si="384"/>
        <v>355.68743760000001</v>
      </c>
      <c r="N6161" s="32">
        <f t="shared" si="385"/>
        <v>326.04681779999999</v>
      </c>
      <c r="O6161" s="32">
        <f t="shared" si="386"/>
        <v>296.40619800000002</v>
      </c>
      <c r="P6161" s="33">
        <f t="shared" si="387"/>
        <v>266.76557819999999</v>
      </c>
      <c r="Q6161" s="34">
        <v>0</v>
      </c>
    </row>
    <row r="6162" spans="1:17" ht="15.75" customHeight="1">
      <c r="A6162" s="24" t="s">
        <v>11133</v>
      </c>
      <c r="B6162" s="25" t="s">
        <v>836</v>
      </c>
      <c r="C6162" s="26" t="s">
        <v>708</v>
      </c>
      <c r="D6162" s="26">
        <v>100</v>
      </c>
      <c r="E6162" s="26" t="s">
        <v>235</v>
      </c>
      <c r="F6162" s="26" t="s">
        <v>192</v>
      </c>
      <c r="G6162" s="27"/>
      <c r="H6162" s="28" t="s">
        <v>236</v>
      </c>
      <c r="I6162" s="29" t="s">
        <v>12439</v>
      </c>
      <c r="J6162" s="30">
        <v>25</v>
      </c>
      <c r="K6162" s="31" t="s">
        <v>12440</v>
      </c>
      <c r="L6162" s="6">
        <v>-565.54734499999995</v>
      </c>
      <c r="M6162" s="32">
        <f t="shared" si="384"/>
        <v>339.32840699999997</v>
      </c>
      <c r="N6162" s="32">
        <f t="shared" si="385"/>
        <v>311.05103974999997</v>
      </c>
      <c r="O6162" s="32">
        <f t="shared" si="386"/>
        <v>282.77367249999998</v>
      </c>
      <c r="P6162" s="33">
        <f t="shared" si="387"/>
        <v>254.49630524999998</v>
      </c>
      <c r="Q6162" s="34">
        <v>0</v>
      </c>
    </row>
    <row r="6163" spans="1:17" ht="15.75" customHeight="1">
      <c r="A6163" s="24" t="s">
        <v>11133</v>
      </c>
      <c r="B6163" s="25" t="s">
        <v>836</v>
      </c>
      <c r="C6163" s="26" t="s">
        <v>708</v>
      </c>
      <c r="D6163" s="26">
        <v>100</v>
      </c>
      <c r="E6163" s="26" t="s">
        <v>235</v>
      </c>
      <c r="F6163" s="26" t="s">
        <v>192</v>
      </c>
      <c r="G6163" s="27"/>
      <c r="H6163" s="28" t="s">
        <v>236</v>
      </c>
      <c r="I6163" s="29" t="s">
        <v>12441</v>
      </c>
      <c r="J6163" s="30">
        <v>25</v>
      </c>
      <c r="K6163" s="31" t="s">
        <v>12442</v>
      </c>
      <c r="L6163" s="6">
        <v>-579.85474799999997</v>
      </c>
      <c r="M6163" s="32">
        <f t="shared" si="384"/>
        <v>347.91284880000001</v>
      </c>
      <c r="N6163" s="32">
        <f t="shared" si="385"/>
        <v>318.9201114</v>
      </c>
      <c r="O6163" s="32">
        <f t="shared" si="386"/>
        <v>289.92737399999999</v>
      </c>
      <c r="P6163" s="33">
        <f t="shared" si="387"/>
        <v>260.93463659999998</v>
      </c>
      <c r="Q6163" s="34">
        <v>0</v>
      </c>
    </row>
    <row r="6164" spans="1:17" ht="15.75" customHeight="1">
      <c r="A6164" s="24" t="s">
        <v>11133</v>
      </c>
      <c r="B6164" s="25" t="s">
        <v>836</v>
      </c>
      <c r="C6164" s="26" t="s">
        <v>708</v>
      </c>
      <c r="D6164" s="26">
        <v>100</v>
      </c>
      <c r="E6164" s="26" t="s">
        <v>235</v>
      </c>
      <c r="F6164" s="26" t="s">
        <v>192</v>
      </c>
      <c r="G6164" s="27"/>
      <c r="H6164" s="28" t="s">
        <v>236</v>
      </c>
      <c r="I6164" s="29" t="s">
        <v>12443</v>
      </c>
      <c r="J6164" s="30">
        <v>25</v>
      </c>
      <c r="K6164" s="31" t="s">
        <v>12444</v>
      </c>
      <c r="L6164" s="6">
        <v>-593.35229800000013</v>
      </c>
      <c r="M6164" s="32">
        <f t="shared" si="384"/>
        <v>356.0113788000001</v>
      </c>
      <c r="N6164" s="32">
        <f t="shared" si="385"/>
        <v>326.34376390000006</v>
      </c>
      <c r="O6164" s="32">
        <f t="shared" si="386"/>
        <v>296.67614900000007</v>
      </c>
      <c r="P6164" s="33">
        <f t="shared" si="387"/>
        <v>267.00853410000002</v>
      </c>
      <c r="Q6164" s="34">
        <v>0</v>
      </c>
    </row>
    <row r="6165" spans="1:17" ht="15.75" customHeight="1">
      <c r="A6165" s="24" t="s">
        <v>11133</v>
      </c>
      <c r="B6165" s="25" t="s">
        <v>836</v>
      </c>
      <c r="C6165" s="26" t="s">
        <v>708</v>
      </c>
      <c r="D6165" s="26">
        <v>100</v>
      </c>
      <c r="E6165" s="26" t="s">
        <v>235</v>
      </c>
      <c r="F6165" s="26" t="s">
        <v>192</v>
      </c>
      <c r="G6165" s="27"/>
      <c r="H6165" s="28" t="s">
        <v>236</v>
      </c>
      <c r="I6165" s="29" t="s">
        <v>12445</v>
      </c>
      <c r="J6165" s="30">
        <v>25</v>
      </c>
      <c r="K6165" s="31" t="s">
        <v>12446</v>
      </c>
      <c r="L6165" s="6">
        <v>-603.61043599999994</v>
      </c>
      <c r="M6165" s="32">
        <f t="shared" si="384"/>
        <v>362.16626159999998</v>
      </c>
      <c r="N6165" s="32">
        <f t="shared" si="385"/>
        <v>331.98573979999998</v>
      </c>
      <c r="O6165" s="32">
        <f t="shared" si="386"/>
        <v>301.80521799999997</v>
      </c>
      <c r="P6165" s="33">
        <f t="shared" si="387"/>
        <v>271.62469619999996</v>
      </c>
      <c r="Q6165" s="34">
        <v>0</v>
      </c>
    </row>
    <row r="6166" spans="1:17" ht="15.75" customHeight="1">
      <c r="A6166" s="24" t="s">
        <v>11133</v>
      </c>
      <c r="B6166" s="25" t="s">
        <v>836</v>
      </c>
      <c r="C6166" s="26" t="s">
        <v>708</v>
      </c>
      <c r="D6166" s="26">
        <v>100</v>
      </c>
      <c r="E6166" s="26" t="s">
        <v>235</v>
      </c>
      <c r="F6166" s="26" t="s">
        <v>192</v>
      </c>
      <c r="G6166" s="27"/>
      <c r="H6166" s="28" t="s">
        <v>236</v>
      </c>
      <c r="I6166" s="29" t="s">
        <v>12447</v>
      </c>
      <c r="J6166" s="30">
        <v>25</v>
      </c>
      <c r="K6166" s="31" t="s">
        <v>12448</v>
      </c>
      <c r="L6166" s="6">
        <v>-636.27450699999997</v>
      </c>
      <c r="M6166" s="32">
        <f t="shared" si="384"/>
        <v>381.76470419999998</v>
      </c>
      <c r="N6166" s="32">
        <f t="shared" si="385"/>
        <v>349.95097884999996</v>
      </c>
      <c r="O6166" s="32">
        <f t="shared" si="386"/>
        <v>318.13725349999999</v>
      </c>
      <c r="P6166" s="33">
        <f t="shared" si="387"/>
        <v>286.32352814999996</v>
      </c>
      <c r="Q6166" s="34">
        <v>0</v>
      </c>
    </row>
    <row r="6167" spans="1:17" ht="15.75" customHeight="1">
      <c r="A6167" s="24" t="s">
        <v>11133</v>
      </c>
      <c r="B6167" s="25" t="s">
        <v>836</v>
      </c>
      <c r="C6167" s="26" t="s">
        <v>708</v>
      </c>
      <c r="D6167" s="26">
        <v>125</v>
      </c>
      <c r="E6167" s="26" t="s">
        <v>235</v>
      </c>
      <c r="F6167" s="26" t="s">
        <v>185</v>
      </c>
      <c r="G6167" s="27"/>
      <c r="H6167" s="28" t="s">
        <v>236</v>
      </c>
      <c r="I6167" s="29" t="s">
        <v>12449</v>
      </c>
      <c r="J6167" s="30">
        <v>25</v>
      </c>
      <c r="K6167" s="31" t="s">
        <v>12450</v>
      </c>
      <c r="L6167" s="6">
        <v>-594.97200399999997</v>
      </c>
      <c r="M6167" s="32">
        <f t="shared" si="384"/>
        <v>356.98320239999998</v>
      </c>
      <c r="N6167" s="32">
        <f t="shared" si="385"/>
        <v>327.23460219999998</v>
      </c>
      <c r="O6167" s="32">
        <f t="shared" si="386"/>
        <v>297.48600199999998</v>
      </c>
      <c r="P6167" s="33">
        <f t="shared" si="387"/>
        <v>267.73740179999999</v>
      </c>
      <c r="Q6167" s="34">
        <v>0</v>
      </c>
    </row>
    <row r="6168" spans="1:17" ht="15.75" customHeight="1">
      <c r="A6168" s="24" t="s">
        <v>11133</v>
      </c>
      <c r="B6168" s="25" t="s">
        <v>836</v>
      </c>
      <c r="C6168" s="26" t="s">
        <v>708</v>
      </c>
      <c r="D6168" s="26">
        <v>125</v>
      </c>
      <c r="E6168" s="26" t="s">
        <v>235</v>
      </c>
      <c r="F6168" s="26" t="s">
        <v>185</v>
      </c>
      <c r="G6168" s="27"/>
      <c r="H6168" s="28" t="s">
        <v>236</v>
      </c>
      <c r="I6168" s="29" t="s">
        <v>12451</v>
      </c>
      <c r="J6168" s="30">
        <v>25</v>
      </c>
      <c r="K6168" s="31" t="s">
        <v>12452</v>
      </c>
      <c r="L6168" s="6">
        <v>-567.706953</v>
      </c>
      <c r="M6168" s="32">
        <f t="shared" si="384"/>
        <v>340.6241718</v>
      </c>
      <c r="N6168" s="32">
        <f t="shared" si="385"/>
        <v>312.23882415000003</v>
      </c>
      <c r="O6168" s="32">
        <f t="shared" si="386"/>
        <v>283.8534765</v>
      </c>
      <c r="P6168" s="33">
        <f t="shared" si="387"/>
        <v>255.46812884999997</v>
      </c>
      <c r="Q6168" s="34">
        <v>0</v>
      </c>
    </row>
    <row r="6169" spans="1:17" ht="15.75" customHeight="1">
      <c r="A6169" s="24" t="s">
        <v>11133</v>
      </c>
      <c r="B6169" s="25" t="s">
        <v>836</v>
      </c>
      <c r="C6169" s="26" t="s">
        <v>708</v>
      </c>
      <c r="D6169" s="26">
        <v>125</v>
      </c>
      <c r="E6169" s="26" t="s">
        <v>235</v>
      </c>
      <c r="F6169" s="26" t="s">
        <v>185</v>
      </c>
      <c r="G6169" s="27"/>
      <c r="H6169" s="28" t="s">
        <v>236</v>
      </c>
      <c r="I6169" s="29" t="s">
        <v>12453</v>
      </c>
      <c r="J6169" s="30">
        <v>25</v>
      </c>
      <c r="K6169" s="31" t="s">
        <v>12454</v>
      </c>
      <c r="L6169" s="6">
        <v>-582.01435599999991</v>
      </c>
      <c r="M6169" s="32">
        <f t="shared" si="384"/>
        <v>349.20861359999992</v>
      </c>
      <c r="N6169" s="32">
        <f t="shared" si="385"/>
        <v>320.10789579999994</v>
      </c>
      <c r="O6169" s="32">
        <f t="shared" si="386"/>
        <v>291.00717799999995</v>
      </c>
      <c r="P6169" s="33">
        <f t="shared" si="387"/>
        <v>261.90646019999991</v>
      </c>
      <c r="Q6169" s="34">
        <v>0</v>
      </c>
    </row>
    <row r="6170" spans="1:17" ht="15.75" customHeight="1">
      <c r="A6170" s="24" t="s">
        <v>11133</v>
      </c>
      <c r="B6170" s="25" t="s">
        <v>836</v>
      </c>
      <c r="C6170" s="26" t="s">
        <v>708</v>
      </c>
      <c r="D6170" s="26">
        <v>125</v>
      </c>
      <c r="E6170" s="26" t="s">
        <v>235</v>
      </c>
      <c r="F6170" s="26" t="s">
        <v>185</v>
      </c>
      <c r="G6170" s="27"/>
      <c r="H6170" s="28" t="s">
        <v>236</v>
      </c>
      <c r="I6170" s="29" t="s">
        <v>12455</v>
      </c>
      <c r="J6170" s="30">
        <v>25</v>
      </c>
      <c r="K6170" s="31" t="s">
        <v>12456</v>
      </c>
      <c r="L6170" s="6">
        <v>-595.51190599999995</v>
      </c>
      <c r="M6170" s="32">
        <f t="shared" si="384"/>
        <v>357.30714359999996</v>
      </c>
      <c r="N6170" s="32">
        <f t="shared" si="385"/>
        <v>327.53154829999994</v>
      </c>
      <c r="O6170" s="32">
        <f t="shared" si="386"/>
        <v>297.75595299999998</v>
      </c>
      <c r="P6170" s="33">
        <f t="shared" si="387"/>
        <v>267.98035769999996</v>
      </c>
      <c r="Q6170" s="34">
        <v>0</v>
      </c>
    </row>
    <row r="6171" spans="1:17" ht="15.75" customHeight="1">
      <c r="A6171" s="24" t="s">
        <v>11133</v>
      </c>
      <c r="B6171" s="25" t="s">
        <v>836</v>
      </c>
      <c r="C6171" s="26" t="s">
        <v>708</v>
      </c>
      <c r="D6171" s="26">
        <v>125</v>
      </c>
      <c r="E6171" s="26" t="s">
        <v>235</v>
      </c>
      <c r="F6171" s="26" t="s">
        <v>185</v>
      </c>
      <c r="G6171" s="27"/>
      <c r="H6171" s="28" t="s">
        <v>236</v>
      </c>
      <c r="I6171" s="29" t="s">
        <v>12457</v>
      </c>
      <c r="J6171" s="30">
        <v>25</v>
      </c>
      <c r="K6171" s="31" t="s">
        <v>12458</v>
      </c>
      <c r="L6171" s="6">
        <v>-605.7700440000001</v>
      </c>
      <c r="M6171" s="32">
        <f t="shared" si="384"/>
        <v>363.46202640000001</v>
      </c>
      <c r="N6171" s="32">
        <f t="shared" si="385"/>
        <v>333.17352420000003</v>
      </c>
      <c r="O6171" s="32">
        <f t="shared" si="386"/>
        <v>302.88502200000005</v>
      </c>
      <c r="P6171" s="33">
        <f t="shared" si="387"/>
        <v>272.59651980000001</v>
      </c>
      <c r="Q6171" s="34">
        <v>0</v>
      </c>
    </row>
    <row r="6172" spans="1:17" ht="15.75" customHeight="1">
      <c r="A6172" s="24" t="s">
        <v>11133</v>
      </c>
      <c r="B6172" s="25" t="s">
        <v>836</v>
      </c>
      <c r="C6172" s="26" t="s">
        <v>708</v>
      </c>
      <c r="D6172" s="26">
        <v>125</v>
      </c>
      <c r="E6172" s="26" t="s">
        <v>235</v>
      </c>
      <c r="F6172" s="26" t="s">
        <v>192</v>
      </c>
      <c r="G6172" s="27"/>
      <c r="H6172" s="28" t="s">
        <v>236</v>
      </c>
      <c r="I6172" s="29" t="s">
        <v>12459</v>
      </c>
      <c r="J6172" s="30">
        <v>25</v>
      </c>
      <c r="K6172" s="31" t="s">
        <v>12460</v>
      </c>
      <c r="L6172" s="6">
        <v>-712.94059100000004</v>
      </c>
      <c r="M6172" s="32">
        <f t="shared" si="384"/>
        <v>427.76435459999999</v>
      </c>
      <c r="N6172" s="32">
        <f t="shared" si="385"/>
        <v>392.11732505000003</v>
      </c>
      <c r="O6172" s="32">
        <f t="shared" si="386"/>
        <v>356.47029550000002</v>
      </c>
      <c r="P6172" s="33">
        <f t="shared" si="387"/>
        <v>320.82326595000001</v>
      </c>
      <c r="Q6172" s="34">
        <v>0</v>
      </c>
    </row>
    <row r="6173" spans="1:17" ht="15.75" customHeight="1">
      <c r="A6173" s="24" t="s">
        <v>11133</v>
      </c>
      <c r="B6173" s="25" t="s">
        <v>836</v>
      </c>
      <c r="C6173" s="26" t="s">
        <v>708</v>
      </c>
      <c r="D6173" s="26">
        <v>125</v>
      </c>
      <c r="E6173" s="26" t="s">
        <v>235</v>
      </c>
      <c r="F6173" s="26" t="s">
        <v>192</v>
      </c>
      <c r="G6173" s="27"/>
      <c r="H6173" s="28" t="s">
        <v>236</v>
      </c>
      <c r="I6173" s="29" t="s">
        <v>12461</v>
      </c>
      <c r="J6173" s="30">
        <v>25</v>
      </c>
      <c r="K6173" s="31" t="s">
        <v>12462</v>
      </c>
      <c r="L6173" s="6">
        <v>-685.40558899999996</v>
      </c>
      <c r="M6173" s="32">
        <f t="shared" si="384"/>
        <v>411.24335339999999</v>
      </c>
      <c r="N6173" s="32">
        <f t="shared" si="385"/>
        <v>376.97307394999996</v>
      </c>
      <c r="O6173" s="32">
        <f t="shared" si="386"/>
        <v>342.70279449999998</v>
      </c>
      <c r="P6173" s="33">
        <f t="shared" si="387"/>
        <v>308.43251504999995</v>
      </c>
      <c r="Q6173" s="34">
        <v>0</v>
      </c>
    </row>
    <row r="6174" spans="1:17" ht="15.75" customHeight="1">
      <c r="A6174" s="24" t="s">
        <v>11133</v>
      </c>
      <c r="B6174" s="25" t="s">
        <v>836</v>
      </c>
      <c r="C6174" s="26" t="s">
        <v>708</v>
      </c>
      <c r="D6174" s="26">
        <v>125</v>
      </c>
      <c r="E6174" s="26" t="s">
        <v>235</v>
      </c>
      <c r="F6174" s="26" t="s">
        <v>192</v>
      </c>
      <c r="G6174" s="27"/>
      <c r="H6174" s="28" t="s">
        <v>236</v>
      </c>
      <c r="I6174" s="29" t="s">
        <v>12463</v>
      </c>
      <c r="J6174" s="30">
        <v>25</v>
      </c>
      <c r="K6174" s="31" t="s">
        <v>12464</v>
      </c>
      <c r="L6174" s="6">
        <v>-699.71299199999999</v>
      </c>
      <c r="M6174" s="32">
        <f t="shared" si="384"/>
        <v>419.82779519999997</v>
      </c>
      <c r="N6174" s="32">
        <f t="shared" si="385"/>
        <v>384.84214559999998</v>
      </c>
      <c r="O6174" s="32">
        <f t="shared" si="386"/>
        <v>349.85649599999999</v>
      </c>
      <c r="P6174" s="33">
        <f t="shared" si="387"/>
        <v>314.87084639999995</v>
      </c>
      <c r="Q6174" s="34">
        <v>0</v>
      </c>
    </row>
    <row r="6175" spans="1:17" ht="15.75" customHeight="1">
      <c r="A6175" s="24" t="s">
        <v>11133</v>
      </c>
      <c r="B6175" s="25" t="s">
        <v>836</v>
      </c>
      <c r="C6175" s="26" t="s">
        <v>708</v>
      </c>
      <c r="D6175" s="26">
        <v>125</v>
      </c>
      <c r="E6175" s="26" t="s">
        <v>235</v>
      </c>
      <c r="F6175" s="26" t="s">
        <v>192</v>
      </c>
      <c r="G6175" s="27"/>
      <c r="H6175" s="28" t="s">
        <v>236</v>
      </c>
      <c r="I6175" s="29" t="s">
        <v>12465</v>
      </c>
      <c r="J6175" s="30">
        <v>25</v>
      </c>
      <c r="K6175" s="31" t="s">
        <v>12466</v>
      </c>
      <c r="L6175" s="6">
        <v>-713.48049300000002</v>
      </c>
      <c r="M6175" s="32">
        <f t="shared" si="384"/>
        <v>428.08829580000003</v>
      </c>
      <c r="N6175" s="32">
        <f t="shared" si="385"/>
        <v>392.41427114999999</v>
      </c>
      <c r="O6175" s="32">
        <f t="shared" si="386"/>
        <v>356.74024650000001</v>
      </c>
      <c r="P6175" s="33">
        <f t="shared" si="387"/>
        <v>321.06622184999998</v>
      </c>
      <c r="Q6175" s="34">
        <v>0</v>
      </c>
    </row>
    <row r="6176" spans="1:17" ht="15.75" customHeight="1">
      <c r="A6176" s="24" t="s">
        <v>11133</v>
      </c>
      <c r="B6176" s="25" t="s">
        <v>836</v>
      </c>
      <c r="C6176" s="26" t="s">
        <v>708</v>
      </c>
      <c r="D6176" s="26">
        <v>125</v>
      </c>
      <c r="E6176" s="26" t="s">
        <v>235</v>
      </c>
      <c r="F6176" s="26" t="s">
        <v>192</v>
      </c>
      <c r="G6176" s="27"/>
      <c r="H6176" s="28" t="s">
        <v>236</v>
      </c>
      <c r="I6176" s="29" t="s">
        <v>12467</v>
      </c>
      <c r="J6176" s="30">
        <v>25</v>
      </c>
      <c r="K6176" s="31" t="s">
        <v>12468</v>
      </c>
      <c r="L6176" s="6">
        <v>-723.46867999999995</v>
      </c>
      <c r="M6176" s="32">
        <f t="shared" si="384"/>
        <v>434.08120799999995</v>
      </c>
      <c r="N6176" s="32">
        <f t="shared" si="385"/>
        <v>397.90777399999996</v>
      </c>
      <c r="O6176" s="32">
        <f t="shared" si="386"/>
        <v>361.73433999999997</v>
      </c>
      <c r="P6176" s="33">
        <f t="shared" si="387"/>
        <v>325.56090599999993</v>
      </c>
      <c r="Q6176" s="34">
        <v>0</v>
      </c>
    </row>
    <row r="6177" spans="1:17" ht="15.75" customHeight="1">
      <c r="A6177" s="24" t="s">
        <v>11133</v>
      </c>
      <c r="B6177" s="25" t="s">
        <v>836</v>
      </c>
      <c r="C6177" s="26" t="s">
        <v>708</v>
      </c>
      <c r="D6177" s="26">
        <v>150</v>
      </c>
      <c r="E6177" s="26" t="s">
        <v>235</v>
      </c>
      <c r="F6177" s="26" t="s">
        <v>185</v>
      </c>
      <c r="G6177" s="27"/>
      <c r="H6177" s="28" t="s">
        <v>236</v>
      </c>
      <c r="I6177" s="29" t="s">
        <v>12469</v>
      </c>
      <c r="J6177" s="30">
        <v>15</v>
      </c>
      <c r="K6177" s="31" t="s">
        <v>12470</v>
      </c>
      <c r="L6177" s="6">
        <v>-880.85011299999996</v>
      </c>
      <c r="M6177" s="32">
        <f t="shared" si="384"/>
        <v>528.51006779999989</v>
      </c>
      <c r="N6177" s="32">
        <f t="shared" si="385"/>
        <v>484.46756214999999</v>
      </c>
      <c r="O6177" s="32">
        <f t="shared" si="386"/>
        <v>440.42505649999998</v>
      </c>
      <c r="P6177" s="33">
        <f t="shared" si="387"/>
        <v>396.38255084999997</v>
      </c>
      <c r="Q6177" s="34">
        <v>1005</v>
      </c>
    </row>
    <row r="6178" spans="1:17" ht="15.75" customHeight="1">
      <c r="A6178" s="24" t="s">
        <v>11133</v>
      </c>
      <c r="B6178" s="25" t="s">
        <v>836</v>
      </c>
      <c r="C6178" s="26" t="s">
        <v>708</v>
      </c>
      <c r="D6178" s="26">
        <v>150</v>
      </c>
      <c r="E6178" s="26"/>
      <c r="F6178" s="26" t="s">
        <v>185</v>
      </c>
      <c r="G6178" s="27"/>
      <c r="H6178" s="28" t="s">
        <v>236</v>
      </c>
      <c r="I6178" s="29" t="s">
        <v>12471</v>
      </c>
      <c r="J6178" s="30">
        <v>15</v>
      </c>
      <c r="K6178" s="31" t="s">
        <v>12472</v>
      </c>
      <c r="L6178" s="6">
        <v>-894.61761399999989</v>
      </c>
      <c r="M6178" s="32">
        <f t="shared" si="384"/>
        <v>536.77056839999989</v>
      </c>
      <c r="N6178" s="32">
        <f t="shared" si="385"/>
        <v>492.03968769999994</v>
      </c>
      <c r="O6178" s="32">
        <f t="shared" si="386"/>
        <v>447.30880699999994</v>
      </c>
      <c r="P6178" s="33">
        <f t="shared" si="387"/>
        <v>402.57792629999989</v>
      </c>
      <c r="Q6178" s="34">
        <v>1005</v>
      </c>
    </row>
    <row r="6179" spans="1:17" ht="15.75" customHeight="1">
      <c r="A6179" s="24" t="s">
        <v>11133</v>
      </c>
      <c r="B6179" s="25" t="s">
        <v>836</v>
      </c>
      <c r="C6179" s="26" t="s">
        <v>708</v>
      </c>
      <c r="D6179" s="26">
        <v>150</v>
      </c>
      <c r="E6179" s="26" t="s">
        <v>235</v>
      </c>
      <c r="F6179" s="26" t="s">
        <v>185</v>
      </c>
      <c r="G6179" s="27"/>
      <c r="H6179" s="28" t="s">
        <v>236</v>
      </c>
      <c r="I6179" s="29" t="s">
        <v>12473</v>
      </c>
      <c r="J6179" s="30">
        <v>15</v>
      </c>
      <c r="K6179" s="31" t="s">
        <v>12474</v>
      </c>
      <c r="L6179" s="6">
        <v>-904.06589900000006</v>
      </c>
      <c r="M6179" s="32">
        <f t="shared" si="384"/>
        <v>542.43953940000006</v>
      </c>
      <c r="N6179" s="32">
        <f t="shared" si="385"/>
        <v>497.23624445000002</v>
      </c>
      <c r="O6179" s="32">
        <f t="shared" si="386"/>
        <v>452.03294950000003</v>
      </c>
      <c r="P6179" s="33">
        <f t="shared" si="387"/>
        <v>406.82965454999999</v>
      </c>
      <c r="Q6179" s="34">
        <v>1005</v>
      </c>
    </row>
    <row r="6180" spans="1:17" ht="15.75" customHeight="1">
      <c r="A6180" s="24" t="s">
        <v>11133</v>
      </c>
      <c r="B6180" s="25" t="s">
        <v>836</v>
      </c>
      <c r="C6180" s="26" t="s">
        <v>708</v>
      </c>
      <c r="D6180" s="26">
        <v>150</v>
      </c>
      <c r="E6180" s="26"/>
      <c r="F6180" s="26" t="s">
        <v>192</v>
      </c>
      <c r="G6180" s="27"/>
      <c r="H6180" s="28" t="s">
        <v>236</v>
      </c>
      <c r="I6180" s="29" t="s">
        <v>12475</v>
      </c>
      <c r="J6180" s="30">
        <v>15</v>
      </c>
      <c r="K6180" s="31" t="s">
        <v>12476</v>
      </c>
      <c r="L6180" s="6">
        <v>-1029.323163</v>
      </c>
      <c r="M6180" s="32">
        <f t="shared" si="384"/>
        <v>617.59389779999992</v>
      </c>
      <c r="N6180" s="32">
        <f t="shared" si="385"/>
        <v>566.12773964999997</v>
      </c>
      <c r="O6180" s="32">
        <f t="shared" si="386"/>
        <v>514.66158150000001</v>
      </c>
      <c r="P6180" s="33">
        <f t="shared" si="387"/>
        <v>463.19542334999994</v>
      </c>
      <c r="Q6180" s="34">
        <v>1005</v>
      </c>
    </row>
    <row r="6181" spans="1:17" ht="15.75" customHeight="1">
      <c r="A6181" s="24" t="s">
        <v>11133</v>
      </c>
      <c r="B6181" s="25" t="s">
        <v>836</v>
      </c>
      <c r="C6181" s="26" t="s">
        <v>708</v>
      </c>
      <c r="D6181" s="26">
        <v>150</v>
      </c>
      <c r="E6181" s="26" t="s">
        <v>235</v>
      </c>
      <c r="F6181" s="26" t="s">
        <v>192</v>
      </c>
      <c r="G6181" s="27"/>
      <c r="H6181" s="28" t="s">
        <v>236</v>
      </c>
      <c r="I6181" s="29" t="s">
        <v>12477</v>
      </c>
      <c r="J6181" s="30">
        <v>15</v>
      </c>
      <c r="K6181" s="31" t="s">
        <v>12478</v>
      </c>
      <c r="L6181" s="6">
        <v>-1040.9310560000001</v>
      </c>
      <c r="M6181" s="32">
        <f t="shared" si="384"/>
        <v>624.55863360000012</v>
      </c>
      <c r="N6181" s="32">
        <f t="shared" si="385"/>
        <v>572.51208080000004</v>
      </c>
      <c r="O6181" s="32">
        <f t="shared" si="386"/>
        <v>520.46552800000006</v>
      </c>
      <c r="P6181" s="33">
        <f t="shared" si="387"/>
        <v>468.41897519999998</v>
      </c>
      <c r="Q6181" s="34">
        <v>1005</v>
      </c>
    </row>
    <row r="6182" spans="1:17" ht="15.75" customHeight="1">
      <c r="A6182" s="24" t="s">
        <v>11133</v>
      </c>
      <c r="B6182" s="25" t="s">
        <v>836</v>
      </c>
      <c r="C6182" s="26" t="s">
        <v>708</v>
      </c>
      <c r="D6182" s="26">
        <v>150</v>
      </c>
      <c r="E6182" s="26" t="s">
        <v>235</v>
      </c>
      <c r="F6182" s="26" t="s">
        <v>192</v>
      </c>
      <c r="G6182" s="27"/>
      <c r="H6182" s="28" t="s">
        <v>236</v>
      </c>
      <c r="I6182" s="29" t="s">
        <v>12479</v>
      </c>
      <c r="J6182" s="30">
        <v>15</v>
      </c>
      <c r="K6182" s="31" t="s">
        <v>12480</v>
      </c>
      <c r="L6182" s="6">
        <v>-1017.1753679999999</v>
      </c>
      <c r="M6182" s="32">
        <f t="shared" si="384"/>
        <v>610.30522079999992</v>
      </c>
      <c r="N6182" s="32">
        <f t="shared" si="385"/>
        <v>559.4464524</v>
      </c>
      <c r="O6182" s="32">
        <f t="shared" si="386"/>
        <v>508.58768399999997</v>
      </c>
      <c r="P6182" s="33">
        <f t="shared" si="387"/>
        <v>457.72891559999994</v>
      </c>
      <c r="Q6182" s="34">
        <v>1005</v>
      </c>
    </row>
    <row r="6183" spans="1:17" ht="15.75" customHeight="1">
      <c r="A6183" s="24" t="s">
        <v>11133</v>
      </c>
      <c r="B6183" s="25" t="s">
        <v>836</v>
      </c>
      <c r="C6183" s="26" t="s">
        <v>708</v>
      </c>
      <c r="D6183" s="26">
        <v>200</v>
      </c>
      <c r="E6183" s="26" t="s">
        <v>235</v>
      </c>
      <c r="F6183" s="26" t="s">
        <v>185</v>
      </c>
      <c r="G6183" s="27"/>
      <c r="H6183" s="28" t="s">
        <v>236</v>
      </c>
      <c r="I6183" s="29" t="s">
        <v>12481</v>
      </c>
      <c r="J6183" s="30">
        <v>12</v>
      </c>
      <c r="K6183" s="31" t="s">
        <v>12482</v>
      </c>
      <c r="L6183" s="6">
        <v>-1050.9192430000001</v>
      </c>
      <c r="M6183" s="32">
        <f t="shared" si="384"/>
        <v>630.55154579999999</v>
      </c>
      <c r="N6183" s="32">
        <f t="shared" si="385"/>
        <v>578.00558365000006</v>
      </c>
      <c r="O6183" s="32">
        <f t="shared" si="386"/>
        <v>525.45962150000003</v>
      </c>
      <c r="P6183" s="33">
        <f t="shared" si="387"/>
        <v>472.91365934999999</v>
      </c>
      <c r="Q6183" s="34">
        <v>1008</v>
      </c>
    </row>
    <row r="6184" spans="1:17" ht="15.75" customHeight="1">
      <c r="A6184" s="24" t="s">
        <v>11133</v>
      </c>
      <c r="B6184" s="25" t="s">
        <v>836</v>
      </c>
      <c r="C6184" s="26" t="s">
        <v>708</v>
      </c>
      <c r="D6184" s="26">
        <v>200</v>
      </c>
      <c r="E6184" s="26"/>
      <c r="F6184" s="26" t="s">
        <v>185</v>
      </c>
      <c r="G6184" s="27"/>
      <c r="H6184" s="28" t="s">
        <v>236</v>
      </c>
      <c r="I6184" s="29" t="s">
        <v>12483</v>
      </c>
      <c r="J6184" s="30">
        <v>12</v>
      </c>
      <c r="K6184" s="31" t="s">
        <v>12484</v>
      </c>
      <c r="L6184" s="6">
        <v>-1078.9941469999999</v>
      </c>
      <c r="M6184" s="32">
        <f t="shared" si="384"/>
        <v>647.39648819999991</v>
      </c>
      <c r="N6184" s="32">
        <f t="shared" si="385"/>
        <v>593.44678084999987</v>
      </c>
      <c r="O6184" s="32">
        <f t="shared" si="386"/>
        <v>539.49707349999994</v>
      </c>
      <c r="P6184" s="33">
        <f t="shared" si="387"/>
        <v>485.5473661499999</v>
      </c>
      <c r="Q6184" s="34">
        <v>1008</v>
      </c>
    </row>
    <row r="6185" spans="1:17" ht="15.75" customHeight="1">
      <c r="A6185" s="24" t="s">
        <v>11133</v>
      </c>
      <c r="B6185" s="25" t="s">
        <v>836</v>
      </c>
      <c r="C6185" s="26" t="s">
        <v>708</v>
      </c>
      <c r="D6185" s="26">
        <v>200</v>
      </c>
      <c r="E6185" s="26" t="s">
        <v>235</v>
      </c>
      <c r="F6185" s="26" t="s">
        <v>185</v>
      </c>
      <c r="G6185" s="27"/>
      <c r="H6185" s="28" t="s">
        <v>236</v>
      </c>
      <c r="I6185" s="29" t="s">
        <v>12485</v>
      </c>
      <c r="J6185" s="30">
        <v>12</v>
      </c>
      <c r="K6185" s="31" t="s">
        <v>12486</v>
      </c>
      <c r="L6185" s="6">
        <v>-1088.982334</v>
      </c>
      <c r="M6185" s="32">
        <f t="shared" si="384"/>
        <v>653.3894004</v>
      </c>
      <c r="N6185" s="32">
        <f t="shared" si="385"/>
        <v>598.94028370000001</v>
      </c>
      <c r="O6185" s="32">
        <f t="shared" si="386"/>
        <v>544.49116700000002</v>
      </c>
      <c r="P6185" s="33">
        <f t="shared" si="387"/>
        <v>490.04205029999991</v>
      </c>
      <c r="Q6185" s="34">
        <v>1008</v>
      </c>
    </row>
    <row r="6186" spans="1:17" ht="15.75" customHeight="1">
      <c r="A6186" s="24" t="s">
        <v>11133</v>
      </c>
      <c r="B6186" s="25" t="s">
        <v>836</v>
      </c>
      <c r="C6186" s="26" t="s">
        <v>708</v>
      </c>
      <c r="D6186" s="26">
        <v>200</v>
      </c>
      <c r="E6186" s="26" t="s">
        <v>235</v>
      </c>
      <c r="F6186" s="26" t="s">
        <v>192</v>
      </c>
      <c r="G6186" s="27"/>
      <c r="H6186" s="28" t="s">
        <v>236</v>
      </c>
      <c r="I6186" s="29" t="s">
        <v>12487</v>
      </c>
      <c r="J6186" s="30">
        <v>12</v>
      </c>
      <c r="K6186" s="31" t="s">
        <v>12488</v>
      </c>
      <c r="L6186" s="6">
        <v>-1185.8947429999998</v>
      </c>
      <c r="M6186" s="32">
        <f t="shared" si="384"/>
        <v>711.53684579999981</v>
      </c>
      <c r="N6186" s="32">
        <f t="shared" si="385"/>
        <v>652.24210864999986</v>
      </c>
      <c r="O6186" s="32">
        <f t="shared" si="386"/>
        <v>592.94737149999992</v>
      </c>
      <c r="P6186" s="33">
        <f t="shared" si="387"/>
        <v>533.65263434999986</v>
      </c>
      <c r="Q6186" s="34">
        <v>1008</v>
      </c>
    </row>
    <row r="6187" spans="1:17" ht="15.75" customHeight="1">
      <c r="A6187" s="24" t="s">
        <v>11133</v>
      </c>
      <c r="B6187" s="25" t="s">
        <v>836</v>
      </c>
      <c r="C6187" s="26" t="s">
        <v>708</v>
      </c>
      <c r="D6187" s="26">
        <v>200</v>
      </c>
      <c r="E6187" s="26" t="s">
        <v>235</v>
      </c>
      <c r="F6187" s="26" t="s">
        <v>192</v>
      </c>
      <c r="G6187" s="27"/>
      <c r="H6187" s="28" t="s">
        <v>236</v>
      </c>
      <c r="I6187" s="29" t="s">
        <v>12489</v>
      </c>
      <c r="J6187" s="30">
        <v>12</v>
      </c>
      <c r="K6187" s="31" t="s">
        <v>12490</v>
      </c>
      <c r="L6187" s="6">
        <v>-1201.551901</v>
      </c>
      <c r="M6187" s="32">
        <f t="shared" si="384"/>
        <v>720.93114059999994</v>
      </c>
      <c r="N6187" s="32">
        <f t="shared" si="385"/>
        <v>660.85354555000004</v>
      </c>
      <c r="O6187" s="32">
        <f t="shared" si="386"/>
        <v>600.77595050000002</v>
      </c>
      <c r="P6187" s="33">
        <f t="shared" si="387"/>
        <v>540.69835545000001</v>
      </c>
      <c r="Q6187" s="34">
        <v>1008</v>
      </c>
    </row>
    <row r="6188" spans="1:17" ht="15.75" customHeight="1">
      <c r="A6188" s="24" t="s">
        <v>11133</v>
      </c>
      <c r="B6188" s="25" t="s">
        <v>836</v>
      </c>
      <c r="C6188" s="26" t="s">
        <v>708</v>
      </c>
      <c r="D6188" s="26">
        <v>200</v>
      </c>
      <c r="E6188" s="26"/>
      <c r="F6188" s="26" t="s">
        <v>192</v>
      </c>
      <c r="G6188" s="27"/>
      <c r="H6188" s="28" t="s">
        <v>236</v>
      </c>
      <c r="I6188" s="29" t="s">
        <v>12491</v>
      </c>
      <c r="J6188" s="30">
        <v>12</v>
      </c>
      <c r="K6188" s="31" t="s">
        <v>12492</v>
      </c>
      <c r="L6188" s="6">
        <v>-1213.9696469999999</v>
      </c>
      <c r="M6188" s="32">
        <f t="shared" si="384"/>
        <v>728.38178819999985</v>
      </c>
      <c r="N6188" s="32">
        <f t="shared" si="385"/>
        <v>667.6833058499999</v>
      </c>
      <c r="O6188" s="32">
        <f t="shared" si="386"/>
        <v>606.98482349999995</v>
      </c>
      <c r="P6188" s="33">
        <f t="shared" si="387"/>
        <v>546.28634114999988</v>
      </c>
      <c r="Q6188" s="34">
        <v>1008</v>
      </c>
    </row>
    <row r="6189" spans="1:17" ht="15.75" customHeight="1">
      <c r="A6189" s="24" t="s">
        <v>11133</v>
      </c>
      <c r="B6189" s="25" t="s">
        <v>836</v>
      </c>
      <c r="C6189" s="26" t="s">
        <v>708</v>
      </c>
      <c r="D6189" s="26">
        <v>200</v>
      </c>
      <c r="E6189" s="26" t="s">
        <v>235</v>
      </c>
      <c r="F6189" s="26" t="s">
        <v>192</v>
      </c>
      <c r="G6189" s="27"/>
      <c r="H6189" s="28" t="s">
        <v>236</v>
      </c>
      <c r="I6189" s="29" t="s">
        <v>12493</v>
      </c>
      <c r="J6189" s="30">
        <v>12</v>
      </c>
      <c r="K6189" s="31" t="s">
        <v>12494</v>
      </c>
      <c r="L6189" s="6">
        <v>-1225.3075889999998</v>
      </c>
      <c r="M6189" s="32">
        <f t="shared" si="384"/>
        <v>735.18455339999991</v>
      </c>
      <c r="N6189" s="32">
        <f t="shared" si="385"/>
        <v>673.91917394999984</v>
      </c>
      <c r="O6189" s="32">
        <f t="shared" si="386"/>
        <v>612.65379449999989</v>
      </c>
      <c r="P6189" s="33">
        <f t="shared" si="387"/>
        <v>551.38841504999982</v>
      </c>
      <c r="Q6189" s="34">
        <v>1008</v>
      </c>
    </row>
    <row r="6190" spans="1:17" ht="15.75" customHeight="1">
      <c r="A6190" s="24" t="s">
        <v>11133</v>
      </c>
      <c r="B6190" s="25" t="s">
        <v>836</v>
      </c>
      <c r="C6190" s="26" t="s">
        <v>708</v>
      </c>
      <c r="D6190" s="26">
        <v>80</v>
      </c>
      <c r="E6190" s="26" t="s">
        <v>235</v>
      </c>
      <c r="F6190" s="26" t="s">
        <v>185</v>
      </c>
      <c r="G6190" s="27"/>
      <c r="H6190" s="28" t="s">
        <v>236</v>
      </c>
      <c r="I6190" s="29" t="s">
        <v>12495</v>
      </c>
      <c r="J6190" s="30">
        <v>30</v>
      </c>
      <c r="K6190" s="31" t="s">
        <v>12496</v>
      </c>
      <c r="L6190" s="6">
        <v>-470.52459300000004</v>
      </c>
      <c r="M6190" s="32">
        <f t="shared" si="384"/>
        <v>282.3147558</v>
      </c>
      <c r="N6190" s="32">
        <f t="shared" si="385"/>
        <v>258.78852615000005</v>
      </c>
      <c r="O6190" s="32">
        <f t="shared" si="386"/>
        <v>235.26229650000002</v>
      </c>
      <c r="P6190" s="33">
        <f t="shared" si="387"/>
        <v>211.73606684999999</v>
      </c>
      <c r="Q6190" s="34">
        <v>0</v>
      </c>
    </row>
    <row r="6191" spans="1:17" ht="15.75" customHeight="1">
      <c r="A6191" s="24" t="s">
        <v>11133</v>
      </c>
      <c r="B6191" s="25" t="s">
        <v>836</v>
      </c>
      <c r="C6191" s="26" t="s">
        <v>708</v>
      </c>
      <c r="D6191" s="26">
        <v>80</v>
      </c>
      <c r="E6191" s="26" t="s">
        <v>235</v>
      </c>
      <c r="F6191" s="26" t="s">
        <v>185</v>
      </c>
      <c r="G6191" s="27"/>
      <c r="H6191" s="28" t="s">
        <v>236</v>
      </c>
      <c r="I6191" s="29" t="s">
        <v>12497</v>
      </c>
      <c r="J6191" s="30">
        <v>30</v>
      </c>
      <c r="K6191" s="31" t="s">
        <v>12498</v>
      </c>
      <c r="L6191" s="6">
        <v>-464.58567099999999</v>
      </c>
      <c r="M6191" s="32">
        <f t="shared" si="384"/>
        <v>278.75140260000001</v>
      </c>
      <c r="N6191" s="32">
        <f t="shared" si="385"/>
        <v>255.52211904999999</v>
      </c>
      <c r="O6191" s="32">
        <f t="shared" si="386"/>
        <v>232.2928355</v>
      </c>
      <c r="P6191" s="33">
        <f t="shared" si="387"/>
        <v>209.06355194999998</v>
      </c>
      <c r="Q6191" s="34">
        <v>0</v>
      </c>
    </row>
    <row r="6192" spans="1:17" ht="15.75" customHeight="1">
      <c r="A6192" s="24" t="s">
        <v>11133</v>
      </c>
      <c r="B6192" s="25" t="s">
        <v>836</v>
      </c>
      <c r="C6192" s="26" t="s">
        <v>708</v>
      </c>
      <c r="D6192" s="26">
        <v>80</v>
      </c>
      <c r="E6192" s="26" t="s">
        <v>235</v>
      </c>
      <c r="F6192" s="26" t="s">
        <v>185</v>
      </c>
      <c r="G6192" s="27"/>
      <c r="H6192" s="28" t="s">
        <v>236</v>
      </c>
      <c r="I6192" s="29" t="s">
        <v>12499</v>
      </c>
      <c r="J6192" s="30">
        <v>30</v>
      </c>
      <c r="K6192" s="31" t="s">
        <v>12500</v>
      </c>
      <c r="L6192" s="6">
        <v>-471.06449499999997</v>
      </c>
      <c r="M6192" s="32">
        <f t="shared" si="384"/>
        <v>282.63869699999998</v>
      </c>
      <c r="N6192" s="32">
        <f t="shared" si="385"/>
        <v>259.08547224999995</v>
      </c>
      <c r="O6192" s="32">
        <f t="shared" si="386"/>
        <v>235.53224749999998</v>
      </c>
      <c r="P6192" s="33">
        <f t="shared" si="387"/>
        <v>211.97902274999996</v>
      </c>
      <c r="Q6192" s="34">
        <v>0</v>
      </c>
    </row>
    <row r="6193" spans="1:17" ht="15.75" customHeight="1">
      <c r="A6193" s="24" t="s">
        <v>11133</v>
      </c>
      <c r="B6193" s="25" t="s">
        <v>836</v>
      </c>
      <c r="C6193" s="26" t="s">
        <v>708</v>
      </c>
      <c r="D6193" s="26">
        <v>80</v>
      </c>
      <c r="E6193" s="26"/>
      <c r="F6193" s="26" t="s">
        <v>185</v>
      </c>
      <c r="G6193" s="27"/>
      <c r="H6193" s="28" t="s">
        <v>236</v>
      </c>
      <c r="I6193" s="29" t="s">
        <v>12501</v>
      </c>
      <c r="J6193" s="30">
        <v>30</v>
      </c>
      <c r="K6193" s="31" t="s">
        <v>12502</v>
      </c>
      <c r="L6193" s="6">
        <v>-481.05268199999995</v>
      </c>
      <c r="M6193" s="32">
        <f t="shared" si="384"/>
        <v>288.63160919999996</v>
      </c>
      <c r="N6193" s="32">
        <f t="shared" si="385"/>
        <v>264.57897509999998</v>
      </c>
      <c r="O6193" s="32">
        <f t="shared" si="386"/>
        <v>240.52634099999997</v>
      </c>
      <c r="P6193" s="33">
        <f t="shared" si="387"/>
        <v>216.47370689999997</v>
      </c>
      <c r="Q6193" s="34">
        <v>0</v>
      </c>
    </row>
    <row r="6194" spans="1:17" ht="15.75" customHeight="1">
      <c r="A6194" s="24" t="s">
        <v>11133</v>
      </c>
      <c r="B6194" s="25" t="s">
        <v>836</v>
      </c>
      <c r="C6194" s="26" t="s">
        <v>708</v>
      </c>
      <c r="D6194" s="26">
        <v>80</v>
      </c>
      <c r="E6194" s="26" t="s">
        <v>235</v>
      </c>
      <c r="F6194" s="26" t="s">
        <v>192</v>
      </c>
      <c r="G6194" s="27"/>
      <c r="H6194" s="28" t="s">
        <v>236</v>
      </c>
      <c r="I6194" s="29" t="s">
        <v>12503</v>
      </c>
      <c r="J6194" s="30">
        <v>30</v>
      </c>
      <c r="K6194" s="31" t="s">
        <v>12504</v>
      </c>
      <c r="L6194" s="6">
        <v>-581.74440500000003</v>
      </c>
      <c r="M6194" s="32">
        <f t="shared" si="384"/>
        <v>349.04664300000002</v>
      </c>
      <c r="N6194" s="32">
        <f t="shared" si="385"/>
        <v>319.95942274999999</v>
      </c>
      <c r="O6194" s="32">
        <f t="shared" si="386"/>
        <v>290.87220250000001</v>
      </c>
      <c r="P6194" s="33">
        <f t="shared" si="387"/>
        <v>261.78498224999998</v>
      </c>
      <c r="Q6194" s="34">
        <v>0</v>
      </c>
    </row>
    <row r="6195" spans="1:17" ht="15.75" customHeight="1">
      <c r="A6195" s="24" t="s">
        <v>11133</v>
      </c>
      <c r="B6195" s="25" t="s">
        <v>836</v>
      </c>
      <c r="C6195" s="26" t="s">
        <v>708</v>
      </c>
      <c r="D6195" s="26">
        <v>80</v>
      </c>
      <c r="E6195" s="26" t="s">
        <v>235</v>
      </c>
      <c r="F6195" s="26" t="s">
        <v>192</v>
      </c>
      <c r="G6195" s="27"/>
      <c r="H6195" s="28" t="s">
        <v>236</v>
      </c>
      <c r="I6195" s="29" t="s">
        <v>12505</v>
      </c>
      <c r="J6195" s="30">
        <v>30</v>
      </c>
      <c r="K6195" s="31" t="s">
        <v>12506</v>
      </c>
      <c r="L6195" s="6">
        <v>-554.47935399999994</v>
      </c>
      <c r="M6195" s="32">
        <f t="shared" si="384"/>
        <v>332.68761239999992</v>
      </c>
      <c r="N6195" s="32">
        <f t="shared" si="385"/>
        <v>304.96364469999997</v>
      </c>
      <c r="O6195" s="32">
        <f t="shared" si="386"/>
        <v>277.23967699999997</v>
      </c>
      <c r="P6195" s="33">
        <f t="shared" si="387"/>
        <v>249.51570929999997</v>
      </c>
      <c r="Q6195" s="34">
        <v>0</v>
      </c>
    </row>
    <row r="6196" spans="1:17" ht="15.75" customHeight="1">
      <c r="A6196" s="24" t="s">
        <v>11133</v>
      </c>
      <c r="B6196" s="25" t="s">
        <v>836</v>
      </c>
      <c r="C6196" s="26" t="s">
        <v>708</v>
      </c>
      <c r="D6196" s="26">
        <v>80</v>
      </c>
      <c r="E6196" s="26" t="s">
        <v>235</v>
      </c>
      <c r="F6196" s="26" t="s">
        <v>192</v>
      </c>
      <c r="G6196" s="27"/>
      <c r="H6196" s="28" t="s">
        <v>236</v>
      </c>
      <c r="I6196" s="29" t="s">
        <v>12507</v>
      </c>
      <c r="J6196" s="30">
        <v>30</v>
      </c>
      <c r="K6196" s="31" t="s">
        <v>12508</v>
      </c>
      <c r="L6196" s="6">
        <v>-582.2843069999999</v>
      </c>
      <c r="M6196" s="32">
        <f t="shared" si="384"/>
        <v>349.37058419999994</v>
      </c>
      <c r="N6196" s="32">
        <f t="shared" si="385"/>
        <v>320.25636884999994</v>
      </c>
      <c r="O6196" s="32">
        <f t="shared" si="386"/>
        <v>291.14215349999995</v>
      </c>
      <c r="P6196" s="33">
        <f t="shared" si="387"/>
        <v>262.02793814999995</v>
      </c>
      <c r="Q6196" s="34">
        <v>0</v>
      </c>
    </row>
    <row r="6197" spans="1:17" ht="15.75" customHeight="1">
      <c r="A6197" s="24" t="s">
        <v>11133</v>
      </c>
      <c r="B6197" s="25" t="s">
        <v>836</v>
      </c>
      <c r="C6197" s="26" t="s">
        <v>708</v>
      </c>
      <c r="D6197" s="26">
        <v>80</v>
      </c>
      <c r="E6197" s="26" t="s">
        <v>256</v>
      </c>
      <c r="F6197" s="26" t="s">
        <v>185</v>
      </c>
      <c r="G6197" s="27"/>
      <c r="H6197" s="28" t="s">
        <v>236</v>
      </c>
      <c r="I6197" s="29" t="s">
        <v>12509</v>
      </c>
      <c r="J6197" s="30">
        <v>30</v>
      </c>
      <c r="K6197" s="31" t="s">
        <v>12510</v>
      </c>
      <c r="L6197" s="6">
        <v>-503.18866400000002</v>
      </c>
      <c r="M6197" s="32">
        <f t="shared" si="384"/>
        <v>301.9131984</v>
      </c>
      <c r="N6197" s="32">
        <f t="shared" si="385"/>
        <v>276.75376519999998</v>
      </c>
      <c r="O6197" s="32">
        <f t="shared" si="386"/>
        <v>251.59433200000001</v>
      </c>
      <c r="P6197" s="33">
        <f t="shared" si="387"/>
        <v>226.43489879999998</v>
      </c>
      <c r="Q6197" s="34">
        <v>0</v>
      </c>
    </row>
    <row r="6198" spans="1:17" ht="15.75" customHeight="1">
      <c r="A6198" s="24" t="s">
        <v>11133</v>
      </c>
      <c r="B6198" s="25" t="s">
        <v>836</v>
      </c>
      <c r="C6198" s="26" t="s">
        <v>680</v>
      </c>
      <c r="D6198" s="26">
        <v>100</v>
      </c>
      <c r="E6198" s="26" t="s">
        <v>235</v>
      </c>
      <c r="F6198" s="26" t="s">
        <v>185</v>
      </c>
      <c r="G6198" s="27"/>
      <c r="H6198" s="28" t="s">
        <v>236</v>
      </c>
      <c r="I6198" s="29" t="s">
        <v>12511</v>
      </c>
      <c r="J6198" s="30">
        <v>25</v>
      </c>
      <c r="K6198" s="31" t="s">
        <v>12512</v>
      </c>
      <c r="L6198" s="6">
        <v>-431.11174699999998</v>
      </c>
      <c r="M6198" s="32">
        <f t="shared" si="384"/>
        <v>258.66704819999995</v>
      </c>
      <c r="N6198" s="32">
        <f t="shared" si="385"/>
        <v>237.11146084999999</v>
      </c>
      <c r="O6198" s="32">
        <f t="shared" si="386"/>
        <v>215.55587349999999</v>
      </c>
      <c r="P6198" s="33">
        <f t="shared" si="387"/>
        <v>194.00028614999997</v>
      </c>
      <c r="Q6198" s="34">
        <v>0</v>
      </c>
    </row>
    <row r="6199" spans="1:17" ht="15.75" customHeight="1">
      <c r="A6199" s="24" t="s">
        <v>11133</v>
      </c>
      <c r="B6199" s="25" t="s">
        <v>836</v>
      </c>
      <c r="C6199" s="26" t="s">
        <v>680</v>
      </c>
      <c r="D6199" s="26">
        <v>100</v>
      </c>
      <c r="E6199" s="26" t="s">
        <v>235</v>
      </c>
      <c r="F6199" s="26" t="s">
        <v>185</v>
      </c>
      <c r="G6199" s="27"/>
      <c r="H6199" s="28" t="s">
        <v>236</v>
      </c>
      <c r="I6199" s="29" t="s">
        <v>12513</v>
      </c>
      <c r="J6199" s="30">
        <v>25</v>
      </c>
      <c r="K6199" s="31" t="s">
        <v>12514</v>
      </c>
      <c r="L6199" s="6">
        <v>-403.84669600000001</v>
      </c>
      <c r="M6199" s="32">
        <f t="shared" si="384"/>
        <v>242.3080176</v>
      </c>
      <c r="N6199" s="32">
        <f t="shared" si="385"/>
        <v>222.1156828</v>
      </c>
      <c r="O6199" s="32">
        <f t="shared" si="386"/>
        <v>201.923348</v>
      </c>
      <c r="P6199" s="33">
        <f t="shared" si="387"/>
        <v>181.73101319999998</v>
      </c>
      <c r="Q6199" s="34">
        <v>0</v>
      </c>
    </row>
    <row r="6200" spans="1:17" ht="15.75" customHeight="1">
      <c r="A6200" s="24" t="s">
        <v>11133</v>
      </c>
      <c r="B6200" s="25" t="s">
        <v>836</v>
      </c>
      <c r="C6200" s="26" t="s">
        <v>680</v>
      </c>
      <c r="D6200" s="26">
        <v>100</v>
      </c>
      <c r="E6200" s="26" t="s">
        <v>235</v>
      </c>
      <c r="F6200" s="26" t="s">
        <v>185</v>
      </c>
      <c r="G6200" s="27"/>
      <c r="H6200" s="28" t="s">
        <v>236</v>
      </c>
      <c r="I6200" s="29" t="s">
        <v>12515</v>
      </c>
      <c r="J6200" s="30">
        <v>25</v>
      </c>
      <c r="K6200" s="31" t="s">
        <v>12516</v>
      </c>
      <c r="L6200" s="6">
        <v>-418.15409900000003</v>
      </c>
      <c r="M6200" s="32">
        <f t="shared" si="384"/>
        <v>250.89245940000001</v>
      </c>
      <c r="N6200" s="32">
        <f t="shared" si="385"/>
        <v>229.98475445000003</v>
      </c>
      <c r="O6200" s="32">
        <f t="shared" si="386"/>
        <v>209.07704950000002</v>
      </c>
      <c r="P6200" s="33">
        <f t="shared" si="387"/>
        <v>188.16934455000001</v>
      </c>
      <c r="Q6200" s="34">
        <v>0</v>
      </c>
    </row>
    <row r="6201" spans="1:17" ht="15.75" customHeight="1">
      <c r="A6201" s="24" t="s">
        <v>11133</v>
      </c>
      <c r="B6201" s="25" t="s">
        <v>836</v>
      </c>
      <c r="C6201" s="26" t="s">
        <v>680</v>
      </c>
      <c r="D6201" s="26">
        <v>100</v>
      </c>
      <c r="E6201" s="26" t="s">
        <v>235</v>
      </c>
      <c r="F6201" s="26" t="s">
        <v>185</v>
      </c>
      <c r="G6201" s="27"/>
      <c r="H6201" s="28" t="s">
        <v>236</v>
      </c>
      <c r="I6201" s="29" t="s">
        <v>12517</v>
      </c>
      <c r="J6201" s="30">
        <v>25</v>
      </c>
      <c r="K6201" s="31" t="s">
        <v>12518</v>
      </c>
      <c r="L6201" s="6">
        <v>-431.65164900000002</v>
      </c>
      <c r="M6201" s="32">
        <f t="shared" si="384"/>
        <v>258.99098939999999</v>
      </c>
      <c r="N6201" s="32">
        <f t="shared" si="385"/>
        <v>237.40840695</v>
      </c>
      <c r="O6201" s="32">
        <f t="shared" si="386"/>
        <v>215.82582450000001</v>
      </c>
      <c r="P6201" s="33">
        <f t="shared" si="387"/>
        <v>194.24324204999999</v>
      </c>
      <c r="Q6201" s="34">
        <v>0</v>
      </c>
    </row>
    <row r="6202" spans="1:17" ht="15.75" customHeight="1">
      <c r="A6202" s="24" t="s">
        <v>11133</v>
      </c>
      <c r="B6202" s="25" t="s">
        <v>836</v>
      </c>
      <c r="C6202" s="26" t="s">
        <v>680</v>
      </c>
      <c r="D6202" s="26">
        <v>100</v>
      </c>
      <c r="E6202" s="26" t="s">
        <v>235</v>
      </c>
      <c r="F6202" s="26" t="s">
        <v>185</v>
      </c>
      <c r="G6202" s="27"/>
      <c r="H6202" s="28" t="s">
        <v>236</v>
      </c>
      <c r="I6202" s="29" t="s">
        <v>12519</v>
      </c>
      <c r="J6202" s="30">
        <v>25</v>
      </c>
      <c r="K6202" s="31" t="s">
        <v>12520</v>
      </c>
      <c r="L6202" s="6">
        <v>-441.63983599999995</v>
      </c>
      <c r="M6202" s="32">
        <f t="shared" si="384"/>
        <v>264.98390159999997</v>
      </c>
      <c r="N6202" s="32">
        <f t="shared" si="385"/>
        <v>242.90190979999997</v>
      </c>
      <c r="O6202" s="32">
        <f t="shared" si="386"/>
        <v>220.81991799999997</v>
      </c>
      <c r="P6202" s="33">
        <f t="shared" si="387"/>
        <v>198.73792619999995</v>
      </c>
      <c r="Q6202" s="34">
        <v>0</v>
      </c>
    </row>
    <row r="6203" spans="1:17" ht="15.75" customHeight="1">
      <c r="A6203" s="24" t="s">
        <v>11133</v>
      </c>
      <c r="B6203" s="25" t="s">
        <v>836</v>
      </c>
      <c r="C6203" s="26" t="s">
        <v>680</v>
      </c>
      <c r="D6203" s="26">
        <v>100</v>
      </c>
      <c r="E6203" s="26" t="s">
        <v>235</v>
      </c>
      <c r="F6203" s="26" t="s">
        <v>192</v>
      </c>
      <c r="G6203" s="27"/>
      <c r="H6203" s="28" t="s">
        <v>236</v>
      </c>
      <c r="I6203" s="29" t="s">
        <v>12521</v>
      </c>
      <c r="J6203" s="30">
        <v>25</v>
      </c>
      <c r="K6203" s="31" t="s">
        <v>12522</v>
      </c>
      <c r="L6203" s="6">
        <v>-541.79165699999999</v>
      </c>
      <c r="M6203" s="32">
        <f t="shared" si="384"/>
        <v>325.07499419999999</v>
      </c>
      <c r="N6203" s="32">
        <f t="shared" si="385"/>
        <v>297.98541134999999</v>
      </c>
      <c r="O6203" s="32">
        <f t="shared" si="386"/>
        <v>270.89582849999999</v>
      </c>
      <c r="P6203" s="33">
        <f t="shared" si="387"/>
        <v>243.80624564999999</v>
      </c>
      <c r="Q6203" s="34">
        <v>0</v>
      </c>
    </row>
    <row r="6204" spans="1:17" ht="15.75" customHeight="1">
      <c r="A6204" s="24" t="s">
        <v>11133</v>
      </c>
      <c r="B6204" s="25" t="s">
        <v>836</v>
      </c>
      <c r="C6204" s="26" t="s">
        <v>680</v>
      </c>
      <c r="D6204" s="26">
        <v>100</v>
      </c>
      <c r="E6204" s="26" t="s">
        <v>235</v>
      </c>
      <c r="F6204" s="26" t="s">
        <v>192</v>
      </c>
      <c r="G6204" s="27"/>
      <c r="H6204" s="28" t="s">
        <v>236</v>
      </c>
      <c r="I6204" s="29" t="s">
        <v>12523</v>
      </c>
      <c r="J6204" s="30">
        <v>25</v>
      </c>
      <c r="K6204" s="31" t="s">
        <v>12524</v>
      </c>
      <c r="L6204" s="6">
        <v>-514.52660600000002</v>
      </c>
      <c r="M6204" s="32">
        <f t="shared" si="384"/>
        <v>308.71596360000001</v>
      </c>
      <c r="N6204" s="32">
        <f t="shared" si="385"/>
        <v>282.98963330000004</v>
      </c>
      <c r="O6204" s="32">
        <f t="shared" si="386"/>
        <v>257.26330300000001</v>
      </c>
      <c r="P6204" s="33">
        <f t="shared" si="387"/>
        <v>231.53697269999998</v>
      </c>
      <c r="Q6204" s="34">
        <v>0</v>
      </c>
    </row>
    <row r="6205" spans="1:17" ht="15.75" customHeight="1">
      <c r="A6205" s="24" t="s">
        <v>11133</v>
      </c>
      <c r="B6205" s="25" t="s">
        <v>836</v>
      </c>
      <c r="C6205" s="26" t="s">
        <v>680</v>
      </c>
      <c r="D6205" s="26">
        <v>100</v>
      </c>
      <c r="E6205" s="26" t="s">
        <v>235</v>
      </c>
      <c r="F6205" s="26" t="s">
        <v>192</v>
      </c>
      <c r="G6205" s="27"/>
      <c r="H6205" s="28" t="s">
        <v>236</v>
      </c>
      <c r="I6205" s="29" t="s">
        <v>12525</v>
      </c>
      <c r="J6205" s="30">
        <v>25</v>
      </c>
      <c r="K6205" s="31" t="s">
        <v>12526</v>
      </c>
      <c r="L6205" s="6">
        <v>-528.83400900000004</v>
      </c>
      <c r="M6205" s="32">
        <f t="shared" si="384"/>
        <v>317.30040540000005</v>
      </c>
      <c r="N6205" s="32">
        <f t="shared" si="385"/>
        <v>290.85870495</v>
      </c>
      <c r="O6205" s="32">
        <f t="shared" si="386"/>
        <v>264.41700450000002</v>
      </c>
      <c r="P6205" s="33">
        <f t="shared" si="387"/>
        <v>237.97530404999998</v>
      </c>
      <c r="Q6205" s="34">
        <v>0</v>
      </c>
    </row>
    <row r="6206" spans="1:17" ht="15.75" customHeight="1">
      <c r="A6206" s="24" t="s">
        <v>11133</v>
      </c>
      <c r="B6206" s="25" t="s">
        <v>836</v>
      </c>
      <c r="C6206" s="26" t="s">
        <v>680</v>
      </c>
      <c r="D6206" s="26">
        <v>100</v>
      </c>
      <c r="E6206" s="26" t="s">
        <v>235</v>
      </c>
      <c r="F6206" s="26" t="s">
        <v>192</v>
      </c>
      <c r="G6206" s="27"/>
      <c r="H6206" s="28" t="s">
        <v>236</v>
      </c>
      <c r="I6206" s="29" t="s">
        <v>12527</v>
      </c>
      <c r="J6206" s="30">
        <v>25</v>
      </c>
      <c r="K6206" s="31" t="s">
        <v>12528</v>
      </c>
      <c r="L6206" s="6">
        <v>-542.33155899999997</v>
      </c>
      <c r="M6206" s="32">
        <f t="shared" si="384"/>
        <v>325.39893539999997</v>
      </c>
      <c r="N6206" s="32">
        <f t="shared" si="385"/>
        <v>298.28235744999995</v>
      </c>
      <c r="O6206" s="32">
        <f t="shared" si="386"/>
        <v>271.16577949999999</v>
      </c>
      <c r="P6206" s="33">
        <f t="shared" si="387"/>
        <v>244.04920154999996</v>
      </c>
      <c r="Q6206" s="34">
        <v>0</v>
      </c>
    </row>
    <row r="6207" spans="1:17" ht="15.75" customHeight="1">
      <c r="A6207" s="24" t="s">
        <v>11133</v>
      </c>
      <c r="B6207" s="25" t="s">
        <v>836</v>
      </c>
      <c r="C6207" s="26" t="s">
        <v>680</v>
      </c>
      <c r="D6207" s="26">
        <v>100</v>
      </c>
      <c r="E6207" s="26" t="s">
        <v>235</v>
      </c>
      <c r="F6207" s="26" t="s">
        <v>192</v>
      </c>
      <c r="G6207" s="27"/>
      <c r="H6207" s="28" t="s">
        <v>236</v>
      </c>
      <c r="I6207" s="29" t="s">
        <v>12529</v>
      </c>
      <c r="J6207" s="30">
        <v>25</v>
      </c>
      <c r="K6207" s="31" t="s">
        <v>12530</v>
      </c>
      <c r="L6207" s="6">
        <v>-552.31974600000001</v>
      </c>
      <c r="M6207" s="32">
        <f t="shared" si="384"/>
        <v>331.39184760000001</v>
      </c>
      <c r="N6207" s="32">
        <f t="shared" si="385"/>
        <v>303.77586029999998</v>
      </c>
      <c r="O6207" s="32">
        <f t="shared" si="386"/>
        <v>276.159873</v>
      </c>
      <c r="P6207" s="33">
        <f t="shared" si="387"/>
        <v>248.54388569999998</v>
      </c>
      <c r="Q6207" s="34">
        <v>0</v>
      </c>
    </row>
    <row r="6208" spans="1:17" ht="15.75" customHeight="1">
      <c r="A6208" s="24" t="s">
        <v>11133</v>
      </c>
      <c r="B6208" s="25" t="s">
        <v>836</v>
      </c>
      <c r="C6208" s="26" t="s">
        <v>680</v>
      </c>
      <c r="D6208" s="26">
        <v>100</v>
      </c>
      <c r="E6208" s="26" t="s">
        <v>256</v>
      </c>
      <c r="F6208" s="26" t="s">
        <v>185</v>
      </c>
      <c r="G6208" s="27"/>
      <c r="H6208" s="28" t="s">
        <v>236</v>
      </c>
      <c r="I6208" s="29" t="s">
        <v>12531</v>
      </c>
      <c r="J6208" s="30">
        <v>25</v>
      </c>
      <c r="K6208" s="31" t="s">
        <v>12532</v>
      </c>
      <c r="L6208" s="6">
        <v>-464.04576900000001</v>
      </c>
      <c r="M6208" s="32">
        <f t="shared" si="384"/>
        <v>278.42746139999997</v>
      </c>
      <c r="N6208" s="32">
        <f t="shared" si="385"/>
        <v>255.22517295</v>
      </c>
      <c r="O6208" s="32">
        <f t="shared" si="386"/>
        <v>232.0228845</v>
      </c>
      <c r="P6208" s="33">
        <f t="shared" si="387"/>
        <v>208.82059604999998</v>
      </c>
      <c r="Q6208" s="34">
        <v>0</v>
      </c>
    </row>
    <row r="6209" spans="1:17" ht="15.75" customHeight="1">
      <c r="A6209" s="24" t="s">
        <v>11133</v>
      </c>
      <c r="B6209" s="25" t="s">
        <v>836</v>
      </c>
      <c r="C6209" s="26" t="s">
        <v>680</v>
      </c>
      <c r="D6209" s="26">
        <v>100</v>
      </c>
      <c r="E6209" s="26" t="s">
        <v>256</v>
      </c>
      <c r="F6209" s="26" t="s">
        <v>185</v>
      </c>
      <c r="G6209" s="27"/>
      <c r="H6209" s="28" t="s">
        <v>236</v>
      </c>
      <c r="I6209" s="29" t="s">
        <v>12533</v>
      </c>
      <c r="J6209" s="30">
        <v>25</v>
      </c>
      <c r="K6209" s="31" t="s">
        <v>12534</v>
      </c>
      <c r="L6209" s="6">
        <v>-459.72655300000002</v>
      </c>
      <c r="M6209" s="32">
        <f t="shared" si="384"/>
        <v>275.83593180000003</v>
      </c>
      <c r="N6209" s="32">
        <f t="shared" si="385"/>
        <v>252.84960415</v>
      </c>
      <c r="O6209" s="32">
        <f t="shared" si="386"/>
        <v>229.86327650000001</v>
      </c>
      <c r="P6209" s="33">
        <f t="shared" si="387"/>
        <v>206.87694884999999</v>
      </c>
      <c r="Q6209" s="34">
        <v>0</v>
      </c>
    </row>
    <row r="6210" spans="1:17" ht="15.75" customHeight="1">
      <c r="A6210" s="24" t="s">
        <v>11133</v>
      </c>
      <c r="B6210" s="25" t="s">
        <v>836</v>
      </c>
      <c r="C6210" s="26" t="s">
        <v>680</v>
      </c>
      <c r="D6210" s="26">
        <v>100</v>
      </c>
      <c r="E6210" s="26" t="s">
        <v>256</v>
      </c>
      <c r="F6210" s="26" t="s">
        <v>185</v>
      </c>
      <c r="G6210" s="27"/>
      <c r="H6210" s="28" t="s">
        <v>236</v>
      </c>
      <c r="I6210" s="29" t="s">
        <v>12535</v>
      </c>
      <c r="J6210" s="30">
        <v>25</v>
      </c>
      <c r="K6210" s="31" t="s">
        <v>12536</v>
      </c>
      <c r="L6210" s="6">
        <v>-434.89106099999992</v>
      </c>
      <c r="M6210" s="32">
        <f t="shared" si="384"/>
        <v>260.93463659999998</v>
      </c>
      <c r="N6210" s="32">
        <f t="shared" si="385"/>
        <v>239.19008354999994</v>
      </c>
      <c r="O6210" s="32">
        <f t="shared" si="386"/>
        <v>217.44553049999996</v>
      </c>
      <c r="P6210" s="33">
        <f t="shared" si="387"/>
        <v>195.70097744999995</v>
      </c>
      <c r="Q6210" s="34">
        <v>0</v>
      </c>
    </row>
    <row r="6211" spans="1:17" ht="15.75" customHeight="1">
      <c r="A6211" s="24" t="s">
        <v>11133</v>
      </c>
      <c r="B6211" s="25" t="s">
        <v>836</v>
      </c>
      <c r="C6211" s="26" t="s">
        <v>680</v>
      </c>
      <c r="D6211" s="26">
        <v>100</v>
      </c>
      <c r="E6211" s="26" t="s">
        <v>256</v>
      </c>
      <c r="F6211" s="26" t="s">
        <v>185</v>
      </c>
      <c r="G6211" s="27"/>
      <c r="H6211" s="28" t="s">
        <v>236</v>
      </c>
      <c r="I6211" s="29" t="s">
        <v>12537</v>
      </c>
      <c r="J6211" s="30">
        <v>25</v>
      </c>
      <c r="K6211" s="31" t="s">
        <v>12538</v>
      </c>
      <c r="L6211" s="6">
        <v>-436.78071800000004</v>
      </c>
      <c r="M6211" s="32">
        <f t="shared" si="384"/>
        <v>262.06843079999999</v>
      </c>
      <c r="N6211" s="32">
        <f t="shared" si="385"/>
        <v>240.22939490000002</v>
      </c>
      <c r="O6211" s="32">
        <f t="shared" si="386"/>
        <v>218.39035900000002</v>
      </c>
      <c r="P6211" s="33">
        <f t="shared" si="387"/>
        <v>196.55132309999999</v>
      </c>
      <c r="Q6211" s="34">
        <v>0</v>
      </c>
    </row>
    <row r="6212" spans="1:17" ht="15.75" customHeight="1">
      <c r="A6212" s="24" t="s">
        <v>11133</v>
      </c>
      <c r="B6212" s="25" t="s">
        <v>836</v>
      </c>
      <c r="C6212" s="26" t="s">
        <v>680</v>
      </c>
      <c r="D6212" s="26">
        <v>100</v>
      </c>
      <c r="E6212" s="26" t="s">
        <v>256</v>
      </c>
      <c r="F6212" s="26" t="s">
        <v>185</v>
      </c>
      <c r="G6212" s="27"/>
      <c r="H6212" s="28" t="s">
        <v>236</v>
      </c>
      <c r="I6212" s="29" t="s">
        <v>12539</v>
      </c>
      <c r="J6212" s="30">
        <v>25</v>
      </c>
      <c r="K6212" s="31" t="s">
        <v>12540</v>
      </c>
      <c r="L6212" s="6">
        <v>-449.46841499999999</v>
      </c>
      <c r="M6212" s="32">
        <f t="shared" ref="M6212:M6275" si="388">L6212*40%-L6212</f>
        <v>269.68104899999997</v>
      </c>
      <c r="N6212" s="32">
        <f t="shared" ref="N6212:N6275" si="389">L6212*45%-L6212</f>
        <v>247.20762825</v>
      </c>
      <c r="O6212" s="32">
        <f t="shared" ref="O6212:O6275" si="390">L6212*50%-L6212</f>
        <v>224.7342075</v>
      </c>
      <c r="P6212" s="33">
        <f t="shared" ref="P6212:P6275" si="391">L6212*55%-L6212</f>
        <v>202.26078674999997</v>
      </c>
      <c r="Q6212" s="34">
        <v>0</v>
      </c>
    </row>
    <row r="6213" spans="1:17" ht="15.75" customHeight="1">
      <c r="A6213" s="24" t="s">
        <v>11133</v>
      </c>
      <c r="B6213" s="25" t="s">
        <v>836</v>
      </c>
      <c r="C6213" s="26" t="s">
        <v>680</v>
      </c>
      <c r="D6213" s="26">
        <v>100</v>
      </c>
      <c r="E6213" s="26" t="s">
        <v>256</v>
      </c>
      <c r="F6213" s="26" t="s">
        <v>185</v>
      </c>
      <c r="G6213" s="27"/>
      <c r="H6213" s="28" t="s">
        <v>236</v>
      </c>
      <c r="I6213" s="29" t="s">
        <v>12541</v>
      </c>
      <c r="J6213" s="30">
        <v>25</v>
      </c>
      <c r="K6213" s="31" t="s">
        <v>12542</v>
      </c>
      <c r="L6213" s="6">
        <v>-451.08812099999989</v>
      </c>
      <c r="M6213" s="32">
        <f t="shared" si="388"/>
        <v>270.65287259999991</v>
      </c>
      <c r="N6213" s="32">
        <f t="shared" si="389"/>
        <v>248.09846654999993</v>
      </c>
      <c r="O6213" s="32">
        <f t="shared" si="390"/>
        <v>225.54406049999994</v>
      </c>
      <c r="P6213" s="33">
        <f t="shared" si="391"/>
        <v>202.98965444999993</v>
      </c>
      <c r="Q6213" s="34">
        <v>0</v>
      </c>
    </row>
    <row r="6214" spans="1:17" ht="15.75" customHeight="1">
      <c r="A6214" s="24" t="s">
        <v>11133</v>
      </c>
      <c r="B6214" s="25" t="s">
        <v>836</v>
      </c>
      <c r="C6214" s="26" t="s">
        <v>680</v>
      </c>
      <c r="D6214" s="26">
        <v>100</v>
      </c>
      <c r="E6214" s="26" t="s">
        <v>256</v>
      </c>
      <c r="F6214" s="26" t="s">
        <v>185</v>
      </c>
      <c r="G6214" s="27"/>
      <c r="H6214" s="28" t="s">
        <v>236</v>
      </c>
      <c r="I6214" s="29" t="s">
        <v>12543</v>
      </c>
      <c r="J6214" s="30">
        <v>25</v>
      </c>
      <c r="K6214" s="31" t="s">
        <v>12544</v>
      </c>
      <c r="L6214" s="6">
        <v>-462.96596499999998</v>
      </c>
      <c r="M6214" s="32">
        <f t="shared" si="388"/>
        <v>277.77957900000001</v>
      </c>
      <c r="N6214" s="32">
        <f t="shared" si="389"/>
        <v>254.63128074999997</v>
      </c>
      <c r="O6214" s="32">
        <f t="shared" si="390"/>
        <v>231.48298249999999</v>
      </c>
      <c r="P6214" s="33">
        <f t="shared" si="391"/>
        <v>208.33468424999998</v>
      </c>
      <c r="Q6214" s="34">
        <v>0</v>
      </c>
    </row>
    <row r="6215" spans="1:17" ht="15.75" customHeight="1">
      <c r="A6215" s="24" t="s">
        <v>11133</v>
      </c>
      <c r="B6215" s="25" t="s">
        <v>836</v>
      </c>
      <c r="C6215" s="26" t="s">
        <v>680</v>
      </c>
      <c r="D6215" s="26">
        <v>100</v>
      </c>
      <c r="E6215" s="26" t="s">
        <v>256</v>
      </c>
      <c r="F6215" s="26" t="s">
        <v>185</v>
      </c>
      <c r="G6215" s="27"/>
      <c r="H6215" s="28" t="s">
        <v>236</v>
      </c>
      <c r="I6215" s="29" t="s">
        <v>12545</v>
      </c>
      <c r="J6215" s="30">
        <v>25</v>
      </c>
      <c r="K6215" s="31" t="s">
        <v>12546</v>
      </c>
      <c r="L6215" s="6">
        <v>-464.58567099999999</v>
      </c>
      <c r="M6215" s="32">
        <f t="shared" si="388"/>
        <v>278.75140260000001</v>
      </c>
      <c r="N6215" s="32">
        <f t="shared" si="389"/>
        <v>255.52211904999999</v>
      </c>
      <c r="O6215" s="32">
        <f t="shared" si="390"/>
        <v>232.2928355</v>
      </c>
      <c r="P6215" s="33">
        <f t="shared" si="391"/>
        <v>209.06355194999998</v>
      </c>
      <c r="Q6215" s="34">
        <v>0</v>
      </c>
    </row>
    <row r="6216" spans="1:17" ht="15.75" customHeight="1">
      <c r="A6216" s="24" t="s">
        <v>11133</v>
      </c>
      <c r="B6216" s="25" t="s">
        <v>836</v>
      </c>
      <c r="C6216" s="26" t="s">
        <v>680</v>
      </c>
      <c r="D6216" s="26">
        <v>100</v>
      </c>
      <c r="E6216" s="26" t="s">
        <v>256</v>
      </c>
      <c r="F6216" s="26" t="s">
        <v>185</v>
      </c>
      <c r="G6216" s="27"/>
      <c r="H6216" s="28" t="s">
        <v>236</v>
      </c>
      <c r="I6216" s="29" t="s">
        <v>12547</v>
      </c>
      <c r="J6216" s="30">
        <v>25</v>
      </c>
      <c r="K6216" s="31" t="s">
        <v>12548</v>
      </c>
      <c r="L6216" s="6">
        <v>-472.95415199999997</v>
      </c>
      <c r="M6216" s="32">
        <f t="shared" si="388"/>
        <v>283.77249119999999</v>
      </c>
      <c r="N6216" s="32">
        <f t="shared" si="389"/>
        <v>260.1247836</v>
      </c>
      <c r="O6216" s="32">
        <f t="shared" si="390"/>
        <v>236.47707599999998</v>
      </c>
      <c r="P6216" s="33">
        <f t="shared" si="391"/>
        <v>212.82936839999996</v>
      </c>
      <c r="Q6216" s="34">
        <v>0</v>
      </c>
    </row>
    <row r="6217" spans="1:17" ht="15.75" customHeight="1">
      <c r="A6217" s="24" t="s">
        <v>11133</v>
      </c>
      <c r="B6217" s="25" t="s">
        <v>836</v>
      </c>
      <c r="C6217" s="26" t="s">
        <v>680</v>
      </c>
      <c r="D6217" s="26">
        <v>100</v>
      </c>
      <c r="E6217" s="26" t="s">
        <v>256</v>
      </c>
      <c r="F6217" s="26" t="s">
        <v>185</v>
      </c>
      <c r="G6217" s="27"/>
      <c r="H6217" s="28" t="s">
        <v>236</v>
      </c>
      <c r="I6217" s="29" t="s">
        <v>12549</v>
      </c>
      <c r="J6217" s="30">
        <v>25</v>
      </c>
      <c r="K6217" s="31" t="s">
        <v>12550</v>
      </c>
      <c r="L6217" s="6">
        <v>-474.84380899999996</v>
      </c>
      <c r="M6217" s="32">
        <f t="shared" si="388"/>
        <v>284.9062854</v>
      </c>
      <c r="N6217" s="32">
        <f t="shared" si="389"/>
        <v>261.16409494999994</v>
      </c>
      <c r="O6217" s="32">
        <f t="shared" si="390"/>
        <v>237.42190449999998</v>
      </c>
      <c r="P6217" s="33">
        <f t="shared" si="391"/>
        <v>213.67971404999997</v>
      </c>
      <c r="Q6217" s="34">
        <v>0</v>
      </c>
    </row>
    <row r="6218" spans="1:17" ht="15.75" customHeight="1">
      <c r="A6218" s="24" t="s">
        <v>11133</v>
      </c>
      <c r="B6218" s="25" t="s">
        <v>836</v>
      </c>
      <c r="C6218" s="26" t="s">
        <v>680</v>
      </c>
      <c r="D6218" s="26">
        <v>100</v>
      </c>
      <c r="E6218" s="26" t="s">
        <v>256</v>
      </c>
      <c r="F6218" s="26" t="s">
        <v>192</v>
      </c>
      <c r="G6218" s="27"/>
      <c r="H6218" s="28" t="s">
        <v>236</v>
      </c>
      <c r="I6218" s="29" t="s">
        <v>12551</v>
      </c>
      <c r="J6218" s="30">
        <v>25</v>
      </c>
      <c r="K6218" s="31" t="s">
        <v>12552</v>
      </c>
      <c r="L6218" s="6">
        <v>-574.7256789999999</v>
      </c>
      <c r="M6218" s="32">
        <f t="shared" si="388"/>
        <v>344.83540739999989</v>
      </c>
      <c r="N6218" s="32">
        <f t="shared" si="389"/>
        <v>316.09912344999992</v>
      </c>
      <c r="O6218" s="32">
        <f t="shared" si="390"/>
        <v>287.36283949999995</v>
      </c>
      <c r="P6218" s="33">
        <f t="shared" si="391"/>
        <v>258.62655554999992</v>
      </c>
      <c r="Q6218" s="34">
        <v>0</v>
      </c>
    </row>
    <row r="6219" spans="1:17" ht="15.75" customHeight="1">
      <c r="A6219" s="24" t="s">
        <v>11133</v>
      </c>
      <c r="B6219" s="25" t="s">
        <v>836</v>
      </c>
      <c r="C6219" s="26" t="s">
        <v>680</v>
      </c>
      <c r="D6219" s="26">
        <v>100</v>
      </c>
      <c r="E6219" s="26" t="s">
        <v>256</v>
      </c>
      <c r="F6219" s="26" t="s">
        <v>192</v>
      </c>
      <c r="G6219" s="27"/>
      <c r="H6219" s="28" t="s">
        <v>236</v>
      </c>
      <c r="I6219" s="29" t="s">
        <v>12553</v>
      </c>
      <c r="J6219" s="30">
        <v>25</v>
      </c>
      <c r="K6219" s="31" t="s">
        <v>12554</v>
      </c>
      <c r="L6219" s="6">
        <v>-573.10597300000006</v>
      </c>
      <c r="M6219" s="32">
        <f t="shared" si="388"/>
        <v>343.86358380000001</v>
      </c>
      <c r="N6219" s="32">
        <f t="shared" si="389"/>
        <v>315.20828515000005</v>
      </c>
      <c r="O6219" s="32">
        <f t="shared" si="390"/>
        <v>286.55298650000003</v>
      </c>
      <c r="P6219" s="33">
        <f t="shared" si="391"/>
        <v>257.89768785000001</v>
      </c>
      <c r="Q6219" s="34">
        <v>0</v>
      </c>
    </row>
    <row r="6220" spans="1:17" ht="15.75" customHeight="1">
      <c r="A6220" s="24" t="s">
        <v>11133</v>
      </c>
      <c r="B6220" s="25" t="s">
        <v>836</v>
      </c>
      <c r="C6220" s="26" t="s">
        <v>680</v>
      </c>
      <c r="D6220" s="26">
        <v>100</v>
      </c>
      <c r="E6220" s="26" t="s">
        <v>256</v>
      </c>
      <c r="F6220" s="26" t="s">
        <v>192</v>
      </c>
      <c r="G6220" s="27"/>
      <c r="H6220" s="28" t="s">
        <v>236</v>
      </c>
      <c r="I6220" s="29" t="s">
        <v>12555</v>
      </c>
      <c r="J6220" s="30">
        <v>25</v>
      </c>
      <c r="K6220" s="31" t="s">
        <v>12556</v>
      </c>
      <c r="L6220" s="6">
        <v>-545.84092199999998</v>
      </c>
      <c r="M6220" s="32">
        <f t="shared" si="388"/>
        <v>327.50455319999998</v>
      </c>
      <c r="N6220" s="32">
        <f t="shared" si="389"/>
        <v>300.21250709999998</v>
      </c>
      <c r="O6220" s="32">
        <f t="shared" si="390"/>
        <v>272.92046099999999</v>
      </c>
      <c r="P6220" s="33">
        <f t="shared" si="391"/>
        <v>245.62841489999994</v>
      </c>
      <c r="Q6220" s="34">
        <v>0</v>
      </c>
    </row>
    <row r="6221" spans="1:17" ht="15.75" customHeight="1">
      <c r="A6221" s="24" t="s">
        <v>11133</v>
      </c>
      <c r="B6221" s="25" t="s">
        <v>836</v>
      </c>
      <c r="C6221" s="26" t="s">
        <v>680</v>
      </c>
      <c r="D6221" s="26">
        <v>100</v>
      </c>
      <c r="E6221" s="26" t="s">
        <v>256</v>
      </c>
      <c r="F6221" s="26" t="s">
        <v>192</v>
      </c>
      <c r="G6221" s="27"/>
      <c r="H6221" s="28" t="s">
        <v>236</v>
      </c>
      <c r="I6221" s="29" t="s">
        <v>12557</v>
      </c>
      <c r="J6221" s="30">
        <v>25</v>
      </c>
      <c r="K6221" s="31" t="s">
        <v>12558</v>
      </c>
      <c r="L6221" s="6">
        <v>-547.46062799999993</v>
      </c>
      <c r="M6221" s="32">
        <f t="shared" si="388"/>
        <v>328.47637679999991</v>
      </c>
      <c r="N6221" s="32">
        <f t="shared" si="389"/>
        <v>301.10334539999997</v>
      </c>
      <c r="O6221" s="32">
        <f t="shared" si="390"/>
        <v>273.73031399999996</v>
      </c>
      <c r="P6221" s="33">
        <f t="shared" si="391"/>
        <v>246.35728259999996</v>
      </c>
      <c r="Q6221" s="34">
        <v>0</v>
      </c>
    </row>
    <row r="6222" spans="1:17" ht="15.75" customHeight="1">
      <c r="A6222" s="24" t="s">
        <v>11133</v>
      </c>
      <c r="B6222" s="25" t="s">
        <v>836</v>
      </c>
      <c r="C6222" s="26" t="s">
        <v>680</v>
      </c>
      <c r="D6222" s="26">
        <v>100</v>
      </c>
      <c r="E6222" s="26" t="s">
        <v>256</v>
      </c>
      <c r="F6222" s="26" t="s">
        <v>192</v>
      </c>
      <c r="G6222" s="27"/>
      <c r="H6222" s="28" t="s">
        <v>236</v>
      </c>
      <c r="I6222" s="29" t="s">
        <v>12559</v>
      </c>
      <c r="J6222" s="30">
        <v>25</v>
      </c>
      <c r="K6222" s="31" t="s">
        <v>12560</v>
      </c>
      <c r="L6222" s="6">
        <v>-627.3661239999999</v>
      </c>
      <c r="M6222" s="32">
        <f t="shared" si="388"/>
        <v>376.41967439999996</v>
      </c>
      <c r="N6222" s="32">
        <f t="shared" si="389"/>
        <v>345.05136819999996</v>
      </c>
      <c r="O6222" s="32">
        <f t="shared" si="390"/>
        <v>313.68306199999995</v>
      </c>
      <c r="P6222" s="33">
        <f t="shared" si="391"/>
        <v>282.31475579999994</v>
      </c>
      <c r="Q6222" s="34">
        <v>0</v>
      </c>
    </row>
    <row r="6223" spans="1:17" ht="15.75" customHeight="1">
      <c r="A6223" s="24" t="s">
        <v>11133</v>
      </c>
      <c r="B6223" s="25" t="s">
        <v>836</v>
      </c>
      <c r="C6223" s="26" t="s">
        <v>680</v>
      </c>
      <c r="D6223" s="26">
        <v>100</v>
      </c>
      <c r="E6223" s="26" t="s">
        <v>256</v>
      </c>
      <c r="F6223" s="26" t="s">
        <v>192</v>
      </c>
      <c r="G6223" s="27"/>
      <c r="H6223" s="28" t="s">
        <v>236</v>
      </c>
      <c r="I6223" s="29" t="s">
        <v>12561</v>
      </c>
      <c r="J6223" s="30">
        <v>25</v>
      </c>
      <c r="K6223" s="31" t="s">
        <v>12562</v>
      </c>
      <c r="L6223" s="6">
        <v>-573.64587500000005</v>
      </c>
      <c r="M6223" s="32">
        <f t="shared" si="388"/>
        <v>344.18752500000005</v>
      </c>
      <c r="N6223" s="32">
        <f t="shared" si="389"/>
        <v>315.50523125000001</v>
      </c>
      <c r="O6223" s="32">
        <f t="shared" si="390"/>
        <v>286.82293750000002</v>
      </c>
      <c r="P6223" s="33">
        <f t="shared" si="391"/>
        <v>258.14064374999998</v>
      </c>
      <c r="Q6223" s="34">
        <v>0</v>
      </c>
    </row>
    <row r="6224" spans="1:17" ht="15.75" customHeight="1">
      <c r="A6224" s="24" t="s">
        <v>11133</v>
      </c>
      <c r="B6224" s="25" t="s">
        <v>836</v>
      </c>
      <c r="C6224" s="26" t="s">
        <v>680</v>
      </c>
      <c r="D6224" s="26">
        <v>100</v>
      </c>
      <c r="E6224" s="26" t="s">
        <v>256</v>
      </c>
      <c r="F6224" s="26" t="s">
        <v>192</v>
      </c>
      <c r="G6224" s="27"/>
      <c r="H6224" s="28" t="s">
        <v>236</v>
      </c>
      <c r="I6224" s="29" t="s">
        <v>12563</v>
      </c>
      <c r="J6224" s="30">
        <v>25</v>
      </c>
      <c r="K6224" s="31" t="s">
        <v>12564</v>
      </c>
      <c r="L6224" s="6">
        <v>-575.53553199999999</v>
      </c>
      <c r="M6224" s="32">
        <f t="shared" si="388"/>
        <v>345.32131919999995</v>
      </c>
      <c r="N6224" s="32">
        <f t="shared" si="389"/>
        <v>316.5445426</v>
      </c>
      <c r="O6224" s="32">
        <f t="shared" si="390"/>
        <v>287.76776599999999</v>
      </c>
      <c r="P6224" s="33">
        <f t="shared" si="391"/>
        <v>258.99098939999999</v>
      </c>
      <c r="Q6224" s="34">
        <v>0</v>
      </c>
    </row>
    <row r="6225" spans="1:17" ht="15.75" customHeight="1">
      <c r="A6225" s="24" t="s">
        <v>11133</v>
      </c>
      <c r="B6225" s="25" t="s">
        <v>836</v>
      </c>
      <c r="C6225" s="26" t="s">
        <v>680</v>
      </c>
      <c r="D6225" s="26">
        <v>100</v>
      </c>
      <c r="E6225" s="26" t="s">
        <v>256</v>
      </c>
      <c r="F6225" s="26" t="s">
        <v>192</v>
      </c>
      <c r="G6225" s="27"/>
      <c r="H6225" s="28" t="s">
        <v>236</v>
      </c>
      <c r="I6225" s="29" t="s">
        <v>12565</v>
      </c>
      <c r="J6225" s="30">
        <v>25</v>
      </c>
      <c r="K6225" s="31" t="s">
        <v>12566</v>
      </c>
      <c r="L6225" s="6">
        <v>-583.63406199999997</v>
      </c>
      <c r="M6225" s="32">
        <f t="shared" si="388"/>
        <v>350.18043719999997</v>
      </c>
      <c r="N6225" s="32">
        <f t="shared" si="389"/>
        <v>320.99873409999998</v>
      </c>
      <c r="O6225" s="32">
        <f t="shared" si="390"/>
        <v>291.81703099999999</v>
      </c>
      <c r="P6225" s="33">
        <f t="shared" si="391"/>
        <v>262.63532789999994</v>
      </c>
      <c r="Q6225" s="34">
        <v>0</v>
      </c>
    </row>
    <row r="6226" spans="1:17" ht="15.75" customHeight="1">
      <c r="A6226" s="24" t="s">
        <v>11133</v>
      </c>
      <c r="B6226" s="25" t="s">
        <v>836</v>
      </c>
      <c r="C6226" s="26" t="s">
        <v>680</v>
      </c>
      <c r="D6226" s="26">
        <v>100</v>
      </c>
      <c r="E6226" s="26" t="s">
        <v>256</v>
      </c>
      <c r="F6226" s="26" t="s">
        <v>192</v>
      </c>
      <c r="G6226" s="27"/>
      <c r="H6226" s="28" t="s">
        <v>236</v>
      </c>
      <c r="I6226" s="29" t="s">
        <v>12567</v>
      </c>
      <c r="J6226" s="30">
        <v>25</v>
      </c>
      <c r="K6226" s="31" t="s">
        <v>12568</v>
      </c>
      <c r="L6226" s="6">
        <v>-585.52371900000003</v>
      </c>
      <c r="M6226" s="32">
        <f t="shared" si="388"/>
        <v>351.31423140000004</v>
      </c>
      <c r="N6226" s="32">
        <f t="shared" si="389"/>
        <v>322.03804545000003</v>
      </c>
      <c r="O6226" s="32">
        <f t="shared" si="390"/>
        <v>292.76185950000001</v>
      </c>
      <c r="P6226" s="33">
        <f t="shared" si="391"/>
        <v>263.48567355</v>
      </c>
      <c r="Q6226" s="34">
        <v>0</v>
      </c>
    </row>
    <row r="6227" spans="1:17" ht="15.75" customHeight="1">
      <c r="A6227" s="24" t="s">
        <v>11133</v>
      </c>
      <c r="B6227" s="25" t="s">
        <v>836</v>
      </c>
      <c r="C6227" s="26" t="s">
        <v>680</v>
      </c>
      <c r="D6227" s="26">
        <v>125</v>
      </c>
      <c r="E6227" s="26" t="s">
        <v>235</v>
      </c>
      <c r="F6227" s="26" t="s">
        <v>185</v>
      </c>
      <c r="G6227" s="27"/>
      <c r="H6227" s="28" t="s">
        <v>236</v>
      </c>
      <c r="I6227" s="29" t="s">
        <v>12569</v>
      </c>
      <c r="J6227" s="30">
        <v>25</v>
      </c>
      <c r="K6227" s="31" t="s">
        <v>12570</v>
      </c>
      <c r="L6227" s="6">
        <v>-501.02905600000003</v>
      </c>
      <c r="M6227" s="32">
        <f t="shared" si="388"/>
        <v>300.61743360000003</v>
      </c>
      <c r="N6227" s="32">
        <f t="shared" si="389"/>
        <v>275.56598080000003</v>
      </c>
      <c r="O6227" s="32">
        <f t="shared" si="390"/>
        <v>250.51452800000001</v>
      </c>
      <c r="P6227" s="33">
        <f t="shared" si="391"/>
        <v>225.46307519999999</v>
      </c>
      <c r="Q6227" s="34">
        <v>0</v>
      </c>
    </row>
    <row r="6228" spans="1:17" ht="15.75" customHeight="1">
      <c r="A6228" s="24" t="s">
        <v>11133</v>
      </c>
      <c r="B6228" s="25" t="s">
        <v>836</v>
      </c>
      <c r="C6228" s="26" t="s">
        <v>680</v>
      </c>
      <c r="D6228" s="26">
        <v>125</v>
      </c>
      <c r="E6228" s="26" t="s">
        <v>235</v>
      </c>
      <c r="F6228" s="26" t="s">
        <v>185</v>
      </c>
      <c r="G6228" s="27"/>
      <c r="H6228" s="28" t="s">
        <v>236</v>
      </c>
      <c r="I6228" s="29" t="s">
        <v>12571</v>
      </c>
      <c r="J6228" s="30">
        <v>25</v>
      </c>
      <c r="K6228" s="31" t="s">
        <v>12572</v>
      </c>
      <c r="L6228" s="6">
        <v>-473.764005</v>
      </c>
      <c r="M6228" s="32">
        <f t="shared" si="388"/>
        <v>284.25840299999999</v>
      </c>
      <c r="N6228" s="32">
        <f t="shared" si="389"/>
        <v>260.57020275000002</v>
      </c>
      <c r="O6228" s="32">
        <f t="shared" si="390"/>
        <v>236.8820025</v>
      </c>
      <c r="P6228" s="33">
        <f t="shared" si="391"/>
        <v>213.19380224999998</v>
      </c>
      <c r="Q6228" s="34">
        <v>0</v>
      </c>
    </row>
    <row r="6229" spans="1:17" ht="15.75" customHeight="1">
      <c r="A6229" s="24" t="s">
        <v>11133</v>
      </c>
      <c r="B6229" s="25" t="s">
        <v>836</v>
      </c>
      <c r="C6229" s="26" t="s">
        <v>680</v>
      </c>
      <c r="D6229" s="26">
        <v>125</v>
      </c>
      <c r="E6229" s="26" t="s">
        <v>235</v>
      </c>
      <c r="F6229" s="26" t="s">
        <v>185</v>
      </c>
      <c r="G6229" s="27"/>
      <c r="H6229" s="28" t="s">
        <v>236</v>
      </c>
      <c r="I6229" s="29" t="s">
        <v>12573</v>
      </c>
      <c r="J6229" s="30">
        <v>25</v>
      </c>
      <c r="K6229" s="31" t="s">
        <v>12574</v>
      </c>
      <c r="L6229" s="6">
        <v>-488.07140800000008</v>
      </c>
      <c r="M6229" s="32">
        <f t="shared" si="388"/>
        <v>292.84284480000002</v>
      </c>
      <c r="N6229" s="32">
        <f t="shared" si="389"/>
        <v>268.43927440000004</v>
      </c>
      <c r="O6229" s="32">
        <f t="shared" si="390"/>
        <v>244.03570400000004</v>
      </c>
      <c r="P6229" s="33">
        <f t="shared" si="391"/>
        <v>219.63213360000003</v>
      </c>
      <c r="Q6229" s="34">
        <v>0</v>
      </c>
    </row>
    <row r="6230" spans="1:17" ht="15.75" customHeight="1">
      <c r="A6230" s="24" t="s">
        <v>11133</v>
      </c>
      <c r="B6230" s="25" t="s">
        <v>836</v>
      </c>
      <c r="C6230" s="26" t="s">
        <v>680</v>
      </c>
      <c r="D6230" s="26">
        <v>125</v>
      </c>
      <c r="E6230" s="26" t="s">
        <v>235</v>
      </c>
      <c r="F6230" s="26" t="s">
        <v>185</v>
      </c>
      <c r="G6230" s="27"/>
      <c r="H6230" s="28" t="s">
        <v>236</v>
      </c>
      <c r="I6230" s="29" t="s">
        <v>12575</v>
      </c>
      <c r="J6230" s="30">
        <v>25</v>
      </c>
      <c r="K6230" s="31" t="s">
        <v>12576</v>
      </c>
      <c r="L6230" s="6">
        <v>-501.56895800000001</v>
      </c>
      <c r="M6230" s="32">
        <f t="shared" si="388"/>
        <v>300.94137480000001</v>
      </c>
      <c r="N6230" s="32">
        <f t="shared" si="389"/>
        <v>275.86292689999999</v>
      </c>
      <c r="O6230" s="32">
        <f t="shared" si="390"/>
        <v>250.784479</v>
      </c>
      <c r="P6230" s="33">
        <f t="shared" si="391"/>
        <v>225.70603109999996</v>
      </c>
      <c r="Q6230" s="34">
        <v>0</v>
      </c>
    </row>
    <row r="6231" spans="1:17" ht="15.75" customHeight="1">
      <c r="A6231" s="24" t="s">
        <v>11133</v>
      </c>
      <c r="B6231" s="25" t="s">
        <v>836</v>
      </c>
      <c r="C6231" s="26" t="s">
        <v>680</v>
      </c>
      <c r="D6231" s="26">
        <v>125</v>
      </c>
      <c r="E6231" s="26" t="s">
        <v>235</v>
      </c>
      <c r="F6231" s="26" t="s">
        <v>185</v>
      </c>
      <c r="G6231" s="27"/>
      <c r="H6231" s="28" t="s">
        <v>236</v>
      </c>
      <c r="I6231" s="29" t="s">
        <v>12577</v>
      </c>
      <c r="J6231" s="30">
        <v>25</v>
      </c>
      <c r="K6231" s="31" t="s">
        <v>12578</v>
      </c>
      <c r="L6231" s="6">
        <v>-511.82709599999998</v>
      </c>
      <c r="M6231" s="32">
        <f t="shared" si="388"/>
        <v>307.09625759999994</v>
      </c>
      <c r="N6231" s="32">
        <f t="shared" si="389"/>
        <v>281.50490279999997</v>
      </c>
      <c r="O6231" s="32">
        <f t="shared" si="390"/>
        <v>255.91354799999999</v>
      </c>
      <c r="P6231" s="33">
        <f t="shared" si="391"/>
        <v>230.32219319999996</v>
      </c>
      <c r="Q6231" s="34">
        <v>0</v>
      </c>
    </row>
    <row r="6232" spans="1:17" ht="15.75" customHeight="1">
      <c r="A6232" s="24" t="s">
        <v>11133</v>
      </c>
      <c r="B6232" s="25" t="s">
        <v>836</v>
      </c>
      <c r="C6232" s="26" t="s">
        <v>680</v>
      </c>
      <c r="D6232" s="26">
        <v>125</v>
      </c>
      <c r="E6232" s="26" t="s">
        <v>235</v>
      </c>
      <c r="F6232" s="26" t="s">
        <v>192</v>
      </c>
      <c r="G6232" s="27"/>
      <c r="H6232" s="28" t="s">
        <v>236</v>
      </c>
      <c r="I6232" s="29" t="s">
        <v>12579</v>
      </c>
      <c r="J6232" s="30">
        <v>25</v>
      </c>
      <c r="K6232" s="31" t="s">
        <v>12580</v>
      </c>
      <c r="L6232" s="6">
        <v>-618.99764300000004</v>
      </c>
      <c r="M6232" s="32">
        <f t="shared" si="388"/>
        <v>371.39858579999998</v>
      </c>
      <c r="N6232" s="32">
        <f t="shared" si="389"/>
        <v>340.44870365000003</v>
      </c>
      <c r="O6232" s="32">
        <f t="shared" si="390"/>
        <v>309.49882150000002</v>
      </c>
      <c r="P6232" s="33">
        <f t="shared" si="391"/>
        <v>278.54893935000001</v>
      </c>
      <c r="Q6232" s="34">
        <v>0</v>
      </c>
    </row>
    <row r="6233" spans="1:17" ht="15.75" customHeight="1">
      <c r="A6233" s="24" t="s">
        <v>11133</v>
      </c>
      <c r="B6233" s="25" t="s">
        <v>836</v>
      </c>
      <c r="C6233" s="26" t="s">
        <v>680</v>
      </c>
      <c r="D6233" s="26">
        <v>125</v>
      </c>
      <c r="E6233" s="26" t="s">
        <v>235</v>
      </c>
      <c r="F6233" s="26" t="s">
        <v>192</v>
      </c>
      <c r="G6233" s="27"/>
      <c r="H6233" s="28" t="s">
        <v>236</v>
      </c>
      <c r="I6233" s="29" t="s">
        <v>12581</v>
      </c>
      <c r="J6233" s="30">
        <v>25</v>
      </c>
      <c r="K6233" s="31" t="s">
        <v>12582</v>
      </c>
      <c r="L6233" s="6">
        <v>-591.46264100000008</v>
      </c>
      <c r="M6233" s="32">
        <f t="shared" si="388"/>
        <v>354.87758460000003</v>
      </c>
      <c r="N6233" s="32">
        <f t="shared" si="389"/>
        <v>325.30445255000001</v>
      </c>
      <c r="O6233" s="32">
        <f t="shared" si="390"/>
        <v>295.73132050000004</v>
      </c>
      <c r="P6233" s="33">
        <f t="shared" si="391"/>
        <v>266.15818845000001</v>
      </c>
      <c r="Q6233" s="34">
        <v>0</v>
      </c>
    </row>
    <row r="6234" spans="1:17" ht="15.75" customHeight="1">
      <c r="A6234" s="24" t="s">
        <v>11133</v>
      </c>
      <c r="B6234" s="25" t="s">
        <v>836</v>
      </c>
      <c r="C6234" s="26" t="s">
        <v>680</v>
      </c>
      <c r="D6234" s="26">
        <v>125</v>
      </c>
      <c r="E6234" s="26" t="s">
        <v>235</v>
      </c>
      <c r="F6234" s="26" t="s">
        <v>192</v>
      </c>
      <c r="G6234" s="27"/>
      <c r="H6234" s="28" t="s">
        <v>236</v>
      </c>
      <c r="I6234" s="29" t="s">
        <v>12583</v>
      </c>
      <c r="J6234" s="30">
        <v>25</v>
      </c>
      <c r="K6234" s="31" t="s">
        <v>12584</v>
      </c>
      <c r="L6234" s="6">
        <v>-605.7700440000001</v>
      </c>
      <c r="M6234" s="32">
        <f t="shared" si="388"/>
        <v>363.46202640000001</v>
      </c>
      <c r="N6234" s="32">
        <f t="shared" si="389"/>
        <v>333.17352420000003</v>
      </c>
      <c r="O6234" s="32">
        <f t="shared" si="390"/>
        <v>302.88502200000005</v>
      </c>
      <c r="P6234" s="33">
        <f t="shared" si="391"/>
        <v>272.59651980000001</v>
      </c>
      <c r="Q6234" s="34">
        <v>0</v>
      </c>
    </row>
    <row r="6235" spans="1:17" ht="15.75" customHeight="1">
      <c r="A6235" s="24" t="s">
        <v>11133</v>
      </c>
      <c r="B6235" s="25" t="s">
        <v>836</v>
      </c>
      <c r="C6235" s="26" t="s">
        <v>680</v>
      </c>
      <c r="D6235" s="26">
        <v>125</v>
      </c>
      <c r="E6235" s="26" t="s">
        <v>235</v>
      </c>
      <c r="F6235" s="26" t="s">
        <v>192</v>
      </c>
      <c r="G6235" s="27"/>
      <c r="H6235" s="28" t="s">
        <v>236</v>
      </c>
      <c r="I6235" s="29" t="s">
        <v>12585</v>
      </c>
      <c r="J6235" s="30">
        <v>25</v>
      </c>
      <c r="K6235" s="31" t="s">
        <v>12586</v>
      </c>
      <c r="L6235" s="6">
        <v>-619.53754500000002</v>
      </c>
      <c r="M6235" s="32">
        <f t="shared" si="388"/>
        <v>371.72252700000001</v>
      </c>
      <c r="N6235" s="32">
        <f t="shared" si="389"/>
        <v>340.74564974999998</v>
      </c>
      <c r="O6235" s="32">
        <f t="shared" si="390"/>
        <v>309.76877250000001</v>
      </c>
      <c r="P6235" s="33">
        <f t="shared" si="391"/>
        <v>278.79189524999998</v>
      </c>
      <c r="Q6235" s="34">
        <v>0</v>
      </c>
    </row>
    <row r="6236" spans="1:17" ht="15.75" customHeight="1">
      <c r="A6236" s="24" t="s">
        <v>11133</v>
      </c>
      <c r="B6236" s="25" t="s">
        <v>836</v>
      </c>
      <c r="C6236" s="26" t="s">
        <v>680</v>
      </c>
      <c r="D6236" s="26">
        <v>125</v>
      </c>
      <c r="E6236" s="26" t="s">
        <v>235</v>
      </c>
      <c r="F6236" s="26" t="s">
        <v>192</v>
      </c>
      <c r="G6236" s="27"/>
      <c r="H6236" s="28" t="s">
        <v>236</v>
      </c>
      <c r="I6236" s="29" t="s">
        <v>12587</v>
      </c>
      <c r="J6236" s="30">
        <v>25</v>
      </c>
      <c r="K6236" s="31" t="s">
        <v>12588</v>
      </c>
      <c r="L6236" s="6">
        <v>-629.52573199999995</v>
      </c>
      <c r="M6236" s="32">
        <f t="shared" si="388"/>
        <v>377.71543919999999</v>
      </c>
      <c r="N6236" s="32">
        <f t="shared" si="389"/>
        <v>346.23915259999995</v>
      </c>
      <c r="O6236" s="32">
        <f t="shared" si="390"/>
        <v>314.76286599999997</v>
      </c>
      <c r="P6236" s="33">
        <f t="shared" si="391"/>
        <v>283.28657939999994</v>
      </c>
      <c r="Q6236" s="34">
        <v>0</v>
      </c>
    </row>
    <row r="6237" spans="1:17" ht="15.75" customHeight="1">
      <c r="A6237" s="24" t="s">
        <v>11133</v>
      </c>
      <c r="B6237" s="25" t="s">
        <v>836</v>
      </c>
      <c r="C6237" s="26" t="s">
        <v>680</v>
      </c>
      <c r="D6237" s="26">
        <v>125</v>
      </c>
      <c r="E6237" s="26" t="s">
        <v>256</v>
      </c>
      <c r="F6237" s="26" t="s">
        <v>185</v>
      </c>
      <c r="G6237" s="27"/>
      <c r="H6237" s="28" t="s">
        <v>236</v>
      </c>
      <c r="I6237" s="29" t="s">
        <v>12589</v>
      </c>
      <c r="J6237" s="30">
        <v>25</v>
      </c>
      <c r="K6237" s="31" t="s">
        <v>12590</v>
      </c>
      <c r="L6237" s="6">
        <v>-548.00052999999991</v>
      </c>
      <c r="M6237" s="32">
        <f t="shared" si="388"/>
        <v>328.80031799999995</v>
      </c>
      <c r="N6237" s="32">
        <f t="shared" si="389"/>
        <v>301.40029149999998</v>
      </c>
      <c r="O6237" s="32">
        <f t="shared" si="390"/>
        <v>274.00026499999996</v>
      </c>
      <c r="P6237" s="33">
        <f t="shared" si="391"/>
        <v>246.60023849999993</v>
      </c>
      <c r="Q6237" s="34">
        <v>0</v>
      </c>
    </row>
    <row r="6238" spans="1:17" ht="15.75" customHeight="1">
      <c r="A6238" s="24" t="s">
        <v>11133</v>
      </c>
      <c r="B6238" s="25" t="s">
        <v>836</v>
      </c>
      <c r="C6238" s="26" t="s">
        <v>680</v>
      </c>
      <c r="D6238" s="26">
        <v>125</v>
      </c>
      <c r="E6238" s="26" t="s">
        <v>256</v>
      </c>
      <c r="F6238" s="26" t="s">
        <v>185</v>
      </c>
      <c r="G6238" s="27"/>
      <c r="H6238" s="28" t="s">
        <v>236</v>
      </c>
      <c r="I6238" s="29" t="s">
        <v>12591</v>
      </c>
      <c r="J6238" s="30">
        <v>25</v>
      </c>
      <c r="K6238" s="31" t="s">
        <v>12592</v>
      </c>
      <c r="L6238" s="6">
        <v>-523.43498899999997</v>
      </c>
      <c r="M6238" s="32">
        <f t="shared" si="388"/>
        <v>314.06099339999997</v>
      </c>
      <c r="N6238" s="32">
        <f t="shared" si="389"/>
        <v>287.88924394999998</v>
      </c>
      <c r="O6238" s="32">
        <f t="shared" si="390"/>
        <v>261.71749449999999</v>
      </c>
      <c r="P6238" s="33">
        <f t="shared" si="391"/>
        <v>235.54574504999994</v>
      </c>
      <c r="Q6238" s="34">
        <v>0</v>
      </c>
    </row>
    <row r="6239" spans="1:17" ht="15.75" customHeight="1">
      <c r="A6239" s="24" t="s">
        <v>11133</v>
      </c>
      <c r="B6239" s="25" t="s">
        <v>836</v>
      </c>
      <c r="C6239" s="26" t="s">
        <v>680</v>
      </c>
      <c r="D6239" s="26">
        <v>125</v>
      </c>
      <c r="E6239" s="26" t="s">
        <v>256</v>
      </c>
      <c r="F6239" s="26" t="s">
        <v>185</v>
      </c>
      <c r="G6239" s="27"/>
      <c r="H6239" s="28" t="s">
        <v>236</v>
      </c>
      <c r="I6239" s="29" t="s">
        <v>12593</v>
      </c>
      <c r="J6239" s="30">
        <v>25</v>
      </c>
      <c r="K6239" s="31" t="s">
        <v>12594</v>
      </c>
      <c r="L6239" s="6">
        <v>-537.74239199999988</v>
      </c>
      <c r="M6239" s="32">
        <f t="shared" si="388"/>
        <v>322.64543519999995</v>
      </c>
      <c r="N6239" s="32">
        <f t="shared" si="389"/>
        <v>295.75831559999995</v>
      </c>
      <c r="O6239" s="32">
        <f t="shared" si="390"/>
        <v>268.87119599999994</v>
      </c>
      <c r="P6239" s="33">
        <f t="shared" si="391"/>
        <v>241.98407639999994</v>
      </c>
      <c r="Q6239" s="34">
        <v>0</v>
      </c>
    </row>
    <row r="6240" spans="1:17" ht="15.75" customHeight="1">
      <c r="A6240" s="24" t="s">
        <v>11133</v>
      </c>
      <c r="B6240" s="25" t="s">
        <v>836</v>
      </c>
      <c r="C6240" s="26" t="s">
        <v>680</v>
      </c>
      <c r="D6240" s="26">
        <v>125</v>
      </c>
      <c r="E6240" s="26" t="s">
        <v>256</v>
      </c>
      <c r="F6240" s="26" t="s">
        <v>185</v>
      </c>
      <c r="G6240" s="27"/>
      <c r="H6240" s="28" t="s">
        <v>236</v>
      </c>
      <c r="I6240" s="29" t="s">
        <v>12595</v>
      </c>
      <c r="J6240" s="30">
        <v>25</v>
      </c>
      <c r="K6240" s="31" t="s">
        <v>12596</v>
      </c>
      <c r="L6240" s="6">
        <v>-551.23994199999993</v>
      </c>
      <c r="M6240" s="32">
        <f t="shared" si="388"/>
        <v>330.74396519999993</v>
      </c>
      <c r="N6240" s="32">
        <f t="shared" si="389"/>
        <v>303.18196809999995</v>
      </c>
      <c r="O6240" s="32">
        <f t="shared" si="390"/>
        <v>275.61997099999996</v>
      </c>
      <c r="P6240" s="33">
        <f t="shared" si="391"/>
        <v>248.05797389999992</v>
      </c>
      <c r="Q6240" s="34">
        <v>0</v>
      </c>
    </row>
    <row r="6241" spans="1:17" ht="15.75" customHeight="1">
      <c r="A6241" s="24" t="s">
        <v>11133</v>
      </c>
      <c r="B6241" s="25" t="s">
        <v>836</v>
      </c>
      <c r="C6241" s="26" t="s">
        <v>680</v>
      </c>
      <c r="D6241" s="26">
        <v>125</v>
      </c>
      <c r="E6241" s="26" t="s">
        <v>256</v>
      </c>
      <c r="F6241" s="26" t="s">
        <v>185</v>
      </c>
      <c r="G6241" s="27"/>
      <c r="H6241" s="28" t="s">
        <v>236</v>
      </c>
      <c r="I6241" s="29" t="s">
        <v>12597</v>
      </c>
      <c r="J6241" s="30">
        <v>25</v>
      </c>
      <c r="K6241" s="31" t="s">
        <v>12598</v>
      </c>
      <c r="L6241" s="6">
        <v>-561.49808000000007</v>
      </c>
      <c r="M6241" s="32">
        <f t="shared" si="388"/>
        <v>336.89884800000004</v>
      </c>
      <c r="N6241" s="32">
        <f t="shared" si="389"/>
        <v>308.82394400000004</v>
      </c>
      <c r="O6241" s="32">
        <f t="shared" si="390"/>
        <v>280.74904000000004</v>
      </c>
      <c r="P6241" s="33">
        <f t="shared" si="391"/>
        <v>252.67413600000003</v>
      </c>
      <c r="Q6241" s="34">
        <v>0</v>
      </c>
    </row>
    <row r="6242" spans="1:17" ht="15.75" customHeight="1">
      <c r="A6242" s="24" t="s">
        <v>11133</v>
      </c>
      <c r="B6242" s="25" t="s">
        <v>836</v>
      </c>
      <c r="C6242" s="26" t="s">
        <v>680</v>
      </c>
      <c r="D6242" s="26">
        <v>125</v>
      </c>
      <c r="E6242" s="26" t="s">
        <v>256</v>
      </c>
      <c r="F6242" s="26" t="s">
        <v>185</v>
      </c>
      <c r="G6242" s="27"/>
      <c r="H6242" s="28" t="s">
        <v>236</v>
      </c>
      <c r="I6242" s="29" t="s">
        <v>12599</v>
      </c>
      <c r="J6242" s="30">
        <v>25</v>
      </c>
      <c r="K6242" s="31" t="s">
        <v>12600</v>
      </c>
      <c r="L6242" s="6">
        <v>-531.80346999999995</v>
      </c>
      <c r="M6242" s="32">
        <f t="shared" si="388"/>
        <v>319.08208199999996</v>
      </c>
      <c r="N6242" s="32">
        <f t="shared" si="389"/>
        <v>292.49190849999997</v>
      </c>
      <c r="O6242" s="32">
        <f t="shared" si="390"/>
        <v>265.90173499999997</v>
      </c>
      <c r="P6242" s="33">
        <f t="shared" si="391"/>
        <v>239.31156149999993</v>
      </c>
      <c r="Q6242" s="34">
        <v>0</v>
      </c>
    </row>
    <row r="6243" spans="1:17" ht="15.75" customHeight="1">
      <c r="A6243" s="24" t="s">
        <v>11133</v>
      </c>
      <c r="B6243" s="25" t="s">
        <v>836</v>
      </c>
      <c r="C6243" s="26" t="s">
        <v>680</v>
      </c>
      <c r="D6243" s="26">
        <v>125</v>
      </c>
      <c r="E6243" s="26" t="s">
        <v>256</v>
      </c>
      <c r="F6243" s="26" t="s">
        <v>185</v>
      </c>
      <c r="G6243" s="27"/>
      <c r="H6243" s="28" t="s">
        <v>236</v>
      </c>
      <c r="I6243" s="29" t="s">
        <v>12601</v>
      </c>
      <c r="J6243" s="30">
        <v>25</v>
      </c>
      <c r="K6243" s="31" t="s">
        <v>12602</v>
      </c>
      <c r="L6243" s="6">
        <v>-532.34337199999993</v>
      </c>
      <c r="M6243" s="32">
        <f t="shared" si="388"/>
        <v>319.40602319999994</v>
      </c>
      <c r="N6243" s="32">
        <f t="shared" si="389"/>
        <v>292.78885459999992</v>
      </c>
      <c r="O6243" s="32">
        <f t="shared" si="390"/>
        <v>266.17168599999997</v>
      </c>
      <c r="P6243" s="33">
        <f t="shared" si="391"/>
        <v>239.55451739999995</v>
      </c>
      <c r="Q6243" s="34">
        <v>0</v>
      </c>
    </row>
    <row r="6244" spans="1:17" ht="15.75" customHeight="1">
      <c r="A6244" s="24" t="s">
        <v>11133</v>
      </c>
      <c r="B6244" s="25" t="s">
        <v>836</v>
      </c>
      <c r="C6244" s="26" t="s">
        <v>680</v>
      </c>
      <c r="D6244" s="26">
        <v>125</v>
      </c>
      <c r="E6244" s="26" t="s">
        <v>256</v>
      </c>
      <c r="F6244" s="26" t="s">
        <v>185</v>
      </c>
      <c r="G6244" s="27"/>
      <c r="H6244" s="28" t="s">
        <v>236</v>
      </c>
      <c r="I6244" s="29" t="s">
        <v>12603</v>
      </c>
      <c r="J6244" s="30">
        <v>25</v>
      </c>
      <c r="K6244" s="31" t="s">
        <v>12604</v>
      </c>
      <c r="L6244" s="6">
        <v>-504.26846800000004</v>
      </c>
      <c r="M6244" s="32">
        <f t="shared" si="388"/>
        <v>302.56108080000001</v>
      </c>
      <c r="N6244" s="32">
        <f t="shared" si="389"/>
        <v>277.3476574</v>
      </c>
      <c r="O6244" s="32">
        <f t="shared" si="390"/>
        <v>252.13423400000002</v>
      </c>
      <c r="P6244" s="33">
        <f t="shared" si="391"/>
        <v>226.92081059999998</v>
      </c>
      <c r="Q6244" s="34">
        <v>0</v>
      </c>
    </row>
    <row r="6245" spans="1:17" ht="15.75" customHeight="1">
      <c r="A6245" s="24" t="s">
        <v>11133</v>
      </c>
      <c r="B6245" s="25" t="s">
        <v>836</v>
      </c>
      <c r="C6245" s="26" t="s">
        <v>680</v>
      </c>
      <c r="D6245" s="26">
        <v>125</v>
      </c>
      <c r="E6245" s="26" t="s">
        <v>256</v>
      </c>
      <c r="F6245" s="26" t="s">
        <v>185</v>
      </c>
      <c r="G6245" s="27"/>
      <c r="H6245" s="28" t="s">
        <v>236</v>
      </c>
      <c r="I6245" s="29" t="s">
        <v>12605</v>
      </c>
      <c r="J6245" s="30">
        <v>25</v>
      </c>
      <c r="K6245" s="31" t="s">
        <v>12606</v>
      </c>
      <c r="L6245" s="6">
        <v>-518.84582199999988</v>
      </c>
      <c r="M6245" s="32">
        <f t="shared" si="388"/>
        <v>311.30749319999995</v>
      </c>
      <c r="N6245" s="32">
        <f t="shared" si="389"/>
        <v>285.36520209999992</v>
      </c>
      <c r="O6245" s="32">
        <f t="shared" si="390"/>
        <v>259.42291099999994</v>
      </c>
      <c r="P6245" s="33">
        <f t="shared" si="391"/>
        <v>233.48061989999991</v>
      </c>
      <c r="Q6245" s="34">
        <v>0</v>
      </c>
    </row>
    <row r="6246" spans="1:17" ht="15.75" customHeight="1">
      <c r="A6246" s="24" t="s">
        <v>11133</v>
      </c>
      <c r="B6246" s="25" t="s">
        <v>836</v>
      </c>
      <c r="C6246" s="26" t="s">
        <v>680</v>
      </c>
      <c r="D6246" s="26">
        <v>125</v>
      </c>
      <c r="E6246" s="26" t="s">
        <v>256</v>
      </c>
      <c r="F6246" s="26" t="s">
        <v>185</v>
      </c>
      <c r="G6246" s="27"/>
      <c r="H6246" s="28" t="s">
        <v>236</v>
      </c>
      <c r="I6246" s="29" t="s">
        <v>12607</v>
      </c>
      <c r="J6246" s="30">
        <v>25</v>
      </c>
      <c r="K6246" s="31" t="s">
        <v>12608</v>
      </c>
      <c r="L6246" s="6">
        <v>-542.33155899999997</v>
      </c>
      <c r="M6246" s="32">
        <f t="shared" si="388"/>
        <v>325.39893539999997</v>
      </c>
      <c r="N6246" s="32">
        <f t="shared" si="389"/>
        <v>298.28235744999995</v>
      </c>
      <c r="O6246" s="32">
        <f t="shared" si="390"/>
        <v>271.16577949999999</v>
      </c>
      <c r="P6246" s="33">
        <f t="shared" si="391"/>
        <v>244.04920154999996</v>
      </c>
      <c r="Q6246" s="34">
        <v>0</v>
      </c>
    </row>
    <row r="6247" spans="1:17" ht="15.75" customHeight="1">
      <c r="A6247" s="24" t="s">
        <v>11133</v>
      </c>
      <c r="B6247" s="25" t="s">
        <v>836</v>
      </c>
      <c r="C6247" s="26" t="s">
        <v>680</v>
      </c>
      <c r="D6247" s="26">
        <v>125</v>
      </c>
      <c r="E6247" s="26" t="s">
        <v>256</v>
      </c>
      <c r="F6247" s="26" t="s">
        <v>192</v>
      </c>
      <c r="G6247" s="27"/>
      <c r="H6247" s="28" t="s">
        <v>236</v>
      </c>
      <c r="I6247" s="29" t="s">
        <v>12609</v>
      </c>
      <c r="J6247" s="30">
        <v>25</v>
      </c>
      <c r="K6247" s="31" t="s">
        <v>12610</v>
      </c>
      <c r="L6247" s="6">
        <v>-649.50210599999991</v>
      </c>
      <c r="M6247" s="32">
        <f t="shared" si="388"/>
        <v>389.70126359999995</v>
      </c>
      <c r="N6247" s="32">
        <f t="shared" si="389"/>
        <v>357.22615829999995</v>
      </c>
      <c r="O6247" s="32">
        <f t="shared" si="390"/>
        <v>324.75105299999996</v>
      </c>
      <c r="P6247" s="33">
        <f t="shared" si="391"/>
        <v>292.2759476999999</v>
      </c>
      <c r="Q6247" s="34">
        <v>0</v>
      </c>
    </row>
    <row r="6248" spans="1:17" ht="15.75" customHeight="1">
      <c r="A6248" s="24" t="s">
        <v>11133</v>
      </c>
      <c r="B6248" s="25" t="s">
        <v>836</v>
      </c>
      <c r="C6248" s="26" t="s">
        <v>680</v>
      </c>
      <c r="D6248" s="26">
        <v>125</v>
      </c>
      <c r="E6248" s="26" t="s">
        <v>256</v>
      </c>
      <c r="F6248" s="26" t="s">
        <v>192</v>
      </c>
      <c r="G6248" s="27"/>
      <c r="H6248" s="28" t="s">
        <v>236</v>
      </c>
      <c r="I6248" s="29" t="s">
        <v>12611</v>
      </c>
      <c r="J6248" s="30">
        <v>25</v>
      </c>
      <c r="K6248" s="31" t="s">
        <v>12612</v>
      </c>
      <c r="L6248" s="6">
        <v>-668.6686269999999</v>
      </c>
      <c r="M6248" s="32">
        <f t="shared" si="388"/>
        <v>401.20117619999991</v>
      </c>
      <c r="N6248" s="32">
        <f t="shared" si="389"/>
        <v>367.76774484999993</v>
      </c>
      <c r="O6248" s="32">
        <f t="shared" si="390"/>
        <v>334.33431349999995</v>
      </c>
      <c r="P6248" s="33">
        <f t="shared" si="391"/>
        <v>300.90088214999992</v>
      </c>
      <c r="Q6248" s="34">
        <v>0</v>
      </c>
    </row>
    <row r="6249" spans="1:17" ht="15.75" customHeight="1">
      <c r="A6249" s="24" t="s">
        <v>11133</v>
      </c>
      <c r="B6249" s="25" t="s">
        <v>836</v>
      </c>
      <c r="C6249" s="26" t="s">
        <v>680</v>
      </c>
      <c r="D6249" s="26">
        <v>125</v>
      </c>
      <c r="E6249" s="26" t="s">
        <v>256</v>
      </c>
      <c r="F6249" s="26" t="s">
        <v>192</v>
      </c>
      <c r="G6249" s="27"/>
      <c r="H6249" s="28" t="s">
        <v>236</v>
      </c>
      <c r="I6249" s="29" t="s">
        <v>12613</v>
      </c>
      <c r="J6249" s="30">
        <v>25</v>
      </c>
      <c r="K6249" s="31" t="s">
        <v>12614</v>
      </c>
      <c r="L6249" s="6">
        <v>-641.13362499999994</v>
      </c>
      <c r="M6249" s="32">
        <f t="shared" si="388"/>
        <v>384.68017499999996</v>
      </c>
      <c r="N6249" s="32">
        <f t="shared" si="389"/>
        <v>352.62349374999997</v>
      </c>
      <c r="O6249" s="32">
        <f t="shared" si="390"/>
        <v>320.56681249999997</v>
      </c>
      <c r="P6249" s="33">
        <f t="shared" si="391"/>
        <v>288.51013124999992</v>
      </c>
      <c r="Q6249" s="34">
        <v>0</v>
      </c>
    </row>
    <row r="6250" spans="1:17" ht="15.75" customHeight="1">
      <c r="A6250" s="24" t="s">
        <v>11133</v>
      </c>
      <c r="B6250" s="25" t="s">
        <v>836</v>
      </c>
      <c r="C6250" s="26" t="s">
        <v>680</v>
      </c>
      <c r="D6250" s="26">
        <v>125</v>
      </c>
      <c r="E6250" s="26" t="s">
        <v>256</v>
      </c>
      <c r="F6250" s="26" t="s">
        <v>192</v>
      </c>
      <c r="G6250" s="27"/>
      <c r="H6250" s="28" t="s">
        <v>236</v>
      </c>
      <c r="I6250" s="29" t="s">
        <v>12615</v>
      </c>
      <c r="J6250" s="30">
        <v>25</v>
      </c>
      <c r="K6250" s="31" t="s">
        <v>12616</v>
      </c>
      <c r="L6250" s="6">
        <v>-622.23705499999994</v>
      </c>
      <c r="M6250" s="32">
        <f t="shared" si="388"/>
        <v>373.34223299999996</v>
      </c>
      <c r="N6250" s="32">
        <f t="shared" si="389"/>
        <v>342.23038024999994</v>
      </c>
      <c r="O6250" s="32">
        <f t="shared" si="390"/>
        <v>311.11852749999997</v>
      </c>
      <c r="P6250" s="33">
        <f t="shared" si="391"/>
        <v>280.00667474999995</v>
      </c>
      <c r="Q6250" s="34">
        <v>0</v>
      </c>
    </row>
    <row r="6251" spans="1:17" ht="15.75" customHeight="1">
      <c r="A6251" s="24" t="s">
        <v>11133</v>
      </c>
      <c r="B6251" s="25" t="s">
        <v>836</v>
      </c>
      <c r="C6251" s="26" t="s">
        <v>680</v>
      </c>
      <c r="D6251" s="26">
        <v>125</v>
      </c>
      <c r="E6251" s="26" t="s">
        <v>256</v>
      </c>
      <c r="F6251" s="26" t="s">
        <v>192</v>
      </c>
      <c r="G6251" s="27"/>
      <c r="H6251" s="28" t="s">
        <v>236</v>
      </c>
      <c r="I6251" s="29" t="s">
        <v>12617</v>
      </c>
      <c r="J6251" s="30">
        <v>25</v>
      </c>
      <c r="K6251" s="31" t="s">
        <v>12618</v>
      </c>
      <c r="L6251" s="6">
        <v>-655.44102799999996</v>
      </c>
      <c r="M6251" s="32">
        <f t="shared" si="388"/>
        <v>393.26461679999994</v>
      </c>
      <c r="N6251" s="32">
        <f t="shared" si="389"/>
        <v>360.49256539999999</v>
      </c>
      <c r="O6251" s="32">
        <f t="shared" si="390"/>
        <v>327.72051399999998</v>
      </c>
      <c r="P6251" s="33">
        <f t="shared" si="391"/>
        <v>294.94846259999997</v>
      </c>
      <c r="Q6251" s="34">
        <v>0</v>
      </c>
    </row>
    <row r="6252" spans="1:17" ht="15.75" customHeight="1">
      <c r="A6252" s="24" t="s">
        <v>11133</v>
      </c>
      <c r="B6252" s="25" t="s">
        <v>836</v>
      </c>
      <c r="C6252" s="26" t="s">
        <v>680</v>
      </c>
      <c r="D6252" s="26">
        <v>125</v>
      </c>
      <c r="E6252" s="26" t="s">
        <v>256</v>
      </c>
      <c r="F6252" s="26" t="s">
        <v>192</v>
      </c>
      <c r="G6252" s="27"/>
      <c r="H6252" s="28" t="s">
        <v>236</v>
      </c>
      <c r="I6252" s="29" t="s">
        <v>12619</v>
      </c>
      <c r="J6252" s="30">
        <v>25</v>
      </c>
      <c r="K6252" s="31" t="s">
        <v>12620</v>
      </c>
      <c r="L6252" s="6">
        <v>-636.54445799999996</v>
      </c>
      <c r="M6252" s="32">
        <f t="shared" si="388"/>
        <v>381.9266748</v>
      </c>
      <c r="N6252" s="32">
        <f t="shared" si="389"/>
        <v>350.09945189999996</v>
      </c>
      <c r="O6252" s="32">
        <f t="shared" si="390"/>
        <v>318.27222899999998</v>
      </c>
      <c r="P6252" s="33">
        <f t="shared" si="391"/>
        <v>286.44500609999994</v>
      </c>
      <c r="Q6252" s="34">
        <v>0</v>
      </c>
    </row>
    <row r="6253" spans="1:17" ht="15.75" customHeight="1">
      <c r="A6253" s="24" t="s">
        <v>11133</v>
      </c>
      <c r="B6253" s="25" t="s">
        <v>836</v>
      </c>
      <c r="C6253" s="26" t="s">
        <v>680</v>
      </c>
      <c r="D6253" s="26">
        <v>125</v>
      </c>
      <c r="E6253" s="26" t="s">
        <v>256</v>
      </c>
      <c r="F6253" s="26" t="s">
        <v>192</v>
      </c>
      <c r="G6253" s="27"/>
      <c r="H6253" s="28" t="s">
        <v>236</v>
      </c>
      <c r="I6253" s="29" t="s">
        <v>12621</v>
      </c>
      <c r="J6253" s="30">
        <v>25</v>
      </c>
      <c r="K6253" s="31" t="s">
        <v>12622</v>
      </c>
      <c r="L6253" s="6">
        <v>-669.208529</v>
      </c>
      <c r="M6253" s="32">
        <f t="shared" si="388"/>
        <v>401.5251174</v>
      </c>
      <c r="N6253" s="32">
        <f t="shared" si="389"/>
        <v>368.06469095</v>
      </c>
      <c r="O6253" s="32">
        <f t="shared" si="390"/>
        <v>334.6042645</v>
      </c>
      <c r="P6253" s="33">
        <f t="shared" si="391"/>
        <v>301.14383804999994</v>
      </c>
      <c r="Q6253" s="34">
        <v>0</v>
      </c>
    </row>
    <row r="6254" spans="1:17" ht="15.75" customHeight="1">
      <c r="A6254" s="24" t="s">
        <v>11133</v>
      </c>
      <c r="B6254" s="25" t="s">
        <v>836</v>
      </c>
      <c r="C6254" s="26" t="s">
        <v>680</v>
      </c>
      <c r="D6254" s="26">
        <v>125</v>
      </c>
      <c r="E6254" s="26" t="s">
        <v>256</v>
      </c>
      <c r="F6254" s="26" t="s">
        <v>192</v>
      </c>
      <c r="G6254" s="27"/>
      <c r="H6254" s="28" t="s">
        <v>236</v>
      </c>
      <c r="I6254" s="29" t="s">
        <v>12623</v>
      </c>
      <c r="J6254" s="30">
        <v>25</v>
      </c>
      <c r="K6254" s="31" t="s">
        <v>12624</v>
      </c>
      <c r="L6254" s="6">
        <v>-650.04200800000001</v>
      </c>
      <c r="M6254" s="32">
        <f t="shared" si="388"/>
        <v>390.02520479999998</v>
      </c>
      <c r="N6254" s="32">
        <f t="shared" si="389"/>
        <v>357.52310440000002</v>
      </c>
      <c r="O6254" s="32">
        <f t="shared" si="390"/>
        <v>325.021004</v>
      </c>
      <c r="P6254" s="33">
        <f t="shared" si="391"/>
        <v>292.51890359999999</v>
      </c>
      <c r="Q6254" s="34">
        <v>0</v>
      </c>
    </row>
    <row r="6255" spans="1:17" ht="15.75" customHeight="1">
      <c r="A6255" s="24" t="s">
        <v>11133</v>
      </c>
      <c r="B6255" s="25" t="s">
        <v>836</v>
      </c>
      <c r="C6255" s="26" t="s">
        <v>680</v>
      </c>
      <c r="D6255" s="26">
        <v>125</v>
      </c>
      <c r="E6255" s="26" t="s">
        <v>256</v>
      </c>
      <c r="F6255" s="26" t="s">
        <v>192</v>
      </c>
      <c r="G6255" s="27"/>
      <c r="H6255" s="28" t="s">
        <v>236</v>
      </c>
      <c r="I6255" s="29" t="s">
        <v>12625</v>
      </c>
      <c r="J6255" s="30">
        <v>25</v>
      </c>
      <c r="K6255" s="31" t="s">
        <v>12626</v>
      </c>
      <c r="L6255" s="6">
        <v>-679.19671599999992</v>
      </c>
      <c r="M6255" s="32">
        <f t="shared" si="388"/>
        <v>407.51802959999992</v>
      </c>
      <c r="N6255" s="32">
        <f t="shared" si="389"/>
        <v>373.55819379999997</v>
      </c>
      <c r="O6255" s="32">
        <f t="shared" si="390"/>
        <v>339.59835799999996</v>
      </c>
      <c r="P6255" s="33">
        <f t="shared" si="391"/>
        <v>305.63852219999995</v>
      </c>
      <c r="Q6255" s="34">
        <v>0</v>
      </c>
    </row>
    <row r="6256" spans="1:17" ht="15.75" customHeight="1">
      <c r="A6256" s="24" t="s">
        <v>11133</v>
      </c>
      <c r="B6256" s="25" t="s">
        <v>836</v>
      </c>
      <c r="C6256" s="26" t="s">
        <v>680</v>
      </c>
      <c r="D6256" s="26">
        <v>125</v>
      </c>
      <c r="E6256" s="26" t="s">
        <v>256</v>
      </c>
      <c r="F6256" s="26" t="s">
        <v>192</v>
      </c>
      <c r="G6256" s="27"/>
      <c r="H6256" s="28" t="s">
        <v>236</v>
      </c>
      <c r="I6256" s="29" t="s">
        <v>12627</v>
      </c>
      <c r="J6256" s="30">
        <v>25</v>
      </c>
      <c r="K6256" s="31" t="s">
        <v>12628</v>
      </c>
      <c r="L6256" s="6">
        <v>-660.30014600000004</v>
      </c>
      <c r="M6256" s="32">
        <f t="shared" si="388"/>
        <v>396.18008760000004</v>
      </c>
      <c r="N6256" s="32">
        <f t="shared" si="389"/>
        <v>363.1650803</v>
      </c>
      <c r="O6256" s="32">
        <f t="shared" si="390"/>
        <v>330.15007300000002</v>
      </c>
      <c r="P6256" s="33">
        <f t="shared" si="391"/>
        <v>297.13506569999998</v>
      </c>
      <c r="Q6256" s="34">
        <v>0</v>
      </c>
    </row>
    <row r="6257" spans="1:17" ht="15.75" customHeight="1">
      <c r="A6257" s="24" t="s">
        <v>11133</v>
      </c>
      <c r="B6257" s="25" t="s">
        <v>836</v>
      </c>
      <c r="C6257" s="26" t="s">
        <v>680</v>
      </c>
      <c r="D6257" s="26">
        <v>150</v>
      </c>
      <c r="E6257" s="26"/>
      <c r="F6257" s="26" t="s">
        <v>185</v>
      </c>
      <c r="G6257" s="27"/>
      <c r="H6257" s="28" t="s">
        <v>236</v>
      </c>
      <c r="I6257" s="29" t="s">
        <v>12629</v>
      </c>
      <c r="J6257" s="30">
        <v>15</v>
      </c>
      <c r="K6257" s="31" t="s">
        <v>12630</v>
      </c>
      <c r="L6257" s="6">
        <v>-667.31887199999994</v>
      </c>
      <c r="M6257" s="32">
        <f t="shared" si="388"/>
        <v>400.39132319999993</v>
      </c>
      <c r="N6257" s="32">
        <f t="shared" si="389"/>
        <v>367.02537959999995</v>
      </c>
      <c r="O6257" s="32">
        <f t="shared" si="390"/>
        <v>333.65943599999997</v>
      </c>
      <c r="P6257" s="33">
        <f t="shared" si="391"/>
        <v>300.29349239999993</v>
      </c>
      <c r="Q6257" s="34">
        <v>1005</v>
      </c>
    </row>
    <row r="6258" spans="1:17" ht="15.75" customHeight="1">
      <c r="A6258" s="24" t="s">
        <v>11133</v>
      </c>
      <c r="B6258" s="25" t="s">
        <v>836</v>
      </c>
      <c r="C6258" s="26" t="s">
        <v>680</v>
      </c>
      <c r="D6258" s="26">
        <v>150</v>
      </c>
      <c r="E6258" s="26" t="s">
        <v>235</v>
      </c>
      <c r="F6258" s="26" t="s">
        <v>185</v>
      </c>
      <c r="G6258" s="27"/>
      <c r="H6258" s="28" t="s">
        <v>236</v>
      </c>
      <c r="I6258" s="29" t="s">
        <v>12631</v>
      </c>
      <c r="J6258" s="30">
        <v>15</v>
      </c>
      <c r="K6258" s="31" t="s">
        <v>12632</v>
      </c>
      <c r="L6258" s="6">
        <v>-653.28142000000003</v>
      </c>
      <c r="M6258" s="32">
        <f t="shared" si="388"/>
        <v>391.96885200000003</v>
      </c>
      <c r="N6258" s="32">
        <f t="shared" si="389"/>
        <v>359.30478099999999</v>
      </c>
      <c r="O6258" s="32">
        <f t="shared" si="390"/>
        <v>326.64071000000001</v>
      </c>
      <c r="P6258" s="33">
        <f t="shared" si="391"/>
        <v>293.97663899999998</v>
      </c>
      <c r="Q6258" s="34">
        <v>1005</v>
      </c>
    </row>
    <row r="6259" spans="1:17" ht="15.75" customHeight="1">
      <c r="A6259" s="24" t="s">
        <v>11133</v>
      </c>
      <c r="B6259" s="25" t="s">
        <v>836</v>
      </c>
      <c r="C6259" s="26" t="s">
        <v>680</v>
      </c>
      <c r="D6259" s="26">
        <v>150</v>
      </c>
      <c r="E6259" s="26" t="s">
        <v>235</v>
      </c>
      <c r="F6259" s="26" t="s">
        <v>185</v>
      </c>
      <c r="G6259" s="27"/>
      <c r="H6259" s="28" t="s">
        <v>236</v>
      </c>
      <c r="I6259" s="29" t="s">
        <v>12633</v>
      </c>
      <c r="J6259" s="30">
        <v>15</v>
      </c>
      <c r="K6259" s="31" t="s">
        <v>12634</v>
      </c>
      <c r="L6259" s="6">
        <v>-666.77897000000007</v>
      </c>
      <c r="M6259" s="32">
        <f t="shared" si="388"/>
        <v>400.06738200000001</v>
      </c>
      <c r="N6259" s="32">
        <f t="shared" si="389"/>
        <v>366.72843350000005</v>
      </c>
      <c r="O6259" s="32">
        <f t="shared" si="390"/>
        <v>333.38948500000004</v>
      </c>
      <c r="P6259" s="33">
        <f t="shared" si="391"/>
        <v>300.05053650000002</v>
      </c>
      <c r="Q6259" s="34">
        <v>1005</v>
      </c>
    </row>
    <row r="6260" spans="1:17" ht="15.75" customHeight="1">
      <c r="A6260" s="24" t="s">
        <v>11133</v>
      </c>
      <c r="B6260" s="25" t="s">
        <v>836</v>
      </c>
      <c r="C6260" s="26" t="s">
        <v>680</v>
      </c>
      <c r="D6260" s="26">
        <v>150</v>
      </c>
      <c r="E6260" s="26" t="s">
        <v>235</v>
      </c>
      <c r="F6260" s="26" t="s">
        <v>185</v>
      </c>
      <c r="G6260" s="27"/>
      <c r="H6260" s="28" t="s">
        <v>236</v>
      </c>
      <c r="I6260" s="29" t="s">
        <v>12635</v>
      </c>
      <c r="J6260" s="30">
        <v>15</v>
      </c>
      <c r="K6260" s="31" t="s">
        <v>12636</v>
      </c>
      <c r="L6260" s="6">
        <v>-676.22725500000001</v>
      </c>
      <c r="M6260" s="32">
        <f t="shared" si="388"/>
        <v>405.73635300000001</v>
      </c>
      <c r="N6260" s="32">
        <f t="shared" si="389"/>
        <v>371.92499025000001</v>
      </c>
      <c r="O6260" s="32">
        <f t="shared" si="390"/>
        <v>338.11362750000001</v>
      </c>
      <c r="P6260" s="33">
        <f t="shared" si="391"/>
        <v>304.30226474999995</v>
      </c>
      <c r="Q6260" s="34">
        <v>1005</v>
      </c>
    </row>
    <row r="6261" spans="1:17" ht="15.75" customHeight="1">
      <c r="A6261" s="24" t="s">
        <v>11133</v>
      </c>
      <c r="B6261" s="25" t="s">
        <v>836</v>
      </c>
      <c r="C6261" s="26" t="s">
        <v>680</v>
      </c>
      <c r="D6261" s="26">
        <v>150</v>
      </c>
      <c r="E6261" s="26" t="s">
        <v>235</v>
      </c>
      <c r="F6261" s="26" t="s">
        <v>192</v>
      </c>
      <c r="G6261" s="27"/>
      <c r="H6261" s="28" t="s">
        <v>236</v>
      </c>
      <c r="I6261" s="29" t="s">
        <v>12637</v>
      </c>
      <c r="J6261" s="30">
        <v>15</v>
      </c>
      <c r="K6261" s="31" t="s">
        <v>12638</v>
      </c>
      <c r="L6261" s="6">
        <v>-775.0293210000001</v>
      </c>
      <c r="M6261" s="32">
        <f t="shared" si="388"/>
        <v>465.01759260000006</v>
      </c>
      <c r="N6261" s="32">
        <f t="shared" si="389"/>
        <v>426.26612655000002</v>
      </c>
      <c r="O6261" s="32">
        <f t="shared" si="390"/>
        <v>387.51466050000005</v>
      </c>
      <c r="P6261" s="33">
        <f t="shared" si="391"/>
        <v>348.76319445000001</v>
      </c>
      <c r="Q6261" s="34">
        <v>1005</v>
      </c>
    </row>
    <row r="6262" spans="1:17" ht="15.75" customHeight="1">
      <c r="A6262" s="24" t="s">
        <v>11133</v>
      </c>
      <c r="B6262" s="25" t="s">
        <v>836</v>
      </c>
      <c r="C6262" s="26" t="s">
        <v>680</v>
      </c>
      <c r="D6262" s="26">
        <v>150</v>
      </c>
      <c r="E6262" s="26" t="s">
        <v>235</v>
      </c>
      <c r="F6262" s="26" t="s">
        <v>192</v>
      </c>
      <c r="G6262" s="27"/>
      <c r="H6262" s="28" t="s">
        <v>236</v>
      </c>
      <c r="I6262" s="29" t="s">
        <v>12639</v>
      </c>
      <c r="J6262" s="30">
        <v>15</v>
      </c>
      <c r="K6262" s="31" t="s">
        <v>12640</v>
      </c>
      <c r="L6262" s="6">
        <v>-801.75447000000008</v>
      </c>
      <c r="M6262" s="32">
        <f t="shared" si="388"/>
        <v>481.052682</v>
      </c>
      <c r="N6262" s="32">
        <f t="shared" si="389"/>
        <v>440.96495850000002</v>
      </c>
      <c r="O6262" s="32">
        <f t="shared" si="390"/>
        <v>400.87723500000004</v>
      </c>
      <c r="P6262" s="33">
        <f t="shared" si="391"/>
        <v>360.7895115</v>
      </c>
      <c r="Q6262" s="34">
        <v>1005</v>
      </c>
    </row>
    <row r="6263" spans="1:17" ht="15.75" customHeight="1">
      <c r="A6263" s="24" t="s">
        <v>11133</v>
      </c>
      <c r="B6263" s="25" t="s">
        <v>836</v>
      </c>
      <c r="C6263" s="26" t="s">
        <v>680</v>
      </c>
      <c r="D6263" s="26">
        <v>150</v>
      </c>
      <c r="E6263" s="26" t="s">
        <v>235</v>
      </c>
      <c r="F6263" s="26" t="s">
        <v>192</v>
      </c>
      <c r="G6263" s="27"/>
      <c r="H6263" s="28" t="s">
        <v>236</v>
      </c>
      <c r="I6263" s="29" t="s">
        <v>12641</v>
      </c>
      <c r="J6263" s="30">
        <v>15</v>
      </c>
      <c r="K6263" s="31" t="s">
        <v>12642</v>
      </c>
      <c r="L6263" s="6">
        <v>-813.09241199999997</v>
      </c>
      <c r="M6263" s="32">
        <f t="shared" si="388"/>
        <v>487.85544719999996</v>
      </c>
      <c r="N6263" s="32">
        <f t="shared" si="389"/>
        <v>447.20082659999997</v>
      </c>
      <c r="O6263" s="32">
        <f t="shared" si="390"/>
        <v>406.54620599999998</v>
      </c>
      <c r="P6263" s="33">
        <f t="shared" si="391"/>
        <v>365.89158539999994</v>
      </c>
      <c r="Q6263" s="34">
        <v>1005</v>
      </c>
    </row>
    <row r="6264" spans="1:17" ht="15.75" customHeight="1">
      <c r="A6264" s="24" t="s">
        <v>11133</v>
      </c>
      <c r="B6264" s="25" t="s">
        <v>836</v>
      </c>
      <c r="C6264" s="26" t="s">
        <v>680</v>
      </c>
      <c r="D6264" s="26">
        <v>150</v>
      </c>
      <c r="E6264" s="26" t="s">
        <v>235</v>
      </c>
      <c r="F6264" s="26" t="s">
        <v>192</v>
      </c>
      <c r="G6264" s="27"/>
      <c r="H6264" s="28" t="s">
        <v>236</v>
      </c>
      <c r="I6264" s="29" t="s">
        <v>12643</v>
      </c>
      <c r="J6264" s="30">
        <v>15</v>
      </c>
      <c r="K6264" s="31" t="s">
        <v>12644</v>
      </c>
      <c r="L6264" s="6">
        <v>-789.606675</v>
      </c>
      <c r="M6264" s="32">
        <f t="shared" si="388"/>
        <v>473.764005</v>
      </c>
      <c r="N6264" s="32">
        <f t="shared" si="389"/>
        <v>434.28367125</v>
      </c>
      <c r="O6264" s="32">
        <f t="shared" si="390"/>
        <v>394.8033375</v>
      </c>
      <c r="P6264" s="33">
        <f t="shared" si="391"/>
        <v>355.32300374999994</v>
      </c>
      <c r="Q6264" s="34">
        <v>1005</v>
      </c>
    </row>
    <row r="6265" spans="1:17" ht="15.75" customHeight="1">
      <c r="A6265" s="24" t="s">
        <v>11133</v>
      </c>
      <c r="B6265" s="25" t="s">
        <v>836</v>
      </c>
      <c r="C6265" s="26" t="s">
        <v>680</v>
      </c>
      <c r="D6265" s="26">
        <v>200</v>
      </c>
      <c r="E6265" s="26" t="s">
        <v>235</v>
      </c>
      <c r="F6265" s="26" t="s">
        <v>192</v>
      </c>
      <c r="G6265" s="27"/>
      <c r="H6265" s="28" t="s">
        <v>236</v>
      </c>
      <c r="I6265" s="29" t="s">
        <v>12645</v>
      </c>
      <c r="J6265" s="30">
        <v>12</v>
      </c>
      <c r="K6265" s="31" t="s">
        <v>12646</v>
      </c>
      <c r="L6265" s="6">
        <v>-1120.566601</v>
      </c>
      <c r="M6265" s="32">
        <f t="shared" si="388"/>
        <v>672.33996060000004</v>
      </c>
      <c r="N6265" s="32">
        <f t="shared" si="389"/>
        <v>616.31163055000002</v>
      </c>
      <c r="O6265" s="32">
        <f t="shared" si="390"/>
        <v>560.2833005</v>
      </c>
      <c r="P6265" s="33">
        <f t="shared" si="391"/>
        <v>504.25497044999997</v>
      </c>
      <c r="Q6265" s="34">
        <v>1008</v>
      </c>
    </row>
    <row r="6266" spans="1:17" ht="15.75" customHeight="1">
      <c r="A6266" s="24" t="s">
        <v>11133</v>
      </c>
      <c r="B6266" s="25" t="s">
        <v>836</v>
      </c>
      <c r="C6266" s="26" t="s">
        <v>680</v>
      </c>
      <c r="D6266" s="26">
        <v>200</v>
      </c>
      <c r="E6266" s="26" t="s">
        <v>235</v>
      </c>
      <c r="F6266" s="26" t="s">
        <v>192</v>
      </c>
      <c r="G6266" s="27"/>
      <c r="H6266" s="28" t="s">
        <v>236</v>
      </c>
      <c r="I6266" s="29" t="s">
        <v>12647</v>
      </c>
      <c r="J6266" s="30">
        <v>12</v>
      </c>
      <c r="K6266" s="31" t="s">
        <v>12648</v>
      </c>
      <c r="L6266" s="6">
        <v>-1143.2424849999998</v>
      </c>
      <c r="M6266" s="32">
        <f t="shared" si="388"/>
        <v>685.94549099999983</v>
      </c>
      <c r="N6266" s="32">
        <f t="shared" si="389"/>
        <v>628.7833667499998</v>
      </c>
      <c r="O6266" s="32">
        <f t="shared" si="390"/>
        <v>571.62124249999988</v>
      </c>
      <c r="P6266" s="33">
        <f t="shared" si="391"/>
        <v>514.45911824999985</v>
      </c>
      <c r="Q6266" s="34">
        <v>1008</v>
      </c>
    </row>
    <row r="6267" spans="1:17" ht="15.75" customHeight="1">
      <c r="A6267" s="24" t="s">
        <v>11133</v>
      </c>
      <c r="B6267" s="25" t="s">
        <v>836</v>
      </c>
      <c r="C6267" s="26" t="s">
        <v>680</v>
      </c>
      <c r="D6267" s="26">
        <v>80</v>
      </c>
      <c r="E6267" s="26" t="s">
        <v>235</v>
      </c>
      <c r="F6267" s="26" t="s">
        <v>185</v>
      </c>
      <c r="G6267" s="27"/>
      <c r="H6267" s="28" t="s">
        <v>236</v>
      </c>
      <c r="I6267" s="29" t="s">
        <v>12649</v>
      </c>
      <c r="J6267" s="30">
        <v>30</v>
      </c>
      <c r="K6267" s="31" t="s">
        <v>12650</v>
      </c>
      <c r="L6267" s="6">
        <v>-419.233903</v>
      </c>
      <c r="M6267" s="32">
        <f t="shared" si="388"/>
        <v>251.54034179999999</v>
      </c>
      <c r="N6267" s="32">
        <f t="shared" si="389"/>
        <v>230.57864665</v>
      </c>
      <c r="O6267" s="32">
        <f t="shared" si="390"/>
        <v>209.6169515</v>
      </c>
      <c r="P6267" s="33">
        <f t="shared" si="391"/>
        <v>188.65525634999997</v>
      </c>
      <c r="Q6267" s="34">
        <v>1020</v>
      </c>
    </row>
    <row r="6268" spans="1:17" ht="15.75" customHeight="1">
      <c r="A6268" s="24" t="s">
        <v>11133</v>
      </c>
      <c r="B6268" s="25" t="s">
        <v>836</v>
      </c>
      <c r="C6268" s="26" t="s">
        <v>680</v>
      </c>
      <c r="D6268" s="26">
        <v>80</v>
      </c>
      <c r="E6268" s="26" t="s">
        <v>235</v>
      </c>
      <c r="F6268" s="26" t="s">
        <v>185</v>
      </c>
      <c r="G6268" s="27"/>
      <c r="H6268" s="28" t="s">
        <v>236</v>
      </c>
      <c r="I6268" s="29" t="s">
        <v>12651</v>
      </c>
      <c r="J6268" s="30">
        <v>30</v>
      </c>
      <c r="K6268" s="31" t="s">
        <v>12652</v>
      </c>
      <c r="L6268" s="6">
        <v>-391.69890099999998</v>
      </c>
      <c r="M6268" s="32">
        <f t="shared" si="388"/>
        <v>235.01934059999996</v>
      </c>
      <c r="N6268" s="32">
        <f t="shared" si="389"/>
        <v>215.43439554999998</v>
      </c>
      <c r="O6268" s="32">
        <f t="shared" si="390"/>
        <v>195.84945049999999</v>
      </c>
      <c r="P6268" s="33">
        <f t="shared" si="391"/>
        <v>176.26450544999997</v>
      </c>
      <c r="Q6268" s="34">
        <v>1020</v>
      </c>
    </row>
    <row r="6269" spans="1:17" ht="15.75" customHeight="1">
      <c r="A6269" s="24" t="s">
        <v>11133</v>
      </c>
      <c r="B6269" s="25" t="s">
        <v>836</v>
      </c>
      <c r="C6269" s="26" t="s">
        <v>680</v>
      </c>
      <c r="D6269" s="26">
        <v>80</v>
      </c>
      <c r="E6269" s="26" t="s">
        <v>235</v>
      </c>
      <c r="F6269" s="26" t="s">
        <v>185</v>
      </c>
      <c r="G6269" s="27"/>
      <c r="H6269" s="28" t="s">
        <v>236</v>
      </c>
      <c r="I6269" s="29" t="s">
        <v>12653</v>
      </c>
      <c r="J6269" s="30">
        <v>30</v>
      </c>
      <c r="K6269" s="31" t="s">
        <v>12654</v>
      </c>
      <c r="L6269" s="6">
        <v>-419.77380500000004</v>
      </c>
      <c r="M6269" s="32">
        <f t="shared" si="388"/>
        <v>251.864283</v>
      </c>
      <c r="N6269" s="32">
        <f t="shared" si="389"/>
        <v>230.87559275000001</v>
      </c>
      <c r="O6269" s="32">
        <f t="shared" si="390"/>
        <v>209.88690250000002</v>
      </c>
      <c r="P6269" s="33">
        <f t="shared" si="391"/>
        <v>188.89821225</v>
      </c>
      <c r="Q6269" s="34">
        <v>1020</v>
      </c>
    </row>
    <row r="6270" spans="1:17" ht="15.75" customHeight="1">
      <c r="A6270" s="24" t="s">
        <v>11133</v>
      </c>
      <c r="B6270" s="25" t="s">
        <v>836</v>
      </c>
      <c r="C6270" s="26" t="s">
        <v>680</v>
      </c>
      <c r="D6270" s="26">
        <v>80</v>
      </c>
      <c r="E6270" s="26" t="s">
        <v>235</v>
      </c>
      <c r="F6270" s="26" t="s">
        <v>185</v>
      </c>
      <c r="G6270" s="27"/>
      <c r="H6270" s="28" t="s">
        <v>236</v>
      </c>
      <c r="I6270" s="29" t="s">
        <v>12655</v>
      </c>
      <c r="J6270" s="30">
        <v>30</v>
      </c>
      <c r="K6270" s="31" t="s">
        <v>12656</v>
      </c>
      <c r="L6270" s="6">
        <v>-429.76199199999996</v>
      </c>
      <c r="M6270" s="32">
        <f t="shared" si="388"/>
        <v>257.85719519999998</v>
      </c>
      <c r="N6270" s="32">
        <f t="shared" si="389"/>
        <v>236.36909559999998</v>
      </c>
      <c r="O6270" s="32">
        <f t="shared" si="390"/>
        <v>214.88099599999998</v>
      </c>
      <c r="P6270" s="33">
        <f t="shared" si="391"/>
        <v>193.39289639999996</v>
      </c>
      <c r="Q6270" s="34">
        <v>1020</v>
      </c>
    </row>
    <row r="6271" spans="1:17" ht="15.75" customHeight="1">
      <c r="A6271" s="24" t="s">
        <v>11133</v>
      </c>
      <c r="B6271" s="25" t="s">
        <v>836</v>
      </c>
      <c r="C6271" s="26" t="s">
        <v>680</v>
      </c>
      <c r="D6271" s="26">
        <v>80</v>
      </c>
      <c r="E6271" s="26" t="s">
        <v>235</v>
      </c>
      <c r="F6271" s="26" t="s">
        <v>192</v>
      </c>
      <c r="G6271" s="27"/>
      <c r="H6271" s="28" t="s">
        <v>236</v>
      </c>
      <c r="I6271" s="29" t="s">
        <v>12657</v>
      </c>
      <c r="J6271" s="30">
        <v>30</v>
      </c>
      <c r="K6271" s="31" t="s">
        <v>12658</v>
      </c>
      <c r="L6271" s="6">
        <v>-530.45371499999999</v>
      </c>
      <c r="M6271" s="32">
        <f t="shared" si="388"/>
        <v>318.27222899999998</v>
      </c>
      <c r="N6271" s="32">
        <f t="shared" si="389"/>
        <v>291.74954324999999</v>
      </c>
      <c r="O6271" s="32">
        <f t="shared" si="390"/>
        <v>265.22685749999999</v>
      </c>
      <c r="P6271" s="33">
        <f t="shared" si="391"/>
        <v>238.70417174999994</v>
      </c>
      <c r="Q6271" s="34">
        <v>1020</v>
      </c>
    </row>
    <row r="6272" spans="1:17" ht="15.75" customHeight="1">
      <c r="A6272" s="24" t="s">
        <v>11133</v>
      </c>
      <c r="B6272" s="25" t="s">
        <v>836</v>
      </c>
      <c r="C6272" s="26" t="s">
        <v>680</v>
      </c>
      <c r="D6272" s="26">
        <v>80</v>
      </c>
      <c r="E6272" s="26" t="s">
        <v>235</v>
      </c>
      <c r="F6272" s="26" t="s">
        <v>192</v>
      </c>
      <c r="G6272" s="27"/>
      <c r="H6272" s="28" t="s">
        <v>236</v>
      </c>
      <c r="I6272" s="29" t="s">
        <v>12659</v>
      </c>
      <c r="J6272" s="30">
        <v>30</v>
      </c>
      <c r="K6272" s="31" t="s">
        <v>12660</v>
      </c>
      <c r="L6272" s="6">
        <v>-503.18866400000002</v>
      </c>
      <c r="M6272" s="32">
        <f t="shared" si="388"/>
        <v>301.9131984</v>
      </c>
      <c r="N6272" s="32">
        <f t="shared" si="389"/>
        <v>276.75376519999998</v>
      </c>
      <c r="O6272" s="32">
        <f t="shared" si="390"/>
        <v>251.59433200000001</v>
      </c>
      <c r="P6272" s="33">
        <f t="shared" si="391"/>
        <v>226.43489879999998</v>
      </c>
      <c r="Q6272" s="34">
        <v>1020</v>
      </c>
    </row>
    <row r="6273" spans="1:17" ht="15.75" customHeight="1">
      <c r="A6273" s="24" t="s">
        <v>11133</v>
      </c>
      <c r="B6273" s="25" t="s">
        <v>836</v>
      </c>
      <c r="C6273" s="26" t="s">
        <v>680</v>
      </c>
      <c r="D6273" s="26">
        <v>80</v>
      </c>
      <c r="E6273" s="26" t="s">
        <v>235</v>
      </c>
      <c r="F6273" s="26" t="s">
        <v>192</v>
      </c>
      <c r="G6273" s="27"/>
      <c r="H6273" s="28" t="s">
        <v>236</v>
      </c>
      <c r="I6273" s="29" t="s">
        <v>12661</v>
      </c>
      <c r="J6273" s="30">
        <v>30</v>
      </c>
      <c r="K6273" s="31" t="s">
        <v>12662</v>
      </c>
      <c r="L6273" s="6">
        <v>-530.99361699999997</v>
      </c>
      <c r="M6273" s="32">
        <f t="shared" si="388"/>
        <v>318.59617019999996</v>
      </c>
      <c r="N6273" s="32">
        <f t="shared" si="389"/>
        <v>292.04648935</v>
      </c>
      <c r="O6273" s="32">
        <f t="shared" si="390"/>
        <v>265.49680849999999</v>
      </c>
      <c r="P6273" s="33">
        <f t="shared" si="391"/>
        <v>238.94712764999997</v>
      </c>
      <c r="Q6273" s="34">
        <v>1020</v>
      </c>
    </row>
    <row r="6274" spans="1:17" ht="15.75" customHeight="1">
      <c r="A6274" s="24" t="s">
        <v>11133</v>
      </c>
      <c r="B6274" s="25" t="s">
        <v>836</v>
      </c>
      <c r="C6274" s="26" t="s">
        <v>680</v>
      </c>
      <c r="D6274" s="26">
        <v>80</v>
      </c>
      <c r="E6274" s="26" t="s">
        <v>235</v>
      </c>
      <c r="F6274" s="26" t="s">
        <v>192</v>
      </c>
      <c r="G6274" s="27"/>
      <c r="H6274" s="28" t="s">
        <v>236</v>
      </c>
      <c r="I6274" s="29" t="s">
        <v>12663</v>
      </c>
      <c r="J6274" s="30">
        <v>30</v>
      </c>
      <c r="K6274" s="31" t="s">
        <v>12664</v>
      </c>
      <c r="L6274" s="6">
        <v>-541.251755</v>
      </c>
      <c r="M6274" s="32">
        <f t="shared" si="388"/>
        <v>324.75105299999996</v>
      </c>
      <c r="N6274" s="32">
        <f t="shared" si="389"/>
        <v>297.68846525000004</v>
      </c>
      <c r="O6274" s="32">
        <f t="shared" si="390"/>
        <v>270.6258775</v>
      </c>
      <c r="P6274" s="33">
        <f t="shared" si="391"/>
        <v>243.56328974999997</v>
      </c>
      <c r="Q6274" s="34">
        <v>1020</v>
      </c>
    </row>
    <row r="6275" spans="1:17" ht="15.75" customHeight="1">
      <c r="A6275" s="24" t="s">
        <v>11133</v>
      </c>
      <c r="B6275" s="25" t="s">
        <v>836</v>
      </c>
      <c r="C6275" s="26" t="s">
        <v>680</v>
      </c>
      <c r="D6275" s="26">
        <v>80</v>
      </c>
      <c r="E6275" s="26" t="s">
        <v>256</v>
      </c>
      <c r="F6275" s="26" t="s">
        <v>185</v>
      </c>
      <c r="G6275" s="27"/>
      <c r="H6275" s="28" t="s">
        <v>236</v>
      </c>
      <c r="I6275" s="29" t="s">
        <v>12665</v>
      </c>
      <c r="J6275" s="30">
        <v>30</v>
      </c>
      <c r="K6275" s="31" t="s">
        <v>12666</v>
      </c>
      <c r="L6275" s="6">
        <v>-448.38861100000003</v>
      </c>
      <c r="M6275" s="32">
        <f t="shared" si="388"/>
        <v>269.03316660000002</v>
      </c>
      <c r="N6275" s="32">
        <f t="shared" si="389"/>
        <v>246.61373605</v>
      </c>
      <c r="O6275" s="32">
        <f t="shared" si="390"/>
        <v>224.19430550000001</v>
      </c>
      <c r="P6275" s="33">
        <f t="shared" si="391"/>
        <v>201.77487495</v>
      </c>
      <c r="Q6275" s="34">
        <v>1020</v>
      </c>
    </row>
    <row r="6276" spans="1:17" ht="15.75" customHeight="1">
      <c r="A6276" s="24" t="s">
        <v>11133</v>
      </c>
      <c r="B6276" s="25" t="s">
        <v>836</v>
      </c>
      <c r="C6276" s="26" t="s">
        <v>680</v>
      </c>
      <c r="D6276" s="26">
        <v>80</v>
      </c>
      <c r="E6276" s="26" t="s">
        <v>256</v>
      </c>
      <c r="F6276" s="26" t="s">
        <v>185</v>
      </c>
      <c r="G6276" s="27"/>
      <c r="H6276" s="28" t="s">
        <v>236</v>
      </c>
      <c r="I6276" s="29" t="s">
        <v>12667</v>
      </c>
      <c r="J6276" s="30">
        <v>30</v>
      </c>
      <c r="K6276" s="31" t="s">
        <v>12668</v>
      </c>
      <c r="L6276" s="6">
        <v>-458.37679800000006</v>
      </c>
      <c r="M6276" s="32">
        <f t="shared" ref="M6276:M6339" si="392">L6276*40%-L6276</f>
        <v>275.02607880000005</v>
      </c>
      <c r="N6276" s="32">
        <f t="shared" ref="N6276:N6339" si="393">L6276*45%-L6276</f>
        <v>252.10723890000003</v>
      </c>
      <c r="O6276" s="32">
        <f t="shared" ref="O6276:O6339" si="394">L6276*50%-L6276</f>
        <v>229.18839900000003</v>
      </c>
      <c r="P6276" s="33">
        <f t="shared" ref="P6276:P6339" si="395">L6276*55%-L6276</f>
        <v>206.26955910000001</v>
      </c>
      <c r="Q6276" s="34">
        <v>1020</v>
      </c>
    </row>
    <row r="6277" spans="1:17" ht="15.75" customHeight="1">
      <c r="A6277" s="24" t="s">
        <v>11133</v>
      </c>
      <c r="B6277" s="25" t="s">
        <v>836</v>
      </c>
      <c r="C6277" s="26" t="s">
        <v>680</v>
      </c>
      <c r="D6277" s="26">
        <v>80</v>
      </c>
      <c r="E6277" s="26" t="s">
        <v>256</v>
      </c>
      <c r="F6277" s="26" t="s">
        <v>192</v>
      </c>
      <c r="G6277" s="27"/>
      <c r="H6277" s="28" t="s">
        <v>236</v>
      </c>
      <c r="I6277" s="29" t="s">
        <v>12669</v>
      </c>
      <c r="J6277" s="30">
        <v>30</v>
      </c>
      <c r="K6277" s="31" t="s">
        <v>12670</v>
      </c>
      <c r="L6277" s="6">
        <v>-559.60842300000013</v>
      </c>
      <c r="M6277" s="32">
        <f t="shared" si="392"/>
        <v>335.76505380000003</v>
      </c>
      <c r="N6277" s="32">
        <f t="shared" si="393"/>
        <v>307.78463265000005</v>
      </c>
      <c r="O6277" s="32">
        <f t="shared" si="394"/>
        <v>279.80421150000006</v>
      </c>
      <c r="P6277" s="33">
        <f t="shared" si="395"/>
        <v>251.82379035000002</v>
      </c>
      <c r="Q6277" s="34">
        <v>1020</v>
      </c>
    </row>
    <row r="6278" spans="1:17" ht="15.75" customHeight="1">
      <c r="A6278" s="24" t="s">
        <v>11133</v>
      </c>
      <c r="B6278" s="25" t="s">
        <v>836</v>
      </c>
      <c r="C6278" s="26" t="s">
        <v>680</v>
      </c>
      <c r="D6278" s="26">
        <v>80</v>
      </c>
      <c r="E6278" s="26" t="s">
        <v>256</v>
      </c>
      <c r="F6278" s="26" t="s">
        <v>192</v>
      </c>
      <c r="G6278" s="27"/>
      <c r="H6278" s="28" t="s">
        <v>236</v>
      </c>
      <c r="I6278" s="29" t="s">
        <v>12671</v>
      </c>
      <c r="J6278" s="30">
        <v>30</v>
      </c>
      <c r="K6278" s="31" t="s">
        <v>12672</v>
      </c>
      <c r="L6278" s="6">
        <v>-569.86656099999993</v>
      </c>
      <c r="M6278" s="32">
        <f t="shared" si="392"/>
        <v>341.91993659999991</v>
      </c>
      <c r="N6278" s="32">
        <f t="shared" si="393"/>
        <v>313.42660854999997</v>
      </c>
      <c r="O6278" s="32">
        <f t="shared" si="394"/>
        <v>284.93328049999997</v>
      </c>
      <c r="P6278" s="33">
        <f t="shared" si="395"/>
        <v>256.43995244999996</v>
      </c>
      <c r="Q6278" s="34">
        <v>1020</v>
      </c>
    </row>
    <row r="6279" spans="1:17" ht="15.75" customHeight="1">
      <c r="A6279" s="24" t="s">
        <v>11133</v>
      </c>
      <c r="B6279" s="25" t="s">
        <v>836</v>
      </c>
      <c r="C6279" s="26" t="s">
        <v>11626</v>
      </c>
      <c r="D6279" s="26">
        <v>200</v>
      </c>
      <c r="E6279" s="26" t="s">
        <v>235</v>
      </c>
      <c r="F6279" s="26" t="s">
        <v>185</v>
      </c>
      <c r="G6279" s="27"/>
      <c r="H6279" s="28" t="s">
        <v>236</v>
      </c>
      <c r="I6279" s="29" t="s">
        <v>12673</v>
      </c>
      <c r="J6279" s="30">
        <v>12</v>
      </c>
      <c r="K6279" s="31" t="s">
        <v>12674</v>
      </c>
      <c r="L6279" s="6">
        <v>-1372.4308839999999</v>
      </c>
      <c r="M6279" s="32">
        <f t="shared" si="392"/>
        <v>823.45853039999986</v>
      </c>
      <c r="N6279" s="32">
        <f t="shared" si="393"/>
        <v>754.83698619999996</v>
      </c>
      <c r="O6279" s="32">
        <f t="shared" si="394"/>
        <v>686.21544199999994</v>
      </c>
      <c r="P6279" s="33">
        <f t="shared" si="395"/>
        <v>617.59389779999992</v>
      </c>
      <c r="Q6279" s="34">
        <v>1008</v>
      </c>
    </row>
    <row r="6280" spans="1:17" ht="15.75" customHeight="1">
      <c r="A6280" s="24" t="s">
        <v>11133</v>
      </c>
      <c r="B6280" s="25" t="s">
        <v>836</v>
      </c>
      <c r="C6280" s="26" t="s">
        <v>11626</v>
      </c>
      <c r="D6280" s="26">
        <v>200</v>
      </c>
      <c r="E6280" s="26" t="s">
        <v>235</v>
      </c>
      <c r="F6280" s="26" t="s">
        <v>192</v>
      </c>
      <c r="G6280" s="27"/>
      <c r="H6280" s="28" t="s">
        <v>236</v>
      </c>
      <c r="I6280" s="29" t="s">
        <v>12675</v>
      </c>
      <c r="J6280" s="30">
        <v>12</v>
      </c>
      <c r="K6280" s="31" t="s">
        <v>12676</v>
      </c>
      <c r="L6280" s="6">
        <v>-1508.7561389999998</v>
      </c>
      <c r="M6280" s="32">
        <f t="shared" si="392"/>
        <v>905.25368339999989</v>
      </c>
      <c r="N6280" s="32">
        <f t="shared" si="393"/>
        <v>829.81587644999991</v>
      </c>
      <c r="O6280" s="32">
        <f t="shared" si="394"/>
        <v>754.37806949999992</v>
      </c>
      <c r="P6280" s="33">
        <f t="shared" si="395"/>
        <v>678.94026254999983</v>
      </c>
      <c r="Q6280" s="34">
        <v>1008</v>
      </c>
    </row>
    <row r="6281" spans="1:17" ht="15.75" customHeight="1">
      <c r="A6281" s="24" t="s">
        <v>11133</v>
      </c>
      <c r="B6281" s="25" t="s">
        <v>836</v>
      </c>
      <c r="C6281" s="26" t="s">
        <v>1949</v>
      </c>
      <c r="D6281" s="26">
        <v>125</v>
      </c>
      <c r="E6281" s="26" t="s">
        <v>235</v>
      </c>
      <c r="F6281" s="26" t="s">
        <v>185</v>
      </c>
      <c r="G6281" s="27"/>
      <c r="H6281" s="28" t="s">
        <v>236</v>
      </c>
      <c r="I6281" s="29" t="s">
        <v>12677</v>
      </c>
      <c r="J6281" s="30">
        <v>25</v>
      </c>
      <c r="K6281" s="31" t="s">
        <v>12678</v>
      </c>
      <c r="L6281" s="6">
        <v>-679.46666699999992</v>
      </c>
      <c r="M6281" s="32">
        <f t="shared" si="392"/>
        <v>407.68000019999994</v>
      </c>
      <c r="N6281" s="32">
        <f t="shared" si="393"/>
        <v>373.70666684999992</v>
      </c>
      <c r="O6281" s="32">
        <f t="shared" si="394"/>
        <v>339.73333349999996</v>
      </c>
      <c r="P6281" s="33">
        <f t="shared" si="395"/>
        <v>305.76000014999994</v>
      </c>
      <c r="Q6281" s="34">
        <v>0</v>
      </c>
    </row>
    <row r="6282" spans="1:17" ht="15.75" customHeight="1">
      <c r="A6282" s="24" t="s">
        <v>11133</v>
      </c>
      <c r="B6282" s="25" t="s">
        <v>836</v>
      </c>
      <c r="C6282" s="26" t="s">
        <v>1949</v>
      </c>
      <c r="D6282" s="26">
        <v>125</v>
      </c>
      <c r="E6282" s="26" t="s">
        <v>235</v>
      </c>
      <c r="F6282" s="26" t="s">
        <v>185</v>
      </c>
      <c r="G6282" s="27"/>
      <c r="H6282" s="28" t="s">
        <v>236</v>
      </c>
      <c r="I6282" s="29" t="s">
        <v>12679</v>
      </c>
      <c r="J6282" s="30">
        <v>25</v>
      </c>
      <c r="K6282" s="31" t="s">
        <v>12680</v>
      </c>
      <c r="L6282" s="6">
        <v>-680.00656900000001</v>
      </c>
      <c r="M6282" s="32">
        <f t="shared" si="392"/>
        <v>408.00394139999997</v>
      </c>
      <c r="N6282" s="32">
        <f t="shared" si="393"/>
        <v>374.00361294999999</v>
      </c>
      <c r="O6282" s="32">
        <f t="shared" si="394"/>
        <v>340.00328450000001</v>
      </c>
      <c r="P6282" s="33">
        <f t="shared" si="395"/>
        <v>306.00295604999997</v>
      </c>
      <c r="Q6282" s="34">
        <v>0</v>
      </c>
    </row>
    <row r="6283" spans="1:17" ht="15.75" customHeight="1">
      <c r="A6283" s="24" t="s">
        <v>11133</v>
      </c>
      <c r="B6283" s="25" t="s">
        <v>836</v>
      </c>
      <c r="C6283" s="26" t="s">
        <v>1949</v>
      </c>
      <c r="D6283" s="26">
        <v>125</v>
      </c>
      <c r="E6283" s="26" t="s">
        <v>235</v>
      </c>
      <c r="F6283" s="26" t="s">
        <v>185</v>
      </c>
      <c r="G6283" s="27"/>
      <c r="H6283" s="28" t="s">
        <v>236</v>
      </c>
      <c r="I6283" s="29" t="s">
        <v>12681</v>
      </c>
      <c r="J6283" s="30">
        <v>25</v>
      </c>
      <c r="K6283" s="31" t="s">
        <v>12682</v>
      </c>
      <c r="L6283" s="6">
        <v>-666.23906800000009</v>
      </c>
      <c r="M6283" s="32">
        <f t="shared" si="392"/>
        <v>399.74344080000003</v>
      </c>
      <c r="N6283" s="32">
        <f t="shared" si="393"/>
        <v>366.43148740000004</v>
      </c>
      <c r="O6283" s="32">
        <f t="shared" si="394"/>
        <v>333.11953400000004</v>
      </c>
      <c r="P6283" s="33">
        <f t="shared" si="395"/>
        <v>299.80758059999999</v>
      </c>
      <c r="Q6283" s="34">
        <v>0</v>
      </c>
    </row>
    <row r="6284" spans="1:17" ht="15.75" customHeight="1">
      <c r="A6284" s="24" t="s">
        <v>11133</v>
      </c>
      <c r="B6284" s="25" t="s">
        <v>836</v>
      </c>
      <c r="C6284" s="26" t="s">
        <v>1949</v>
      </c>
      <c r="D6284" s="26">
        <v>125</v>
      </c>
      <c r="E6284" s="26" t="s">
        <v>235</v>
      </c>
      <c r="F6284" s="26" t="s">
        <v>185</v>
      </c>
      <c r="G6284" s="27"/>
      <c r="H6284" s="28" t="s">
        <v>236</v>
      </c>
      <c r="I6284" s="29" t="s">
        <v>12683</v>
      </c>
      <c r="J6284" s="30">
        <v>25</v>
      </c>
      <c r="K6284" s="31" t="s">
        <v>12684</v>
      </c>
      <c r="L6284" s="6">
        <v>-680.00656900000001</v>
      </c>
      <c r="M6284" s="32">
        <f t="shared" si="392"/>
        <v>408.00394139999997</v>
      </c>
      <c r="N6284" s="32">
        <f t="shared" si="393"/>
        <v>374.00361294999999</v>
      </c>
      <c r="O6284" s="32">
        <f t="shared" si="394"/>
        <v>340.00328450000001</v>
      </c>
      <c r="P6284" s="33">
        <f t="shared" si="395"/>
        <v>306.00295604999997</v>
      </c>
      <c r="Q6284" s="34">
        <v>0</v>
      </c>
    </row>
    <row r="6285" spans="1:17" ht="15.75" customHeight="1">
      <c r="A6285" s="24" t="s">
        <v>11133</v>
      </c>
      <c r="B6285" s="25" t="s">
        <v>836</v>
      </c>
      <c r="C6285" s="26" t="s">
        <v>1949</v>
      </c>
      <c r="D6285" s="26">
        <v>125</v>
      </c>
      <c r="E6285" s="26" t="s">
        <v>235</v>
      </c>
      <c r="F6285" s="26" t="s">
        <v>185</v>
      </c>
      <c r="G6285" s="27"/>
      <c r="H6285" s="28" t="s">
        <v>236</v>
      </c>
      <c r="I6285" s="29" t="s">
        <v>12685</v>
      </c>
      <c r="J6285" s="30">
        <v>25</v>
      </c>
      <c r="K6285" s="31" t="s">
        <v>12686</v>
      </c>
      <c r="L6285" s="6">
        <v>-689.99475599999994</v>
      </c>
      <c r="M6285" s="32">
        <f t="shared" si="392"/>
        <v>413.99685359999995</v>
      </c>
      <c r="N6285" s="32">
        <f t="shared" si="393"/>
        <v>379.49711579999996</v>
      </c>
      <c r="O6285" s="32">
        <f t="shared" si="394"/>
        <v>344.99737799999997</v>
      </c>
      <c r="P6285" s="33">
        <f t="shared" si="395"/>
        <v>310.49764019999992</v>
      </c>
      <c r="Q6285" s="34">
        <v>0</v>
      </c>
    </row>
    <row r="6286" spans="1:17" ht="15.75" customHeight="1">
      <c r="A6286" s="24" t="s">
        <v>11133</v>
      </c>
      <c r="B6286" s="25" t="s">
        <v>836</v>
      </c>
      <c r="C6286" s="26" t="s">
        <v>1949</v>
      </c>
      <c r="D6286" s="26">
        <v>125</v>
      </c>
      <c r="E6286" s="26" t="s">
        <v>235</v>
      </c>
      <c r="F6286" s="26" t="s">
        <v>192</v>
      </c>
      <c r="G6286" s="27"/>
      <c r="H6286" s="28" t="s">
        <v>236</v>
      </c>
      <c r="I6286" s="29" t="s">
        <v>12687</v>
      </c>
      <c r="J6286" s="30">
        <v>25</v>
      </c>
      <c r="K6286" s="31" t="s">
        <v>12688</v>
      </c>
      <c r="L6286" s="6">
        <v>-797.16530299999999</v>
      </c>
      <c r="M6286" s="32">
        <f t="shared" si="392"/>
        <v>478.29918179999999</v>
      </c>
      <c r="N6286" s="32">
        <f t="shared" si="393"/>
        <v>438.44091664999996</v>
      </c>
      <c r="O6286" s="32">
        <f t="shared" si="394"/>
        <v>398.5826515</v>
      </c>
      <c r="P6286" s="33">
        <f t="shared" si="395"/>
        <v>358.72438634999997</v>
      </c>
      <c r="Q6286" s="34">
        <v>0</v>
      </c>
    </row>
    <row r="6287" spans="1:17" ht="15.75" customHeight="1">
      <c r="A6287" s="24" t="s">
        <v>11133</v>
      </c>
      <c r="B6287" s="25" t="s">
        <v>836</v>
      </c>
      <c r="C6287" s="26" t="s">
        <v>1949</v>
      </c>
      <c r="D6287" s="26">
        <v>125</v>
      </c>
      <c r="E6287" s="26" t="s">
        <v>235</v>
      </c>
      <c r="F6287" s="26" t="s">
        <v>192</v>
      </c>
      <c r="G6287" s="27"/>
      <c r="H6287" s="28" t="s">
        <v>236</v>
      </c>
      <c r="I6287" s="29" t="s">
        <v>12689</v>
      </c>
      <c r="J6287" s="30">
        <v>25</v>
      </c>
      <c r="K6287" s="31" t="s">
        <v>12690</v>
      </c>
      <c r="L6287" s="6">
        <v>-769.63030100000003</v>
      </c>
      <c r="M6287" s="32">
        <f t="shared" si="392"/>
        <v>461.77818059999998</v>
      </c>
      <c r="N6287" s="32">
        <f t="shared" si="393"/>
        <v>423.29666555</v>
      </c>
      <c r="O6287" s="32">
        <f t="shared" si="394"/>
        <v>384.81515050000002</v>
      </c>
      <c r="P6287" s="33">
        <f t="shared" si="395"/>
        <v>346.33363544999997</v>
      </c>
      <c r="Q6287" s="34">
        <v>0</v>
      </c>
    </row>
    <row r="6288" spans="1:17" ht="15.75" customHeight="1">
      <c r="A6288" s="24" t="s">
        <v>11133</v>
      </c>
      <c r="B6288" s="25" t="s">
        <v>836</v>
      </c>
      <c r="C6288" s="26" t="s">
        <v>1949</v>
      </c>
      <c r="D6288" s="26">
        <v>125</v>
      </c>
      <c r="E6288" s="26" t="s">
        <v>235</v>
      </c>
      <c r="F6288" s="26" t="s">
        <v>192</v>
      </c>
      <c r="G6288" s="27"/>
      <c r="H6288" s="28" t="s">
        <v>236</v>
      </c>
      <c r="I6288" s="29" t="s">
        <v>12691</v>
      </c>
      <c r="J6288" s="30">
        <v>25</v>
      </c>
      <c r="K6288" s="31" t="s">
        <v>12692</v>
      </c>
      <c r="L6288" s="6">
        <v>-784.20765500000005</v>
      </c>
      <c r="M6288" s="32">
        <f t="shared" si="392"/>
        <v>470.52459299999998</v>
      </c>
      <c r="N6288" s="32">
        <f t="shared" si="393"/>
        <v>431.31421025000003</v>
      </c>
      <c r="O6288" s="32">
        <f t="shared" si="394"/>
        <v>392.10382750000002</v>
      </c>
      <c r="P6288" s="33">
        <f t="shared" si="395"/>
        <v>352.89344474999996</v>
      </c>
      <c r="Q6288" s="34">
        <v>0</v>
      </c>
    </row>
    <row r="6289" spans="1:17" ht="15.75" customHeight="1">
      <c r="A6289" s="24" t="s">
        <v>11133</v>
      </c>
      <c r="B6289" s="25" t="s">
        <v>836</v>
      </c>
      <c r="C6289" s="26" t="s">
        <v>1949</v>
      </c>
      <c r="D6289" s="26">
        <v>125</v>
      </c>
      <c r="E6289" s="26" t="s">
        <v>235</v>
      </c>
      <c r="F6289" s="26" t="s">
        <v>192</v>
      </c>
      <c r="G6289" s="27"/>
      <c r="H6289" s="28" t="s">
        <v>236</v>
      </c>
      <c r="I6289" s="29" t="s">
        <v>12693</v>
      </c>
      <c r="J6289" s="30">
        <v>25</v>
      </c>
      <c r="K6289" s="31" t="s">
        <v>12694</v>
      </c>
      <c r="L6289" s="6">
        <v>-797.70520499999998</v>
      </c>
      <c r="M6289" s="32">
        <f t="shared" si="392"/>
        <v>478.62312299999996</v>
      </c>
      <c r="N6289" s="32">
        <f t="shared" si="393"/>
        <v>438.73786274999998</v>
      </c>
      <c r="O6289" s="32">
        <f t="shared" si="394"/>
        <v>398.85260249999999</v>
      </c>
      <c r="P6289" s="33">
        <f t="shared" si="395"/>
        <v>358.96734224999994</v>
      </c>
      <c r="Q6289" s="34">
        <v>0</v>
      </c>
    </row>
    <row r="6290" spans="1:17" ht="15.75" customHeight="1">
      <c r="A6290" s="24" t="s">
        <v>11133</v>
      </c>
      <c r="B6290" s="25" t="s">
        <v>836</v>
      </c>
      <c r="C6290" s="26" t="s">
        <v>1949</v>
      </c>
      <c r="D6290" s="26">
        <v>125</v>
      </c>
      <c r="E6290" s="26" t="s">
        <v>235</v>
      </c>
      <c r="F6290" s="26" t="s">
        <v>192</v>
      </c>
      <c r="G6290" s="27"/>
      <c r="H6290" s="28" t="s">
        <v>236</v>
      </c>
      <c r="I6290" s="29" t="s">
        <v>12695</v>
      </c>
      <c r="J6290" s="30">
        <v>25</v>
      </c>
      <c r="K6290" s="31" t="s">
        <v>12696</v>
      </c>
      <c r="L6290" s="6">
        <v>-807.69339200000002</v>
      </c>
      <c r="M6290" s="32">
        <f t="shared" si="392"/>
        <v>484.6160352</v>
      </c>
      <c r="N6290" s="32">
        <f t="shared" si="393"/>
        <v>444.2313656</v>
      </c>
      <c r="O6290" s="32">
        <f t="shared" si="394"/>
        <v>403.84669600000001</v>
      </c>
      <c r="P6290" s="33">
        <f t="shared" si="395"/>
        <v>363.46202639999996</v>
      </c>
      <c r="Q6290" s="34">
        <v>0</v>
      </c>
    </row>
    <row r="6291" spans="1:17" ht="15.75" customHeight="1">
      <c r="A6291" s="24" t="s">
        <v>11133</v>
      </c>
      <c r="B6291" s="25" t="s">
        <v>836</v>
      </c>
      <c r="C6291" s="26" t="s">
        <v>1960</v>
      </c>
      <c r="D6291" s="26">
        <v>125</v>
      </c>
      <c r="E6291" s="26" t="s">
        <v>235</v>
      </c>
      <c r="F6291" s="26" t="s">
        <v>185</v>
      </c>
      <c r="G6291" s="27"/>
      <c r="H6291" s="28" t="s">
        <v>236</v>
      </c>
      <c r="I6291" s="29" t="s">
        <v>12697</v>
      </c>
      <c r="J6291" s="30">
        <v>25</v>
      </c>
      <c r="K6291" s="31" t="s">
        <v>12698</v>
      </c>
      <c r="L6291" s="6">
        <v>-687.835148</v>
      </c>
      <c r="M6291" s="32">
        <f t="shared" si="392"/>
        <v>412.70108879999998</v>
      </c>
      <c r="N6291" s="32">
        <f t="shared" si="393"/>
        <v>378.30933140000002</v>
      </c>
      <c r="O6291" s="32">
        <f t="shared" si="394"/>
        <v>343.917574</v>
      </c>
      <c r="P6291" s="33">
        <f t="shared" si="395"/>
        <v>309.52581659999998</v>
      </c>
      <c r="Q6291" s="34">
        <v>0</v>
      </c>
    </row>
    <row r="6292" spans="1:17" ht="15.75" customHeight="1">
      <c r="A6292" s="24" t="s">
        <v>11133</v>
      </c>
      <c r="B6292" s="25" t="s">
        <v>836</v>
      </c>
      <c r="C6292" s="26" t="s">
        <v>1960</v>
      </c>
      <c r="D6292" s="26">
        <v>125</v>
      </c>
      <c r="E6292" s="26" t="s">
        <v>235</v>
      </c>
      <c r="F6292" s="26" t="s">
        <v>185</v>
      </c>
      <c r="G6292" s="27"/>
      <c r="H6292" s="28" t="s">
        <v>236</v>
      </c>
      <c r="I6292" s="29" t="s">
        <v>12699</v>
      </c>
      <c r="J6292" s="30">
        <v>25</v>
      </c>
      <c r="K6292" s="31" t="s">
        <v>12700</v>
      </c>
      <c r="L6292" s="6">
        <v>-727.78789600000005</v>
      </c>
      <c r="M6292" s="32">
        <f t="shared" si="392"/>
        <v>436.6727376</v>
      </c>
      <c r="N6292" s="32">
        <f t="shared" si="393"/>
        <v>400.28334280000001</v>
      </c>
      <c r="O6292" s="32">
        <f t="shared" si="394"/>
        <v>363.89394800000002</v>
      </c>
      <c r="P6292" s="33">
        <f t="shared" si="395"/>
        <v>327.50455319999998</v>
      </c>
      <c r="Q6292" s="34">
        <v>0</v>
      </c>
    </row>
    <row r="6293" spans="1:17" ht="15.75" customHeight="1">
      <c r="A6293" s="24" t="s">
        <v>11133</v>
      </c>
      <c r="B6293" s="25" t="s">
        <v>836</v>
      </c>
      <c r="C6293" s="26" t="s">
        <v>1960</v>
      </c>
      <c r="D6293" s="26">
        <v>125</v>
      </c>
      <c r="E6293" s="26" t="s">
        <v>235</v>
      </c>
      <c r="F6293" s="26" t="s">
        <v>185</v>
      </c>
      <c r="G6293" s="27"/>
      <c r="H6293" s="28" t="s">
        <v>236</v>
      </c>
      <c r="I6293" s="29" t="s">
        <v>12701</v>
      </c>
      <c r="J6293" s="30">
        <v>25</v>
      </c>
      <c r="K6293" s="31" t="s">
        <v>12702</v>
      </c>
      <c r="L6293" s="6">
        <v>-674.87750000000005</v>
      </c>
      <c r="M6293" s="32">
        <f t="shared" si="392"/>
        <v>404.92650000000003</v>
      </c>
      <c r="N6293" s="32">
        <f t="shared" si="393"/>
        <v>371.18262500000003</v>
      </c>
      <c r="O6293" s="32">
        <f t="shared" si="394"/>
        <v>337.43875000000003</v>
      </c>
      <c r="P6293" s="33">
        <f t="shared" si="395"/>
        <v>303.69487499999997</v>
      </c>
      <c r="Q6293" s="34">
        <v>0</v>
      </c>
    </row>
    <row r="6294" spans="1:17" ht="15.75" customHeight="1">
      <c r="A6294" s="24" t="s">
        <v>11133</v>
      </c>
      <c r="B6294" s="25" t="s">
        <v>836</v>
      </c>
      <c r="C6294" s="26" t="s">
        <v>1960</v>
      </c>
      <c r="D6294" s="26">
        <v>125</v>
      </c>
      <c r="E6294" s="26" t="s">
        <v>235</v>
      </c>
      <c r="F6294" s="26" t="s">
        <v>185</v>
      </c>
      <c r="G6294" s="27"/>
      <c r="H6294" s="28" t="s">
        <v>236</v>
      </c>
      <c r="I6294" s="29" t="s">
        <v>12703</v>
      </c>
      <c r="J6294" s="30">
        <v>25</v>
      </c>
      <c r="K6294" s="31" t="s">
        <v>12704</v>
      </c>
      <c r="L6294" s="6">
        <v>-688.37504999999999</v>
      </c>
      <c r="M6294" s="32">
        <f t="shared" si="392"/>
        <v>413.02502999999996</v>
      </c>
      <c r="N6294" s="32">
        <f t="shared" si="393"/>
        <v>378.60627749999998</v>
      </c>
      <c r="O6294" s="32">
        <f t="shared" si="394"/>
        <v>344.18752499999999</v>
      </c>
      <c r="P6294" s="33">
        <f t="shared" si="395"/>
        <v>309.76877249999995</v>
      </c>
      <c r="Q6294" s="34">
        <v>0</v>
      </c>
    </row>
    <row r="6295" spans="1:17" ht="15.75" customHeight="1">
      <c r="A6295" s="24" t="s">
        <v>11133</v>
      </c>
      <c r="B6295" s="25" t="s">
        <v>836</v>
      </c>
      <c r="C6295" s="26" t="s">
        <v>1960</v>
      </c>
      <c r="D6295" s="26">
        <v>125</v>
      </c>
      <c r="E6295" s="26" t="s">
        <v>235</v>
      </c>
      <c r="F6295" s="26" t="s">
        <v>185</v>
      </c>
      <c r="G6295" s="27"/>
      <c r="H6295" s="28" t="s">
        <v>236</v>
      </c>
      <c r="I6295" s="29" t="s">
        <v>12705</v>
      </c>
      <c r="J6295" s="30">
        <v>25</v>
      </c>
      <c r="K6295" s="31" t="s">
        <v>12706</v>
      </c>
      <c r="L6295" s="6">
        <v>-698.36323699999991</v>
      </c>
      <c r="M6295" s="32">
        <f t="shared" si="392"/>
        <v>419.01794219999994</v>
      </c>
      <c r="N6295" s="32">
        <f t="shared" si="393"/>
        <v>384.09978034999995</v>
      </c>
      <c r="O6295" s="32">
        <f t="shared" si="394"/>
        <v>349.18161849999996</v>
      </c>
      <c r="P6295" s="33">
        <f t="shared" si="395"/>
        <v>314.26345664999991</v>
      </c>
      <c r="Q6295" s="34">
        <v>0</v>
      </c>
    </row>
    <row r="6296" spans="1:17" ht="15.75" customHeight="1">
      <c r="A6296" s="24" t="s">
        <v>11133</v>
      </c>
      <c r="B6296" s="25" t="s">
        <v>836</v>
      </c>
      <c r="C6296" s="26" t="s">
        <v>1960</v>
      </c>
      <c r="D6296" s="26">
        <v>125</v>
      </c>
      <c r="E6296" s="26" t="s">
        <v>235</v>
      </c>
      <c r="F6296" s="26" t="s">
        <v>192</v>
      </c>
      <c r="G6296" s="27"/>
      <c r="H6296" s="28" t="s">
        <v>236</v>
      </c>
      <c r="I6296" s="29" t="s">
        <v>12707</v>
      </c>
      <c r="J6296" s="30">
        <v>25</v>
      </c>
      <c r="K6296" s="31" t="s">
        <v>12708</v>
      </c>
      <c r="L6296" s="6">
        <v>-805.53378399999997</v>
      </c>
      <c r="M6296" s="32">
        <f t="shared" si="392"/>
        <v>483.32027039999997</v>
      </c>
      <c r="N6296" s="32">
        <f t="shared" si="393"/>
        <v>443.04358119999995</v>
      </c>
      <c r="O6296" s="32">
        <f t="shared" si="394"/>
        <v>402.76689199999998</v>
      </c>
      <c r="P6296" s="33">
        <f t="shared" si="395"/>
        <v>362.49020279999996</v>
      </c>
      <c r="Q6296" s="34">
        <v>0</v>
      </c>
    </row>
    <row r="6297" spans="1:17" ht="15.75" customHeight="1">
      <c r="A6297" s="24" t="s">
        <v>11133</v>
      </c>
      <c r="B6297" s="25" t="s">
        <v>836</v>
      </c>
      <c r="C6297" s="26" t="s">
        <v>1960</v>
      </c>
      <c r="D6297" s="26">
        <v>125</v>
      </c>
      <c r="E6297" s="26" t="s">
        <v>235</v>
      </c>
      <c r="F6297" s="26" t="s">
        <v>192</v>
      </c>
      <c r="G6297" s="27"/>
      <c r="H6297" s="28" t="s">
        <v>236</v>
      </c>
      <c r="I6297" s="29" t="s">
        <v>12709</v>
      </c>
      <c r="J6297" s="30">
        <v>25</v>
      </c>
      <c r="K6297" s="31" t="s">
        <v>12710</v>
      </c>
      <c r="L6297" s="6">
        <v>-778.26873300000011</v>
      </c>
      <c r="M6297" s="32">
        <f t="shared" si="392"/>
        <v>466.96123980000004</v>
      </c>
      <c r="N6297" s="32">
        <f t="shared" si="393"/>
        <v>428.04780315000005</v>
      </c>
      <c r="O6297" s="32">
        <f t="shared" si="394"/>
        <v>389.13436650000006</v>
      </c>
      <c r="P6297" s="33">
        <f t="shared" si="395"/>
        <v>350.22092985</v>
      </c>
      <c r="Q6297" s="34">
        <v>0</v>
      </c>
    </row>
    <row r="6298" spans="1:17" ht="15.75" customHeight="1">
      <c r="A6298" s="24" t="s">
        <v>11133</v>
      </c>
      <c r="B6298" s="25" t="s">
        <v>836</v>
      </c>
      <c r="C6298" s="26" t="s">
        <v>1960</v>
      </c>
      <c r="D6298" s="26">
        <v>125</v>
      </c>
      <c r="E6298" s="26" t="s">
        <v>235</v>
      </c>
      <c r="F6298" s="26" t="s">
        <v>192</v>
      </c>
      <c r="G6298" s="27"/>
      <c r="H6298" s="28" t="s">
        <v>236</v>
      </c>
      <c r="I6298" s="29" t="s">
        <v>12711</v>
      </c>
      <c r="J6298" s="30">
        <v>25</v>
      </c>
      <c r="K6298" s="31" t="s">
        <v>12712</v>
      </c>
      <c r="L6298" s="6">
        <v>-792.57613600000013</v>
      </c>
      <c r="M6298" s="32">
        <f t="shared" si="392"/>
        <v>475.54568160000008</v>
      </c>
      <c r="N6298" s="32">
        <f t="shared" si="393"/>
        <v>435.91687480000007</v>
      </c>
      <c r="O6298" s="32">
        <f t="shared" si="394"/>
        <v>396.28806800000007</v>
      </c>
      <c r="P6298" s="33">
        <f t="shared" si="395"/>
        <v>356.6592612</v>
      </c>
      <c r="Q6298" s="34">
        <v>0</v>
      </c>
    </row>
    <row r="6299" spans="1:17" ht="15.75" customHeight="1">
      <c r="A6299" s="24" t="s">
        <v>11133</v>
      </c>
      <c r="B6299" s="25" t="s">
        <v>836</v>
      </c>
      <c r="C6299" s="26" t="s">
        <v>1960</v>
      </c>
      <c r="D6299" s="26">
        <v>125</v>
      </c>
      <c r="E6299" s="26" t="s">
        <v>235</v>
      </c>
      <c r="F6299" s="26" t="s">
        <v>192</v>
      </c>
      <c r="G6299" s="27"/>
      <c r="H6299" s="28" t="s">
        <v>236</v>
      </c>
      <c r="I6299" s="29" t="s">
        <v>12713</v>
      </c>
      <c r="J6299" s="30">
        <v>25</v>
      </c>
      <c r="K6299" s="31" t="s">
        <v>12714</v>
      </c>
      <c r="L6299" s="6">
        <v>-806.07368600000007</v>
      </c>
      <c r="M6299" s="32">
        <f t="shared" si="392"/>
        <v>483.64421160000001</v>
      </c>
      <c r="N6299" s="32">
        <f t="shared" si="393"/>
        <v>443.34052730000002</v>
      </c>
      <c r="O6299" s="32">
        <f t="shared" si="394"/>
        <v>403.03684300000003</v>
      </c>
      <c r="P6299" s="33">
        <f t="shared" si="395"/>
        <v>362.73315869999999</v>
      </c>
      <c r="Q6299" s="34">
        <v>0</v>
      </c>
    </row>
    <row r="6300" spans="1:17" ht="15.75" customHeight="1">
      <c r="A6300" s="24" t="s">
        <v>11133</v>
      </c>
      <c r="B6300" s="25" t="s">
        <v>836</v>
      </c>
      <c r="C6300" s="26" t="s">
        <v>1960</v>
      </c>
      <c r="D6300" s="26">
        <v>125</v>
      </c>
      <c r="E6300" s="26" t="s">
        <v>235</v>
      </c>
      <c r="F6300" s="26" t="s">
        <v>192</v>
      </c>
      <c r="G6300" s="27"/>
      <c r="H6300" s="28" t="s">
        <v>236</v>
      </c>
      <c r="I6300" s="29" t="s">
        <v>12715</v>
      </c>
      <c r="J6300" s="30">
        <v>25</v>
      </c>
      <c r="K6300" s="31" t="s">
        <v>12716</v>
      </c>
      <c r="L6300" s="6">
        <v>-816.33182399999998</v>
      </c>
      <c r="M6300" s="32">
        <f t="shared" si="392"/>
        <v>489.79909439999994</v>
      </c>
      <c r="N6300" s="32">
        <f t="shared" si="393"/>
        <v>448.9825032</v>
      </c>
      <c r="O6300" s="32">
        <f t="shared" si="394"/>
        <v>408.16591199999999</v>
      </c>
      <c r="P6300" s="33">
        <f t="shared" si="395"/>
        <v>367.34932079999993</v>
      </c>
      <c r="Q6300" s="34">
        <v>0</v>
      </c>
    </row>
    <row r="6301" spans="1:17" ht="15.75" customHeight="1">
      <c r="A6301" s="24" t="s">
        <v>11133</v>
      </c>
      <c r="B6301" s="25" t="s">
        <v>836</v>
      </c>
      <c r="C6301" s="26" t="s">
        <v>1453</v>
      </c>
      <c r="D6301" s="26">
        <v>100</v>
      </c>
      <c r="E6301" s="26" t="s">
        <v>235</v>
      </c>
      <c r="F6301" s="26" t="s">
        <v>185</v>
      </c>
      <c r="G6301" s="27"/>
      <c r="H6301" s="28" t="s">
        <v>236</v>
      </c>
      <c r="I6301" s="29" t="s">
        <v>12717</v>
      </c>
      <c r="J6301" s="30">
        <v>25</v>
      </c>
      <c r="K6301" s="31" t="s">
        <v>12718</v>
      </c>
      <c r="L6301" s="6">
        <v>-462.69601400000005</v>
      </c>
      <c r="M6301" s="32">
        <f t="shared" si="392"/>
        <v>277.61760839999999</v>
      </c>
      <c r="N6301" s="32">
        <f t="shared" si="393"/>
        <v>254.48280770000002</v>
      </c>
      <c r="O6301" s="32">
        <f t="shared" si="394"/>
        <v>231.34800700000002</v>
      </c>
      <c r="P6301" s="33">
        <f t="shared" si="395"/>
        <v>208.2132063</v>
      </c>
      <c r="Q6301" s="34">
        <v>0</v>
      </c>
    </row>
    <row r="6302" spans="1:17" ht="15.75" customHeight="1">
      <c r="A6302" s="24" t="s">
        <v>11133</v>
      </c>
      <c r="B6302" s="25" t="s">
        <v>836</v>
      </c>
      <c r="C6302" s="26" t="s">
        <v>1453</v>
      </c>
      <c r="D6302" s="26">
        <v>100</v>
      </c>
      <c r="E6302" s="26" t="s">
        <v>235</v>
      </c>
      <c r="F6302" s="26" t="s">
        <v>192</v>
      </c>
      <c r="G6302" s="27"/>
      <c r="H6302" s="28" t="s">
        <v>236</v>
      </c>
      <c r="I6302" s="29" t="s">
        <v>12719</v>
      </c>
      <c r="J6302" s="30">
        <v>25</v>
      </c>
      <c r="K6302" s="31" t="s">
        <v>12720</v>
      </c>
      <c r="L6302" s="6">
        <v>-573.37592400000005</v>
      </c>
      <c r="M6302" s="32">
        <f t="shared" si="392"/>
        <v>344.02555440000003</v>
      </c>
      <c r="N6302" s="32">
        <f t="shared" si="393"/>
        <v>315.3567582</v>
      </c>
      <c r="O6302" s="32">
        <f t="shared" si="394"/>
        <v>286.68796200000003</v>
      </c>
      <c r="P6302" s="33">
        <f t="shared" si="395"/>
        <v>258.0191658</v>
      </c>
      <c r="Q6302" s="34">
        <v>0</v>
      </c>
    </row>
    <row r="6303" spans="1:17" ht="15.75" customHeight="1">
      <c r="A6303" s="24" t="s">
        <v>11133</v>
      </c>
      <c r="B6303" s="25" t="s">
        <v>836</v>
      </c>
      <c r="C6303" s="26" t="s">
        <v>1453</v>
      </c>
      <c r="D6303" s="26">
        <v>80</v>
      </c>
      <c r="E6303" s="26" t="s">
        <v>235</v>
      </c>
      <c r="F6303" s="26" t="s">
        <v>185</v>
      </c>
      <c r="G6303" s="27"/>
      <c r="H6303" s="28" t="s">
        <v>236</v>
      </c>
      <c r="I6303" s="29" t="s">
        <v>12721</v>
      </c>
      <c r="J6303" s="30">
        <v>30</v>
      </c>
      <c r="K6303" s="31" t="s">
        <v>12722</v>
      </c>
      <c r="L6303" s="6">
        <v>-455.13738599999999</v>
      </c>
      <c r="M6303" s="32">
        <f t="shared" si="392"/>
        <v>273.08243159999995</v>
      </c>
      <c r="N6303" s="32">
        <f t="shared" si="393"/>
        <v>250.3255623</v>
      </c>
      <c r="O6303" s="32">
        <f t="shared" si="394"/>
        <v>227.568693</v>
      </c>
      <c r="P6303" s="33">
        <f t="shared" si="395"/>
        <v>204.81182369999996</v>
      </c>
      <c r="Q6303" s="34">
        <v>0</v>
      </c>
    </row>
    <row r="6304" spans="1:17" ht="15.75" customHeight="1">
      <c r="A6304" s="24" t="s">
        <v>11133</v>
      </c>
      <c r="B6304" s="25" t="s">
        <v>836</v>
      </c>
      <c r="C6304" s="26" t="s">
        <v>1453</v>
      </c>
      <c r="D6304" s="26">
        <v>80</v>
      </c>
      <c r="E6304" s="26" t="s">
        <v>235</v>
      </c>
      <c r="F6304" s="26" t="s">
        <v>192</v>
      </c>
      <c r="G6304" s="27"/>
      <c r="H6304" s="28" t="s">
        <v>236</v>
      </c>
      <c r="I6304" s="29" t="s">
        <v>12723</v>
      </c>
      <c r="J6304" s="30">
        <v>30</v>
      </c>
      <c r="K6304" s="31" t="s">
        <v>12724</v>
      </c>
      <c r="L6304" s="6">
        <v>-553.1295990000001</v>
      </c>
      <c r="M6304" s="32">
        <f t="shared" si="392"/>
        <v>331.87775940000006</v>
      </c>
      <c r="N6304" s="32">
        <f t="shared" si="393"/>
        <v>304.22127945000005</v>
      </c>
      <c r="O6304" s="32">
        <f t="shared" si="394"/>
        <v>276.56479950000005</v>
      </c>
      <c r="P6304" s="33">
        <f t="shared" si="395"/>
        <v>248.90831955000004</v>
      </c>
      <c r="Q6304" s="34">
        <v>0</v>
      </c>
    </row>
    <row r="6305" spans="1:17" ht="15.75" customHeight="1">
      <c r="A6305" s="24" t="s">
        <v>11133</v>
      </c>
      <c r="B6305" s="25" t="s">
        <v>836</v>
      </c>
      <c r="C6305" s="26" t="s">
        <v>1453</v>
      </c>
      <c r="D6305" s="26">
        <v>80</v>
      </c>
      <c r="E6305" s="26" t="s">
        <v>235</v>
      </c>
      <c r="F6305" s="26" t="s">
        <v>192</v>
      </c>
      <c r="G6305" s="27"/>
      <c r="H6305" s="28" t="s">
        <v>236</v>
      </c>
      <c r="I6305" s="29" t="s">
        <v>12725</v>
      </c>
      <c r="J6305" s="30">
        <v>30</v>
      </c>
      <c r="K6305" s="31" t="s">
        <v>12726</v>
      </c>
      <c r="L6305" s="6">
        <v>-563.65768800000001</v>
      </c>
      <c r="M6305" s="32">
        <f t="shared" si="392"/>
        <v>338.19461279999996</v>
      </c>
      <c r="N6305" s="32">
        <f t="shared" si="393"/>
        <v>310.01172840000004</v>
      </c>
      <c r="O6305" s="32">
        <f t="shared" si="394"/>
        <v>281.828844</v>
      </c>
      <c r="P6305" s="33">
        <f t="shared" si="395"/>
        <v>253.64595959999997</v>
      </c>
      <c r="Q6305" s="34">
        <v>0</v>
      </c>
    </row>
    <row r="6306" spans="1:17" ht="15.75" customHeight="1">
      <c r="A6306" s="24" t="s">
        <v>11133</v>
      </c>
      <c r="B6306" s="25" t="s">
        <v>836</v>
      </c>
      <c r="C6306" s="26" t="s">
        <v>686</v>
      </c>
      <c r="D6306" s="26">
        <v>100</v>
      </c>
      <c r="E6306" s="26" t="s">
        <v>235</v>
      </c>
      <c r="F6306" s="26" t="s">
        <v>185</v>
      </c>
      <c r="G6306" s="27"/>
      <c r="H6306" s="28" t="s">
        <v>236</v>
      </c>
      <c r="I6306" s="29" t="s">
        <v>12727</v>
      </c>
      <c r="J6306" s="30">
        <v>25</v>
      </c>
      <c r="K6306" s="31" t="s">
        <v>12728</v>
      </c>
      <c r="L6306" s="6">
        <v>-373.07228199999997</v>
      </c>
      <c r="M6306" s="32">
        <f t="shared" si="392"/>
        <v>223.84336919999998</v>
      </c>
      <c r="N6306" s="32">
        <f t="shared" si="393"/>
        <v>205.18975509999999</v>
      </c>
      <c r="O6306" s="32">
        <f t="shared" si="394"/>
        <v>186.53614099999999</v>
      </c>
      <c r="P6306" s="33">
        <f t="shared" si="395"/>
        <v>167.88252689999996</v>
      </c>
      <c r="Q6306" s="34">
        <v>0</v>
      </c>
    </row>
    <row r="6307" spans="1:17" ht="15.75" customHeight="1">
      <c r="A6307" s="24" t="s">
        <v>11133</v>
      </c>
      <c r="B6307" s="25" t="s">
        <v>836</v>
      </c>
      <c r="C6307" s="26" t="s">
        <v>686</v>
      </c>
      <c r="D6307" s="26">
        <v>100</v>
      </c>
      <c r="E6307" s="26" t="s">
        <v>235</v>
      </c>
      <c r="F6307" s="26" t="s">
        <v>185</v>
      </c>
      <c r="G6307" s="27"/>
      <c r="H6307" s="28" t="s">
        <v>236</v>
      </c>
      <c r="I6307" s="29" t="s">
        <v>12729</v>
      </c>
      <c r="J6307" s="30">
        <v>25</v>
      </c>
      <c r="K6307" s="31" t="s">
        <v>12730</v>
      </c>
      <c r="L6307" s="6">
        <v>-392.77870500000006</v>
      </c>
      <c r="M6307" s="32">
        <f t="shared" si="392"/>
        <v>235.66722300000004</v>
      </c>
      <c r="N6307" s="32">
        <f t="shared" si="393"/>
        <v>216.02828775000003</v>
      </c>
      <c r="O6307" s="32">
        <f t="shared" si="394"/>
        <v>196.38935250000003</v>
      </c>
      <c r="P6307" s="33">
        <f t="shared" si="395"/>
        <v>176.75041725</v>
      </c>
      <c r="Q6307" s="34">
        <v>0</v>
      </c>
    </row>
    <row r="6308" spans="1:17" ht="15.75" customHeight="1">
      <c r="A6308" s="24" t="s">
        <v>11133</v>
      </c>
      <c r="B6308" s="25" t="s">
        <v>836</v>
      </c>
      <c r="C6308" s="26" t="s">
        <v>686</v>
      </c>
      <c r="D6308" s="26">
        <v>100</v>
      </c>
      <c r="E6308" s="26" t="s">
        <v>235</v>
      </c>
      <c r="F6308" s="26" t="s">
        <v>185</v>
      </c>
      <c r="G6308" s="27"/>
      <c r="H6308" s="28" t="s">
        <v>236</v>
      </c>
      <c r="I6308" s="29" t="s">
        <v>12731</v>
      </c>
      <c r="J6308" s="30">
        <v>25</v>
      </c>
      <c r="K6308" s="31" t="s">
        <v>12732</v>
      </c>
      <c r="L6308" s="6">
        <v>-396.82796999999999</v>
      </c>
      <c r="M6308" s="32">
        <f t="shared" si="392"/>
        <v>238.09678199999999</v>
      </c>
      <c r="N6308" s="32">
        <f t="shared" si="393"/>
        <v>218.25538349999999</v>
      </c>
      <c r="O6308" s="32">
        <f t="shared" si="394"/>
        <v>198.413985</v>
      </c>
      <c r="P6308" s="33">
        <f t="shared" si="395"/>
        <v>178.57258649999997</v>
      </c>
      <c r="Q6308" s="34">
        <v>0</v>
      </c>
    </row>
    <row r="6309" spans="1:17" ht="15.75" customHeight="1">
      <c r="A6309" s="24" t="s">
        <v>11133</v>
      </c>
      <c r="B6309" s="25" t="s">
        <v>836</v>
      </c>
      <c r="C6309" s="26" t="s">
        <v>686</v>
      </c>
      <c r="D6309" s="26">
        <v>100</v>
      </c>
      <c r="E6309" s="26" t="s">
        <v>235</v>
      </c>
      <c r="F6309" s="26" t="s">
        <v>192</v>
      </c>
      <c r="G6309" s="27"/>
      <c r="H6309" s="28" t="s">
        <v>236</v>
      </c>
      <c r="I6309" s="29" t="s">
        <v>12733</v>
      </c>
      <c r="J6309" s="30">
        <v>25</v>
      </c>
      <c r="K6309" s="31" t="s">
        <v>12734</v>
      </c>
      <c r="L6309" s="6">
        <v>-483.75219199999998</v>
      </c>
      <c r="M6309" s="32">
        <f t="shared" si="392"/>
        <v>290.25131519999996</v>
      </c>
      <c r="N6309" s="32">
        <f t="shared" si="393"/>
        <v>266.06370559999999</v>
      </c>
      <c r="O6309" s="32">
        <f t="shared" si="394"/>
        <v>241.87609599999999</v>
      </c>
      <c r="P6309" s="33">
        <f t="shared" si="395"/>
        <v>217.68848639999999</v>
      </c>
      <c r="Q6309" s="34">
        <v>0</v>
      </c>
    </row>
    <row r="6310" spans="1:17" ht="15.75" customHeight="1">
      <c r="A6310" s="24" t="s">
        <v>11133</v>
      </c>
      <c r="B6310" s="25" t="s">
        <v>836</v>
      </c>
      <c r="C6310" s="26" t="s">
        <v>686</v>
      </c>
      <c r="D6310" s="26">
        <v>100</v>
      </c>
      <c r="E6310" s="26" t="s">
        <v>235</v>
      </c>
      <c r="F6310" s="26" t="s">
        <v>192</v>
      </c>
      <c r="G6310" s="27"/>
      <c r="H6310" s="28" t="s">
        <v>236</v>
      </c>
      <c r="I6310" s="29" t="s">
        <v>12735</v>
      </c>
      <c r="J6310" s="30">
        <v>25</v>
      </c>
      <c r="K6310" s="31" t="s">
        <v>12736</v>
      </c>
      <c r="L6310" s="6">
        <v>-497.24974200000003</v>
      </c>
      <c r="M6310" s="32">
        <f t="shared" si="392"/>
        <v>298.3498452</v>
      </c>
      <c r="N6310" s="32">
        <f t="shared" si="393"/>
        <v>273.48735810000005</v>
      </c>
      <c r="O6310" s="32">
        <f t="shared" si="394"/>
        <v>248.62487100000001</v>
      </c>
      <c r="P6310" s="33">
        <f t="shared" si="395"/>
        <v>223.76238389999997</v>
      </c>
      <c r="Q6310" s="34">
        <v>0</v>
      </c>
    </row>
    <row r="6311" spans="1:17" ht="15.75" customHeight="1">
      <c r="A6311" s="24" t="s">
        <v>11133</v>
      </c>
      <c r="B6311" s="25" t="s">
        <v>836</v>
      </c>
      <c r="C6311" s="26" t="s">
        <v>686</v>
      </c>
      <c r="D6311" s="26">
        <v>100</v>
      </c>
      <c r="E6311" s="26" t="s">
        <v>235</v>
      </c>
      <c r="F6311" s="26" t="s">
        <v>192</v>
      </c>
      <c r="G6311" s="27"/>
      <c r="H6311" s="28" t="s">
        <v>236</v>
      </c>
      <c r="I6311" s="29" t="s">
        <v>12737</v>
      </c>
      <c r="J6311" s="30">
        <v>25</v>
      </c>
      <c r="K6311" s="31" t="s">
        <v>12738</v>
      </c>
      <c r="L6311" s="6">
        <v>-507.50787999999994</v>
      </c>
      <c r="M6311" s="32">
        <f t="shared" si="392"/>
        <v>304.50472799999994</v>
      </c>
      <c r="N6311" s="32">
        <f t="shared" si="393"/>
        <v>279.12933399999997</v>
      </c>
      <c r="O6311" s="32">
        <f t="shared" si="394"/>
        <v>253.75393999999997</v>
      </c>
      <c r="P6311" s="33">
        <f t="shared" si="395"/>
        <v>228.37854599999997</v>
      </c>
      <c r="Q6311" s="34">
        <v>0</v>
      </c>
    </row>
    <row r="6312" spans="1:17" ht="15.75" customHeight="1">
      <c r="A6312" s="24" t="s">
        <v>11133</v>
      </c>
      <c r="B6312" s="25" t="s">
        <v>12739</v>
      </c>
      <c r="C6312" s="26" t="s">
        <v>708</v>
      </c>
      <c r="D6312" s="26">
        <v>125</v>
      </c>
      <c r="E6312" s="26"/>
      <c r="F6312" s="26" t="s">
        <v>185</v>
      </c>
      <c r="G6312" s="27"/>
      <c r="H6312" s="28" t="s">
        <v>236</v>
      </c>
      <c r="I6312" s="29" t="s">
        <v>12740</v>
      </c>
      <c r="J6312" s="30">
        <v>25</v>
      </c>
      <c r="K6312" s="31" t="s">
        <v>12741</v>
      </c>
      <c r="L6312" s="6">
        <v>-728.86770000000001</v>
      </c>
      <c r="M6312" s="32">
        <f t="shared" si="392"/>
        <v>437.32062000000002</v>
      </c>
      <c r="N6312" s="32">
        <f t="shared" si="393"/>
        <v>400.87723499999998</v>
      </c>
      <c r="O6312" s="32">
        <f t="shared" si="394"/>
        <v>364.43385000000001</v>
      </c>
      <c r="P6312" s="33">
        <f t="shared" si="395"/>
        <v>327.99046499999997</v>
      </c>
      <c r="Q6312" s="34">
        <v>1000</v>
      </c>
    </row>
    <row r="6313" spans="1:17" ht="15.75" customHeight="1">
      <c r="A6313" s="24" t="s">
        <v>12742</v>
      </c>
      <c r="B6313" s="25"/>
      <c r="C6313" s="26" t="s">
        <v>680</v>
      </c>
      <c r="D6313" s="26">
        <v>100</v>
      </c>
      <c r="E6313" s="26"/>
      <c r="F6313" s="26" t="s">
        <v>17</v>
      </c>
      <c r="G6313" s="27"/>
      <c r="H6313" s="28" t="s">
        <v>224</v>
      </c>
      <c r="I6313" s="29" t="s">
        <v>12743</v>
      </c>
      <c r="J6313" s="30">
        <v>200</v>
      </c>
      <c r="K6313" s="31" t="s">
        <v>12744</v>
      </c>
      <c r="L6313" s="6">
        <v>-15.657158000000001</v>
      </c>
      <c r="M6313" s="32">
        <f t="shared" si="392"/>
        <v>9.3942948000000008</v>
      </c>
      <c r="N6313" s="32">
        <f t="shared" si="393"/>
        <v>8.6114369000000011</v>
      </c>
      <c r="O6313" s="32">
        <f t="shared" si="394"/>
        <v>7.8285790000000004</v>
      </c>
      <c r="P6313" s="33">
        <f t="shared" si="395"/>
        <v>7.0457210999999997</v>
      </c>
      <c r="Q6313" s="34">
        <v>0</v>
      </c>
    </row>
    <row r="6314" spans="1:17" ht="15.75" customHeight="1">
      <c r="A6314" s="24" t="s">
        <v>12742</v>
      </c>
      <c r="B6314" s="25" t="s">
        <v>184</v>
      </c>
      <c r="C6314" s="26"/>
      <c r="D6314" s="26">
        <v>100</v>
      </c>
      <c r="E6314" s="26"/>
      <c r="F6314" s="26" t="s">
        <v>185</v>
      </c>
      <c r="G6314" s="27"/>
      <c r="H6314" s="28" t="s">
        <v>186</v>
      </c>
      <c r="I6314" s="29" t="s">
        <v>12745</v>
      </c>
      <c r="J6314" s="30">
        <v>40</v>
      </c>
      <c r="K6314" s="31" t="s">
        <v>12746</v>
      </c>
      <c r="L6314" s="6">
        <v>-241.06624299999999</v>
      </c>
      <c r="M6314" s="32">
        <f t="shared" si="392"/>
        <v>144.63974579999999</v>
      </c>
      <c r="N6314" s="32">
        <f t="shared" si="393"/>
        <v>132.58643365</v>
      </c>
      <c r="O6314" s="32">
        <f t="shared" si="394"/>
        <v>120.53312149999999</v>
      </c>
      <c r="P6314" s="33">
        <f t="shared" si="395"/>
        <v>108.47980934999998</v>
      </c>
      <c r="Q6314" s="34">
        <v>1000</v>
      </c>
    </row>
    <row r="6315" spans="1:17" ht="15.75" customHeight="1">
      <c r="A6315" s="24" t="s">
        <v>12742</v>
      </c>
      <c r="B6315" s="25" t="s">
        <v>184</v>
      </c>
      <c r="C6315" s="26"/>
      <c r="D6315" s="26">
        <v>100</v>
      </c>
      <c r="E6315" s="26"/>
      <c r="F6315" s="26" t="s">
        <v>185</v>
      </c>
      <c r="G6315" s="27"/>
      <c r="H6315" s="28" t="s">
        <v>186</v>
      </c>
      <c r="I6315" s="29" t="s">
        <v>12747</v>
      </c>
      <c r="J6315" s="30">
        <v>40</v>
      </c>
      <c r="K6315" s="31" t="s">
        <v>12748</v>
      </c>
      <c r="L6315" s="6">
        <v>-226.488889</v>
      </c>
      <c r="M6315" s="32">
        <f t="shared" si="392"/>
        <v>135.89333339999999</v>
      </c>
      <c r="N6315" s="32">
        <f t="shared" si="393"/>
        <v>124.56888895</v>
      </c>
      <c r="O6315" s="32">
        <f t="shared" si="394"/>
        <v>113.2444445</v>
      </c>
      <c r="P6315" s="33">
        <f t="shared" si="395"/>
        <v>101.92000004999998</v>
      </c>
      <c r="Q6315" s="34">
        <v>1000</v>
      </c>
    </row>
    <row r="6316" spans="1:17" ht="15.75" customHeight="1">
      <c r="A6316" s="24" t="s">
        <v>12742</v>
      </c>
      <c r="B6316" s="25" t="s">
        <v>184</v>
      </c>
      <c r="C6316" s="26"/>
      <c r="D6316" s="26">
        <v>125</v>
      </c>
      <c r="E6316" s="26"/>
      <c r="F6316" s="26" t="s">
        <v>185</v>
      </c>
      <c r="G6316" s="27"/>
      <c r="H6316" s="28" t="s">
        <v>186</v>
      </c>
      <c r="I6316" s="29" t="s">
        <v>12749</v>
      </c>
      <c r="J6316" s="30">
        <v>20</v>
      </c>
      <c r="K6316" s="31" t="s">
        <v>12750</v>
      </c>
      <c r="L6316" s="6">
        <v>-250.24457699999996</v>
      </c>
      <c r="M6316" s="32">
        <f t="shared" si="392"/>
        <v>150.14674619999997</v>
      </c>
      <c r="N6316" s="32">
        <f t="shared" si="393"/>
        <v>137.63451734999998</v>
      </c>
      <c r="O6316" s="32">
        <f t="shared" si="394"/>
        <v>125.12228849999998</v>
      </c>
      <c r="P6316" s="33">
        <f t="shared" si="395"/>
        <v>112.61005964999998</v>
      </c>
      <c r="Q6316" s="34">
        <v>1000</v>
      </c>
    </row>
    <row r="6317" spans="1:17" ht="15.75" customHeight="1">
      <c r="A6317" s="24" t="s">
        <v>12742</v>
      </c>
      <c r="B6317" s="25" t="s">
        <v>667</v>
      </c>
      <c r="C6317" s="26"/>
      <c r="D6317" s="26">
        <v>100</v>
      </c>
      <c r="E6317" s="26"/>
      <c r="F6317" s="26" t="s">
        <v>185</v>
      </c>
      <c r="G6317" s="27"/>
      <c r="H6317" s="28" t="s">
        <v>186</v>
      </c>
      <c r="I6317" s="29" t="s">
        <v>12751</v>
      </c>
      <c r="J6317" s="30">
        <v>40</v>
      </c>
      <c r="K6317" s="31" t="s">
        <v>12752</v>
      </c>
      <c r="L6317" s="6">
        <v>-225.679036</v>
      </c>
      <c r="M6317" s="32">
        <f t="shared" si="392"/>
        <v>135.40742159999999</v>
      </c>
      <c r="N6317" s="32">
        <f t="shared" si="393"/>
        <v>124.1234698</v>
      </c>
      <c r="O6317" s="32">
        <f t="shared" si="394"/>
        <v>112.839518</v>
      </c>
      <c r="P6317" s="33">
        <f t="shared" si="395"/>
        <v>101.55556619999999</v>
      </c>
      <c r="Q6317" s="34">
        <v>0</v>
      </c>
    </row>
    <row r="6318" spans="1:17" ht="15.75" customHeight="1">
      <c r="A6318" s="24" t="s">
        <v>12742</v>
      </c>
      <c r="B6318" s="25" t="s">
        <v>667</v>
      </c>
      <c r="C6318" s="26"/>
      <c r="D6318" s="26">
        <v>125</v>
      </c>
      <c r="E6318" s="26"/>
      <c r="F6318" s="26" t="s">
        <v>185</v>
      </c>
      <c r="G6318" s="27"/>
      <c r="H6318" s="28" t="s">
        <v>186</v>
      </c>
      <c r="I6318" s="29" t="s">
        <v>12753</v>
      </c>
      <c r="J6318" s="30">
        <v>20</v>
      </c>
      <c r="K6318" s="31" t="s">
        <v>12754</v>
      </c>
      <c r="L6318" s="6">
        <v>-234.85736999999997</v>
      </c>
      <c r="M6318" s="32">
        <f t="shared" si="392"/>
        <v>140.91442199999997</v>
      </c>
      <c r="N6318" s="32">
        <f t="shared" si="393"/>
        <v>129.17155349999999</v>
      </c>
      <c r="O6318" s="32">
        <f t="shared" si="394"/>
        <v>117.42868499999999</v>
      </c>
      <c r="P6318" s="33">
        <f t="shared" si="395"/>
        <v>105.68581649999999</v>
      </c>
      <c r="Q6318" s="34">
        <v>0</v>
      </c>
    </row>
    <row r="6319" spans="1:17" ht="15.75" customHeight="1">
      <c r="A6319" s="24" t="s">
        <v>12742</v>
      </c>
      <c r="B6319" s="25" t="s">
        <v>667</v>
      </c>
      <c r="C6319" s="26"/>
      <c r="D6319" s="26">
        <v>125</v>
      </c>
      <c r="E6319" s="26"/>
      <c r="F6319" s="26" t="s">
        <v>185</v>
      </c>
      <c r="G6319" s="27"/>
      <c r="H6319" s="28" t="s">
        <v>186</v>
      </c>
      <c r="I6319" s="29" t="s">
        <v>12755</v>
      </c>
      <c r="J6319" s="30">
        <v>20</v>
      </c>
      <c r="K6319" s="31" t="s">
        <v>12756</v>
      </c>
      <c r="L6319" s="6">
        <v>-242.41599799999997</v>
      </c>
      <c r="M6319" s="32">
        <f t="shared" si="392"/>
        <v>145.44959879999999</v>
      </c>
      <c r="N6319" s="32">
        <f t="shared" si="393"/>
        <v>133.32879889999998</v>
      </c>
      <c r="O6319" s="32">
        <f t="shared" si="394"/>
        <v>121.20799899999999</v>
      </c>
      <c r="P6319" s="33">
        <f t="shared" si="395"/>
        <v>109.08719909999996</v>
      </c>
      <c r="Q6319" s="34">
        <v>0</v>
      </c>
    </row>
    <row r="6320" spans="1:17" ht="15.75" customHeight="1">
      <c r="A6320" s="24" t="s">
        <v>12742</v>
      </c>
      <c r="B6320" s="25" t="s">
        <v>750</v>
      </c>
      <c r="C6320" s="26"/>
      <c r="D6320" s="26">
        <v>100</v>
      </c>
      <c r="E6320" s="26"/>
      <c r="F6320" s="26" t="s">
        <v>185</v>
      </c>
      <c r="G6320" s="27"/>
      <c r="H6320" s="28" t="s">
        <v>186</v>
      </c>
      <c r="I6320" s="29" t="s">
        <v>12757</v>
      </c>
      <c r="J6320" s="30">
        <v>40</v>
      </c>
      <c r="K6320" s="31" t="s">
        <v>12758</v>
      </c>
      <c r="L6320" s="6">
        <v>-136.59520599999999</v>
      </c>
      <c r="M6320" s="32">
        <f t="shared" si="392"/>
        <v>81.957123599999989</v>
      </c>
      <c r="N6320" s="32">
        <f t="shared" si="393"/>
        <v>75.127363299999985</v>
      </c>
      <c r="O6320" s="32">
        <f t="shared" si="394"/>
        <v>68.297602999999995</v>
      </c>
      <c r="P6320" s="33">
        <f t="shared" si="395"/>
        <v>61.467842699999991</v>
      </c>
      <c r="Q6320" s="34">
        <v>0</v>
      </c>
    </row>
    <row r="6321" spans="1:17" ht="15.75" customHeight="1">
      <c r="A6321" s="24" t="s">
        <v>12742</v>
      </c>
      <c r="B6321" s="25" t="s">
        <v>750</v>
      </c>
      <c r="C6321" s="26"/>
      <c r="D6321" s="26">
        <v>100</v>
      </c>
      <c r="E6321" s="26"/>
      <c r="F6321" s="26" t="s">
        <v>185</v>
      </c>
      <c r="G6321" s="27"/>
      <c r="H6321" s="28" t="s">
        <v>186</v>
      </c>
      <c r="I6321" s="29" t="s">
        <v>12759</v>
      </c>
      <c r="J6321" s="30">
        <v>40</v>
      </c>
      <c r="K6321" s="31" t="s">
        <v>12760</v>
      </c>
      <c r="L6321" s="6">
        <v>-135.78535300000001</v>
      </c>
      <c r="M6321" s="32">
        <f t="shared" si="392"/>
        <v>81.471211800000006</v>
      </c>
      <c r="N6321" s="32">
        <f t="shared" si="393"/>
        <v>74.681944150000007</v>
      </c>
      <c r="O6321" s="32">
        <f t="shared" si="394"/>
        <v>67.892676500000007</v>
      </c>
      <c r="P6321" s="33">
        <f t="shared" si="395"/>
        <v>61.103408849999994</v>
      </c>
      <c r="Q6321" s="34">
        <v>0</v>
      </c>
    </row>
    <row r="6322" spans="1:17" ht="15.75" customHeight="1">
      <c r="A6322" s="24" t="s">
        <v>12742</v>
      </c>
      <c r="B6322" s="25" t="s">
        <v>750</v>
      </c>
      <c r="C6322" s="26"/>
      <c r="D6322" s="26">
        <v>125</v>
      </c>
      <c r="E6322" s="26"/>
      <c r="F6322" s="26" t="s">
        <v>185</v>
      </c>
      <c r="G6322" s="27"/>
      <c r="H6322" s="28" t="s">
        <v>186</v>
      </c>
      <c r="I6322" s="29" t="s">
        <v>12761</v>
      </c>
      <c r="J6322" s="30">
        <v>20</v>
      </c>
      <c r="K6322" s="31" t="s">
        <v>12762</v>
      </c>
      <c r="L6322" s="6">
        <v>-143.88388300000003</v>
      </c>
      <c r="M6322" s="32">
        <f t="shared" si="392"/>
        <v>86.330329800000015</v>
      </c>
      <c r="N6322" s="32">
        <f t="shared" si="393"/>
        <v>79.136135650000014</v>
      </c>
      <c r="O6322" s="32">
        <f t="shared" si="394"/>
        <v>71.941941500000013</v>
      </c>
      <c r="P6322" s="33">
        <f t="shared" si="395"/>
        <v>64.747747350000012</v>
      </c>
      <c r="Q6322" s="34">
        <v>0</v>
      </c>
    </row>
    <row r="6323" spans="1:17" ht="15.75" customHeight="1">
      <c r="A6323" s="24" t="s">
        <v>12742</v>
      </c>
      <c r="B6323" s="25" t="s">
        <v>750</v>
      </c>
      <c r="C6323" s="26"/>
      <c r="D6323" s="26">
        <v>125</v>
      </c>
      <c r="E6323" s="26"/>
      <c r="F6323" s="26" t="s">
        <v>185</v>
      </c>
      <c r="G6323" s="27"/>
      <c r="H6323" s="28" t="s">
        <v>186</v>
      </c>
      <c r="I6323" s="29" t="s">
        <v>12763</v>
      </c>
      <c r="J6323" s="30">
        <v>20</v>
      </c>
      <c r="K6323" s="31" t="s">
        <v>12764</v>
      </c>
      <c r="L6323" s="6">
        <v>-144.69373599999997</v>
      </c>
      <c r="M6323" s="32">
        <f t="shared" si="392"/>
        <v>86.816241599999984</v>
      </c>
      <c r="N6323" s="32">
        <f t="shared" si="393"/>
        <v>79.581554799999978</v>
      </c>
      <c r="O6323" s="32">
        <f t="shared" si="394"/>
        <v>72.346867999999986</v>
      </c>
      <c r="P6323" s="33">
        <f t="shared" si="395"/>
        <v>65.112181199999981</v>
      </c>
      <c r="Q6323" s="34">
        <v>0</v>
      </c>
    </row>
    <row r="6324" spans="1:17" ht="15.75" customHeight="1">
      <c r="A6324" s="24" t="s">
        <v>12742</v>
      </c>
      <c r="B6324" s="25" t="s">
        <v>750</v>
      </c>
      <c r="C6324" s="26"/>
      <c r="D6324" s="26">
        <v>125</v>
      </c>
      <c r="E6324" s="26"/>
      <c r="F6324" s="26" t="s">
        <v>185</v>
      </c>
      <c r="G6324" s="27"/>
      <c r="H6324" s="28" t="s">
        <v>186</v>
      </c>
      <c r="I6324" s="29" t="s">
        <v>12765</v>
      </c>
      <c r="J6324" s="30">
        <v>20</v>
      </c>
      <c r="K6324" s="31" t="s">
        <v>12766</v>
      </c>
      <c r="L6324" s="6">
        <v>-161.16074700000001</v>
      </c>
      <c r="M6324" s="32">
        <f t="shared" si="392"/>
        <v>96.696448200000006</v>
      </c>
      <c r="N6324" s="32">
        <f t="shared" si="393"/>
        <v>88.63841085</v>
      </c>
      <c r="O6324" s="32">
        <f t="shared" si="394"/>
        <v>80.580373500000007</v>
      </c>
      <c r="P6324" s="33">
        <f t="shared" si="395"/>
        <v>72.522336150000001</v>
      </c>
      <c r="Q6324" s="34">
        <v>0</v>
      </c>
    </row>
    <row r="6325" spans="1:17" ht="15.75" customHeight="1">
      <c r="A6325" s="24" t="s">
        <v>12742</v>
      </c>
      <c r="B6325" s="25" t="s">
        <v>670</v>
      </c>
      <c r="C6325" s="26"/>
      <c r="D6325" s="26">
        <v>100</v>
      </c>
      <c r="E6325" s="26"/>
      <c r="F6325" s="26" t="s">
        <v>185</v>
      </c>
      <c r="G6325" s="27"/>
      <c r="H6325" s="28" t="s">
        <v>186</v>
      </c>
      <c r="I6325" s="29" t="s">
        <v>12767</v>
      </c>
      <c r="J6325" s="30">
        <v>40</v>
      </c>
      <c r="K6325" s="31" t="s">
        <v>12768</v>
      </c>
      <c r="L6325" s="6">
        <v>-269.68104899999997</v>
      </c>
      <c r="M6325" s="32">
        <f t="shared" si="392"/>
        <v>161.80862939999997</v>
      </c>
      <c r="N6325" s="32">
        <f t="shared" si="393"/>
        <v>148.32457694999999</v>
      </c>
      <c r="O6325" s="32">
        <f t="shared" si="394"/>
        <v>134.84052449999999</v>
      </c>
      <c r="P6325" s="33">
        <f t="shared" si="395"/>
        <v>121.35647204999998</v>
      </c>
      <c r="Q6325" s="34">
        <v>0</v>
      </c>
    </row>
    <row r="6326" spans="1:17" ht="15.75" customHeight="1">
      <c r="A6326" s="24" t="s">
        <v>12742</v>
      </c>
      <c r="B6326" s="25" t="s">
        <v>670</v>
      </c>
      <c r="C6326" s="26"/>
      <c r="D6326" s="26">
        <v>100</v>
      </c>
      <c r="E6326" s="26"/>
      <c r="F6326" s="26" t="s">
        <v>185</v>
      </c>
      <c r="G6326" s="27"/>
      <c r="H6326" s="28" t="s">
        <v>186</v>
      </c>
      <c r="I6326" s="29" t="s">
        <v>12769</v>
      </c>
      <c r="J6326" s="30">
        <v>40</v>
      </c>
      <c r="K6326" s="31" t="s">
        <v>12770</v>
      </c>
      <c r="L6326" s="6">
        <v>-272.11060799999996</v>
      </c>
      <c r="M6326" s="32">
        <f t="shared" si="392"/>
        <v>163.26636479999996</v>
      </c>
      <c r="N6326" s="32">
        <f t="shared" si="393"/>
        <v>149.66083439999997</v>
      </c>
      <c r="O6326" s="32">
        <f t="shared" si="394"/>
        <v>136.05530399999998</v>
      </c>
      <c r="P6326" s="33">
        <f t="shared" si="395"/>
        <v>122.44977359999996</v>
      </c>
      <c r="Q6326" s="34">
        <v>0</v>
      </c>
    </row>
    <row r="6327" spans="1:17" ht="15.75" customHeight="1">
      <c r="A6327" s="24" t="s">
        <v>12742</v>
      </c>
      <c r="B6327" s="25" t="s">
        <v>670</v>
      </c>
      <c r="C6327" s="26"/>
      <c r="D6327" s="26">
        <v>100</v>
      </c>
      <c r="E6327" s="26"/>
      <c r="F6327" s="26" t="s">
        <v>185</v>
      </c>
      <c r="G6327" s="27"/>
      <c r="H6327" s="28" t="s">
        <v>186</v>
      </c>
      <c r="I6327" s="29" t="s">
        <v>12771</v>
      </c>
      <c r="J6327" s="30">
        <v>40</v>
      </c>
      <c r="K6327" s="31" t="s">
        <v>12772</v>
      </c>
      <c r="L6327" s="6">
        <v>-327.72051399999992</v>
      </c>
      <c r="M6327" s="32">
        <f t="shared" si="392"/>
        <v>196.63230839999994</v>
      </c>
      <c r="N6327" s="32">
        <f t="shared" si="393"/>
        <v>180.24628269999997</v>
      </c>
      <c r="O6327" s="32">
        <f t="shared" si="394"/>
        <v>163.86025699999996</v>
      </c>
      <c r="P6327" s="33">
        <f t="shared" si="395"/>
        <v>147.47423129999996</v>
      </c>
      <c r="Q6327" s="34">
        <v>0</v>
      </c>
    </row>
    <row r="6328" spans="1:17" ht="15.75" customHeight="1">
      <c r="A6328" s="24" t="s">
        <v>12742</v>
      </c>
      <c r="B6328" s="25" t="s">
        <v>670</v>
      </c>
      <c r="C6328" s="26"/>
      <c r="D6328" s="26">
        <v>100</v>
      </c>
      <c r="E6328" s="26"/>
      <c r="F6328" s="26" t="s">
        <v>185</v>
      </c>
      <c r="G6328" s="27"/>
      <c r="H6328" s="28" t="s">
        <v>186</v>
      </c>
      <c r="I6328" s="29" t="s">
        <v>12773</v>
      </c>
      <c r="J6328" s="30">
        <v>40</v>
      </c>
      <c r="K6328" s="31" t="s">
        <v>12774</v>
      </c>
      <c r="L6328" s="6">
        <v>-262.39237199999997</v>
      </c>
      <c r="M6328" s="32">
        <f t="shared" si="392"/>
        <v>157.43542319999997</v>
      </c>
      <c r="N6328" s="32">
        <f t="shared" si="393"/>
        <v>144.31580459999998</v>
      </c>
      <c r="O6328" s="32">
        <f t="shared" si="394"/>
        <v>131.19618599999998</v>
      </c>
      <c r="P6328" s="33">
        <f t="shared" si="395"/>
        <v>118.07656739999996</v>
      </c>
      <c r="Q6328" s="34">
        <v>0</v>
      </c>
    </row>
    <row r="6329" spans="1:17" ht="15.75" customHeight="1">
      <c r="A6329" s="24" t="s">
        <v>12742</v>
      </c>
      <c r="B6329" s="25" t="s">
        <v>670</v>
      </c>
      <c r="C6329" s="26"/>
      <c r="D6329" s="26">
        <v>125</v>
      </c>
      <c r="E6329" s="26"/>
      <c r="F6329" s="26" t="s">
        <v>185</v>
      </c>
      <c r="G6329" s="27"/>
      <c r="H6329" s="28" t="s">
        <v>186</v>
      </c>
      <c r="I6329" s="29" t="s">
        <v>12775</v>
      </c>
      <c r="J6329" s="30">
        <v>20</v>
      </c>
      <c r="K6329" s="31" t="s">
        <v>12776</v>
      </c>
      <c r="L6329" s="6">
        <v>-278.85938299999998</v>
      </c>
      <c r="M6329" s="32">
        <f t="shared" si="392"/>
        <v>167.31562979999998</v>
      </c>
      <c r="N6329" s="32">
        <f t="shared" si="393"/>
        <v>153.37266065</v>
      </c>
      <c r="O6329" s="32">
        <f t="shared" si="394"/>
        <v>139.42969149999999</v>
      </c>
      <c r="P6329" s="33">
        <f t="shared" si="395"/>
        <v>125.48672234999998</v>
      </c>
      <c r="Q6329" s="34">
        <v>0</v>
      </c>
    </row>
    <row r="6330" spans="1:17" ht="15.75" customHeight="1">
      <c r="A6330" s="24" t="s">
        <v>12742</v>
      </c>
      <c r="B6330" s="25" t="s">
        <v>670</v>
      </c>
      <c r="C6330" s="26"/>
      <c r="D6330" s="26">
        <v>125</v>
      </c>
      <c r="E6330" s="26"/>
      <c r="F6330" s="26" t="s">
        <v>185</v>
      </c>
      <c r="G6330" s="27"/>
      <c r="H6330" s="28" t="s">
        <v>186</v>
      </c>
      <c r="I6330" s="29" t="s">
        <v>12777</v>
      </c>
      <c r="J6330" s="30">
        <v>20</v>
      </c>
      <c r="K6330" s="31" t="s">
        <v>12778</v>
      </c>
      <c r="L6330" s="6">
        <v>-281.28894199999996</v>
      </c>
      <c r="M6330" s="32">
        <f t="shared" si="392"/>
        <v>168.77336519999997</v>
      </c>
      <c r="N6330" s="32">
        <f t="shared" si="393"/>
        <v>154.70891809999998</v>
      </c>
      <c r="O6330" s="32">
        <f t="shared" si="394"/>
        <v>140.64447099999998</v>
      </c>
      <c r="P6330" s="33">
        <f t="shared" si="395"/>
        <v>126.58002389999996</v>
      </c>
      <c r="Q6330" s="34">
        <v>0</v>
      </c>
    </row>
    <row r="6331" spans="1:17" ht="15.75" customHeight="1">
      <c r="A6331" s="24" t="s">
        <v>12742</v>
      </c>
      <c r="B6331" s="25" t="s">
        <v>670</v>
      </c>
      <c r="C6331" s="26"/>
      <c r="D6331" s="26">
        <v>125</v>
      </c>
      <c r="E6331" s="26"/>
      <c r="F6331" s="26" t="s">
        <v>185</v>
      </c>
      <c r="G6331" s="27"/>
      <c r="H6331" s="28" t="s">
        <v>186</v>
      </c>
      <c r="I6331" s="29" t="s">
        <v>12779</v>
      </c>
      <c r="J6331" s="30">
        <v>20</v>
      </c>
      <c r="K6331" s="31" t="s">
        <v>12780</v>
      </c>
      <c r="L6331" s="6">
        <v>-271.57070600000003</v>
      </c>
      <c r="M6331" s="32">
        <f t="shared" si="392"/>
        <v>162.94242360000001</v>
      </c>
      <c r="N6331" s="32">
        <f t="shared" si="393"/>
        <v>149.36388830000001</v>
      </c>
      <c r="O6331" s="32">
        <f t="shared" si="394"/>
        <v>135.78535300000001</v>
      </c>
      <c r="P6331" s="33">
        <f t="shared" si="395"/>
        <v>122.20681769999999</v>
      </c>
      <c r="Q6331" s="34">
        <v>0</v>
      </c>
    </row>
    <row r="6332" spans="1:17" ht="15.75" customHeight="1">
      <c r="A6332" s="24" t="s">
        <v>12742</v>
      </c>
      <c r="B6332" s="25"/>
      <c r="C6332" s="26" t="s">
        <v>680</v>
      </c>
      <c r="D6332" s="26">
        <v>125</v>
      </c>
      <c r="E6332" s="26"/>
      <c r="F6332" s="26" t="s">
        <v>17</v>
      </c>
      <c r="G6332" s="27"/>
      <c r="H6332" s="28" t="s">
        <v>224</v>
      </c>
      <c r="I6332" s="29" t="s">
        <v>12781</v>
      </c>
      <c r="J6332" s="30">
        <v>150</v>
      </c>
      <c r="K6332" s="31" t="s">
        <v>12782</v>
      </c>
      <c r="L6332" s="6">
        <v>-25.105442999999994</v>
      </c>
      <c r="M6332" s="32">
        <f t="shared" si="392"/>
        <v>15.063265799999996</v>
      </c>
      <c r="N6332" s="32">
        <f t="shared" si="393"/>
        <v>13.807993649999997</v>
      </c>
      <c r="O6332" s="32">
        <f t="shared" si="394"/>
        <v>12.552721499999997</v>
      </c>
      <c r="P6332" s="33">
        <f t="shared" si="395"/>
        <v>11.297449349999996</v>
      </c>
      <c r="Q6332" s="34">
        <v>0</v>
      </c>
    </row>
    <row r="6333" spans="1:17" ht="15.75" customHeight="1">
      <c r="A6333" s="24" t="s">
        <v>12742</v>
      </c>
      <c r="B6333" s="25" t="s">
        <v>184</v>
      </c>
      <c r="C6333" s="26" t="s">
        <v>6296</v>
      </c>
      <c r="D6333" s="26">
        <v>100</v>
      </c>
      <c r="E6333" s="26" t="s">
        <v>235</v>
      </c>
      <c r="F6333" s="26" t="s">
        <v>185</v>
      </c>
      <c r="G6333" s="27"/>
      <c r="H6333" s="28" t="s">
        <v>236</v>
      </c>
      <c r="I6333" s="29" t="s">
        <v>12783</v>
      </c>
      <c r="J6333" s="30">
        <v>25</v>
      </c>
      <c r="K6333" s="31" t="s">
        <v>12784</v>
      </c>
      <c r="L6333" s="6">
        <v>-487.26155499999999</v>
      </c>
      <c r="M6333" s="32">
        <f t="shared" si="392"/>
        <v>292.35693299999997</v>
      </c>
      <c r="N6333" s="32">
        <f t="shared" si="393"/>
        <v>267.99385525000002</v>
      </c>
      <c r="O6333" s="32">
        <f t="shared" si="394"/>
        <v>243.63077749999999</v>
      </c>
      <c r="P6333" s="33">
        <f t="shared" si="395"/>
        <v>219.26769974999996</v>
      </c>
      <c r="Q6333" s="34">
        <v>1000</v>
      </c>
    </row>
    <row r="6334" spans="1:17" ht="15.75" customHeight="1">
      <c r="A6334" s="24" t="s">
        <v>12742</v>
      </c>
      <c r="B6334" s="25" t="s">
        <v>184</v>
      </c>
      <c r="C6334" s="26" t="s">
        <v>6296</v>
      </c>
      <c r="D6334" s="26">
        <v>100</v>
      </c>
      <c r="E6334" s="26" t="s">
        <v>235</v>
      </c>
      <c r="F6334" s="26" t="s">
        <v>185</v>
      </c>
      <c r="G6334" s="27"/>
      <c r="H6334" s="28" t="s">
        <v>236</v>
      </c>
      <c r="I6334" s="29" t="s">
        <v>12785</v>
      </c>
      <c r="J6334" s="30">
        <v>25</v>
      </c>
      <c r="K6334" s="31" t="s">
        <v>12786</v>
      </c>
      <c r="L6334" s="6">
        <v>-472.68420099999992</v>
      </c>
      <c r="M6334" s="32">
        <f t="shared" si="392"/>
        <v>283.61052059999997</v>
      </c>
      <c r="N6334" s="32">
        <f t="shared" si="393"/>
        <v>259.97631054999994</v>
      </c>
      <c r="O6334" s="32">
        <f t="shared" si="394"/>
        <v>236.34210049999996</v>
      </c>
      <c r="P6334" s="33">
        <f t="shared" si="395"/>
        <v>212.70789044999992</v>
      </c>
      <c r="Q6334" s="34">
        <v>1000</v>
      </c>
    </row>
    <row r="6335" spans="1:17" ht="15.75" customHeight="1">
      <c r="A6335" s="24" t="s">
        <v>12742</v>
      </c>
      <c r="B6335" s="25" t="s">
        <v>184</v>
      </c>
      <c r="C6335" s="26" t="s">
        <v>6296</v>
      </c>
      <c r="D6335" s="26">
        <v>125</v>
      </c>
      <c r="E6335" s="26" t="s">
        <v>235</v>
      </c>
      <c r="F6335" s="26" t="s">
        <v>185</v>
      </c>
      <c r="G6335" s="27"/>
      <c r="H6335" s="28" t="s">
        <v>236</v>
      </c>
      <c r="I6335" s="29" t="s">
        <v>12787</v>
      </c>
      <c r="J6335" s="30">
        <v>20</v>
      </c>
      <c r="K6335" s="31" t="s">
        <v>12788</v>
      </c>
      <c r="L6335" s="6">
        <v>-557.71876599999996</v>
      </c>
      <c r="M6335" s="32">
        <f t="shared" si="392"/>
        <v>334.63125959999996</v>
      </c>
      <c r="N6335" s="32">
        <f t="shared" si="393"/>
        <v>306.7453213</v>
      </c>
      <c r="O6335" s="32">
        <f t="shared" si="394"/>
        <v>278.85938299999998</v>
      </c>
      <c r="P6335" s="33">
        <f t="shared" si="395"/>
        <v>250.97344469999996</v>
      </c>
      <c r="Q6335" s="34">
        <v>1000</v>
      </c>
    </row>
    <row r="6336" spans="1:17" ht="15.75" customHeight="1">
      <c r="A6336" s="24" t="s">
        <v>12742</v>
      </c>
      <c r="B6336" s="25" t="s">
        <v>184</v>
      </c>
      <c r="C6336" s="26" t="s">
        <v>708</v>
      </c>
      <c r="D6336" s="26">
        <v>100</v>
      </c>
      <c r="E6336" s="26" t="s">
        <v>235</v>
      </c>
      <c r="F6336" s="26" t="s">
        <v>185</v>
      </c>
      <c r="G6336" s="27"/>
      <c r="H6336" s="28" t="s">
        <v>236</v>
      </c>
      <c r="I6336" s="29" t="s">
        <v>12789</v>
      </c>
      <c r="J6336" s="30">
        <v>25</v>
      </c>
      <c r="K6336" s="31" t="s">
        <v>12790</v>
      </c>
      <c r="L6336" s="6">
        <v>-424.09302100000002</v>
      </c>
      <c r="M6336" s="32">
        <f t="shared" si="392"/>
        <v>254.4558126</v>
      </c>
      <c r="N6336" s="32">
        <f t="shared" si="393"/>
        <v>233.25116155000001</v>
      </c>
      <c r="O6336" s="32">
        <f t="shared" si="394"/>
        <v>212.04651050000001</v>
      </c>
      <c r="P6336" s="33">
        <f t="shared" si="395"/>
        <v>190.84185944999999</v>
      </c>
      <c r="Q6336" s="34">
        <v>1000</v>
      </c>
    </row>
    <row r="6337" spans="1:17" ht="15.75" customHeight="1">
      <c r="A6337" s="24" t="s">
        <v>12742</v>
      </c>
      <c r="B6337" s="25" t="s">
        <v>184</v>
      </c>
      <c r="C6337" s="26" t="s">
        <v>708</v>
      </c>
      <c r="D6337" s="26">
        <v>125</v>
      </c>
      <c r="E6337" s="26" t="s">
        <v>235</v>
      </c>
      <c r="F6337" s="26" t="s">
        <v>185</v>
      </c>
      <c r="G6337" s="27"/>
      <c r="H6337" s="28" t="s">
        <v>236</v>
      </c>
      <c r="I6337" s="29" t="s">
        <v>12791</v>
      </c>
      <c r="J6337" s="30">
        <v>25</v>
      </c>
      <c r="K6337" s="31" t="s">
        <v>12792</v>
      </c>
      <c r="L6337" s="6">
        <v>-535.04288199999996</v>
      </c>
      <c r="M6337" s="32">
        <f t="shared" si="392"/>
        <v>321.0257292</v>
      </c>
      <c r="N6337" s="32">
        <f t="shared" si="393"/>
        <v>294.27358509999999</v>
      </c>
      <c r="O6337" s="32">
        <f t="shared" si="394"/>
        <v>267.52144099999998</v>
      </c>
      <c r="P6337" s="33">
        <f t="shared" si="395"/>
        <v>240.76929689999997</v>
      </c>
      <c r="Q6337" s="34">
        <v>1000</v>
      </c>
    </row>
    <row r="6338" spans="1:17" ht="15.75" customHeight="1">
      <c r="A6338" s="24" t="s">
        <v>12742</v>
      </c>
      <c r="B6338" s="25" t="s">
        <v>184</v>
      </c>
      <c r="C6338" s="26" t="s">
        <v>680</v>
      </c>
      <c r="D6338" s="26">
        <v>100</v>
      </c>
      <c r="E6338" s="26" t="s">
        <v>235</v>
      </c>
      <c r="F6338" s="26" t="s">
        <v>185</v>
      </c>
      <c r="G6338" s="27"/>
      <c r="H6338" s="28" t="s">
        <v>236</v>
      </c>
      <c r="I6338" s="29" t="s">
        <v>12793</v>
      </c>
      <c r="J6338" s="30">
        <v>25</v>
      </c>
      <c r="K6338" s="31" t="s">
        <v>12794</v>
      </c>
      <c r="L6338" s="6">
        <v>-376.31169399999999</v>
      </c>
      <c r="M6338" s="32">
        <f t="shared" si="392"/>
        <v>225.7870164</v>
      </c>
      <c r="N6338" s="32">
        <f t="shared" si="393"/>
        <v>206.97143169999998</v>
      </c>
      <c r="O6338" s="32">
        <f t="shared" si="394"/>
        <v>188.15584699999999</v>
      </c>
      <c r="P6338" s="33">
        <f t="shared" si="395"/>
        <v>169.34026229999998</v>
      </c>
      <c r="Q6338" s="34">
        <v>1000</v>
      </c>
    </row>
    <row r="6339" spans="1:17" ht="15.75" customHeight="1">
      <c r="A6339" s="24" t="s">
        <v>12742</v>
      </c>
      <c r="B6339" s="25" t="s">
        <v>184</v>
      </c>
      <c r="C6339" s="26" t="s">
        <v>680</v>
      </c>
      <c r="D6339" s="26">
        <v>100</v>
      </c>
      <c r="E6339" s="26" t="s">
        <v>256</v>
      </c>
      <c r="F6339" s="26" t="s">
        <v>185</v>
      </c>
      <c r="G6339" s="27"/>
      <c r="H6339" s="28" t="s">
        <v>236</v>
      </c>
      <c r="I6339" s="29" t="s">
        <v>12795</v>
      </c>
      <c r="J6339" s="30">
        <v>25</v>
      </c>
      <c r="K6339" s="31" t="s">
        <v>12796</v>
      </c>
      <c r="L6339" s="6">
        <v>-407.62601000000001</v>
      </c>
      <c r="M6339" s="32">
        <f t="shared" si="392"/>
        <v>244.57560599999999</v>
      </c>
      <c r="N6339" s="32">
        <f t="shared" si="393"/>
        <v>224.19430550000001</v>
      </c>
      <c r="O6339" s="32">
        <f t="shared" si="394"/>
        <v>203.813005</v>
      </c>
      <c r="P6339" s="33">
        <f t="shared" si="395"/>
        <v>183.4317045</v>
      </c>
      <c r="Q6339" s="34">
        <v>1000</v>
      </c>
    </row>
    <row r="6340" spans="1:17" ht="15.75" customHeight="1">
      <c r="A6340" s="24" t="s">
        <v>12742</v>
      </c>
      <c r="B6340" s="25" t="s">
        <v>184</v>
      </c>
      <c r="C6340" s="26" t="s">
        <v>680</v>
      </c>
      <c r="D6340" s="26">
        <v>125</v>
      </c>
      <c r="E6340" s="26" t="s">
        <v>235</v>
      </c>
      <c r="F6340" s="26" t="s">
        <v>185</v>
      </c>
      <c r="G6340" s="27"/>
      <c r="H6340" s="28" t="s">
        <v>236</v>
      </c>
      <c r="I6340" s="29" t="s">
        <v>12797</v>
      </c>
      <c r="J6340" s="30">
        <v>25</v>
      </c>
      <c r="K6340" s="31" t="s">
        <v>12798</v>
      </c>
      <c r="L6340" s="6">
        <v>-443.79944400000005</v>
      </c>
      <c r="M6340" s="32">
        <f t="shared" ref="M6340:M6403" si="396">L6340*40%-L6340</f>
        <v>266.2796664</v>
      </c>
      <c r="N6340" s="32">
        <f t="shared" ref="N6340:N6403" si="397">L6340*45%-L6340</f>
        <v>244.08969420000003</v>
      </c>
      <c r="O6340" s="32">
        <f t="shared" ref="O6340:O6403" si="398">L6340*50%-L6340</f>
        <v>221.89972200000003</v>
      </c>
      <c r="P6340" s="33">
        <f t="shared" ref="P6340:P6403" si="399">L6340*55%-L6340</f>
        <v>199.7097498</v>
      </c>
      <c r="Q6340" s="34">
        <v>1000</v>
      </c>
    </row>
    <row r="6341" spans="1:17" ht="15.75" customHeight="1">
      <c r="A6341" s="24" t="s">
        <v>12742</v>
      </c>
      <c r="B6341" s="25" t="s">
        <v>184</v>
      </c>
      <c r="C6341" s="26" t="s">
        <v>680</v>
      </c>
      <c r="D6341" s="26">
        <v>125</v>
      </c>
      <c r="E6341" s="26" t="s">
        <v>256</v>
      </c>
      <c r="F6341" s="26" t="s">
        <v>185</v>
      </c>
      <c r="G6341" s="27"/>
      <c r="H6341" s="28" t="s">
        <v>236</v>
      </c>
      <c r="I6341" s="29" t="s">
        <v>12799</v>
      </c>
      <c r="J6341" s="30">
        <v>25</v>
      </c>
      <c r="K6341" s="31" t="s">
        <v>12800</v>
      </c>
      <c r="L6341" s="6">
        <v>-493.47042800000003</v>
      </c>
      <c r="M6341" s="32">
        <f t="shared" si="396"/>
        <v>296.08225679999998</v>
      </c>
      <c r="N6341" s="32">
        <f t="shared" si="397"/>
        <v>271.40873540000001</v>
      </c>
      <c r="O6341" s="32">
        <f t="shared" si="398"/>
        <v>246.73521400000001</v>
      </c>
      <c r="P6341" s="33">
        <f t="shared" si="399"/>
        <v>222.06169260000001</v>
      </c>
      <c r="Q6341" s="34">
        <v>1000</v>
      </c>
    </row>
    <row r="6342" spans="1:17" ht="15.75" customHeight="1">
      <c r="A6342" s="24" t="s">
        <v>12742</v>
      </c>
      <c r="B6342" s="25" t="s">
        <v>667</v>
      </c>
      <c r="C6342" s="26" t="s">
        <v>6296</v>
      </c>
      <c r="D6342" s="26">
        <v>100</v>
      </c>
      <c r="E6342" s="26" t="s">
        <v>235</v>
      </c>
      <c r="F6342" s="26" t="s">
        <v>185</v>
      </c>
      <c r="G6342" s="27"/>
      <c r="H6342" s="28" t="s">
        <v>236</v>
      </c>
      <c r="I6342" s="29" t="s">
        <v>12801</v>
      </c>
      <c r="J6342" s="30">
        <v>25</v>
      </c>
      <c r="K6342" s="31" t="s">
        <v>12802</v>
      </c>
      <c r="L6342" s="6">
        <v>-471.87434800000005</v>
      </c>
      <c r="M6342" s="32">
        <f t="shared" si="396"/>
        <v>283.12460880000003</v>
      </c>
      <c r="N6342" s="32">
        <f t="shared" si="397"/>
        <v>259.53089140000003</v>
      </c>
      <c r="O6342" s="32">
        <f t="shared" si="398"/>
        <v>235.93717400000003</v>
      </c>
      <c r="P6342" s="33">
        <f t="shared" si="399"/>
        <v>212.34345660000002</v>
      </c>
      <c r="Q6342" s="34">
        <v>0</v>
      </c>
    </row>
    <row r="6343" spans="1:17" ht="15.75" customHeight="1">
      <c r="A6343" s="24" t="s">
        <v>12742</v>
      </c>
      <c r="B6343" s="25" t="s">
        <v>667</v>
      </c>
      <c r="C6343" s="26" t="s">
        <v>6296</v>
      </c>
      <c r="D6343" s="26">
        <v>125</v>
      </c>
      <c r="E6343" s="26" t="s">
        <v>235</v>
      </c>
      <c r="F6343" s="26" t="s">
        <v>185</v>
      </c>
      <c r="G6343" s="27"/>
      <c r="H6343" s="28" t="s">
        <v>236</v>
      </c>
      <c r="I6343" s="29" t="s">
        <v>12803</v>
      </c>
      <c r="J6343" s="30">
        <v>25</v>
      </c>
      <c r="K6343" s="31" t="s">
        <v>12804</v>
      </c>
      <c r="L6343" s="6">
        <v>-539.36209800000006</v>
      </c>
      <c r="M6343" s="32">
        <f t="shared" si="396"/>
        <v>323.61725880000006</v>
      </c>
      <c r="N6343" s="32">
        <f t="shared" si="397"/>
        <v>296.64915389999999</v>
      </c>
      <c r="O6343" s="32">
        <f t="shared" si="398"/>
        <v>269.68104900000003</v>
      </c>
      <c r="P6343" s="33">
        <f t="shared" si="399"/>
        <v>242.71294410000002</v>
      </c>
      <c r="Q6343" s="34">
        <v>0</v>
      </c>
    </row>
    <row r="6344" spans="1:17" ht="15.75" customHeight="1">
      <c r="A6344" s="24" t="s">
        <v>12742</v>
      </c>
      <c r="B6344" s="25" t="s">
        <v>667</v>
      </c>
      <c r="C6344" s="26" t="s">
        <v>708</v>
      </c>
      <c r="D6344" s="26">
        <v>100</v>
      </c>
      <c r="E6344" s="26" t="s">
        <v>235</v>
      </c>
      <c r="F6344" s="26" t="s">
        <v>185</v>
      </c>
      <c r="G6344" s="27"/>
      <c r="H6344" s="28" t="s">
        <v>236</v>
      </c>
      <c r="I6344" s="29" t="s">
        <v>12805</v>
      </c>
      <c r="J6344" s="30">
        <v>25</v>
      </c>
      <c r="K6344" s="31" t="s">
        <v>12806</v>
      </c>
      <c r="L6344" s="6">
        <v>-408.70581400000009</v>
      </c>
      <c r="M6344" s="32">
        <f t="shared" si="396"/>
        <v>245.22348840000004</v>
      </c>
      <c r="N6344" s="32">
        <f t="shared" si="397"/>
        <v>224.78819770000004</v>
      </c>
      <c r="O6344" s="32">
        <f t="shared" si="398"/>
        <v>204.35290700000004</v>
      </c>
      <c r="P6344" s="33">
        <f t="shared" si="399"/>
        <v>183.91761630000002</v>
      </c>
      <c r="Q6344" s="34">
        <v>0</v>
      </c>
    </row>
    <row r="6345" spans="1:17" ht="15.75" customHeight="1">
      <c r="A6345" s="24" t="s">
        <v>12742</v>
      </c>
      <c r="B6345" s="25" t="s">
        <v>667</v>
      </c>
      <c r="C6345" s="26" t="s">
        <v>708</v>
      </c>
      <c r="D6345" s="26">
        <v>125</v>
      </c>
      <c r="E6345" s="26" t="s">
        <v>235</v>
      </c>
      <c r="F6345" s="26" t="s">
        <v>185</v>
      </c>
      <c r="G6345" s="27"/>
      <c r="H6345" s="28" t="s">
        <v>236</v>
      </c>
      <c r="I6345" s="29" t="s">
        <v>12807</v>
      </c>
      <c r="J6345" s="30">
        <v>25</v>
      </c>
      <c r="K6345" s="31" t="s">
        <v>12808</v>
      </c>
      <c r="L6345" s="6">
        <v>-519.38572399999998</v>
      </c>
      <c r="M6345" s="32">
        <f t="shared" si="396"/>
        <v>311.63143439999999</v>
      </c>
      <c r="N6345" s="32">
        <f t="shared" si="397"/>
        <v>285.66214819999999</v>
      </c>
      <c r="O6345" s="32">
        <f t="shared" si="398"/>
        <v>259.69286199999999</v>
      </c>
      <c r="P6345" s="33">
        <f t="shared" si="399"/>
        <v>233.72357579999999</v>
      </c>
      <c r="Q6345" s="34">
        <v>0</v>
      </c>
    </row>
    <row r="6346" spans="1:17" ht="15.75" customHeight="1">
      <c r="A6346" s="24" t="s">
        <v>12742</v>
      </c>
      <c r="B6346" s="25" t="s">
        <v>667</v>
      </c>
      <c r="C6346" s="26" t="s">
        <v>708</v>
      </c>
      <c r="D6346" s="26">
        <v>125</v>
      </c>
      <c r="E6346" s="26" t="s">
        <v>235</v>
      </c>
      <c r="F6346" s="26" t="s">
        <v>185</v>
      </c>
      <c r="G6346" s="27"/>
      <c r="H6346" s="28" t="s">
        <v>236</v>
      </c>
      <c r="I6346" s="29" t="s">
        <v>12809</v>
      </c>
      <c r="J6346" s="30">
        <v>25</v>
      </c>
      <c r="K6346" s="31" t="s">
        <v>12810</v>
      </c>
      <c r="L6346" s="6">
        <v>-542.06160799999998</v>
      </c>
      <c r="M6346" s="32">
        <f t="shared" si="396"/>
        <v>325.23696480000001</v>
      </c>
      <c r="N6346" s="32">
        <f t="shared" si="397"/>
        <v>298.13388439999994</v>
      </c>
      <c r="O6346" s="32">
        <f t="shared" si="398"/>
        <v>271.03080399999999</v>
      </c>
      <c r="P6346" s="33">
        <f t="shared" si="399"/>
        <v>243.92772359999998</v>
      </c>
      <c r="Q6346" s="34">
        <v>0</v>
      </c>
    </row>
    <row r="6347" spans="1:17" ht="15.75" customHeight="1">
      <c r="A6347" s="24" t="s">
        <v>12742</v>
      </c>
      <c r="B6347" s="25" t="s">
        <v>667</v>
      </c>
      <c r="C6347" s="26" t="s">
        <v>680</v>
      </c>
      <c r="D6347" s="26">
        <v>100</v>
      </c>
      <c r="E6347" s="26" t="s">
        <v>235</v>
      </c>
      <c r="F6347" s="26" t="s">
        <v>185</v>
      </c>
      <c r="G6347" s="27"/>
      <c r="H6347" s="28" t="s">
        <v>236</v>
      </c>
      <c r="I6347" s="29" t="s">
        <v>12811</v>
      </c>
      <c r="J6347" s="30">
        <v>25</v>
      </c>
      <c r="K6347" s="31" t="s">
        <v>12812</v>
      </c>
      <c r="L6347" s="6">
        <v>-360.65453600000001</v>
      </c>
      <c r="M6347" s="32">
        <f t="shared" si="396"/>
        <v>216.39272159999999</v>
      </c>
      <c r="N6347" s="32">
        <f t="shared" si="397"/>
        <v>198.35999480000001</v>
      </c>
      <c r="O6347" s="32">
        <f t="shared" si="398"/>
        <v>180.327268</v>
      </c>
      <c r="P6347" s="33">
        <f t="shared" si="399"/>
        <v>162.2945412</v>
      </c>
      <c r="Q6347" s="34">
        <v>0</v>
      </c>
    </row>
    <row r="6348" spans="1:17" ht="15.75" customHeight="1">
      <c r="A6348" s="24" t="s">
        <v>12742</v>
      </c>
      <c r="B6348" s="25" t="s">
        <v>667</v>
      </c>
      <c r="C6348" s="26" t="s">
        <v>680</v>
      </c>
      <c r="D6348" s="26">
        <v>100</v>
      </c>
      <c r="E6348" s="26" t="s">
        <v>256</v>
      </c>
      <c r="F6348" s="26" t="s">
        <v>185</v>
      </c>
      <c r="G6348" s="27"/>
      <c r="H6348" s="28" t="s">
        <v>236</v>
      </c>
      <c r="I6348" s="29" t="s">
        <v>12813</v>
      </c>
      <c r="J6348" s="30">
        <v>25</v>
      </c>
      <c r="K6348" s="31" t="s">
        <v>12814</v>
      </c>
      <c r="L6348" s="6">
        <v>-391.96885199999997</v>
      </c>
      <c r="M6348" s="32">
        <f t="shared" si="396"/>
        <v>235.18131119999998</v>
      </c>
      <c r="N6348" s="32">
        <f t="shared" si="397"/>
        <v>215.58286859999998</v>
      </c>
      <c r="O6348" s="32">
        <f t="shared" si="398"/>
        <v>195.98442599999998</v>
      </c>
      <c r="P6348" s="33">
        <f t="shared" si="399"/>
        <v>176.38598339999996</v>
      </c>
      <c r="Q6348" s="34">
        <v>0</v>
      </c>
    </row>
    <row r="6349" spans="1:17" ht="15.75" customHeight="1">
      <c r="A6349" s="24" t="s">
        <v>12742</v>
      </c>
      <c r="B6349" s="25" t="s">
        <v>667</v>
      </c>
      <c r="C6349" s="26" t="s">
        <v>680</v>
      </c>
      <c r="D6349" s="26">
        <v>125</v>
      </c>
      <c r="E6349" s="26" t="s">
        <v>235</v>
      </c>
      <c r="F6349" s="26" t="s">
        <v>185</v>
      </c>
      <c r="G6349" s="27"/>
      <c r="H6349" s="28" t="s">
        <v>236</v>
      </c>
      <c r="I6349" s="29" t="s">
        <v>12815</v>
      </c>
      <c r="J6349" s="30">
        <v>25</v>
      </c>
      <c r="K6349" s="31" t="s">
        <v>12816</v>
      </c>
      <c r="L6349" s="6">
        <v>-428.41223699999995</v>
      </c>
      <c r="M6349" s="32">
        <f t="shared" si="396"/>
        <v>257.04734219999995</v>
      </c>
      <c r="N6349" s="32">
        <f t="shared" si="397"/>
        <v>235.62673034999997</v>
      </c>
      <c r="O6349" s="32">
        <f t="shared" si="398"/>
        <v>214.20611849999997</v>
      </c>
      <c r="P6349" s="33">
        <f t="shared" si="399"/>
        <v>192.78550664999995</v>
      </c>
      <c r="Q6349" s="34">
        <v>0</v>
      </c>
    </row>
    <row r="6350" spans="1:17" ht="15.75" customHeight="1">
      <c r="A6350" s="24" t="s">
        <v>12742</v>
      </c>
      <c r="B6350" s="25" t="s">
        <v>667</v>
      </c>
      <c r="C6350" s="26" t="s">
        <v>680</v>
      </c>
      <c r="D6350" s="26">
        <v>125</v>
      </c>
      <c r="E6350" s="26" t="s">
        <v>256</v>
      </c>
      <c r="F6350" s="26" t="s">
        <v>185</v>
      </c>
      <c r="G6350" s="27"/>
      <c r="H6350" s="28" t="s">
        <v>236</v>
      </c>
      <c r="I6350" s="29" t="s">
        <v>12817</v>
      </c>
      <c r="J6350" s="30">
        <v>25</v>
      </c>
      <c r="K6350" s="31" t="s">
        <v>12818</v>
      </c>
      <c r="L6350" s="6">
        <v>-478.08322100000004</v>
      </c>
      <c r="M6350" s="32">
        <f t="shared" si="396"/>
        <v>286.84993259999999</v>
      </c>
      <c r="N6350" s="32">
        <f t="shared" si="397"/>
        <v>262.94577155000002</v>
      </c>
      <c r="O6350" s="32">
        <f t="shared" si="398"/>
        <v>239.04161050000002</v>
      </c>
      <c r="P6350" s="33">
        <f t="shared" si="399"/>
        <v>215.13744945000002</v>
      </c>
      <c r="Q6350" s="34">
        <v>0</v>
      </c>
    </row>
    <row r="6351" spans="1:17" ht="15.75" customHeight="1">
      <c r="A6351" s="24" t="s">
        <v>12742</v>
      </c>
      <c r="B6351" s="25" t="s">
        <v>750</v>
      </c>
      <c r="C6351" s="26" t="s">
        <v>6296</v>
      </c>
      <c r="D6351" s="26">
        <v>100</v>
      </c>
      <c r="E6351" s="26" t="s">
        <v>235</v>
      </c>
      <c r="F6351" s="26" t="s">
        <v>185</v>
      </c>
      <c r="G6351" s="27"/>
      <c r="H6351" s="28" t="s">
        <v>236</v>
      </c>
      <c r="I6351" s="29" t="s">
        <v>12819</v>
      </c>
      <c r="J6351" s="30">
        <v>40</v>
      </c>
      <c r="K6351" s="31" t="s">
        <v>12820</v>
      </c>
      <c r="L6351" s="6">
        <v>-378.74125300000003</v>
      </c>
      <c r="M6351" s="32">
        <f t="shared" si="396"/>
        <v>227.24475180000002</v>
      </c>
      <c r="N6351" s="32">
        <f t="shared" si="397"/>
        <v>208.30768915000002</v>
      </c>
      <c r="O6351" s="32">
        <f t="shared" si="398"/>
        <v>189.37062650000001</v>
      </c>
      <c r="P6351" s="33">
        <f t="shared" si="399"/>
        <v>170.43356384999998</v>
      </c>
      <c r="Q6351" s="34">
        <v>0</v>
      </c>
    </row>
    <row r="6352" spans="1:17" ht="15.75" customHeight="1">
      <c r="A6352" s="24" t="s">
        <v>12742</v>
      </c>
      <c r="B6352" s="25" t="s">
        <v>750</v>
      </c>
      <c r="C6352" s="26" t="s">
        <v>6296</v>
      </c>
      <c r="D6352" s="26">
        <v>100</v>
      </c>
      <c r="E6352" s="26" t="s">
        <v>235</v>
      </c>
      <c r="F6352" s="26" t="s">
        <v>185</v>
      </c>
      <c r="G6352" s="27"/>
      <c r="H6352" s="28" t="s">
        <v>236</v>
      </c>
      <c r="I6352" s="29" t="s">
        <v>12821</v>
      </c>
      <c r="J6352" s="30">
        <v>40</v>
      </c>
      <c r="K6352" s="31" t="s">
        <v>12822</v>
      </c>
      <c r="L6352" s="6">
        <v>-377.9314</v>
      </c>
      <c r="M6352" s="32">
        <f t="shared" si="396"/>
        <v>226.75883999999999</v>
      </c>
      <c r="N6352" s="32">
        <f t="shared" si="397"/>
        <v>207.86227</v>
      </c>
      <c r="O6352" s="32">
        <f t="shared" si="398"/>
        <v>188.9657</v>
      </c>
      <c r="P6352" s="33">
        <f t="shared" si="399"/>
        <v>170.06912999999997</v>
      </c>
      <c r="Q6352" s="34">
        <v>0</v>
      </c>
    </row>
    <row r="6353" spans="1:17" ht="15.75" customHeight="1">
      <c r="A6353" s="24" t="s">
        <v>12742</v>
      </c>
      <c r="B6353" s="25" t="s">
        <v>750</v>
      </c>
      <c r="C6353" s="26" t="s">
        <v>6296</v>
      </c>
      <c r="D6353" s="26">
        <v>100</v>
      </c>
      <c r="E6353" s="26" t="s">
        <v>235</v>
      </c>
      <c r="F6353" s="26" t="s">
        <v>185</v>
      </c>
      <c r="G6353" s="27"/>
      <c r="H6353" s="28" t="s">
        <v>236</v>
      </c>
      <c r="I6353" s="29" t="s">
        <v>12823</v>
      </c>
      <c r="J6353" s="30">
        <v>40</v>
      </c>
      <c r="K6353" s="31" t="s">
        <v>12824</v>
      </c>
      <c r="L6353" s="6">
        <v>-383.600371</v>
      </c>
      <c r="M6353" s="32">
        <f t="shared" si="396"/>
        <v>230.1602226</v>
      </c>
      <c r="N6353" s="32">
        <f t="shared" si="397"/>
        <v>210.98020405</v>
      </c>
      <c r="O6353" s="32">
        <f t="shared" si="398"/>
        <v>191.8001855</v>
      </c>
      <c r="P6353" s="33">
        <f t="shared" si="399"/>
        <v>172.62016694999997</v>
      </c>
      <c r="Q6353" s="34">
        <v>0</v>
      </c>
    </row>
    <row r="6354" spans="1:17" ht="15.75" customHeight="1">
      <c r="A6354" s="24" t="s">
        <v>12742</v>
      </c>
      <c r="B6354" s="25" t="s">
        <v>750</v>
      </c>
      <c r="C6354" s="26" t="s">
        <v>6296</v>
      </c>
      <c r="D6354" s="26">
        <v>125</v>
      </c>
      <c r="E6354" s="26" t="s">
        <v>235</v>
      </c>
      <c r="F6354" s="26" t="s">
        <v>185</v>
      </c>
      <c r="G6354" s="27"/>
      <c r="H6354" s="28" t="s">
        <v>236</v>
      </c>
      <c r="I6354" s="29" t="s">
        <v>12825</v>
      </c>
      <c r="J6354" s="30">
        <v>25</v>
      </c>
      <c r="K6354" s="31" t="s">
        <v>12826</v>
      </c>
      <c r="L6354" s="6">
        <v>-447.84870899999999</v>
      </c>
      <c r="M6354" s="32">
        <f t="shared" si="396"/>
        <v>268.70922539999998</v>
      </c>
      <c r="N6354" s="32">
        <f t="shared" si="397"/>
        <v>246.31678994999999</v>
      </c>
      <c r="O6354" s="32">
        <f t="shared" si="398"/>
        <v>223.92435449999999</v>
      </c>
      <c r="P6354" s="33">
        <f t="shared" si="399"/>
        <v>201.53191904999997</v>
      </c>
      <c r="Q6354" s="34">
        <v>0</v>
      </c>
    </row>
    <row r="6355" spans="1:17" ht="15.75" customHeight="1">
      <c r="A6355" s="24" t="s">
        <v>12742</v>
      </c>
      <c r="B6355" s="25" t="s">
        <v>750</v>
      </c>
      <c r="C6355" s="26" t="s">
        <v>6296</v>
      </c>
      <c r="D6355" s="26">
        <v>125</v>
      </c>
      <c r="E6355" s="26" t="s">
        <v>235</v>
      </c>
      <c r="F6355" s="26" t="s">
        <v>185</v>
      </c>
      <c r="G6355" s="27"/>
      <c r="H6355" s="28" t="s">
        <v>236</v>
      </c>
      <c r="I6355" s="29" t="s">
        <v>12827</v>
      </c>
      <c r="J6355" s="30">
        <v>25</v>
      </c>
      <c r="K6355" s="31" t="s">
        <v>12828</v>
      </c>
      <c r="L6355" s="6">
        <v>-465.12557299999997</v>
      </c>
      <c r="M6355" s="32">
        <f t="shared" si="396"/>
        <v>279.07534379999998</v>
      </c>
      <c r="N6355" s="32">
        <f t="shared" si="397"/>
        <v>255.81906514999997</v>
      </c>
      <c r="O6355" s="32">
        <f t="shared" si="398"/>
        <v>232.56278649999999</v>
      </c>
      <c r="P6355" s="33">
        <f t="shared" si="399"/>
        <v>209.30650784999997</v>
      </c>
      <c r="Q6355" s="34">
        <v>0</v>
      </c>
    </row>
    <row r="6356" spans="1:17" ht="15.75" customHeight="1">
      <c r="A6356" s="24" t="s">
        <v>12742</v>
      </c>
      <c r="B6356" s="25" t="s">
        <v>750</v>
      </c>
      <c r="C6356" s="26" t="s">
        <v>6296</v>
      </c>
      <c r="D6356" s="26">
        <v>125</v>
      </c>
      <c r="E6356" s="26" t="s">
        <v>235</v>
      </c>
      <c r="F6356" s="26" t="s">
        <v>185</v>
      </c>
      <c r="G6356" s="27"/>
      <c r="H6356" s="28" t="s">
        <v>236</v>
      </c>
      <c r="I6356" s="29" t="s">
        <v>12829</v>
      </c>
      <c r="J6356" s="30">
        <v>25</v>
      </c>
      <c r="K6356" s="31" t="s">
        <v>12830</v>
      </c>
      <c r="L6356" s="6">
        <v>-448.92851300000001</v>
      </c>
      <c r="M6356" s="32">
        <f t="shared" si="396"/>
        <v>269.35710779999999</v>
      </c>
      <c r="N6356" s="32">
        <f t="shared" si="397"/>
        <v>246.91068215000001</v>
      </c>
      <c r="O6356" s="32">
        <f t="shared" si="398"/>
        <v>224.4642565</v>
      </c>
      <c r="P6356" s="33">
        <f t="shared" si="399"/>
        <v>202.01783085</v>
      </c>
      <c r="Q6356" s="34">
        <v>0</v>
      </c>
    </row>
    <row r="6357" spans="1:17" ht="15.75" customHeight="1">
      <c r="A6357" s="24" t="s">
        <v>12742</v>
      </c>
      <c r="B6357" s="25" t="s">
        <v>750</v>
      </c>
      <c r="C6357" s="26" t="s">
        <v>6296</v>
      </c>
      <c r="D6357" s="26">
        <v>125</v>
      </c>
      <c r="E6357" s="26" t="s">
        <v>235</v>
      </c>
      <c r="F6357" s="26" t="s">
        <v>185</v>
      </c>
      <c r="G6357" s="27"/>
      <c r="H6357" s="28" t="s">
        <v>236</v>
      </c>
      <c r="I6357" s="29" t="s">
        <v>12831</v>
      </c>
      <c r="J6357" s="30">
        <v>25</v>
      </c>
      <c r="K6357" s="31" t="s">
        <v>12832</v>
      </c>
      <c r="L6357" s="6">
        <v>-452.97777800000006</v>
      </c>
      <c r="M6357" s="32">
        <f t="shared" si="396"/>
        <v>271.78666680000003</v>
      </c>
      <c r="N6357" s="32">
        <f t="shared" si="397"/>
        <v>249.13777790000003</v>
      </c>
      <c r="O6357" s="32">
        <f t="shared" si="398"/>
        <v>226.48888900000003</v>
      </c>
      <c r="P6357" s="33">
        <f t="shared" si="399"/>
        <v>203.8400001</v>
      </c>
      <c r="Q6357" s="34">
        <v>0</v>
      </c>
    </row>
    <row r="6358" spans="1:17" ht="15.75" customHeight="1">
      <c r="A6358" s="24" t="s">
        <v>12742</v>
      </c>
      <c r="B6358" s="25" t="s">
        <v>750</v>
      </c>
      <c r="C6358" s="26" t="s">
        <v>708</v>
      </c>
      <c r="D6358" s="26">
        <v>100</v>
      </c>
      <c r="E6358" s="26" t="s">
        <v>235</v>
      </c>
      <c r="F6358" s="26" t="s">
        <v>185</v>
      </c>
      <c r="G6358" s="27"/>
      <c r="H6358" s="28" t="s">
        <v>236</v>
      </c>
      <c r="I6358" s="29" t="s">
        <v>12833</v>
      </c>
      <c r="J6358" s="30">
        <v>30</v>
      </c>
      <c r="K6358" s="31" t="s">
        <v>12834</v>
      </c>
      <c r="L6358" s="6">
        <v>-317.732327</v>
      </c>
      <c r="M6358" s="32">
        <f t="shared" si="396"/>
        <v>190.63939619999999</v>
      </c>
      <c r="N6358" s="32">
        <f t="shared" si="397"/>
        <v>174.75277985</v>
      </c>
      <c r="O6358" s="32">
        <f t="shared" si="398"/>
        <v>158.8661635</v>
      </c>
      <c r="P6358" s="33">
        <f t="shared" si="399"/>
        <v>142.97954714999997</v>
      </c>
      <c r="Q6358" s="34">
        <v>0</v>
      </c>
    </row>
    <row r="6359" spans="1:17" ht="15.75" customHeight="1">
      <c r="A6359" s="24" t="s">
        <v>12742</v>
      </c>
      <c r="B6359" s="25" t="s">
        <v>750</v>
      </c>
      <c r="C6359" s="26" t="s">
        <v>708</v>
      </c>
      <c r="D6359" s="26">
        <v>100</v>
      </c>
      <c r="E6359" s="26" t="s">
        <v>235</v>
      </c>
      <c r="F6359" s="26" t="s">
        <v>185</v>
      </c>
      <c r="G6359" s="27"/>
      <c r="H6359" s="28" t="s">
        <v>236</v>
      </c>
      <c r="I6359" s="29" t="s">
        <v>12835</v>
      </c>
      <c r="J6359" s="30">
        <v>30</v>
      </c>
      <c r="K6359" s="31" t="s">
        <v>12836</v>
      </c>
      <c r="L6359" s="6">
        <v>-320.97173900000001</v>
      </c>
      <c r="M6359" s="32">
        <f t="shared" si="396"/>
        <v>192.58304340000001</v>
      </c>
      <c r="N6359" s="32">
        <f t="shared" si="397"/>
        <v>176.53445644999999</v>
      </c>
      <c r="O6359" s="32">
        <f t="shared" si="398"/>
        <v>160.48586950000001</v>
      </c>
      <c r="P6359" s="33">
        <f t="shared" si="399"/>
        <v>144.43728254999999</v>
      </c>
      <c r="Q6359" s="34">
        <v>0</v>
      </c>
    </row>
    <row r="6360" spans="1:17" ht="15.75" customHeight="1">
      <c r="A6360" s="24" t="s">
        <v>12742</v>
      </c>
      <c r="B6360" s="25" t="s">
        <v>750</v>
      </c>
      <c r="C6360" s="26" t="s">
        <v>708</v>
      </c>
      <c r="D6360" s="26">
        <v>100</v>
      </c>
      <c r="E6360" s="26" t="s">
        <v>235</v>
      </c>
      <c r="F6360" s="26" t="s">
        <v>185</v>
      </c>
      <c r="G6360" s="27"/>
      <c r="H6360" s="28" t="s">
        <v>236</v>
      </c>
      <c r="I6360" s="29" t="s">
        <v>12837</v>
      </c>
      <c r="J6360" s="30">
        <v>30</v>
      </c>
      <c r="K6360" s="31" t="s">
        <v>12838</v>
      </c>
      <c r="L6360" s="6">
        <v>-316.92247400000002</v>
      </c>
      <c r="M6360" s="32">
        <f t="shared" si="396"/>
        <v>190.15348440000002</v>
      </c>
      <c r="N6360" s="32">
        <f t="shared" si="397"/>
        <v>174.3073607</v>
      </c>
      <c r="O6360" s="32">
        <f t="shared" si="398"/>
        <v>158.46123700000001</v>
      </c>
      <c r="P6360" s="33">
        <f t="shared" si="399"/>
        <v>142.61511329999999</v>
      </c>
      <c r="Q6360" s="34">
        <v>0</v>
      </c>
    </row>
    <row r="6361" spans="1:17" ht="15.75" customHeight="1">
      <c r="A6361" s="24" t="s">
        <v>12742</v>
      </c>
      <c r="B6361" s="25" t="s">
        <v>750</v>
      </c>
      <c r="C6361" s="26" t="s">
        <v>708</v>
      </c>
      <c r="D6361" s="26">
        <v>100</v>
      </c>
      <c r="E6361" s="26" t="s">
        <v>235</v>
      </c>
      <c r="F6361" s="26" t="s">
        <v>185</v>
      </c>
      <c r="G6361" s="27"/>
      <c r="H6361" s="28" t="s">
        <v>236</v>
      </c>
      <c r="I6361" s="29" t="s">
        <v>12839</v>
      </c>
      <c r="J6361" s="30">
        <v>40</v>
      </c>
      <c r="K6361" s="31" t="s">
        <v>12840</v>
      </c>
      <c r="L6361" s="6">
        <v>-319.89193499999993</v>
      </c>
      <c r="M6361" s="32">
        <f t="shared" si="396"/>
        <v>191.93516099999994</v>
      </c>
      <c r="N6361" s="32">
        <f t="shared" si="397"/>
        <v>175.94056424999997</v>
      </c>
      <c r="O6361" s="32">
        <f t="shared" si="398"/>
        <v>159.94596749999997</v>
      </c>
      <c r="P6361" s="33">
        <f t="shared" si="399"/>
        <v>143.95137074999997</v>
      </c>
      <c r="Q6361" s="34">
        <v>0</v>
      </c>
    </row>
    <row r="6362" spans="1:17" ht="15.75" customHeight="1">
      <c r="A6362" s="24" t="s">
        <v>12742</v>
      </c>
      <c r="B6362" s="25" t="s">
        <v>750</v>
      </c>
      <c r="C6362" s="26" t="s">
        <v>708</v>
      </c>
      <c r="D6362" s="26">
        <v>100</v>
      </c>
      <c r="E6362" s="26" t="s">
        <v>235</v>
      </c>
      <c r="F6362" s="26" t="s">
        <v>185</v>
      </c>
      <c r="G6362" s="27"/>
      <c r="H6362" s="28" t="s">
        <v>236</v>
      </c>
      <c r="I6362" s="29" t="s">
        <v>12841</v>
      </c>
      <c r="J6362" s="30">
        <v>30</v>
      </c>
      <c r="K6362" s="31" t="s">
        <v>12842</v>
      </c>
      <c r="L6362" s="6">
        <v>-320.97173900000001</v>
      </c>
      <c r="M6362" s="32">
        <f t="shared" si="396"/>
        <v>192.58304340000001</v>
      </c>
      <c r="N6362" s="32">
        <f t="shared" si="397"/>
        <v>176.53445644999999</v>
      </c>
      <c r="O6362" s="32">
        <f t="shared" si="398"/>
        <v>160.48586950000001</v>
      </c>
      <c r="P6362" s="33">
        <f t="shared" si="399"/>
        <v>144.43728254999999</v>
      </c>
      <c r="Q6362" s="34">
        <v>0</v>
      </c>
    </row>
    <row r="6363" spans="1:17" ht="15.75" customHeight="1">
      <c r="A6363" s="24" t="s">
        <v>12742</v>
      </c>
      <c r="B6363" s="25" t="s">
        <v>750</v>
      </c>
      <c r="C6363" s="26" t="s">
        <v>708</v>
      </c>
      <c r="D6363" s="26">
        <v>100</v>
      </c>
      <c r="E6363" s="26" t="s">
        <v>235</v>
      </c>
      <c r="F6363" s="26" t="s">
        <v>185</v>
      </c>
      <c r="G6363" s="27"/>
      <c r="H6363" s="28" t="s">
        <v>236</v>
      </c>
      <c r="I6363" s="29" t="s">
        <v>12843</v>
      </c>
      <c r="J6363" s="30">
        <v>30</v>
      </c>
      <c r="K6363" s="31" t="s">
        <v>12844</v>
      </c>
      <c r="L6363" s="6">
        <v>-322.86139599999996</v>
      </c>
      <c r="M6363" s="32">
        <f t="shared" si="396"/>
        <v>193.71683759999996</v>
      </c>
      <c r="N6363" s="32">
        <f t="shared" si="397"/>
        <v>177.57376779999998</v>
      </c>
      <c r="O6363" s="32">
        <f t="shared" si="398"/>
        <v>161.43069799999998</v>
      </c>
      <c r="P6363" s="33">
        <f t="shared" si="399"/>
        <v>145.28762819999997</v>
      </c>
      <c r="Q6363" s="34">
        <v>0</v>
      </c>
    </row>
    <row r="6364" spans="1:17" ht="15.75" customHeight="1">
      <c r="A6364" s="24" t="s">
        <v>12742</v>
      </c>
      <c r="B6364" s="25" t="s">
        <v>750</v>
      </c>
      <c r="C6364" s="26" t="s">
        <v>708</v>
      </c>
      <c r="D6364" s="26">
        <v>100</v>
      </c>
      <c r="E6364" s="26" t="s">
        <v>235</v>
      </c>
      <c r="F6364" s="26" t="s">
        <v>185</v>
      </c>
      <c r="G6364" s="27"/>
      <c r="H6364" s="28" t="s">
        <v>236</v>
      </c>
      <c r="I6364" s="29" t="s">
        <v>12845</v>
      </c>
      <c r="J6364" s="30">
        <v>30</v>
      </c>
      <c r="K6364" s="31" t="s">
        <v>12846</v>
      </c>
      <c r="L6364" s="6">
        <v>-336.89884799999993</v>
      </c>
      <c r="M6364" s="32">
        <f t="shared" si="396"/>
        <v>202.13930879999995</v>
      </c>
      <c r="N6364" s="32">
        <f t="shared" si="397"/>
        <v>185.29436639999994</v>
      </c>
      <c r="O6364" s="32">
        <f t="shared" si="398"/>
        <v>168.44942399999996</v>
      </c>
      <c r="P6364" s="33">
        <f t="shared" si="399"/>
        <v>151.60448159999996</v>
      </c>
      <c r="Q6364" s="34">
        <v>0</v>
      </c>
    </row>
    <row r="6365" spans="1:17" ht="15.75" customHeight="1">
      <c r="A6365" s="24" t="s">
        <v>12742</v>
      </c>
      <c r="B6365" s="25" t="s">
        <v>750</v>
      </c>
      <c r="C6365" s="26" t="s">
        <v>708</v>
      </c>
      <c r="D6365" s="26">
        <v>125</v>
      </c>
      <c r="E6365" s="26" t="s">
        <v>235</v>
      </c>
      <c r="F6365" s="26" t="s">
        <v>185</v>
      </c>
      <c r="G6365" s="27"/>
      <c r="H6365" s="28" t="s">
        <v>236</v>
      </c>
      <c r="I6365" s="29" t="s">
        <v>12847</v>
      </c>
      <c r="J6365" s="30">
        <v>25</v>
      </c>
      <c r="K6365" s="31" t="s">
        <v>12848</v>
      </c>
      <c r="L6365" s="6">
        <v>-428.68218800000005</v>
      </c>
      <c r="M6365" s="32">
        <f t="shared" si="396"/>
        <v>257.20931280000002</v>
      </c>
      <c r="N6365" s="32">
        <f t="shared" si="397"/>
        <v>235.77520340000004</v>
      </c>
      <c r="O6365" s="32">
        <f t="shared" si="398"/>
        <v>214.34109400000003</v>
      </c>
      <c r="P6365" s="33">
        <f t="shared" si="399"/>
        <v>192.90698460000002</v>
      </c>
      <c r="Q6365" s="34">
        <v>0</v>
      </c>
    </row>
    <row r="6366" spans="1:17" ht="15.75" customHeight="1">
      <c r="A6366" s="24" t="s">
        <v>12742</v>
      </c>
      <c r="B6366" s="25" t="s">
        <v>750</v>
      </c>
      <c r="C6366" s="26" t="s">
        <v>708</v>
      </c>
      <c r="D6366" s="26">
        <v>125</v>
      </c>
      <c r="E6366" s="26" t="s">
        <v>235</v>
      </c>
      <c r="F6366" s="26" t="s">
        <v>185</v>
      </c>
      <c r="G6366" s="27"/>
      <c r="H6366" s="28" t="s">
        <v>236</v>
      </c>
      <c r="I6366" s="29" t="s">
        <v>12849</v>
      </c>
      <c r="J6366" s="30">
        <v>25</v>
      </c>
      <c r="K6366" s="31" t="s">
        <v>12850</v>
      </c>
      <c r="L6366" s="6">
        <v>-421.66346199999998</v>
      </c>
      <c r="M6366" s="32">
        <f t="shared" si="396"/>
        <v>252.99807719999998</v>
      </c>
      <c r="N6366" s="32">
        <f t="shared" si="397"/>
        <v>231.91490409999997</v>
      </c>
      <c r="O6366" s="32">
        <f t="shared" si="398"/>
        <v>210.83173099999999</v>
      </c>
      <c r="P6366" s="33">
        <f t="shared" si="399"/>
        <v>189.74855789999998</v>
      </c>
      <c r="Q6366" s="34">
        <v>0</v>
      </c>
    </row>
    <row r="6367" spans="1:17" ht="15.75" customHeight="1">
      <c r="A6367" s="24" t="s">
        <v>12742</v>
      </c>
      <c r="B6367" s="25" t="s">
        <v>750</v>
      </c>
      <c r="C6367" s="26" t="s">
        <v>708</v>
      </c>
      <c r="D6367" s="26">
        <v>125</v>
      </c>
      <c r="E6367" s="26" t="s">
        <v>235</v>
      </c>
      <c r="F6367" s="26" t="s">
        <v>185</v>
      </c>
      <c r="G6367" s="27"/>
      <c r="H6367" s="28" t="s">
        <v>236</v>
      </c>
      <c r="I6367" s="29" t="s">
        <v>12851</v>
      </c>
      <c r="J6367" s="30">
        <v>25</v>
      </c>
      <c r="K6367" s="31" t="s">
        <v>12852</v>
      </c>
      <c r="L6367" s="6">
        <v>-428.95213899999999</v>
      </c>
      <c r="M6367" s="32">
        <f t="shared" si="396"/>
        <v>257.37128339999998</v>
      </c>
      <c r="N6367" s="32">
        <f t="shared" si="397"/>
        <v>235.92367644999999</v>
      </c>
      <c r="O6367" s="32">
        <f t="shared" si="398"/>
        <v>214.47606949999999</v>
      </c>
      <c r="P6367" s="33">
        <f t="shared" si="399"/>
        <v>193.02846254999997</v>
      </c>
      <c r="Q6367" s="34">
        <v>0</v>
      </c>
    </row>
    <row r="6368" spans="1:17" ht="15.75" customHeight="1">
      <c r="A6368" s="24" t="s">
        <v>12742</v>
      </c>
      <c r="B6368" s="25" t="s">
        <v>750</v>
      </c>
      <c r="C6368" s="26" t="s">
        <v>708</v>
      </c>
      <c r="D6368" s="26">
        <v>125</v>
      </c>
      <c r="E6368" s="26" t="s">
        <v>235</v>
      </c>
      <c r="F6368" s="26" t="s">
        <v>185</v>
      </c>
      <c r="G6368" s="27"/>
      <c r="H6368" s="28" t="s">
        <v>236</v>
      </c>
      <c r="I6368" s="29" t="s">
        <v>12853</v>
      </c>
      <c r="J6368" s="30">
        <v>25</v>
      </c>
      <c r="K6368" s="31" t="s">
        <v>12854</v>
      </c>
      <c r="L6368" s="6">
        <v>-434.62110999999999</v>
      </c>
      <c r="M6368" s="32">
        <f t="shared" si="396"/>
        <v>260.77266599999996</v>
      </c>
      <c r="N6368" s="32">
        <f t="shared" si="397"/>
        <v>239.04161049999999</v>
      </c>
      <c r="O6368" s="32">
        <f t="shared" si="398"/>
        <v>217.31055499999999</v>
      </c>
      <c r="P6368" s="33">
        <f t="shared" si="399"/>
        <v>195.57949949999997</v>
      </c>
      <c r="Q6368" s="34">
        <v>0</v>
      </c>
    </row>
    <row r="6369" spans="1:17" ht="15.75" customHeight="1">
      <c r="A6369" s="24" t="s">
        <v>12742</v>
      </c>
      <c r="B6369" s="25" t="s">
        <v>750</v>
      </c>
      <c r="C6369" s="26" t="s">
        <v>708</v>
      </c>
      <c r="D6369" s="26">
        <v>125</v>
      </c>
      <c r="E6369" s="26" t="s">
        <v>235</v>
      </c>
      <c r="F6369" s="26" t="s">
        <v>185</v>
      </c>
      <c r="G6369" s="27"/>
      <c r="H6369" s="28" t="s">
        <v>236</v>
      </c>
      <c r="I6369" s="29" t="s">
        <v>12855</v>
      </c>
      <c r="J6369" s="30">
        <v>25</v>
      </c>
      <c r="K6369" s="31" t="s">
        <v>12856</v>
      </c>
      <c r="L6369" s="6">
        <v>-427.33243299999998</v>
      </c>
      <c r="M6369" s="32">
        <f t="shared" si="396"/>
        <v>256.39945979999999</v>
      </c>
      <c r="N6369" s="32">
        <f t="shared" si="397"/>
        <v>235.03283814999998</v>
      </c>
      <c r="O6369" s="32">
        <f t="shared" si="398"/>
        <v>213.66621649999999</v>
      </c>
      <c r="P6369" s="33">
        <f t="shared" si="399"/>
        <v>192.29959484999998</v>
      </c>
      <c r="Q6369" s="34">
        <v>0</v>
      </c>
    </row>
    <row r="6370" spans="1:17" ht="15.75" customHeight="1">
      <c r="A6370" s="24" t="s">
        <v>12742</v>
      </c>
      <c r="B6370" s="25" t="s">
        <v>750</v>
      </c>
      <c r="C6370" s="26" t="s">
        <v>708</v>
      </c>
      <c r="D6370" s="26">
        <v>125</v>
      </c>
      <c r="E6370" s="26" t="s">
        <v>235</v>
      </c>
      <c r="F6370" s="26" t="s">
        <v>185</v>
      </c>
      <c r="G6370" s="27"/>
      <c r="H6370" s="28" t="s">
        <v>236</v>
      </c>
      <c r="I6370" s="29" t="s">
        <v>12857</v>
      </c>
      <c r="J6370" s="30">
        <v>25</v>
      </c>
      <c r="K6370" s="31" t="s">
        <v>12858</v>
      </c>
      <c r="L6370" s="6">
        <v>-433.81125700000001</v>
      </c>
      <c r="M6370" s="32">
        <f t="shared" si="396"/>
        <v>260.28675420000002</v>
      </c>
      <c r="N6370" s="32">
        <f t="shared" si="397"/>
        <v>238.59619135</v>
      </c>
      <c r="O6370" s="32">
        <f t="shared" si="398"/>
        <v>216.90562850000001</v>
      </c>
      <c r="P6370" s="33">
        <f t="shared" si="399"/>
        <v>195.21506564999999</v>
      </c>
      <c r="Q6370" s="34">
        <v>0</v>
      </c>
    </row>
    <row r="6371" spans="1:17" ht="15.75" customHeight="1">
      <c r="A6371" s="24" t="s">
        <v>12742</v>
      </c>
      <c r="B6371" s="25" t="s">
        <v>750</v>
      </c>
      <c r="C6371" s="26" t="s">
        <v>708</v>
      </c>
      <c r="D6371" s="26">
        <v>125</v>
      </c>
      <c r="E6371" s="26" t="s">
        <v>235</v>
      </c>
      <c r="F6371" s="26" t="s">
        <v>185</v>
      </c>
      <c r="G6371" s="27"/>
      <c r="H6371" s="28" t="s">
        <v>236</v>
      </c>
      <c r="I6371" s="29" t="s">
        <v>12859</v>
      </c>
      <c r="J6371" s="30">
        <v>25</v>
      </c>
      <c r="K6371" s="31" t="s">
        <v>12860</v>
      </c>
      <c r="L6371" s="6">
        <v>-421.93341300000003</v>
      </c>
      <c r="M6371" s="32">
        <f t="shared" si="396"/>
        <v>253.1600478</v>
      </c>
      <c r="N6371" s="32">
        <f t="shared" si="397"/>
        <v>232.06337715000001</v>
      </c>
      <c r="O6371" s="32">
        <f t="shared" si="398"/>
        <v>210.96670650000002</v>
      </c>
      <c r="P6371" s="33">
        <f t="shared" si="399"/>
        <v>189.87003584999999</v>
      </c>
      <c r="Q6371" s="34">
        <v>0</v>
      </c>
    </row>
    <row r="6372" spans="1:17" ht="15.75" customHeight="1">
      <c r="A6372" s="24" t="s">
        <v>12742</v>
      </c>
      <c r="B6372" s="25" t="s">
        <v>750</v>
      </c>
      <c r="C6372" s="26" t="s">
        <v>680</v>
      </c>
      <c r="D6372" s="26">
        <v>100</v>
      </c>
      <c r="E6372" s="26" t="s">
        <v>235</v>
      </c>
      <c r="F6372" s="26" t="s">
        <v>185</v>
      </c>
      <c r="G6372" s="27"/>
      <c r="H6372" s="28" t="s">
        <v>236</v>
      </c>
      <c r="I6372" s="29" t="s">
        <v>12861</v>
      </c>
      <c r="J6372" s="30">
        <v>30</v>
      </c>
      <c r="K6372" s="31" t="s">
        <v>12862</v>
      </c>
      <c r="L6372" s="6">
        <v>-269.95100000000002</v>
      </c>
      <c r="M6372" s="32">
        <f t="shared" si="396"/>
        <v>161.97059999999999</v>
      </c>
      <c r="N6372" s="32">
        <f t="shared" si="397"/>
        <v>148.47305</v>
      </c>
      <c r="O6372" s="32">
        <f t="shared" si="398"/>
        <v>134.97550000000001</v>
      </c>
      <c r="P6372" s="33">
        <f t="shared" si="399"/>
        <v>121.47794999999999</v>
      </c>
      <c r="Q6372" s="34">
        <v>0</v>
      </c>
    </row>
    <row r="6373" spans="1:17" ht="15.75" customHeight="1">
      <c r="A6373" s="24" t="s">
        <v>12742</v>
      </c>
      <c r="B6373" s="25" t="s">
        <v>750</v>
      </c>
      <c r="C6373" s="26" t="s">
        <v>680</v>
      </c>
      <c r="D6373" s="26">
        <v>100</v>
      </c>
      <c r="E6373" s="26" t="s">
        <v>235</v>
      </c>
      <c r="F6373" s="26" t="s">
        <v>185</v>
      </c>
      <c r="G6373" s="27"/>
      <c r="H6373" s="28" t="s">
        <v>236</v>
      </c>
      <c r="I6373" s="29" t="s">
        <v>12863</v>
      </c>
      <c r="J6373" s="30">
        <v>30</v>
      </c>
      <c r="K6373" s="31" t="s">
        <v>12864</v>
      </c>
      <c r="L6373" s="6">
        <v>-269.14114699999999</v>
      </c>
      <c r="M6373" s="32">
        <f t="shared" si="396"/>
        <v>161.48468819999999</v>
      </c>
      <c r="N6373" s="32">
        <f t="shared" si="397"/>
        <v>148.02763084999998</v>
      </c>
      <c r="O6373" s="32">
        <f t="shared" si="398"/>
        <v>134.57057349999999</v>
      </c>
      <c r="P6373" s="33">
        <f t="shared" si="399"/>
        <v>121.11351614999998</v>
      </c>
      <c r="Q6373" s="34">
        <v>0</v>
      </c>
    </row>
    <row r="6374" spans="1:17" ht="15.75" customHeight="1">
      <c r="A6374" s="24" t="s">
        <v>12742</v>
      </c>
      <c r="B6374" s="25" t="s">
        <v>750</v>
      </c>
      <c r="C6374" s="26" t="s">
        <v>680</v>
      </c>
      <c r="D6374" s="26">
        <v>100</v>
      </c>
      <c r="E6374" s="26" t="s">
        <v>256</v>
      </c>
      <c r="F6374" s="26" t="s">
        <v>185</v>
      </c>
      <c r="G6374" s="27"/>
      <c r="H6374" s="28" t="s">
        <v>236</v>
      </c>
      <c r="I6374" s="29" t="s">
        <v>12865</v>
      </c>
      <c r="J6374" s="30">
        <v>30</v>
      </c>
      <c r="K6374" s="31" t="s">
        <v>12866</v>
      </c>
      <c r="L6374" s="6">
        <v>-301.26531600000004</v>
      </c>
      <c r="M6374" s="32">
        <f t="shared" si="396"/>
        <v>180.75918960000001</v>
      </c>
      <c r="N6374" s="32">
        <f t="shared" si="397"/>
        <v>165.69592380000003</v>
      </c>
      <c r="O6374" s="32">
        <f t="shared" si="398"/>
        <v>150.63265800000002</v>
      </c>
      <c r="P6374" s="33">
        <f t="shared" si="399"/>
        <v>135.56939220000001</v>
      </c>
      <c r="Q6374" s="34">
        <v>0</v>
      </c>
    </row>
    <row r="6375" spans="1:17" ht="15.75" customHeight="1">
      <c r="A6375" s="24" t="s">
        <v>12742</v>
      </c>
      <c r="B6375" s="25" t="s">
        <v>750</v>
      </c>
      <c r="C6375" s="26" t="s">
        <v>680</v>
      </c>
      <c r="D6375" s="26">
        <v>100</v>
      </c>
      <c r="E6375" s="26" t="s">
        <v>256</v>
      </c>
      <c r="F6375" s="26" t="s">
        <v>185</v>
      </c>
      <c r="G6375" s="27"/>
      <c r="H6375" s="28" t="s">
        <v>236</v>
      </c>
      <c r="I6375" s="29" t="s">
        <v>12867</v>
      </c>
      <c r="J6375" s="30">
        <v>30</v>
      </c>
      <c r="K6375" s="31" t="s">
        <v>12868</v>
      </c>
      <c r="L6375" s="6">
        <v>-302.07516900000002</v>
      </c>
      <c r="M6375" s="32">
        <f t="shared" si="396"/>
        <v>181.24510140000001</v>
      </c>
      <c r="N6375" s="32">
        <f t="shared" si="397"/>
        <v>166.14134294999999</v>
      </c>
      <c r="O6375" s="32">
        <f t="shared" si="398"/>
        <v>151.03758450000001</v>
      </c>
      <c r="P6375" s="33">
        <f t="shared" si="399"/>
        <v>135.93382604999999</v>
      </c>
      <c r="Q6375" s="34">
        <v>0</v>
      </c>
    </row>
    <row r="6376" spans="1:17" ht="15.75" customHeight="1">
      <c r="A6376" s="24" t="s">
        <v>12742</v>
      </c>
      <c r="B6376" s="25" t="s">
        <v>750</v>
      </c>
      <c r="C6376" s="26" t="s">
        <v>680</v>
      </c>
      <c r="D6376" s="26">
        <v>100</v>
      </c>
      <c r="E6376" s="26" t="s">
        <v>256</v>
      </c>
      <c r="F6376" s="26" t="s">
        <v>185</v>
      </c>
      <c r="G6376" s="27"/>
      <c r="H6376" s="28" t="s">
        <v>236</v>
      </c>
      <c r="I6376" s="29" t="s">
        <v>12869</v>
      </c>
      <c r="J6376" s="30">
        <v>30</v>
      </c>
      <c r="K6376" s="31" t="s">
        <v>12870</v>
      </c>
      <c r="L6376" s="6">
        <v>-295.86629599999998</v>
      </c>
      <c r="M6376" s="32">
        <f t="shared" si="396"/>
        <v>177.5197776</v>
      </c>
      <c r="N6376" s="32">
        <f t="shared" si="397"/>
        <v>162.72646279999998</v>
      </c>
      <c r="O6376" s="32">
        <f t="shared" si="398"/>
        <v>147.93314799999999</v>
      </c>
      <c r="P6376" s="33">
        <f t="shared" si="399"/>
        <v>133.13983319999997</v>
      </c>
      <c r="Q6376" s="34">
        <v>0</v>
      </c>
    </row>
    <row r="6377" spans="1:17" ht="15.75" customHeight="1">
      <c r="A6377" s="24" t="s">
        <v>12742</v>
      </c>
      <c r="B6377" s="25" t="s">
        <v>750</v>
      </c>
      <c r="C6377" s="26" t="s">
        <v>680</v>
      </c>
      <c r="D6377" s="26">
        <v>125</v>
      </c>
      <c r="E6377" s="26" t="s">
        <v>235</v>
      </c>
      <c r="F6377" s="26" t="s">
        <v>185</v>
      </c>
      <c r="G6377" s="27"/>
      <c r="H6377" s="28" t="s">
        <v>236</v>
      </c>
      <c r="I6377" s="29" t="s">
        <v>12871</v>
      </c>
      <c r="J6377" s="30">
        <v>25</v>
      </c>
      <c r="K6377" s="31" t="s">
        <v>12872</v>
      </c>
      <c r="L6377" s="6">
        <v>-337.43875000000003</v>
      </c>
      <c r="M6377" s="32">
        <f t="shared" si="396"/>
        <v>202.46325000000002</v>
      </c>
      <c r="N6377" s="32">
        <f t="shared" si="397"/>
        <v>185.59131250000002</v>
      </c>
      <c r="O6377" s="32">
        <f t="shared" si="398"/>
        <v>168.71937500000001</v>
      </c>
      <c r="P6377" s="33">
        <f t="shared" si="399"/>
        <v>151.84743749999998</v>
      </c>
      <c r="Q6377" s="34">
        <v>0</v>
      </c>
    </row>
    <row r="6378" spans="1:17" ht="15.75" customHeight="1">
      <c r="A6378" s="24" t="s">
        <v>12742</v>
      </c>
      <c r="B6378" s="25" t="s">
        <v>750</v>
      </c>
      <c r="C6378" s="26" t="s">
        <v>680</v>
      </c>
      <c r="D6378" s="26">
        <v>125</v>
      </c>
      <c r="E6378" s="26" t="s">
        <v>235</v>
      </c>
      <c r="F6378" s="26" t="s">
        <v>185</v>
      </c>
      <c r="G6378" s="27"/>
      <c r="H6378" s="28" t="s">
        <v>236</v>
      </c>
      <c r="I6378" s="29" t="s">
        <v>12873</v>
      </c>
      <c r="J6378" s="30">
        <v>25</v>
      </c>
      <c r="K6378" s="31" t="s">
        <v>12874</v>
      </c>
      <c r="L6378" s="6">
        <v>-338.248603</v>
      </c>
      <c r="M6378" s="32">
        <f t="shared" si="396"/>
        <v>202.94916179999998</v>
      </c>
      <c r="N6378" s="32">
        <f t="shared" si="397"/>
        <v>186.03673165000001</v>
      </c>
      <c r="O6378" s="32">
        <f t="shared" si="398"/>
        <v>169.1243015</v>
      </c>
      <c r="P6378" s="33">
        <f t="shared" si="399"/>
        <v>152.21187135</v>
      </c>
      <c r="Q6378" s="34">
        <v>0</v>
      </c>
    </row>
    <row r="6379" spans="1:17" ht="15.75" customHeight="1">
      <c r="A6379" s="24" t="s">
        <v>12742</v>
      </c>
      <c r="B6379" s="25" t="s">
        <v>750</v>
      </c>
      <c r="C6379" s="26" t="s">
        <v>680</v>
      </c>
      <c r="D6379" s="26">
        <v>125</v>
      </c>
      <c r="E6379" s="26" t="s">
        <v>256</v>
      </c>
      <c r="F6379" s="26" t="s">
        <v>185</v>
      </c>
      <c r="G6379" s="27"/>
      <c r="H6379" s="28" t="s">
        <v>236</v>
      </c>
      <c r="I6379" s="29" t="s">
        <v>12875</v>
      </c>
      <c r="J6379" s="30">
        <v>25</v>
      </c>
      <c r="K6379" s="31" t="s">
        <v>12876</v>
      </c>
      <c r="L6379" s="6">
        <v>-387.109734</v>
      </c>
      <c r="M6379" s="32">
        <f t="shared" si="396"/>
        <v>232.2658404</v>
      </c>
      <c r="N6379" s="32">
        <f t="shared" si="397"/>
        <v>212.9103537</v>
      </c>
      <c r="O6379" s="32">
        <f t="shared" si="398"/>
        <v>193.554867</v>
      </c>
      <c r="P6379" s="33">
        <f t="shared" si="399"/>
        <v>174.19938029999997</v>
      </c>
      <c r="Q6379" s="34">
        <v>0</v>
      </c>
    </row>
    <row r="6380" spans="1:17" ht="15.75" customHeight="1">
      <c r="A6380" s="24" t="s">
        <v>12742</v>
      </c>
      <c r="B6380" s="25" t="s">
        <v>750</v>
      </c>
      <c r="C6380" s="26" t="s">
        <v>680</v>
      </c>
      <c r="D6380" s="26">
        <v>125</v>
      </c>
      <c r="E6380" s="26" t="s">
        <v>256</v>
      </c>
      <c r="F6380" s="26" t="s">
        <v>185</v>
      </c>
      <c r="G6380" s="27"/>
      <c r="H6380" s="28" t="s">
        <v>236</v>
      </c>
      <c r="I6380" s="29" t="s">
        <v>12877</v>
      </c>
      <c r="J6380" s="30">
        <v>25</v>
      </c>
      <c r="K6380" s="31" t="s">
        <v>12878</v>
      </c>
      <c r="L6380" s="6">
        <v>-366.59345800000006</v>
      </c>
      <c r="M6380" s="32">
        <f t="shared" si="396"/>
        <v>219.95607480000004</v>
      </c>
      <c r="N6380" s="32">
        <f t="shared" si="397"/>
        <v>201.62640190000002</v>
      </c>
      <c r="O6380" s="32">
        <f t="shared" si="398"/>
        <v>183.29672900000003</v>
      </c>
      <c r="P6380" s="33">
        <f t="shared" si="399"/>
        <v>164.96705610000001</v>
      </c>
      <c r="Q6380" s="34">
        <v>0</v>
      </c>
    </row>
    <row r="6381" spans="1:17" ht="15.75" customHeight="1">
      <c r="A6381" s="24" t="s">
        <v>12742</v>
      </c>
      <c r="B6381" s="25" t="s">
        <v>670</v>
      </c>
      <c r="C6381" s="26" t="s">
        <v>6296</v>
      </c>
      <c r="D6381" s="26">
        <v>100</v>
      </c>
      <c r="E6381" s="26" t="s">
        <v>235</v>
      </c>
      <c r="F6381" s="26" t="s">
        <v>185</v>
      </c>
      <c r="G6381" s="27"/>
      <c r="H6381" s="28" t="s">
        <v>236</v>
      </c>
      <c r="I6381" s="29" t="s">
        <v>12879</v>
      </c>
      <c r="J6381" s="30">
        <v>25</v>
      </c>
      <c r="K6381" s="31" t="s">
        <v>12880</v>
      </c>
      <c r="L6381" s="6">
        <v>-515.60640999999998</v>
      </c>
      <c r="M6381" s="32">
        <f t="shared" si="396"/>
        <v>309.36384599999997</v>
      </c>
      <c r="N6381" s="32">
        <f t="shared" si="397"/>
        <v>283.58352549999995</v>
      </c>
      <c r="O6381" s="32">
        <f t="shared" si="398"/>
        <v>257.80320499999999</v>
      </c>
      <c r="P6381" s="33">
        <f t="shared" si="399"/>
        <v>232.02288449999998</v>
      </c>
      <c r="Q6381" s="34">
        <v>0</v>
      </c>
    </row>
    <row r="6382" spans="1:17" ht="15.75" customHeight="1">
      <c r="A6382" s="24" t="s">
        <v>12742</v>
      </c>
      <c r="B6382" s="25" t="s">
        <v>670</v>
      </c>
      <c r="C6382" s="26" t="s">
        <v>6296</v>
      </c>
      <c r="D6382" s="26">
        <v>125</v>
      </c>
      <c r="E6382" s="26" t="s">
        <v>235</v>
      </c>
      <c r="F6382" s="26" t="s">
        <v>185</v>
      </c>
      <c r="G6382" s="27"/>
      <c r="H6382" s="28" t="s">
        <v>236</v>
      </c>
      <c r="I6382" s="29" t="s">
        <v>12881</v>
      </c>
      <c r="J6382" s="30">
        <v>25</v>
      </c>
      <c r="K6382" s="31" t="s">
        <v>12882</v>
      </c>
      <c r="L6382" s="6">
        <v>-583.36411099999998</v>
      </c>
      <c r="M6382" s="32">
        <f t="shared" si="396"/>
        <v>350.01846660000001</v>
      </c>
      <c r="N6382" s="32">
        <f t="shared" si="397"/>
        <v>320.85026104999997</v>
      </c>
      <c r="O6382" s="32">
        <f t="shared" si="398"/>
        <v>291.68205549999999</v>
      </c>
      <c r="P6382" s="33">
        <f t="shared" si="399"/>
        <v>262.51384994999995</v>
      </c>
      <c r="Q6382" s="34">
        <v>0</v>
      </c>
    </row>
    <row r="6383" spans="1:17" ht="15.75" customHeight="1">
      <c r="A6383" s="24" t="s">
        <v>12742</v>
      </c>
      <c r="B6383" s="25" t="s">
        <v>670</v>
      </c>
      <c r="C6383" s="26" t="s">
        <v>708</v>
      </c>
      <c r="D6383" s="26">
        <v>100</v>
      </c>
      <c r="E6383" s="26" t="s">
        <v>235</v>
      </c>
      <c r="F6383" s="26" t="s">
        <v>185</v>
      </c>
      <c r="G6383" s="27"/>
      <c r="H6383" s="28" t="s">
        <v>236</v>
      </c>
      <c r="I6383" s="29" t="s">
        <v>12883</v>
      </c>
      <c r="J6383" s="30">
        <v>25</v>
      </c>
      <c r="K6383" s="31" t="s">
        <v>12884</v>
      </c>
      <c r="L6383" s="6">
        <v>-452.70782699999995</v>
      </c>
      <c r="M6383" s="32">
        <f t="shared" si="396"/>
        <v>271.62469619999996</v>
      </c>
      <c r="N6383" s="32">
        <f t="shared" si="397"/>
        <v>248.98930484999997</v>
      </c>
      <c r="O6383" s="32">
        <f t="shared" si="398"/>
        <v>226.35391349999998</v>
      </c>
      <c r="P6383" s="33">
        <f t="shared" si="399"/>
        <v>203.71852214999996</v>
      </c>
      <c r="Q6383" s="34">
        <v>0</v>
      </c>
    </row>
    <row r="6384" spans="1:17" ht="15.75" customHeight="1">
      <c r="A6384" s="24" t="s">
        <v>12742</v>
      </c>
      <c r="B6384" s="25" t="s">
        <v>670</v>
      </c>
      <c r="C6384" s="26" t="s">
        <v>708</v>
      </c>
      <c r="D6384" s="26">
        <v>100</v>
      </c>
      <c r="E6384" s="26" t="s">
        <v>235</v>
      </c>
      <c r="F6384" s="26" t="s">
        <v>185</v>
      </c>
      <c r="G6384" s="27"/>
      <c r="H6384" s="28" t="s">
        <v>236</v>
      </c>
      <c r="I6384" s="29" t="s">
        <v>12885</v>
      </c>
      <c r="J6384" s="30">
        <v>25</v>
      </c>
      <c r="K6384" s="31" t="s">
        <v>12886</v>
      </c>
      <c r="L6384" s="6">
        <v>-455.13738599999999</v>
      </c>
      <c r="M6384" s="32">
        <f t="shared" si="396"/>
        <v>273.08243159999995</v>
      </c>
      <c r="N6384" s="32">
        <f t="shared" si="397"/>
        <v>250.3255623</v>
      </c>
      <c r="O6384" s="32">
        <f t="shared" si="398"/>
        <v>227.568693</v>
      </c>
      <c r="P6384" s="33">
        <f t="shared" si="399"/>
        <v>204.81182369999996</v>
      </c>
      <c r="Q6384" s="34">
        <v>0</v>
      </c>
    </row>
    <row r="6385" spans="1:17" ht="15.75" customHeight="1">
      <c r="A6385" s="24" t="s">
        <v>12742</v>
      </c>
      <c r="B6385" s="25" t="s">
        <v>670</v>
      </c>
      <c r="C6385" s="26" t="s">
        <v>708</v>
      </c>
      <c r="D6385" s="26">
        <v>100</v>
      </c>
      <c r="E6385" s="26" t="s">
        <v>235</v>
      </c>
      <c r="F6385" s="26" t="s">
        <v>185</v>
      </c>
      <c r="G6385" s="27"/>
      <c r="H6385" s="28" t="s">
        <v>236</v>
      </c>
      <c r="I6385" s="29" t="s">
        <v>12887</v>
      </c>
      <c r="J6385" s="30">
        <v>25</v>
      </c>
      <c r="K6385" s="31" t="s">
        <v>12888</v>
      </c>
      <c r="L6385" s="6">
        <v>-445.41915</v>
      </c>
      <c r="M6385" s="32">
        <f t="shared" si="396"/>
        <v>267.25148999999999</v>
      </c>
      <c r="N6385" s="32">
        <f t="shared" si="397"/>
        <v>244.98053250000001</v>
      </c>
      <c r="O6385" s="32">
        <f t="shared" si="398"/>
        <v>222.709575</v>
      </c>
      <c r="P6385" s="33">
        <f t="shared" si="399"/>
        <v>200.43861749999999</v>
      </c>
      <c r="Q6385" s="34">
        <v>0</v>
      </c>
    </row>
    <row r="6386" spans="1:17" ht="15.75" customHeight="1">
      <c r="A6386" s="24" t="s">
        <v>12742</v>
      </c>
      <c r="B6386" s="25" t="s">
        <v>670</v>
      </c>
      <c r="C6386" s="26" t="s">
        <v>708</v>
      </c>
      <c r="D6386" s="26">
        <v>125</v>
      </c>
      <c r="E6386" s="26" t="s">
        <v>235</v>
      </c>
      <c r="F6386" s="26" t="s">
        <v>185</v>
      </c>
      <c r="G6386" s="27"/>
      <c r="H6386" s="28" t="s">
        <v>236</v>
      </c>
      <c r="I6386" s="29" t="s">
        <v>12889</v>
      </c>
      <c r="J6386" s="30">
        <v>25</v>
      </c>
      <c r="K6386" s="31" t="s">
        <v>12890</v>
      </c>
      <c r="L6386" s="6">
        <v>-563.38773700000002</v>
      </c>
      <c r="M6386" s="32">
        <f t="shared" si="396"/>
        <v>338.0326422</v>
      </c>
      <c r="N6386" s="32">
        <f t="shared" si="397"/>
        <v>309.86325535000003</v>
      </c>
      <c r="O6386" s="32">
        <f t="shared" si="398"/>
        <v>281.69386850000001</v>
      </c>
      <c r="P6386" s="33">
        <f t="shared" si="399"/>
        <v>253.52448164999998</v>
      </c>
      <c r="Q6386" s="34">
        <v>0</v>
      </c>
    </row>
    <row r="6387" spans="1:17" ht="15.75" customHeight="1">
      <c r="A6387" s="24" t="s">
        <v>12742</v>
      </c>
      <c r="B6387" s="25" t="s">
        <v>670</v>
      </c>
      <c r="C6387" s="26" t="s">
        <v>708</v>
      </c>
      <c r="D6387" s="26">
        <v>125</v>
      </c>
      <c r="E6387" s="26" t="s">
        <v>235</v>
      </c>
      <c r="F6387" s="26" t="s">
        <v>185</v>
      </c>
      <c r="G6387" s="27"/>
      <c r="H6387" s="28" t="s">
        <v>236</v>
      </c>
      <c r="I6387" s="29" t="s">
        <v>12891</v>
      </c>
      <c r="J6387" s="30">
        <v>25</v>
      </c>
      <c r="K6387" s="31" t="s">
        <v>12892</v>
      </c>
      <c r="L6387" s="6">
        <v>-565.81729599999994</v>
      </c>
      <c r="M6387" s="32">
        <f t="shared" si="396"/>
        <v>339.49037759999999</v>
      </c>
      <c r="N6387" s="32">
        <f t="shared" si="397"/>
        <v>311.19951279999998</v>
      </c>
      <c r="O6387" s="32">
        <f t="shared" si="398"/>
        <v>282.90864799999997</v>
      </c>
      <c r="P6387" s="33">
        <f t="shared" si="399"/>
        <v>254.61778319999996</v>
      </c>
      <c r="Q6387" s="34">
        <v>0</v>
      </c>
    </row>
    <row r="6388" spans="1:17" ht="15.75" customHeight="1">
      <c r="A6388" s="24" t="s">
        <v>12742</v>
      </c>
      <c r="B6388" s="25" t="s">
        <v>670</v>
      </c>
      <c r="C6388" s="26" t="s">
        <v>708</v>
      </c>
      <c r="D6388" s="26">
        <v>125</v>
      </c>
      <c r="E6388" s="26" t="s">
        <v>235</v>
      </c>
      <c r="F6388" s="26" t="s">
        <v>185</v>
      </c>
      <c r="G6388" s="27"/>
      <c r="H6388" s="28" t="s">
        <v>236</v>
      </c>
      <c r="I6388" s="29" t="s">
        <v>12893</v>
      </c>
      <c r="J6388" s="30">
        <v>25</v>
      </c>
      <c r="K6388" s="31" t="s">
        <v>12894</v>
      </c>
      <c r="L6388" s="6">
        <v>-556.369011</v>
      </c>
      <c r="M6388" s="32">
        <f t="shared" si="396"/>
        <v>333.82140659999999</v>
      </c>
      <c r="N6388" s="32">
        <f t="shared" si="397"/>
        <v>306.00295604999997</v>
      </c>
      <c r="O6388" s="32">
        <f t="shared" si="398"/>
        <v>278.1845055</v>
      </c>
      <c r="P6388" s="33">
        <f t="shared" si="399"/>
        <v>250.36605494999998</v>
      </c>
      <c r="Q6388" s="34">
        <v>0</v>
      </c>
    </row>
    <row r="6389" spans="1:17" ht="15.75" customHeight="1">
      <c r="A6389" s="24" t="s">
        <v>12742</v>
      </c>
      <c r="B6389" s="25" t="s">
        <v>670</v>
      </c>
      <c r="C6389" s="26" t="s">
        <v>680</v>
      </c>
      <c r="D6389" s="26">
        <v>100</v>
      </c>
      <c r="E6389" s="26" t="s">
        <v>235</v>
      </c>
      <c r="F6389" s="26" t="s">
        <v>185</v>
      </c>
      <c r="G6389" s="27"/>
      <c r="H6389" s="28" t="s">
        <v>236</v>
      </c>
      <c r="I6389" s="29" t="s">
        <v>12895</v>
      </c>
      <c r="J6389" s="30">
        <v>25</v>
      </c>
      <c r="K6389" s="31" t="s">
        <v>12896</v>
      </c>
      <c r="L6389" s="6">
        <v>-404.65654900000004</v>
      </c>
      <c r="M6389" s="32">
        <f t="shared" si="396"/>
        <v>242.79392940000002</v>
      </c>
      <c r="N6389" s="32">
        <f t="shared" si="397"/>
        <v>222.56110195000002</v>
      </c>
      <c r="O6389" s="32">
        <f t="shared" si="398"/>
        <v>202.32827450000002</v>
      </c>
      <c r="P6389" s="33">
        <f t="shared" si="399"/>
        <v>182.09544704999999</v>
      </c>
      <c r="Q6389" s="34">
        <v>0</v>
      </c>
    </row>
    <row r="6390" spans="1:17" ht="15.75" customHeight="1">
      <c r="A6390" s="24" t="s">
        <v>12742</v>
      </c>
      <c r="B6390" s="25" t="s">
        <v>670</v>
      </c>
      <c r="C6390" s="26" t="s">
        <v>680</v>
      </c>
      <c r="D6390" s="26">
        <v>100</v>
      </c>
      <c r="E6390" s="26" t="s">
        <v>235</v>
      </c>
      <c r="F6390" s="26" t="s">
        <v>185</v>
      </c>
      <c r="G6390" s="27"/>
      <c r="H6390" s="28" t="s">
        <v>236</v>
      </c>
      <c r="I6390" s="29" t="s">
        <v>12897</v>
      </c>
      <c r="J6390" s="30">
        <v>25</v>
      </c>
      <c r="K6390" s="31" t="s">
        <v>12898</v>
      </c>
      <c r="L6390" s="6">
        <v>-407.08610800000008</v>
      </c>
      <c r="M6390" s="32">
        <f t="shared" si="396"/>
        <v>244.25166480000004</v>
      </c>
      <c r="N6390" s="32">
        <f t="shared" si="397"/>
        <v>223.89735940000003</v>
      </c>
      <c r="O6390" s="32">
        <f t="shared" si="398"/>
        <v>203.54305400000004</v>
      </c>
      <c r="P6390" s="33">
        <f t="shared" si="399"/>
        <v>183.18874860000003</v>
      </c>
      <c r="Q6390" s="34">
        <v>0</v>
      </c>
    </row>
    <row r="6391" spans="1:17" ht="15.75" customHeight="1">
      <c r="A6391" s="24" t="s">
        <v>12742</v>
      </c>
      <c r="B6391" s="25" t="s">
        <v>670</v>
      </c>
      <c r="C6391" s="26" t="s">
        <v>680</v>
      </c>
      <c r="D6391" s="26">
        <v>100</v>
      </c>
      <c r="E6391" s="26" t="s">
        <v>235</v>
      </c>
      <c r="F6391" s="26" t="s">
        <v>185</v>
      </c>
      <c r="G6391" s="27"/>
      <c r="H6391" s="28" t="s">
        <v>236</v>
      </c>
      <c r="I6391" s="29" t="s">
        <v>12899</v>
      </c>
      <c r="J6391" s="30">
        <v>25</v>
      </c>
      <c r="K6391" s="31" t="s">
        <v>12900</v>
      </c>
      <c r="L6391" s="6">
        <v>-397.63782300000003</v>
      </c>
      <c r="M6391" s="32">
        <f t="shared" si="396"/>
        <v>238.58269380000002</v>
      </c>
      <c r="N6391" s="32">
        <f t="shared" si="397"/>
        <v>218.70080265000001</v>
      </c>
      <c r="O6391" s="32">
        <f t="shared" si="398"/>
        <v>198.81891150000001</v>
      </c>
      <c r="P6391" s="33">
        <f t="shared" si="399"/>
        <v>178.93702034999998</v>
      </c>
      <c r="Q6391" s="34">
        <v>0</v>
      </c>
    </row>
    <row r="6392" spans="1:17" ht="15.75" customHeight="1">
      <c r="A6392" s="24" t="s">
        <v>12742</v>
      </c>
      <c r="B6392" s="25" t="s">
        <v>670</v>
      </c>
      <c r="C6392" s="26" t="s">
        <v>680</v>
      </c>
      <c r="D6392" s="26">
        <v>100</v>
      </c>
      <c r="E6392" s="26" t="s">
        <v>256</v>
      </c>
      <c r="F6392" s="26" t="s">
        <v>185</v>
      </c>
      <c r="G6392" s="27"/>
      <c r="H6392" s="28" t="s">
        <v>236</v>
      </c>
      <c r="I6392" s="29" t="s">
        <v>12901</v>
      </c>
      <c r="J6392" s="30">
        <v>25</v>
      </c>
      <c r="K6392" s="31" t="s">
        <v>12902</v>
      </c>
      <c r="L6392" s="6">
        <v>-435.970865</v>
      </c>
      <c r="M6392" s="32">
        <f t="shared" si="396"/>
        <v>261.58251899999999</v>
      </c>
      <c r="N6392" s="32">
        <f t="shared" si="397"/>
        <v>239.78397575</v>
      </c>
      <c r="O6392" s="32">
        <f t="shared" si="398"/>
        <v>217.9854325</v>
      </c>
      <c r="P6392" s="33">
        <f t="shared" si="399"/>
        <v>196.18688924999998</v>
      </c>
      <c r="Q6392" s="34">
        <v>0</v>
      </c>
    </row>
    <row r="6393" spans="1:17" ht="15.75" customHeight="1">
      <c r="A6393" s="24" t="s">
        <v>12742</v>
      </c>
      <c r="B6393" s="25" t="s">
        <v>670</v>
      </c>
      <c r="C6393" s="26" t="s">
        <v>680</v>
      </c>
      <c r="D6393" s="26">
        <v>100</v>
      </c>
      <c r="E6393" s="26" t="s">
        <v>256</v>
      </c>
      <c r="F6393" s="26" t="s">
        <v>185</v>
      </c>
      <c r="G6393" s="27"/>
      <c r="H6393" s="28" t="s">
        <v>236</v>
      </c>
      <c r="I6393" s="29" t="s">
        <v>12903</v>
      </c>
      <c r="J6393" s="30">
        <v>25</v>
      </c>
      <c r="K6393" s="31" t="s">
        <v>12904</v>
      </c>
      <c r="L6393" s="6">
        <v>-494.01033000000001</v>
      </c>
      <c r="M6393" s="32">
        <f t="shared" si="396"/>
        <v>296.40619800000002</v>
      </c>
      <c r="N6393" s="32">
        <f t="shared" si="397"/>
        <v>271.70568149999997</v>
      </c>
      <c r="O6393" s="32">
        <f t="shared" si="398"/>
        <v>247.00516500000001</v>
      </c>
      <c r="P6393" s="33">
        <f t="shared" si="399"/>
        <v>222.30464849999998</v>
      </c>
      <c r="Q6393" s="34">
        <v>0</v>
      </c>
    </row>
    <row r="6394" spans="1:17" ht="15.75" customHeight="1">
      <c r="A6394" s="24" t="s">
        <v>12742</v>
      </c>
      <c r="B6394" s="25" t="s">
        <v>670</v>
      </c>
      <c r="C6394" s="26" t="s">
        <v>680</v>
      </c>
      <c r="D6394" s="26">
        <v>100</v>
      </c>
      <c r="E6394" s="26" t="s">
        <v>256</v>
      </c>
      <c r="F6394" s="26" t="s">
        <v>185</v>
      </c>
      <c r="G6394" s="27"/>
      <c r="H6394" s="28" t="s">
        <v>236</v>
      </c>
      <c r="I6394" s="29" t="s">
        <v>12905</v>
      </c>
      <c r="J6394" s="30">
        <v>25</v>
      </c>
      <c r="K6394" s="31" t="s">
        <v>12906</v>
      </c>
      <c r="L6394" s="6">
        <v>-428.95213899999999</v>
      </c>
      <c r="M6394" s="32">
        <f t="shared" si="396"/>
        <v>257.37128339999998</v>
      </c>
      <c r="N6394" s="32">
        <f t="shared" si="397"/>
        <v>235.92367644999999</v>
      </c>
      <c r="O6394" s="32">
        <f t="shared" si="398"/>
        <v>214.47606949999999</v>
      </c>
      <c r="P6394" s="33">
        <f t="shared" si="399"/>
        <v>193.02846254999997</v>
      </c>
      <c r="Q6394" s="34">
        <v>0</v>
      </c>
    </row>
    <row r="6395" spans="1:17" ht="15.75" customHeight="1">
      <c r="A6395" s="24" t="s">
        <v>12742</v>
      </c>
      <c r="B6395" s="25" t="s">
        <v>670</v>
      </c>
      <c r="C6395" s="26" t="s">
        <v>680</v>
      </c>
      <c r="D6395" s="26">
        <v>125</v>
      </c>
      <c r="E6395" s="26" t="s">
        <v>235</v>
      </c>
      <c r="F6395" s="26" t="s">
        <v>185</v>
      </c>
      <c r="G6395" s="27"/>
      <c r="H6395" s="28" t="s">
        <v>236</v>
      </c>
      <c r="I6395" s="29" t="s">
        <v>12907</v>
      </c>
      <c r="J6395" s="30">
        <v>25</v>
      </c>
      <c r="K6395" s="31" t="s">
        <v>12908</v>
      </c>
      <c r="L6395" s="6">
        <v>-472.14429900000005</v>
      </c>
      <c r="M6395" s="32">
        <f t="shared" si="396"/>
        <v>283.28657940000005</v>
      </c>
      <c r="N6395" s="32">
        <f t="shared" si="397"/>
        <v>259.67936444999998</v>
      </c>
      <c r="O6395" s="32">
        <f t="shared" si="398"/>
        <v>236.07214950000002</v>
      </c>
      <c r="P6395" s="33">
        <f t="shared" si="399"/>
        <v>212.46493455000001</v>
      </c>
      <c r="Q6395" s="34">
        <v>0</v>
      </c>
    </row>
    <row r="6396" spans="1:17" ht="15.75" customHeight="1">
      <c r="A6396" s="24" t="s">
        <v>12742</v>
      </c>
      <c r="B6396" s="25" t="s">
        <v>670</v>
      </c>
      <c r="C6396" s="26" t="s">
        <v>680</v>
      </c>
      <c r="D6396" s="26">
        <v>125</v>
      </c>
      <c r="E6396" s="26" t="s">
        <v>235</v>
      </c>
      <c r="F6396" s="26" t="s">
        <v>185</v>
      </c>
      <c r="G6396" s="27"/>
      <c r="H6396" s="28" t="s">
        <v>236</v>
      </c>
      <c r="I6396" s="29" t="s">
        <v>12909</v>
      </c>
      <c r="J6396" s="30">
        <v>25</v>
      </c>
      <c r="K6396" s="31" t="s">
        <v>12910</v>
      </c>
      <c r="L6396" s="6">
        <v>-474.57385800000003</v>
      </c>
      <c r="M6396" s="32">
        <f t="shared" si="396"/>
        <v>284.74431479999998</v>
      </c>
      <c r="N6396" s="32">
        <f t="shared" si="397"/>
        <v>261.01562190000004</v>
      </c>
      <c r="O6396" s="32">
        <f t="shared" si="398"/>
        <v>237.28692900000001</v>
      </c>
      <c r="P6396" s="33">
        <f t="shared" si="399"/>
        <v>213.55823609999999</v>
      </c>
      <c r="Q6396" s="34">
        <v>0</v>
      </c>
    </row>
    <row r="6397" spans="1:17" ht="15.75" customHeight="1">
      <c r="A6397" s="24" t="s">
        <v>12742</v>
      </c>
      <c r="B6397" s="25" t="s">
        <v>670</v>
      </c>
      <c r="C6397" s="26" t="s">
        <v>680</v>
      </c>
      <c r="D6397" s="26">
        <v>125</v>
      </c>
      <c r="E6397" s="26" t="s">
        <v>235</v>
      </c>
      <c r="F6397" s="26" t="s">
        <v>185</v>
      </c>
      <c r="G6397" s="27"/>
      <c r="H6397" s="28" t="s">
        <v>236</v>
      </c>
      <c r="I6397" s="29" t="s">
        <v>12911</v>
      </c>
      <c r="J6397" s="30">
        <v>25</v>
      </c>
      <c r="K6397" s="31" t="s">
        <v>12912</v>
      </c>
      <c r="L6397" s="6">
        <v>-465.12557299999997</v>
      </c>
      <c r="M6397" s="32">
        <f t="shared" si="396"/>
        <v>279.07534379999998</v>
      </c>
      <c r="N6397" s="32">
        <f t="shared" si="397"/>
        <v>255.81906514999997</v>
      </c>
      <c r="O6397" s="32">
        <f t="shared" si="398"/>
        <v>232.56278649999999</v>
      </c>
      <c r="P6397" s="33">
        <f t="shared" si="399"/>
        <v>209.30650784999997</v>
      </c>
      <c r="Q6397" s="34">
        <v>0</v>
      </c>
    </row>
    <row r="6398" spans="1:17" ht="15.75" customHeight="1">
      <c r="A6398" s="24" t="s">
        <v>12742</v>
      </c>
      <c r="B6398" s="25" t="s">
        <v>670</v>
      </c>
      <c r="C6398" s="26" t="s">
        <v>680</v>
      </c>
      <c r="D6398" s="26">
        <v>125</v>
      </c>
      <c r="E6398" s="26" t="s">
        <v>256</v>
      </c>
      <c r="F6398" s="26" t="s">
        <v>185</v>
      </c>
      <c r="G6398" s="27"/>
      <c r="H6398" s="28" t="s">
        <v>236</v>
      </c>
      <c r="I6398" s="29" t="s">
        <v>12913</v>
      </c>
      <c r="J6398" s="30">
        <v>25</v>
      </c>
      <c r="K6398" s="31" t="s">
        <v>12914</v>
      </c>
      <c r="L6398" s="6">
        <v>-521.81528300000014</v>
      </c>
      <c r="M6398" s="32">
        <f t="shared" si="396"/>
        <v>313.08916980000004</v>
      </c>
      <c r="N6398" s="32">
        <f t="shared" si="397"/>
        <v>286.99840565000011</v>
      </c>
      <c r="O6398" s="32">
        <f t="shared" si="398"/>
        <v>260.90764150000007</v>
      </c>
      <c r="P6398" s="33">
        <f t="shared" si="399"/>
        <v>234.81687735000003</v>
      </c>
      <c r="Q6398" s="34">
        <v>0</v>
      </c>
    </row>
    <row r="6399" spans="1:17" ht="15.75" customHeight="1">
      <c r="A6399" s="24" t="s">
        <v>12742</v>
      </c>
      <c r="B6399" s="25" t="s">
        <v>670</v>
      </c>
      <c r="C6399" s="26" t="s">
        <v>680</v>
      </c>
      <c r="D6399" s="26">
        <v>125</v>
      </c>
      <c r="E6399" s="26" t="s">
        <v>256</v>
      </c>
      <c r="F6399" s="26" t="s">
        <v>185</v>
      </c>
      <c r="G6399" s="27"/>
      <c r="H6399" s="28" t="s">
        <v>236</v>
      </c>
      <c r="I6399" s="29" t="s">
        <v>12915</v>
      </c>
      <c r="J6399" s="30">
        <v>25</v>
      </c>
      <c r="K6399" s="31" t="s">
        <v>12916</v>
      </c>
      <c r="L6399" s="6">
        <v>-514.79655699999989</v>
      </c>
      <c r="M6399" s="32">
        <f t="shared" si="396"/>
        <v>308.87793419999991</v>
      </c>
      <c r="N6399" s="32">
        <f t="shared" si="397"/>
        <v>283.13810634999993</v>
      </c>
      <c r="O6399" s="32">
        <f t="shared" si="398"/>
        <v>257.39827849999995</v>
      </c>
      <c r="P6399" s="33">
        <f t="shared" si="399"/>
        <v>231.65845064999991</v>
      </c>
      <c r="Q6399" s="34">
        <v>0</v>
      </c>
    </row>
    <row r="6400" spans="1:17" ht="15.75" customHeight="1">
      <c r="A6400" s="24" t="s">
        <v>12917</v>
      </c>
      <c r="B6400" s="25" t="s">
        <v>184</v>
      </c>
      <c r="C6400" s="26" t="s">
        <v>708</v>
      </c>
      <c r="D6400" s="26">
        <v>100</v>
      </c>
      <c r="E6400" s="26"/>
      <c r="F6400" s="26" t="s">
        <v>185</v>
      </c>
      <c r="G6400" s="27"/>
      <c r="H6400" s="28" t="s">
        <v>236</v>
      </c>
      <c r="I6400" s="29" t="s">
        <v>12918</v>
      </c>
      <c r="J6400" s="30">
        <v>25</v>
      </c>
      <c r="K6400" s="31" t="s">
        <v>12919</v>
      </c>
      <c r="L6400" s="6">
        <v>-469.44478900000001</v>
      </c>
      <c r="M6400" s="32">
        <f t="shared" si="396"/>
        <v>281.66687339999999</v>
      </c>
      <c r="N6400" s="32">
        <f t="shared" si="397"/>
        <v>258.19463395000002</v>
      </c>
      <c r="O6400" s="32">
        <f t="shared" si="398"/>
        <v>234.72239450000001</v>
      </c>
      <c r="P6400" s="33">
        <f t="shared" si="399"/>
        <v>211.25015504999999</v>
      </c>
      <c r="Q6400" s="34">
        <v>1000</v>
      </c>
    </row>
    <row r="6401" spans="1:17" ht="15.75" customHeight="1">
      <c r="A6401" s="24" t="s">
        <v>12917</v>
      </c>
      <c r="B6401" s="25" t="s">
        <v>184</v>
      </c>
      <c r="C6401" s="26" t="s">
        <v>708</v>
      </c>
      <c r="D6401" s="26">
        <v>100</v>
      </c>
      <c r="E6401" s="26"/>
      <c r="F6401" s="26" t="s">
        <v>192</v>
      </c>
      <c r="G6401" s="27"/>
      <c r="H6401" s="28" t="s">
        <v>236</v>
      </c>
      <c r="I6401" s="29" t="s">
        <v>12920</v>
      </c>
      <c r="J6401" s="30">
        <v>25</v>
      </c>
      <c r="K6401" s="31" t="s">
        <v>12921</v>
      </c>
      <c r="L6401" s="6">
        <v>-561.76803099999995</v>
      </c>
      <c r="M6401" s="32">
        <f t="shared" si="396"/>
        <v>337.06081859999995</v>
      </c>
      <c r="N6401" s="32">
        <f t="shared" si="397"/>
        <v>308.97241704999999</v>
      </c>
      <c r="O6401" s="32">
        <f t="shared" si="398"/>
        <v>280.88401549999998</v>
      </c>
      <c r="P6401" s="33">
        <f t="shared" si="399"/>
        <v>252.79561394999996</v>
      </c>
      <c r="Q6401" s="34">
        <v>0</v>
      </c>
    </row>
    <row r="6402" spans="1:17" ht="15.75" customHeight="1">
      <c r="A6402" s="24" t="s">
        <v>12917</v>
      </c>
      <c r="B6402" s="25" t="s">
        <v>184</v>
      </c>
      <c r="C6402" s="26" t="s">
        <v>708</v>
      </c>
      <c r="D6402" s="26">
        <v>125</v>
      </c>
      <c r="E6402" s="26"/>
      <c r="F6402" s="26" t="s">
        <v>185</v>
      </c>
      <c r="G6402" s="27"/>
      <c r="H6402" s="28" t="s">
        <v>236</v>
      </c>
      <c r="I6402" s="29" t="s">
        <v>12922</v>
      </c>
      <c r="J6402" s="30">
        <v>20</v>
      </c>
      <c r="K6402" s="31" t="s">
        <v>12923</v>
      </c>
      <c r="L6402" s="6">
        <v>-536.66258799999991</v>
      </c>
      <c r="M6402" s="32">
        <f t="shared" si="396"/>
        <v>321.99755279999994</v>
      </c>
      <c r="N6402" s="32">
        <f t="shared" si="397"/>
        <v>295.16442339999992</v>
      </c>
      <c r="O6402" s="32">
        <f t="shared" si="398"/>
        <v>268.33129399999996</v>
      </c>
      <c r="P6402" s="33">
        <f t="shared" si="399"/>
        <v>241.49816459999994</v>
      </c>
      <c r="Q6402" s="34">
        <v>0</v>
      </c>
    </row>
    <row r="6403" spans="1:17" ht="15.75" customHeight="1">
      <c r="A6403" s="24" t="s">
        <v>12917</v>
      </c>
      <c r="B6403" s="25" t="s">
        <v>261</v>
      </c>
      <c r="C6403" s="26" t="s">
        <v>708</v>
      </c>
      <c r="D6403" s="26">
        <v>125</v>
      </c>
      <c r="E6403" s="26"/>
      <c r="F6403" s="26" t="s">
        <v>192</v>
      </c>
      <c r="G6403" s="27"/>
      <c r="H6403" s="28" t="s">
        <v>236</v>
      </c>
      <c r="I6403" s="29" t="s">
        <v>12924</v>
      </c>
      <c r="J6403" s="30">
        <v>20</v>
      </c>
      <c r="K6403" s="31" t="s">
        <v>12925</v>
      </c>
      <c r="L6403" s="6">
        <v>-640.32377200000008</v>
      </c>
      <c r="M6403" s="32">
        <f t="shared" si="396"/>
        <v>384.19426320000002</v>
      </c>
      <c r="N6403" s="32">
        <f t="shared" si="397"/>
        <v>352.17807460000006</v>
      </c>
      <c r="O6403" s="32">
        <f t="shared" si="398"/>
        <v>320.16188600000004</v>
      </c>
      <c r="P6403" s="33">
        <f t="shared" si="399"/>
        <v>288.14569740000002</v>
      </c>
      <c r="Q6403" s="34">
        <v>0</v>
      </c>
    </row>
    <row r="6404" spans="1:17" ht="15.75" customHeight="1">
      <c r="A6404" s="24" t="s">
        <v>12917</v>
      </c>
      <c r="B6404" s="25" t="s">
        <v>750</v>
      </c>
      <c r="C6404" s="26" t="s">
        <v>708</v>
      </c>
      <c r="D6404" s="26">
        <v>100</v>
      </c>
      <c r="E6404" s="26"/>
      <c r="F6404" s="26" t="s">
        <v>185</v>
      </c>
      <c r="G6404" s="27"/>
      <c r="H6404" s="28" t="s">
        <v>236</v>
      </c>
      <c r="I6404" s="29" t="s">
        <v>12926</v>
      </c>
      <c r="J6404" s="30">
        <v>40</v>
      </c>
      <c r="K6404" s="31" t="s">
        <v>12927</v>
      </c>
      <c r="L6404" s="6">
        <v>-423.82306999999997</v>
      </c>
      <c r="M6404" s="32">
        <f t="shared" ref="M6404:M6467" si="400">L6404*40%-L6404</f>
        <v>254.29384199999998</v>
      </c>
      <c r="N6404" s="32">
        <f t="shared" ref="N6404:N6467" si="401">L6404*45%-L6404</f>
        <v>233.10268849999997</v>
      </c>
      <c r="O6404" s="32">
        <f t="shared" ref="O6404:O6467" si="402">L6404*50%-L6404</f>
        <v>211.91153499999999</v>
      </c>
      <c r="P6404" s="33">
        <f t="shared" ref="P6404:P6467" si="403">L6404*55%-L6404</f>
        <v>190.72038149999997</v>
      </c>
      <c r="Q6404" s="34">
        <v>1000</v>
      </c>
    </row>
    <row r="6405" spans="1:17" ht="15.75" customHeight="1">
      <c r="A6405" s="24" t="s">
        <v>12917</v>
      </c>
      <c r="B6405" s="25" t="s">
        <v>755</v>
      </c>
      <c r="C6405" s="26" t="s">
        <v>708</v>
      </c>
      <c r="D6405" s="26">
        <v>100</v>
      </c>
      <c r="E6405" s="26"/>
      <c r="F6405" s="26" t="s">
        <v>185</v>
      </c>
      <c r="G6405" s="27"/>
      <c r="H6405" s="28" t="s">
        <v>236</v>
      </c>
      <c r="I6405" s="29" t="s">
        <v>12928</v>
      </c>
      <c r="J6405" s="30">
        <v>40</v>
      </c>
      <c r="K6405" s="31" t="s">
        <v>12929</v>
      </c>
      <c r="L6405" s="6">
        <v>-405.73635299999995</v>
      </c>
      <c r="M6405" s="32">
        <f t="shared" si="400"/>
        <v>243.44181179999995</v>
      </c>
      <c r="N6405" s="32">
        <f t="shared" si="401"/>
        <v>223.15499414999996</v>
      </c>
      <c r="O6405" s="32">
        <f t="shared" si="402"/>
        <v>202.86817649999998</v>
      </c>
      <c r="P6405" s="33">
        <f t="shared" si="403"/>
        <v>182.58135884999996</v>
      </c>
      <c r="Q6405" s="34">
        <v>0</v>
      </c>
    </row>
    <row r="6406" spans="1:17" ht="15.75" customHeight="1">
      <c r="A6406" s="24" t="s">
        <v>12917</v>
      </c>
      <c r="B6406" s="25" t="s">
        <v>750</v>
      </c>
      <c r="C6406" s="26" t="s">
        <v>708</v>
      </c>
      <c r="D6406" s="26">
        <v>100</v>
      </c>
      <c r="E6406" s="26"/>
      <c r="F6406" s="26" t="s">
        <v>185</v>
      </c>
      <c r="G6406" s="27"/>
      <c r="H6406" s="28" t="s">
        <v>236</v>
      </c>
      <c r="I6406" s="29" t="s">
        <v>12930</v>
      </c>
      <c r="J6406" s="30">
        <v>40</v>
      </c>
      <c r="K6406" s="31" t="s">
        <v>12931</v>
      </c>
      <c r="L6406" s="6">
        <v>-424.09302100000002</v>
      </c>
      <c r="M6406" s="32">
        <f t="shared" si="400"/>
        <v>254.4558126</v>
      </c>
      <c r="N6406" s="32">
        <f t="shared" si="401"/>
        <v>233.25116155000001</v>
      </c>
      <c r="O6406" s="32">
        <f t="shared" si="402"/>
        <v>212.04651050000001</v>
      </c>
      <c r="P6406" s="33">
        <f t="shared" si="403"/>
        <v>190.84185944999999</v>
      </c>
      <c r="Q6406" s="34">
        <v>1000</v>
      </c>
    </row>
    <row r="6407" spans="1:17" ht="15.75" customHeight="1">
      <c r="A6407" s="24" t="s">
        <v>12917</v>
      </c>
      <c r="B6407" s="25" t="s">
        <v>755</v>
      </c>
      <c r="C6407" s="26" t="s">
        <v>708</v>
      </c>
      <c r="D6407" s="26">
        <v>100</v>
      </c>
      <c r="E6407" s="26"/>
      <c r="F6407" s="26" t="s">
        <v>185</v>
      </c>
      <c r="G6407" s="27"/>
      <c r="H6407" s="28" t="s">
        <v>236</v>
      </c>
      <c r="I6407" s="29" t="s">
        <v>12932</v>
      </c>
      <c r="J6407" s="30">
        <v>40</v>
      </c>
      <c r="K6407" s="31" t="s">
        <v>12933</v>
      </c>
      <c r="L6407" s="6">
        <v>-406.006304</v>
      </c>
      <c r="M6407" s="32">
        <f t="shared" si="400"/>
        <v>243.6037824</v>
      </c>
      <c r="N6407" s="32">
        <f t="shared" si="401"/>
        <v>223.3034672</v>
      </c>
      <c r="O6407" s="32">
        <f t="shared" si="402"/>
        <v>203.003152</v>
      </c>
      <c r="P6407" s="33">
        <f t="shared" si="403"/>
        <v>182.70283679999997</v>
      </c>
      <c r="Q6407" s="34">
        <v>0</v>
      </c>
    </row>
    <row r="6408" spans="1:17" ht="15.75" customHeight="1">
      <c r="A6408" s="24" t="s">
        <v>12917</v>
      </c>
      <c r="B6408" s="25" t="s">
        <v>750</v>
      </c>
      <c r="C6408" s="26" t="s">
        <v>708</v>
      </c>
      <c r="D6408" s="26">
        <v>100</v>
      </c>
      <c r="E6408" s="26"/>
      <c r="F6408" s="26" t="s">
        <v>192</v>
      </c>
      <c r="G6408" s="27"/>
      <c r="H6408" s="28" t="s">
        <v>236</v>
      </c>
      <c r="I6408" s="29" t="s">
        <v>12934</v>
      </c>
      <c r="J6408" s="30">
        <v>20</v>
      </c>
      <c r="K6408" s="31" t="s">
        <v>12935</v>
      </c>
      <c r="L6408" s="6">
        <v>-521.27538099999992</v>
      </c>
      <c r="M6408" s="32">
        <f t="shared" si="400"/>
        <v>312.76522859999994</v>
      </c>
      <c r="N6408" s="32">
        <f t="shared" si="401"/>
        <v>286.70145954999998</v>
      </c>
      <c r="O6408" s="32">
        <f t="shared" si="402"/>
        <v>260.63769049999996</v>
      </c>
      <c r="P6408" s="33">
        <f t="shared" si="403"/>
        <v>234.57392144999994</v>
      </c>
      <c r="Q6408" s="34">
        <v>0</v>
      </c>
    </row>
    <row r="6409" spans="1:17" ht="15.75" customHeight="1">
      <c r="A6409" s="24" t="s">
        <v>12917</v>
      </c>
      <c r="B6409" s="25" t="s">
        <v>755</v>
      </c>
      <c r="C6409" s="26" t="s">
        <v>708</v>
      </c>
      <c r="D6409" s="26">
        <v>100</v>
      </c>
      <c r="E6409" s="26"/>
      <c r="F6409" s="26" t="s">
        <v>192</v>
      </c>
      <c r="G6409" s="27"/>
      <c r="H6409" s="28" t="s">
        <v>236</v>
      </c>
      <c r="I6409" s="29" t="s">
        <v>12936</v>
      </c>
      <c r="J6409" s="30">
        <v>20</v>
      </c>
      <c r="K6409" s="31" t="s">
        <v>12937</v>
      </c>
      <c r="L6409" s="6">
        <v>-514.79655699999989</v>
      </c>
      <c r="M6409" s="32">
        <f t="shared" si="400"/>
        <v>308.87793419999991</v>
      </c>
      <c r="N6409" s="32">
        <f t="shared" si="401"/>
        <v>283.13810634999993</v>
      </c>
      <c r="O6409" s="32">
        <f t="shared" si="402"/>
        <v>257.39827849999995</v>
      </c>
      <c r="P6409" s="33">
        <f t="shared" si="403"/>
        <v>231.65845064999991</v>
      </c>
      <c r="Q6409" s="34">
        <v>0</v>
      </c>
    </row>
    <row r="6410" spans="1:17" ht="15.75" customHeight="1">
      <c r="A6410" s="24" t="s">
        <v>12917</v>
      </c>
      <c r="B6410" s="25" t="s">
        <v>755</v>
      </c>
      <c r="C6410" s="26" t="s">
        <v>708</v>
      </c>
      <c r="D6410" s="26">
        <v>100</v>
      </c>
      <c r="E6410" s="26"/>
      <c r="F6410" s="26" t="s">
        <v>192</v>
      </c>
      <c r="G6410" s="27"/>
      <c r="H6410" s="28" t="s">
        <v>236</v>
      </c>
      <c r="I6410" s="29" t="s">
        <v>12938</v>
      </c>
      <c r="J6410" s="30">
        <v>20</v>
      </c>
      <c r="K6410" s="31" t="s">
        <v>12939</v>
      </c>
      <c r="L6410" s="6">
        <v>-519.38572399999998</v>
      </c>
      <c r="M6410" s="32">
        <f t="shared" si="400"/>
        <v>311.63143439999999</v>
      </c>
      <c r="N6410" s="32">
        <f t="shared" si="401"/>
        <v>285.66214819999999</v>
      </c>
      <c r="O6410" s="32">
        <f t="shared" si="402"/>
        <v>259.69286199999999</v>
      </c>
      <c r="P6410" s="33">
        <f t="shared" si="403"/>
        <v>233.72357579999999</v>
      </c>
      <c r="Q6410" s="34">
        <v>0</v>
      </c>
    </row>
    <row r="6411" spans="1:17" ht="15.75" customHeight="1">
      <c r="A6411" s="24" t="s">
        <v>12917</v>
      </c>
      <c r="B6411" s="25" t="s">
        <v>755</v>
      </c>
      <c r="C6411" s="26" t="s">
        <v>708</v>
      </c>
      <c r="D6411" s="26">
        <v>100</v>
      </c>
      <c r="E6411" s="26"/>
      <c r="F6411" s="26" t="s">
        <v>192</v>
      </c>
      <c r="G6411" s="27"/>
      <c r="H6411" s="28" t="s">
        <v>236</v>
      </c>
      <c r="I6411" s="29" t="s">
        <v>12940</v>
      </c>
      <c r="J6411" s="30">
        <v>20</v>
      </c>
      <c r="K6411" s="31" t="s">
        <v>12941</v>
      </c>
      <c r="L6411" s="6">
        <v>-515.066508</v>
      </c>
      <c r="M6411" s="32">
        <f t="shared" si="400"/>
        <v>309.03990479999999</v>
      </c>
      <c r="N6411" s="32">
        <f t="shared" si="401"/>
        <v>283.28657939999999</v>
      </c>
      <c r="O6411" s="32">
        <f t="shared" si="402"/>
        <v>257.533254</v>
      </c>
      <c r="P6411" s="33">
        <f t="shared" si="403"/>
        <v>231.77992859999995</v>
      </c>
      <c r="Q6411" s="34">
        <v>0</v>
      </c>
    </row>
    <row r="6412" spans="1:17" ht="15.75" customHeight="1">
      <c r="A6412" s="24" t="s">
        <v>12917</v>
      </c>
      <c r="B6412" s="25" t="s">
        <v>750</v>
      </c>
      <c r="C6412" s="26" t="s">
        <v>708</v>
      </c>
      <c r="D6412" s="26">
        <v>125</v>
      </c>
      <c r="E6412" s="26"/>
      <c r="F6412" s="26" t="s">
        <v>185</v>
      </c>
      <c r="G6412" s="27"/>
      <c r="H6412" s="28" t="s">
        <v>236</v>
      </c>
      <c r="I6412" s="29" t="s">
        <v>12942</v>
      </c>
      <c r="J6412" s="30">
        <v>25</v>
      </c>
      <c r="K6412" s="31" t="s">
        <v>12943</v>
      </c>
      <c r="L6412" s="6">
        <v>-490.50096699999989</v>
      </c>
      <c r="M6412" s="32">
        <f t="shared" si="400"/>
        <v>294.3005801999999</v>
      </c>
      <c r="N6412" s="32">
        <f t="shared" si="401"/>
        <v>269.77553184999994</v>
      </c>
      <c r="O6412" s="32">
        <f t="shared" si="402"/>
        <v>245.25048349999994</v>
      </c>
      <c r="P6412" s="33">
        <f t="shared" si="403"/>
        <v>220.72543514999995</v>
      </c>
      <c r="Q6412" s="34">
        <v>0</v>
      </c>
    </row>
    <row r="6413" spans="1:17" ht="15.75" customHeight="1">
      <c r="A6413" s="24" t="s">
        <v>12917</v>
      </c>
      <c r="B6413" s="25" t="s">
        <v>755</v>
      </c>
      <c r="C6413" s="26" t="s">
        <v>708</v>
      </c>
      <c r="D6413" s="26">
        <v>125</v>
      </c>
      <c r="E6413" s="26"/>
      <c r="F6413" s="26" t="s">
        <v>185</v>
      </c>
      <c r="G6413" s="27"/>
      <c r="H6413" s="28" t="s">
        <v>236</v>
      </c>
      <c r="I6413" s="29" t="s">
        <v>12944</v>
      </c>
      <c r="J6413" s="30">
        <v>25</v>
      </c>
      <c r="K6413" s="31" t="s">
        <v>12945</v>
      </c>
      <c r="L6413" s="6">
        <v>-483.21229000000005</v>
      </c>
      <c r="M6413" s="32">
        <f t="shared" si="400"/>
        <v>289.92737399999999</v>
      </c>
      <c r="N6413" s="32">
        <f t="shared" si="401"/>
        <v>265.76675950000003</v>
      </c>
      <c r="O6413" s="32">
        <f t="shared" si="402"/>
        <v>241.60614500000003</v>
      </c>
      <c r="P6413" s="33">
        <f t="shared" si="403"/>
        <v>217.44553050000002</v>
      </c>
      <c r="Q6413" s="34">
        <v>0</v>
      </c>
    </row>
    <row r="6414" spans="1:17" ht="15.75" customHeight="1">
      <c r="A6414" s="24" t="s">
        <v>12917</v>
      </c>
      <c r="B6414" s="25" t="s">
        <v>755</v>
      </c>
      <c r="C6414" s="26" t="s">
        <v>708</v>
      </c>
      <c r="D6414" s="26">
        <v>125</v>
      </c>
      <c r="E6414" s="26"/>
      <c r="F6414" s="26" t="s">
        <v>185</v>
      </c>
      <c r="G6414" s="27"/>
      <c r="H6414" s="28" t="s">
        <v>236</v>
      </c>
      <c r="I6414" s="29" t="s">
        <v>12946</v>
      </c>
      <c r="J6414" s="30">
        <v>25</v>
      </c>
      <c r="K6414" s="31" t="s">
        <v>12947</v>
      </c>
      <c r="L6414" s="6">
        <v>-490.77091799999999</v>
      </c>
      <c r="M6414" s="32">
        <f t="shared" si="400"/>
        <v>294.46255079999997</v>
      </c>
      <c r="N6414" s="32">
        <f t="shared" si="401"/>
        <v>269.9240049</v>
      </c>
      <c r="O6414" s="32">
        <f t="shared" si="402"/>
        <v>245.385459</v>
      </c>
      <c r="P6414" s="33">
        <f t="shared" si="403"/>
        <v>220.84691309999999</v>
      </c>
      <c r="Q6414" s="34">
        <v>0</v>
      </c>
    </row>
    <row r="6415" spans="1:17" ht="15.75" customHeight="1">
      <c r="A6415" s="24" t="s">
        <v>12917</v>
      </c>
      <c r="B6415" s="25" t="s">
        <v>755</v>
      </c>
      <c r="C6415" s="26" t="s">
        <v>708</v>
      </c>
      <c r="D6415" s="26">
        <v>125</v>
      </c>
      <c r="E6415" s="26"/>
      <c r="F6415" s="26" t="s">
        <v>185</v>
      </c>
      <c r="G6415" s="27"/>
      <c r="H6415" s="28" t="s">
        <v>236</v>
      </c>
      <c r="I6415" s="29" t="s">
        <v>12948</v>
      </c>
      <c r="J6415" s="30">
        <v>25</v>
      </c>
      <c r="K6415" s="31" t="s">
        <v>12949</v>
      </c>
      <c r="L6415" s="6">
        <v>-483.48224099999999</v>
      </c>
      <c r="M6415" s="32">
        <f t="shared" si="400"/>
        <v>290.0893446</v>
      </c>
      <c r="N6415" s="32">
        <f t="shared" si="401"/>
        <v>265.91523254999998</v>
      </c>
      <c r="O6415" s="32">
        <f t="shared" si="402"/>
        <v>241.74112049999999</v>
      </c>
      <c r="P6415" s="33">
        <f t="shared" si="403"/>
        <v>217.56700844999995</v>
      </c>
      <c r="Q6415" s="34">
        <v>0</v>
      </c>
    </row>
    <row r="6416" spans="1:17" ht="15.75" customHeight="1">
      <c r="A6416" s="24" t="s">
        <v>12917</v>
      </c>
      <c r="B6416" s="25" t="s">
        <v>750</v>
      </c>
      <c r="C6416" s="26" t="s">
        <v>708</v>
      </c>
      <c r="D6416" s="26">
        <v>125</v>
      </c>
      <c r="E6416" s="26"/>
      <c r="F6416" s="26" t="s">
        <v>192</v>
      </c>
      <c r="G6416" s="27"/>
      <c r="H6416" s="28" t="s">
        <v>236</v>
      </c>
      <c r="I6416" s="29" t="s">
        <v>12950</v>
      </c>
      <c r="J6416" s="30">
        <v>25</v>
      </c>
      <c r="K6416" s="31" t="s">
        <v>12951</v>
      </c>
      <c r="L6416" s="6">
        <v>-594.16215099999999</v>
      </c>
      <c r="M6416" s="32">
        <f t="shared" si="400"/>
        <v>356.49729059999999</v>
      </c>
      <c r="N6416" s="32">
        <f t="shared" si="401"/>
        <v>326.78918304999996</v>
      </c>
      <c r="O6416" s="32">
        <f t="shared" si="402"/>
        <v>297.0810755</v>
      </c>
      <c r="P6416" s="33">
        <f t="shared" si="403"/>
        <v>267.37296794999997</v>
      </c>
      <c r="Q6416" s="34">
        <v>0</v>
      </c>
    </row>
    <row r="6417" spans="1:17" ht="15.75" customHeight="1">
      <c r="A6417" s="24" t="s">
        <v>12917</v>
      </c>
      <c r="B6417" s="25" t="s">
        <v>755</v>
      </c>
      <c r="C6417" s="26" t="s">
        <v>708</v>
      </c>
      <c r="D6417" s="26">
        <v>125</v>
      </c>
      <c r="E6417" s="26"/>
      <c r="F6417" s="26" t="s">
        <v>192</v>
      </c>
      <c r="G6417" s="27"/>
      <c r="H6417" s="28" t="s">
        <v>236</v>
      </c>
      <c r="I6417" s="29" t="s">
        <v>12952</v>
      </c>
      <c r="J6417" s="30">
        <v>25</v>
      </c>
      <c r="K6417" s="31" t="s">
        <v>12953</v>
      </c>
      <c r="L6417" s="6">
        <v>-576.61533599999996</v>
      </c>
      <c r="M6417" s="32">
        <f t="shared" si="400"/>
        <v>345.96920159999996</v>
      </c>
      <c r="N6417" s="32">
        <f t="shared" si="401"/>
        <v>317.13843479999997</v>
      </c>
      <c r="O6417" s="32">
        <f t="shared" si="402"/>
        <v>288.30766799999998</v>
      </c>
      <c r="P6417" s="33">
        <f t="shared" si="403"/>
        <v>259.47690119999993</v>
      </c>
      <c r="Q6417" s="34">
        <v>0</v>
      </c>
    </row>
    <row r="6418" spans="1:17" ht="15.75" customHeight="1">
      <c r="A6418" s="24" t="s">
        <v>12917</v>
      </c>
      <c r="B6418" s="25" t="s">
        <v>750</v>
      </c>
      <c r="C6418" s="26" t="s">
        <v>708</v>
      </c>
      <c r="D6418" s="26">
        <v>125</v>
      </c>
      <c r="E6418" s="26"/>
      <c r="F6418" s="26" t="s">
        <v>192</v>
      </c>
      <c r="G6418" s="27"/>
      <c r="H6418" s="28" t="s">
        <v>236</v>
      </c>
      <c r="I6418" s="29" t="s">
        <v>12954</v>
      </c>
      <c r="J6418" s="30">
        <v>25</v>
      </c>
      <c r="K6418" s="31" t="s">
        <v>12955</v>
      </c>
      <c r="L6418" s="6">
        <v>-593.8922</v>
      </c>
      <c r="M6418" s="32">
        <f t="shared" si="400"/>
        <v>356.33532000000002</v>
      </c>
      <c r="N6418" s="32">
        <f t="shared" si="401"/>
        <v>326.64071000000001</v>
      </c>
      <c r="O6418" s="32">
        <f t="shared" si="402"/>
        <v>296.9461</v>
      </c>
      <c r="P6418" s="33">
        <f t="shared" si="403"/>
        <v>267.25148999999999</v>
      </c>
      <c r="Q6418" s="34">
        <v>0</v>
      </c>
    </row>
    <row r="6419" spans="1:17" ht="15.75" customHeight="1">
      <c r="A6419" s="24" t="s">
        <v>12917</v>
      </c>
      <c r="B6419" s="25" t="s">
        <v>755</v>
      </c>
      <c r="C6419" s="26" t="s">
        <v>708</v>
      </c>
      <c r="D6419" s="26">
        <v>125</v>
      </c>
      <c r="E6419" s="26"/>
      <c r="F6419" s="26" t="s">
        <v>192</v>
      </c>
      <c r="G6419" s="27"/>
      <c r="H6419" s="28" t="s">
        <v>236</v>
      </c>
      <c r="I6419" s="29" t="s">
        <v>12956</v>
      </c>
      <c r="J6419" s="30">
        <v>25</v>
      </c>
      <c r="K6419" s="31" t="s">
        <v>12957</v>
      </c>
      <c r="L6419" s="6">
        <v>-576.88528699999995</v>
      </c>
      <c r="M6419" s="32">
        <f t="shared" si="400"/>
        <v>346.13117219999992</v>
      </c>
      <c r="N6419" s="32">
        <f t="shared" si="401"/>
        <v>317.28690784999998</v>
      </c>
      <c r="O6419" s="32">
        <f t="shared" si="402"/>
        <v>288.44264349999997</v>
      </c>
      <c r="P6419" s="33">
        <f t="shared" si="403"/>
        <v>259.59837914999997</v>
      </c>
      <c r="Q6419" s="34">
        <v>0</v>
      </c>
    </row>
    <row r="6420" spans="1:17" ht="15.75" customHeight="1">
      <c r="A6420" s="24" t="s">
        <v>12917</v>
      </c>
      <c r="B6420" s="25" t="s">
        <v>1876</v>
      </c>
      <c r="C6420" s="26" t="s">
        <v>708</v>
      </c>
      <c r="D6420" s="26">
        <v>100</v>
      </c>
      <c r="E6420" s="26"/>
      <c r="F6420" s="26" t="s">
        <v>185</v>
      </c>
      <c r="G6420" s="27"/>
      <c r="H6420" s="28" t="s">
        <v>236</v>
      </c>
      <c r="I6420" s="29" t="s">
        <v>12958</v>
      </c>
      <c r="J6420" s="30">
        <v>25</v>
      </c>
      <c r="K6420" s="31" t="s">
        <v>12959</v>
      </c>
      <c r="L6420" s="6">
        <v>-467.28518100000002</v>
      </c>
      <c r="M6420" s="32">
        <f t="shared" si="400"/>
        <v>280.37110860000001</v>
      </c>
      <c r="N6420" s="32">
        <f t="shared" si="401"/>
        <v>257.00684954999997</v>
      </c>
      <c r="O6420" s="32">
        <f t="shared" si="402"/>
        <v>233.64259050000001</v>
      </c>
      <c r="P6420" s="33">
        <f t="shared" si="403"/>
        <v>210.27833145</v>
      </c>
      <c r="Q6420" s="34">
        <v>1000</v>
      </c>
    </row>
    <row r="6421" spans="1:17" ht="15.75" customHeight="1">
      <c r="A6421" s="24" t="s">
        <v>12917</v>
      </c>
      <c r="B6421" s="25" t="s">
        <v>1876</v>
      </c>
      <c r="C6421" s="26" t="s">
        <v>708</v>
      </c>
      <c r="D6421" s="26">
        <v>100</v>
      </c>
      <c r="E6421" s="26"/>
      <c r="F6421" s="26" t="s">
        <v>185</v>
      </c>
      <c r="G6421" s="27"/>
      <c r="H6421" s="28" t="s">
        <v>236</v>
      </c>
      <c r="I6421" s="29" t="s">
        <v>12960</v>
      </c>
      <c r="J6421" s="30">
        <v>25</v>
      </c>
      <c r="K6421" s="31" t="s">
        <v>12961</v>
      </c>
      <c r="L6421" s="6">
        <v>-498.32954599999999</v>
      </c>
      <c r="M6421" s="32">
        <f t="shared" si="400"/>
        <v>298.99772759999996</v>
      </c>
      <c r="N6421" s="32">
        <f t="shared" si="401"/>
        <v>274.08125029999997</v>
      </c>
      <c r="O6421" s="32">
        <f t="shared" si="402"/>
        <v>249.164773</v>
      </c>
      <c r="P6421" s="33">
        <f t="shared" si="403"/>
        <v>224.24829569999997</v>
      </c>
      <c r="Q6421" s="34">
        <v>1000</v>
      </c>
    </row>
    <row r="6422" spans="1:17" ht="15.75" customHeight="1">
      <c r="A6422" s="24" t="s">
        <v>12917</v>
      </c>
      <c r="B6422" s="25" t="s">
        <v>1876</v>
      </c>
      <c r="C6422" s="26" t="s">
        <v>708</v>
      </c>
      <c r="D6422" s="26">
        <v>100</v>
      </c>
      <c r="E6422" s="26"/>
      <c r="F6422" s="26" t="s">
        <v>185</v>
      </c>
      <c r="G6422" s="27"/>
      <c r="H6422" s="28" t="s">
        <v>236</v>
      </c>
      <c r="I6422" s="29" t="s">
        <v>12962</v>
      </c>
      <c r="J6422" s="30">
        <v>25</v>
      </c>
      <c r="K6422" s="31" t="s">
        <v>12963</v>
      </c>
      <c r="L6422" s="6">
        <v>-521.81528300000002</v>
      </c>
      <c r="M6422" s="32">
        <f t="shared" si="400"/>
        <v>313.08916980000004</v>
      </c>
      <c r="N6422" s="32">
        <f t="shared" si="401"/>
        <v>286.99840565</v>
      </c>
      <c r="O6422" s="32">
        <f t="shared" si="402"/>
        <v>260.90764150000001</v>
      </c>
      <c r="P6422" s="33">
        <f t="shared" si="403"/>
        <v>234.81687734999997</v>
      </c>
      <c r="Q6422" s="34">
        <v>1000</v>
      </c>
    </row>
    <row r="6423" spans="1:17" ht="15.75" customHeight="1">
      <c r="A6423" s="24" t="s">
        <v>12917</v>
      </c>
      <c r="B6423" s="25" t="s">
        <v>1876</v>
      </c>
      <c r="C6423" s="26" t="s">
        <v>708</v>
      </c>
      <c r="D6423" s="26">
        <v>100</v>
      </c>
      <c r="E6423" s="26"/>
      <c r="F6423" s="26" t="s">
        <v>192</v>
      </c>
      <c r="G6423" s="27"/>
      <c r="H6423" s="28" t="s">
        <v>236</v>
      </c>
      <c r="I6423" s="29" t="s">
        <v>12964</v>
      </c>
      <c r="J6423" s="30">
        <v>25</v>
      </c>
      <c r="K6423" s="31" t="s">
        <v>12965</v>
      </c>
      <c r="L6423" s="6">
        <v>-559.60842300000002</v>
      </c>
      <c r="M6423" s="32">
        <f t="shared" si="400"/>
        <v>335.76505380000003</v>
      </c>
      <c r="N6423" s="32">
        <f t="shared" si="401"/>
        <v>307.78463264999999</v>
      </c>
      <c r="O6423" s="32">
        <f t="shared" si="402"/>
        <v>279.80421150000001</v>
      </c>
      <c r="P6423" s="33">
        <f t="shared" si="403"/>
        <v>251.82379034999997</v>
      </c>
      <c r="Q6423" s="34">
        <v>0</v>
      </c>
    </row>
    <row r="6424" spans="1:17" ht="15.75" customHeight="1">
      <c r="A6424" s="24" t="s">
        <v>12917</v>
      </c>
      <c r="B6424" s="25" t="s">
        <v>1876</v>
      </c>
      <c r="C6424" s="26" t="s">
        <v>708</v>
      </c>
      <c r="D6424" s="26">
        <v>100</v>
      </c>
      <c r="E6424" s="26"/>
      <c r="F6424" s="26" t="s">
        <v>192</v>
      </c>
      <c r="G6424" s="27"/>
      <c r="H6424" s="28" t="s">
        <v>236</v>
      </c>
      <c r="I6424" s="29" t="s">
        <v>12966</v>
      </c>
      <c r="J6424" s="30">
        <v>25</v>
      </c>
      <c r="K6424" s="31" t="s">
        <v>12967</v>
      </c>
      <c r="L6424" s="6">
        <v>-590.65278799999999</v>
      </c>
      <c r="M6424" s="32">
        <f t="shared" si="400"/>
        <v>354.39167279999998</v>
      </c>
      <c r="N6424" s="32">
        <f t="shared" si="401"/>
        <v>324.85903339999999</v>
      </c>
      <c r="O6424" s="32">
        <f t="shared" si="402"/>
        <v>295.32639399999999</v>
      </c>
      <c r="P6424" s="33">
        <f t="shared" si="403"/>
        <v>265.79375459999994</v>
      </c>
      <c r="Q6424" s="34">
        <v>0</v>
      </c>
    </row>
    <row r="6425" spans="1:17" ht="15.75" customHeight="1">
      <c r="A6425" s="24" t="s">
        <v>12917</v>
      </c>
      <c r="B6425" s="25" t="s">
        <v>1876</v>
      </c>
      <c r="C6425" s="26" t="s">
        <v>708</v>
      </c>
      <c r="D6425" s="26">
        <v>100</v>
      </c>
      <c r="E6425" s="26"/>
      <c r="F6425" s="26" t="s">
        <v>192</v>
      </c>
      <c r="G6425" s="27"/>
      <c r="H6425" s="28" t="s">
        <v>236</v>
      </c>
      <c r="I6425" s="29" t="s">
        <v>12968</v>
      </c>
      <c r="J6425" s="30">
        <v>25</v>
      </c>
      <c r="K6425" s="31" t="s">
        <v>12969</v>
      </c>
      <c r="L6425" s="6">
        <v>-614.13852499999996</v>
      </c>
      <c r="M6425" s="32">
        <f t="shared" si="400"/>
        <v>368.483115</v>
      </c>
      <c r="N6425" s="32">
        <f t="shared" si="401"/>
        <v>337.77618874999996</v>
      </c>
      <c r="O6425" s="32">
        <f t="shared" si="402"/>
        <v>307.06926249999998</v>
      </c>
      <c r="P6425" s="33">
        <f t="shared" si="403"/>
        <v>276.36233624999994</v>
      </c>
      <c r="Q6425" s="34">
        <v>0</v>
      </c>
    </row>
    <row r="6426" spans="1:17" ht="15.75" customHeight="1">
      <c r="A6426" s="24" t="s">
        <v>12917</v>
      </c>
      <c r="B6426" s="25" t="s">
        <v>1876</v>
      </c>
      <c r="C6426" s="26" t="s">
        <v>708</v>
      </c>
      <c r="D6426" s="26">
        <v>125</v>
      </c>
      <c r="E6426" s="26"/>
      <c r="F6426" s="26" t="s">
        <v>185</v>
      </c>
      <c r="G6426" s="27"/>
      <c r="H6426" s="28" t="s">
        <v>236</v>
      </c>
      <c r="I6426" s="29" t="s">
        <v>12970</v>
      </c>
      <c r="J6426" s="30">
        <v>25</v>
      </c>
      <c r="K6426" s="31" t="s">
        <v>12971</v>
      </c>
      <c r="L6426" s="6">
        <v>-532.34337199999993</v>
      </c>
      <c r="M6426" s="32">
        <f t="shared" si="400"/>
        <v>319.40602319999994</v>
      </c>
      <c r="N6426" s="32">
        <f t="shared" si="401"/>
        <v>292.78885459999992</v>
      </c>
      <c r="O6426" s="32">
        <f t="shared" si="402"/>
        <v>266.17168599999997</v>
      </c>
      <c r="P6426" s="33">
        <f t="shared" si="403"/>
        <v>239.55451739999995</v>
      </c>
      <c r="Q6426" s="34">
        <v>0</v>
      </c>
    </row>
    <row r="6427" spans="1:17" ht="15.75" customHeight="1">
      <c r="A6427" s="24" t="s">
        <v>12917</v>
      </c>
      <c r="B6427" s="25" t="s">
        <v>1876</v>
      </c>
      <c r="C6427" s="26" t="s">
        <v>708</v>
      </c>
      <c r="D6427" s="26">
        <v>125</v>
      </c>
      <c r="E6427" s="26"/>
      <c r="F6427" s="26" t="s">
        <v>185</v>
      </c>
      <c r="G6427" s="27"/>
      <c r="H6427" s="28" t="s">
        <v>236</v>
      </c>
      <c r="I6427" s="29" t="s">
        <v>12972</v>
      </c>
      <c r="J6427" s="30">
        <v>25</v>
      </c>
      <c r="K6427" s="31" t="s">
        <v>12973</v>
      </c>
      <c r="L6427" s="6">
        <v>-562.84783500000003</v>
      </c>
      <c r="M6427" s="32">
        <f t="shared" si="400"/>
        <v>337.70870100000002</v>
      </c>
      <c r="N6427" s="32">
        <f t="shared" si="401"/>
        <v>309.56630925000002</v>
      </c>
      <c r="O6427" s="32">
        <f t="shared" si="402"/>
        <v>281.42391750000002</v>
      </c>
      <c r="P6427" s="33">
        <f t="shared" si="403"/>
        <v>253.28152575000001</v>
      </c>
      <c r="Q6427" s="34">
        <v>0</v>
      </c>
    </row>
    <row r="6428" spans="1:17" ht="15.75" customHeight="1">
      <c r="A6428" s="24" t="s">
        <v>12917</v>
      </c>
      <c r="B6428" s="25" t="s">
        <v>1876</v>
      </c>
      <c r="C6428" s="26" t="s">
        <v>708</v>
      </c>
      <c r="D6428" s="26">
        <v>125</v>
      </c>
      <c r="E6428" s="26"/>
      <c r="F6428" s="26" t="s">
        <v>185</v>
      </c>
      <c r="G6428" s="27"/>
      <c r="H6428" s="28" t="s">
        <v>236</v>
      </c>
      <c r="I6428" s="29" t="s">
        <v>12974</v>
      </c>
      <c r="J6428" s="30">
        <v>25</v>
      </c>
      <c r="K6428" s="31" t="s">
        <v>12975</v>
      </c>
      <c r="L6428" s="6">
        <v>-586.333572</v>
      </c>
      <c r="M6428" s="32">
        <f t="shared" si="400"/>
        <v>351.80014319999998</v>
      </c>
      <c r="N6428" s="32">
        <f t="shared" si="401"/>
        <v>322.48346459999999</v>
      </c>
      <c r="O6428" s="32">
        <f t="shared" si="402"/>
        <v>293.166786</v>
      </c>
      <c r="P6428" s="33">
        <f t="shared" si="403"/>
        <v>263.85010739999996</v>
      </c>
      <c r="Q6428" s="34">
        <v>0</v>
      </c>
    </row>
    <row r="6429" spans="1:17" ht="15.75" customHeight="1">
      <c r="A6429" s="24" t="s">
        <v>12917</v>
      </c>
      <c r="B6429" s="25" t="s">
        <v>1876</v>
      </c>
      <c r="C6429" s="26" t="s">
        <v>708</v>
      </c>
      <c r="D6429" s="26">
        <v>125</v>
      </c>
      <c r="E6429" s="26"/>
      <c r="F6429" s="26" t="s">
        <v>192</v>
      </c>
      <c r="G6429" s="27"/>
      <c r="H6429" s="28" t="s">
        <v>236</v>
      </c>
      <c r="I6429" s="29" t="s">
        <v>12976</v>
      </c>
      <c r="J6429" s="30">
        <v>25</v>
      </c>
      <c r="K6429" s="31" t="s">
        <v>12977</v>
      </c>
      <c r="L6429" s="6">
        <v>-636.00455599999998</v>
      </c>
      <c r="M6429" s="32">
        <f t="shared" si="400"/>
        <v>381.60273359999997</v>
      </c>
      <c r="N6429" s="32">
        <f t="shared" si="401"/>
        <v>349.80250580000001</v>
      </c>
      <c r="O6429" s="32">
        <f t="shared" si="402"/>
        <v>318.00227799999999</v>
      </c>
      <c r="P6429" s="33">
        <f t="shared" si="403"/>
        <v>286.20205019999997</v>
      </c>
      <c r="Q6429" s="34">
        <v>0</v>
      </c>
    </row>
    <row r="6430" spans="1:17" ht="15.75" customHeight="1">
      <c r="A6430" s="24" t="s">
        <v>12917</v>
      </c>
      <c r="B6430" s="25" t="s">
        <v>1876</v>
      </c>
      <c r="C6430" s="26" t="s">
        <v>708</v>
      </c>
      <c r="D6430" s="26">
        <v>125</v>
      </c>
      <c r="E6430" s="26"/>
      <c r="F6430" s="26" t="s">
        <v>192</v>
      </c>
      <c r="G6430" s="27"/>
      <c r="H6430" s="28" t="s">
        <v>236</v>
      </c>
      <c r="I6430" s="29" t="s">
        <v>12978</v>
      </c>
      <c r="J6430" s="30">
        <v>25</v>
      </c>
      <c r="K6430" s="31" t="s">
        <v>12979</v>
      </c>
      <c r="L6430" s="6">
        <v>-666.50901899999997</v>
      </c>
      <c r="M6430" s="32">
        <f t="shared" si="400"/>
        <v>399.90541139999999</v>
      </c>
      <c r="N6430" s="32">
        <f t="shared" si="401"/>
        <v>366.57996044999999</v>
      </c>
      <c r="O6430" s="32">
        <f t="shared" si="402"/>
        <v>333.25450949999998</v>
      </c>
      <c r="P6430" s="33">
        <f t="shared" si="403"/>
        <v>299.92905854999998</v>
      </c>
      <c r="Q6430" s="34">
        <v>0</v>
      </c>
    </row>
    <row r="6431" spans="1:17" ht="15.75" customHeight="1">
      <c r="A6431" s="24" t="s">
        <v>12917</v>
      </c>
      <c r="B6431" s="25" t="s">
        <v>1876</v>
      </c>
      <c r="C6431" s="26" t="s">
        <v>708</v>
      </c>
      <c r="D6431" s="26">
        <v>125</v>
      </c>
      <c r="E6431" s="26"/>
      <c r="F6431" s="26" t="s">
        <v>192</v>
      </c>
      <c r="G6431" s="27"/>
      <c r="H6431" s="28" t="s">
        <v>236</v>
      </c>
      <c r="I6431" s="29" t="s">
        <v>12980</v>
      </c>
      <c r="J6431" s="30">
        <v>25</v>
      </c>
      <c r="K6431" s="31" t="s">
        <v>12981</v>
      </c>
      <c r="L6431" s="6">
        <v>-689.99475599999994</v>
      </c>
      <c r="M6431" s="32">
        <f t="shared" si="400"/>
        <v>413.99685359999995</v>
      </c>
      <c r="N6431" s="32">
        <f t="shared" si="401"/>
        <v>379.49711579999996</v>
      </c>
      <c r="O6431" s="32">
        <f t="shared" si="402"/>
        <v>344.99737799999997</v>
      </c>
      <c r="P6431" s="33">
        <f t="shared" si="403"/>
        <v>310.49764019999992</v>
      </c>
      <c r="Q6431" s="34">
        <v>0</v>
      </c>
    </row>
    <row r="6432" spans="1:17" ht="15.75" customHeight="1">
      <c r="A6432" s="24" t="s">
        <v>12982</v>
      </c>
      <c r="B6432" s="25" t="s">
        <v>184</v>
      </c>
      <c r="C6432" s="26"/>
      <c r="D6432" s="26">
        <v>50</v>
      </c>
      <c r="E6432" s="26"/>
      <c r="F6432" s="26" t="s">
        <v>185</v>
      </c>
      <c r="G6432" s="27"/>
      <c r="H6432" s="28" t="s">
        <v>186</v>
      </c>
      <c r="I6432" s="29" t="s">
        <v>12983</v>
      </c>
      <c r="J6432" s="30">
        <v>50</v>
      </c>
      <c r="K6432" s="31" t="s">
        <v>12984</v>
      </c>
      <c r="L6432" s="6">
        <v>-102.85133099999999</v>
      </c>
      <c r="M6432" s="32">
        <f t="shared" si="400"/>
        <v>61.71079859999999</v>
      </c>
      <c r="N6432" s="32">
        <f t="shared" si="401"/>
        <v>56.568232049999992</v>
      </c>
      <c r="O6432" s="32">
        <f t="shared" si="402"/>
        <v>51.425665499999994</v>
      </c>
      <c r="P6432" s="33">
        <f t="shared" si="403"/>
        <v>46.283098949999989</v>
      </c>
      <c r="Q6432" s="34">
        <v>0</v>
      </c>
    </row>
    <row r="6433" spans="1:17" ht="15.75" customHeight="1">
      <c r="A6433" s="24" t="s">
        <v>12982</v>
      </c>
      <c r="B6433" s="25" t="s">
        <v>184</v>
      </c>
      <c r="C6433" s="26"/>
      <c r="D6433" s="26">
        <v>50</v>
      </c>
      <c r="E6433" s="26"/>
      <c r="F6433" s="26" t="s">
        <v>185</v>
      </c>
      <c r="G6433" s="27"/>
      <c r="H6433" s="28" t="s">
        <v>186</v>
      </c>
      <c r="I6433" s="29" t="s">
        <v>12985</v>
      </c>
      <c r="J6433" s="30">
        <v>50</v>
      </c>
      <c r="K6433" s="31" t="s">
        <v>12986</v>
      </c>
      <c r="L6433" s="6">
        <v>-94.482849999999999</v>
      </c>
      <c r="M6433" s="32">
        <f t="shared" si="400"/>
        <v>56.689709999999998</v>
      </c>
      <c r="N6433" s="32">
        <f t="shared" si="401"/>
        <v>51.965567499999999</v>
      </c>
      <c r="O6433" s="32">
        <f t="shared" si="402"/>
        <v>47.241425</v>
      </c>
      <c r="P6433" s="33">
        <f t="shared" si="403"/>
        <v>42.517282499999993</v>
      </c>
      <c r="Q6433" s="34">
        <v>0</v>
      </c>
    </row>
    <row r="6434" spans="1:17" ht="15.75" customHeight="1">
      <c r="A6434" s="24" t="s">
        <v>12982</v>
      </c>
      <c r="B6434" s="25" t="s">
        <v>184</v>
      </c>
      <c r="C6434" s="26"/>
      <c r="D6434" s="26">
        <v>50</v>
      </c>
      <c r="E6434" s="26"/>
      <c r="F6434" s="26" t="s">
        <v>185</v>
      </c>
      <c r="G6434" s="27"/>
      <c r="H6434" s="28" t="s">
        <v>186</v>
      </c>
      <c r="I6434" s="29" t="s">
        <v>12987</v>
      </c>
      <c r="J6434" s="30">
        <v>50</v>
      </c>
      <c r="K6434" s="31" t="s">
        <v>12988</v>
      </c>
      <c r="L6434" s="6">
        <v>-113.91932200000001</v>
      </c>
      <c r="M6434" s="32">
        <f t="shared" si="400"/>
        <v>68.351593199999996</v>
      </c>
      <c r="N6434" s="32">
        <f t="shared" si="401"/>
        <v>62.655627100000004</v>
      </c>
      <c r="O6434" s="32">
        <f t="shared" si="402"/>
        <v>56.959661000000004</v>
      </c>
      <c r="P6434" s="33">
        <f t="shared" si="403"/>
        <v>51.263694899999997</v>
      </c>
      <c r="Q6434" s="34">
        <v>1000</v>
      </c>
    </row>
    <row r="6435" spans="1:17" ht="15.75" customHeight="1">
      <c r="A6435" s="24" t="s">
        <v>12982</v>
      </c>
      <c r="B6435" s="25" t="s">
        <v>184</v>
      </c>
      <c r="C6435" s="26"/>
      <c r="D6435" s="26">
        <v>50</v>
      </c>
      <c r="E6435" s="26"/>
      <c r="F6435" s="26" t="s">
        <v>192</v>
      </c>
      <c r="G6435" s="27"/>
      <c r="H6435" s="28" t="s">
        <v>186</v>
      </c>
      <c r="I6435" s="29" t="s">
        <v>12989</v>
      </c>
      <c r="J6435" s="30">
        <v>50</v>
      </c>
      <c r="K6435" s="31" t="s">
        <v>12990</v>
      </c>
      <c r="L6435" s="6">
        <v>-221.89972199999997</v>
      </c>
      <c r="M6435" s="32">
        <f t="shared" si="400"/>
        <v>133.13983319999997</v>
      </c>
      <c r="N6435" s="32">
        <f t="shared" si="401"/>
        <v>122.04484709999998</v>
      </c>
      <c r="O6435" s="32">
        <f t="shared" si="402"/>
        <v>110.94986099999998</v>
      </c>
      <c r="P6435" s="33">
        <f t="shared" si="403"/>
        <v>99.85487489999997</v>
      </c>
      <c r="Q6435" s="34">
        <v>0</v>
      </c>
    </row>
    <row r="6436" spans="1:17" ht="15.75" customHeight="1">
      <c r="A6436" s="24" t="s">
        <v>12982</v>
      </c>
      <c r="B6436" s="25" t="s">
        <v>184</v>
      </c>
      <c r="C6436" s="26"/>
      <c r="D6436" s="26">
        <v>50</v>
      </c>
      <c r="E6436" s="26"/>
      <c r="F6436" s="26" t="s">
        <v>192</v>
      </c>
      <c r="G6436" s="27"/>
      <c r="H6436" s="28" t="s">
        <v>186</v>
      </c>
      <c r="I6436" s="29" t="s">
        <v>12991</v>
      </c>
      <c r="J6436" s="30">
        <v>50</v>
      </c>
      <c r="K6436" s="31" t="s">
        <v>12992</v>
      </c>
      <c r="L6436" s="6">
        <v>-225.94898699999996</v>
      </c>
      <c r="M6436" s="32">
        <f t="shared" si="400"/>
        <v>135.56939219999998</v>
      </c>
      <c r="N6436" s="32">
        <f t="shared" si="401"/>
        <v>124.27194284999997</v>
      </c>
      <c r="O6436" s="32">
        <f t="shared" si="402"/>
        <v>112.97449349999998</v>
      </c>
      <c r="P6436" s="33">
        <f t="shared" si="403"/>
        <v>101.67704414999997</v>
      </c>
      <c r="Q6436" s="34">
        <v>1000</v>
      </c>
    </row>
    <row r="6437" spans="1:17" ht="15.75" customHeight="1">
      <c r="A6437" s="24" t="s">
        <v>12982</v>
      </c>
      <c r="B6437" s="25" t="s">
        <v>184</v>
      </c>
      <c r="C6437" s="26"/>
      <c r="D6437" s="26">
        <v>50</v>
      </c>
      <c r="E6437" s="26"/>
      <c r="F6437" s="26" t="s">
        <v>192</v>
      </c>
      <c r="G6437" s="27"/>
      <c r="H6437" s="28" t="s">
        <v>186</v>
      </c>
      <c r="I6437" s="29" t="s">
        <v>12993</v>
      </c>
      <c r="J6437" s="30">
        <v>50</v>
      </c>
      <c r="K6437" s="31" t="s">
        <v>12994</v>
      </c>
      <c r="L6437" s="6">
        <v>-211.371633</v>
      </c>
      <c r="M6437" s="32">
        <f t="shared" si="400"/>
        <v>126.8229798</v>
      </c>
      <c r="N6437" s="32">
        <f t="shared" si="401"/>
        <v>116.25439815</v>
      </c>
      <c r="O6437" s="32">
        <f t="shared" si="402"/>
        <v>105.6858165</v>
      </c>
      <c r="P6437" s="33">
        <f t="shared" si="403"/>
        <v>95.117234849999988</v>
      </c>
      <c r="Q6437" s="34">
        <v>0</v>
      </c>
    </row>
    <row r="6438" spans="1:17" ht="15.75" customHeight="1">
      <c r="A6438" s="24" t="s">
        <v>12982</v>
      </c>
      <c r="B6438" s="25" t="s">
        <v>184</v>
      </c>
      <c r="C6438" s="26"/>
      <c r="D6438" s="26">
        <v>50</v>
      </c>
      <c r="E6438" s="26"/>
      <c r="F6438" s="26" t="s">
        <v>412</v>
      </c>
      <c r="G6438" s="27"/>
      <c r="H6438" s="28" t="s">
        <v>186</v>
      </c>
      <c r="I6438" s="29" t="s">
        <v>12995</v>
      </c>
      <c r="J6438" s="30">
        <v>50</v>
      </c>
      <c r="K6438" s="31" t="s">
        <v>12996</v>
      </c>
      <c r="L6438" s="6">
        <v>-258.34310699999992</v>
      </c>
      <c r="M6438" s="32">
        <f t="shared" si="400"/>
        <v>155.00586419999996</v>
      </c>
      <c r="N6438" s="32">
        <f t="shared" si="401"/>
        <v>142.08870884999993</v>
      </c>
      <c r="O6438" s="32">
        <f t="shared" si="402"/>
        <v>129.17155349999996</v>
      </c>
      <c r="P6438" s="33">
        <f t="shared" si="403"/>
        <v>116.25439814999996</v>
      </c>
      <c r="Q6438" s="34">
        <v>1000</v>
      </c>
    </row>
    <row r="6439" spans="1:17" ht="15.75" customHeight="1">
      <c r="A6439" s="24" t="s">
        <v>12982</v>
      </c>
      <c r="B6439" s="25" t="s">
        <v>184</v>
      </c>
      <c r="C6439" s="26"/>
      <c r="D6439" s="26">
        <v>75</v>
      </c>
      <c r="E6439" s="26"/>
      <c r="F6439" s="26" t="s">
        <v>185</v>
      </c>
      <c r="G6439" s="27"/>
      <c r="H6439" s="28" t="s">
        <v>186</v>
      </c>
      <c r="I6439" s="29" t="s">
        <v>12997</v>
      </c>
      <c r="J6439" s="30">
        <v>50</v>
      </c>
      <c r="K6439" s="31" t="s">
        <v>12998</v>
      </c>
      <c r="L6439" s="6">
        <v>-155.221825</v>
      </c>
      <c r="M6439" s="32">
        <f t="shared" si="400"/>
        <v>93.133094999999997</v>
      </c>
      <c r="N6439" s="32">
        <f t="shared" si="401"/>
        <v>85.37200374999999</v>
      </c>
      <c r="O6439" s="32">
        <f t="shared" si="402"/>
        <v>77.610912499999998</v>
      </c>
      <c r="P6439" s="33">
        <f t="shared" si="403"/>
        <v>69.849821249999991</v>
      </c>
      <c r="Q6439" s="34">
        <v>0</v>
      </c>
    </row>
    <row r="6440" spans="1:17" ht="15.75" customHeight="1">
      <c r="A6440" s="24" t="s">
        <v>12982</v>
      </c>
      <c r="B6440" s="25" t="s">
        <v>184</v>
      </c>
      <c r="C6440" s="26"/>
      <c r="D6440" s="26">
        <v>75</v>
      </c>
      <c r="E6440" s="26"/>
      <c r="F6440" s="26" t="s">
        <v>192</v>
      </c>
      <c r="G6440" s="27"/>
      <c r="H6440" s="28" t="s">
        <v>186</v>
      </c>
      <c r="I6440" s="29" t="s">
        <v>12999</v>
      </c>
      <c r="J6440" s="30">
        <v>50</v>
      </c>
      <c r="K6440" s="31" t="s">
        <v>13000</v>
      </c>
      <c r="L6440" s="6">
        <v>-275.08006899999998</v>
      </c>
      <c r="M6440" s="32">
        <f t="shared" si="400"/>
        <v>165.04804139999999</v>
      </c>
      <c r="N6440" s="32">
        <f t="shared" si="401"/>
        <v>151.29403794999999</v>
      </c>
      <c r="O6440" s="32">
        <f t="shared" si="402"/>
        <v>137.54003449999999</v>
      </c>
      <c r="P6440" s="33">
        <f t="shared" si="403"/>
        <v>123.78603104999999</v>
      </c>
      <c r="Q6440" s="34">
        <v>0</v>
      </c>
    </row>
    <row r="6441" spans="1:17" ht="15.75" customHeight="1">
      <c r="A6441" s="24" t="s">
        <v>12982</v>
      </c>
      <c r="B6441" s="25" t="s">
        <v>184</v>
      </c>
      <c r="C6441" s="26"/>
      <c r="D6441" s="26">
        <v>75</v>
      </c>
      <c r="E6441" s="26"/>
      <c r="F6441" s="26" t="s">
        <v>192</v>
      </c>
      <c r="G6441" s="27"/>
      <c r="H6441" s="28" t="s">
        <v>186</v>
      </c>
      <c r="I6441" s="29" t="s">
        <v>13001</v>
      </c>
      <c r="J6441" s="30">
        <v>50</v>
      </c>
      <c r="K6441" s="31" t="s">
        <v>13002</v>
      </c>
      <c r="L6441" s="6">
        <v>-287.22786400000001</v>
      </c>
      <c r="M6441" s="32">
        <f t="shared" si="400"/>
        <v>172.3367184</v>
      </c>
      <c r="N6441" s="32">
        <f t="shared" si="401"/>
        <v>157.97532520000001</v>
      </c>
      <c r="O6441" s="32">
        <f t="shared" si="402"/>
        <v>143.61393200000001</v>
      </c>
      <c r="P6441" s="33">
        <f t="shared" si="403"/>
        <v>129.2525388</v>
      </c>
      <c r="Q6441" s="34">
        <v>0</v>
      </c>
    </row>
    <row r="6442" spans="1:17" ht="15.75" customHeight="1">
      <c r="A6442" s="24" t="s">
        <v>12982</v>
      </c>
      <c r="B6442" s="25" t="s">
        <v>667</v>
      </c>
      <c r="C6442" s="26"/>
      <c r="D6442" s="26">
        <v>50</v>
      </c>
      <c r="E6442" s="26"/>
      <c r="F6442" s="26" t="s">
        <v>185</v>
      </c>
      <c r="G6442" s="27"/>
      <c r="H6442" s="28" t="s">
        <v>186</v>
      </c>
      <c r="I6442" s="29" t="s">
        <v>13003</v>
      </c>
      <c r="J6442" s="30">
        <v>50</v>
      </c>
      <c r="K6442" s="31" t="s">
        <v>13004</v>
      </c>
      <c r="L6442" s="6">
        <v>-124.17746</v>
      </c>
      <c r="M6442" s="32">
        <f t="shared" si="400"/>
        <v>74.506475999999992</v>
      </c>
      <c r="N6442" s="32">
        <f t="shared" si="401"/>
        <v>68.297602999999995</v>
      </c>
      <c r="O6442" s="32">
        <f t="shared" si="402"/>
        <v>62.088729999999998</v>
      </c>
      <c r="P6442" s="33">
        <f t="shared" si="403"/>
        <v>55.879856999999987</v>
      </c>
      <c r="Q6442" s="34">
        <v>0</v>
      </c>
    </row>
    <row r="6443" spans="1:17" ht="15.75" customHeight="1">
      <c r="A6443" s="24" t="s">
        <v>12982</v>
      </c>
      <c r="B6443" s="25" t="s">
        <v>667</v>
      </c>
      <c r="C6443" s="26"/>
      <c r="D6443" s="26">
        <v>50</v>
      </c>
      <c r="E6443" s="26"/>
      <c r="F6443" s="26" t="s">
        <v>185</v>
      </c>
      <c r="G6443" s="27"/>
      <c r="H6443" s="28" t="s">
        <v>186</v>
      </c>
      <c r="I6443" s="29" t="s">
        <v>13005</v>
      </c>
      <c r="J6443" s="30">
        <v>50</v>
      </c>
      <c r="K6443" s="31" t="s">
        <v>13006</v>
      </c>
      <c r="L6443" s="6">
        <v>-107.710449</v>
      </c>
      <c r="M6443" s="32">
        <f t="shared" si="400"/>
        <v>64.626269399999998</v>
      </c>
      <c r="N6443" s="32">
        <f t="shared" si="401"/>
        <v>59.240746949999995</v>
      </c>
      <c r="O6443" s="32">
        <f t="shared" si="402"/>
        <v>53.855224499999998</v>
      </c>
      <c r="P6443" s="33">
        <f t="shared" si="403"/>
        <v>48.469702049999995</v>
      </c>
      <c r="Q6443" s="34">
        <v>0</v>
      </c>
    </row>
    <row r="6444" spans="1:17" ht="15.75" customHeight="1">
      <c r="A6444" s="24" t="s">
        <v>12982</v>
      </c>
      <c r="B6444" s="25" t="s">
        <v>667</v>
      </c>
      <c r="C6444" s="26"/>
      <c r="D6444" s="26">
        <v>50</v>
      </c>
      <c r="E6444" s="26"/>
      <c r="F6444" s="26" t="s">
        <v>192</v>
      </c>
      <c r="G6444" s="27"/>
      <c r="H6444" s="28" t="s">
        <v>186</v>
      </c>
      <c r="I6444" s="29" t="s">
        <v>13007</v>
      </c>
      <c r="J6444" s="30">
        <v>50</v>
      </c>
      <c r="K6444" s="31" t="s">
        <v>13008</v>
      </c>
      <c r="L6444" s="6">
        <v>-233.50761499999999</v>
      </c>
      <c r="M6444" s="32">
        <f t="shared" si="400"/>
        <v>140.10456899999997</v>
      </c>
      <c r="N6444" s="32">
        <f t="shared" si="401"/>
        <v>128.42918824999998</v>
      </c>
      <c r="O6444" s="32">
        <f t="shared" si="402"/>
        <v>116.75380749999999</v>
      </c>
      <c r="P6444" s="33">
        <f t="shared" si="403"/>
        <v>105.07842674999998</v>
      </c>
      <c r="Q6444" s="34">
        <v>0</v>
      </c>
    </row>
    <row r="6445" spans="1:17" ht="15.75" customHeight="1">
      <c r="A6445" s="24" t="s">
        <v>12982</v>
      </c>
      <c r="B6445" s="25" t="s">
        <v>667</v>
      </c>
      <c r="C6445" s="26"/>
      <c r="D6445" s="26">
        <v>75</v>
      </c>
      <c r="E6445" s="26"/>
      <c r="F6445" s="26" t="s">
        <v>185</v>
      </c>
      <c r="G6445" s="27"/>
      <c r="H6445" s="28" t="s">
        <v>186</v>
      </c>
      <c r="I6445" s="29" t="s">
        <v>13009</v>
      </c>
      <c r="J6445" s="30">
        <v>50</v>
      </c>
      <c r="K6445" s="31" t="s">
        <v>13010</v>
      </c>
      <c r="L6445" s="6">
        <v>-170.06913</v>
      </c>
      <c r="M6445" s="32">
        <f t="shared" si="400"/>
        <v>102.041478</v>
      </c>
      <c r="N6445" s="32">
        <f t="shared" si="401"/>
        <v>93.538021499999999</v>
      </c>
      <c r="O6445" s="32">
        <f t="shared" si="402"/>
        <v>85.034565000000001</v>
      </c>
      <c r="P6445" s="33">
        <f t="shared" si="403"/>
        <v>76.531108499999988</v>
      </c>
      <c r="Q6445" s="34">
        <v>0</v>
      </c>
    </row>
    <row r="6446" spans="1:17" ht="15.75" customHeight="1">
      <c r="A6446" s="24" t="s">
        <v>12982</v>
      </c>
      <c r="B6446" s="25" t="s">
        <v>667</v>
      </c>
      <c r="C6446" s="26"/>
      <c r="D6446" s="26">
        <v>75</v>
      </c>
      <c r="E6446" s="26"/>
      <c r="F6446" s="26" t="s">
        <v>192</v>
      </c>
      <c r="G6446" s="27"/>
      <c r="H6446" s="28" t="s">
        <v>186</v>
      </c>
      <c r="I6446" s="29" t="s">
        <v>13011</v>
      </c>
      <c r="J6446" s="30">
        <v>50</v>
      </c>
      <c r="K6446" s="31" t="s">
        <v>13012</v>
      </c>
      <c r="L6446" s="6">
        <v>-289.92737399999999</v>
      </c>
      <c r="M6446" s="32">
        <f t="shared" si="400"/>
        <v>173.9564244</v>
      </c>
      <c r="N6446" s="32">
        <f t="shared" si="401"/>
        <v>159.4600557</v>
      </c>
      <c r="O6446" s="32">
        <f t="shared" si="402"/>
        <v>144.96368699999999</v>
      </c>
      <c r="P6446" s="33">
        <f t="shared" si="403"/>
        <v>130.46731829999999</v>
      </c>
      <c r="Q6446" s="34">
        <v>0</v>
      </c>
    </row>
    <row r="6447" spans="1:17" ht="15.75" customHeight="1">
      <c r="A6447" s="24" t="s">
        <v>12982</v>
      </c>
      <c r="B6447" s="25" t="s">
        <v>750</v>
      </c>
      <c r="C6447" s="26"/>
      <c r="D6447" s="26">
        <v>50</v>
      </c>
      <c r="E6447" s="26"/>
      <c r="F6447" s="26" t="s">
        <v>185</v>
      </c>
      <c r="G6447" s="27"/>
      <c r="H6447" s="28" t="s">
        <v>186</v>
      </c>
      <c r="I6447" s="29" t="s">
        <v>13013</v>
      </c>
      <c r="J6447" s="30">
        <v>100</v>
      </c>
      <c r="K6447" s="31" t="s">
        <v>13014</v>
      </c>
      <c r="L6447" s="6">
        <v>-86.384320000000002</v>
      </c>
      <c r="M6447" s="32">
        <f t="shared" si="400"/>
        <v>51.830592000000003</v>
      </c>
      <c r="N6447" s="32">
        <f t="shared" si="401"/>
        <v>47.511375999999998</v>
      </c>
      <c r="O6447" s="32">
        <f t="shared" si="402"/>
        <v>43.192160000000001</v>
      </c>
      <c r="P6447" s="33">
        <f t="shared" si="403"/>
        <v>38.872943999999997</v>
      </c>
      <c r="Q6447" s="34">
        <v>0</v>
      </c>
    </row>
    <row r="6448" spans="1:17" ht="15.75" customHeight="1">
      <c r="A6448" s="24" t="s">
        <v>12982</v>
      </c>
      <c r="B6448" s="25" t="s">
        <v>750</v>
      </c>
      <c r="C6448" s="26"/>
      <c r="D6448" s="26">
        <v>50</v>
      </c>
      <c r="E6448" s="26"/>
      <c r="F6448" s="26" t="s">
        <v>185</v>
      </c>
      <c r="G6448" s="27"/>
      <c r="H6448" s="28" t="s">
        <v>186</v>
      </c>
      <c r="I6448" s="29" t="s">
        <v>13015</v>
      </c>
      <c r="J6448" s="30">
        <v>50</v>
      </c>
      <c r="K6448" s="31" t="s">
        <v>13016</v>
      </c>
      <c r="L6448" s="6">
        <v>-111.48976300000001</v>
      </c>
      <c r="M6448" s="32">
        <f t="shared" si="400"/>
        <v>66.893857800000006</v>
      </c>
      <c r="N6448" s="32">
        <f t="shared" si="401"/>
        <v>61.319369650000006</v>
      </c>
      <c r="O6448" s="32">
        <f t="shared" si="402"/>
        <v>55.744881500000005</v>
      </c>
      <c r="P6448" s="33">
        <f t="shared" si="403"/>
        <v>50.170393349999998</v>
      </c>
      <c r="Q6448" s="34">
        <v>0</v>
      </c>
    </row>
    <row r="6449" spans="1:17" ht="15.75" customHeight="1">
      <c r="A6449" s="24" t="s">
        <v>12982</v>
      </c>
      <c r="B6449" s="25" t="s">
        <v>750</v>
      </c>
      <c r="C6449" s="26"/>
      <c r="D6449" s="26">
        <v>50</v>
      </c>
      <c r="E6449" s="26"/>
      <c r="F6449" s="26" t="s">
        <v>192</v>
      </c>
      <c r="G6449" s="27"/>
      <c r="H6449" s="28" t="s">
        <v>186</v>
      </c>
      <c r="I6449" s="29" t="s">
        <v>13017</v>
      </c>
      <c r="J6449" s="30">
        <v>50</v>
      </c>
      <c r="K6449" s="31" t="s">
        <v>13018</v>
      </c>
      <c r="L6449" s="6">
        <v>-206.24256399999999</v>
      </c>
      <c r="M6449" s="32">
        <f t="shared" si="400"/>
        <v>123.74553839999999</v>
      </c>
      <c r="N6449" s="32">
        <f t="shared" si="401"/>
        <v>113.4334102</v>
      </c>
      <c r="O6449" s="32">
        <f t="shared" si="402"/>
        <v>103.12128199999999</v>
      </c>
      <c r="P6449" s="33">
        <f t="shared" si="403"/>
        <v>92.80915379999999</v>
      </c>
      <c r="Q6449" s="34">
        <v>0</v>
      </c>
    </row>
    <row r="6450" spans="1:17" ht="15.75" customHeight="1">
      <c r="A6450" s="24" t="s">
        <v>12982</v>
      </c>
      <c r="B6450" s="25" t="s">
        <v>750</v>
      </c>
      <c r="C6450" s="26"/>
      <c r="D6450" s="26">
        <v>50</v>
      </c>
      <c r="E6450" s="26"/>
      <c r="F6450" s="26" t="s">
        <v>192</v>
      </c>
      <c r="G6450" s="27"/>
      <c r="H6450" s="28" t="s">
        <v>186</v>
      </c>
      <c r="I6450" s="29" t="s">
        <v>13019</v>
      </c>
      <c r="J6450" s="30">
        <v>50</v>
      </c>
      <c r="K6450" s="31" t="s">
        <v>13020</v>
      </c>
      <c r="L6450" s="6">
        <v>-195.98442599999998</v>
      </c>
      <c r="M6450" s="32">
        <f t="shared" si="400"/>
        <v>117.59065559999999</v>
      </c>
      <c r="N6450" s="32">
        <f t="shared" si="401"/>
        <v>107.79143429999999</v>
      </c>
      <c r="O6450" s="32">
        <f t="shared" si="402"/>
        <v>97.992212999999992</v>
      </c>
      <c r="P6450" s="33">
        <f t="shared" si="403"/>
        <v>88.192991699999979</v>
      </c>
      <c r="Q6450" s="34">
        <v>0</v>
      </c>
    </row>
    <row r="6451" spans="1:17" ht="15.75" customHeight="1">
      <c r="A6451" s="24" t="s">
        <v>12982</v>
      </c>
      <c r="B6451" s="25" t="s">
        <v>750</v>
      </c>
      <c r="C6451" s="26"/>
      <c r="D6451" s="26">
        <v>75</v>
      </c>
      <c r="E6451" s="26"/>
      <c r="F6451" s="26" t="s">
        <v>185</v>
      </c>
      <c r="G6451" s="27"/>
      <c r="H6451" s="28" t="s">
        <v>186</v>
      </c>
      <c r="I6451" s="29" t="s">
        <v>13021</v>
      </c>
      <c r="J6451" s="30">
        <v>50</v>
      </c>
      <c r="K6451" s="31" t="s">
        <v>13022</v>
      </c>
      <c r="L6451" s="6">
        <v>-136.05530399999998</v>
      </c>
      <c r="M6451" s="32">
        <f t="shared" si="400"/>
        <v>81.633182399999981</v>
      </c>
      <c r="N6451" s="32">
        <f t="shared" si="401"/>
        <v>74.830417199999985</v>
      </c>
      <c r="O6451" s="32">
        <f t="shared" si="402"/>
        <v>68.027651999999989</v>
      </c>
      <c r="P6451" s="33">
        <f t="shared" si="403"/>
        <v>61.224886799999979</v>
      </c>
      <c r="Q6451" s="34">
        <v>0</v>
      </c>
    </row>
    <row r="6452" spans="1:17" ht="15.75" customHeight="1">
      <c r="A6452" s="24" t="s">
        <v>12982</v>
      </c>
      <c r="B6452" s="25" t="s">
        <v>750</v>
      </c>
      <c r="C6452" s="26"/>
      <c r="D6452" s="26">
        <v>75</v>
      </c>
      <c r="E6452" s="26"/>
      <c r="F6452" s="26" t="s">
        <v>185</v>
      </c>
      <c r="G6452" s="27"/>
      <c r="H6452" s="28" t="s">
        <v>186</v>
      </c>
      <c r="I6452" s="29" t="s">
        <v>13023</v>
      </c>
      <c r="J6452" s="30">
        <v>50</v>
      </c>
      <c r="K6452" s="31" t="s">
        <v>13024</v>
      </c>
      <c r="L6452" s="6">
        <v>-120.39814600000001</v>
      </c>
      <c r="M6452" s="32">
        <f t="shared" si="400"/>
        <v>72.238887599999998</v>
      </c>
      <c r="N6452" s="32">
        <f t="shared" si="401"/>
        <v>66.218980299999998</v>
      </c>
      <c r="O6452" s="32">
        <f t="shared" si="402"/>
        <v>60.199073000000006</v>
      </c>
      <c r="P6452" s="33">
        <f t="shared" si="403"/>
        <v>54.179165699999999</v>
      </c>
      <c r="Q6452" s="34">
        <v>0</v>
      </c>
    </row>
    <row r="6453" spans="1:17" ht="15.75" customHeight="1">
      <c r="A6453" s="24" t="s">
        <v>12982</v>
      </c>
      <c r="B6453" s="25" t="s">
        <v>750</v>
      </c>
      <c r="C6453" s="26"/>
      <c r="D6453" s="26">
        <v>75</v>
      </c>
      <c r="E6453" s="26"/>
      <c r="F6453" s="26" t="s">
        <v>192</v>
      </c>
      <c r="G6453" s="27"/>
      <c r="H6453" s="28" t="s">
        <v>186</v>
      </c>
      <c r="I6453" s="29" t="s">
        <v>13025</v>
      </c>
      <c r="J6453" s="30">
        <v>50</v>
      </c>
      <c r="K6453" s="31" t="s">
        <v>13026</v>
      </c>
      <c r="L6453" s="6">
        <v>-257.26330300000001</v>
      </c>
      <c r="M6453" s="32">
        <f t="shared" si="400"/>
        <v>154.3579818</v>
      </c>
      <c r="N6453" s="32">
        <f t="shared" si="401"/>
        <v>141.49481665000002</v>
      </c>
      <c r="O6453" s="32">
        <f t="shared" si="402"/>
        <v>128.6316515</v>
      </c>
      <c r="P6453" s="33">
        <f t="shared" si="403"/>
        <v>115.76848634999999</v>
      </c>
      <c r="Q6453" s="34">
        <v>0</v>
      </c>
    </row>
    <row r="6454" spans="1:17" ht="15.75" customHeight="1">
      <c r="A6454" s="24" t="s">
        <v>12982</v>
      </c>
      <c r="B6454" s="25" t="s">
        <v>750</v>
      </c>
      <c r="C6454" s="26"/>
      <c r="D6454" s="26">
        <v>75</v>
      </c>
      <c r="E6454" s="26"/>
      <c r="F6454" s="26" t="s">
        <v>192</v>
      </c>
      <c r="G6454" s="27"/>
      <c r="H6454" s="28" t="s">
        <v>186</v>
      </c>
      <c r="I6454" s="29" t="s">
        <v>13027</v>
      </c>
      <c r="J6454" s="30">
        <v>50</v>
      </c>
      <c r="K6454" s="31" t="s">
        <v>13028</v>
      </c>
      <c r="L6454" s="6">
        <v>-233.23766399999997</v>
      </c>
      <c r="M6454" s="32">
        <f t="shared" si="400"/>
        <v>139.94259839999998</v>
      </c>
      <c r="N6454" s="32">
        <f t="shared" si="401"/>
        <v>128.28071519999997</v>
      </c>
      <c r="O6454" s="32">
        <f t="shared" si="402"/>
        <v>116.61883199999998</v>
      </c>
      <c r="P6454" s="33">
        <f t="shared" si="403"/>
        <v>104.95694879999996</v>
      </c>
      <c r="Q6454" s="34">
        <v>0</v>
      </c>
    </row>
    <row r="6455" spans="1:17" ht="15.75" customHeight="1">
      <c r="A6455" s="24" t="s">
        <v>12982</v>
      </c>
      <c r="B6455" s="25" t="s">
        <v>670</v>
      </c>
      <c r="C6455" s="26"/>
      <c r="D6455" s="26">
        <v>50</v>
      </c>
      <c r="E6455" s="26"/>
      <c r="F6455" s="26" t="s">
        <v>185</v>
      </c>
      <c r="G6455" s="27"/>
      <c r="H6455" s="28" t="s">
        <v>186</v>
      </c>
      <c r="I6455" s="29" t="s">
        <v>13029</v>
      </c>
      <c r="J6455" s="30">
        <v>50</v>
      </c>
      <c r="K6455" s="31" t="s">
        <v>13030</v>
      </c>
      <c r="L6455" s="6">
        <v>-102.04147800000001</v>
      </c>
      <c r="M6455" s="32">
        <f t="shared" si="400"/>
        <v>61.224886800000007</v>
      </c>
      <c r="N6455" s="32">
        <f t="shared" si="401"/>
        <v>56.122812900000007</v>
      </c>
      <c r="O6455" s="32">
        <f t="shared" si="402"/>
        <v>51.020739000000006</v>
      </c>
      <c r="P6455" s="33">
        <f t="shared" si="403"/>
        <v>45.918665099999998</v>
      </c>
      <c r="Q6455" s="34">
        <v>0</v>
      </c>
    </row>
    <row r="6456" spans="1:17" ht="15.75" customHeight="1">
      <c r="A6456" s="24" t="s">
        <v>12982</v>
      </c>
      <c r="B6456" s="25" t="s">
        <v>670</v>
      </c>
      <c r="C6456" s="26"/>
      <c r="D6456" s="26">
        <v>50</v>
      </c>
      <c r="E6456" s="26"/>
      <c r="F6456" s="26" t="s">
        <v>185</v>
      </c>
      <c r="G6456" s="27"/>
      <c r="H6456" s="28" t="s">
        <v>186</v>
      </c>
      <c r="I6456" s="29" t="s">
        <v>13031</v>
      </c>
      <c r="J6456" s="30">
        <v>50</v>
      </c>
      <c r="K6456" s="31" t="s">
        <v>13032</v>
      </c>
      <c r="L6456" s="6">
        <v>-92.593193000000014</v>
      </c>
      <c r="M6456" s="32">
        <f t="shared" si="400"/>
        <v>55.555915800000008</v>
      </c>
      <c r="N6456" s="32">
        <f t="shared" si="401"/>
        <v>50.926256150000007</v>
      </c>
      <c r="O6456" s="32">
        <f t="shared" si="402"/>
        <v>46.296596500000007</v>
      </c>
      <c r="P6456" s="33">
        <f t="shared" si="403"/>
        <v>41.666936849999999</v>
      </c>
      <c r="Q6456" s="34">
        <v>0</v>
      </c>
    </row>
    <row r="6457" spans="1:17" ht="15.75" customHeight="1">
      <c r="A6457" s="24" t="s">
        <v>12982</v>
      </c>
      <c r="B6457" s="25" t="s">
        <v>670</v>
      </c>
      <c r="C6457" s="26"/>
      <c r="D6457" s="26">
        <v>50</v>
      </c>
      <c r="E6457" s="26"/>
      <c r="F6457" s="26" t="s">
        <v>192</v>
      </c>
      <c r="G6457" s="27"/>
      <c r="H6457" s="28" t="s">
        <v>186</v>
      </c>
      <c r="I6457" s="29" t="s">
        <v>13033</v>
      </c>
      <c r="J6457" s="30">
        <v>50</v>
      </c>
      <c r="K6457" s="31" t="s">
        <v>13034</v>
      </c>
      <c r="L6457" s="6">
        <v>-221.08986899999996</v>
      </c>
      <c r="M6457" s="32">
        <f t="shared" si="400"/>
        <v>132.65392139999997</v>
      </c>
      <c r="N6457" s="32">
        <f t="shared" si="401"/>
        <v>121.59942794999998</v>
      </c>
      <c r="O6457" s="32">
        <f t="shared" si="402"/>
        <v>110.54493449999998</v>
      </c>
      <c r="P6457" s="33">
        <f t="shared" si="403"/>
        <v>99.490441049999973</v>
      </c>
      <c r="Q6457" s="34">
        <v>0</v>
      </c>
    </row>
    <row r="6458" spans="1:17" ht="15.75" customHeight="1">
      <c r="A6458" s="24" t="s">
        <v>12982</v>
      </c>
      <c r="B6458" s="25" t="s">
        <v>670</v>
      </c>
      <c r="C6458" s="26"/>
      <c r="D6458" s="26">
        <v>50</v>
      </c>
      <c r="E6458" s="26"/>
      <c r="F6458" s="26" t="s">
        <v>192</v>
      </c>
      <c r="G6458" s="27"/>
      <c r="H6458" s="28" t="s">
        <v>186</v>
      </c>
      <c r="I6458" s="29" t="s">
        <v>13035</v>
      </c>
      <c r="J6458" s="30">
        <v>50</v>
      </c>
      <c r="K6458" s="31" t="s">
        <v>13036</v>
      </c>
      <c r="L6458" s="6">
        <v>-211.64158399999997</v>
      </c>
      <c r="M6458" s="32">
        <f t="shared" si="400"/>
        <v>126.98495039999997</v>
      </c>
      <c r="N6458" s="32">
        <f t="shared" si="401"/>
        <v>116.40287119999998</v>
      </c>
      <c r="O6458" s="32">
        <f t="shared" si="402"/>
        <v>105.82079199999998</v>
      </c>
      <c r="P6458" s="33">
        <f t="shared" si="403"/>
        <v>95.238712799999973</v>
      </c>
      <c r="Q6458" s="34">
        <v>0</v>
      </c>
    </row>
    <row r="6459" spans="1:17" ht="15.75" customHeight="1">
      <c r="A6459" s="24" t="s">
        <v>12982</v>
      </c>
      <c r="B6459" s="25" t="s">
        <v>670</v>
      </c>
      <c r="C6459" s="26"/>
      <c r="D6459" s="26">
        <v>50</v>
      </c>
      <c r="E6459" s="26"/>
      <c r="F6459" s="26" t="s">
        <v>192</v>
      </c>
      <c r="G6459" s="27"/>
      <c r="H6459" s="28" t="s">
        <v>186</v>
      </c>
      <c r="I6459" s="29" t="s">
        <v>13037</v>
      </c>
      <c r="J6459" s="30">
        <v>50</v>
      </c>
      <c r="K6459" s="31" t="s">
        <v>13038</v>
      </c>
      <c r="L6459" s="6">
        <v>-249.70467500000001</v>
      </c>
      <c r="M6459" s="32">
        <f t="shared" si="400"/>
        <v>149.82280500000002</v>
      </c>
      <c r="N6459" s="32">
        <f t="shared" si="401"/>
        <v>137.33757125</v>
      </c>
      <c r="O6459" s="32">
        <f t="shared" si="402"/>
        <v>124.8523375</v>
      </c>
      <c r="P6459" s="33">
        <f t="shared" si="403"/>
        <v>112.36710374999998</v>
      </c>
      <c r="Q6459" s="34">
        <v>1000</v>
      </c>
    </row>
    <row r="6460" spans="1:17" ht="15.75" customHeight="1">
      <c r="A6460" s="24" t="s">
        <v>12982</v>
      </c>
      <c r="B6460" s="25" t="s">
        <v>670</v>
      </c>
      <c r="C6460" s="26"/>
      <c r="D6460" s="26">
        <v>50</v>
      </c>
      <c r="E6460" s="26"/>
      <c r="F6460" s="26" t="s">
        <v>192</v>
      </c>
      <c r="G6460" s="27"/>
      <c r="H6460" s="28" t="s">
        <v>186</v>
      </c>
      <c r="I6460" s="29" t="s">
        <v>13039</v>
      </c>
      <c r="J6460" s="30">
        <v>50</v>
      </c>
      <c r="K6460" s="31" t="s">
        <v>13040</v>
      </c>
      <c r="L6460" s="6">
        <v>-212.99133900000001</v>
      </c>
      <c r="M6460" s="32">
        <f t="shared" si="400"/>
        <v>127.79480340000001</v>
      </c>
      <c r="N6460" s="32">
        <f t="shared" si="401"/>
        <v>117.14523645</v>
      </c>
      <c r="O6460" s="32">
        <f t="shared" si="402"/>
        <v>106.49566950000001</v>
      </c>
      <c r="P6460" s="33">
        <f t="shared" si="403"/>
        <v>95.846102549999998</v>
      </c>
      <c r="Q6460" s="34">
        <v>0</v>
      </c>
    </row>
    <row r="6461" spans="1:17" ht="15.75" customHeight="1">
      <c r="A6461" s="24" t="s">
        <v>12982</v>
      </c>
      <c r="B6461" s="25" t="s">
        <v>670</v>
      </c>
      <c r="C6461" s="26"/>
      <c r="D6461" s="26">
        <v>50</v>
      </c>
      <c r="E6461" s="26"/>
      <c r="F6461" s="26" t="s">
        <v>192</v>
      </c>
      <c r="G6461" s="27"/>
      <c r="H6461" s="28" t="s">
        <v>186</v>
      </c>
      <c r="I6461" s="29" t="s">
        <v>13041</v>
      </c>
      <c r="J6461" s="30">
        <v>50</v>
      </c>
      <c r="K6461" s="31" t="s">
        <v>13042</v>
      </c>
      <c r="L6461" s="6">
        <v>-251.05443000000002</v>
      </c>
      <c r="M6461" s="32">
        <f t="shared" si="400"/>
        <v>150.63265799999999</v>
      </c>
      <c r="N6461" s="32">
        <f t="shared" si="401"/>
        <v>138.07993650000003</v>
      </c>
      <c r="O6461" s="32">
        <f t="shared" si="402"/>
        <v>125.52721500000001</v>
      </c>
      <c r="P6461" s="33">
        <f t="shared" si="403"/>
        <v>112.97449349999999</v>
      </c>
      <c r="Q6461" s="34">
        <v>1000</v>
      </c>
    </row>
    <row r="6462" spans="1:17" ht="15.75" customHeight="1">
      <c r="A6462" s="24" t="s">
        <v>12982</v>
      </c>
      <c r="B6462" s="25" t="s">
        <v>670</v>
      </c>
      <c r="C6462" s="26"/>
      <c r="D6462" s="26">
        <v>50</v>
      </c>
      <c r="E6462" s="26"/>
      <c r="F6462" s="26" t="s">
        <v>185</v>
      </c>
      <c r="G6462" s="27"/>
      <c r="H6462" s="28" t="s">
        <v>186</v>
      </c>
      <c r="I6462" s="29" t="s">
        <v>13043</v>
      </c>
      <c r="J6462" s="30">
        <v>50</v>
      </c>
      <c r="K6462" s="31" t="s">
        <v>13044</v>
      </c>
      <c r="L6462" s="6">
        <v>-93.942948000000015</v>
      </c>
      <c r="M6462" s="32">
        <f t="shared" si="400"/>
        <v>56.365768800000005</v>
      </c>
      <c r="N6462" s="32">
        <f t="shared" si="401"/>
        <v>51.668621400000006</v>
      </c>
      <c r="O6462" s="32">
        <f t="shared" si="402"/>
        <v>46.971474000000008</v>
      </c>
      <c r="P6462" s="33">
        <f t="shared" si="403"/>
        <v>42.274326600000002</v>
      </c>
      <c r="Q6462" s="34">
        <v>0</v>
      </c>
    </row>
    <row r="6463" spans="1:17" ht="15.75" customHeight="1">
      <c r="A6463" s="24" t="s">
        <v>12982</v>
      </c>
      <c r="B6463" s="25" t="s">
        <v>670</v>
      </c>
      <c r="C6463" s="26"/>
      <c r="D6463" s="26">
        <v>75</v>
      </c>
      <c r="E6463" s="26"/>
      <c r="F6463" s="26" t="s">
        <v>185</v>
      </c>
      <c r="G6463" s="27"/>
      <c r="H6463" s="28" t="s">
        <v>186</v>
      </c>
      <c r="I6463" s="29" t="s">
        <v>13045</v>
      </c>
      <c r="J6463" s="30">
        <v>50</v>
      </c>
      <c r="K6463" s="31" t="s">
        <v>13046</v>
      </c>
      <c r="L6463" s="6">
        <v>-255.643597</v>
      </c>
      <c r="M6463" s="32">
        <f t="shared" si="400"/>
        <v>153.38615820000001</v>
      </c>
      <c r="N6463" s="32">
        <f t="shared" si="401"/>
        <v>140.60397834999998</v>
      </c>
      <c r="O6463" s="32">
        <f t="shared" si="402"/>
        <v>127.8217985</v>
      </c>
      <c r="P6463" s="33">
        <f t="shared" si="403"/>
        <v>115.03961864999999</v>
      </c>
      <c r="Q6463" s="34">
        <v>0</v>
      </c>
    </row>
    <row r="6464" spans="1:17" ht="15.75" customHeight="1">
      <c r="A6464" s="24" t="s">
        <v>12982</v>
      </c>
      <c r="B6464" s="25" t="s">
        <v>670</v>
      </c>
      <c r="C6464" s="26"/>
      <c r="D6464" s="26">
        <v>75</v>
      </c>
      <c r="E6464" s="26"/>
      <c r="F6464" s="26" t="s">
        <v>185</v>
      </c>
      <c r="G6464" s="27"/>
      <c r="H6464" s="28" t="s">
        <v>186</v>
      </c>
      <c r="I6464" s="29" t="s">
        <v>13047</v>
      </c>
      <c r="J6464" s="30">
        <v>50</v>
      </c>
      <c r="K6464" s="31" t="s">
        <v>13048</v>
      </c>
      <c r="L6464" s="6">
        <v>-139.29471599999999</v>
      </c>
      <c r="M6464" s="32">
        <f t="shared" si="400"/>
        <v>83.576829599999996</v>
      </c>
      <c r="N6464" s="32">
        <f t="shared" si="401"/>
        <v>76.612093799999997</v>
      </c>
      <c r="O6464" s="32">
        <f t="shared" si="402"/>
        <v>69.647357999999997</v>
      </c>
      <c r="P6464" s="33">
        <f t="shared" si="403"/>
        <v>62.682622199999997</v>
      </c>
      <c r="Q6464" s="34">
        <v>0</v>
      </c>
    </row>
    <row r="6465" spans="1:17" ht="15.75" customHeight="1">
      <c r="A6465" s="24" t="s">
        <v>12982</v>
      </c>
      <c r="B6465" s="25" t="s">
        <v>670</v>
      </c>
      <c r="C6465" s="26"/>
      <c r="D6465" s="26">
        <v>75</v>
      </c>
      <c r="E6465" s="26"/>
      <c r="F6465" s="26" t="s">
        <v>185</v>
      </c>
      <c r="G6465" s="27"/>
      <c r="H6465" s="28" t="s">
        <v>186</v>
      </c>
      <c r="I6465" s="29" t="s">
        <v>13049</v>
      </c>
      <c r="J6465" s="30">
        <v>50</v>
      </c>
      <c r="K6465" s="31" t="s">
        <v>13050</v>
      </c>
      <c r="L6465" s="6">
        <v>-219.74011399999995</v>
      </c>
      <c r="M6465" s="32">
        <f t="shared" si="400"/>
        <v>131.84406839999997</v>
      </c>
      <c r="N6465" s="32">
        <f t="shared" si="401"/>
        <v>120.85706269999997</v>
      </c>
      <c r="O6465" s="32">
        <f t="shared" si="402"/>
        <v>109.87005699999997</v>
      </c>
      <c r="P6465" s="33">
        <f t="shared" si="403"/>
        <v>98.883051299999963</v>
      </c>
      <c r="Q6465" s="34">
        <v>0</v>
      </c>
    </row>
    <row r="6466" spans="1:17" ht="15.75" customHeight="1">
      <c r="A6466" s="24" t="s">
        <v>12982</v>
      </c>
      <c r="B6466" s="25" t="s">
        <v>670</v>
      </c>
      <c r="C6466" s="26"/>
      <c r="D6466" s="26">
        <v>75</v>
      </c>
      <c r="E6466" s="26"/>
      <c r="F6466" s="26" t="s">
        <v>192</v>
      </c>
      <c r="G6466" s="27"/>
      <c r="H6466" s="28" t="s">
        <v>186</v>
      </c>
      <c r="I6466" s="29" t="s">
        <v>13051</v>
      </c>
      <c r="J6466" s="30">
        <v>50</v>
      </c>
      <c r="K6466" s="31" t="s">
        <v>13052</v>
      </c>
      <c r="L6466" s="6">
        <v>-262.12242099999997</v>
      </c>
      <c r="M6466" s="32">
        <f t="shared" si="400"/>
        <v>157.27345259999998</v>
      </c>
      <c r="N6466" s="32">
        <f t="shared" si="401"/>
        <v>144.16733154999997</v>
      </c>
      <c r="O6466" s="32">
        <f t="shared" si="402"/>
        <v>131.06121049999999</v>
      </c>
      <c r="P6466" s="33">
        <f t="shared" si="403"/>
        <v>117.95508944999997</v>
      </c>
      <c r="Q6466" s="34">
        <v>0</v>
      </c>
    </row>
    <row r="6467" spans="1:17" ht="15.75" customHeight="1">
      <c r="A6467" s="24" t="s">
        <v>12982</v>
      </c>
      <c r="B6467" s="25" t="s">
        <v>670</v>
      </c>
      <c r="C6467" s="26"/>
      <c r="D6467" s="26">
        <v>75</v>
      </c>
      <c r="E6467" s="26"/>
      <c r="F6467" s="26" t="s">
        <v>192</v>
      </c>
      <c r="G6467" s="27"/>
      <c r="H6467" s="28" t="s">
        <v>186</v>
      </c>
      <c r="I6467" s="29" t="s">
        <v>13053</v>
      </c>
      <c r="J6467" s="30">
        <v>50</v>
      </c>
      <c r="K6467" s="31" t="s">
        <v>13054</v>
      </c>
      <c r="L6467" s="6">
        <v>-375.50184099999996</v>
      </c>
      <c r="M6467" s="32">
        <f t="shared" si="400"/>
        <v>225.30110459999997</v>
      </c>
      <c r="N6467" s="32">
        <f t="shared" si="401"/>
        <v>206.52601254999996</v>
      </c>
      <c r="O6467" s="32">
        <f t="shared" si="402"/>
        <v>187.75092049999998</v>
      </c>
      <c r="P6467" s="33">
        <f t="shared" si="403"/>
        <v>168.97582844999997</v>
      </c>
      <c r="Q6467" s="34">
        <v>0</v>
      </c>
    </row>
    <row r="6468" spans="1:17" ht="15.75" customHeight="1">
      <c r="A6468" s="24" t="s">
        <v>12982</v>
      </c>
      <c r="B6468" s="25" t="s">
        <v>670</v>
      </c>
      <c r="C6468" s="26"/>
      <c r="D6468" s="26">
        <v>75</v>
      </c>
      <c r="E6468" s="26"/>
      <c r="F6468" s="26" t="s">
        <v>192</v>
      </c>
      <c r="G6468" s="27"/>
      <c r="H6468" s="28" t="s">
        <v>186</v>
      </c>
      <c r="I6468" s="29" t="s">
        <v>13055</v>
      </c>
      <c r="J6468" s="30">
        <v>50</v>
      </c>
      <c r="K6468" s="31" t="s">
        <v>13056</v>
      </c>
      <c r="L6468" s="6">
        <v>-339.59835799999996</v>
      </c>
      <c r="M6468" s="32">
        <f t="shared" ref="M6468:M6531" si="404">L6468*40%-L6468</f>
        <v>203.75901479999996</v>
      </c>
      <c r="N6468" s="32">
        <f t="shared" ref="N6468:N6531" si="405">L6468*45%-L6468</f>
        <v>186.77909689999998</v>
      </c>
      <c r="O6468" s="32">
        <f t="shared" ref="O6468:O6531" si="406">L6468*50%-L6468</f>
        <v>169.79917899999998</v>
      </c>
      <c r="P6468" s="33">
        <f t="shared" ref="P6468:P6531" si="407">L6468*55%-L6468</f>
        <v>152.81926109999998</v>
      </c>
      <c r="Q6468" s="34">
        <v>0</v>
      </c>
    </row>
    <row r="6469" spans="1:17" ht="15.75" customHeight="1">
      <c r="A6469" s="24" t="s">
        <v>12982</v>
      </c>
      <c r="B6469" s="25" t="s">
        <v>670</v>
      </c>
      <c r="C6469" s="26"/>
      <c r="D6469" s="26">
        <v>75</v>
      </c>
      <c r="E6469" s="26"/>
      <c r="F6469" s="26" t="s">
        <v>192</v>
      </c>
      <c r="G6469" s="27"/>
      <c r="H6469" s="28" t="s">
        <v>186</v>
      </c>
      <c r="I6469" s="29" t="s">
        <v>13057</v>
      </c>
      <c r="J6469" s="30">
        <v>50</v>
      </c>
      <c r="K6469" s="31" t="s">
        <v>13058</v>
      </c>
      <c r="L6469" s="6">
        <v>-333.38948500000004</v>
      </c>
      <c r="M6469" s="32">
        <f t="shared" si="404"/>
        <v>200.033691</v>
      </c>
      <c r="N6469" s="32">
        <f t="shared" si="405"/>
        <v>183.36421675000003</v>
      </c>
      <c r="O6469" s="32">
        <f t="shared" si="406"/>
        <v>166.69474250000002</v>
      </c>
      <c r="P6469" s="33">
        <f t="shared" si="407"/>
        <v>150.02526825000001</v>
      </c>
      <c r="Q6469" s="34">
        <v>0</v>
      </c>
    </row>
    <row r="6470" spans="1:17" ht="15.75" customHeight="1">
      <c r="A6470" s="24" t="s">
        <v>12982</v>
      </c>
      <c r="B6470" s="25" t="s">
        <v>670</v>
      </c>
      <c r="C6470" s="26"/>
      <c r="D6470" s="26">
        <v>75</v>
      </c>
      <c r="E6470" s="26"/>
      <c r="F6470" s="26" t="s">
        <v>185</v>
      </c>
      <c r="G6470" s="27"/>
      <c r="H6470" s="28" t="s">
        <v>186</v>
      </c>
      <c r="I6470" s="29" t="s">
        <v>13059</v>
      </c>
      <c r="J6470" s="30">
        <v>50</v>
      </c>
      <c r="K6470" s="31" t="s">
        <v>13060</v>
      </c>
      <c r="L6470" s="6">
        <v>-213.53124099999997</v>
      </c>
      <c r="M6470" s="32">
        <f t="shared" si="404"/>
        <v>128.11874459999996</v>
      </c>
      <c r="N6470" s="32">
        <f t="shared" si="405"/>
        <v>117.44218254999998</v>
      </c>
      <c r="O6470" s="32">
        <f t="shared" si="406"/>
        <v>106.76562049999998</v>
      </c>
      <c r="P6470" s="33">
        <f t="shared" si="407"/>
        <v>96.089058449999982</v>
      </c>
      <c r="Q6470" s="34">
        <v>0</v>
      </c>
    </row>
    <row r="6471" spans="1:17" ht="15.75" customHeight="1">
      <c r="A6471" s="24" t="s">
        <v>12982</v>
      </c>
      <c r="B6471" s="25"/>
      <c r="C6471" s="26" t="s">
        <v>13061</v>
      </c>
      <c r="D6471" s="26">
        <v>75</v>
      </c>
      <c r="E6471" s="26"/>
      <c r="F6471" s="26" t="s">
        <v>17</v>
      </c>
      <c r="G6471" s="27"/>
      <c r="H6471" s="28" t="s">
        <v>224</v>
      </c>
      <c r="I6471" s="29" t="s">
        <v>13062</v>
      </c>
      <c r="J6471" s="30">
        <v>300</v>
      </c>
      <c r="K6471" s="31" t="s">
        <v>13063</v>
      </c>
      <c r="L6471" s="6">
        <v>-13.767500999999999</v>
      </c>
      <c r="M6471" s="32">
        <f t="shared" si="404"/>
        <v>8.2605006000000003</v>
      </c>
      <c r="N6471" s="32">
        <f t="shared" si="405"/>
        <v>7.5721255499999991</v>
      </c>
      <c r="O6471" s="32">
        <f t="shared" si="406"/>
        <v>6.8837504999999997</v>
      </c>
      <c r="P6471" s="33">
        <f t="shared" si="407"/>
        <v>6.1953754499999993</v>
      </c>
      <c r="Q6471" s="34">
        <v>0</v>
      </c>
    </row>
    <row r="6472" spans="1:17" ht="15.75" customHeight="1">
      <c r="A6472" s="24" t="s">
        <v>12982</v>
      </c>
      <c r="B6472" s="25" t="s">
        <v>184</v>
      </c>
      <c r="C6472" s="26" t="s">
        <v>171</v>
      </c>
      <c r="D6472" s="26">
        <v>75</v>
      </c>
      <c r="E6472" s="26" t="s">
        <v>235</v>
      </c>
      <c r="F6472" s="26" t="s">
        <v>185</v>
      </c>
      <c r="G6472" s="27"/>
      <c r="H6472" s="28" t="s">
        <v>236</v>
      </c>
      <c r="I6472" s="29" t="s">
        <v>13064</v>
      </c>
      <c r="J6472" s="30">
        <v>30</v>
      </c>
      <c r="K6472" s="31" t="s">
        <v>13065</v>
      </c>
      <c r="L6472" s="6">
        <v>-535.31283300000007</v>
      </c>
      <c r="M6472" s="32">
        <f t="shared" si="404"/>
        <v>321.18769980000002</v>
      </c>
      <c r="N6472" s="32">
        <f t="shared" si="405"/>
        <v>294.42205815</v>
      </c>
      <c r="O6472" s="32">
        <f t="shared" si="406"/>
        <v>267.65641650000003</v>
      </c>
      <c r="P6472" s="33">
        <f t="shared" si="407"/>
        <v>240.89077485000001</v>
      </c>
      <c r="Q6472" s="34">
        <v>0</v>
      </c>
    </row>
    <row r="6473" spans="1:17" ht="15.75" customHeight="1">
      <c r="A6473" s="24" t="s">
        <v>12982</v>
      </c>
      <c r="B6473" s="25" t="s">
        <v>184</v>
      </c>
      <c r="C6473" s="26" t="s">
        <v>171</v>
      </c>
      <c r="D6473" s="26">
        <v>75</v>
      </c>
      <c r="E6473" s="26"/>
      <c r="F6473" s="26" t="s">
        <v>192</v>
      </c>
      <c r="G6473" s="27"/>
      <c r="H6473" s="28" t="s">
        <v>236</v>
      </c>
      <c r="I6473" s="29" t="s">
        <v>13066</v>
      </c>
      <c r="J6473" s="30">
        <v>30</v>
      </c>
      <c r="K6473" s="31" t="s">
        <v>13067</v>
      </c>
      <c r="L6473" s="6">
        <v>-668.6686269999999</v>
      </c>
      <c r="M6473" s="32">
        <f t="shared" si="404"/>
        <v>401.20117619999991</v>
      </c>
      <c r="N6473" s="32">
        <f t="shared" si="405"/>
        <v>367.76774484999993</v>
      </c>
      <c r="O6473" s="32">
        <f t="shared" si="406"/>
        <v>334.33431349999995</v>
      </c>
      <c r="P6473" s="33">
        <f t="shared" si="407"/>
        <v>300.90088214999992</v>
      </c>
      <c r="Q6473" s="34">
        <v>0</v>
      </c>
    </row>
    <row r="6474" spans="1:17" ht="15.75" customHeight="1">
      <c r="A6474" s="24" t="s">
        <v>12982</v>
      </c>
      <c r="B6474" s="25" t="s">
        <v>184</v>
      </c>
      <c r="C6474" s="26" t="s">
        <v>178</v>
      </c>
      <c r="D6474" s="26">
        <v>50</v>
      </c>
      <c r="E6474" s="26" t="s">
        <v>235</v>
      </c>
      <c r="F6474" s="26" t="s">
        <v>185</v>
      </c>
      <c r="G6474" s="27"/>
      <c r="H6474" s="28" t="s">
        <v>236</v>
      </c>
      <c r="I6474" s="29" t="s">
        <v>13068</v>
      </c>
      <c r="J6474" s="30">
        <v>40</v>
      </c>
      <c r="K6474" s="31" t="s">
        <v>13069</v>
      </c>
      <c r="L6474" s="6">
        <v>-200.84354400000001</v>
      </c>
      <c r="M6474" s="32">
        <f t="shared" si="404"/>
        <v>120.5061264</v>
      </c>
      <c r="N6474" s="32">
        <f t="shared" si="405"/>
        <v>110.4639492</v>
      </c>
      <c r="O6474" s="32">
        <f t="shared" si="406"/>
        <v>100.421772</v>
      </c>
      <c r="P6474" s="33">
        <f t="shared" si="407"/>
        <v>90.379594799999992</v>
      </c>
      <c r="Q6474" s="34">
        <v>0</v>
      </c>
    </row>
    <row r="6475" spans="1:17" ht="15.75" customHeight="1">
      <c r="A6475" s="24" t="s">
        <v>12982</v>
      </c>
      <c r="B6475" s="25" t="s">
        <v>184</v>
      </c>
      <c r="C6475" s="26" t="s">
        <v>178</v>
      </c>
      <c r="D6475" s="26">
        <v>50</v>
      </c>
      <c r="E6475" s="26" t="s">
        <v>235</v>
      </c>
      <c r="F6475" s="26" t="s">
        <v>185</v>
      </c>
      <c r="G6475" s="27"/>
      <c r="H6475" s="28" t="s">
        <v>236</v>
      </c>
      <c r="I6475" s="29" t="s">
        <v>13070</v>
      </c>
      <c r="J6475" s="30">
        <v>40</v>
      </c>
      <c r="K6475" s="31" t="s">
        <v>13071</v>
      </c>
      <c r="L6475" s="6">
        <v>-211.91153499999999</v>
      </c>
      <c r="M6475" s="32">
        <f t="shared" si="404"/>
        <v>127.14692099999999</v>
      </c>
      <c r="N6475" s="32">
        <f t="shared" si="405"/>
        <v>116.55134424999999</v>
      </c>
      <c r="O6475" s="32">
        <f t="shared" si="406"/>
        <v>105.95576749999999</v>
      </c>
      <c r="P6475" s="33">
        <f t="shared" si="407"/>
        <v>95.360190749999987</v>
      </c>
      <c r="Q6475" s="34">
        <v>1000</v>
      </c>
    </row>
    <row r="6476" spans="1:17" ht="15.75" customHeight="1">
      <c r="A6476" s="24" t="s">
        <v>12982</v>
      </c>
      <c r="B6476" s="25" t="s">
        <v>184</v>
      </c>
      <c r="C6476" s="26" t="s">
        <v>178</v>
      </c>
      <c r="D6476" s="26">
        <v>50</v>
      </c>
      <c r="E6476" s="26" t="s">
        <v>235</v>
      </c>
      <c r="F6476" s="26" t="s">
        <v>185</v>
      </c>
      <c r="G6476" s="27"/>
      <c r="H6476" s="28" t="s">
        <v>236</v>
      </c>
      <c r="I6476" s="29" t="s">
        <v>13072</v>
      </c>
      <c r="J6476" s="30">
        <v>40</v>
      </c>
      <c r="K6476" s="31" t="s">
        <v>13073</v>
      </c>
      <c r="L6476" s="6">
        <v>-208.94207400000002</v>
      </c>
      <c r="M6476" s="32">
        <f t="shared" si="404"/>
        <v>125.36524440000001</v>
      </c>
      <c r="N6476" s="32">
        <f t="shared" si="405"/>
        <v>114.91814070000001</v>
      </c>
      <c r="O6476" s="32">
        <f t="shared" si="406"/>
        <v>104.47103700000001</v>
      </c>
      <c r="P6476" s="33">
        <f t="shared" si="407"/>
        <v>94.023933299999996</v>
      </c>
      <c r="Q6476" s="34">
        <v>1000</v>
      </c>
    </row>
    <row r="6477" spans="1:17" ht="15.75" customHeight="1">
      <c r="A6477" s="24" t="s">
        <v>12982</v>
      </c>
      <c r="B6477" s="25" t="s">
        <v>184</v>
      </c>
      <c r="C6477" s="26" t="s">
        <v>178</v>
      </c>
      <c r="D6477" s="26">
        <v>50</v>
      </c>
      <c r="E6477" s="26"/>
      <c r="F6477" s="26" t="s">
        <v>192</v>
      </c>
      <c r="G6477" s="27"/>
      <c r="H6477" s="28" t="s">
        <v>236</v>
      </c>
      <c r="I6477" s="29" t="s">
        <v>13074</v>
      </c>
      <c r="J6477" s="30">
        <v>40</v>
      </c>
      <c r="K6477" s="31" t="s">
        <v>13075</v>
      </c>
      <c r="L6477" s="6">
        <v>-311.25350300000002</v>
      </c>
      <c r="M6477" s="32">
        <f t="shared" si="404"/>
        <v>186.75210179999999</v>
      </c>
      <c r="N6477" s="32">
        <f t="shared" si="405"/>
        <v>171.18942665</v>
      </c>
      <c r="O6477" s="32">
        <f t="shared" si="406"/>
        <v>155.62675150000001</v>
      </c>
      <c r="P6477" s="33">
        <f t="shared" si="407"/>
        <v>140.06407634999999</v>
      </c>
      <c r="Q6477" s="34">
        <v>0</v>
      </c>
    </row>
    <row r="6478" spans="1:17" ht="15.75" customHeight="1">
      <c r="A6478" s="24" t="s">
        <v>12982</v>
      </c>
      <c r="B6478" s="25" t="s">
        <v>184</v>
      </c>
      <c r="C6478" s="26" t="s">
        <v>178</v>
      </c>
      <c r="D6478" s="26">
        <v>50</v>
      </c>
      <c r="E6478" s="26"/>
      <c r="F6478" s="26" t="s">
        <v>192</v>
      </c>
      <c r="G6478" s="27"/>
      <c r="H6478" s="28" t="s">
        <v>236</v>
      </c>
      <c r="I6478" s="29" t="s">
        <v>13076</v>
      </c>
      <c r="J6478" s="30">
        <v>40</v>
      </c>
      <c r="K6478" s="31" t="s">
        <v>13077</v>
      </c>
      <c r="L6478" s="6">
        <v>-319.35203300000001</v>
      </c>
      <c r="M6478" s="32">
        <f t="shared" si="404"/>
        <v>191.61121980000001</v>
      </c>
      <c r="N6478" s="32">
        <f t="shared" si="405"/>
        <v>175.64361815000001</v>
      </c>
      <c r="O6478" s="32">
        <f t="shared" si="406"/>
        <v>159.6760165</v>
      </c>
      <c r="P6478" s="33">
        <f t="shared" si="407"/>
        <v>143.70841485</v>
      </c>
      <c r="Q6478" s="34">
        <v>1000</v>
      </c>
    </row>
    <row r="6479" spans="1:17" ht="15.75" customHeight="1">
      <c r="A6479" s="24" t="s">
        <v>12982</v>
      </c>
      <c r="B6479" s="25" t="s">
        <v>184</v>
      </c>
      <c r="C6479" s="26" t="s">
        <v>708</v>
      </c>
      <c r="D6479" s="26">
        <v>75</v>
      </c>
      <c r="E6479" s="26" t="s">
        <v>235</v>
      </c>
      <c r="F6479" s="26" t="s">
        <v>185</v>
      </c>
      <c r="G6479" s="27"/>
      <c r="H6479" s="28" t="s">
        <v>236</v>
      </c>
      <c r="I6479" s="29" t="s">
        <v>13078</v>
      </c>
      <c r="J6479" s="30">
        <v>30</v>
      </c>
      <c r="K6479" s="31" t="s">
        <v>13079</v>
      </c>
      <c r="L6479" s="6">
        <v>-415.18463800000006</v>
      </c>
      <c r="M6479" s="32">
        <f t="shared" si="404"/>
        <v>249.11078280000004</v>
      </c>
      <c r="N6479" s="32">
        <f t="shared" si="405"/>
        <v>228.35155090000003</v>
      </c>
      <c r="O6479" s="32">
        <f t="shared" si="406"/>
        <v>207.59231900000003</v>
      </c>
      <c r="P6479" s="33">
        <f t="shared" si="407"/>
        <v>186.8330871</v>
      </c>
      <c r="Q6479" s="34">
        <v>0</v>
      </c>
    </row>
    <row r="6480" spans="1:17" ht="15.75" customHeight="1">
      <c r="A6480" s="24" t="s">
        <v>12982</v>
      </c>
      <c r="B6480" s="25" t="s">
        <v>184</v>
      </c>
      <c r="C6480" s="26" t="s">
        <v>708</v>
      </c>
      <c r="D6480" s="26">
        <v>75</v>
      </c>
      <c r="E6480" s="26" t="s">
        <v>235</v>
      </c>
      <c r="F6480" s="26" t="s">
        <v>192</v>
      </c>
      <c r="G6480" s="27"/>
      <c r="H6480" s="28" t="s">
        <v>236</v>
      </c>
      <c r="I6480" s="29" t="s">
        <v>13080</v>
      </c>
      <c r="J6480" s="30">
        <v>30</v>
      </c>
      <c r="K6480" s="31" t="s">
        <v>13081</v>
      </c>
      <c r="L6480" s="6">
        <v>-535.31283300000007</v>
      </c>
      <c r="M6480" s="32">
        <f t="shared" si="404"/>
        <v>321.18769980000002</v>
      </c>
      <c r="N6480" s="32">
        <f t="shared" si="405"/>
        <v>294.42205815</v>
      </c>
      <c r="O6480" s="32">
        <f t="shared" si="406"/>
        <v>267.65641650000003</v>
      </c>
      <c r="P6480" s="33">
        <f t="shared" si="407"/>
        <v>240.89077485000001</v>
      </c>
      <c r="Q6480" s="34">
        <v>0</v>
      </c>
    </row>
    <row r="6481" spans="1:17" ht="15.75" customHeight="1">
      <c r="A6481" s="24" t="s">
        <v>12982</v>
      </c>
      <c r="B6481" s="25" t="s">
        <v>184</v>
      </c>
      <c r="C6481" s="26" t="s">
        <v>677</v>
      </c>
      <c r="D6481" s="26">
        <v>50</v>
      </c>
      <c r="E6481" s="26" t="s">
        <v>235</v>
      </c>
      <c r="F6481" s="26" t="s">
        <v>185</v>
      </c>
      <c r="G6481" s="27"/>
      <c r="H6481" s="28" t="s">
        <v>236</v>
      </c>
      <c r="I6481" s="29" t="s">
        <v>13082</v>
      </c>
      <c r="J6481" s="30">
        <v>40</v>
      </c>
      <c r="K6481" s="31" t="s">
        <v>13083</v>
      </c>
      <c r="L6481" s="6">
        <v>-163.32035500000001</v>
      </c>
      <c r="M6481" s="32">
        <f t="shared" si="404"/>
        <v>97.992213000000007</v>
      </c>
      <c r="N6481" s="32">
        <f t="shared" si="405"/>
        <v>89.826195249999998</v>
      </c>
      <c r="O6481" s="32">
        <f t="shared" si="406"/>
        <v>81.660177500000003</v>
      </c>
      <c r="P6481" s="33">
        <f t="shared" si="407"/>
        <v>73.494159749999994</v>
      </c>
      <c r="Q6481" s="34">
        <v>0</v>
      </c>
    </row>
    <row r="6482" spans="1:17" ht="15.75" customHeight="1">
      <c r="A6482" s="24" t="s">
        <v>12982</v>
      </c>
      <c r="B6482" s="25" t="s">
        <v>184</v>
      </c>
      <c r="C6482" s="26" t="s">
        <v>677</v>
      </c>
      <c r="D6482" s="26">
        <v>50</v>
      </c>
      <c r="E6482" s="26" t="s">
        <v>235</v>
      </c>
      <c r="F6482" s="26" t="s">
        <v>185</v>
      </c>
      <c r="G6482" s="27"/>
      <c r="H6482" s="28" t="s">
        <v>236</v>
      </c>
      <c r="I6482" s="29" t="s">
        <v>13084</v>
      </c>
      <c r="J6482" s="30">
        <v>40</v>
      </c>
      <c r="K6482" s="31" t="s">
        <v>13085</v>
      </c>
      <c r="L6482" s="6">
        <v>-149.01295200000001</v>
      </c>
      <c r="M6482" s="32">
        <f t="shared" si="404"/>
        <v>89.407771200000013</v>
      </c>
      <c r="N6482" s="32">
        <f t="shared" si="405"/>
        <v>81.957123600000003</v>
      </c>
      <c r="O6482" s="32">
        <f t="shared" si="406"/>
        <v>74.506476000000006</v>
      </c>
      <c r="P6482" s="33">
        <f t="shared" si="407"/>
        <v>67.055828399999996</v>
      </c>
      <c r="Q6482" s="34">
        <v>0</v>
      </c>
    </row>
    <row r="6483" spans="1:17" ht="15.75" customHeight="1">
      <c r="A6483" s="24" t="s">
        <v>12982</v>
      </c>
      <c r="B6483" s="25" t="s">
        <v>184</v>
      </c>
      <c r="C6483" s="26" t="s">
        <v>677</v>
      </c>
      <c r="D6483" s="26">
        <v>50</v>
      </c>
      <c r="E6483" s="26" t="s">
        <v>235</v>
      </c>
      <c r="F6483" s="26" t="s">
        <v>185</v>
      </c>
      <c r="G6483" s="27"/>
      <c r="H6483" s="28" t="s">
        <v>236</v>
      </c>
      <c r="I6483" s="29" t="s">
        <v>13086</v>
      </c>
      <c r="J6483" s="30">
        <v>40</v>
      </c>
      <c r="K6483" s="31" t="s">
        <v>13087</v>
      </c>
      <c r="L6483" s="6">
        <v>-130.92623500000002</v>
      </c>
      <c r="M6483" s="32">
        <f t="shared" si="404"/>
        <v>78.555741000000012</v>
      </c>
      <c r="N6483" s="32">
        <f t="shared" si="405"/>
        <v>72.009429250000011</v>
      </c>
      <c r="O6483" s="32">
        <f t="shared" si="406"/>
        <v>65.46311750000001</v>
      </c>
      <c r="P6483" s="33">
        <f t="shared" si="407"/>
        <v>58.916805750000009</v>
      </c>
      <c r="Q6483" s="34">
        <v>0</v>
      </c>
    </row>
    <row r="6484" spans="1:17" ht="15.75" customHeight="1">
      <c r="A6484" s="24" t="s">
        <v>12982</v>
      </c>
      <c r="B6484" s="25" t="s">
        <v>184</v>
      </c>
      <c r="C6484" s="26" t="s">
        <v>677</v>
      </c>
      <c r="D6484" s="26">
        <v>50</v>
      </c>
      <c r="E6484" s="26" t="s">
        <v>235</v>
      </c>
      <c r="F6484" s="26" t="s">
        <v>185</v>
      </c>
      <c r="G6484" s="27"/>
      <c r="H6484" s="28" t="s">
        <v>236</v>
      </c>
      <c r="I6484" s="29" t="s">
        <v>13088</v>
      </c>
      <c r="J6484" s="30">
        <v>40</v>
      </c>
      <c r="K6484" s="31" t="s">
        <v>13089</v>
      </c>
      <c r="L6484" s="6">
        <v>-150.362707</v>
      </c>
      <c r="M6484" s="32">
        <f t="shared" si="404"/>
        <v>90.217624199999989</v>
      </c>
      <c r="N6484" s="32">
        <f t="shared" si="405"/>
        <v>82.699488849999994</v>
      </c>
      <c r="O6484" s="32">
        <f t="shared" si="406"/>
        <v>75.1813535</v>
      </c>
      <c r="P6484" s="33">
        <f t="shared" si="407"/>
        <v>67.663218149999992</v>
      </c>
      <c r="Q6484" s="34">
        <v>1000</v>
      </c>
    </row>
    <row r="6485" spans="1:17" ht="15.75" customHeight="1">
      <c r="A6485" s="24" t="s">
        <v>12982</v>
      </c>
      <c r="B6485" s="25" t="s">
        <v>184</v>
      </c>
      <c r="C6485" s="26" t="s">
        <v>677</v>
      </c>
      <c r="D6485" s="26">
        <v>50</v>
      </c>
      <c r="E6485" s="26" t="s">
        <v>235</v>
      </c>
      <c r="F6485" s="26" t="s">
        <v>192</v>
      </c>
      <c r="G6485" s="27"/>
      <c r="H6485" s="28" t="s">
        <v>236</v>
      </c>
      <c r="I6485" s="29" t="s">
        <v>13090</v>
      </c>
      <c r="J6485" s="30">
        <v>40</v>
      </c>
      <c r="K6485" s="31" t="s">
        <v>13091</v>
      </c>
      <c r="L6485" s="6">
        <v>-283.988452</v>
      </c>
      <c r="M6485" s="32">
        <f t="shared" si="404"/>
        <v>170.39307120000001</v>
      </c>
      <c r="N6485" s="32">
        <f t="shared" si="405"/>
        <v>156.19364859999999</v>
      </c>
      <c r="O6485" s="32">
        <f t="shared" si="406"/>
        <v>141.994226</v>
      </c>
      <c r="P6485" s="33">
        <f t="shared" si="407"/>
        <v>127.79480339999998</v>
      </c>
      <c r="Q6485" s="34">
        <v>0</v>
      </c>
    </row>
    <row r="6486" spans="1:17" ht="15.75" customHeight="1">
      <c r="A6486" s="24" t="s">
        <v>12982</v>
      </c>
      <c r="B6486" s="25" t="s">
        <v>184</v>
      </c>
      <c r="C6486" s="26" t="s">
        <v>677</v>
      </c>
      <c r="D6486" s="26">
        <v>50</v>
      </c>
      <c r="E6486" s="26" t="s">
        <v>235</v>
      </c>
      <c r="F6486" s="26" t="s">
        <v>192</v>
      </c>
      <c r="G6486" s="27"/>
      <c r="H6486" s="28" t="s">
        <v>236</v>
      </c>
      <c r="I6486" s="29" t="s">
        <v>13092</v>
      </c>
      <c r="J6486" s="30">
        <v>40</v>
      </c>
      <c r="K6486" s="31" t="s">
        <v>13093</v>
      </c>
      <c r="L6486" s="6">
        <v>-268.33129400000001</v>
      </c>
      <c r="M6486" s="32">
        <f t="shared" si="404"/>
        <v>160.9987764</v>
      </c>
      <c r="N6486" s="32">
        <f t="shared" si="405"/>
        <v>147.58221170000002</v>
      </c>
      <c r="O6486" s="32">
        <f t="shared" si="406"/>
        <v>134.16564700000001</v>
      </c>
      <c r="P6486" s="33">
        <f t="shared" si="407"/>
        <v>120.7490823</v>
      </c>
      <c r="Q6486" s="34">
        <v>0</v>
      </c>
    </row>
    <row r="6487" spans="1:17" ht="15.75" customHeight="1">
      <c r="A6487" s="24" t="s">
        <v>12982</v>
      </c>
      <c r="B6487" s="25" t="s">
        <v>184</v>
      </c>
      <c r="C6487" s="26" t="s">
        <v>677</v>
      </c>
      <c r="D6487" s="26">
        <v>50</v>
      </c>
      <c r="E6487" s="26" t="s">
        <v>235</v>
      </c>
      <c r="F6487" s="26" t="s">
        <v>192</v>
      </c>
      <c r="G6487" s="27"/>
      <c r="H6487" s="28" t="s">
        <v>236</v>
      </c>
      <c r="I6487" s="29" t="s">
        <v>13094</v>
      </c>
      <c r="J6487" s="30">
        <v>40</v>
      </c>
      <c r="K6487" s="31" t="s">
        <v>13095</v>
      </c>
      <c r="L6487" s="6">
        <v>-264.28202899999997</v>
      </c>
      <c r="M6487" s="32">
        <f t="shared" si="404"/>
        <v>158.56921739999996</v>
      </c>
      <c r="N6487" s="32">
        <f t="shared" si="405"/>
        <v>145.35511594999997</v>
      </c>
      <c r="O6487" s="32">
        <f t="shared" si="406"/>
        <v>132.14101449999998</v>
      </c>
      <c r="P6487" s="33">
        <f t="shared" si="407"/>
        <v>118.92691304999997</v>
      </c>
      <c r="Q6487" s="34">
        <v>1000</v>
      </c>
    </row>
    <row r="6488" spans="1:17" ht="15.75" customHeight="1">
      <c r="A6488" s="24" t="s">
        <v>12982</v>
      </c>
      <c r="B6488" s="25" t="s">
        <v>184</v>
      </c>
      <c r="C6488" s="26" t="s">
        <v>677</v>
      </c>
      <c r="D6488" s="26">
        <v>75</v>
      </c>
      <c r="E6488" s="26" t="s">
        <v>235</v>
      </c>
      <c r="F6488" s="26" t="s">
        <v>185</v>
      </c>
      <c r="G6488" s="27"/>
      <c r="H6488" s="28" t="s">
        <v>236</v>
      </c>
      <c r="I6488" s="29" t="s">
        <v>13096</v>
      </c>
      <c r="J6488" s="30">
        <v>30</v>
      </c>
      <c r="K6488" s="31" t="s">
        <v>13097</v>
      </c>
      <c r="L6488" s="6">
        <v>-243.22585099999998</v>
      </c>
      <c r="M6488" s="32">
        <f t="shared" si="404"/>
        <v>145.93551059999999</v>
      </c>
      <c r="N6488" s="32">
        <f t="shared" si="405"/>
        <v>133.77421805</v>
      </c>
      <c r="O6488" s="32">
        <f t="shared" si="406"/>
        <v>121.61292549999999</v>
      </c>
      <c r="P6488" s="33">
        <f t="shared" si="407"/>
        <v>109.45163294999998</v>
      </c>
      <c r="Q6488" s="34">
        <v>0</v>
      </c>
    </row>
    <row r="6489" spans="1:17" ht="15.75" customHeight="1">
      <c r="A6489" s="24" t="s">
        <v>12982</v>
      </c>
      <c r="B6489" s="25" t="s">
        <v>184</v>
      </c>
      <c r="C6489" s="26" t="s">
        <v>677</v>
      </c>
      <c r="D6489" s="26">
        <v>75</v>
      </c>
      <c r="E6489" s="26" t="s">
        <v>235</v>
      </c>
      <c r="F6489" s="26" t="s">
        <v>192</v>
      </c>
      <c r="G6489" s="27"/>
      <c r="H6489" s="28" t="s">
        <v>236</v>
      </c>
      <c r="I6489" s="29" t="s">
        <v>13098</v>
      </c>
      <c r="J6489" s="30">
        <v>30</v>
      </c>
      <c r="K6489" s="31" t="s">
        <v>13099</v>
      </c>
      <c r="L6489" s="6">
        <v>-365.78360499999997</v>
      </c>
      <c r="M6489" s="32">
        <f t="shared" si="404"/>
        <v>219.47016299999999</v>
      </c>
      <c r="N6489" s="32">
        <f t="shared" si="405"/>
        <v>201.18098274999997</v>
      </c>
      <c r="O6489" s="32">
        <f t="shared" si="406"/>
        <v>182.89180249999998</v>
      </c>
      <c r="P6489" s="33">
        <f t="shared" si="407"/>
        <v>164.60262224999997</v>
      </c>
      <c r="Q6489" s="34">
        <v>0</v>
      </c>
    </row>
    <row r="6490" spans="1:17" ht="15.75" customHeight="1">
      <c r="A6490" s="24" t="s">
        <v>12982</v>
      </c>
      <c r="B6490" s="25" t="s">
        <v>184</v>
      </c>
      <c r="C6490" s="26" t="s">
        <v>677</v>
      </c>
      <c r="D6490" s="26">
        <v>75</v>
      </c>
      <c r="E6490" s="26" t="s">
        <v>256</v>
      </c>
      <c r="F6490" s="26" t="s">
        <v>185</v>
      </c>
      <c r="G6490" s="27"/>
      <c r="H6490" s="28" t="s">
        <v>236</v>
      </c>
      <c r="I6490" s="29" t="s">
        <v>13100</v>
      </c>
      <c r="J6490" s="30">
        <v>30</v>
      </c>
      <c r="K6490" s="31" t="s">
        <v>13101</v>
      </c>
      <c r="L6490" s="6">
        <v>-313.14316000000002</v>
      </c>
      <c r="M6490" s="32">
        <f t="shared" si="404"/>
        <v>187.885896</v>
      </c>
      <c r="N6490" s="32">
        <f t="shared" si="405"/>
        <v>172.22873800000002</v>
      </c>
      <c r="O6490" s="32">
        <f t="shared" si="406"/>
        <v>156.57158000000001</v>
      </c>
      <c r="P6490" s="33">
        <f t="shared" si="407"/>
        <v>140.914422</v>
      </c>
      <c r="Q6490" s="34">
        <v>0</v>
      </c>
    </row>
    <row r="6491" spans="1:17" ht="15.75" customHeight="1">
      <c r="A6491" s="24" t="s">
        <v>12982</v>
      </c>
      <c r="B6491" s="25" t="s">
        <v>184</v>
      </c>
      <c r="C6491" s="26" t="s">
        <v>677</v>
      </c>
      <c r="D6491" s="26">
        <v>75</v>
      </c>
      <c r="E6491" s="26" t="s">
        <v>256</v>
      </c>
      <c r="F6491" s="26" t="s">
        <v>192</v>
      </c>
      <c r="G6491" s="27"/>
      <c r="H6491" s="28" t="s">
        <v>236</v>
      </c>
      <c r="I6491" s="29" t="s">
        <v>13102</v>
      </c>
      <c r="J6491" s="30">
        <v>30</v>
      </c>
      <c r="K6491" s="31" t="s">
        <v>13103</v>
      </c>
      <c r="L6491" s="6">
        <v>-405.19645099999991</v>
      </c>
      <c r="M6491" s="32">
        <f t="shared" si="404"/>
        <v>243.11787059999995</v>
      </c>
      <c r="N6491" s="32">
        <f t="shared" si="405"/>
        <v>222.85804804999995</v>
      </c>
      <c r="O6491" s="32">
        <f t="shared" si="406"/>
        <v>202.59822549999996</v>
      </c>
      <c r="P6491" s="33">
        <f t="shared" si="407"/>
        <v>182.33840294999993</v>
      </c>
      <c r="Q6491" s="34">
        <v>0</v>
      </c>
    </row>
    <row r="6492" spans="1:17" ht="15.75" customHeight="1">
      <c r="A6492" s="24" t="s">
        <v>12982</v>
      </c>
      <c r="B6492" s="25" t="s">
        <v>184</v>
      </c>
      <c r="C6492" s="26" t="s">
        <v>680</v>
      </c>
      <c r="D6492" s="26">
        <v>50</v>
      </c>
      <c r="E6492" s="26" t="s">
        <v>235</v>
      </c>
      <c r="F6492" s="26" t="s">
        <v>185</v>
      </c>
      <c r="G6492" s="27"/>
      <c r="H6492" s="28" t="s">
        <v>236</v>
      </c>
      <c r="I6492" s="29" t="s">
        <v>13104</v>
      </c>
      <c r="J6492" s="30">
        <v>40</v>
      </c>
      <c r="K6492" s="31" t="s">
        <v>13105</v>
      </c>
      <c r="L6492" s="6">
        <v>-199.76373999999998</v>
      </c>
      <c r="M6492" s="32">
        <f t="shared" si="404"/>
        <v>119.85824399999998</v>
      </c>
      <c r="N6492" s="32">
        <f t="shared" si="405"/>
        <v>109.87005699999999</v>
      </c>
      <c r="O6492" s="32">
        <f t="shared" si="406"/>
        <v>99.881869999999992</v>
      </c>
      <c r="P6492" s="33">
        <f t="shared" si="407"/>
        <v>89.893682999999982</v>
      </c>
      <c r="Q6492" s="34">
        <v>0</v>
      </c>
    </row>
    <row r="6493" spans="1:17" ht="15.75" customHeight="1">
      <c r="A6493" s="24" t="s">
        <v>12982</v>
      </c>
      <c r="B6493" s="25" t="s">
        <v>184</v>
      </c>
      <c r="C6493" s="26" t="s">
        <v>680</v>
      </c>
      <c r="D6493" s="26">
        <v>50</v>
      </c>
      <c r="E6493" s="26" t="s">
        <v>235</v>
      </c>
      <c r="F6493" s="26" t="s">
        <v>185</v>
      </c>
      <c r="G6493" s="27"/>
      <c r="H6493" s="28" t="s">
        <v>236</v>
      </c>
      <c r="I6493" s="29" t="s">
        <v>13106</v>
      </c>
      <c r="J6493" s="30">
        <v>40</v>
      </c>
      <c r="K6493" s="31" t="s">
        <v>13107</v>
      </c>
      <c r="L6493" s="6">
        <v>-198.413985</v>
      </c>
      <c r="M6493" s="32">
        <f t="shared" si="404"/>
        <v>119.048391</v>
      </c>
      <c r="N6493" s="32">
        <f t="shared" si="405"/>
        <v>109.12769175</v>
      </c>
      <c r="O6493" s="32">
        <f t="shared" si="406"/>
        <v>99.206992499999998</v>
      </c>
      <c r="P6493" s="33">
        <f t="shared" si="407"/>
        <v>89.286293249999986</v>
      </c>
      <c r="Q6493" s="34">
        <v>1000</v>
      </c>
    </row>
    <row r="6494" spans="1:17" ht="15.75" customHeight="1">
      <c r="A6494" s="24" t="s">
        <v>12982</v>
      </c>
      <c r="B6494" s="25" t="s">
        <v>184</v>
      </c>
      <c r="C6494" s="26" t="s">
        <v>680</v>
      </c>
      <c r="D6494" s="26">
        <v>50</v>
      </c>
      <c r="E6494" s="26" t="s">
        <v>235</v>
      </c>
      <c r="F6494" s="26" t="s">
        <v>185</v>
      </c>
      <c r="G6494" s="27"/>
      <c r="H6494" s="28" t="s">
        <v>236</v>
      </c>
      <c r="I6494" s="29" t="s">
        <v>13108</v>
      </c>
      <c r="J6494" s="30">
        <v>40</v>
      </c>
      <c r="K6494" s="31" t="s">
        <v>13109</v>
      </c>
      <c r="L6494" s="6">
        <v>-197.06422999999998</v>
      </c>
      <c r="M6494" s="32">
        <f t="shared" si="404"/>
        <v>118.23853799999998</v>
      </c>
      <c r="N6494" s="32">
        <f t="shared" si="405"/>
        <v>108.38532649999999</v>
      </c>
      <c r="O6494" s="32">
        <f t="shared" si="406"/>
        <v>98.53211499999999</v>
      </c>
      <c r="P6494" s="33">
        <f t="shared" si="407"/>
        <v>88.678903499999976</v>
      </c>
      <c r="Q6494" s="34">
        <v>0</v>
      </c>
    </row>
    <row r="6495" spans="1:17" ht="15.75" customHeight="1">
      <c r="A6495" s="24" t="s">
        <v>12982</v>
      </c>
      <c r="B6495" s="25" t="s">
        <v>184</v>
      </c>
      <c r="C6495" s="26" t="s">
        <v>680</v>
      </c>
      <c r="D6495" s="26">
        <v>50</v>
      </c>
      <c r="E6495" s="26" t="s">
        <v>235</v>
      </c>
      <c r="F6495" s="26" t="s">
        <v>185</v>
      </c>
      <c r="G6495" s="27"/>
      <c r="H6495" s="28" t="s">
        <v>236</v>
      </c>
      <c r="I6495" s="29" t="s">
        <v>13110</v>
      </c>
      <c r="J6495" s="30">
        <v>40</v>
      </c>
      <c r="K6495" s="31" t="s">
        <v>13111</v>
      </c>
      <c r="L6495" s="6">
        <v>-198.14403400000003</v>
      </c>
      <c r="M6495" s="32">
        <f t="shared" si="404"/>
        <v>118.88642040000002</v>
      </c>
      <c r="N6495" s="32">
        <f t="shared" si="405"/>
        <v>108.97921870000002</v>
      </c>
      <c r="O6495" s="32">
        <f t="shared" si="406"/>
        <v>99.072017000000017</v>
      </c>
      <c r="P6495" s="33">
        <f t="shared" si="407"/>
        <v>89.164815300000001</v>
      </c>
      <c r="Q6495" s="34">
        <v>1000</v>
      </c>
    </row>
    <row r="6496" spans="1:17" ht="15.75" customHeight="1">
      <c r="A6496" s="24" t="s">
        <v>12982</v>
      </c>
      <c r="B6496" s="25" t="s">
        <v>184</v>
      </c>
      <c r="C6496" s="26" t="s">
        <v>680</v>
      </c>
      <c r="D6496" s="26">
        <v>50</v>
      </c>
      <c r="E6496" s="26" t="s">
        <v>235</v>
      </c>
      <c r="F6496" s="26" t="s">
        <v>185</v>
      </c>
      <c r="G6496" s="27"/>
      <c r="H6496" s="28" t="s">
        <v>236</v>
      </c>
      <c r="I6496" s="29" t="s">
        <v>13112</v>
      </c>
      <c r="J6496" s="30">
        <v>40</v>
      </c>
      <c r="K6496" s="31" t="s">
        <v>13113</v>
      </c>
      <c r="L6496" s="6">
        <v>-187.076043</v>
      </c>
      <c r="M6496" s="32">
        <f t="shared" si="404"/>
        <v>112.2456258</v>
      </c>
      <c r="N6496" s="32">
        <f t="shared" si="405"/>
        <v>102.89182364999999</v>
      </c>
      <c r="O6496" s="32">
        <f t="shared" si="406"/>
        <v>93.538021499999999</v>
      </c>
      <c r="P6496" s="33">
        <f t="shared" si="407"/>
        <v>84.184219349999992</v>
      </c>
      <c r="Q6496" s="34">
        <v>1000</v>
      </c>
    </row>
    <row r="6497" spans="1:17" ht="15.75" customHeight="1">
      <c r="A6497" s="24" t="s">
        <v>12982</v>
      </c>
      <c r="B6497" s="25" t="s">
        <v>184</v>
      </c>
      <c r="C6497" s="26" t="s">
        <v>680</v>
      </c>
      <c r="D6497" s="26">
        <v>50</v>
      </c>
      <c r="E6497" s="26" t="s">
        <v>235</v>
      </c>
      <c r="F6497" s="26" t="s">
        <v>192</v>
      </c>
      <c r="G6497" s="27"/>
      <c r="H6497" s="28" t="s">
        <v>236</v>
      </c>
      <c r="I6497" s="29" t="s">
        <v>13114</v>
      </c>
      <c r="J6497" s="30">
        <v>40</v>
      </c>
      <c r="K6497" s="31" t="s">
        <v>13115</v>
      </c>
      <c r="L6497" s="6">
        <v>-344.72742699999998</v>
      </c>
      <c r="M6497" s="32">
        <f t="shared" si="404"/>
        <v>206.83645619999999</v>
      </c>
      <c r="N6497" s="32">
        <f t="shared" si="405"/>
        <v>189.60008484999997</v>
      </c>
      <c r="O6497" s="32">
        <f t="shared" si="406"/>
        <v>172.36371349999999</v>
      </c>
      <c r="P6497" s="33">
        <f t="shared" si="407"/>
        <v>155.12734214999998</v>
      </c>
      <c r="Q6497" s="34">
        <v>1000</v>
      </c>
    </row>
    <row r="6498" spans="1:17" ht="15.75" customHeight="1">
      <c r="A6498" s="24" t="s">
        <v>12982</v>
      </c>
      <c r="B6498" s="25" t="s">
        <v>184</v>
      </c>
      <c r="C6498" s="26" t="s">
        <v>680</v>
      </c>
      <c r="D6498" s="26">
        <v>50</v>
      </c>
      <c r="E6498" s="26" t="s">
        <v>235</v>
      </c>
      <c r="F6498" s="26" t="s">
        <v>192</v>
      </c>
      <c r="G6498" s="27"/>
      <c r="H6498" s="28" t="s">
        <v>236</v>
      </c>
      <c r="I6498" s="29" t="s">
        <v>13116</v>
      </c>
      <c r="J6498" s="30">
        <v>40</v>
      </c>
      <c r="K6498" s="31" t="s">
        <v>13117</v>
      </c>
      <c r="L6498" s="6">
        <v>-320.70178799999996</v>
      </c>
      <c r="M6498" s="32">
        <f t="shared" si="404"/>
        <v>192.42107279999996</v>
      </c>
      <c r="N6498" s="32">
        <f t="shared" si="405"/>
        <v>176.38598339999999</v>
      </c>
      <c r="O6498" s="32">
        <f t="shared" si="406"/>
        <v>160.35089399999998</v>
      </c>
      <c r="P6498" s="33">
        <f t="shared" si="407"/>
        <v>144.31580459999998</v>
      </c>
      <c r="Q6498" s="34">
        <v>0</v>
      </c>
    </row>
    <row r="6499" spans="1:17" ht="15.75" customHeight="1">
      <c r="A6499" s="24" t="s">
        <v>12982</v>
      </c>
      <c r="B6499" s="25" t="s">
        <v>184</v>
      </c>
      <c r="C6499" s="26" t="s">
        <v>680</v>
      </c>
      <c r="D6499" s="26">
        <v>50</v>
      </c>
      <c r="E6499" s="26" t="s">
        <v>235</v>
      </c>
      <c r="F6499" s="26" t="s">
        <v>192</v>
      </c>
      <c r="G6499" s="27"/>
      <c r="H6499" s="28" t="s">
        <v>236</v>
      </c>
      <c r="I6499" s="29" t="s">
        <v>13118</v>
      </c>
      <c r="J6499" s="30">
        <v>40</v>
      </c>
      <c r="K6499" s="31" t="s">
        <v>13119</v>
      </c>
      <c r="L6499" s="6">
        <v>-356.87522200000001</v>
      </c>
      <c r="M6499" s="32">
        <f t="shared" si="404"/>
        <v>214.12513319999999</v>
      </c>
      <c r="N6499" s="32">
        <f t="shared" si="405"/>
        <v>196.2813721</v>
      </c>
      <c r="O6499" s="32">
        <f t="shared" si="406"/>
        <v>178.437611</v>
      </c>
      <c r="P6499" s="33">
        <f t="shared" si="407"/>
        <v>160.59384989999998</v>
      </c>
      <c r="Q6499" s="34">
        <v>1000</v>
      </c>
    </row>
    <row r="6500" spans="1:17" ht="15.75" customHeight="1">
      <c r="A6500" s="24" t="s">
        <v>12982</v>
      </c>
      <c r="B6500" s="25" t="s">
        <v>184</v>
      </c>
      <c r="C6500" s="26" t="s">
        <v>680</v>
      </c>
      <c r="D6500" s="26">
        <v>50</v>
      </c>
      <c r="E6500" s="26" t="s">
        <v>235</v>
      </c>
      <c r="F6500" s="26" t="s">
        <v>192</v>
      </c>
      <c r="G6500" s="27"/>
      <c r="H6500" s="28" t="s">
        <v>236</v>
      </c>
      <c r="I6500" s="29" t="s">
        <v>13120</v>
      </c>
      <c r="J6500" s="30">
        <v>40</v>
      </c>
      <c r="K6500" s="31" t="s">
        <v>13121</v>
      </c>
      <c r="L6500" s="6">
        <v>-316.65252299999997</v>
      </c>
      <c r="M6500" s="32">
        <f t="shared" si="404"/>
        <v>189.99151379999998</v>
      </c>
      <c r="N6500" s="32">
        <f t="shared" si="405"/>
        <v>174.15888764999997</v>
      </c>
      <c r="O6500" s="32">
        <f t="shared" si="406"/>
        <v>158.32626149999999</v>
      </c>
      <c r="P6500" s="33">
        <f t="shared" si="407"/>
        <v>142.49363534999998</v>
      </c>
      <c r="Q6500" s="34">
        <v>0</v>
      </c>
    </row>
    <row r="6501" spans="1:17" ht="15.75" customHeight="1">
      <c r="A6501" s="24" t="s">
        <v>12982</v>
      </c>
      <c r="B6501" s="25" t="s">
        <v>184</v>
      </c>
      <c r="C6501" s="26" t="s">
        <v>680</v>
      </c>
      <c r="D6501" s="26">
        <v>50</v>
      </c>
      <c r="E6501" s="26" t="s">
        <v>235</v>
      </c>
      <c r="F6501" s="26" t="s">
        <v>192</v>
      </c>
      <c r="G6501" s="27"/>
      <c r="H6501" s="28" t="s">
        <v>236</v>
      </c>
      <c r="I6501" s="29" t="s">
        <v>13122</v>
      </c>
      <c r="J6501" s="30">
        <v>40</v>
      </c>
      <c r="K6501" s="31" t="s">
        <v>13123</v>
      </c>
      <c r="L6501" s="6">
        <v>-312.33330700000005</v>
      </c>
      <c r="M6501" s="32">
        <f t="shared" si="404"/>
        <v>187.39998420000001</v>
      </c>
      <c r="N6501" s="32">
        <f t="shared" si="405"/>
        <v>171.78331885000003</v>
      </c>
      <c r="O6501" s="32">
        <f t="shared" si="406"/>
        <v>156.16665350000002</v>
      </c>
      <c r="P6501" s="33">
        <f t="shared" si="407"/>
        <v>140.54998815000002</v>
      </c>
      <c r="Q6501" s="34">
        <v>1000</v>
      </c>
    </row>
    <row r="6502" spans="1:17" ht="15.75" customHeight="1">
      <c r="A6502" s="24" t="s">
        <v>12982</v>
      </c>
      <c r="B6502" s="25" t="s">
        <v>184</v>
      </c>
      <c r="C6502" s="26" t="s">
        <v>680</v>
      </c>
      <c r="D6502" s="26">
        <v>50</v>
      </c>
      <c r="E6502" s="26" t="s">
        <v>235</v>
      </c>
      <c r="F6502" s="26" t="s">
        <v>192</v>
      </c>
      <c r="G6502" s="27"/>
      <c r="H6502" s="28" t="s">
        <v>236</v>
      </c>
      <c r="I6502" s="29" t="s">
        <v>13124</v>
      </c>
      <c r="J6502" s="30">
        <v>40</v>
      </c>
      <c r="K6502" s="31" t="s">
        <v>13125</v>
      </c>
      <c r="L6502" s="6">
        <v>-311.79340499999995</v>
      </c>
      <c r="M6502" s="32">
        <f t="shared" si="404"/>
        <v>187.07604299999997</v>
      </c>
      <c r="N6502" s="32">
        <f t="shared" si="405"/>
        <v>171.48637274999996</v>
      </c>
      <c r="O6502" s="32">
        <f t="shared" si="406"/>
        <v>155.89670249999998</v>
      </c>
      <c r="P6502" s="33">
        <f t="shared" si="407"/>
        <v>140.30703224999996</v>
      </c>
      <c r="Q6502" s="34">
        <v>1000</v>
      </c>
    </row>
    <row r="6503" spans="1:17" ht="15.75" customHeight="1">
      <c r="A6503" s="24" t="s">
        <v>12982</v>
      </c>
      <c r="B6503" s="25" t="s">
        <v>184</v>
      </c>
      <c r="C6503" s="26" t="s">
        <v>680</v>
      </c>
      <c r="D6503" s="26">
        <v>75</v>
      </c>
      <c r="E6503" s="26" t="s">
        <v>235</v>
      </c>
      <c r="F6503" s="26" t="s">
        <v>185</v>
      </c>
      <c r="G6503" s="27"/>
      <c r="H6503" s="28" t="s">
        <v>236</v>
      </c>
      <c r="I6503" s="29" t="s">
        <v>13126</v>
      </c>
      <c r="J6503" s="30">
        <v>30</v>
      </c>
      <c r="K6503" s="31" t="s">
        <v>13127</v>
      </c>
      <c r="L6503" s="6">
        <v>-281.828844</v>
      </c>
      <c r="M6503" s="32">
        <f t="shared" si="404"/>
        <v>169.09730639999998</v>
      </c>
      <c r="N6503" s="32">
        <f t="shared" si="405"/>
        <v>155.00586420000002</v>
      </c>
      <c r="O6503" s="32">
        <f t="shared" si="406"/>
        <v>140.914422</v>
      </c>
      <c r="P6503" s="33">
        <f t="shared" si="407"/>
        <v>126.82297979999998</v>
      </c>
      <c r="Q6503" s="34">
        <v>0</v>
      </c>
    </row>
    <row r="6504" spans="1:17" ht="15.75" customHeight="1">
      <c r="A6504" s="24" t="s">
        <v>12982</v>
      </c>
      <c r="B6504" s="25" t="s">
        <v>184</v>
      </c>
      <c r="C6504" s="26" t="s">
        <v>680</v>
      </c>
      <c r="D6504" s="26">
        <v>75</v>
      </c>
      <c r="E6504" s="26" t="s">
        <v>235</v>
      </c>
      <c r="F6504" s="26" t="s">
        <v>192</v>
      </c>
      <c r="G6504" s="27"/>
      <c r="H6504" s="28" t="s">
        <v>236</v>
      </c>
      <c r="I6504" s="29" t="s">
        <v>13128</v>
      </c>
      <c r="J6504" s="30">
        <v>30</v>
      </c>
      <c r="K6504" s="31" t="s">
        <v>13129</v>
      </c>
      <c r="L6504" s="6">
        <v>-403.03684300000003</v>
      </c>
      <c r="M6504" s="32">
        <f t="shared" si="404"/>
        <v>241.8221058</v>
      </c>
      <c r="N6504" s="32">
        <f t="shared" si="405"/>
        <v>221.67026365000001</v>
      </c>
      <c r="O6504" s="32">
        <f t="shared" si="406"/>
        <v>201.51842150000002</v>
      </c>
      <c r="P6504" s="33">
        <f t="shared" si="407"/>
        <v>181.36657934999999</v>
      </c>
      <c r="Q6504" s="34">
        <v>0</v>
      </c>
    </row>
    <row r="6505" spans="1:17" ht="15.75" customHeight="1">
      <c r="A6505" s="24" t="s">
        <v>12982</v>
      </c>
      <c r="B6505" s="25" t="s">
        <v>184</v>
      </c>
      <c r="C6505" s="26" t="s">
        <v>680</v>
      </c>
      <c r="D6505" s="26">
        <v>75</v>
      </c>
      <c r="E6505" s="26" t="s">
        <v>256</v>
      </c>
      <c r="F6505" s="26" t="s">
        <v>185</v>
      </c>
      <c r="G6505" s="27"/>
      <c r="H6505" s="28" t="s">
        <v>236</v>
      </c>
      <c r="I6505" s="29" t="s">
        <v>13130</v>
      </c>
      <c r="J6505" s="30">
        <v>30</v>
      </c>
      <c r="K6505" s="31" t="s">
        <v>13131</v>
      </c>
      <c r="L6505" s="6">
        <v>-310.44364999999999</v>
      </c>
      <c r="M6505" s="32">
        <f t="shared" si="404"/>
        <v>186.26618999999999</v>
      </c>
      <c r="N6505" s="32">
        <f t="shared" si="405"/>
        <v>170.74400749999998</v>
      </c>
      <c r="O6505" s="32">
        <f t="shared" si="406"/>
        <v>155.221825</v>
      </c>
      <c r="P6505" s="33">
        <f t="shared" si="407"/>
        <v>139.69964249999998</v>
      </c>
      <c r="Q6505" s="34">
        <v>0</v>
      </c>
    </row>
    <row r="6506" spans="1:17" ht="15.75" customHeight="1">
      <c r="A6506" s="24" t="s">
        <v>12982</v>
      </c>
      <c r="B6506" s="25" t="s">
        <v>184</v>
      </c>
      <c r="C6506" s="26" t="s">
        <v>683</v>
      </c>
      <c r="D6506" s="26">
        <v>50</v>
      </c>
      <c r="E6506" s="26" t="s">
        <v>235</v>
      </c>
      <c r="F6506" s="26" t="s">
        <v>185</v>
      </c>
      <c r="G6506" s="27"/>
      <c r="H6506" s="28" t="s">
        <v>236</v>
      </c>
      <c r="I6506" s="29" t="s">
        <v>13132</v>
      </c>
      <c r="J6506" s="30">
        <v>40</v>
      </c>
      <c r="K6506" s="31" t="s">
        <v>13133</v>
      </c>
      <c r="L6506" s="6">
        <v>-188.69574900000003</v>
      </c>
      <c r="M6506" s="32">
        <f t="shared" si="404"/>
        <v>113.21744940000002</v>
      </c>
      <c r="N6506" s="32">
        <f t="shared" si="405"/>
        <v>103.78266195000002</v>
      </c>
      <c r="O6506" s="32">
        <f t="shared" si="406"/>
        <v>94.347874500000017</v>
      </c>
      <c r="P6506" s="33">
        <f t="shared" si="407"/>
        <v>84.913087050000001</v>
      </c>
      <c r="Q6506" s="34">
        <v>0</v>
      </c>
    </row>
    <row r="6507" spans="1:17" ht="15.75" customHeight="1">
      <c r="A6507" s="24" t="s">
        <v>12982</v>
      </c>
      <c r="B6507" s="25" t="s">
        <v>184</v>
      </c>
      <c r="C6507" s="26" t="s">
        <v>683</v>
      </c>
      <c r="D6507" s="26">
        <v>50</v>
      </c>
      <c r="E6507" s="26" t="s">
        <v>235</v>
      </c>
      <c r="F6507" s="26" t="s">
        <v>185</v>
      </c>
      <c r="G6507" s="27"/>
      <c r="H6507" s="28" t="s">
        <v>236</v>
      </c>
      <c r="I6507" s="29" t="s">
        <v>13134</v>
      </c>
      <c r="J6507" s="30">
        <v>40</v>
      </c>
      <c r="K6507" s="31" t="s">
        <v>13135</v>
      </c>
      <c r="L6507" s="6">
        <v>-166.82971799999999</v>
      </c>
      <c r="M6507" s="32">
        <f t="shared" si="404"/>
        <v>100.09783079999998</v>
      </c>
      <c r="N6507" s="32">
        <f t="shared" si="405"/>
        <v>91.756344899999988</v>
      </c>
      <c r="O6507" s="32">
        <f t="shared" si="406"/>
        <v>83.414858999999993</v>
      </c>
      <c r="P6507" s="33">
        <f t="shared" si="407"/>
        <v>75.073373099999984</v>
      </c>
      <c r="Q6507" s="34">
        <v>0</v>
      </c>
    </row>
    <row r="6508" spans="1:17" ht="15.75" customHeight="1">
      <c r="A6508" s="24" t="s">
        <v>12982</v>
      </c>
      <c r="B6508" s="25" t="s">
        <v>184</v>
      </c>
      <c r="C6508" s="26" t="s">
        <v>683</v>
      </c>
      <c r="D6508" s="26">
        <v>50</v>
      </c>
      <c r="E6508" s="26" t="s">
        <v>235</v>
      </c>
      <c r="F6508" s="26" t="s">
        <v>192</v>
      </c>
      <c r="G6508" s="27"/>
      <c r="H6508" s="28" t="s">
        <v>236</v>
      </c>
      <c r="I6508" s="29" t="s">
        <v>13136</v>
      </c>
      <c r="J6508" s="30">
        <v>40</v>
      </c>
      <c r="K6508" s="31" t="s">
        <v>13137</v>
      </c>
      <c r="L6508" s="6">
        <v>-320.97173900000001</v>
      </c>
      <c r="M6508" s="32">
        <f t="shared" si="404"/>
        <v>192.58304340000001</v>
      </c>
      <c r="N6508" s="32">
        <f t="shared" si="405"/>
        <v>176.53445644999999</v>
      </c>
      <c r="O6508" s="32">
        <f t="shared" si="406"/>
        <v>160.48586950000001</v>
      </c>
      <c r="P6508" s="33">
        <f t="shared" si="407"/>
        <v>144.43728254999999</v>
      </c>
      <c r="Q6508" s="34">
        <v>1000</v>
      </c>
    </row>
    <row r="6509" spans="1:17" ht="15.75" customHeight="1">
      <c r="A6509" s="24" t="s">
        <v>12982</v>
      </c>
      <c r="B6509" s="25" t="s">
        <v>184</v>
      </c>
      <c r="C6509" s="26" t="s">
        <v>683</v>
      </c>
      <c r="D6509" s="26">
        <v>50</v>
      </c>
      <c r="E6509" s="26" t="s">
        <v>235</v>
      </c>
      <c r="F6509" s="26" t="s">
        <v>192</v>
      </c>
      <c r="G6509" s="27"/>
      <c r="H6509" s="28" t="s">
        <v>236</v>
      </c>
      <c r="I6509" s="29" t="s">
        <v>13138</v>
      </c>
      <c r="J6509" s="30">
        <v>40</v>
      </c>
      <c r="K6509" s="31" t="s">
        <v>13139</v>
      </c>
      <c r="L6509" s="6">
        <v>-309.63379700000002</v>
      </c>
      <c r="M6509" s="32">
        <f t="shared" si="404"/>
        <v>185.7802782</v>
      </c>
      <c r="N6509" s="32">
        <f t="shared" si="405"/>
        <v>170.29858835000002</v>
      </c>
      <c r="O6509" s="32">
        <f t="shared" si="406"/>
        <v>154.81689850000001</v>
      </c>
      <c r="P6509" s="33">
        <f t="shared" si="407"/>
        <v>139.33520865</v>
      </c>
      <c r="Q6509" s="34">
        <v>0</v>
      </c>
    </row>
    <row r="6510" spans="1:17" ht="15.75" customHeight="1">
      <c r="A6510" s="24" t="s">
        <v>12982</v>
      </c>
      <c r="B6510" s="25" t="s">
        <v>184</v>
      </c>
      <c r="C6510" s="26" t="s">
        <v>683</v>
      </c>
      <c r="D6510" s="26">
        <v>50</v>
      </c>
      <c r="E6510" s="26" t="s">
        <v>235</v>
      </c>
      <c r="F6510" s="26" t="s">
        <v>192</v>
      </c>
      <c r="G6510" s="27"/>
      <c r="H6510" s="28" t="s">
        <v>236</v>
      </c>
      <c r="I6510" s="29" t="s">
        <v>13140</v>
      </c>
      <c r="J6510" s="30">
        <v>40</v>
      </c>
      <c r="K6510" s="31" t="s">
        <v>13141</v>
      </c>
      <c r="L6510" s="6">
        <v>-347.15698600000002</v>
      </c>
      <c r="M6510" s="32">
        <f t="shared" si="404"/>
        <v>208.2941916</v>
      </c>
      <c r="N6510" s="32">
        <f t="shared" si="405"/>
        <v>190.93634230000001</v>
      </c>
      <c r="O6510" s="32">
        <f t="shared" si="406"/>
        <v>173.57849300000001</v>
      </c>
      <c r="P6510" s="33">
        <f t="shared" si="407"/>
        <v>156.22064369999998</v>
      </c>
      <c r="Q6510" s="34">
        <v>1000</v>
      </c>
    </row>
    <row r="6511" spans="1:17" ht="15.75" customHeight="1">
      <c r="A6511" s="24" t="s">
        <v>12982</v>
      </c>
      <c r="B6511" s="25" t="s">
        <v>184</v>
      </c>
      <c r="C6511" s="26" t="s">
        <v>683</v>
      </c>
      <c r="D6511" s="26">
        <v>50</v>
      </c>
      <c r="E6511" s="26" t="s">
        <v>235</v>
      </c>
      <c r="F6511" s="26" t="s">
        <v>192</v>
      </c>
      <c r="G6511" s="27"/>
      <c r="H6511" s="28" t="s">
        <v>236</v>
      </c>
      <c r="I6511" s="29" t="s">
        <v>13142</v>
      </c>
      <c r="J6511" s="30">
        <v>40</v>
      </c>
      <c r="K6511" s="31" t="s">
        <v>13143</v>
      </c>
      <c r="L6511" s="6">
        <v>-292.89683499999995</v>
      </c>
      <c r="M6511" s="32">
        <f t="shared" si="404"/>
        <v>175.73810099999997</v>
      </c>
      <c r="N6511" s="32">
        <f t="shared" si="405"/>
        <v>161.09325924999996</v>
      </c>
      <c r="O6511" s="32">
        <f t="shared" si="406"/>
        <v>146.44841749999998</v>
      </c>
      <c r="P6511" s="33">
        <f t="shared" si="407"/>
        <v>131.80357574999996</v>
      </c>
      <c r="Q6511" s="34">
        <v>0</v>
      </c>
    </row>
    <row r="6512" spans="1:17" ht="15.75" customHeight="1">
      <c r="A6512" s="24" t="s">
        <v>12982</v>
      </c>
      <c r="B6512" s="25" t="s">
        <v>184</v>
      </c>
      <c r="C6512" s="26" t="s">
        <v>683</v>
      </c>
      <c r="D6512" s="26">
        <v>75</v>
      </c>
      <c r="E6512" s="26" t="s">
        <v>235</v>
      </c>
      <c r="F6512" s="26" t="s">
        <v>185</v>
      </c>
      <c r="G6512" s="27"/>
      <c r="H6512" s="28" t="s">
        <v>236</v>
      </c>
      <c r="I6512" s="29" t="s">
        <v>13144</v>
      </c>
      <c r="J6512" s="30">
        <v>30</v>
      </c>
      <c r="K6512" s="31" t="s">
        <v>13145</v>
      </c>
      <c r="L6512" s="6">
        <v>-281.828844</v>
      </c>
      <c r="M6512" s="32">
        <f t="shared" si="404"/>
        <v>169.09730639999998</v>
      </c>
      <c r="N6512" s="32">
        <f t="shared" si="405"/>
        <v>155.00586420000002</v>
      </c>
      <c r="O6512" s="32">
        <f t="shared" si="406"/>
        <v>140.914422</v>
      </c>
      <c r="P6512" s="33">
        <f t="shared" si="407"/>
        <v>126.82297979999998</v>
      </c>
      <c r="Q6512" s="34">
        <v>0</v>
      </c>
    </row>
    <row r="6513" spans="1:17" ht="15.75" customHeight="1">
      <c r="A6513" s="24" t="s">
        <v>12982</v>
      </c>
      <c r="B6513" s="25" t="s">
        <v>184</v>
      </c>
      <c r="C6513" s="26" t="s">
        <v>683</v>
      </c>
      <c r="D6513" s="26">
        <v>75</v>
      </c>
      <c r="E6513" s="26" t="s">
        <v>235</v>
      </c>
      <c r="F6513" s="26" t="s">
        <v>192</v>
      </c>
      <c r="G6513" s="27"/>
      <c r="H6513" s="28" t="s">
        <v>236</v>
      </c>
      <c r="I6513" s="29" t="s">
        <v>13146</v>
      </c>
      <c r="J6513" s="30">
        <v>30</v>
      </c>
      <c r="K6513" s="31" t="s">
        <v>13147</v>
      </c>
      <c r="L6513" s="6">
        <v>-401.68708800000002</v>
      </c>
      <c r="M6513" s="32">
        <f t="shared" si="404"/>
        <v>241.0122528</v>
      </c>
      <c r="N6513" s="32">
        <f t="shared" si="405"/>
        <v>220.9278984</v>
      </c>
      <c r="O6513" s="32">
        <f t="shared" si="406"/>
        <v>200.84354400000001</v>
      </c>
      <c r="P6513" s="33">
        <f t="shared" si="407"/>
        <v>180.75918959999998</v>
      </c>
      <c r="Q6513" s="34">
        <v>0</v>
      </c>
    </row>
    <row r="6514" spans="1:17" ht="15.75" customHeight="1">
      <c r="A6514" s="24" t="s">
        <v>12982</v>
      </c>
      <c r="B6514" s="25" t="s">
        <v>184</v>
      </c>
      <c r="C6514" s="26" t="s">
        <v>683</v>
      </c>
      <c r="D6514" s="26">
        <v>75</v>
      </c>
      <c r="E6514" s="26" t="s">
        <v>256</v>
      </c>
      <c r="F6514" s="26" t="s">
        <v>185</v>
      </c>
      <c r="G6514" s="27"/>
      <c r="H6514" s="28" t="s">
        <v>236</v>
      </c>
      <c r="I6514" s="29" t="s">
        <v>13148</v>
      </c>
      <c r="J6514" s="30">
        <v>30</v>
      </c>
      <c r="K6514" s="31" t="s">
        <v>13149</v>
      </c>
      <c r="L6514" s="6">
        <v>-307.74414000000002</v>
      </c>
      <c r="M6514" s="32">
        <f t="shared" si="404"/>
        <v>184.64648399999999</v>
      </c>
      <c r="N6514" s="32">
        <f t="shared" si="405"/>
        <v>169.259277</v>
      </c>
      <c r="O6514" s="32">
        <f t="shared" si="406"/>
        <v>153.87207000000001</v>
      </c>
      <c r="P6514" s="33">
        <f t="shared" si="407"/>
        <v>138.48486299999999</v>
      </c>
      <c r="Q6514" s="34">
        <v>0</v>
      </c>
    </row>
    <row r="6515" spans="1:17" ht="15.75" customHeight="1">
      <c r="A6515" s="24" t="s">
        <v>12982</v>
      </c>
      <c r="B6515" s="25" t="s">
        <v>184</v>
      </c>
      <c r="C6515" s="26" t="s">
        <v>683</v>
      </c>
      <c r="D6515" s="26">
        <v>75</v>
      </c>
      <c r="E6515" s="26" t="s">
        <v>256</v>
      </c>
      <c r="F6515" s="26" t="s">
        <v>192</v>
      </c>
      <c r="G6515" s="27"/>
      <c r="H6515" s="28" t="s">
        <v>236</v>
      </c>
      <c r="I6515" s="29" t="s">
        <v>13150</v>
      </c>
      <c r="J6515" s="30">
        <v>30</v>
      </c>
      <c r="K6515" s="31" t="s">
        <v>13151</v>
      </c>
      <c r="L6515" s="6">
        <v>-428.95213899999999</v>
      </c>
      <c r="M6515" s="32">
        <f t="shared" si="404"/>
        <v>257.37128339999998</v>
      </c>
      <c r="N6515" s="32">
        <f t="shared" si="405"/>
        <v>235.92367644999999</v>
      </c>
      <c r="O6515" s="32">
        <f t="shared" si="406"/>
        <v>214.47606949999999</v>
      </c>
      <c r="P6515" s="33">
        <f t="shared" si="407"/>
        <v>193.02846254999997</v>
      </c>
      <c r="Q6515" s="34">
        <v>0</v>
      </c>
    </row>
    <row r="6516" spans="1:17" ht="15.75" customHeight="1">
      <c r="A6516" s="24" t="s">
        <v>12982</v>
      </c>
      <c r="B6516" s="25" t="s">
        <v>184</v>
      </c>
      <c r="C6516" s="26" t="s">
        <v>686</v>
      </c>
      <c r="D6516" s="26">
        <v>50</v>
      </c>
      <c r="E6516" s="26" t="s">
        <v>235</v>
      </c>
      <c r="F6516" s="26" t="s">
        <v>185</v>
      </c>
      <c r="G6516" s="27"/>
      <c r="H6516" s="28" t="s">
        <v>236</v>
      </c>
      <c r="I6516" s="29" t="s">
        <v>13152</v>
      </c>
      <c r="J6516" s="30">
        <v>40</v>
      </c>
      <c r="K6516" s="31" t="s">
        <v>13153</v>
      </c>
      <c r="L6516" s="6">
        <v>-159.54104100000001</v>
      </c>
      <c r="M6516" s="32">
        <f t="shared" si="404"/>
        <v>95.724624599999999</v>
      </c>
      <c r="N6516" s="32">
        <f t="shared" si="405"/>
        <v>87.747572550000001</v>
      </c>
      <c r="O6516" s="32">
        <f t="shared" si="406"/>
        <v>79.770520500000003</v>
      </c>
      <c r="P6516" s="33">
        <f t="shared" si="407"/>
        <v>71.793468449999992</v>
      </c>
      <c r="Q6516" s="34">
        <v>0</v>
      </c>
    </row>
    <row r="6517" spans="1:17" ht="15.75" customHeight="1">
      <c r="A6517" s="24" t="s">
        <v>12982</v>
      </c>
      <c r="B6517" s="25" t="s">
        <v>184</v>
      </c>
      <c r="C6517" s="26" t="s">
        <v>686</v>
      </c>
      <c r="D6517" s="26">
        <v>50</v>
      </c>
      <c r="E6517" s="26" t="s">
        <v>235</v>
      </c>
      <c r="F6517" s="26" t="s">
        <v>185</v>
      </c>
      <c r="G6517" s="27"/>
      <c r="H6517" s="28" t="s">
        <v>236</v>
      </c>
      <c r="I6517" s="29" t="s">
        <v>13154</v>
      </c>
      <c r="J6517" s="30">
        <v>40</v>
      </c>
      <c r="K6517" s="31" t="s">
        <v>13155</v>
      </c>
      <c r="L6517" s="6">
        <v>-154.68192300000001</v>
      </c>
      <c r="M6517" s="32">
        <f t="shared" si="404"/>
        <v>92.809153800000004</v>
      </c>
      <c r="N6517" s="32">
        <f t="shared" si="405"/>
        <v>85.075057650000005</v>
      </c>
      <c r="O6517" s="32">
        <f t="shared" si="406"/>
        <v>77.340961500000006</v>
      </c>
      <c r="P6517" s="33">
        <f t="shared" si="407"/>
        <v>69.606865349999993</v>
      </c>
      <c r="Q6517" s="34">
        <v>0</v>
      </c>
    </row>
    <row r="6518" spans="1:17" ht="15.75" customHeight="1">
      <c r="A6518" s="24" t="s">
        <v>12982</v>
      </c>
      <c r="B6518" s="25" t="s">
        <v>184</v>
      </c>
      <c r="C6518" s="26" t="s">
        <v>686</v>
      </c>
      <c r="D6518" s="26">
        <v>50</v>
      </c>
      <c r="E6518" s="26" t="s">
        <v>235</v>
      </c>
      <c r="F6518" s="26" t="s">
        <v>192</v>
      </c>
      <c r="G6518" s="27"/>
      <c r="H6518" s="28" t="s">
        <v>236</v>
      </c>
      <c r="I6518" s="29" t="s">
        <v>13156</v>
      </c>
      <c r="J6518" s="30">
        <v>40</v>
      </c>
      <c r="K6518" s="31" t="s">
        <v>13157</v>
      </c>
      <c r="L6518" s="6">
        <v>-280.47908899999999</v>
      </c>
      <c r="M6518" s="32">
        <f t="shared" si="404"/>
        <v>168.2874534</v>
      </c>
      <c r="N6518" s="32">
        <f t="shared" si="405"/>
        <v>154.26349894999998</v>
      </c>
      <c r="O6518" s="32">
        <f t="shared" si="406"/>
        <v>140.23954449999999</v>
      </c>
      <c r="P6518" s="33">
        <f t="shared" si="407"/>
        <v>126.21559004999997</v>
      </c>
      <c r="Q6518" s="34">
        <v>0</v>
      </c>
    </row>
    <row r="6519" spans="1:17" ht="15.75" customHeight="1">
      <c r="A6519" s="24" t="s">
        <v>12982</v>
      </c>
      <c r="B6519" s="25" t="s">
        <v>184</v>
      </c>
      <c r="C6519" s="26" t="s">
        <v>686</v>
      </c>
      <c r="D6519" s="26">
        <v>50</v>
      </c>
      <c r="E6519" s="26" t="s">
        <v>235</v>
      </c>
      <c r="F6519" s="26" t="s">
        <v>192</v>
      </c>
      <c r="G6519" s="27"/>
      <c r="H6519" s="28" t="s">
        <v>236</v>
      </c>
      <c r="I6519" s="29" t="s">
        <v>13158</v>
      </c>
      <c r="J6519" s="30">
        <v>40</v>
      </c>
      <c r="K6519" s="31" t="s">
        <v>13159</v>
      </c>
      <c r="L6519" s="6">
        <v>-265.90173499999997</v>
      </c>
      <c r="M6519" s="32">
        <f t="shared" si="404"/>
        <v>159.54104099999998</v>
      </c>
      <c r="N6519" s="32">
        <f t="shared" si="405"/>
        <v>146.24595424999998</v>
      </c>
      <c r="O6519" s="32">
        <f t="shared" si="406"/>
        <v>132.95086749999999</v>
      </c>
      <c r="P6519" s="33">
        <f t="shared" si="407"/>
        <v>119.65578074999996</v>
      </c>
      <c r="Q6519" s="34">
        <v>0</v>
      </c>
    </row>
    <row r="6520" spans="1:17" ht="15.75" customHeight="1">
      <c r="A6520" s="24" t="s">
        <v>12982</v>
      </c>
      <c r="B6520" s="25" t="s">
        <v>184</v>
      </c>
      <c r="C6520" s="26" t="s">
        <v>686</v>
      </c>
      <c r="D6520" s="26">
        <v>75</v>
      </c>
      <c r="E6520" s="26" t="s">
        <v>235</v>
      </c>
      <c r="F6520" s="26" t="s">
        <v>185</v>
      </c>
      <c r="G6520" s="27"/>
      <c r="H6520" s="28" t="s">
        <v>236</v>
      </c>
      <c r="I6520" s="29" t="s">
        <v>13160</v>
      </c>
      <c r="J6520" s="30">
        <v>30</v>
      </c>
      <c r="K6520" s="31" t="s">
        <v>13161</v>
      </c>
      <c r="L6520" s="6">
        <v>-262.12242099999997</v>
      </c>
      <c r="M6520" s="32">
        <f t="shared" si="404"/>
        <v>157.27345259999998</v>
      </c>
      <c r="N6520" s="32">
        <f t="shared" si="405"/>
        <v>144.16733154999997</v>
      </c>
      <c r="O6520" s="32">
        <f t="shared" si="406"/>
        <v>131.06121049999999</v>
      </c>
      <c r="P6520" s="33">
        <f t="shared" si="407"/>
        <v>117.95508944999997</v>
      </c>
      <c r="Q6520" s="34">
        <v>0</v>
      </c>
    </row>
    <row r="6521" spans="1:17" ht="15.75" customHeight="1">
      <c r="A6521" s="24" t="s">
        <v>12982</v>
      </c>
      <c r="B6521" s="25" t="s">
        <v>184</v>
      </c>
      <c r="C6521" s="26" t="s">
        <v>686</v>
      </c>
      <c r="D6521" s="26">
        <v>75</v>
      </c>
      <c r="E6521" s="26" t="s">
        <v>235</v>
      </c>
      <c r="F6521" s="26" t="s">
        <v>192</v>
      </c>
      <c r="G6521" s="27"/>
      <c r="H6521" s="28" t="s">
        <v>236</v>
      </c>
      <c r="I6521" s="29" t="s">
        <v>13162</v>
      </c>
      <c r="J6521" s="30">
        <v>30</v>
      </c>
      <c r="K6521" s="31" t="s">
        <v>13163</v>
      </c>
      <c r="L6521" s="6">
        <v>-380.63091000000003</v>
      </c>
      <c r="M6521" s="32">
        <f t="shared" si="404"/>
        <v>228.378546</v>
      </c>
      <c r="N6521" s="32">
        <f t="shared" si="405"/>
        <v>209.34700050000001</v>
      </c>
      <c r="O6521" s="32">
        <f t="shared" si="406"/>
        <v>190.31545500000001</v>
      </c>
      <c r="P6521" s="33">
        <f t="shared" si="407"/>
        <v>171.28390949999999</v>
      </c>
      <c r="Q6521" s="34">
        <v>0</v>
      </c>
    </row>
    <row r="6522" spans="1:17" ht="15.75" customHeight="1">
      <c r="A6522" s="24" t="s">
        <v>12982</v>
      </c>
      <c r="B6522" s="25" t="s">
        <v>184</v>
      </c>
      <c r="C6522" s="26" t="s">
        <v>686</v>
      </c>
      <c r="D6522" s="26">
        <v>75</v>
      </c>
      <c r="E6522" s="26" t="s">
        <v>256</v>
      </c>
      <c r="F6522" s="26" t="s">
        <v>185</v>
      </c>
      <c r="G6522" s="27"/>
      <c r="H6522" s="28" t="s">
        <v>236</v>
      </c>
      <c r="I6522" s="29" t="s">
        <v>13164</v>
      </c>
      <c r="J6522" s="30">
        <v>30</v>
      </c>
      <c r="K6522" s="31" t="s">
        <v>13165</v>
      </c>
      <c r="L6522" s="6">
        <v>-329.34021999999999</v>
      </c>
      <c r="M6522" s="32">
        <f t="shared" si="404"/>
        <v>197.60413199999999</v>
      </c>
      <c r="N6522" s="32">
        <f t="shared" si="405"/>
        <v>181.13712099999998</v>
      </c>
      <c r="O6522" s="32">
        <f t="shared" si="406"/>
        <v>164.67010999999999</v>
      </c>
      <c r="P6522" s="33">
        <f t="shared" si="407"/>
        <v>148.20309899999998</v>
      </c>
      <c r="Q6522" s="34">
        <v>0</v>
      </c>
    </row>
    <row r="6523" spans="1:17" ht="15.75" customHeight="1">
      <c r="A6523" s="24" t="s">
        <v>12982</v>
      </c>
      <c r="B6523" s="25" t="s">
        <v>184</v>
      </c>
      <c r="C6523" s="26" t="s">
        <v>686</v>
      </c>
      <c r="D6523" s="26">
        <v>75</v>
      </c>
      <c r="E6523" s="26" t="s">
        <v>256</v>
      </c>
      <c r="F6523" s="26" t="s">
        <v>192</v>
      </c>
      <c r="G6523" s="27"/>
      <c r="H6523" s="28" t="s">
        <v>236</v>
      </c>
      <c r="I6523" s="29" t="s">
        <v>13166</v>
      </c>
      <c r="J6523" s="30">
        <v>30</v>
      </c>
      <c r="K6523" s="31" t="s">
        <v>13167</v>
      </c>
      <c r="L6523" s="6">
        <v>-413.02502999999996</v>
      </c>
      <c r="M6523" s="32">
        <f t="shared" si="404"/>
        <v>247.81501799999995</v>
      </c>
      <c r="N6523" s="32">
        <f t="shared" si="405"/>
        <v>227.16376649999998</v>
      </c>
      <c r="O6523" s="32">
        <f t="shared" si="406"/>
        <v>206.51251499999998</v>
      </c>
      <c r="P6523" s="33">
        <f t="shared" si="407"/>
        <v>185.86126349999995</v>
      </c>
      <c r="Q6523" s="34">
        <v>0</v>
      </c>
    </row>
    <row r="6524" spans="1:17" ht="15.75" customHeight="1">
      <c r="A6524" s="24" t="s">
        <v>12982</v>
      </c>
      <c r="B6524" s="25" t="s">
        <v>667</v>
      </c>
      <c r="C6524" s="26" t="s">
        <v>178</v>
      </c>
      <c r="D6524" s="26">
        <v>50</v>
      </c>
      <c r="E6524" s="26" t="s">
        <v>235</v>
      </c>
      <c r="F6524" s="26" t="s">
        <v>185</v>
      </c>
      <c r="G6524" s="27"/>
      <c r="H6524" s="28" t="s">
        <v>236</v>
      </c>
      <c r="I6524" s="29" t="s">
        <v>13168</v>
      </c>
      <c r="J6524" s="30">
        <v>40</v>
      </c>
      <c r="K6524" s="31" t="s">
        <v>13169</v>
      </c>
      <c r="L6524" s="6">
        <v>-222.43962400000004</v>
      </c>
      <c r="M6524" s="32">
        <f t="shared" si="404"/>
        <v>133.46377440000003</v>
      </c>
      <c r="N6524" s="32">
        <f t="shared" si="405"/>
        <v>122.34179320000001</v>
      </c>
      <c r="O6524" s="32">
        <f t="shared" si="406"/>
        <v>111.21981200000002</v>
      </c>
      <c r="P6524" s="33">
        <f t="shared" si="407"/>
        <v>100.09783080000001</v>
      </c>
      <c r="Q6524" s="34">
        <v>0</v>
      </c>
    </row>
    <row r="6525" spans="1:17" ht="15.75" customHeight="1">
      <c r="A6525" s="24" t="s">
        <v>12982</v>
      </c>
      <c r="B6525" s="25" t="s">
        <v>667</v>
      </c>
      <c r="C6525" s="26" t="s">
        <v>178</v>
      </c>
      <c r="D6525" s="26">
        <v>50</v>
      </c>
      <c r="E6525" s="26" t="s">
        <v>235</v>
      </c>
      <c r="F6525" s="26" t="s">
        <v>185</v>
      </c>
      <c r="G6525" s="27"/>
      <c r="H6525" s="28" t="s">
        <v>236</v>
      </c>
      <c r="I6525" s="29" t="s">
        <v>13170</v>
      </c>
      <c r="J6525" s="30">
        <v>40</v>
      </c>
      <c r="K6525" s="31" t="s">
        <v>13171</v>
      </c>
      <c r="L6525" s="6">
        <v>-205.972613</v>
      </c>
      <c r="M6525" s="32">
        <f t="shared" si="404"/>
        <v>123.5835678</v>
      </c>
      <c r="N6525" s="32">
        <f t="shared" si="405"/>
        <v>113.28493714999999</v>
      </c>
      <c r="O6525" s="32">
        <f t="shared" si="406"/>
        <v>102.9863065</v>
      </c>
      <c r="P6525" s="33">
        <f t="shared" si="407"/>
        <v>92.687675849999991</v>
      </c>
      <c r="Q6525" s="34">
        <v>0</v>
      </c>
    </row>
    <row r="6526" spans="1:17" ht="15.75" customHeight="1">
      <c r="A6526" s="24" t="s">
        <v>12982</v>
      </c>
      <c r="B6526" s="25" t="s">
        <v>667</v>
      </c>
      <c r="C6526" s="26" t="s">
        <v>677</v>
      </c>
      <c r="D6526" s="26">
        <v>50</v>
      </c>
      <c r="E6526" s="26"/>
      <c r="F6526" s="26" t="s">
        <v>185</v>
      </c>
      <c r="G6526" s="27"/>
      <c r="H6526" s="28" t="s">
        <v>236</v>
      </c>
      <c r="I6526" s="29" t="s">
        <v>13172</v>
      </c>
      <c r="J6526" s="30">
        <v>40</v>
      </c>
      <c r="K6526" s="31" t="s">
        <v>13173</v>
      </c>
      <c r="L6526" s="6">
        <v>-145.77354</v>
      </c>
      <c r="M6526" s="32">
        <f t="shared" si="404"/>
        <v>87.464123999999998</v>
      </c>
      <c r="N6526" s="32">
        <f t="shared" si="405"/>
        <v>80.175446999999991</v>
      </c>
      <c r="O6526" s="32">
        <f t="shared" si="406"/>
        <v>72.886769999999999</v>
      </c>
      <c r="P6526" s="33">
        <f t="shared" si="407"/>
        <v>65.598092999999992</v>
      </c>
      <c r="Q6526" s="34">
        <v>0</v>
      </c>
    </row>
    <row r="6527" spans="1:17" ht="15.75" customHeight="1">
      <c r="A6527" s="24" t="s">
        <v>12982</v>
      </c>
      <c r="B6527" s="25" t="s">
        <v>667</v>
      </c>
      <c r="C6527" s="26" t="s">
        <v>677</v>
      </c>
      <c r="D6527" s="26">
        <v>50</v>
      </c>
      <c r="E6527" s="26" t="s">
        <v>235</v>
      </c>
      <c r="F6527" s="26" t="s">
        <v>185</v>
      </c>
      <c r="G6527" s="27"/>
      <c r="H6527" s="28" t="s">
        <v>236</v>
      </c>
      <c r="I6527" s="29" t="s">
        <v>13174</v>
      </c>
      <c r="J6527" s="30">
        <v>40</v>
      </c>
      <c r="K6527" s="31" t="s">
        <v>13175</v>
      </c>
      <c r="L6527" s="6">
        <v>-160.89079600000002</v>
      </c>
      <c r="M6527" s="32">
        <f t="shared" si="404"/>
        <v>96.534477600000017</v>
      </c>
      <c r="N6527" s="32">
        <f t="shared" si="405"/>
        <v>88.489937800000007</v>
      </c>
      <c r="O6527" s="32">
        <f t="shared" si="406"/>
        <v>80.445398000000012</v>
      </c>
      <c r="P6527" s="33">
        <f t="shared" si="407"/>
        <v>72.400858200000002</v>
      </c>
      <c r="Q6527" s="34">
        <v>0</v>
      </c>
    </row>
    <row r="6528" spans="1:17" ht="15.75" customHeight="1">
      <c r="A6528" s="24" t="s">
        <v>12982</v>
      </c>
      <c r="B6528" s="25" t="s">
        <v>667</v>
      </c>
      <c r="C6528" s="26" t="s">
        <v>677</v>
      </c>
      <c r="D6528" s="26">
        <v>50</v>
      </c>
      <c r="E6528" s="26" t="s">
        <v>235</v>
      </c>
      <c r="F6528" s="26" t="s">
        <v>192</v>
      </c>
      <c r="G6528" s="27"/>
      <c r="H6528" s="28" t="s">
        <v>236</v>
      </c>
      <c r="I6528" s="29" t="s">
        <v>13176</v>
      </c>
      <c r="J6528" s="30">
        <v>40</v>
      </c>
      <c r="K6528" s="31" t="s">
        <v>13177</v>
      </c>
      <c r="L6528" s="6">
        <v>-271.84065700000002</v>
      </c>
      <c r="M6528" s="32">
        <f t="shared" si="404"/>
        <v>163.1043942</v>
      </c>
      <c r="N6528" s="32">
        <f t="shared" si="405"/>
        <v>149.51236134999999</v>
      </c>
      <c r="O6528" s="32">
        <f t="shared" si="406"/>
        <v>135.92032850000001</v>
      </c>
      <c r="P6528" s="33">
        <f t="shared" si="407"/>
        <v>122.32829565</v>
      </c>
      <c r="Q6528" s="34">
        <v>0</v>
      </c>
    </row>
    <row r="6529" spans="1:17" ht="15.75" customHeight="1">
      <c r="A6529" s="24" t="s">
        <v>12982</v>
      </c>
      <c r="B6529" s="25" t="s">
        <v>667</v>
      </c>
      <c r="C6529" s="26" t="s">
        <v>677</v>
      </c>
      <c r="D6529" s="26">
        <v>75</v>
      </c>
      <c r="E6529" s="26" t="s">
        <v>235</v>
      </c>
      <c r="F6529" s="26" t="s">
        <v>185</v>
      </c>
      <c r="G6529" s="27"/>
      <c r="H6529" s="28" t="s">
        <v>236</v>
      </c>
      <c r="I6529" s="29" t="s">
        <v>13178</v>
      </c>
      <c r="J6529" s="30">
        <v>30</v>
      </c>
      <c r="K6529" s="31" t="s">
        <v>13179</v>
      </c>
      <c r="L6529" s="6">
        <v>-258.07315599999998</v>
      </c>
      <c r="M6529" s="32">
        <f t="shared" si="404"/>
        <v>154.8438936</v>
      </c>
      <c r="N6529" s="32">
        <f t="shared" si="405"/>
        <v>141.94023579999998</v>
      </c>
      <c r="O6529" s="32">
        <f t="shared" si="406"/>
        <v>129.03657799999999</v>
      </c>
      <c r="P6529" s="33">
        <f t="shared" si="407"/>
        <v>116.13292019999997</v>
      </c>
      <c r="Q6529" s="34">
        <v>0</v>
      </c>
    </row>
    <row r="6530" spans="1:17" ht="15.75" customHeight="1">
      <c r="A6530" s="24" t="s">
        <v>12982</v>
      </c>
      <c r="B6530" s="25" t="s">
        <v>667</v>
      </c>
      <c r="C6530" s="26" t="s">
        <v>677</v>
      </c>
      <c r="D6530" s="26">
        <v>75</v>
      </c>
      <c r="E6530" s="26" t="s">
        <v>235</v>
      </c>
      <c r="F6530" s="26" t="s">
        <v>192</v>
      </c>
      <c r="G6530" s="27"/>
      <c r="H6530" s="28" t="s">
        <v>236</v>
      </c>
      <c r="I6530" s="29" t="s">
        <v>13180</v>
      </c>
      <c r="J6530" s="30">
        <v>30</v>
      </c>
      <c r="K6530" s="31" t="s">
        <v>13181</v>
      </c>
      <c r="L6530" s="6">
        <v>-379.28115500000001</v>
      </c>
      <c r="M6530" s="32">
        <f t="shared" si="404"/>
        <v>227.568693</v>
      </c>
      <c r="N6530" s="32">
        <f t="shared" si="405"/>
        <v>208.60463525</v>
      </c>
      <c r="O6530" s="32">
        <f t="shared" si="406"/>
        <v>189.64057750000001</v>
      </c>
      <c r="P6530" s="33">
        <f t="shared" si="407"/>
        <v>170.67651974999998</v>
      </c>
      <c r="Q6530" s="34">
        <v>0</v>
      </c>
    </row>
    <row r="6531" spans="1:17" ht="15.75" customHeight="1">
      <c r="A6531" s="24" t="s">
        <v>12982</v>
      </c>
      <c r="B6531" s="25" t="s">
        <v>667</v>
      </c>
      <c r="C6531" s="26" t="s">
        <v>677</v>
      </c>
      <c r="D6531" s="26">
        <v>75</v>
      </c>
      <c r="E6531" s="26" t="s">
        <v>256</v>
      </c>
      <c r="F6531" s="26" t="s">
        <v>185</v>
      </c>
      <c r="G6531" s="27"/>
      <c r="H6531" s="28" t="s">
        <v>236</v>
      </c>
      <c r="I6531" s="29" t="s">
        <v>13182</v>
      </c>
      <c r="J6531" s="30">
        <v>30</v>
      </c>
      <c r="K6531" s="31" t="s">
        <v>13183</v>
      </c>
      <c r="L6531" s="6">
        <v>-327.99046499999997</v>
      </c>
      <c r="M6531" s="32">
        <f t="shared" si="404"/>
        <v>196.79427899999999</v>
      </c>
      <c r="N6531" s="32">
        <f t="shared" si="405"/>
        <v>180.39475574999997</v>
      </c>
      <c r="O6531" s="32">
        <f t="shared" si="406"/>
        <v>163.99523249999999</v>
      </c>
      <c r="P6531" s="33">
        <f t="shared" si="407"/>
        <v>147.59570924999997</v>
      </c>
      <c r="Q6531" s="34">
        <v>0</v>
      </c>
    </row>
    <row r="6532" spans="1:17" ht="15.75" customHeight="1">
      <c r="A6532" s="24" t="s">
        <v>12982</v>
      </c>
      <c r="B6532" s="25" t="s">
        <v>667</v>
      </c>
      <c r="C6532" s="26" t="s">
        <v>677</v>
      </c>
      <c r="D6532" s="26">
        <v>75</v>
      </c>
      <c r="E6532" s="26" t="s">
        <v>256</v>
      </c>
      <c r="F6532" s="26" t="s">
        <v>192</v>
      </c>
      <c r="G6532" s="27"/>
      <c r="H6532" s="28" t="s">
        <v>236</v>
      </c>
      <c r="I6532" s="29" t="s">
        <v>13184</v>
      </c>
      <c r="J6532" s="30">
        <v>30</v>
      </c>
      <c r="K6532" s="31" t="s">
        <v>13185</v>
      </c>
      <c r="L6532" s="6">
        <v>-419.77380500000004</v>
      </c>
      <c r="M6532" s="32">
        <f t="shared" ref="M6532:M6595" si="408">L6532*40%-L6532</f>
        <v>251.864283</v>
      </c>
      <c r="N6532" s="32">
        <f t="shared" ref="N6532:N6595" si="409">L6532*45%-L6532</f>
        <v>230.87559275000001</v>
      </c>
      <c r="O6532" s="32">
        <f t="shared" ref="O6532:O6595" si="410">L6532*50%-L6532</f>
        <v>209.88690250000002</v>
      </c>
      <c r="P6532" s="33">
        <f t="shared" ref="P6532:P6595" si="411">L6532*55%-L6532</f>
        <v>188.89821225</v>
      </c>
      <c r="Q6532" s="34">
        <v>0</v>
      </c>
    </row>
    <row r="6533" spans="1:17" ht="15.75" customHeight="1">
      <c r="A6533" s="24" t="s">
        <v>12982</v>
      </c>
      <c r="B6533" s="25" t="s">
        <v>667</v>
      </c>
      <c r="C6533" s="26" t="s">
        <v>680</v>
      </c>
      <c r="D6533" s="26">
        <v>50</v>
      </c>
      <c r="E6533" s="26"/>
      <c r="F6533" s="26" t="s">
        <v>185</v>
      </c>
      <c r="G6533" s="27"/>
      <c r="H6533" s="28" t="s">
        <v>236</v>
      </c>
      <c r="I6533" s="29" t="s">
        <v>13186</v>
      </c>
      <c r="J6533" s="30">
        <v>40</v>
      </c>
      <c r="K6533" s="31" t="s">
        <v>13187</v>
      </c>
      <c r="L6533" s="6">
        <v>-193.82481799999999</v>
      </c>
      <c r="M6533" s="32">
        <f t="shared" si="408"/>
        <v>116.29489079999999</v>
      </c>
      <c r="N6533" s="32">
        <f t="shared" si="409"/>
        <v>106.60364989999999</v>
      </c>
      <c r="O6533" s="32">
        <f t="shared" si="410"/>
        <v>96.912408999999997</v>
      </c>
      <c r="P6533" s="33">
        <f t="shared" si="411"/>
        <v>87.221168099999986</v>
      </c>
      <c r="Q6533" s="34">
        <v>0</v>
      </c>
    </row>
    <row r="6534" spans="1:17" ht="15.75" customHeight="1">
      <c r="A6534" s="24" t="s">
        <v>12982</v>
      </c>
      <c r="B6534" s="25" t="s">
        <v>667</v>
      </c>
      <c r="C6534" s="26" t="s">
        <v>680</v>
      </c>
      <c r="D6534" s="26">
        <v>50</v>
      </c>
      <c r="E6534" s="26" t="s">
        <v>235</v>
      </c>
      <c r="F6534" s="26" t="s">
        <v>192</v>
      </c>
      <c r="G6534" s="27"/>
      <c r="H6534" s="28" t="s">
        <v>236</v>
      </c>
      <c r="I6534" s="29" t="s">
        <v>13188</v>
      </c>
      <c r="J6534" s="30">
        <v>40</v>
      </c>
      <c r="K6534" s="31" t="s">
        <v>13189</v>
      </c>
      <c r="L6534" s="6">
        <v>-320.16188600000004</v>
      </c>
      <c r="M6534" s="32">
        <f t="shared" si="408"/>
        <v>192.09713160000001</v>
      </c>
      <c r="N6534" s="32">
        <f t="shared" si="409"/>
        <v>176.08903730000003</v>
      </c>
      <c r="O6534" s="32">
        <f t="shared" si="410"/>
        <v>160.08094300000002</v>
      </c>
      <c r="P6534" s="33">
        <f t="shared" si="411"/>
        <v>144.07284870000001</v>
      </c>
      <c r="Q6534" s="34">
        <v>0</v>
      </c>
    </row>
    <row r="6535" spans="1:17" ht="15.75" customHeight="1">
      <c r="A6535" s="24" t="s">
        <v>12982</v>
      </c>
      <c r="B6535" s="25" t="s">
        <v>667</v>
      </c>
      <c r="C6535" s="26" t="s">
        <v>680</v>
      </c>
      <c r="D6535" s="26">
        <v>75</v>
      </c>
      <c r="E6535" s="26" t="s">
        <v>235</v>
      </c>
      <c r="F6535" s="26" t="s">
        <v>185</v>
      </c>
      <c r="G6535" s="27"/>
      <c r="H6535" s="28" t="s">
        <v>236</v>
      </c>
      <c r="I6535" s="29" t="s">
        <v>13190</v>
      </c>
      <c r="J6535" s="30">
        <v>30</v>
      </c>
      <c r="K6535" s="31" t="s">
        <v>13191</v>
      </c>
      <c r="L6535" s="6">
        <v>-293.97663900000003</v>
      </c>
      <c r="M6535" s="32">
        <f t="shared" si="408"/>
        <v>176.38598340000001</v>
      </c>
      <c r="N6535" s="32">
        <f t="shared" si="409"/>
        <v>161.68715145000002</v>
      </c>
      <c r="O6535" s="32">
        <f t="shared" si="410"/>
        <v>146.98831950000002</v>
      </c>
      <c r="P6535" s="33">
        <f t="shared" si="411"/>
        <v>132.28948754999999</v>
      </c>
      <c r="Q6535" s="34">
        <v>1020</v>
      </c>
    </row>
    <row r="6536" spans="1:17" ht="15.75" customHeight="1">
      <c r="A6536" s="24" t="s">
        <v>12982</v>
      </c>
      <c r="B6536" s="25" t="s">
        <v>667</v>
      </c>
      <c r="C6536" s="26" t="s">
        <v>680</v>
      </c>
      <c r="D6536" s="26">
        <v>75</v>
      </c>
      <c r="E6536" s="26" t="s">
        <v>235</v>
      </c>
      <c r="F6536" s="26" t="s">
        <v>192</v>
      </c>
      <c r="G6536" s="27"/>
      <c r="H6536" s="28" t="s">
        <v>236</v>
      </c>
      <c r="I6536" s="29" t="s">
        <v>13192</v>
      </c>
      <c r="J6536" s="30">
        <v>30</v>
      </c>
      <c r="K6536" s="31" t="s">
        <v>13193</v>
      </c>
      <c r="L6536" s="6">
        <v>-417.61419699999993</v>
      </c>
      <c r="M6536" s="32">
        <f t="shared" si="408"/>
        <v>250.56851819999994</v>
      </c>
      <c r="N6536" s="32">
        <f t="shared" si="409"/>
        <v>229.68780834999995</v>
      </c>
      <c r="O6536" s="32">
        <f t="shared" si="410"/>
        <v>208.80709849999997</v>
      </c>
      <c r="P6536" s="33">
        <f t="shared" si="411"/>
        <v>187.92638864999995</v>
      </c>
      <c r="Q6536" s="34">
        <v>0</v>
      </c>
    </row>
    <row r="6537" spans="1:17" ht="15.75" customHeight="1">
      <c r="A6537" s="24" t="s">
        <v>12982</v>
      </c>
      <c r="B6537" s="25" t="s">
        <v>667</v>
      </c>
      <c r="C6537" s="26" t="s">
        <v>683</v>
      </c>
      <c r="D6537" s="26">
        <v>50</v>
      </c>
      <c r="E6537" s="26" t="s">
        <v>235</v>
      </c>
      <c r="F6537" s="26" t="s">
        <v>185</v>
      </c>
      <c r="G6537" s="27"/>
      <c r="H6537" s="28" t="s">
        <v>236</v>
      </c>
      <c r="I6537" s="29" t="s">
        <v>13194</v>
      </c>
      <c r="J6537" s="30">
        <v>40</v>
      </c>
      <c r="K6537" s="31" t="s">
        <v>13195</v>
      </c>
      <c r="L6537" s="6">
        <v>-185.45633700000002</v>
      </c>
      <c r="M6537" s="32">
        <f t="shared" si="408"/>
        <v>111.27380220000001</v>
      </c>
      <c r="N6537" s="32">
        <f t="shared" si="409"/>
        <v>102.00098535000001</v>
      </c>
      <c r="O6537" s="32">
        <f t="shared" si="410"/>
        <v>92.72816850000001</v>
      </c>
      <c r="P6537" s="33">
        <f t="shared" si="411"/>
        <v>83.455351649999997</v>
      </c>
      <c r="Q6537" s="34">
        <v>0</v>
      </c>
    </row>
    <row r="6538" spans="1:17" ht="15.75" customHeight="1">
      <c r="A6538" s="24" t="s">
        <v>12982</v>
      </c>
      <c r="B6538" s="25" t="s">
        <v>667</v>
      </c>
      <c r="C6538" s="26" t="s">
        <v>683</v>
      </c>
      <c r="D6538" s="26">
        <v>50</v>
      </c>
      <c r="E6538" s="26" t="s">
        <v>235</v>
      </c>
      <c r="F6538" s="26" t="s">
        <v>192</v>
      </c>
      <c r="G6538" s="27"/>
      <c r="H6538" s="28" t="s">
        <v>236</v>
      </c>
      <c r="I6538" s="29" t="s">
        <v>13196</v>
      </c>
      <c r="J6538" s="30">
        <v>40</v>
      </c>
      <c r="K6538" s="31" t="s">
        <v>13197</v>
      </c>
      <c r="L6538" s="6">
        <v>-296.40619800000002</v>
      </c>
      <c r="M6538" s="32">
        <f t="shared" si="408"/>
        <v>177.8437188</v>
      </c>
      <c r="N6538" s="32">
        <f t="shared" si="409"/>
        <v>163.02340889999999</v>
      </c>
      <c r="O6538" s="32">
        <f t="shared" si="410"/>
        <v>148.20309900000001</v>
      </c>
      <c r="P6538" s="33">
        <f t="shared" si="411"/>
        <v>133.3827891</v>
      </c>
      <c r="Q6538" s="34">
        <v>0</v>
      </c>
    </row>
    <row r="6539" spans="1:17" ht="15.75" customHeight="1">
      <c r="A6539" s="24" t="s">
        <v>12982</v>
      </c>
      <c r="B6539" s="25" t="s">
        <v>667</v>
      </c>
      <c r="C6539" s="26" t="s">
        <v>683</v>
      </c>
      <c r="D6539" s="26">
        <v>75</v>
      </c>
      <c r="E6539" s="26" t="s">
        <v>235</v>
      </c>
      <c r="F6539" s="26" t="s">
        <v>185</v>
      </c>
      <c r="G6539" s="27"/>
      <c r="H6539" s="28" t="s">
        <v>236</v>
      </c>
      <c r="I6539" s="29" t="s">
        <v>13198</v>
      </c>
      <c r="J6539" s="30">
        <v>30</v>
      </c>
      <c r="K6539" s="31" t="s">
        <v>13199</v>
      </c>
      <c r="L6539" s="6">
        <v>-293.97663900000003</v>
      </c>
      <c r="M6539" s="32">
        <f t="shared" si="408"/>
        <v>176.38598340000001</v>
      </c>
      <c r="N6539" s="32">
        <f t="shared" si="409"/>
        <v>161.68715145000002</v>
      </c>
      <c r="O6539" s="32">
        <f t="shared" si="410"/>
        <v>146.98831950000002</v>
      </c>
      <c r="P6539" s="33">
        <f t="shared" si="411"/>
        <v>132.28948754999999</v>
      </c>
      <c r="Q6539" s="34">
        <v>0</v>
      </c>
    </row>
    <row r="6540" spans="1:17" ht="15.75" customHeight="1">
      <c r="A6540" s="24" t="s">
        <v>12982</v>
      </c>
      <c r="B6540" s="25" t="s">
        <v>667</v>
      </c>
      <c r="C6540" s="26" t="s">
        <v>683</v>
      </c>
      <c r="D6540" s="26">
        <v>75</v>
      </c>
      <c r="E6540" s="26" t="s">
        <v>235</v>
      </c>
      <c r="F6540" s="26" t="s">
        <v>192</v>
      </c>
      <c r="G6540" s="27"/>
      <c r="H6540" s="28" t="s">
        <v>236</v>
      </c>
      <c r="I6540" s="29" t="s">
        <v>13200</v>
      </c>
      <c r="J6540" s="30">
        <v>30</v>
      </c>
      <c r="K6540" s="31" t="s">
        <v>13201</v>
      </c>
      <c r="L6540" s="6">
        <v>-367.67326200000002</v>
      </c>
      <c r="M6540" s="32">
        <f t="shared" si="408"/>
        <v>220.6039572</v>
      </c>
      <c r="N6540" s="32">
        <f t="shared" si="409"/>
        <v>202.22029410000002</v>
      </c>
      <c r="O6540" s="32">
        <f t="shared" si="410"/>
        <v>183.83663100000001</v>
      </c>
      <c r="P6540" s="33">
        <f t="shared" si="411"/>
        <v>165.4529679</v>
      </c>
      <c r="Q6540" s="34">
        <v>0</v>
      </c>
    </row>
    <row r="6541" spans="1:17" ht="15.75" customHeight="1">
      <c r="A6541" s="24" t="s">
        <v>12982</v>
      </c>
      <c r="B6541" s="25" t="s">
        <v>667</v>
      </c>
      <c r="C6541" s="26" t="s">
        <v>683</v>
      </c>
      <c r="D6541" s="26">
        <v>75</v>
      </c>
      <c r="E6541" s="26" t="s">
        <v>256</v>
      </c>
      <c r="F6541" s="26" t="s">
        <v>185</v>
      </c>
      <c r="G6541" s="27"/>
      <c r="H6541" s="28" t="s">
        <v>236</v>
      </c>
      <c r="I6541" s="29" t="s">
        <v>13202</v>
      </c>
      <c r="J6541" s="30">
        <v>30</v>
      </c>
      <c r="K6541" s="31" t="s">
        <v>13203</v>
      </c>
      <c r="L6541" s="6">
        <v>-323.94119999999998</v>
      </c>
      <c r="M6541" s="32">
        <f t="shared" si="408"/>
        <v>194.36471999999998</v>
      </c>
      <c r="N6541" s="32">
        <f t="shared" si="409"/>
        <v>178.16765999999998</v>
      </c>
      <c r="O6541" s="32">
        <f t="shared" si="410"/>
        <v>161.97059999999999</v>
      </c>
      <c r="P6541" s="33">
        <f t="shared" si="411"/>
        <v>145.77353999999997</v>
      </c>
      <c r="Q6541" s="34">
        <v>0</v>
      </c>
    </row>
    <row r="6542" spans="1:17" ht="15.75" customHeight="1">
      <c r="A6542" s="24" t="s">
        <v>12982</v>
      </c>
      <c r="B6542" s="25" t="s">
        <v>667</v>
      </c>
      <c r="C6542" s="26" t="s">
        <v>683</v>
      </c>
      <c r="D6542" s="26">
        <v>75</v>
      </c>
      <c r="E6542" s="26" t="s">
        <v>256</v>
      </c>
      <c r="F6542" s="26" t="s">
        <v>192</v>
      </c>
      <c r="G6542" s="27"/>
      <c r="H6542" s="28" t="s">
        <v>236</v>
      </c>
      <c r="I6542" s="29" t="s">
        <v>13204</v>
      </c>
      <c r="J6542" s="30">
        <v>30</v>
      </c>
      <c r="K6542" s="31" t="s">
        <v>13205</v>
      </c>
      <c r="L6542" s="6">
        <v>-397.63782300000003</v>
      </c>
      <c r="M6542" s="32">
        <f t="shared" si="408"/>
        <v>238.58269380000002</v>
      </c>
      <c r="N6542" s="32">
        <f t="shared" si="409"/>
        <v>218.70080265000001</v>
      </c>
      <c r="O6542" s="32">
        <f t="shared" si="410"/>
        <v>198.81891150000001</v>
      </c>
      <c r="P6542" s="33">
        <f t="shared" si="411"/>
        <v>178.93702034999998</v>
      </c>
      <c r="Q6542" s="34">
        <v>0</v>
      </c>
    </row>
    <row r="6543" spans="1:17" ht="15.75" customHeight="1">
      <c r="A6543" s="24" t="s">
        <v>12982</v>
      </c>
      <c r="B6543" s="25" t="s">
        <v>667</v>
      </c>
      <c r="C6543" s="26" t="s">
        <v>686</v>
      </c>
      <c r="D6543" s="26">
        <v>50</v>
      </c>
      <c r="E6543" s="26" t="s">
        <v>235</v>
      </c>
      <c r="F6543" s="26" t="s">
        <v>185</v>
      </c>
      <c r="G6543" s="27"/>
      <c r="H6543" s="28" t="s">
        <v>236</v>
      </c>
      <c r="I6543" s="29" t="s">
        <v>13206</v>
      </c>
      <c r="J6543" s="30">
        <v>40</v>
      </c>
      <c r="K6543" s="31" t="s">
        <v>13207</v>
      </c>
      <c r="L6543" s="6">
        <v>-166.55976700000002</v>
      </c>
      <c r="M6543" s="32">
        <f t="shared" si="408"/>
        <v>99.935860200000008</v>
      </c>
      <c r="N6543" s="32">
        <f t="shared" si="409"/>
        <v>91.607871850000009</v>
      </c>
      <c r="O6543" s="32">
        <f t="shared" si="410"/>
        <v>83.279883500000011</v>
      </c>
      <c r="P6543" s="33">
        <f t="shared" si="411"/>
        <v>74.951895149999999</v>
      </c>
      <c r="Q6543" s="34">
        <v>0</v>
      </c>
    </row>
    <row r="6544" spans="1:17" ht="15.75" customHeight="1">
      <c r="A6544" s="24" t="s">
        <v>12982</v>
      </c>
      <c r="B6544" s="25" t="s">
        <v>667</v>
      </c>
      <c r="C6544" s="26" t="s">
        <v>686</v>
      </c>
      <c r="D6544" s="26">
        <v>50</v>
      </c>
      <c r="E6544" s="26" t="s">
        <v>235</v>
      </c>
      <c r="F6544" s="26" t="s">
        <v>192</v>
      </c>
      <c r="G6544" s="27"/>
      <c r="H6544" s="28" t="s">
        <v>236</v>
      </c>
      <c r="I6544" s="29" t="s">
        <v>13208</v>
      </c>
      <c r="J6544" s="30">
        <v>40</v>
      </c>
      <c r="K6544" s="31" t="s">
        <v>13209</v>
      </c>
      <c r="L6544" s="6">
        <v>-277.50962800000002</v>
      </c>
      <c r="M6544" s="32">
        <f t="shared" si="408"/>
        <v>166.50577680000001</v>
      </c>
      <c r="N6544" s="32">
        <f t="shared" si="409"/>
        <v>152.63029540000002</v>
      </c>
      <c r="O6544" s="32">
        <f t="shared" si="410"/>
        <v>138.75481400000001</v>
      </c>
      <c r="P6544" s="33">
        <f t="shared" si="411"/>
        <v>124.8793326</v>
      </c>
      <c r="Q6544" s="34">
        <v>0</v>
      </c>
    </row>
    <row r="6545" spans="1:17" ht="15.75" customHeight="1">
      <c r="A6545" s="24" t="s">
        <v>12982</v>
      </c>
      <c r="B6545" s="25" t="s">
        <v>667</v>
      </c>
      <c r="C6545" s="26" t="s">
        <v>686</v>
      </c>
      <c r="D6545" s="26">
        <v>75</v>
      </c>
      <c r="E6545" s="26" t="s">
        <v>235</v>
      </c>
      <c r="F6545" s="26" t="s">
        <v>185</v>
      </c>
      <c r="G6545" s="27"/>
      <c r="H6545" s="28" t="s">
        <v>236</v>
      </c>
      <c r="I6545" s="29" t="s">
        <v>13210</v>
      </c>
      <c r="J6545" s="30">
        <v>30</v>
      </c>
      <c r="K6545" s="31" t="s">
        <v>13211</v>
      </c>
      <c r="L6545" s="6">
        <v>-274.00026499999996</v>
      </c>
      <c r="M6545" s="32">
        <f t="shared" si="408"/>
        <v>164.40015899999997</v>
      </c>
      <c r="N6545" s="32">
        <f t="shared" si="409"/>
        <v>150.70014574999999</v>
      </c>
      <c r="O6545" s="32">
        <f t="shared" si="410"/>
        <v>137.00013249999998</v>
      </c>
      <c r="P6545" s="33">
        <f t="shared" si="411"/>
        <v>123.30011924999997</v>
      </c>
      <c r="Q6545" s="34">
        <v>0</v>
      </c>
    </row>
    <row r="6546" spans="1:17" ht="15.75" customHeight="1">
      <c r="A6546" s="24" t="s">
        <v>12982</v>
      </c>
      <c r="B6546" s="25" t="s">
        <v>667</v>
      </c>
      <c r="C6546" s="26" t="s">
        <v>686</v>
      </c>
      <c r="D6546" s="26">
        <v>75</v>
      </c>
      <c r="E6546" s="26" t="s">
        <v>235</v>
      </c>
      <c r="F6546" s="26" t="s">
        <v>192</v>
      </c>
      <c r="G6546" s="27"/>
      <c r="H6546" s="28" t="s">
        <v>236</v>
      </c>
      <c r="I6546" s="29" t="s">
        <v>13212</v>
      </c>
      <c r="J6546" s="30">
        <v>30</v>
      </c>
      <c r="K6546" s="31" t="s">
        <v>13213</v>
      </c>
      <c r="L6546" s="6">
        <v>-395.47821499999998</v>
      </c>
      <c r="M6546" s="32">
        <f t="shared" si="408"/>
        <v>237.28692899999999</v>
      </c>
      <c r="N6546" s="32">
        <f t="shared" si="409"/>
        <v>217.51301824999999</v>
      </c>
      <c r="O6546" s="32">
        <f t="shared" si="410"/>
        <v>197.73910749999999</v>
      </c>
      <c r="P6546" s="33">
        <f t="shared" si="411"/>
        <v>177.96519674999996</v>
      </c>
      <c r="Q6546" s="34">
        <v>0</v>
      </c>
    </row>
    <row r="6547" spans="1:17" ht="15.75" customHeight="1">
      <c r="A6547" s="24" t="s">
        <v>12982</v>
      </c>
      <c r="B6547" s="25" t="s">
        <v>667</v>
      </c>
      <c r="C6547" s="26" t="s">
        <v>686</v>
      </c>
      <c r="D6547" s="26">
        <v>75</v>
      </c>
      <c r="E6547" s="26" t="s">
        <v>256</v>
      </c>
      <c r="F6547" s="26" t="s">
        <v>185</v>
      </c>
      <c r="G6547" s="27"/>
      <c r="H6547" s="28" t="s">
        <v>236</v>
      </c>
      <c r="I6547" s="29" t="s">
        <v>13214</v>
      </c>
      <c r="J6547" s="30">
        <v>30</v>
      </c>
      <c r="K6547" s="31" t="s">
        <v>13215</v>
      </c>
      <c r="L6547" s="6">
        <v>-343.917574</v>
      </c>
      <c r="M6547" s="32">
        <f t="shared" si="408"/>
        <v>206.35054439999999</v>
      </c>
      <c r="N6547" s="32">
        <f t="shared" si="409"/>
        <v>189.15466570000001</v>
      </c>
      <c r="O6547" s="32">
        <f t="shared" si="410"/>
        <v>171.958787</v>
      </c>
      <c r="P6547" s="33">
        <f t="shared" si="411"/>
        <v>154.76290829999999</v>
      </c>
      <c r="Q6547" s="34">
        <v>0</v>
      </c>
    </row>
    <row r="6548" spans="1:17" ht="15.75" customHeight="1">
      <c r="A6548" s="24" t="s">
        <v>12982</v>
      </c>
      <c r="B6548" s="25" t="s">
        <v>667</v>
      </c>
      <c r="C6548" s="26" t="s">
        <v>686</v>
      </c>
      <c r="D6548" s="26">
        <v>75</v>
      </c>
      <c r="E6548" s="26" t="s">
        <v>256</v>
      </c>
      <c r="F6548" s="26" t="s">
        <v>192</v>
      </c>
      <c r="G6548" s="27"/>
      <c r="H6548" s="28" t="s">
        <v>236</v>
      </c>
      <c r="I6548" s="29" t="s">
        <v>13216</v>
      </c>
      <c r="J6548" s="30">
        <v>30</v>
      </c>
      <c r="K6548" s="31" t="s">
        <v>13217</v>
      </c>
      <c r="L6548" s="6">
        <v>-427.87233500000002</v>
      </c>
      <c r="M6548" s="32">
        <f t="shared" si="408"/>
        <v>256.72340099999997</v>
      </c>
      <c r="N6548" s="32">
        <f t="shared" si="409"/>
        <v>235.32978425000002</v>
      </c>
      <c r="O6548" s="32">
        <f t="shared" si="410"/>
        <v>213.93616750000001</v>
      </c>
      <c r="P6548" s="33">
        <f t="shared" si="411"/>
        <v>192.54255075</v>
      </c>
      <c r="Q6548" s="34">
        <v>0</v>
      </c>
    </row>
    <row r="6549" spans="1:17" ht="15.75" customHeight="1">
      <c r="A6549" s="24" t="s">
        <v>12982</v>
      </c>
      <c r="B6549" s="25" t="s">
        <v>750</v>
      </c>
      <c r="C6549" s="26" t="s">
        <v>171</v>
      </c>
      <c r="D6549" s="26">
        <v>75</v>
      </c>
      <c r="E6549" s="26" t="s">
        <v>235</v>
      </c>
      <c r="F6549" s="26" t="s">
        <v>185</v>
      </c>
      <c r="G6549" s="27"/>
      <c r="H6549" s="28" t="s">
        <v>236</v>
      </c>
      <c r="I6549" s="29" t="s">
        <v>13218</v>
      </c>
      <c r="J6549" s="30">
        <v>30</v>
      </c>
      <c r="K6549" s="31" t="s">
        <v>13219</v>
      </c>
      <c r="L6549" s="6">
        <v>-514.79655699999989</v>
      </c>
      <c r="M6549" s="32">
        <f t="shared" si="408"/>
        <v>308.87793419999991</v>
      </c>
      <c r="N6549" s="32">
        <f t="shared" si="409"/>
        <v>283.13810634999993</v>
      </c>
      <c r="O6549" s="32">
        <f t="shared" si="410"/>
        <v>257.39827849999995</v>
      </c>
      <c r="P6549" s="33">
        <f t="shared" si="411"/>
        <v>231.65845064999991</v>
      </c>
      <c r="Q6549" s="34">
        <v>0</v>
      </c>
    </row>
    <row r="6550" spans="1:17" ht="15.75" customHeight="1">
      <c r="A6550" s="24" t="s">
        <v>12982</v>
      </c>
      <c r="B6550" s="25" t="s">
        <v>750</v>
      </c>
      <c r="C6550" s="26" t="s">
        <v>171</v>
      </c>
      <c r="D6550" s="26">
        <v>75</v>
      </c>
      <c r="E6550" s="26"/>
      <c r="F6550" s="26" t="s">
        <v>192</v>
      </c>
      <c r="G6550" s="27"/>
      <c r="H6550" s="28" t="s">
        <v>236</v>
      </c>
      <c r="I6550" s="29" t="s">
        <v>13220</v>
      </c>
      <c r="J6550" s="30">
        <v>30</v>
      </c>
      <c r="K6550" s="31" t="s">
        <v>13221</v>
      </c>
      <c r="L6550" s="6">
        <v>-649.23215500000003</v>
      </c>
      <c r="M6550" s="32">
        <f t="shared" si="408"/>
        <v>389.53929299999999</v>
      </c>
      <c r="N6550" s="32">
        <f t="shared" si="409"/>
        <v>357.07768525</v>
      </c>
      <c r="O6550" s="32">
        <f t="shared" si="410"/>
        <v>324.61607750000002</v>
      </c>
      <c r="P6550" s="33">
        <f t="shared" si="411"/>
        <v>292.15446974999998</v>
      </c>
      <c r="Q6550" s="34">
        <v>0</v>
      </c>
    </row>
    <row r="6551" spans="1:17" ht="15.75" customHeight="1">
      <c r="A6551" s="24" t="s">
        <v>12982</v>
      </c>
      <c r="B6551" s="25" t="s">
        <v>750</v>
      </c>
      <c r="C6551" s="26" t="s">
        <v>178</v>
      </c>
      <c r="D6551" s="26">
        <v>50</v>
      </c>
      <c r="E6551" s="26" t="s">
        <v>235</v>
      </c>
      <c r="F6551" s="26" t="s">
        <v>185</v>
      </c>
      <c r="G6551" s="27"/>
      <c r="H6551" s="28" t="s">
        <v>236</v>
      </c>
      <c r="I6551" s="29" t="s">
        <v>13222</v>
      </c>
      <c r="J6551" s="30">
        <v>40</v>
      </c>
      <c r="K6551" s="31" t="s">
        <v>13223</v>
      </c>
      <c r="L6551" s="6">
        <v>-186.80609199999998</v>
      </c>
      <c r="M6551" s="32">
        <f t="shared" si="408"/>
        <v>112.08365519999998</v>
      </c>
      <c r="N6551" s="32">
        <f t="shared" si="409"/>
        <v>102.74335059999999</v>
      </c>
      <c r="O6551" s="32">
        <f t="shared" si="410"/>
        <v>93.403045999999989</v>
      </c>
      <c r="P6551" s="33">
        <f t="shared" si="411"/>
        <v>84.062741399999979</v>
      </c>
      <c r="Q6551" s="34">
        <v>0</v>
      </c>
    </row>
    <row r="6552" spans="1:17" ht="15.75" customHeight="1">
      <c r="A6552" s="24" t="s">
        <v>12982</v>
      </c>
      <c r="B6552" s="25" t="s">
        <v>750</v>
      </c>
      <c r="C6552" s="26" t="s">
        <v>178</v>
      </c>
      <c r="D6552" s="26">
        <v>50</v>
      </c>
      <c r="E6552" s="26" t="s">
        <v>235</v>
      </c>
      <c r="F6552" s="26" t="s">
        <v>185</v>
      </c>
      <c r="G6552" s="27"/>
      <c r="H6552" s="28" t="s">
        <v>236</v>
      </c>
      <c r="I6552" s="29" t="s">
        <v>13224</v>
      </c>
      <c r="J6552" s="30">
        <v>40</v>
      </c>
      <c r="K6552" s="31" t="s">
        <v>13225</v>
      </c>
      <c r="L6552" s="6">
        <v>-192.20511199999999</v>
      </c>
      <c r="M6552" s="32">
        <f t="shared" si="408"/>
        <v>115.32306719999998</v>
      </c>
      <c r="N6552" s="32">
        <f t="shared" si="409"/>
        <v>105.71281159999999</v>
      </c>
      <c r="O6552" s="32">
        <f t="shared" si="410"/>
        <v>96.102555999999993</v>
      </c>
      <c r="P6552" s="33">
        <f t="shared" si="411"/>
        <v>86.492300399999991</v>
      </c>
      <c r="Q6552" s="34">
        <v>1000</v>
      </c>
    </row>
    <row r="6553" spans="1:17" ht="15.75" customHeight="1">
      <c r="A6553" s="24" t="s">
        <v>12982</v>
      </c>
      <c r="B6553" s="25" t="s">
        <v>750</v>
      </c>
      <c r="C6553" s="26" t="s">
        <v>178</v>
      </c>
      <c r="D6553" s="26">
        <v>50</v>
      </c>
      <c r="E6553" s="26"/>
      <c r="F6553" s="26" t="s">
        <v>192</v>
      </c>
      <c r="G6553" s="27"/>
      <c r="H6553" s="28" t="s">
        <v>236</v>
      </c>
      <c r="I6553" s="29" t="s">
        <v>13226</v>
      </c>
      <c r="J6553" s="30">
        <v>40</v>
      </c>
      <c r="K6553" s="31" t="s">
        <v>13227</v>
      </c>
      <c r="L6553" s="6">
        <v>-302.34512000000001</v>
      </c>
      <c r="M6553" s="32">
        <f t="shared" si="408"/>
        <v>181.407072</v>
      </c>
      <c r="N6553" s="32">
        <f t="shared" si="409"/>
        <v>166.289816</v>
      </c>
      <c r="O6553" s="32">
        <f t="shared" si="410"/>
        <v>151.17256</v>
      </c>
      <c r="P6553" s="33">
        <f t="shared" si="411"/>
        <v>136.05530399999998</v>
      </c>
      <c r="Q6553" s="34">
        <v>0</v>
      </c>
    </row>
    <row r="6554" spans="1:17" ht="15.75" customHeight="1">
      <c r="A6554" s="24" t="s">
        <v>12982</v>
      </c>
      <c r="B6554" s="25" t="s">
        <v>750</v>
      </c>
      <c r="C6554" s="26" t="s">
        <v>178</v>
      </c>
      <c r="D6554" s="26">
        <v>50</v>
      </c>
      <c r="E6554" s="26"/>
      <c r="F6554" s="26" t="s">
        <v>192</v>
      </c>
      <c r="G6554" s="27"/>
      <c r="H6554" s="28" t="s">
        <v>236</v>
      </c>
      <c r="I6554" s="29" t="s">
        <v>13228</v>
      </c>
      <c r="J6554" s="30">
        <v>40</v>
      </c>
      <c r="K6554" s="31" t="s">
        <v>13229</v>
      </c>
      <c r="L6554" s="6">
        <v>-302.07516900000002</v>
      </c>
      <c r="M6554" s="32">
        <f t="shared" si="408"/>
        <v>181.24510140000001</v>
      </c>
      <c r="N6554" s="32">
        <f t="shared" si="409"/>
        <v>166.14134294999999</v>
      </c>
      <c r="O6554" s="32">
        <f t="shared" si="410"/>
        <v>151.03758450000001</v>
      </c>
      <c r="P6554" s="33">
        <f t="shared" si="411"/>
        <v>135.93382604999999</v>
      </c>
      <c r="Q6554" s="34">
        <v>1000</v>
      </c>
    </row>
    <row r="6555" spans="1:17" ht="15.75" customHeight="1">
      <c r="A6555" s="24" t="s">
        <v>12982</v>
      </c>
      <c r="B6555" s="25" t="s">
        <v>750</v>
      </c>
      <c r="C6555" s="26" t="s">
        <v>708</v>
      </c>
      <c r="D6555" s="26">
        <v>75</v>
      </c>
      <c r="E6555" s="26" t="s">
        <v>235</v>
      </c>
      <c r="F6555" s="26" t="s">
        <v>185</v>
      </c>
      <c r="G6555" s="27"/>
      <c r="H6555" s="28" t="s">
        <v>236</v>
      </c>
      <c r="I6555" s="29" t="s">
        <v>13230</v>
      </c>
      <c r="J6555" s="30">
        <v>30</v>
      </c>
      <c r="K6555" s="31" t="s">
        <v>13231</v>
      </c>
      <c r="L6555" s="6">
        <v>-398.98757800000004</v>
      </c>
      <c r="M6555" s="32">
        <f t="shared" si="408"/>
        <v>239.39254680000002</v>
      </c>
      <c r="N6555" s="32">
        <f t="shared" si="409"/>
        <v>219.44316790000002</v>
      </c>
      <c r="O6555" s="32">
        <f t="shared" si="410"/>
        <v>199.49378900000002</v>
      </c>
      <c r="P6555" s="33">
        <f t="shared" si="411"/>
        <v>179.54441009999999</v>
      </c>
      <c r="Q6555" s="34">
        <v>0</v>
      </c>
    </row>
    <row r="6556" spans="1:17" ht="15.75" customHeight="1">
      <c r="A6556" s="24" t="s">
        <v>12982</v>
      </c>
      <c r="B6556" s="25" t="s">
        <v>750</v>
      </c>
      <c r="C6556" s="26" t="s">
        <v>708</v>
      </c>
      <c r="D6556" s="26">
        <v>75</v>
      </c>
      <c r="E6556" s="26"/>
      <c r="F6556" s="26" t="s">
        <v>192</v>
      </c>
      <c r="G6556" s="27"/>
      <c r="H6556" s="28" t="s">
        <v>236</v>
      </c>
      <c r="I6556" s="29" t="s">
        <v>13232</v>
      </c>
      <c r="J6556" s="30">
        <v>30</v>
      </c>
      <c r="K6556" s="31" t="s">
        <v>13233</v>
      </c>
      <c r="L6556" s="6">
        <v>-521.27538099999992</v>
      </c>
      <c r="M6556" s="32">
        <f t="shared" si="408"/>
        <v>312.76522859999994</v>
      </c>
      <c r="N6556" s="32">
        <f t="shared" si="409"/>
        <v>286.70145954999998</v>
      </c>
      <c r="O6556" s="32">
        <f t="shared" si="410"/>
        <v>260.63769049999996</v>
      </c>
      <c r="P6556" s="33">
        <f t="shared" si="411"/>
        <v>234.57392144999994</v>
      </c>
      <c r="Q6556" s="34">
        <v>0</v>
      </c>
    </row>
    <row r="6557" spans="1:17" ht="15.75" customHeight="1">
      <c r="A6557" s="24" t="s">
        <v>12982</v>
      </c>
      <c r="B6557" s="25" t="s">
        <v>750</v>
      </c>
      <c r="C6557" s="26" t="s">
        <v>677</v>
      </c>
      <c r="D6557" s="26">
        <v>50</v>
      </c>
      <c r="E6557" s="26" t="s">
        <v>235</v>
      </c>
      <c r="F6557" s="26" t="s">
        <v>185</v>
      </c>
      <c r="G6557" s="27"/>
      <c r="H6557" s="28" t="s">
        <v>236</v>
      </c>
      <c r="I6557" s="29" t="s">
        <v>13234</v>
      </c>
      <c r="J6557" s="30">
        <v>40</v>
      </c>
      <c r="K6557" s="31" t="s">
        <v>13235</v>
      </c>
      <c r="L6557" s="6">
        <v>-151.71246200000002</v>
      </c>
      <c r="M6557" s="32">
        <f t="shared" si="408"/>
        <v>91.027477200000007</v>
      </c>
      <c r="N6557" s="32">
        <f t="shared" si="409"/>
        <v>83.4418541</v>
      </c>
      <c r="O6557" s="32">
        <f t="shared" si="410"/>
        <v>75.856231000000008</v>
      </c>
      <c r="P6557" s="33">
        <f t="shared" si="411"/>
        <v>68.270607900000002</v>
      </c>
      <c r="Q6557" s="34">
        <v>0</v>
      </c>
    </row>
    <row r="6558" spans="1:17" ht="15.75" customHeight="1">
      <c r="A6558" s="24" t="s">
        <v>12982</v>
      </c>
      <c r="B6558" s="25" t="s">
        <v>750</v>
      </c>
      <c r="C6558" s="26" t="s">
        <v>677</v>
      </c>
      <c r="D6558" s="26">
        <v>50</v>
      </c>
      <c r="E6558" s="26" t="s">
        <v>235</v>
      </c>
      <c r="F6558" s="26" t="s">
        <v>185</v>
      </c>
      <c r="G6558" s="27"/>
      <c r="H6558" s="28" t="s">
        <v>236</v>
      </c>
      <c r="I6558" s="29" t="s">
        <v>13236</v>
      </c>
      <c r="J6558" s="30">
        <v>40</v>
      </c>
      <c r="K6558" s="31" t="s">
        <v>13237</v>
      </c>
      <c r="L6558" s="6">
        <v>-125.25726400000001</v>
      </c>
      <c r="M6558" s="32">
        <f t="shared" si="408"/>
        <v>75.154358400000007</v>
      </c>
      <c r="N6558" s="32">
        <f t="shared" si="409"/>
        <v>68.891495200000008</v>
      </c>
      <c r="O6558" s="32">
        <f t="shared" si="410"/>
        <v>62.628632000000003</v>
      </c>
      <c r="P6558" s="33">
        <f t="shared" si="411"/>
        <v>56.365768799999998</v>
      </c>
      <c r="Q6558" s="34">
        <v>0</v>
      </c>
    </row>
    <row r="6559" spans="1:17" ht="15.75" customHeight="1">
      <c r="A6559" s="24" t="s">
        <v>12982</v>
      </c>
      <c r="B6559" s="25" t="s">
        <v>750</v>
      </c>
      <c r="C6559" s="26" t="s">
        <v>677</v>
      </c>
      <c r="D6559" s="26">
        <v>50</v>
      </c>
      <c r="E6559" s="26" t="s">
        <v>235</v>
      </c>
      <c r="F6559" s="26" t="s">
        <v>192</v>
      </c>
      <c r="G6559" s="27"/>
      <c r="H6559" s="28" t="s">
        <v>236</v>
      </c>
      <c r="I6559" s="29" t="s">
        <v>13238</v>
      </c>
      <c r="J6559" s="30">
        <v>40</v>
      </c>
      <c r="K6559" s="31" t="s">
        <v>13239</v>
      </c>
      <c r="L6559" s="6">
        <v>-268.06134300000002</v>
      </c>
      <c r="M6559" s="32">
        <f t="shared" si="408"/>
        <v>160.83680580000001</v>
      </c>
      <c r="N6559" s="32">
        <f t="shared" si="409"/>
        <v>147.43373865000001</v>
      </c>
      <c r="O6559" s="32">
        <f t="shared" si="410"/>
        <v>134.03067150000001</v>
      </c>
      <c r="P6559" s="33">
        <f t="shared" si="411"/>
        <v>120.62760434999998</v>
      </c>
      <c r="Q6559" s="34">
        <v>0</v>
      </c>
    </row>
    <row r="6560" spans="1:17" ht="15.75" customHeight="1">
      <c r="A6560" s="24" t="s">
        <v>12982</v>
      </c>
      <c r="B6560" s="25" t="s">
        <v>750</v>
      </c>
      <c r="C6560" s="26" t="s">
        <v>677</v>
      </c>
      <c r="D6560" s="26">
        <v>50</v>
      </c>
      <c r="E6560" s="26" t="s">
        <v>235</v>
      </c>
      <c r="F6560" s="26" t="s">
        <v>192</v>
      </c>
      <c r="G6560" s="27"/>
      <c r="H6560" s="28" t="s">
        <v>236</v>
      </c>
      <c r="I6560" s="29" t="s">
        <v>13240</v>
      </c>
      <c r="J6560" s="30">
        <v>40</v>
      </c>
      <c r="K6560" s="31" t="s">
        <v>13241</v>
      </c>
      <c r="L6560" s="6">
        <v>-244.30565499999997</v>
      </c>
      <c r="M6560" s="32">
        <f t="shared" si="408"/>
        <v>146.58339299999997</v>
      </c>
      <c r="N6560" s="32">
        <f t="shared" si="409"/>
        <v>134.36811024999997</v>
      </c>
      <c r="O6560" s="32">
        <f t="shared" si="410"/>
        <v>122.15282749999999</v>
      </c>
      <c r="P6560" s="33">
        <f t="shared" si="411"/>
        <v>109.93754474999997</v>
      </c>
      <c r="Q6560" s="34">
        <v>0</v>
      </c>
    </row>
    <row r="6561" spans="1:17" ht="15.75" customHeight="1">
      <c r="A6561" s="24" t="s">
        <v>12982</v>
      </c>
      <c r="B6561" s="25" t="s">
        <v>750</v>
      </c>
      <c r="C6561" s="26" t="s">
        <v>677</v>
      </c>
      <c r="D6561" s="26">
        <v>75</v>
      </c>
      <c r="E6561" s="26" t="s">
        <v>235</v>
      </c>
      <c r="F6561" s="26" t="s">
        <v>185</v>
      </c>
      <c r="G6561" s="27"/>
      <c r="H6561" s="28" t="s">
        <v>236</v>
      </c>
      <c r="I6561" s="29" t="s">
        <v>13242</v>
      </c>
      <c r="J6561" s="30">
        <v>30</v>
      </c>
      <c r="K6561" s="31" t="s">
        <v>13243</v>
      </c>
      <c r="L6561" s="6">
        <v>-224.05933000000002</v>
      </c>
      <c r="M6561" s="32">
        <f t="shared" si="408"/>
        <v>134.435598</v>
      </c>
      <c r="N6561" s="32">
        <f t="shared" si="409"/>
        <v>123.23263150000001</v>
      </c>
      <c r="O6561" s="32">
        <f t="shared" si="410"/>
        <v>112.02966500000001</v>
      </c>
      <c r="P6561" s="33">
        <f t="shared" si="411"/>
        <v>100.82669849999999</v>
      </c>
      <c r="Q6561" s="34">
        <v>0</v>
      </c>
    </row>
    <row r="6562" spans="1:17" ht="15.75" customHeight="1">
      <c r="A6562" s="24" t="s">
        <v>12982</v>
      </c>
      <c r="B6562" s="25" t="s">
        <v>750</v>
      </c>
      <c r="C6562" s="26" t="s">
        <v>677</v>
      </c>
      <c r="D6562" s="26">
        <v>75</v>
      </c>
      <c r="E6562" s="26"/>
      <c r="F6562" s="26" t="s">
        <v>185</v>
      </c>
      <c r="G6562" s="27"/>
      <c r="H6562" s="28" t="s">
        <v>236</v>
      </c>
      <c r="I6562" s="29" t="s">
        <v>13244</v>
      </c>
      <c r="J6562" s="30">
        <v>30</v>
      </c>
      <c r="K6562" s="31" t="s">
        <v>13245</v>
      </c>
      <c r="L6562" s="6">
        <v>-208.40217200000001</v>
      </c>
      <c r="M6562" s="32">
        <f t="shared" si="408"/>
        <v>125.0413032</v>
      </c>
      <c r="N6562" s="32">
        <f t="shared" si="409"/>
        <v>114.6211946</v>
      </c>
      <c r="O6562" s="32">
        <f t="shared" si="410"/>
        <v>104.201086</v>
      </c>
      <c r="P6562" s="33">
        <f t="shared" si="411"/>
        <v>93.780977399999998</v>
      </c>
      <c r="Q6562" s="34">
        <v>0</v>
      </c>
    </row>
    <row r="6563" spans="1:17" ht="15.75" customHeight="1">
      <c r="A6563" s="24" t="s">
        <v>12982</v>
      </c>
      <c r="B6563" s="25" t="s">
        <v>750</v>
      </c>
      <c r="C6563" s="26" t="s">
        <v>677</v>
      </c>
      <c r="D6563" s="26">
        <v>75</v>
      </c>
      <c r="E6563" s="26" t="s">
        <v>235</v>
      </c>
      <c r="F6563" s="26" t="s">
        <v>192</v>
      </c>
      <c r="G6563" s="27"/>
      <c r="H6563" s="28" t="s">
        <v>236</v>
      </c>
      <c r="I6563" s="29" t="s">
        <v>13246</v>
      </c>
      <c r="J6563" s="30">
        <v>30</v>
      </c>
      <c r="K6563" s="31" t="s">
        <v>13247</v>
      </c>
      <c r="L6563" s="6">
        <v>-347.96683899999999</v>
      </c>
      <c r="M6563" s="32">
        <f t="shared" si="408"/>
        <v>208.7801034</v>
      </c>
      <c r="N6563" s="32">
        <f t="shared" si="409"/>
        <v>191.38176145</v>
      </c>
      <c r="O6563" s="32">
        <f t="shared" si="410"/>
        <v>173.9834195</v>
      </c>
      <c r="P6563" s="33">
        <f t="shared" si="411"/>
        <v>156.58507754999999</v>
      </c>
      <c r="Q6563" s="34">
        <v>0</v>
      </c>
    </row>
    <row r="6564" spans="1:17" ht="15.75" customHeight="1">
      <c r="A6564" s="24" t="s">
        <v>12982</v>
      </c>
      <c r="B6564" s="25" t="s">
        <v>750</v>
      </c>
      <c r="C6564" s="26" t="s">
        <v>677</v>
      </c>
      <c r="D6564" s="26">
        <v>75</v>
      </c>
      <c r="E6564" s="26"/>
      <c r="F6564" s="26" t="s">
        <v>192</v>
      </c>
      <c r="G6564" s="27"/>
      <c r="H6564" s="28" t="s">
        <v>236</v>
      </c>
      <c r="I6564" s="29" t="s">
        <v>13248</v>
      </c>
      <c r="J6564" s="30">
        <v>30</v>
      </c>
      <c r="K6564" s="31" t="s">
        <v>13249</v>
      </c>
      <c r="L6564" s="6">
        <v>-323.94119999999998</v>
      </c>
      <c r="M6564" s="32">
        <f t="shared" si="408"/>
        <v>194.36471999999998</v>
      </c>
      <c r="N6564" s="32">
        <f t="shared" si="409"/>
        <v>178.16765999999998</v>
      </c>
      <c r="O6564" s="32">
        <f t="shared" si="410"/>
        <v>161.97059999999999</v>
      </c>
      <c r="P6564" s="33">
        <f t="shared" si="411"/>
        <v>145.77353999999997</v>
      </c>
      <c r="Q6564" s="34">
        <v>0</v>
      </c>
    </row>
    <row r="6565" spans="1:17" ht="15.75" customHeight="1">
      <c r="A6565" s="24" t="s">
        <v>12982</v>
      </c>
      <c r="B6565" s="25" t="s">
        <v>750</v>
      </c>
      <c r="C6565" s="26" t="s">
        <v>677</v>
      </c>
      <c r="D6565" s="26">
        <v>75</v>
      </c>
      <c r="E6565" s="26" t="s">
        <v>256</v>
      </c>
      <c r="F6565" s="26" t="s">
        <v>185</v>
      </c>
      <c r="G6565" s="27"/>
      <c r="H6565" s="28" t="s">
        <v>236</v>
      </c>
      <c r="I6565" s="29" t="s">
        <v>13250</v>
      </c>
      <c r="J6565" s="30">
        <v>30</v>
      </c>
      <c r="K6565" s="31" t="s">
        <v>13251</v>
      </c>
      <c r="L6565" s="6">
        <v>-293.97663900000003</v>
      </c>
      <c r="M6565" s="32">
        <f t="shared" si="408"/>
        <v>176.38598340000001</v>
      </c>
      <c r="N6565" s="32">
        <f t="shared" si="409"/>
        <v>161.68715145000002</v>
      </c>
      <c r="O6565" s="32">
        <f t="shared" si="410"/>
        <v>146.98831950000002</v>
      </c>
      <c r="P6565" s="33">
        <f t="shared" si="411"/>
        <v>132.28948754999999</v>
      </c>
      <c r="Q6565" s="34">
        <v>0</v>
      </c>
    </row>
    <row r="6566" spans="1:17" ht="15.75" customHeight="1">
      <c r="A6566" s="24" t="s">
        <v>12982</v>
      </c>
      <c r="B6566" s="25" t="s">
        <v>750</v>
      </c>
      <c r="C6566" s="26" t="s">
        <v>677</v>
      </c>
      <c r="D6566" s="26">
        <v>75</v>
      </c>
      <c r="E6566" s="26" t="s">
        <v>256</v>
      </c>
      <c r="F6566" s="26" t="s">
        <v>192</v>
      </c>
      <c r="G6566" s="27"/>
      <c r="H6566" s="28" t="s">
        <v>236</v>
      </c>
      <c r="I6566" s="29" t="s">
        <v>13252</v>
      </c>
      <c r="J6566" s="30">
        <v>30</v>
      </c>
      <c r="K6566" s="31" t="s">
        <v>13253</v>
      </c>
      <c r="L6566" s="6">
        <v>-387.109734</v>
      </c>
      <c r="M6566" s="32">
        <f t="shared" si="408"/>
        <v>232.2658404</v>
      </c>
      <c r="N6566" s="32">
        <f t="shared" si="409"/>
        <v>212.9103537</v>
      </c>
      <c r="O6566" s="32">
        <f t="shared" si="410"/>
        <v>193.554867</v>
      </c>
      <c r="P6566" s="33">
        <f t="shared" si="411"/>
        <v>174.19938029999997</v>
      </c>
      <c r="Q6566" s="34">
        <v>0</v>
      </c>
    </row>
    <row r="6567" spans="1:17" ht="15.75" customHeight="1">
      <c r="A6567" s="24" t="s">
        <v>12982</v>
      </c>
      <c r="B6567" s="25" t="s">
        <v>750</v>
      </c>
      <c r="C6567" s="26" t="s">
        <v>680</v>
      </c>
      <c r="D6567" s="26">
        <v>50</v>
      </c>
      <c r="E6567" s="26" t="s">
        <v>235</v>
      </c>
      <c r="F6567" s="26" t="s">
        <v>185</v>
      </c>
      <c r="G6567" s="27"/>
      <c r="H6567" s="28" t="s">
        <v>236</v>
      </c>
      <c r="I6567" s="29" t="s">
        <v>13254</v>
      </c>
      <c r="J6567" s="30">
        <v>40</v>
      </c>
      <c r="K6567" s="31" t="s">
        <v>13255</v>
      </c>
      <c r="L6567" s="6">
        <v>-185.72628799999998</v>
      </c>
      <c r="M6567" s="32">
        <f t="shared" si="408"/>
        <v>111.43577279999998</v>
      </c>
      <c r="N6567" s="32">
        <f t="shared" si="409"/>
        <v>102.14945839999999</v>
      </c>
      <c r="O6567" s="32">
        <f t="shared" si="410"/>
        <v>92.863143999999991</v>
      </c>
      <c r="P6567" s="33">
        <f t="shared" si="411"/>
        <v>83.576829599999982</v>
      </c>
      <c r="Q6567" s="34">
        <v>0</v>
      </c>
    </row>
    <row r="6568" spans="1:17" ht="15.75" customHeight="1">
      <c r="A6568" s="24" t="s">
        <v>12982</v>
      </c>
      <c r="B6568" s="25" t="s">
        <v>750</v>
      </c>
      <c r="C6568" s="26" t="s">
        <v>680</v>
      </c>
      <c r="D6568" s="26">
        <v>50</v>
      </c>
      <c r="E6568" s="26" t="s">
        <v>235</v>
      </c>
      <c r="F6568" s="26" t="s">
        <v>185</v>
      </c>
      <c r="G6568" s="27"/>
      <c r="H6568" s="28" t="s">
        <v>236</v>
      </c>
      <c r="I6568" s="29" t="s">
        <v>13256</v>
      </c>
      <c r="J6568" s="30">
        <v>40</v>
      </c>
      <c r="K6568" s="31" t="s">
        <v>13257</v>
      </c>
      <c r="L6568" s="6">
        <v>-184.37653299999999</v>
      </c>
      <c r="M6568" s="32">
        <f t="shared" si="408"/>
        <v>110.62591979999999</v>
      </c>
      <c r="N6568" s="32">
        <f t="shared" si="409"/>
        <v>101.40709314999999</v>
      </c>
      <c r="O6568" s="32">
        <f t="shared" si="410"/>
        <v>92.188266499999997</v>
      </c>
      <c r="P6568" s="33">
        <f t="shared" si="411"/>
        <v>82.969439849999986</v>
      </c>
      <c r="Q6568" s="34">
        <v>1000</v>
      </c>
    </row>
    <row r="6569" spans="1:17" ht="15.75" customHeight="1">
      <c r="A6569" s="24" t="s">
        <v>12982</v>
      </c>
      <c r="B6569" s="25" t="s">
        <v>750</v>
      </c>
      <c r="C6569" s="26" t="s">
        <v>680</v>
      </c>
      <c r="D6569" s="26">
        <v>50</v>
      </c>
      <c r="E6569" s="26" t="s">
        <v>235</v>
      </c>
      <c r="F6569" s="26" t="s">
        <v>185</v>
      </c>
      <c r="G6569" s="27"/>
      <c r="H6569" s="28" t="s">
        <v>236</v>
      </c>
      <c r="I6569" s="29" t="s">
        <v>13258</v>
      </c>
      <c r="J6569" s="30">
        <v>40</v>
      </c>
      <c r="K6569" s="31" t="s">
        <v>13259</v>
      </c>
      <c r="L6569" s="6">
        <v>-183.02677800000001</v>
      </c>
      <c r="M6569" s="32">
        <f t="shared" si="408"/>
        <v>109.8160668</v>
      </c>
      <c r="N6569" s="32">
        <f t="shared" si="409"/>
        <v>100.6647279</v>
      </c>
      <c r="O6569" s="32">
        <f t="shared" si="410"/>
        <v>91.513389000000004</v>
      </c>
      <c r="P6569" s="33">
        <f t="shared" si="411"/>
        <v>82.36205009999999</v>
      </c>
      <c r="Q6569" s="34">
        <v>0</v>
      </c>
    </row>
    <row r="6570" spans="1:17" ht="15.75" customHeight="1">
      <c r="A6570" s="24" t="s">
        <v>12982</v>
      </c>
      <c r="B6570" s="25" t="s">
        <v>750</v>
      </c>
      <c r="C6570" s="26" t="s">
        <v>680</v>
      </c>
      <c r="D6570" s="26">
        <v>50</v>
      </c>
      <c r="E6570" s="26" t="s">
        <v>235</v>
      </c>
      <c r="F6570" s="26" t="s">
        <v>192</v>
      </c>
      <c r="G6570" s="27"/>
      <c r="H6570" s="28" t="s">
        <v>236</v>
      </c>
      <c r="I6570" s="29" t="s">
        <v>13260</v>
      </c>
      <c r="J6570" s="30">
        <v>40</v>
      </c>
      <c r="K6570" s="31" t="s">
        <v>13261</v>
      </c>
      <c r="L6570" s="6">
        <v>-303.42492400000003</v>
      </c>
      <c r="M6570" s="32">
        <f t="shared" si="408"/>
        <v>182.05495440000001</v>
      </c>
      <c r="N6570" s="32">
        <f t="shared" si="409"/>
        <v>166.8837082</v>
      </c>
      <c r="O6570" s="32">
        <f t="shared" si="410"/>
        <v>151.71246200000002</v>
      </c>
      <c r="P6570" s="33">
        <f t="shared" si="411"/>
        <v>136.5412158</v>
      </c>
      <c r="Q6570" s="34">
        <v>0</v>
      </c>
    </row>
    <row r="6571" spans="1:17" ht="15.75" customHeight="1">
      <c r="A6571" s="24" t="s">
        <v>12982</v>
      </c>
      <c r="B6571" s="25" t="s">
        <v>750</v>
      </c>
      <c r="C6571" s="26" t="s">
        <v>680</v>
      </c>
      <c r="D6571" s="26">
        <v>50</v>
      </c>
      <c r="E6571" s="26"/>
      <c r="F6571" s="26" t="s">
        <v>192</v>
      </c>
      <c r="G6571" s="27"/>
      <c r="H6571" s="28" t="s">
        <v>236</v>
      </c>
      <c r="I6571" s="29" t="s">
        <v>13262</v>
      </c>
      <c r="J6571" s="30">
        <v>40</v>
      </c>
      <c r="K6571" s="31" t="s">
        <v>13263</v>
      </c>
      <c r="L6571" s="6">
        <v>-313.68306199999995</v>
      </c>
      <c r="M6571" s="32">
        <f t="shared" si="408"/>
        <v>188.20983719999998</v>
      </c>
      <c r="N6571" s="32">
        <f t="shared" si="409"/>
        <v>172.52568409999998</v>
      </c>
      <c r="O6571" s="32">
        <f t="shared" si="410"/>
        <v>156.84153099999997</v>
      </c>
      <c r="P6571" s="33">
        <f t="shared" si="411"/>
        <v>141.15737789999997</v>
      </c>
      <c r="Q6571" s="34">
        <v>1000</v>
      </c>
    </row>
    <row r="6572" spans="1:17" ht="15.75" customHeight="1">
      <c r="A6572" s="24" t="s">
        <v>12982</v>
      </c>
      <c r="B6572" s="25" t="s">
        <v>750</v>
      </c>
      <c r="C6572" s="26" t="s">
        <v>680</v>
      </c>
      <c r="D6572" s="26">
        <v>50</v>
      </c>
      <c r="E6572" s="26"/>
      <c r="F6572" s="26" t="s">
        <v>192</v>
      </c>
      <c r="G6572" s="27"/>
      <c r="H6572" s="28" t="s">
        <v>236</v>
      </c>
      <c r="I6572" s="29" t="s">
        <v>13264</v>
      </c>
      <c r="J6572" s="30">
        <v>40</v>
      </c>
      <c r="K6572" s="31" t="s">
        <v>13265</v>
      </c>
      <c r="L6572" s="6">
        <v>-310.98355199999997</v>
      </c>
      <c r="M6572" s="32">
        <f t="shared" si="408"/>
        <v>186.59013119999997</v>
      </c>
      <c r="N6572" s="32">
        <f t="shared" si="409"/>
        <v>171.04095359999999</v>
      </c>
      <c r="O6572" s="32">
        <f t="shared" si="410"/>
        <v>155.49177599999999</v>
      </c>
      <c r="P6572" s="33">
        <f t="shared" si="411"/>
        <v>139.94259839999998</v>
      </c>
      <c r="Q6572" s="34">
        <v>1000</v>
      </c>
    </row>
    <row r="6573" spans="1:17" ht="15.75" customHeight="1">
      <c r="A6573" s="24" t="s">
        <v>12982</v>
      </c>
      <c r="B6573" s="25" t="s">
        <v>750</v>
      </c>
      <c r="C6573" s="26" t="s">
        <v>680</v>
      </c>
      <c r="D6573" s="26">
        <v>50</v>
      </c>
      <c r="E6573" s="26" t="s">
        <v>235</v>
      </c>
      <c r="F6573" s="26" t="s">
        <v>192</v>
      </c>
      <c r="G6573" s="27"/>
      <c r="H6573" s="28" t="s">
        <v>236</v>
      </c>
      <c r="I6573" s="29" t="s">
        <v>13266</v>
      </c>
      <c r="J6573" s="30">
        <v>40</v>
      </c>
      <c r="K6573" s="31" t="s">
        <v>13267</v>
      </c>
      <c r="L6573" s="6">
        <v>-300.725414</v>
      </c>
      <c r="M6573" s="32">
        <f t="shared" si="408"/>
        <v>180.43524839999998</v>
      </c>
      <c r="N6573" s="32">
        <f t="shared" si="409"/>
        <v>165.39897769999999</v>
      </c>
      <c r="O6573" s="32">
        <f t="shared" si="410"/>
        <v>150.362707</v>
      </c>
      <c r="P6573" s="33">
        <f t="shared" si="411"/>
        <v>135.32643629999998</v>
      </c>
      <c r="Q6573" s="34">
        <v>0</v>
      </c>
    </row>
    <row r="6574" spans="1:17" ht="15.75" customHeight="1">
      <c r="A6574" s="24" t="s">
        <v>12982</v>
      </c>
      <c r="B6574" s="25" t="s">
        <v>750</v>
      </c>
      <c r="C6574" s="26" t="s">
        <v>680</v>
      </c>
      <c r="D6574" s="26">
        <v>75</v>
      </c>
      <c r="E6574" s="26" t="s">
        <v>235</v>
      </c>
      <c r="F6574" s="26" t="s">
        <v>185</v>
      </c>
      <c r="G6574" s="27"/>
      <c r="H6574" s="28" t="s">
        <v>236</v>
      </c>
      <c r="I6574" s="29" t="s">
        <v>13268</v>
      </c>
      <c r="J6574" s="30">
        <v>30</v>
      </c>
      <c r="K6574" s="31" t="s">
        <v>13269</v>
      </c>
      <c r="L6574" s="6">
        <v>-261.312568</v>
      </c>
      <c r="M6574" s="32">
        <f t="shared" si="408"/>
        <v>156.78754079999999</v>
      </c>
      <c r="N6574" s="32">
        <f t="shared" si="409"/>
        <v>143.72191240000001</v>
      </c>
      <c r="O6574" s="32">
        <f t="shared" si="410"/>
        <v>130.656284</v>
      </c>
      <c r="P6574" s="33">
        <f t="shared" si="411"/>
        <v>117.59065559999999</v>
      </c>
      <c r="Q6574" s="34">
        <v>0</v>
      </c>
    </row>
    <row r="6575" spans="1:17" ht="15.75" customHeight="1">
      <c r="A6575" s="24" t="s">
        <v>12982</v>
      </c>
      <c r="B6575" s="25" t="s">
        <v>750</v>
      </c>
      <c r="C6575" s="26" t="s">
        <v>680</v>
      </c>
      <c r="D6575" s="26">
        <v>75</v>
      </c>
      <c r="E6575" s="26" t="s">
        <v>235</v>
      </c>
      <c r="F6575" s="26" t="s">
        <v>185</v>
      </c>
      <c r="G6575" s="27"/>
      <c r="H6575" s="28" t="s">
        <v>236</v>
      </c>
      <c r="I6575" s="29" t="s">
        <v>13270</v>
      </c>
      <c r="J6575" s="30">
        <v>30</v>
      </c>
      <c r="K6575" s="31" t="s">
        <v>13271</v>
      </c>
      <c r="L6575" s="6">
        <v>-246.73521400000001</v>
      </c>
      <c r="M6575" s="32">
        <f t="shared" si="408"/>
        <v>148.04112839999999</v>
      </c>
      <c r="N6575" s="32">
        <f t="shared" si="409"/>
        <v>135.70436770000001</v>
      </c>
      <c r="O6575" s="32">
        <f t="shared" si="410"/>
        <v>123.36760700000001</v>
      </c>
      <c r="P6575" s="33">
        <f t="shared" si="411"/>
        <v>111.03084630000001</v>
      </c>
      <c r="Q6575" s="34">
        <v>0</v>
      </c>
    </row>
    <row r="6576" spans="1:17" ht="15.75" customHeight="1">
      <c r="A6576" s="24" t="s">
        <v>12982</v>
      </c>
      <c r="B6576" s="25" t="s">
        <v>750</v>
      </c>
      <c r="C6576" s="26" t="s">
        <v>680</v>
      </c>
      <c r="D6576" s="26">
        <v>75</v>
      </c>
      <c r="E6576" s="26" t="s">
        <v>235</v>
      </c>
      <c r="F6576" s="26" t="s">
        <v>192</v>
      </c>
      <c r="G6576" s="27"/>
      <c r="H6576" s="28" t="s">
        <v>236</v>
      </c>
      <c r="I6576" s="29" t="s">
        <v>13272</v>
      </c>
      <c r="J6576" s="30">
        <v>30</v>
      </c>
      <c r="K6576" s="31" t="s">
        <v>13273</v>
      </c>
      <c r="L6576" s="6">
        <v>-386.56983200000002</v>
      </c>
      <c r="M6576" s="32">
        <f t="shared" si="408"/>
        <v>231.94189919999999</v>
      </c>
      <c r="N6576" s="32">
        <f t="shared" si="409"/>
        <v>212.61340760000002</v>
      </c>
      <c r="O6576" s="32">
        <f t="shared" si="410"/>
        <v>193.28491600000001</v>
      </c>
      <c r="P6576" s="33">
        <f t="shared" si="411"/>
        <v>173.9564244</v>
      </c>
      <c r="Q6576" s="34">
        <v>0</v>
      </c>
    </row>
    <row r="6577" spans="1:17" ht="15.75" customHeight="1">
      <c r="A6577" s="24" t="s">
        <v>12982</v>
      </c>
      <c r="B6577" s="25" t="s">
        <v>750</v>
      </c>
      <c r="C6577" s="26" t="s">
        <v>680</v>
      </c>
      <c r="D6577" s="26">
        <v>75</v>
      </c>
      <c r="E6577" s="26" t="s">
        <v>235</v>
      </c>
      <c r="F6577" s="26" t="s">
        <v>192</v>
      </c>
      <c r="G6577" s="27"/>
      <c r="H6577" s="28" t="s">
        <v>236</v>
      </c>
      <c r="I6577" s="29" t="s">
        <v>13274</v>
      </c>
      <c r="J6577" s="30">
        <v>30</v>
      </c>
      <c r="K6577" s="31" t="s">
        <v>13275</v>
      </c>
      <c r="L6577" s="6">
        <v>-360.92448699999994</v>
      </c>
      <c r="M6577" s="32">
        <f t="shared" si="408"/>
        <v>216.55469219999995</v>
      </c>
      <c r="N6577" s="32">
        <f t="shared" si="409"/>
        <v>198.50846784999996</v>
      </c>
      <c r="O6577" s="32">
        <f t="shared" si="410"/>
        <v>180.46224349999997</v>
      </c>
      <c r="P6577" s="33">
        <f t="shared" si="411"/>
        <v>162.41601914999995</v>
      </c>
      <c r="Q6577" s="34">
        <v>0</v>
      </c>
    </row>
    <row r="6578" spans="1:17" ht="15.75" customHeight="1">
      <c r="A6578" s="24" t="s">
        <v>12982</v>
      </c>
      <c r="B6578" s="25" t="s">
        <v>750</v>
      </c>
      <c r="C6578" s="26" t="s">
        <v>680</v>
      </c>
      <c r="D6578" s="26">
        <v>75</v>
      </c>
      <c r="E6578" s="26" t="s">
        <v>256</v>
      </c>
      <c r="F6578" s="26" t="s">
        <v>185</v>
      </c>
      <c r="G6578" s="27"/>
      <c r="H6578" s="28" t="s">
        <v>236</v>
      </c>
      <c r="I6578" s="29" t="s">
        <v>13276</v>
      </c>
      <c r="J6578" s="30">
        <v>30</v>
      </c>
      <c r="K6578" s="31" t="s">
        <v>13277</v>
      </c>
      <c r="L6578" s="6">
        <v>-289.92737399999999</v>
      </c>
      <c r="M6578" s="32">
        <f t="shared" si="408"/>
        <v>173.9564244</v>
      </c>
      <c r="N6578" s="32">
        <f t="shared" si="409"/>
        <v>159.4600557</v>
      </c>
      <c r="O6578" s="32">
        <f t="shared" si="410"/>
        <v>144.96368699999999</v>
      </c>
      <c r="P6578" s="33">
        <f t="shared" si="411"/>
        <v>130.46731829999999</v>
      </c>
      <c r="Q6578" s="34">
        <v>0</v>
      </c>
    </row>
    <row r="6579" spans="1:17" ht="15.75" customHeight="1">
      <c r="A6579" s="24" t="s">
        <v>12982</v>
      </c>
      <c r="B6579" s="25" t="s">
        <v>750</v>
      </c>
      <c r="C6579" s="26" t="s">
        <v>683</v>
      </c>
      <c r="D6579" s="26">
        <v>50</v>
      </c>
      <c r="E6579" s="26" t="s">
        <v>235</v>
      </c>
      <c r="F6579" s="26" t="s">
        <v>185</v>
      </c>
      <c r="G6579" s="27"/>
      <c r="H6579" s="28" t="s">
        <v>236</v>
      </c>
      <c r="I6579" s="29" t="s">
        <v>13278</v>
      </c>
      <c r="J6579" s="30">
        <v>40</v>
      </c>
      <c r="K6579" s="31" t="s">
        <v>13279</v>
      </c>
      <c r="L6579" s="6">
        <v>-174.658297</v>
      </c>
      <c r="M6579" s="32">
        <f t="shared" si="408"/>
        <v>104.7949782</v>
      </c>
      <c r="N6579" s="32">
        <f t="shared" si="409"/>
        <v>96.062063350000003</v>
      </c>
      <c r="O6579" s="32">
        <f t="shared" si="410"/>
        <v>87.329148500000002</v>
      </c>
      <c r="P6579" s="33">
        <f t="shared" si="411"/>
        <v>78.596233649999988</v>
      </c>
      <c r="Q6579" s="34">
        <v>0</v>
      </c>
    </row>
    <row r="6580" spans="1:17" ht="15.75" customHeight="1">
      <c r="A6580" s="24" t="s">
        <v>12982</v>
      </c>
      <c r="B6580" s="25" t="s">
        <v>750</v>
      </c>
      <c r="C6580" s="26" t="s">
        <v>683</v>
      </c>
      <c r="D6580" s="26">
        <v>50</v>
      </c>
      <c r="E6580" s="26" t="s">
        <v>235</v>
      </c>
      <c r="F6580" s="26" t="s">
        <v>185</v>
      </c>
      <c r="G6580" s="27"/>
      <c r="H6580" s="28" t="s">
        <v>236</v>
      </c>
      <c r="I6580" s="29" t="s">
        <v>13280</v>
      </c>
      <c r="J6580" s="30">
        <v>40</v>
      </c>
      <c r="K6580" s="31" t="s">
        <v>13281</v>
      </c>
      <c r="L6580" s="6">
        <v>-159.27109000000002</v>
      </c>
      <c r="M6580" s="32">
        <f t="shared" si="408"/>
        <v>95.562654000000009</v>
      </c>
      <c r="N6580" s="32">
        <f t="shared" si="409"/>
        <v>87.599099500000008</v>
      </c>
      <c r="O6580" s="32">
        <f t="shared" si="410"/>
        <v>79.635545000000008</v>
      </c>
      <c r="P6580" s="33">
        <f t="shared" si="411"/>
        <v>71.671990500000007</v>
      </c>
      <c r="Q6580" s="34">
        <v>0</v>
      </c>
    </row>
    <row r="6581" spans="1:17" ht="15.75" customHeight="1">
      <c r="A6581" s="24" t="s">
        <v>12982</v>
      </c>
      <c r="B6581" s="25" t="s">
        <v>750</v>
      </c>
      <c r="C6581" s="26" t="s">
        <v>683</v>
      </c>
      <c r="D6581" s="26">
        <v>50</v>
      </c>
      <c r="E6581" s="26" t="s">
        <v>235</v>
      </c>
      <c r="F6581" s="26" t="s">
        <v>185</v>
      </c>
      <c r="G6581" s="27"/>
      <c r="H6581" s="28" t="s">
        <v>236</v>
      </c>
      <c r="I6581" s="29" t="s">
        <v>13282</v>
      </c>
      <c r="J6581" s="30">
        <v>40</v>
      </c>
      <c r="K6581" s="31" t="s">
        <v>13283</v>
      </c>
      <c r="L6581" s="6">
        <v>-172.49868899999998</v>
      </c>
      <c r="M6581" s="32">
        <f t="shared" si="408"/>
        <v>103.49921339999999</v>
      </c>
      <c r="N6581" s="32">
        <f t="shared" si="409"/>
        <v>94.87427894999999</v>
      </c>
      <c r="O6581" s="32">
        <f t="shared" si="410"/>
        <v>86.249344499999992</v>
      </c>
      <c r="P6581" s="33">
        <f t="shared" si="411"/>
        <v>77.62441004999998</v>
      </c>
      <c r="Q6581" s="34">
        <v>0</v>
      </c>
    </row>
    <row r="6582" spans="1:17" ht="15.75" customHeight="1">
      <c r="A6582" s="24" t="s">
        <v>12982</v>
      </c>
      <c r="B6582" s="25" t="s">
        <v>750</v>
      </c>
      <c r="C6582" s="26" t="s">
        <v>683</v>
      </c>
      <c r="D6582" s="26">
        <v>50</v>
      </c>
      <c r="E6582" s="26" t="s">
        <v>235</v>
      </c>
      <c r="F6582" s="26" t="s">
        <v>192</v>
      </c>
      <c r="G6582" s="27"/>
      <c r="H6582" s="28" t="s">
        <v>236</v>
      </c>
      <c r="I6582" s="29" t="s">
        <v>13284</v>
      </c>
      <c r="J6582" s="30">
        <v>40</v>
      </c>
      <c r="K6582" s="31" t="s">
        <v>13285</v>
      </c>
      <c r="L6582" s="6">
        <v>-293.97663900000003</v>
      </c>
      <c r="M6582" s="32">
        <f t="shared" si="408"/>
        <v>176.38598340000001</v>
      </c>
      <c r="N6582" s="32">
        <f t="shared" si="409"/>
        <v>161.68715145000002</v>
      </c>
      <c r="O6582" s="32">
        <f t="shared" si="410"/>
        <v>146.98831950000002</v>
      </c>
      <c r="P6582" s="33">
        <f t="shared" si="411"/>
        <v>132.28948754999999</v>
      </c>
      <c r="Q6582" s="34">
        <v>0</v>
      </c>
    </row>
    <row r="6583" spans="1:17" ht="15.75" customHeight="1">
      <c r="A6583" s="24" t="s">
        <v>12982</v>
      </c>
      <c r="B6583" s="25" t="s">
        <v>750</v>
      </c>
      <c r="C6583" s="26" t="s">
        <v>683</v>
      </c>
      <c r="D6583" s="26">
        <v>50</v>
      </c>
      <c r="E6583" s="26"/>
      <c r="F6583" s="26" t="s">
        <v>192</v>
      </c>
      <c r="G6583" s="27"/>
      <c r="H6583" s="28" t="s">
        <v>236</v>
      </c>
      <c r="I6583" s="29" t="s">
        <v>13286</v>
      </c>
      <c r="J6583" s="30">
        <v>40</v>
      </c>
      <c r="K6583" s="31" t="s">
        <v>13287</v>
      </c>
      <c r="L6583" s="6">
        <v>-301.53526700000003</v>
      </c>
      <c r="M6583" s="32">
        <f t="shared" si="408"/>
        <v>180.92116020000003</v>
      </c>
      <c r="N6583" s="32">
        <f t="shared" si="409"/>
        <v>165.84439685000001</v>
      </c>
      <c r="O6583" s="32">
        <f t="shared" si="410"/>
        <v>150.76763350000002</v>
      </c>
      <c r="P6583" s="33">
        <f t="shared" si="411"/>
        <v>135.69087014999999</v>
      </c>
      <c r="Q6583" s="34">
        <v>1000</v>
      </c>
    </row>
    <row r="6584" spans="1:17" ht="15.75" customHeight="1">
      <c r="A6584" s="24" t="s">
        <v>12982</v>
      </c>
      <c r="B6584" s="25" t="s">
        <v>750</v>
      </c>
      <c r="C6584" s="26" t="s">
        <v>683</v>
      </c>
      <c r="D6584" s="26">
        <v>50</v>
      </c>
      <c r="E6584" s="26" t="s">
        <v>235</v>
      </c>
      <c r="F6584" s="26" t="s">
        <v>192</v>
      </c>
      <c r="G6584" s="27"/>
      <c r="H6584" s="28" t="s">
        <v>236</v>
      </c>
      <c r="I6584" s="29" t="s">
        <v>13288</v>
      </c>
      <c r="J6584" s="30">
        <v>40</v>
      </c>
      <c r="K6584" s="31" t="s">
        <v>13289</v>
      </c>
      <c r="L6584" s="6">
        <v>-277.23967699999997</v>
      </c>
      <c r="M6584" s="32">
        <f t="shared" si="408"/>
        <v>166.34380619999996</v>
      </c>
      <c r="N6584" s="32">
        <f t="shared" si="409"/>
        <v>152.48182234999999</v>
      </c>
      <c r="O6584" s="32">
        <f t="shared" si="410"/>
        <v>138.61983849999999</v>
      </c>
      <c r="P6584" s="33">
        <f t="shared" si="411"/>
        <v>124.75785464999998</v>
      </c>
      <c r="Q6584" s="34">
        <v>0</v>
      </c>
    </row>
    <row r="6585" spans="1:17" ht="15.75" customHeight="1">
      <c r="A6585" s="24" t="s">
        <v>12982</v>
      </c>
      <c r="B6585" s="25" t="s">
        <v>750</v>
      </c>
      <c r="C6585" s="26" t="s">
        <v>683</v>
      </c>
      <c r="D6585" s="26">
        <v>50</v>
      </c>
      <c r="E6585" s="26" t="s">
        <v>256</v>
      </c>
      <c r="F6585" s="26" t="s">
        <v>185</v>
      </c>
      <c r="G6585" s="27"/>
      <c r="H6585" s="28" t="s">
        <v>236</v>
      </c>
      <c r="I6585" s="29" t="s">
        <v>13290</v>
      </c>
      <c r="J6585" s="30">
        <v>40</v>
      </c>
      <c r="K6585" s="31" t="s">
        <v>13291</v>
      </c>
      <c r="L6585" s="6">
        <v>-200.30364200000002</v>
      </c>
      <c r="M6585" s="32">
        <f t="shared" si="408"/>
        <v>120.18218520000001</v>
      </c>
      <c r="N6585" s="32">
        <f t="shared" si="409"/>
        <v>110.16700310000002</v>
      </c>
      <c r="O6585" s="32">
        <f t="shared" si="410"/>
        <v>100.15182100000001</v>
      </c>
      <c r="P6585" s="33">
        <f t="shared" si="411"/>
        <v>90.136638900000008</v>
      </c>
      <c r="Q6585" s="34">
        <v>0</v>
      </c>
    </row>
    <row r="6586" spans="1:17" ht="15.75" customHeight="1">
      <c r="A6586" s="24" t="s">
        <v>12982</v>
      </c>
      <c r="B6586" s="25" t="s">
        <v>750</v>
      </c>
      <c r="C6586" s="26" t="s">
        <v>683</v>
      </c>
      <c r="D6586" s="26">
        <v>50</v>
      </c>
      <c r="E6586" s="26" t="s">
        <v>256</v>
      </c>
      <c r="F6586" s="26" t="s">
        <v>192</v>
      </c>
      <c r="G6586" s="27"/>
      <c r="H6586" s="28" t="s">
        <v>236</v>
      </c>
      <c r="I6586" s="29" t="s">
        <v>13292</v>
      </c>
      <c r="J6586" s="30">
        <v>40</v>
      </c>
      <c r="K6586" s="31" t="s">
        <v>13293</v>
      </c>
      <c r="L6586" s="6">
        <v>-319.35203300000001</v>
      </c>
      <c r="M6586" s="32">
        <f t="shared" si="408"/>
        <v>191.61121980000001</v>
      </c>
      <c r="N6586" s="32">
        <f t="shared" si="409"/>
        <v>175.64361815000001</v>
      </c>
      <c r="O6586" s="32">
        <f t="shared" si="410"/>
        <v>159.6760165</v>
      </c>
      <c r="P6586" s="33">
        <f t="shared" si="411"/>
        <v>143.70841485</v>
      </c>
      <c r="Q6586" s="34">
        <v>0</v>
      </c>
    </row>
    <row r="6587" spans="1:17" ht="15.75" customHeight="1">
      <c r="A6587" s="24" t="s">
        <v>12982</v>
      </c>
      <c r="B6587" s="25" t="s">
        <v>750</v>
      </c>
      <c r="C6587" s="26" t="s">
        <v>683</v>
      </c>
      <c r="D6587" s="26">
        <v>75</v>
      </c>
      <c r="E6587" s="26" t="s">
        <v>235</v>
      </c>
      <c r="F6587" s="26" t="s">
        <v>185</v>
      </c>
      <c r="G6587" s="27"/>
      <c r="H6587" s="28" t="s">
        <v>236</v>
      </c>
      <c r="I6587" s="29" t="s">
        <v>13294</v>
      </c>
      <c r="J6587" s="30">
        <v>30</v>
      </c>
      <c r="K6587" s="31" t="s">
        <v>13295</v>
      </c>
      <c r="L6587" s="6">
        <v>-258.61305800000002</v>
      </c>
      <c r="M6587" s="32">
        <f t="shared" si="408"/>
        <v>155.16783480000001</v>
      </c>
      <c r="N6587" s="32">
        <f t="shared" si="409"/>
        <v>142.2371819</v>
      </c>
      <c r="O6587" s="32">
        <f t="shared" si="410"/>
        <v>129.30652900000001</v>
      </c>
      <c r="P6587" s="33">
        <f t="shared" si="411"/>
        <v>116.3758761</v>
      </c>
      <c r="Q6587" s="34">
        <v>0</v>
      </c>
    </row>
    <row r="6588" spans="1:17" ht="15.75" customHeight="1">
      <c r="A6588" s="24" t="s">
        <v>12982</v>
      </c>
      <c r="B6588" s="25" t="s">
        <v>750</v>
      </c>
      <c r="C6588" s="26" t="s">
        <v>683</v>
      </c>
      <c r="D6588" s="26">
        <v>75</v>
      </c>
      <c r="E6588" s="26" t="s">
        <v>235</v>
      </c>
      <c r="F6588" s="26" t="s">
        <v>185</v>
      </c>
      <c r="G6588" s="27"/>
      <c r="H6588" s="28" t="s">
        <v>236</v>
      </c>
      <c r="I6588" s="29" t="s">
        <v>13296</v>
      </c>
      <c r="J6588" s="30">
        <v>30</v>
      </c>
      <c r="K6588" s="31" t="s">
        <v>13297</v>
      </c>
      <c r="L6588" s="6">
        <v>-268.33129400000001</v>
      </c>
      <c r="M6588" s="32">
        <f t="shared" si="408"/>
        <v>160.9987764</v>
      </c>
      <c r="N6588" s="32">
        <f t="shared" si="409"/>
        <v>147.58221170000002</v>
      </c>
      <c r="O6588" s="32">
        <f t="shared" si="410"/>
        <v>134.16564700000001</v>
      </c>
      <c r="P6588" s="33">
        <f t="shared" si="411"/>
        <v>120.7490823</v>
      </c>
      <c r="Q6588" s="34">
        <v>1020</v>
      </c>
    </row>
    <row r="6589" spans="1:17" ht="15.75" customHeight="1">
      <c r="A6589" s="24" t="s">
        <v>12982</v>
      </c>
      <c r="B6589" s="25" t="s">
        <v>750</v>
      </c>
      <c r="C6589" s="26" t="s">
        <v>683</v>
      </c>
      <c r="D6589" s="26">
        <v>75</v>
      </c>
      <c r="E6589" s="26" t="s">
        <v>235</v>
      </c>
      <c r="F6589" s="26" t="s">
        <v>192</v>
      </c>
      <c r="G6589" s="27"/>
      <c r="H6589" s="28" t="s">
        <v>236</v>
      </c>
      <c r="I6589" s="29" t="s">
        <v>13298</v>
      </c>
      <c r="J6589" s="30">
        <v>30</v>
      </c>
      <c r="K6589" s="31" t="s">
        <v>13299</v>
      </c>
      <c r="L6589" s="6">
        <v>-383.87032199999999</v>
      </c>
      <c r="M6589" s="32">
        <f t="shared" si="408"/>
        <v>230.32219319999999</v>
      </c>
      <c r="N6589" s="32">
        <f t="shared" si="409"/>
        <v>211.12867709999998</v>
      </c>
      <c r="O6589" s="32">
        <f t="shared" si="410"/>
        <v>191.93516099999999</v>
      </c>
      <c r="P6589" s="33">
        <f t="shared" si="411"/>
        <v>172.74164489999998</v>
      </c>
      <c r="Q6589" s="34">
        <v>0</v>
      </c>
    </row>
    <row r="6590" spans="1:17" ht="15.75" customHeight="1">
      <c r="A6590" s="24" t="s">
        <v>12982</v>
      </c>
      <c r="B6590" s="25" t="s">
        <v>750</v>
      </c>
      <c r="C6590" s="26" t="s">
        <v>683</v>
      </c>
      <c r="D6590" s="26">
        <v>75</v>
      </c>
      <c r="E6590" s="26" t="s">
        <v>235</v>
      </c>
      <c r="F6590" s="26" t="s">
        <v>192</v>
      </c>
      <c r="G6590" s="27"/>
      <c r="H6590" s="28" t="s">
        <v>236</v>
      </c>
      <c r="I6590" s="29" t="s">
        <v>13300</v>
      </c>
      <c r="J6590" s="30">
        <v>30</v>
      </c>
      <c r="K6590" s="31" t="s">
        <v>13301</v>
      </c>
      <c r="L6590" s="6">
        <v>-392.23880300000002</v>
      </c>
      <c r="M6590" s="32">
        <f t="shared" si="408"/>
        <v>235.3432818</v>
      </c>
      <c r="N6590" s="32">
        <f t="shared" si="409"/>
        <v>215.73134165000002</v>
      </c>
      <c r="O6590" s="32">
        <f t="shared" si="410"/>
        <v>196.11940150000001</v>
      </c>
      <c r="P6590" s="33">
        <f t="shared" si="411"/>
        <v>176.50746135</v>
      </c>
      <c r="Q6590" s="34">
        <v>1020</v>
      </c>
    </row>
    <row r="6591" spans="1:17" ht="15.75" customHeight="1">
      <c r="A6591" s="24" t="s">
        <v>12982</v>
      </c>
      <c r="B6591" s="25" t="s">
        <v>750</v>
      </c>
      <c r="C6591" s="26" t="s">
        <v>683</v>
      </c>
      <c r="D6591" s="26">
        <v>75</v>
      </c>
      <c r="E6591" s="26" t="s">
        <v>256</v>
      </c>
      <c r="F6591" s="26" t="s">
        <v>185</v>
      </c>
      <c r="G6591" s="27"/>
      <c r="H6591" s="28" t="s">
        <v>236</v>
      </c>
      <c r="I6591" s="29" t="s">
        <v>13302</v>
      </c>
      <c r="J6591" s="30">
        <v>30</v>
      </c>
      <c r="K6591" s="31" t="s">
        <v>13303</v>
      </c>
      <c r="L6591" s="6">
        <v>-287.22786400000001</v>
      </c>
      <c r="M6591" s="32">
        <f t="shared" si="408"/>
        <v>172.3367184</v>
      </c>
      <c r="N6591" s="32">
        <f t="shared" si="409"/>
        <v>157.97532520000001</v>
      </c>
      <c r="O6591" s="32">
        <f t="shared" si="410"/>
        <v>143.61393200000001</v>
      </c>
      <c r="P6591" s="33">
        <f t="shared" si="411"/>
        <v>129.2525388</v>
      </c>
      <c r="Q6591" s="34">
        <v>0</v>
      </c>
    </row>
    <row r="6592" spans="1:17" ht="15.75" customHeight="1">
      <c r="A6592" s="24" t="s">
        <v>12982</v>
      </c>
      <c r="B6592" s="25" t="s">
        <v>750</v>
      </c>
      <c r="C6592" s="26" t="s">
        <v>683</v>
      </c>
      <c r="D6592" s="26">
        <v>75</v>
      </c>
      <c r="E6592" s="26" t="s">
        <v>256</v>
      </c>
      <c r="F6592" s="26" t="s">
        <v>192</v>
      </c>
      <c r="G6592" s="27"/>
      <c r="H6592" s="28" t="s">
        <v>236</v>
      </c>
      <c r="I6592" s="29" t="s">
        <v>13304</v>
      </c>
      <c r="J6592" s="30">
        <v>30</v>
      </c>
      <c r="K6592" s="31" t="s">
        <v>13305</v>
      </c>
      <c r="L6592" s="6">
        <v>-408.43586299999998</v>
      </c>
      <c r="M6592" s="32">
        <f t="shared" si="408"/>
        <v>245.06151779999999</v>
      </c>
      <c r="N6592" s="32">
        <f t="shared" si="409"/>
        <v>224.63972464999998</v>
      </c>
      <c r="O6592" s="32">
        <f t="shared" si="410"/>
        <v>204.21793149999999</v>
      </c>
      <c r="P6592" s="33">
        <f t="shared" si="411"/>
        <v>183.79613834999998</v>
      </c>
      <c r="Q6592" s="34">
        <v>0</v>
      </c>
    </row>
    <row r="6593" spans="1:17" ht="15.75" customHeight="1">
      <c r="A6593" s="24" t="s">
        <v>12982</v>
      </c>
      <c r="B6593" s="25" t="s">
        <v>750</v>
      </c>
      <c r="C6593" s="26" t="s">
        <v>686</v>
      </c>
      <c r="D6593" s="26">
        <v>50</v>
      </c>
      <c r="E6593" s="26" t="s">
        <v>235</v>
      </c>
      <c r="F6593" s="26" t="s">
        <v>185</v>
      </c>
      <c r="G6593" s="27"/>
      <c r="H6593" s="28" t="s">
        <v>236</v>
      </c>
      <c r="I6593" s="29" t="s">
        <v>13306</v>
      </c>
      <c r="J6593" s="30">
        <v>40</v>
      </c>
      <c r="K6593" s="31" t="s">
        <v>13307</v>
      </c>
      <c r="L6593" s="6">
        <v>-145.50358899999998</v>
      </c>
      <c r="M6593" s="32">
        <f t="shared" si="408"/>
        <v>87.30215339999998</v>
      </c>
      <c r="N6593" s="32">
        <f t="shared" si="409"/>
        <v>80.026973949999984</v>
      </c>
      <c r="O6593" s="32">
        <f t="shared" si="410"/>
        <v>72.751794499999988</v>
      </c>
      <c r="P6593" s="33">
        <f t="shared" si="411"/>
        <v>65.476615049999978</v>
      </c>
      <c r="Q6593" s="34">
        <v>0</v>
      </c>
    </row>
    <row r="6594" spans="1:17" ht="15.75" customHeight="1">
      <c r="A6594" s="24" t="s">
        <v>12982</v>
      </c>
      <c r="B6594" s="25" t="s">
        <v>750</v>
      </c>
      <c r="C6594" s="26" t="s">
        <v>686</v>
      </c>
      <c r="D6594" s="26">
        <v>50</v>
      </c>
      <c r="E6594" s="26" t="s">
        <v>235</v>
      </c>
      <c r="F6594" s="26" t="s">
        <v>185</v>
      </c>
      <c r="G6594" s="27"/>
      <c r="H6594" s="28" t="s">
        <v>236</v>
      </c>
      <c r="I6594" s="29" t="s">
        <v>13308</v>
      </c>
      <c r="J6594" s="30">
        <v>40</v>
      </c>
      <c r="K6594" s="31" t="s">
        <v>13309</v>
      </c>
      <c r="L6594" s="6">
        <v>-130.92623500000002</v>
      </c>
      <c r="M6594" s="32">
        <f t="shared" si="408"/>
        <v>78.555741000000012</v>
      </c>
      <c r="N6594" s="32">
        <f t="shared" si="409"/>
        <v>72.009429250000011</v>
      </c>
      <c r="O6594" s="32">
        <f t="shared" si="410"/>
        <v>65.46311750000001</v>
      </c>
      <c r="P6594" s="33">
        <f t="shared" si="411"/>
        <v>58.916805750000009</v>
      </c>
      <c r="Q6594" s="34">
        <v>0</v>
      </c>
    </row>
    <row r="6595" spans="1:17" ht="15.75" customHeight="1">
      <c r="A6595" s="24" t="s">
        <v>12982</v>
      </c>
      <c r="B6595" s="25" t="s">
        <v>750</v>
      </c>
      <c r="C6595" s="26" t="s">
        <v>686</v>
      </c>
      <c r="D6595" s="26">
        <v>50</v>
      </c>
      <c r="E6595" s="26" t="s">
        <v>235</v>
      </c>
      <c r="F6595" s="26" t="s">
        <v>192</v>
      </c>
      <c r="G6595" s="27"/>
      <c r="H6595" s="28" t="s">
        <v>236</v>
      </c>
      <c r="I6595" s="29" t="s">
        <v>13310</v>
      </c>
      <c r="J6595" s="30">
        <v>40</v>
      </c>
      <c r="K6595" s="31" t="s">
        <v>13311</v>
      </c>
      <c r="L6595" s="6">
        <v>-264.55197999999996</v>
      </c>
      <c r="M6595" s="32">
        <f t="shared" si="408"/>
        <v>158.73118799999997</v>
      </c>
      <c r="N6595" s="32">
        <f t="shared" si="409"/>
        <v>145.50358899999998</v>
      </c>
      <c r="O6595" s="32">
        <f t="shared" si="410"/>
        <v>132.27598999999998</v>
      </c>
      <c r="P6595" s="33">
        <f t="shared" si="411"/>
        <v>119.04839099999998</v>
      </c>
      <c r="Q6595" s="34">
        <v>0</v>
      </c>
    </row>
    <row r="6596" spans="1:17" ht="15.75" customHeight="1">
      <c r="A6596" s="24" t="s">
        <v>12982</v>
      </c>
      <c r="B6596" s="25" t="s">
        <v>750</v>
      </c>
      <c r="C6596" s="26" t="s">
        <v>686</v>
      </c>
      <c r="D6596" s="26">
        <v>50</v>
      </c>
      <c r="E6596" s="26" t="s">
        <v>235</v>
      </c>
      <c r="F6596" s="26" t="s">
        <v>192</v>
      </c>
      <c r="G6596" s="27"/>
      <c r="H6596" s="28" t="s">
        <v>236</v>
      </c>
      <c r="I6596" s="29" t="s">
        <v>13312</v>
      </c>
      <c r="J6596" s="30">
        <v>40</v>
      </c>
      <c r="K6596" s="31" t="s">
        <v>13313</v>
      </c>
      <c r="L6596" s="6">
        <v>-249.97462599999994</v>
      </c>
      <c r="M6596" s="32">
        <f t="shared" ref="M6596:M6659" si="412">L6596*40%-L6596</f>
        <v>149.98477559999998</v>
      </c>
      <c r="N6596" s="32">
        <f t="shared" ref="N6596:N6659" si="413">L6596*45%-L6596</f>
        <v>137.48604429999995</v>
      </c>
      <c r="O6596" s="32">
        <f t="shared" ref="O6596:O6659" si="414">L6596*50%-L6596</f>
        <v>124.98731299999997</v>
      </c>
      <c r="P6596" s="33">
        <f t="shared" ref="P6596:P6659" si="415">L6596*55%-L6596</f>
        <v>112.48858169999997</v>
      </c>
      <c r="Q6596" s="34">
        <v>0</v>
      </c>
    </row>
    <row r="6597" spans="1:17" ht="15.75" customHeight="1">
      <c r="A6597" s="24" t="s">
        <v>12982</v>
      </c>
      <c r="B6597" s="25" t="s">
        <v>750</v>
      </c>
      <c r="C6597" s="26" t="s">
        <v>686</v>
      </c>
      <c r="D6597" s="26">
        <v>75</v>
      </c>
      <c r="E6597" s="26" t="s">
        <v>235</v>
      </c>
      <c r="F6597" s="26" t="s">
        <v>185</v>
      </c>
      <c r="G6597" s="27"/>
      <c r="H6597" s="28" t="s">
        <v>236</v>
      </c>
      <c r="I6597" s="29" t="s">
        <v>13314</v>
      </c>
      <c r="J6597" s="30">
        <v>30</v>
      </c>
      <c r="K6597" s="31" t="s">
        <v>13315</v>
      </c>
      <c r="L6597" s="6">
        <v>-238.90663499999999</v>
      </c>
      <c r="M6597" s="32">
        <f t="shared" si="412"/>
        <v>143.34398099999999</v>
      </c>
      <c r="N6597" s="32">
        <f t="shared" si="413"/>
        <v>131.39864925000001</v>
      </c>
      <c r="O6597" s="32">
        <f t="shared" si="414"/>
        <v>119.4533175</v>
      </c>
      <c r="P6597" s="33">
        <f t="shared" si="415"/>
        <v>107.50798574999999</v>
      </c>
      <c r="Q6597" s="34">
        <v>0</v>
      </c>
    </row>
    <row r="6598" spans="1:17" ht="15.75" customHeight="1">
      <c r="A6598" s="24" t="s">
        <v>12982</v>
      </c>
      <c r="B6598" s="25" t="s">
        <v>750</v>
      </c>
      <c r="C6598" s="26" t="s">
        <v>686</v>
      </c>
      <c r="D6598" s="26">
        <v>75</v>
      </c>
      <c r="E6598" s="26" t="s">
        <v>235</v>
      </c>
      <c r="F6598" s="26" t="s">
        <v>185</v>
      </c>
      <c r="G6598" s="27"/>
      <c r="H6598" s="28" t="s">
        <v>236</v>
      </c>
      <c r="I6598" s="29" t="s">
        <v>13316</v>
      </c>
      <c r="J6598" s="30">
        <v>30</v>
      </c>
      <c r="K6598" s="31" t="s">
        <v>13317</v>
      </c>
      <c r="L6598" s="6">
        <v>-240.79629200000002</v>
      </c>
      <c r="M6598" s="32">
        <f t="shared" si="412"/>
        <v>144.4777752</v>
      </c>
      <c r="N6598" s="32">
        <f t="shared" si="413"/>
        <v>132.4379606</v>
      </c>
      <c r="O6598" s="32">
        <f t="shared" si="414"/>
        <v>120.39814600000001</v>
      </c>
      <c r="P6598" s="33">
        <f t="shared" si="415"/>
        <v>108.3583314</v>
      </c>
      <c r="Q6598" s="34">
        <v>0</v>
      </c>
    </row>
    <row r="6599" spans="1:17" ht="15.75" customHeight="1">
      <c r="A6599" s="24" t="s">
        <v>12982</v>
      </c>
      <c r="B6599" s="25" t="s">
        <v>750</v>
      </c>
      <c r="C6599" s="26" t="s">
        <v>686</v>
      </c>
      <c r="D6599" s="26">
        <v>75</v>
      </c>
      <c r="E6599" s="26" t="s">
        <v>235</v>
      </c>
      <c r="F6599" s="26" t="s">
        <v>192</v>
      </c>
      <c r="G6599" s="27"/>
      <c r="H6599" s="28" t="s">
        <v>236</v>
      </c>
      <c r="I6599" s="29" t="s">
        <v>13318</v>
      </c>
      <c r="J6599" s="30">
        <v>30</v>
      </c>
      <c r="K6599" s="31" t="s">
        <v>13319</v>
      </c>
      <c r="L6599" s="6">
        <v>-362.814144</v>
      </c>
      <c r="M6599" s="32">
        <f t="shared" si="412"/>
        <v>217.68848639999999</v>
      </c>
      <c r="N6599" s="32">
        <f t="shared" si="413"/>
        <v>199.54777920000001</v>
      </c>
      <c r="O6599" s="32">
        <f t="shared" si="414"/>
        <v>181.407072</v>
      </c>
      <c r="P6599" s="33">
        <f t="shared" si="415"/>
        <v>163.26636479999999</v>
      </c>
      <c r="Q6599" s="34">
        <v>0</v>
      </c>
    </row>
    <row r="6600" spans="1:17" ht="15.75" customHeight="1">
      <c r="A6600" s="24" t="s">
        <v>12982</v>
      </c>
      <c r="B6600" s="25" t="s">
        <v>750</v>
      </c>
      <c r="C6600" s="26" t="s">
        <v>686</v>
      </c>
      <c r="D6600" s="26">
        <v>75</v>
      </c>
      <c r="E6600" s="26" t="s">
        <v>235</v>
      </c>
      <c r="F6600" s="26" t="s">
        <v>192</v>
      </c>
      <c r="G6600" s="27"/>
      <c r="H6600" s="28" t="s">
        <v>236</v>
      </c>
      <c r="I6600" s="29" t="s">
        <v>13320</v>
      </c>
      <c r="J6600" s="30">
        <v>30</v>
      </c>
      <c r="K6600" s="31" t="s">
        <v>13321</v>
      </c>
      <c r="L6600" s="6">
        <v>-364.703801</v>
      </c>
      <c r="M6600" s="32">
        <f t="shared" si="412"/>
        <v>218.8222806</v>
      </c>
      <c r="N6600" s="32">
        <f t="shared" si="413"/>
        <v>200.58709055</v>
      </c>
      <c r="O6600" s="32">
        <f t="shared" si="414"/>
        <v>182.3519005</v>
      </c>
      <c r="P6600" s="33">
        <f t="shared" si="415"/>
        <v>164.11671044999997</v>
      </c>
      <c r="Q6600" s="34">
        <v>0</v>
      </c>
    </row>
    <row r="6601" spans="1:17" ht="15.75" customHeight="1">
      <c r="A6601" s="24" t="s">
        <v>12982</v>
      </c>
      <c r="B6601" s="25" t="s">
        <v>750</v>
      </c>
      <c r="C6601" s="26" t="s">
        <v>686</v>
      </c>
      <c r="D6601" s="26">
        <v>75</v>
      </c>
      <c r="E6601" s="26" t="s">
        <v>256</v>
      </c>
      <c r="F6601" s="26" t="s">
        <v>185</v>
      </c>
      <c r="G6601" s="27"/>
      <c r="H6601" s="28" t="s">
        <v>236</v>
      </c>
      <c r="I6601" s="29" t="s">
        <v>13322</v>
      </c>
      <c r="J6601" s="30">
        <v>30</v>
      </c>
      <c r="K6601" s="31" t="s">
        <v>13323</v>
      </c>
      <c r="L6601" s="6">
        <v>-308.82394399999998</v>
      </c>
      <c r="M6601" s="32">
        <f t="shared" si="412"/>
        <v>185.2943664</v>
      </c>
      <c r="N6601" s="32">
        <f t="shared" si="413"/>
        <v>169.8531692</v>
      </c>
      <c r="O6601" s="32">
        <f t="shared" si="414"/>
        <v>154.41197199999999</v>
      </c>
      <c r="P6601" s="33">
        <f t="shared" si="415"/>
        <v>138.97077479999999</v>
      </c>
      <c r="Q6601" s="34">
        <v>0</v>
      </c>
    </row>
    <row r="6602" spans="1:17" ht="15.75" customHeight="1">
      <c r="A6602" s="24" t="s">
        <v>12982</v>
      </c>
      <c r="B6602" s="25" t="s">
        <v>750</v>
      </c>
      <c r="C6602" s="26" t="s">
        <v>686</v>
      </c>
      <c r="D6602" s="26">
        <v>75</v>
      </c>
      <c r="E6602" s="26" t="s">
        <v>256</v>
      </c>
      <c r="F6602" s="26" t="s">
        <v>192</v>
      </c>
      <c r="G6602" s="27"/>
      <c r="H6602" s="28" t="s">
        <v>236</v>
      </c>
      <c r="I6602" s="29" t="s">
        <v>13324</v>
      </c>
      <c r="J6602" s="30">
        <v>30</v>
      </c>
      <c r="K6602" s="31" t="s">
        <v>13325</v>
      </c>
      <c r="L6602" s="6">
        <v>-395.20826399999999</v>
      </c>
      <c r="M6602" s="32">
        <f t="shared" si="412"/>
        <v>237.12495839999997</v>
      </c>
      <c r="N6602" s="32">
        <f t="shared" si="413"/>
        <v>217.36454519999998</v>
      </c>
      <c r="O6602" s="32">
        <f t="shared" si="414"/>
        <v>197.60413199999999</v>
      </c>
      <c r="P6602" s="33">
        <f t="shared" si="415"/>
        <v>177.84371879999998</v>
      </c>
      <c r="Q6602" s="34">
        <v>0</v>
      </c>
    </row>
    <row r="6603" spans="1:17" ht="15.75" customHeight="1">
      <c r="A6603" s="24" t="s">
        <v>12982</v>
      </c>
      <c r="B6603" s="25" t="s">
        <v>670</v>
      </c>
      <c r="C6603" s="26" t="s">
        <v>178</v>
      </c>
      <c r="D6603" s="26">
        <v>50</v>
      </c>
      <c r="E6603" s="26" t="s">
        <v>235</v>
      </c>
      <c r="F6603" s="26" t="s">
        <v>185</v>
      </c>
      <c r="G6603" s="27"/>
      <c r="H6603" s="28" t="s">
        <v>236</v>
      </c>
      <c r="I6603" s="29" t="s">
        <v>13326</v>
      </c>
      <c r="J6603" s="30">
        <v>40</v>
      </c>
      <c r="K6603" s="31" t="s">
        <v>13327</v>
      </c>
      <c r="L6603" s="6">
        <v>-190.855357</v>
      </c>
      <c r="M6603" s="32">
        <f t="shared" si="412"/>
        <v>114.51321419999999</v>
      </c>
      <c r="N6603" s="32">
        <f t="shared" si="413"/>
        <v>104.97044635</v>
      </c>
      <c r="O6603" s="32">
        <f t="shared" si="414"/>
        <v>95.427678499999999</v>
      </c>
      <c r="P6603" s="33">
        <f t="shared" si="415"/>
        <v>85.884910649999995</v>
      </c>
      <c r="Q6603" s="34">
        <v>0</v>
      </c>
    </row>
    <row r="6604" spans="1:17" ht="15.75" customHeight="1">
      <c r="A6604" s="24" t="s">
        <v>12982</v>
      </c>
      <c r="B6604" s="25" t="s">
        <v>670</v>
      </c>
      <c r="C6604" s="26" t="s">
        <v>178</v>
      </c>
      <c r="D6604" s="26">
        <v>50</v>
      </c>
      <c r="E6604" s="26"/>
      <c r="F6604" s="26" t="s">
        <v>185</v>
      </c>
      <c r="G6604" s="27"/>
      <c r="H6604" s="28" t="s">
        <v>236</v>
      </c>
      <c r="I6604" s="29" t="s">
        <v>13328</v>
      </c>
      <c r="J6604" s="30">
        <v>40</v>
      </c>
      <c r="K6604" s="31" t="s">
        <v>13329</v>
      </c>
      <c r="L6604" s="6">
        <v>-191.93516099999999</v>
      </c>
      <c r="M6604" s="32">
        <f t="shared" si="412"/>
        <v>115.16109659999999</v>
      </c>
      <c r="N6604" s="32">
        <f t="shared" si="413"/>
        <v>105.56433854999999</v>
      </c>
      <c r="O6604" s="32">
        <f t="shared" si="414"/>
        <v>95.967580499999997</v>
      </c>
      <c r="P6604" s="33">
        <f t="shared" si="415"/>
        <v>86.370822449999991</v>
      </c>
      <c r="Q6604" s="34">
        <v>0</v>
      </c>
    </row>
    <row r="6605" spans="1:17" ht="15.75" customHeight="1">
      <c r="A6605" s="24" t="s">
        <v>12982</v>
      </c>
      <c r="B6605" s="25" t="s">
        <v>670</v>
      </c>
      <c r="C6605" s="26" t="s">
        <v>178</v>
      </c>
      <c r="D6605" s="26">
        <v>50</v>
      </c>
      <c r="E6605" s="26" t="s">
        <v>235</v>
      </c>
      <c r="F6605" s="26" t="s">
        <v>192</v>
      </c>
      <c r="G6605" s="27"/>
      <c r="H6605" s="28" t="s">
        <v>236</v>
      </c>
      <c r="I6605" s="29" t="s">
        <v>13330</v>
      </c>
      <c r="J6605" s="30">
        <v>40</v>
      </c>
      <c r="K6605" s="31" t="s">
        <v>13331</v>
      </c>
      <c r="L6605" s="6">
        <v>-311.25350300000002</v>
      </c>
      <c r="M6605" s="32">
        <f t="shared" si="412"/>
        <v>186.75210179999999</v>
      </c>
      <c r="N6605" s="32">
        <f t="shared" si="413"/>
        <v>171.18942665</v>
      </c>
      <c r="O6605" s="32">
        <f t="shared" si="414"/>
        <v>155.62675150000001</v>
      </c>
      <c r="P6605" s="33">
        <f t="shared" si="415"/>
        <v>140.06407634999999</v>
      </c>
      <c r="Q6605" s="34">
        <v>0</v>
      </c>
    </row>
    <row r="6606" spans="1:17" ht="15.75" customHeight="1">
      <c r="A6606" s="24" t="s">
        <v>12982</v>
      </c>
      <c r="B6606" s="25" t="s">
        <v>670</v>
      </c>
      <c r="C6606" s="26" t="s">
        <v>708</v>
      </c>
      <c r="D6606" s="26">
        <v>75</v>
      </c>
      <c r="E6606" s="26" t="s">
        <v>235</v>
      </c>
      <c r="F6606" s="26" t="s">
        <v>185</v>
      </c>
      <c r="G6606" s="27"/>
      <c r="H6606" s="28" t="s">
        <v>236</v>
      </c>
      <c r="I6606" s="29" t="s">
        <v>13332</v>
      </c>
      <c r="J6606" s="30">
        <v>30</v>
      </c>
      <c r="K6606" s="31" t="s">
        <v>13333</v>
      </c>
      <c r="L6606" s="6">
        <v>-479.70292699999999</v>
      </c>
      <c r="M6606" s="32">
        <f t="shared" si="412"/>
        <v>287.82175619999998</v>
      </c>
      <c r="N6606" s="32">
        <f t="shared" si="413"/>
        <v>263.83660985</v>
      </c>
      <c r="O6606" s="32">
        <f t="shared" si="414"/>
        <v>239.85146349999999</v>
      </c>
      <c r="P6606" s="33">
        <f t="shared" si="415"/>
        <v>215.86631714999999</v>
      </c>
      <c r="Q6606" s="34">
        <v>0</v>
      </c>
    </row>
    <row r="6607" spans="1:17" ht="15.75" customHeight="1">
      <c r="A6607" s="24" t="s">
        <v>12982</v>
      </c>
      <c r="B6607" s="25" t="s">
        <v>670</v>
      </c>
      <c r="C6607" s="26" t="s">
        <v>677</v>
      </c>
      <c r="D6607" s="26">
        <v>50</v>
      </c>
      <c r="E6607" s="26" t="s">
        <v>235</v>
      </c>
      <c r="F6607" s="26" t="s">
        <v>185</v>
      </c>
      <c r="G6607" s="27"/>
      <c r="H6607" s="28" t="s">
        <v>236</v>
      </c>
      <c r="I6607" s="29" t="s">
        <v>13334</v>
      </c>
      <c r="J6607" s="30">
        <v>40</v>
      </c>
      <c r="K6607" s="31" t="s">
        <v>13335</v>
      </c>
      <c r="L6607" s="6">
        <v>-153.062217</v>
      </c>
      <c r="M6607" s="32">
        <f t="shared" si="412"/>
        <v>91.837330199999997</v>
      </c>
      <c r="N6607" s="32">
        <f t="shared" si="413"/>
        <v>84.184219350000006</v>
      </c>
      <c r="O6607" s="32">
        <f t="shared" si="414"/>
        <v>76.531108500000002</v>
      </c>
      <c r="P6607" s="33">
        <f t="shared" si="415"/>
        <v>68.877997649999998</v>
      </c>
      <c r="Q6607" s="34">
        <v>0</v>
      </c>
    </row>
    <row r="6608" spans="1:17" ht="15.75" customHeight="1">
      <c r="A6608" s="24" t="s">
        <v>12982</v>
      </c>
      <c r="B6608" s="25" t="s">
        <v>670</v>
      </c>
      <c r="C6608" s="26" t="s">
        <v>677</v>
      </c>
      <c r="D6608" s="26">
        <v>50</v>
      </c>
      <c r="E6608" s="26" t="s">
        <v>235</v>
      </c>
      <c r="F6608" s="26" t="s">
        <v>185</v>
      </c>
      <c r="G6608" s="27"/>
      <c r="H6608" s="28" t="s">
        <v>236</v>
      </c>
      <c r="I6608" s="29" t="s">
        <v>13336</v>
      </c>
      <c r="J6608" s="30">
        <v>40</v>
      </c>
      <c r="K6608" s="31" t="s">
        <v>13337</v>
      </c>
      <c r="L6608" s="6">
        <v>-138.75481400000001</v>
      </c>
      <c r="M6608" s="32">
        <f t="shared" si="412"/>
        <v>83.252888400000003</v>
      </c>
      <c r="N6608" s="32">
        <f t="shared" si="413"/>
        <v>76.315147700000011</v>
      </c>
      <c r="O6608" s="32">
        <f t="shared" si="414"/>
        <v>69.377407000000005</v>
      </c>
      <c r="P6608" s="33">
        <f t="shared" si="415"/>
        <v>62.439666299999999</v>
      </c>
      <c r="Q6608" s="34">
        <v>0</v>
      </c>
    </row>
    <row r="6609" spans="1:17" ht="15.75" customHeight="1">
      <c r="A6609" s="24" t="s">
        <v>12982</v>
      </c>
      <c r="B6609" s="25" t="s">
        <v>670</v>
      </c>
      <c r="C6609" s="26" t="s">
        <v>677</v>
      </c>
      <c r="D6609" s="26">
        <v>50</v>
      </c>
      <c r="E6609" s="26" t="s">
        <v>235</v>
      </c>
      <c r="F6609" s="26" t="s">
        <v>185</v>
      </c>
      <c r="G6609" s="27"/>
      <c r="H6609" s="28" t="s">
        <v>236</v>
      </c>
      <c r="I6609" s="29" t="s">
        <v>13338</v>
      </c>
      <c r="J6609" s="30">
        <v>40</v>
      </c>
      <c r="K6609" s="31" t="s">
        <v>13339</v>
      </c>
      <c r="L6609" s="6">
        <v>-138.48486299999999</v>
      </c>
      <c r="M6609" s="32">
        <f t="shared" si="412"/>
        <v>83.0909178</v>
      </c>
      <c r="N6609" s="32">
        <f t="shared" si="413"/>
        <v>76.16667464999999</v>
      </c>
      <c r="O6609" s="32">
        <f t="shared" si="414"/>
        <v>69.242431499999995</v>
      </c>
      <c r="P6609" s="33">
        <f t="shared" si="415"/>
        <v>62.318188349999986</v>
      </c>
      <c r="Q6609" s="34">
        <v>0</v>
      </c>
    </row>
    <row r="6610" spans="1:17" ht="15.75" customHeight="1">
      <c r="A6610" s="24" t="s">
        <v>12982</v>
      </c>
      <c r="B6610" s="25" t="s">
        <v>670</v>
      </c>
      <c r="C6610" s="26" t="s">
        <v>677</v>
      </c>
      <c r="D6610" s="26">
        <v>50</v>
      </c>
      <c r="E6610" s="26" t="s">
        <v>235</v>
      </c>
      <c r="F6610" s="26" t="s">
        <v>185</v>
      </c>
      <c r="G6610" s="27"/>
      <c r="H6610" s="28" t="s">
        <v>236</v>
      </c>
      <c r="I6610" s="29" t="s">
        <v>13340</v>
      </c>
      <c r="J6610" s="30">
        <v>40</v>
      </c>
      <c r="K6610" s="31" t="s">
        <v>13341</v>
      </c>
      <c r="L6610" s="6">
        <v>-154.41197199999999</v>
      </c>
      <c r="M6610" s="32">
        <f t="shared" si="412"/>
        <v>92.647183200000001</v>
      </c>
      <c r="N6610" s="32">
        <f t="shared" si="413"/>
        <v>84.926584599999998</v>
      </c>
      <c r="O6610" s="32">
        <f t="shared" si="414"/>
        <v>77.205985999999996</v>
      </c>
      <c r="P6610" s="33">
        <f t="shared" si="415"/>
        <v>69.485387399999993</v>
      </c>
      <c r="Q6610" s="34">
        <v>0</v>
      </c>
    </row>
    <row r="6611" spans="1:17" ht="15.75" customHeight="1">
      <c r="A6611" s="24" t="s">
        <v>12982</v>
      </c>
      <c r="B6611" s="25" t="s">
        <v>670</v>
      </c>
      <c r="C6611" s="26" t="s">
        <v>677</v>
      </c>
      <c r="D6611" s="26">
        <v>50</v>
      </c>
      <c r="E6611" s="26" t="s">
        <v>235</v>
      </c>
      <c r="F6611" s="26" t="s">
        <v>185</v>
      </c>
      <c r="G6611" s="27"/>
      <c r="H6611" s="28" t="s">
        <v>236</v>
      </c>
      <c r="I6611" s="29" t="s">
        <v>13342</v>
      </c>
      <c r="J6611" s="30">
        <v>40</v>
      </c>
      <c r="K6611" s="31" t="s">
        <v>13343</v>
      </c>
      <c r="L6611" s="6">
        <v>-130.38633300000001</v>
      </c>
      <c r="M6611" s="32">
        <f t="shared" si="412"/>
        <v>78.231799800000005</v>
      </c>
      <c r="N6611" s="32">
        <f t="shared" si="413"/>
        <v>71.712483149999997</v>
      </c>
      <c r="O6611" s="32">
        <f t="shared" si="414"/>
        <v>65.193166500000004</v>
      </c>
      <c r="P6611" s="33">
        <f t="shared" si="415"/>
        <v>58.673849849999996</v>
      </c>
      <c r="Q6611" s="34">
        <v>0</v>
      </c>
    </row>
    <row r="6612" spans="1:17" ht="15.75" customHeight="1">
      <c r="A6612" s="24" t="s">
        <v>12982</v>
      </c>
      <c r="B6612" s="25" t="s">
        <v>670</v>
      </c>
      <c r="C6612" s="26" t="s">
        <v>677</v>
      </c>
      <c r="D6612" s="26">
        <v>50</v>
      </c>
      <c r="E6612" s="26" t="s">
        <v>235</v>
      </c>
      <c r="F6612" s="26" t="s">
        <v>192</v>
      </c>
      <c r="G6612" s="27"/>
      <c r="H6612" s="28" t="s">
        <v>236</v>
      </c>
      <c r="I6612" s="29" t="s">
        <v>13344</v>
      </c>
      <c r="J6612" s="30">
        <v>40</v>
      </c>
      <c r="K6612" s="31" t="s">
        <v>13345</v>
      </c>
      <c r="L6612" s="6">
        <v>-273.46036299999997</v>
      </c>
      <c r="M6612" s="32">
        <f t="shared" si="412"/>
        <v>164.07621779999999</v>
      </c>
      <c r="N6612" s="32">
        <f t="shared" si="413"/>
        <v>150.40319964999998</v>
      </c>
      <c r="O6612" s="32">
        <f t="shared" si="414"/>
        <v>136.73018149999999</v>
      </c>
      <c r="P6612" s="33">
        <f t="shared" si="415"/>
        <v>123.05716334999997</v>
      </c>
      <c r="Q6612" s="34">
        <v>0</v>
      </c>
    </row>
    <row r="6613" spans="1:17" ht="15.75" customHeight="1">
      <c r="A6613" s="24" t="s">
        <v>12982</v>
      </c>
      <c r="B6613" s="25" t="s">
        <v>670</v>
      </c>
      <c r="C6613" s="26" t="s">
        <v>677</v>
      </c>
      <c r="D6613" s="26">
        <v>50</v>
      </c>
      <c r="E6613" s="26" t="s">
        <v>235</v>
      </c>
      <c r="F6613" s="26" t="s">
        <v>192</v>
      </c>
      <c r="G6613" s="27"/>
      <c r="H6613" s="28" t="s">
        <v>236</v>
      </c>
      <c r="I6613" s="29" t="s">
        <v>13346</v>
      </c>
      <c r="J6613" s="30">
        <v>40</v>
      </c>
      <c r="K6613" s="31" t="s">
        <v>13347</v>
      </c>
      <c r="L6613" s="6">
        <v>-249.70467500000001</v>
      </c>
      <c r="M6613" s="32">
        <f t="shared" si="412"/>
        <v>149.82280500000002</v>
      </c>
      <c r="N6613" s="32">
        <f t="shared" si="413"/>
        <v>137.33757125</v>
      </c>
      <c r="O6613" s="32">
        <f t="shared" si="414"/>
        <v>124.8523375</v>
      </c>
      <c r="P6613" s="33">
        <f t="shared" si="415"/>
        <v>112.36710374999998</v>
      </c>
      <c r="Q6613" s="34">
        <v>0</v>
      </c>
    </row>
    <row r="6614" spans="1:17" ht="15.75" customHeight="1">
      <c r="A6614" s="24" t="s">
        <v>12982</v>
      </c>
      <c r="B6614" s="25" t="s">
        <v>670</v>
      </c>
      <c r="C6614" s="26" t="s">
        <v>677</v>
      </c>
      <c r="D6614" s="26">
        <v>50</v>
      </c>
      <c r="E6614" s="26" t="s">
        <v>235</v>
      </c>
      <c r="F6614" s="26" t="s">
        <v>192</v>
      </c>
      <c r="G6614" s="27"/>
      <c r="H6614" s="28" t="s">
        <v>236</v>
      </c>
      <c r="I6614" s="29" t="s">
        <v>13348</v>
      </c>
      <c r="J6614" s="30">
        <v>40</v>
      </c>
      <c r="K6614" s="31" t="s">
        <v>13349</v>
      </c>
      <c r="L6614" s="6">
        <v>-259.15296000000001</v>
      </c>
      <c r="M6614" s="32">
        <f t="shared" si="412"/>
        <v>155.49177600000002</v>
      </c>
      <c r="N6614" s="32">
        <f t="shared" si="413"/>
        <v>142.53412800000001</v>
      </c>
      <c r="O6614" s="32">
        <f t="shared" si="414"/>
        <v>129.57648</v>
      </c>
      <c r="P6614" s="33">
        <f t="shared" si="415"/>
        <v>116.618832</v>
      </c>
      <c r="Q6614" s="34">
        <v>0</v>
      </c>
    </row>
    <row r="6615" spans="1:17" ht="15.75" customHeight="1">
      <c r="A6615" s="24" t="s">
        <v>12982</v>
      </c>
      <c r="B6615" s="25" t="s">
        <v>670</v>
      </c>
      <c r="C6615" s="26" t="s">
        <v>677</v>
      </c>
      <c r="D6615" s="26">
        <v>50</v>
      </c>
      <c r="E6615" s="26" t="s">
        <v>235</v>
      </c>
      <c r="F6615" s="26" t="s">
        <v>192</v>
      </c>
      <c r="G6615" s="27"/>
      <c r="H6615" s="28" t="s">
        <v>236</v>
      </c>
      <c r="I6615" s="29" t="s">
        <v>13350</v>
      </c>
      <c r="J6615" s="30">
        <v>40</v>
      </c>
      <c r="K6615" s="31" t="s">
        <v>13351</v>
      </c>
      <c r="L6615" s="6">
        <v>-273.46036299999997</v>
      </c>
      <c r="M6615" s="32">
        <f t="shared" si="412"/>
        <v>164.07621779999999</v>
      </c>
      <c r="N6615" s="32">
        <f t="shared" si="413"/>
        <v>150.40319964999998</v>
      </c>
      <c r="O6615" s="32">
        <f t="shared" si="414"/>
        <v>136.73018149999999</v>
      </c>
      <c r="P6615" s="33">
        <f t="shared" si="415"/>
        <v>123.05716334999997</v>
      </c>
      <c r="Q6615" s="34">
        <v>0</v>
      </c>
    </row>
    <row r="6616" spans="1:17" ht="15.75" customHeight="1">
      <c r="A6616" s="24" t="s">
        <v>12982</v>
      </c>
      <c r="B6616" s="25" t="s">
        <v>670</v>
      </c>
      <c r="C6616" s="26" t="s">
        <v>677</v>
      </c>
      <c r="D6616" s="26">
        <v>50</v>
      </c>
      <c r="E6616" s="26" t="s">
        <v>235</v>
      </c>
      <c r="F6616" s="26" t="s">
        <v>192</v>
      </c>
      <c r="G6616" s="27"/>
      <c r="H6616" s="28" t="s">
        <v>236</v>
      </c>
      <c r="I6616" s="29" t="s">
        <v>13352</v>
      </c>
      <c r="J6616" s="30">
        <v>40</v>
      </c>
      <c r="K6616" s="31" t="s">
        <v>13353</v>
      </c>
      <c r="L6616" s="6">
        <v>-251.05443000000002</v>
      </c>
      <c r="M6616" s="32">
        <f t="shared" si="412"/>
        <v>150.63265799999999</v>
      </c>
      <c r="N6616" s="32">
        <f t="shared" si="413"/>
        <v>138.07993650000003</v>
      </c>
      <c r="O6616" s="32">
        <f t="shared" si="414"/>
        <v>125.52721500000001</v>
      </c>
      <c r="P6616" s="33">
        <f t="shared" si="415"/>
        <v>112.97449349999999</v>
      </c>
      <c r="Q6616" s="34">
        <v>0</v>
      </c>
    </row>
    <row r="6617" spans="1:17" ht="15.75" customHeight="1">
      <c r="A6617" s="24" t="s">
        <v>12982</v>
      </c>
      <c r="B6617" s="25" t="s">
        <v>670</v>
      </c>
      <c r="C6617" s="26" t="s">
        <v>677</v>
      </c>
      <c r="D6617" s="26">
        <v>75</v>
      </c>
      <c r="E6617" s="26" t="s">
        <v>235</v>
      </c>
      <c r="F6617" s="26" t="s">
        <v>185</v>
      </c>
      <c r="G6617" s="27"/>
      <c r="H6617" s="28" t="s">
        <v>236</v>
      </c>
      <c r="I6617" s="29" t="s">
        <v>13354</v>
      </c>
      <c r="J6617" s="30">
        <v>30</v>
      </c>
      <c r="K6617" s="31" t="s">
        <v>13355</v>
      </c>
      <c r="L6617" s="6">
        <v>-307.74414000000002</v>
      </c>
      <c r="M6617" s="32">
        <f t="shared" si="412"/>
        <v>184.64648399999999</v>
      </c>
      <c r="N6617" s="32">
        <f t="shared" si="413"/>
        <v>169.259277</v>
      </c>
      <c r="O6617" s="32">
        <f t="shared" si="414"/>
        <v>153.87207000000001</v>
      </c>
      <c r="P6617" s="33">
        <f t="shared" si="415"/>
        <v>138.48486299999999</v>
      </c>
      <c r="Q6617" s="34">
        <v>0</v>
      </c>
    </row>
    <row r="6618" spans="1:17" ht="15.75" customHeight="1">
      <c r="A6618" s="24" t="s">
        <v>12982</v>
      </c>
      <c r="B6618" s="25" t="s">
        <v>670</v>
      </c>
      <c r="C6618" s="26" t="s">
        <v>677</v>
      </c>
      <c r="D6618" s="26">
        <v>75</v>
      </c>
      <c r="E6618" s="26" t="s">
        <v>235</v>
      </c>
      <c r="F6618" s="26" t="s">
        <v>185</v>
      </c>
      <c r="G6618" s="27"/>
      <c r="H6618" s="28" t="s">
        <v>236</v>
      </c>
      <c r="I6618" s="29" t="s">
        <v>13356</v>
      </c>
      <c r="J6618" s="30">
        <v>30</v>
      </c>
      <c r="K6618" s="31" t="s">
        <v>13357</v>
      </c>
      <c r="L6618" s="6">
        <v>-343.64762299999995</v>
      </c>
      <c r="M6618" s="32">
        <f t="shared" si="412"/>
        <v>206.18857379999997</v>
      </c>
      <c r="N6618" s="32">
        <f t="shared" si="413"/>
        <v>189.00619264999997</v>
      </c>
      <c r="O6618" s="32">
        <f t="shared" si="414"/>
        <v>171.82381149999998</v>
      </c>
      <c r="P6618" s="33">
        <f t="shared" si="415"/>
        <v>154.64143034999995</v>
      </c>
      <c r="Q6618" s="34">
        <v>0</v>
      </c>
    </row>
    <row r="6619" spans="1:17" ht="15.75" customHeight="1">
      <c r="A6619" s="24" t="s">
        <v>12982</v>
      </c>
      <c r="B6619" s="25" t="s">
        <v>670</v>
      </c>
      <c r="C6619" s="26" t="s">
        <v>677</v>
      </c>
      <c r="D6619" s="26">
        <v>75</v>
      </c>
      <c r="E6619" s="26" t="s">
        <v>235</v>
      </c>
      <c r="F6619" s="26" t="s">
        <v>185</v>
      </c>
      <c r="G6619" s="27"/>
      <c r="H6619" s="28" t="s">
        <v>236</v>
      </c>
      <c r="I6619" s="29" t="s">
        <v>13358</v>
      </c>
      <c r="J6619" s="30">
        <v>30</v>
      </c>
      <c r="K6619" s="31" t="s">
        <v>13359</v>
      </c>
      <c r="L6619" s="6">
        <v>-227.298742</v>
      </c>
      <c r="M6619" s="32">
        <f t="shared" si="412"/>
        <v>136.37924520000001</v>
      </c>
      <c r="N6619" s="32">
        <f t="shared" si="413"/>
        <v>125.01430809999999</v>
      </c>
      <c r="O6619" s="32">
        <f t="shared" si="414"/>
        <v>113.649371</v>
      </c>
      <c r="P6619" s="33">
        <f t="shared" si="415"/>
        <v>102.2844339</v>
      </c>
      <c r="Q6619" s="34">
        <v>0</v>
      </c>
    </row>
    <row r="6620" spans="1:17" ht="15.75" customHeight="1">
      <c r="A6620" s="24" t="s">
        <v>12982</v>
      </c>
      <c r="B6620" s="25" t="s">
        <v>670</v>
      </c>
      <c r="C6620" s="26" t="s">
        <v>677</v>
      </c>
      <c r="D6620" s="26">
        <v>75</v>
      </c>
      <c r="E6620" s="26" t="s">
        <v>235</v>
      </c>
      <c r="F6620" s="26" t="s">
        <v>185</v>
      </c>
      <c r="G6620" s="27"/>
      <c r="H6620" s="28" t="s">
        <v>236</v>
      </c>
      <c r="I6620" s="29" t="s">
        <v>13360</v>
      </c>
      <c r="J6620" s="30">
        <v>30</v>
      </c>
      <c r="K6620" s="31" t="s">
        <v>13361</v>
      </c>
      <c r="L6620" s="6">
        <v>-301.53526700000003</v>
      </c>
      <c r="M6620" s="32">
        <f t="shared" si="412"/>
        <v>180.92116020000003</v>
      </c>
      <c r="N6620" s="32">
        <f t="shared" si="413"/>
        <v>165.84439685000001</v>
      </c>
      <c r="O6620" s="32">
        <f t="shared" si="414"/>
        <v>150.76763350000002</v>
      </c>
      <c r="P6620" s="33">
        <f t="shared" si="415"/>
        <v>135.69087014999999</v>
      </c>
      <c r="Q6620" s="34">
        <v>0</v>
      </c>
    </row>
    <row r="6621" spans="1:17" ht="15.75" customHeight="1">
      <c r="A6621" s="24" t="s">
        <v>12982</v>
      </c>
      <c r="B6621" s="25" t="s">
        <v>670</v>
      </c>
      <c r="C6621" s="26" t="s">
        <v>677</v>
      </c>
      <c r="D6621" s="26">
        <v>75</v>
      </c>
      <c r="E6621" s="26" t="s">
        <v>235</v>
      </c>
      <c r="F6621" s="26" t="s">
        <v>192</v>
      </c>
      <c r="G6621" s="27"/>
      <c r="H6621" s="28" t="s">
        <v>236</v>
      </c>
      <c r="I6621" s="29" t="s">
        <v>13362</v>
      </c>
      <c r="J6621" s="30">
        <v>30</v>
      </c>
      <c r="K6621" s="31" t="s">
        <v>13363</v>
      </c>
      <c r="L6621" s="6">
        <v>-428.95213899999999</v>
      </c>
      <c r="M6621" s="32">
        <f t="shared" si="412"/>
        <v>257.37128339999998</v>
      </c>
      <c r="N6621" s="32">
        <f t="shared" si="413"/>
        <v>235.92367644999999</v>
      </c>
      <c r="O6621" s="32">
        <f t="shared" si="414"/>
        <v>214.47606949999999</v>
      </c>
      <c r="P6621" s="33">
        <f t="shared" si="415"/>
        <v>193.02846254999997</v>
      </c>
      <c r="Q6621" s="34">
        <v>0</v>
      </c>
    </row>
    <row r="6622" spans="1:17" ht="15.75" customHeight="1">
      <c r="A6622" s="24" t="s">
        <v>12982</v>
      </c>
      <c r="B6622" s="25" t="s">
        <v>670</v>
      </c>
      <c r="C6622" s="26" t="s">
        <v>677</v>
      </c>
      <c r="D6622" s="26">
        <v>75</v>
      </c>
      <c r="E6622" s="26" t="s">
        <v>235</v>
      </c>
      <c r="F6622" s="26" t="s">
        <v>192</v>
      </c>
      <c r="G6622" s="27"/>
      <c r="H6622" s="28" t="s">
        <v>236</v>
      </c>
      <c r="I6622" s="29" t="s">
        <v>13364</v>
      </c>
      <c r="J6622" s="30">
        <v>30</v>
      </c>
      <c r="K6622" s="31" t="s">
        <v>13365</v>
      </c>
      <c r="L6622" s="6">
        <v>-464.85562199999998</v>
      </c>
      <c r="M6622" s="32">
        <f t="shared" si="412"/>
        <v>278.91337319999997</v>
      </c>
      <c r="N6622" s="32">
        <f t="shared" si="413"/>
        <v>255.67059209999999</v>
      </c>
      <c r="O6622" s="32">
        <f t="shared" si="414"/>
        <v>232.42781099999999</v>
      </c>
      <c r="P6622" s="33">
        <f t="shared" si="415"/>
        <v>209.18502989999996</v>
      </c>
      <c r="Q6622" s="34">
        <v>0</v>
      </c>
    </row>
    <row r="6623" spans="1:17" ht="15.75" customHeight="1">
      <c r="A6623" s="24" t="s">
        <v>12982</v>
      </c>
      <c r="B6623" s="25" t="s">
        <v>670</v>
      </c>
      <c r="C6623" s="26" t="s">
        <v>677</v>
      </c>
      <c r="D6623" s="26">
        <v>75</v>
      </c>
      <c r="E6623" s="26" t="s">
        <v>235</v>
      </c>
      <c r="F6623" s="26" t="s">
        <v>192</v>
      </c>
      <c r="G6623" s="27"/>
      <c r="H6623" s="28" t="s">
        <v>236</v>
      </c>
      <c r="I6623" s="29" t="s">
        <v>13366</v>
      </c>
      <c r="J6623" s="30">
        <v>30</v>
      </c>
      <c r="K6623" s="31" t="s">
        <v>13367</v>
      </c>
      <c r="L6623" s="6">
        <v>-351.47620199999994</v>
      </c>
      <c r="M6623" s="32">
        <f t="shared" si="412"/>
        <v>210.88572119999995</v>
      </c>
      <c r="N6623" s="32">
        <f t="shared" si="413"/>
        <v>193.31191109999997</v>
      </c>
      <c r="O6623" s="32">
        <f t="shared" si="414"/>
        <v>175.73810099999997</v>
      </c>
      <c r="P6623" s="33">
        <f t="shared" si="415"/>
        <v>158.16429089999997</v>
      </c>
      <c r="Q6623" s="34">
        <v>0</v>
      </c>
    </row>
    <row r="6624" spans="1:17" ht="15.75" customHeight="1">
      <c r="A6624" s="24" t="s">
        <v>12982</v>
      </c>
      <c r="B6624" s="25" t="s">
        <v>670</v>
      </c>
      <c r="C6624" s="26" t="s">
        <v>677</v>
      </c>
      <c r="D6624" s="26">
        <v>75</v>
      </c>
      <c r="E6624" s="26" t="s">
        <v>235</v>
      </c>
      <c r="F6624" s="26" t="s">
        <v>192</v>
      </c>
      <c r="G6624" s="27"/>
      <c r="H6624" s="28" t="s">
        <v>236</v>
      </c>
      <c r="I6624" s="29" t="s">
        <v>13368</v>
      </c>
      <c r="J6624" s="30">
        <v>30</v>
      </c>
      <c r="K6624" s="31" t="s">
        <v>13369</v>
      </c>
      <c r="L6624" s="6">
        <v>-422.74326600000001</v>
      </c>
      <c r="M6624" s="32">
        <f t="shared" si="412"/>
        <v>253.6459596</v>
      </c>
      <c r="N6624" s="32">
        <f t="shared" si="413"/>
        <v>232.5087963</v>
      </c>
      <c r="O6624" s="32">
        <f t="shared" si="414"/>
        <v>211.371633</v>
      </c>
      <c r="P6624" s="33">
        <f t="shared" si="415"/>
        <v>190.23446969999998</v>
      </c>
      <c r="Q6624" s="34">
        <v>0</v>
      </c>
    </row>
    <row r="6625" spans="1:17" ht="15.75" customHeight="1">
      <c r="A6625" s="24" t="s">
        <v>12982</v>
      </c>
      <c r="B6625" s="25" t="s">
        <v>670</v>
      </c>
      <c r="C6625" s="26" t="s">
        <v>677</v>
      </c>
      <c r="D6625" s="26">
        <v>75</v>
      </c>
      <c r="E6625" s="26" t="s">
        <v>256</v>
      </c>
      <c r="F6625" s="26" t="s">
        <v>185</v>
      </c>
      <c r="G6625" s="27"/>
      <c r="H6625" s="28" t="s">
        <v>236</v>
      </c>
      <c r="I6625" s="29" t="s">
        <v>13370</v>
      </c>
      <c r="J6625" s="30">
        <v>30</v>
      </c>
      <c r="K6625" s="31" t="s">
        <v>13371</v>
      </c>
      <c r="L6625" s="6">
        <v>-377.661449</v>
      </c>
      <c r="M6625" s="32">
        <f t="shared" si="412"/>
        <v>226.5968694</v>
      </c>
      <c r="N6625" s="32">
        <f t="shared" si="413"/>
        <v>207.71379694999999</v>
      </c>
      <c r="O6625" s="32">
        <f t="shared" si="414"/>
        <v>188.8307245</v>
      </c>
      <c r="P6625" s="33">
        <f t="shared" si="415"/>
        <v>169.94765204999999</v>
      </c>
      <c r="Q6625" s="34">
        <v>0</v>
      </c>
    </row>
    <row r="6626" spans="1:17" ht="15.75" customHeight="1">
      <c r="A6626" s="24" t="s">
        <v>12982</v>
      </c>
      <c r="B6626" s="25" t="s">
        <v>670</v>
      </c>
      <c r="C6626" s="26" t="s">
        <v>677</v>
      </c>
      <c r="D6626" s="26">
        <v>75</v>
      </c>
      <c r="E6626" s="26" t="s">
        <v>256</v>
      </c>
      <c r="F6626" s="26" t="s">
        <v>185</v>
      </c>
      <c r="G6626" s="27"/>
      <c r="H6626" s="28" t="s">
        <v>236</v>
      </c>
      <c r="I6626" s="29" t="s">
        <v>13372</v>
      </c>
      <c r="J6626" s="30">
        <v>30</v>
      </c>
      <c r="K6626" s="31" t="s">
        <v>13373</v>
      </c>
      <c r="L6626" s="6">
        <v>-371.45257599999997</v>
      </c>
      <c r="M6626" s="32">
        <f t="shared" si="412"/>
        <v>222.87154559999996</v>
      </c>
      <c r="N6626" s="32">
        <f t="shared" si="413"/>
        <v>204.29891679999997</v>
      </c>
      <c r="O6626" s="32">
        <f t="shared" si="414"/>
        <v>185.72628799999998</v>
      </c>
      <c r="P6626" s="33">
        <f t="shared" si="415"/>
        <v>167.15365919999996</v>
      </c>
      <c r="Q6626" s="34">
        <v>0</v>
      </c>
    </row>
    <row r="6627" spans="1:17" ht="15.75" customHeight="1">
      <c r="A6627" s="24" t="s">
        <v>12982</v>
      </c>
      <c r="B6627" s="25" t="s">
        <v>670</v>
      </c>
      <c r="C6627" s="26" t="s">
        <v>677</v>
      </c>
      <c r="D6627" s="26">
        <v>75</v>
      </c>
      <c r="E6627" s="26" t="s">
        <v>256</v>
      </c>
      <c r="F6627" s="26" t="s">
        <v>192</v>
      </c>
      <c r="G6627" s="27"/>
      <c r="H6627" s="28" t="s">
        <v>236</v>
      </c>
      <c r="I6627" s="29" t="s">
        <v>13374</v>
      </c>
      <c r="J6627" s="30">
        <v>30</v>
      </c>
      <c r="K6627" s="31" t="s">
        <v>13375</v>
      </c>
      <c r="L6627" s="6">
        <v>-469.44478900000001</v>
      </c>
      <c r="M6627" s="32">
        <f t="shared" si="412"/>
        <v>281.66687339999999</v>
      </c>
      <c r="N6627" s="32">
        <f t="shared" si="413"/>
        <v>258.19463395000002</v>
      </c>
      <c r="O6627" s="32">
        <f t="shared" si="414"/>
        <v>234.72239450000001</v>
      </c>
      <c r="P6627" s="33">
        <f t="shared" si="415"/>
        <v>211.25015504999999</v>
      </c>
      <c r="Q6627" s="34">
        <v>0</v>
      </c>
    </row>
    <row r="6628" spans="1:17" ht="15.75" customHeight="1">
      <c r="A6628" s="24" t="s">
        <v>12982</v>
      </c>
      <c r="B6628" s="25" t="s">
        <v>670</v>
      </c>
      <c r="C6628" s="26" t="s">
        <v>677</v>
      </c>
      <c r="D6628" s="26">
        <v>75</v>
      </c>
      <c r="E6628" s="26" t="s">
        <v>256</v>
      </c>
      <c r="F6628" s="26" t="s">
        <v>192</v>
      </c>
      <c r="G6628" s="27"/>
      <c r="H6628" s="28" t="s">
        <v>236</v>
      </c>
      <c r="I6628" s="29" t="s">
        <v>13376</v>
      </c>
      <c r="J6628" s="30">
        <v>30</v>
      </c>
      <c r="K6628" s="31" t="s">
        <v>13377</v>
      </c>
      <c r="L6628" s="6">
        <v>-463.23591599999997</v>
      </c>
      <c r="M6628" s="32">
        <f t="shared" si="412"/>
        <v>277.94154959999997</v>
      </c>
      <c r="N6628" s="32">
        <f t="shared" si="413"/>
        <v>254.77975379999998</v>
      </c>
      <c r="O6628" s="32">
        <f t="shared" si="414"/>
        <v>231.61795799999999</v>
      </c>
      <c r="P6628" s="33">
        <f t="shared" si="415"/>
        <v>208.45616219999997</v>
      </c>
      <c r="Q6628" s="34">
        <v>0</v>
      </c>
    </row>
    <row r="6629" spans="1:17" ht="15.75" customHeight="1">
      <c r="A6629" s="24" t="s">
        <v>12982</v>
      </c>
      <c r="B6629" s="25" t="s">
        <v>670</v>
      </c>
      <c r="C6629" s="26" t="s">
        <v>680</v>
      </c>
      <c r="D6629" s="26">
        <v>50</v>
      </c>
      <c r="E6629" s="26" t="s">
        <v>235</v>
      </c>
      <c r="F6629" s="26" t="s">
        <v>185</v>
      </c>
      <c r="G6629" s="27"/>
      <c r="H6629" s="28" t="s">
        <v>236</v>
      </c>
      <c r="I6629" s="29" t="s">
        <v>13378</v>
      </c>
      <c r="J6629" s="30">
        <v>40</v>
      </c>
      <c r="K6629" s="31" t="s">
        <v>13379</v>
      </c>
      <c r="L6629" s="6">
        <v>-177.35780699999998</v>
      </c>
      <c r="M6629" s="32">
        <f t="shared" si="412"/>
        <v>106.41468419999998</v>
      </c>
      <c r="N6629" s="32">
        <f t="shared" si="413"/>
        <v>97.546793849999986</v>
      </c>
      <c r="O6629" s="32">
        <f t="shared" si="414"/>
        <v>88.67890349999999</v>
      </c>
      <c r="P6629" s="33">
        <f t="shared" si="415"/>
        <v>79.81101314999998</v>
      </c>
      <c r="Q6629" s="34">
        <v>0</v>
      </c>
    </row>
    <row r="6630" spans="1:17" ht="15.75" customHeight="1">
      <c r="A6630" s="24" t="s">
        <v>12982</v>
      </c>
      <c r="B6630" s="25" t="s">
        <v>670</v>
      </c>
      <c r="C6630" s="26" t="s">
        <v>680</v>
      </c>
      <c r="D6630" s="26">
        <v>50</v>
      </c>
      <c r="E6630" s="26" t="s">
        <v>235</v>
      </c>
      <c r="F6630" s="26" t="s">
        <v>185</v>
      </c>
      <c r="G6630" s="27"/>
      <c r="H6630" s="28" t="s">
        <v>236</v>
      </c>
      <c r="I6630" s="29" t="s">
        <v>13380</v>
      </c>
      <c r="J6630" s="30">
        <v>40</v>
      </c>
      <c r="K6630" s="31" t="s">
        <v>13381</v>
      </c>
      <c r="L6630" s="6">
        <v>-178.707562</v>
      </c>
      <c r="M6630" s="32">
        <f t="shared" si="412"/>
        <v>107.2245372</v>
      </c>
      <c r="N6630" s="32">
        <f t="shared" si="413"/>
        <v>98.289159099999992</v>
      </c>
      <c r="O6630" s="32">
        <f t="shared" si="414"/>
        <v>89.353780999999998</v>
      </c>
      <c r="P6630" s="33">
        <f t="shared" si="415"/>
        <v>80.41840289999999</v>
      </c>
      <c r="Q6630" s="34">
        <v>0</v>
      </c>
    </row>
    <row r="6631" spans="1:17" ht="15.75" customHeight="1">
      <c r="A6631" s="24" t="s">
        <v>12982</v>
      </c>
      <c r="B6631" s="25" t="s">
        <v>670</v>
      </c>
      <c r="C6631" s="26" t="s">
        <v>680</v>
      </c>
      <c r="D6631" s="26">
        <v>50</v>
      </c>
      <c r="E6631" s="26" t="s">
        <v>235</v>
      </c>
      <c r="F6631" s="26" t="s">
        <v>192</v>
      </c>
      <c r="G6631" s="27"/>
      <c r="H6631" s="28" t="s">
        <v>236</v>
      </c>
      <c r="I6631" s="29" t="s">
        <v>13382</v>
      </c>
      <c r="J6631" s="30">
        <v>40</v>
      </c>
      <c r="K6631" s="31" t="s">
        <v>13383</v>
      </c>
      <c r="L6631" s="6">
        <v>-298.02590400000003</v>
      </c>
      <c r="M6631" s="32">
        <f t="shared" si="412"/>
        <v>178.81554240000003</v>
      </c>
      <c r="N6631" s="32">
        <f t="shared" si="413"/>
        <v>163.91424720000001</v>
      </c>
      <c r="O6631" s="32">
        <f t="shared" si="414"/>
        <v>149.01295200000001</v>
      </c>
      <c r="P6631" s="33">
        <f t="shared" si="415"/>
        <v>134.11165679999999</v>
      </c>
      <c r="Q6631" s="34">
        <v>0</v>
      </c>
    </row>
    <row r="6632" spans="1:17" ht="15.75" customHeight="1">
      <c r="A6632" s="24" t="s">
        <v>12982</v>
      </c>
      <c r="B6632" s="25" t="s">
        <v>670</v>
      </c>
      <c r="C6632" s="26" t="s">
        <v>680</v>
      </c>
      <c r="D6632" s="26">
        <v>50</v>
      </c>
      <c r="E6632" s="26" t="s">
        <v>235</v>
      </c>
      <c r="F6632" s="26" t="s">
        <v>192</v>
      </c>
      <c r="G6632" s="27"/>
      <c r="H6632" s="28" t="s">
        <v>236</v>
      </c>
      <c r="I6632" s="29" t="s">
        <v>13384</v>
      </c>
      <c r="J6632" s="30">
        <v>40</v>
      </c>
      <c r="K6632" s="31" t="s">
        <v>13385</v>
      </c>
      <c r="L6632" s="6">
        <v>-346.88703500000003</v>
      </c>
      <c r="M6632" s="32">
        <f t="shared" si="412"/>
        <v>208.13222100000002</v>
      </c>
      <c r="N6632" s="32">
        <f t="shared" si="413"/>
        <v>190.78786925</v>
      </c>
      <c r="O6632" s="32">
        <f t="shared" si="414"/>
        <v>173.44351750000001</v>
      </c>
      <c r="P6632" s="33">
        <f t="shared" si="415"/>
        <v>156.09916575</v>
      </c>
      <c r="Q6632" s="34">
        <v>1000</v>
      </c>
    </row>
    <row r="6633" spans="1:17" ht="15.75" customHeight="1">
      <c r="A6633" s="24" t="s">
        <v>12982</v>
      </c>
      <c r="B6633" s="25" t="s">
        <v>670</v>
      </c>
      <c r="C6633" s="26" t="s">
        <v>680</v>
      </c>
      <c r="D6633" s="26">
        <v>50</v>
      </c>
      <c r="E6633" s="26" t="s">
        <v>235</v>
      </c>
      <c r="F6633" s="26" t="s">
        <v>192</v>
      </c>
      <c r="G6633" s="27"/>
      <c r="H6633" s="28" t="s">
        <v>236</v>
      </c>
      <c r="I6633" s="29" t="s">
        <v>13386</v>
      </c>
      <c r="J6633" s="30">
        <v>40</v>
      </c>
      <c r="K6633" s="31" t="s">
        <v>13387</v>
      </c>
      <c r="L6633" s="6">
        <v>-299.10570799999994</v>
      </c>
      <c r="M6633" s="32">
        <f t="shared" si="412"/>
        <v>179.46342479999996</v>
      </c>
      <c r="N6633" s="32">
        <f t="shared" si="413"/>
        <v>164.50813939999995</v>
      </c>
      <c r="O6633" s="32">
        <f t="shared" si="414"/>
        <v>149.55285399999997</v>
      </c>
      <c r="P6633" s="33">
        <f t="shared" si="415"/>
        <v>134.59756859999996</v>
      </c>
      <c r="Q6633" s="34">
        <v>0</v>
      </c>
    </row>
    <row r="6634" spans="1:17" ht="15.75" customHeight="1">
      <c r="A6634" s="24" t="s">
        <v>12982</v>
      </c>
      <c r="B6634" s="25" t="s">
        <v>670</v>
      </c>
      <c r="C6634" s="26" t="s">
        <v>680</v>
      </c>
      <c r="D6634" s="26">
        <v>50</v>
      </c>
      <c r="E6634" s="26"/>
      <c r="F6634" s="26" t="s">
        <v>192</v>
      </c>
      <c r="G6634" s="27"/>
      <c r="H6634" s="28" t="s">
        <v>236</v>
      </c>
      <c r="I6634" s="29" t="s">
        <v>13388</v>
      </c>
      <c r="J6634" s="30">
        <v>40</v>
      </c>
      <c r="K6634" s="31" t="s">
        <v>13389</v>
      </c>
      <c r="L6634" s="6">
        <v>-312.60325799999998</v>
      </c>
      <c r="M6634" s="32">
        <f t="shared" si="412"/>
        <v>187.56195479999997</v>
      </c>
      <c r="N6634" s="32">
        <f t="shared" si="413"/>
        <v>171.93179189999998</v>
      </c>
      <c r="O6634" s="32">
        <f t="shared" si="414"/>
        <v>156.30162899999999</v>
      </c>
      <c r="P6634" s="33">
        <f t="shared" si="415"/>
        <v>140.67146609999998</v>
      </c>
      <c r="Q6634" s="34">
        <v>0</v>
      </c>
    </row>
    <row r="6635" spans="1:17" ht="15.75" customHeight="1">
      <c r="A6635" s="24" t="s">
        <v>12982</v>
      </c>
      <c r="B6635" s="25" t="s">
        <v>670</v>
      </c>
      <c r="C6635" s="26" t="s">
        <v>680</v>
      </c>
      <c r="D6635" s="26">
        <v>75</v>
      </c>
      <c r="E6635" s="26" t="s">
        <v>235</v>
      </c>
      <c r="F6635" s="26" t="s">
        <v>185</v>
      </c>
      <c r="G6635" s="27"/>
      <c r="H6635" s="28" t="s">
        <v>236</v>
      </c>
      <c r="I6635" s="29" t="s">
        <v>13390</v>
      </c>
      <c r="J6635" s="30">
        <v>30</v>
      </c>
      <c r="K6635" s="31" t="s">
        <v>13391</v>
      </c>
      <c r="L6635" s="6">
        <v>-346.34713300000004</v>
      </c>
      <c r="M6635" s="32">
        <f t="shared" si="412"/>
        <v>207.80827980000001</v>
      </c>
      <c r="N6635" s="32">
        <f t="shared" si="413"/>
        <v>190.49092315000001</v>
      </c>
      <c r="O6635" s="32">
        <f t="shared" si="414"/>
        <v>173.17356650000002</v>
      </c>
      <c r="P6635" s="33">
        <f t="shared" si="415"/>
        <v>155.85620985</v>
      </c>
      <c r="Q6635" s="34">
        <v>0</v>
      </c>
    </row>
    <row r="6636" spans="1:17" ht="15.75" customHeight="1">
      <c r="A6636" s="24" t="s">
        <v>12982</v>
      </c>
      <c r="B6636" s="25" t="s">
        <v>670</v>
      </c>
      <c r="C6636" s="26" t="s">
        <v>680</v>
      </c>
      <c r="D6636" s="26">
        <v>75</v>
      </c>
      <c r="E6636" s="26" t="s">
        <v>235</v>
      </c>
      <c r="F6636" s="26" t="s">
        <v>185</v>
      </c>
      <c r="G6636" s="27"/>
      <c r="H6636" s="28" t="s">
        <v>236</v>
      </c>
      <c r="I6636" s="29" t="s">
        <v>13392</v>
      </c>
      <c r="J6636" s="30">
        <v>30</v>
      </c>
      <c r="K6636" s="31" t="s">
        <v>13393</v>
      </c>
      <c r="L6636" s="6">
        <v>-381.98066500000004</v>
      </c>
      <c r="M6636" s="32">
        <f t="shared" si="412"/>
        <v>229.18839900000003</v>
      </c>
      <c r="N6636" s="32">
        <f t="shared" si="413"/>
        <v>210.08936575000001</v>
      </c>
      <c r="O6636" s="32">
        <f t="shared" si="414"/>
        <v>190.99033250000002</v>
      </c>
      <c r="P6636" s="33">
        <f t="shared" si="415"/>
        <v>171.89129925</v>
      </c>
      <c r="Q6636" s="34">
        <v>0</v>
      </c>
    </row>
    <row r="6637" spans="1:17" ht="15.75" customHeight="1">
      <c r="A6637" s="24" t="s">
        <v>12982</v>
      </c>
      <c r="B6637" s="25" t="s">
        <v>1876</v>
      </c>
      <c r="C6637" s="26" t="s">
        <v>680</v>
      </c>
      <c r="D6637" s="26">
        <v>75</v>
      </c>
      <c r="E6637" s="26"/>
      <c r="F6637" s="26" t="s">
        <v>185</v>
      </c>
      <c r="G6637" s="27"/>
      <c r="H6637" s="28" t="s">
        <v>236</v>
      </c>
      <c r="I6637" s="29" t="s">
        <v>13394</v>
      </c>
      <c r="J6637" s="30">
        <v>30</v>
      </c>
      <c r="K6637" s="31" t="s">
        <v>13395</v>
      </c>
      <c r="L6637" s="6">
        <v>-339.86830900000001</v>
      </c>
      <c r="M6637" s="32">
        <f t="shared" si="412"/>
        <v>203.92098540000001</v>
      </c>
      <c r="N6637" s="32">
        <f t="shared" si="413"/>
        <v>186.92756994999999</v>
      </c>
      <c r="O6637" s="32">
        <f t="shared" si="414"/>
        <v>169.93415450000001</v>
      </c>
      <c r="P6637" s="33">
        <f t="shared" si="415"/>
        <v>152.94073904999999</v>
      </c>
      <c r="Q6637" s="34">
        <v>0</v>
      </c>
    </row>
    <row r="6638" spans="1:17" ht="15.75" customHeight="1">
      <c r="A6638" s="24" t="s">
        <v>12982</v>
      </c>
      <c r="B6638" s="25" t="s">
        <v>670</v>
      </c>
      <c r="C6638" s="26" t="s">
        <v>680</v>
      </c>
      <c r="D6638" s="26">
        <v>75</v>
      </c>
      <c r="E6638" s="26" t="s">
        <v>235</v>
      </c>
      <c r="F6638" s="26" t="s">
        <v>192</v>
      </c>
      <c r="G6638" s="27"/>
      <c r="H6638" s="28" t="s">
        <v>236</v>
      </c>
      <c r="I6638" s="29" t="s">
        <v>13396</v>
      </c>
      <c r="J6638" s="30">
        <v>30</v>
      </c>
      <c r="K6638" s="31" t="s">
        <v>13397</v>
      </c>
      <c r="L6638" s="6">
        <v>-467.55513199999996</v>
      </c>
      <c r="M6638" s="32">
        <f t="shared" si="412"/>
        <v>280.53307919999997</v>
      </c>
      <c r="N6638" s="32">
        <f t="shared" si="413"/>
        <v>257.15532259999998</v>
      </c>
      <c r="O6638" s="32">
        <f t="shared" si="414"/>
        <v>233.77756599999998</v>
      </c>
      <c r="P6638" s="33">
        <f t="shared" si="415"/>
        <v>210.39980939999998</v>
      </c>
      <c r="Q6638" s="34">
        <v>0</v>
      </c>
    </row>
    <row r="6639" spans="1:17" ht="15.75" customHeight="1">
      <c r="A6639" s="24" t="s">
        <v>12982</v>
      </c>
      <c r="B6639" s="25" t="s">
        <v>670</v>
      </c>
      <c r="C6639" s="26" t="s">
        <v>680</v>
      </c>
      <c r="D6639" s="26">
        <v>75</v>
      </c>
      <c r="E6639" s="26" t="s">
        <v>235</v>
      </c>
      <c r="F6639" s="26" t="s">
        <v>192</v>
      </c>
      <c r="G6639" s="27"/>
      <c r="H6639" s="28" t="s">
        <v>236</v>
      </c>
      <c r="I6639" s="29" t="s">
        <v>13398</v>
      </c>
      <c r="J6639" s="30">
        <v>30</v>
      </c>
      <c r="K6639" s="31" t="s">
        <v>13399</v>
      </c>
      <c r="L6639" s="6">
        <v>-503.18866400000002</v>
      </c>
      <c r="M6639" s="32">
        <f t="shared" si="412"/>
        <v>301.9131984</v>
      </c>
      <c r="N6639" s="32">
        <f t="shared" si="413"/>
        <v>276.75376519999998</v>
      </c>
      <c r="O6639" s="32">
        <f t="shared" si="414"/>
        <v>251.59433200000001</v>
      </c>
      <c r="P6639" s="33">
        <f t="shared" si="415"/>
        <v>226.43489879999998</v>
      </c>
      <c r="Q6639" s="34">
        <v>0</v>
      </c>
    </row>
    <row r="6640" spans="1:17" ht="15.75" customHeight="1">
      <c r="A6640" s="24" t="s">
        <v>12982</v>
      </c>
      <c r="B6640" s="25" t="s">
        <v>1876</v>
      </c>
      <c r="C6640" s="26" t="s">
        <v>680</v>
      </c>
      <c r="D6640" s="26">
        <v>75</v>
      </c>
      <c r="E6640" s="26"/>
      <c r="F6640" s="26" t="s">
        <v>192</v>
      </c>
      <c r="G6640" s="27"/>
      <c r="H6640" s="28" t="s">
        <v>236</v>
      </c>
      <c r="I6640" s="29" t="s">
        <v>13400</v>
      </c>
      <c r="J6640" s="30">
        <v>30</v>
      </c>
      <c r="K6640" s="31" t="s">
        <v>13401</v>
      </c>
      <c r="L6640" s="6">
        <v>-461.07630800000004</v>
      </c>
      <c r="M6640" s="32">
        <f t="shared" si="412"/>
        <v>276.6457848</v>
      </c>
      <c r="N6640" s="32">
        <f t="shared" si="413"/>
        <v>253.59196940000001</v>
      </c>
      <c r="O6640" s="32">
        <f t="shared" si="414"/>
        <v>230.53815400000002</v>
      </c>
      <c r="P6640" s="33">
        <f t="shared" si="415"/>
        <v>207.4843386</v>
      </c>
      <c r="Q6640" s="34">
        <v>0</v>
      </c>
    </row>
    <row r="6641" spans="1:17" ht="15.75" customHeight="1">
      <c r="A6641" s="24" t="s">
        <v>12982</v>
      </c>
      <c r="B6641" s="25" t="s">
        <v>670</v>
      </c>
      <c r="C6641" s="26" t="s">
        <v>683</v>
      </c>
      <c r="D6641" s="26">
        <v>50</v>
      </c>
      <c r="E6641" s="26" t="s">
        <v>235</v>
      </c>
      <c r="F6641" s="26" t="s">
        <v>185</v>
      </c>
      <c r="G6641" s="27"/>
      <c r="H6641" s="28" t="s">
        <v>236</v>
      </c>
      <c r="I6641" s="29" t="s">
        <v>13402</v>
      </c>
      <c r="J6641" s="30">
        <v>40</v>
      </c>
      <c r="K6641" s="31" t="s">
        <v>13403</v>
      </c>
      <c r="L6641" s="6">
        <v>-163.32035500000001</v>
      </c>
      <c r="M6641" s="32">
        <f t="shared" si="412"/>
        <v>97.992213000000007</v>
      </c>
      <c r="N6641" s="32">
        <f t="shared" si="413"/>
        <v>89.826195249999998</v>
      </c>
      <c r="O6641" s="32">
        <f t="shared" si="414"/>
        <v>81.660177500000003</v>
      </c>
      <c r="P6641" s="33">
        <f t="shared" si="415"/>
        <v>73.494159749999994</v>
      </c>
      <c r="Q6641" s="34">
        <v>0</v>
      </c>
    </row>
    <row r="6642" spans="1:17" ht="15.75" customHeight="1">
      <c r="A6642" s="24" t="s">
        <v>12982</v>
      </c>
      <c r="B6642" s="25" t="s">
        <v>670</v>
      </c>
      <c r="C6642" s="26" t="s">
        <v>683</v>
      </c>
      <c r="D6642" s="26">
        <v>50</v>
      </c>
      <c r="E6642" s="26" t="s">
        <v>235</v>
      </c>
      <c r="F6642" s="26" t="s">
        <v>185</v>
      </c>
      <c r="G6642" s="27"/>
      <c r="H6642" s="28" t="s">
        <v>236</v>
      </c>
      <c r="I6642" s="29" t="s">
        <v>13404</v>
      </c>
      <c r="J6642" s="30">
        <v>40</v>
      </c>
      <c r="K6642" s="31" t="s">
        <v>13405</v>
      </c>
      <c r="L6642" s="6">
        <v>-154.95187399999998</v>
      </c>
      <c r="M6642" s="32">
        <f t="shared" si="412"/>
        <v>92.971124399999979</v>
      </c>
      <c r="N6642" s="32">
        <f t="shared" si="413"/>
        <v>85.223530699999984</v>
      </c>
      <c r="O6642" s="32">
        <f t="shared" si="414"/>
        <v>77.475936999999988</v>
      </c>
      <c r="P6642" s="33">
        <f t="shared" si="415"/>
        <v>69.728343299999977</v>
      </c>
      <c r="Q6642" s="34">
        <v>0</v>
      </c>
    </row>
    <row r="6643" spans="1:17" ht="15.75" customHeight="1">
      <c r="A6643" s="24" t="s">
        <v>12982</v>
      </c>
      <c r="B6643" s="25" t="s">
        <v>670</v>
      </c>
      <c r="C6643" s="26" t="s">
        <v>683</v>
      </c>
      <c r="D6643" s="26">
        <v>50</v>
      </c>
      <c r="E6643" s="26" t="s">
        <v>235</v>
      </c>
      <c r="F6643" s="26" t="s">
        <v>185</v>
      </c>
      <c r="G6643" s="27"/>
      <c r="H6643" s="28" t="s">
        <v>236</v>
      </c>
      <c r="I6643" s="29" t="s">
        <v>13406</v>
      </c>
      <c r="J6643" s="30">
        <v>40</v>
      </c>
      <c r="K6643" s="31" t="s">
        <v>13407</v>
      </c>
      <c r="L6643" s="6">
        <v>-163.05040399999999</v>
      </c>
      <c r="M6643" s="32">
        <f t="shared" si="412"/>
        <v>97.830242399999989</v>
      </c>
      <c r="N6643" s="32">
        <f t="shared" si="413"/>
        <v>89.677722199999991</v>
      </c>
      <c r="O6643" s="32">
        <f t="shared" si="414"/>
        <v>81.525201999999993</v>
      </c>
      <c r="P6643" s="33">
        <f t="shared" si="415"/>
        <v>73.372681799999981</v>
      </c>
      <c r="Q6643" s="34">
        <v>0</v>
      </c>
    </row>
    <row r="6644" spans="1:17" ht="15.75" customHeight="1">
      <c r="A6644" s="24" t="s">
        <v>12982</v>
      </c>
      <c r="B6644" s="25" t="s">
        <v>670</v>
      </c>
      <c r="C6644" s="26" t="s">
        <v>683</v>
      </c>
      <c r="D6644" s="26">
        <v>50</v>
      </c>
      <c r="E6644" s="26" t="s">
        <v>235</v>
      </c>
      <c r="F6644" s="26" t="s">
        <v>185</v>
      </c>
      <c r="G6644" s="27"/>
      <c r="H6644" s="28" t="s">
        <v>236</v>
      </c>
      <c r="I6644" s="29" t="s">
        <v>13408</v>
      </c>
      <c r="J6644" s="30">
        <v>40</v>
      </c>
      <c r="K6644" s="31" t="s">
        <v>13409</v>
      </c>
      <c r="L6644" s="6">
        <v>-179.78736600000002</v>
      </c>
      <c r="M6644" s="32">
        <f t="shared" si="412"/>
        <v>107.87241960000001</v>
      </c>
      <c r="N6644" s="32">
        <f t="shared" si="413"/>
        <v>98.883051300000005</v>
      </c>
      <c r="O6644" s="32">
        <f t="shared" si="414"/>
        <v>89.89368300000001</v>
      </c>
      <c r="P6644" s="33">
        <f t="shared" si="415"/>
        <v>80.9043147</v>
      </c>
      <c r="Q6644" s="34">
        <v>0</v>
      </c>
    </row>
    <row r="6645" spans="1:17" ht="15.75" customHeight="1">
      <c r="A6645" s="24" t="s">
        <v>12982</v>
      </c>
      <c r="B6645" s="25" t="s">
        <v>670</v>
      </c>
      <c r="C6645" s="26" t="s">
        <v>683</v>
      </c>
      <c r="D6645" s="26">
        <v>50</v>
      </c>
      <c r="E6645" s="26" t="s">
        <v>235</v>
      </c>
      <c r="F6645" s="26" t="s">
        <v>192</v>
      </c>
      <c r="G6645" s="27"/>
      <c r="H6645" s="28" t="s">
        <v>236</v>
      </c>
      <c r="I6645" s="29" t="s">
        <v>13410</v>
      </c>
      <c r="J6645" s="30">
        <v>40</v>
      </c>
      <c r="K6645" s="31" t="s">
        <v>13411</v>
      </c>
      <c r="L6645" s="6">
        <v>-282.36874599999999</v>
      </c>
      <c r="M6645" s="32">
        <f t="shared" si="412"/>
        <v>169.42124759999999</v>
      </c>
      <c r="N6645" s="32">
        <f t="shared" si="413"/>
        <v>155.30281029999998</v>
      </c>
      <c r="O6645" s="32">
        <f t="shared" si="414"/>
        <v>141.18437299999999</v>
      </c>
      <c r="P6645" s="33">
        <f t="shared" si="415"/>
        <v>127.06593569999998</v>
      </c>
      <c r="Q6645" s="34">
        <v>0</v>
      </c>
    </row>
    <row r="6646" spans="1:17" ht="15.75" customHeight="1">
      <c r="A6646" s="24" t="s">
        <v>12982</v>
      </c>
      <c r="B6646" s="25" t="s">
        <v>670</v>
      </c>
      <c r="C6646" s="26" t="s">
        <v>683</v>
      </c>
      <c r="D6646" s="26">
        <v>50</v>
      </c>
      <c r="E6646" s="26" t="s">
        <v>235</v>
      </c>
      <c r="F6646" s="26" t="s">
        <v>192</v>
      </c>
      <c r="G6646" s="27"/>
      <c r="H6646" s="28" t="s">
        <v>236</v>
      </c>
      <c r="I6646" s="29" t="s">
        <v>13412</v>
      </c>
      <c r="J6646" s="30">
        <v>40</v>
      </c>
      <c r="K6646" s="31" t="s">
        <v>13413</v>
      </c>
      <c r="L6646" s="6">
        <v>-323.13134700000001</v>
      </c>
      <c r="M6646" s="32">
        <f t="shared" si="412"/>
        <v>193.87880820000001</v>
      </c>
      <c r="N6646" s="32">
        <f t="shared" si="413"/>
        <v>177.72224084999999</v>
      </c>
      <c r="O6646" s="32">
        <f t="shared" si="414"/>
        <v>161.5656735</v>
      </c>
      <c r="P6646" s="33">
        <f t="shared" si="415"/>
        <v>145.40910614999999</v>
      </c>
      <c r="Q6646" s="34">
        <v>1000</v>
      </c>
    </row>
    <row r="6647" spans="1:17" ht="15.75" customHeight="1">
      <c r="A6647" s="24" t="s">
        <v>12982</v>
      </c>
      <c r="B6647" s="25" t="s">
        <v>670</v>
      </c>
      <c r="C6647" s="26" t="s">
        <v>683</v>
      </c>
      <c r="D6647" s="26">
        <v>50</v>
      </c>
      <c r="E6647" s="26" t="s">
        <v>235</v>
      </c>
      <c r="F6647" s="26" t="s">
        <v>192</v>
      </c>
      <c r="G6647" s="27"/>
      <c r="H6647" s="28" t="s">
        <v>236</v>
      </c>
      <c r="I6647" s="29" t="s">
        <v>13414</v>
      </c>
      <c r="J6647" s="30">
        <v>40</v>
      </c>
      <c r="K6647" s="31" t="s">
        <v>13415</v>
      </c>
      <c r="L6647" s="6">
        <v>-299.10570799999994</v>
      </c>
      <c r="M6647" s="32">
        <f t="shared" si="412"/>
        <v>179.46342479999996</v>
      </c>
      <c r="N6647" s="32">
        <f t="shared" si="413"/>
        <v>164.50813939999995</v>
      </c>
      <c r="O6647" s="32">
        <f t="shared" si="414"/>
        <v>149.55285399999997</v>
      </c>
      <c r="P6647" s="33">
        <f t="shared" si="415"/>
        <v>134.59756859999996</v>
      </c>
      <c r="Q6647" s="34">
        <v>0</v>
      </c>
    </row>
    <row r="6648" spans="1:17" ht="15.75" customHeight="1">
      <c r="A6648" s="24" t="s">
        <v>12982</v>
      </c>
      <c r="B6648" s="25" t="s">
        <v>670</v>
      </c>
      <c r="C6648" s="26" t="s">
        <v>683</v>
      </c>
      <c r="D6648" s="26">
        <v>50</v>
      </c>
      <c r="E6648" s="26" t="s">
        <v>235</v>
      </c>
      <c r="F6648" s="26" t="s">
        <v>192</v>
      </c>
      <c r="G6648" s="27"/>
      <c r="H6648" s="28" t="s">
        <v>236</v>
      </c>
      <c r="I6648" s="29" t="s">
        <v>13416</v>
      </c>
      <c r="J6648" s="30">
        <v>40</v>
      </c>
      <c r="K6648" s="31" t="s">
        <v>13417</v>
      </c>
      <c r="L6648" s="6">
        <v>-275.35001999999997</v>
      </c>
      <c r="M6648" s="32">
        <f t="shared" si="412"/>
        <v>165.21001199999998</v>
      </c>
      <c r="N6648" s="32">
        <f t="shared" si="413"/>
        <v>151.44251099999997</v>
      </c>
      <c r="O6648" s="32">
        <f t="shared" si="414"/>
        <v>137.67500999999999</v>
      </c>
      <c r="P6648" s="33">
        <f t="shared" si="415"/>
        <v>123.90750899999998</v>
      </c>
      <c r="Q6648" s="34">
        <v>0</v>
      </c>
    </row>
    <row r="6649" spans="1:17" ht="15.75" customHeight="1">
      <c r="A6649" s="24" t="s">
        <v>12982</v>
      </c>
      <c r="B6649" s="25" t="s">
        <v>670</v>
      </c>
      <c r="C6649" s="26" t="s">
        <v>683</v>
      </c>
      <c r="D6649" s="26">
        <v>50</v>
      </c>
      <c r="E6649" s="26" t="s">
        <v>235</v>
      </c>
      <c r="F6649" s="26" t="s">
        <v>192</v>
      </c>
      <c r="G6649" s="27"/>
      <c r="H6649" s="28" t="s">
        <v>236</v>
      </c>
      <c r="I6649" s="29" t="s">
        <v>13418</v>
      </c>
      <c r="J6649" s="30">
        <v>40</v>
      </c>
      <c r="K6649" s="31" t="s">
        <v>13419</v>
      </c>
      <c r="L6649" s="6">
        <v>-283.44854999999995</v>
      </c>
      <c r="M6649" s="32">
        <f t="shared" si="412"/>
        <v>170.06912999999997</v>
      </c>
      <c r="N6649" s="32">
        <f t="shared" si="413"/>
        <v>155.89670249999998</v>
      </c>
      <c r="O6649" s="32">
        <f t="shared" si="414"/>
        <v>141.72427499999998</v>
      </c>
      <c r="P6649" s="33">
        <f t="shared" si="415"/>
        <v>127.55184749999998</v>
      </c>
      <c r="Q6649" s="34">
        <v>0</v>
      </c>
    </row>
    <row r="6650" spans="1:17" ht="15.75" customHeight="1">
      <c r="A6650" s="24" t="s">
        <v>12982</v>
      </c>
      <c r="B6650" s="25" t="s">
        <v>670</v>
      </c>
      <c r="C6650" s="26" t="s">
        <v>683</v>
      </c>
      <c r="D6650" s="26">
        <v>50</v>
      </c>
      <c r="E6650" s="26" t="s">
        <v>235</v>
      </c>
      <c r="F6650" s="26" t="s">
        <v>192</v>
      </c>
      <c r="G6650" s="27"/>
      <c r="H6650" s="28" t="s">
        <v>236</v>
      </c>
      <c r="I6650" s="29" t="s">
        <v>13420</v>
      </c>
      <c r="J6650" s="30">
        <v>40</v>
      </c>
      <c r="K6650" s="31" t="s">
        <v>13421</v>
      </c>
      <c r="L6650" s="6">
        <v>-324.48110200000002</v>
      </c>
      <c r="M6650" s="32">
        <f t="shared" si="412"/>
        <v>194.68866120000001</v>
      </c>
      <c r="N6650" s="32">
        <f t="shared" si="413"/>
        <v>178.4646061</v>
      </c>
      <c r="O6650" s="32">
        <f t="shared" si="414"/>
        <v>162.24055100000001</v>
      </c>
      <c r="P6650" s="33">
        <f t="shared" si="415"/>
        <v>146.0164959</v>
      </c>
      <c r="Q6650" s="34">
        <v>1000</v>
      </c>
    </row>
    <row r="6651" spans="1:17" ht="15.75" customHeight="1">
      <c r="A6651" s="24" t="s">
        <v>12982</v>
      </c>
      <c r="B6651" s="25" t="s">
        <v>670</v>
      </c>
      <c r="C6651" s="26" t="s">
        <v>683</v>
      </c>
      <c r="D6651" s="26">
        <v>50</v>
      </c>
      <c r="E6651" s="26"/>
      <c r="F6651" s="26" t="s">
        <v>192</v>
      </c>
      <c r="G6651" s="27"/>
      <c r="H6651" s="28" t="s">
        <v>236</v>
      </c>
      <c r="I6651" s="29" t="s">
        <v>13422</v>
      </c>
      <c r="J6651" s="30">
        <v>40</v>
      </c>
      <c r="K6651" s="31" t="s">
        <v>13423</v>
      </c>
      <c r="L6651" s="6">
        <v>-299.10570799999994</v>
      </c>
      <c r="M6651" s="32">
        <f t="shared" si="412"/>
        <v>179.46342479999996</v>
      </c>
      <c r="N6651" s="32">
        <f t="shared" si="413"/>
        <v>164.50813939999995</v>
      </c>
      <c r="O6651" s="32">
        <f t="shared" si="414"/>
        <v>149.55285399999997</v>
      </c>
      <c r="P6651" s="33">
        <f t="shared" si="415"/>
        <v>134.59756859999996</v>
      </c>
      <c r="Q6651" s="34">
        <v>0</v>
      </c>
    </row>
    <row r="6652" spans="1:17" ht="15.75" customHeight="1">
      <c r="A6652" s="24" t="s">
        <v>12982</v>
      </c>
      <c r="B6652" s="25" t="s">
        <v>670</v>
      </c>
      <c r="C6652" s="26" t="s">
        <v>683</v>
      </c>
      <c r="D6652" s="26">
        <v>50</v>
      </c>
      <c r="E6652" s="26" t="s">
        <v>256</v>
      </c>
      <c r="F6652" s="26" t="s">
        <v>192</v>
      </c>
      <c r="G6652" s="27"/>
      <c r="H6652" s="28" t="s">
        <v>236</v>
      </c>
      <c r="I6652" s="29" t="s">
        <v>13424</v>
      </c>
      <c r="J6652" s="30">
        <v>40</v>
      </c>
      <c r="K6652" s="31" t="s">
        <v>13425</v>
      </c>
      <c r="L6652" s="6">
        <v>-323.13134700000001</v>
      </c>
      <c r="M6652" s="32">
        <f t="shared" si="412"/>
        <v>193.87880820000001</v>
      </c>
      <c r="N6652" s="32">
        <f t="shared" si="413"/>
        <v>177.72224084999999</v>
      </c>
      <c r="O6652" s="32">
        <f t="shared" si="414"/>
        <v>161.5656735</v>
      </c>
      <c r="P6652" s="33">
        <f t="shared" si="415"/>
        <v>145.40910614999999</v>
      </c>
      <c r="Q6652" s="34">
        <v>0</v>
      </c>
    </row>
    <row r="6653" spans="1:17" ht="15.75" customHeight="1">
      <c r="A6653" s="24" t="s">
        <v>12982</v>
      </c>
      <c r="B6653" s="25" t="s">
        <v>670</v>
      </c>
      <c r="C6653" s="26" t="s">
        <v>683</v>
      </c>
      <c r="D6653" s="26">
        <v>50</v>
      </c>
      <c r="E6653" s="26" t="s">
        <v>256</v>
      </c>
      <c r="F6653" s="26" t="s">
        <v>192</v>
      </c>
      <c r="G6653" s="27"/>
      <c r="H6653" s="28" t="s">
        <v>236</v>
      </c>
      <c r="I6653" s="29" t="s">
        <v>13426</v>
      </c>
      <c r="J6653" s="30">
        <v>40</v>
      </c>
      <c r="K6653" s="31" t="s">
        <v>13427</v>
      </c>
      <c r="L6653" s="6">
        <v>-324.48110200000002</v>
      </c>
      <c r="M6653" s="32">
        <f t="shared" si="412"/>
        <v>194.68866120000001</v>
      </c>
      <c r="N6653" s="32">
        <f t="shared" si="413"/>
        <v>178.4646061</v>
      </c>
      <c r="O6653" s="32">
        <f t="shared" si="414"/>
        <v>162.24055100000001</v>
      </c>
      <c r="P6653" s="33">
        <f t="shared" si="415"/>
        <v>146.0164959</v>
      </c>
      <c r="Q6653" s="34">
        <v>0</v>
      </c>
    </row>
    <row r="6654" spans="1:17" ht="15.75" customHeight="1">
      <c r="A6654" s="24" t="s">
        <v>12982</v>
      </c>
      <c r="B6654" s="25" t="s">
        <v>670</v>
      </c>
      <c r="C6654" s="26" t="s">
        <v>683</v>
      </c>
      <c r="D6654" s="26">
        <v>75</v>
      </c>
      <c r="E6654" s="26" t="s">
        <v>235</v>
      </c>
      <c r="F6654" s="26" t="s">
        <v>185</v>
      </c>
      <c r="G6654" s="27"/>
      <c r="H6654" s="28" t="s">
        <v>236</v>
      </c>
      <c r="I6654" s="29" t="s">
        <v>13428</v>
      </c>
      <c r="J6654" s="30">
        <v>30</v>
      </c>
      <c r="K6654" s="31" t="s">
        <v>13429</v>
      </c>
      <c r="L6654" s="6">
        <v>-346.34713300000004</v>
      </c>
      <c r="M6654" s="32">
        <f t="shared" si="412"/>
        <v>207.80827980000001</v>
      </c>
      <c r="N6654" s="32">
        <f t="shared" si="413"/>
        <v>190.49092315000001</v>
      </c>
      <c r="O6654" s="32">
        <f t="shared" si="414"/>
        <v>173.17356650000002</v>
      </c>
      <c r="P6654" s="33">
        <f t="shared" si="415"/>
        <v>155.85620985</v>
      </c>
      <c r="Q6654" s="34">
        <v>0</v>
      </c>
    </row>
    <row r="6655" spans="1:17" ht="15.75" customHeight="1">
      <c r="A6655" s="24" t="s">
        <v>12982</v>
      </c>
      <c r="B6655" s="25" t="s">
        <v>670</v>
      </c>
      <c r="C6655" s="26" t="s">
        <v>683</v>
      </c>
      <c r="D6655" s="26">
        <v>75</v>
      </c>
      <c r="E6655" s="26" t="s">
        <v>235</v>
      </c>
      <c r="F6655" s="26" t="s">
        <v>185</v>
      </c>
      <c r="G6655" s="27"/>
      <c r="H6655" s="28" t="s">
        <v>236</v>
      </c>
      <c r="I6655" s="29" t="s">
        <v>13430</v>
      </c>
      <c r="J6655" s="30">
        <v>30</v>
      </c>
      <c r="K6655" s="31" t="s">
        <v>13431</v>
      </c>
      <c r="L6655" s="6">
        <v>-337.43875000000003</v>
      </c>
      <c r="M6655" s="32">
        <f t="shared" si="412"/>
        <v>202.46325000000002</v>
      </c>
      <c r="N6655" s="32">
        <f t="shared" si="413"/>
        <v>185.59131250000002</v>
      </c>
      <c r="O6655" s="32">
        <f t="shared" si="414"/>
        <v>168.71937500000001</v>
      </c>
      <c r="P6655" s="33">
        <f t="shared" si="415"/>
        <v>151.84743749999998</v>
      </c>
      <c r="Q6655" s="34">
        <v>0</v>
      </c>
    </row>
    <row r="6656" spans="1:17" ht="15.75" customHeight="1">
      <c r="A6656" s="24" t="s">
        <v>12982</v>
      </c>
      <c r="B6656" s="25" t="s">
        <v>670</v>
      </c>
      <c r="C6656" s="26" t="s">
        <v>683</v>
      </c>
      <c r="D6656" s="26">
        <v>75</v>
      </c>
      <c r="E6656" s="26" t="s">
        <v>235</v>
      </c>
      <c r="F6656" s="26" t="s">
        <v>192</v>
      </c>
      <c r="G6656" s="27"/>
      <c r="H6656" s="28" t="s">
        <v>236</v>
      </c>
      <c r="I6656" s="29" t="s">
        <v>13432</v>
      </c>
      <c r="J6656" s="30">
        <v>30</v>
      </c>
      <c r="K6656" s="31" t="s">
        <v>13433</v>
      </c>
      <c r="L6656" s="6">
        <v>-464.85562199999998</v>
      </c>
      <c r="M6656" s="32">
        <f t="shared" si="412"/>
        <v>278.91337319999997</v>
      </c>
      <c r="N6656" s="32">
        <f t="shared" si="413"/>
        <v>255.67059209999999</v>
      </c>
      <c r="O6656" s="32">
        <f t="shared" si="414"/>
        <v>232.42781099999999</v>
      </c>
      <c r="P6656" s="33">
        <f t="shared" si="415"/>
        <v>209.18502989999996</v>
      </c>
      <c r="Q6656" s="34">
        <v>0</v>
      </c>
    </row>
    <row r="6657" spans="1:17" ht="15.75" customHeight="1">
      <c r="A6657" s="24" t="s">
        <v>12982</v>
      </c>
      <c r="B6657" s="25" t="s">
        <v>670</v>
      </c>
      <c r="C6657" s="26" t="s">
        <v>683</v>
      </c>
      <c r="D6657" s="26">
        <v>75</v>
      </c>
      <c r="E6657" s="26" t="s">
        <v>235</v>
      </c>
      <c r="F6657" s="26" t="s">
        <v>192</v>
      </c>
      <c r="G6657" s="27"/>
      <c r="H6657" s="28" t="s">
        <v>236</v>
      </c>
      <c r="I6657" s="29" t="s">
        <v>13434</v>
      </c>
      <c r="J6657" s="30">
        <v>30</v>
      </c>
      <c r="K6657" s="31" t="s">
        <v>13435</v>
      </c>
      <c r="L6657" s="6">
        <v>-459.99650400000002</v>
      </c>
      <c r="M6657" s="32">
        <f t="shared" si="412"/>
        <v>275.99790239999999</v>
      </c>
      <c r="N6657" s="32">
        <f t="shared" si="413"/>
        <v>252.99807720000001</v>
      </c>
      <c r="O6657" s="32">
        <f t="shared" si="414"/>
        <v>229.99825200000001</v>
      </c>
      <c r="P6657" s="33">
        <f t="shared" si="415"/>
        <v>206.99842679999998</v>
      </c>
      <c r="Q6657" s="34">
        <v>0</v>
      </c>
    </row>
    <row r="6658" spans="1:17" ht="15.75" customHeight="1">
      <c r="A6658" s="24" t="s">
        <v>12982</v>
      </c>
      <c r="B6658" s="25" t="s">
        <v>670</v>
      </c>
      <c r="C6658" s="26" t="s">
        <v>683</v>
      </c>
      <c r="D6658" s="26">
        <v>75</v>
      </c>
      <c r="E6658" s="26" t="s">
        <v>256</v>
      </c>
      <c r="F6658" s="26" t="s">
        <v>185</v>
      </c>
      <c r="G6658" s="27"/>
      <c r="H6658" s="28" t="s">
        <v>236</v>
      </c>
      <c r="I6658" s="29" t="s">
        <v>13436</v>
      </c>
      <c r="J6658" s="30">
        <v>30</v>
      </c>
      <c r="K6658" s="31" t="s">
        <v>13437</v>
      </c>
      <c r="L6658" s="6">
        <v>-373.61218399999996</v>
      </c>
      <c r="M6658" s="32">
        <f t="shared" si="412"/>
        <v>224.16731039999996</v>
      </c>
      <c r="N6658" s="32">
        <f t="shared" si="413"/>
        <v>205.48670119999997</v>
      </c>
      <c r="O6658" s="32">
        <f t="shared" si="414"/>
        <v>186.80609199999998</v>
      </c>
      <c r="P6658" s="33">
        <f t="shared" si="415"/>
        <v>168.12548279999996</v>
      </c>
      <c r="Q6658" s="34">
        <v>0</v>
      </c>
    </row>
    <row r="6659" spans="1:17" ht="15.75" customHeight="1">
      <c r="A6659" s="24" t="s">
        <v>12982</v>
      </c>
      <c r="B6659" s="25" t="s">
        <v>670</v>
      </c>
      <c r="C6659" s="26" t="s">
        <v>683</v>
      </c>
      <c r="D6659" s="26">
        <v>75</v>
      </c>
      <c r="E6659" s="26" t="s">
        <v>256</v>
      </c>
      <c r="F6659" s="26" t="s">
        <v>185</v>
      </c>
      <c r="G6659" s="27"/>
      <c r="H6659" s="28" t="s">
        <v>236</v>
      </c>
      <c r="I6659" s="29" t="s">
        <v>13438</v>
      </c>
      <c r="J6659" s="30">
        <v>30</v>
      </c>
      <c r="K6659" s="31" t="s">
        <v>13439</v>
      </c>
      <c r="L6659" s="6">
        <v>-367.40331099999997</v>
      </c>
      <c r="M6659" s="32">
        <f t="shared" si="412"/>
        <v>220.44198659999998</v>
      </c>
      <c r="N6659" s="32">
        <f t="shared" si="413"/>
        <v>202.07182104999998</v>
      </c>
      <c r="O6659" s="32">
        <f t="shared" si="414"/>
        <v>183.70165549999999</v>
      </c>
      <c r="P6659" s="33">
        <f t="shared" si="415"/>
        <v>165.33148994999996</v>
      </c>
      <c r="Q6659" s="34">
        <v>0</v>
      </c>
    </row>
    <row r="6660" spans="1:17" ht="15.75" customHeight="1">
      <c r="A6660" s="24" t="s">
        <v>12982</v>
      </c>
      <c r="B6660" s="25" t="s">
        <v>670</v>
      </c>
      <c r="C6660" s="26" t="s">
        <v>683</v>
      </c>
      <c r="D6660" s="26">
        <v>75</v>
      </c>
      <c r="E6660" s="26" t="s">
        <v>256</v>
      </c>
      <c r="F6660" s="26" t="s">
        <v>192</v>
      </c>
      <c r="G6660" s="27"/>
      <c r="H6660" s="28" t="s">
        <v>236</v>
      </c>
      <c r="I6660" s="29" t="s">
        <v>13440</v>
      </c>
      <c r="J6660" s="30">
        <v>30</v>
      </c>
      <c r="K6660" s="31" t="s">
        <v>13441</v>
      </c>
      <c r="L6660" s="6">
        <v>-493.47042800000003</v>
      </c>
      <c r="M6660" s="32">
        <f t="shared" ref="M6660:M6723" si="416">L6660*40%-L6660</f>
        <v>296.08225679999998</v>
      </c>
      <c r="N6660" s="32">
        <f t="shared" ref="N6660:N6723" si="417">L6660*45%-L6660</f>
        <v>271.40873540000001</v>
      </c>
      <c r="O6660" s="32">
        <f t="shared" ref="O6660:O6723" si="418">L6660*50%-L6660</f>
        <v>246.73521400000001</v>
      </c>
      <c r="P6660" s="33">
        <f t="shared" ref="P6660:P6723" si="419">L6660*55%-L6660</f>
        <v>222.06169260000001</v>
      </c>
      <c r="Q6660" s="34">
        <v>0</v>
      </c>
    </row>
    <row r="6661" spans="1:17" ht="15.75" customHeight="1">
      <c r="A6661" s="24" t="s">
        <v>12982</v>
      </c>
      <c r="B6661" s="25" t="s">
        <v>670</v>
      </c>
      <c r="C6661" s="26" t="s">
        <v>683</v>
      </c>
      <c r="D6661" s="26">
        <v>75</v>
      </c>
      <c r="E6661" s="26" t="s">
        <v>256</v>
      </c>
      <c r="F6661" s="26" t="s">
        <v>192</v>
      </c>
      <c r="G6661" s="27"/>
      <c r="H6661" s="28" t="s">
        <v>236</v>
      </c>
      <c r="I6661" s="29" t="s">
        <v>13442</v>
      </c>
      <c r="J6661" s="30">
        <v>30</v>
      </c>
      <c r="K6661" s="31" t="s">
        <v>13443</v>
      </c>
      <c r="L6661" s="6">
        <v>-488.61130999999995</v>
      </c>
      <c r="M6661" s="32">
        <f t="shared" si="416"/>
        <v>293.16678599999995</v>
      </c>
      <c r="N6661" s="32">
        <f t="shared" si="417"/>
        <v>268.73622049999994</v>
      </c>
      <c r="O6661" s="32">
        <f t="shared" si="418"/>
        <v>244.30565499999997</v>
      </c>
      <c r="P6661" s="33">
        <f t="shared" si="419"/>
        <v>219.87508949999994</v>
      </c>
      <c r="Q6661" s="34">
        <v>0</v>
      </c>
    </row>
    <row r="6662" spans="1:17" ht="15.75" customHeight="1">
      <c r="A6662" s="24" t="s">
        <v>12982</v>
      </c>
      <c r="B6662" s="25" t="s">
        <v>670</v>
      </c>
      <c r="C6662" s="26" t="s">
        <v>686</v>
      </c>
      <c r="D6662" s="26">
        <v>50</v>
      </c>
      <c r="E6662" s="26" t="s">
        <v>235</v>
      </c>
      <c r="F6662" s="26" t="s">
        <v>185</v>
      </c>
      <c r="G6662" s="27"/>
      <c r="H6662" s="28" t="s">
        <v>236</v>
      </c>
      <c r="I6662" s="29" t="s">
        <v>13444</v>
      </c>
      <c r="J6662" s="30">
        <v>40</v>
      </c>
      <c r="K6662" s="31" t="s">
        <v>13445</v>
      </c>
      <c r="L6662" s="6">
        <v>-134.97550000000001</v>
      </c>
      <c r="M6662" s="32">
        <f t="shared" si="416"/>
        <v>80.985299999999995</v>
      </c>
      <c r="N6662" s="32">
        <f t="shared" si="417"/>
        <v>74.236525</v>
      </c>
      <c r="O6662" s="32">
        <f t="shared" si="418"/>
        <v>67.487750000000005</v>
      </c>
      <c r="P6662" s="33">
        <f t="shared" si="419"/>
        <v>60.738974999999996</v>
      </c>
      <c r="Q6662" s="34">
        <v>0</v>
      </c>
    </row>
    <row r="6663" spans="1:17" ht="15.75" customHeight="1">
      <c r="A6663" s="24" t="s">
        <v>12982</v>
      </c>
      <c r="B6663" s="25" t="s">
        <v>670</v>
      </c>
      <c r="C6663" s="26" t="s">
        <v>686</v>
      </c>
      <c r="D6663" s="26">
        <v>50</v>
      </c>
      <c r="E6663" s="26" t="s">
        <v>235</v>
      </c>
      <c r="F6663" s="26" t="s">
        <v>185</v>
      </c>
      <c r="G6663" s="27"/>
      <c r="H6663" s="28" t="s">
        <v>236</v>
      </c>
      <c r="I6663" s="29" t="s">
        <v>13446</v>
      </c>
      <c r="J6663" s="30">
        <v>40</v>
      </c>
      <c r="K6663" s="31" t="s">
        <v>13447</v>
      </c>
      <c r="L6663" s="6">
        <v>-136.32525500000003</v>
      </c>
      <c r="M6663" s="32">
        <f t="shared" si="416"/>
        <v>81.795153000000013</v>
      </c>
      <c r="N6663" s="32">
        <f t="shared" si="417"/>
        <v>74.978890250000006</v>
      </c>
      <c r="O6663" s="32">
        <f t="shared" si="418"/>
        <v>68.162627500000013</v>
      </c>
      <c r="P6663" s="33">
        <f t="shared" si="419"/>
        <v>61.346364750000006</v>
      </c>
      <c r="Q6663" s="34">
        <v>0</v>
      </c>
    </row>
    <row r="6664" spans="1:17" ht="15.75" customHeight="1">
      <c r="A6664" s="24" t="s">
        <v>12982</v>
      </c>
      <c r="B6664" s="25" t="s">
        <v>670</v>
      </c>
      <c r="C6664" s="26" t="s">
        <v>686</v>
      </c>
      <c r="D6664" s="26">
        <v>50</v>
      </c>
      <c r="E6664" s="26" t="s">
        <v>235</v>
      </c>
      <c r="F6664" s="26" t="s">
        <v>192</v>
      </c>
      <c r="G6664" s="27"/>
      <c r="H6664" s="28" t="s">
        <v>236</v>
      </c>
      <c r="I6664" s="29" t="s">
        <v>13448</v>
      </c>
      <c r="J6664" s="30">
        <v>40</v>
      </c>
      <c r="K6664" s="31" t="s">
        <v>13449</v>
      </c>
      <c r="L6664" s="6">
        <v>-255.37364599999998</v>
      </c>
      <c r="M6664" s="32">
        <f t="shared" si="416"/>
        <v>153.22418759999999</v>
      </c>
      <c r="N6664" s="32">
        <f t="shared" si="417"/>
        <v>140.45550529999997</v>
      </c>
      <c r="O6664" s="32">
        <f t="shared" si="418"/>
        <v>127.68682299999999</v>
      </c>
      <c r="P6664" s="33">
        <f t="shared" si="419"/>
        <v>114.91814069999998</v>
      </c>
      <c r="Q6664" s="34">
        <v>0</v>
      </c>
    </row>
    <row r="6665" spans="1:17" ht="15.75" customHeight="1">
      <c r="A6665" s="24" t="s">
        <v>12982</v>
      </c>
      <c r="B6665" s="25" t="s">
        <v>670</v>
      </c>
      <c r="C6665" s="26" t="s">
        <v>686</v>
      </c>
      <c r="D6665" s="26">
        <v>50</v>
      </c>
      <c r="E6665" s="26" t="s">
        <v>235</v>
      </c>
      <c r="F6665" s="26" t="s">
        <v>192</v>
      </c>
      <c r="G6665" s="27"/>
      <c r="H6665" s="28" t="s">
        <v>236</v>
      </c>
      <c r="I6665" s="29" t="s">
        <v>13450</v>
      </c>
      <c r="J6665" s="30">
        <v>40</v>
      </c>
      <c r="K6665" s="31" t="s">
        <v>13451</v>
      </c>
      <c r="L6665" s="6">
        <v>-256.72340099999997</v>
      </c>
      <c r="M6665" s="32">
        <f t="shared" si="416"/>
        <v>154.03404059999997</v>
      </c>
      <c r="N6665" s="32">
        <f t="shared" si="417"/>
        <v>141.19787054999998</v>
      </c>
      <c r="O6665" s="32">
        <f t="shared" si="418"/>
        <v>128.36170049999998</v>
      </c>
      <c r="P6665" s="33">
        <f t="shared" si="419"/>
        <v>115.52553044999996</v>
      </c>
      <c r="Q6665" s="34">
        <v>0</v>
      </c>
    </row>
    <row r="6666" spans="1:17" ht="15.75" customHeight="1">
      <c r="A6666" s="24" t="s">
        <v>12982</v>
      </c>
      <c r="B6666" s="25" t="s">
        <v>670</v>
      </c>
      <c r="C6666" s="26" t="s">
        <v>686</v>
      </c>
      <c r="D6666" s="26">
        <v>75</v>
      </c>
      <c r="E6666" s="26" t="s">
        <v>235</v>
      </c>
      <c r="F6666" s="26" t="s">
        <v>185</v>
      </c>
      <c r="G6666" s="27"/>
      <c r="H6666" s="28" t="s">
        <v>236</v>
      </c>
      <c r="I6666" s="29" t="s">
        <v>13452</v>
      </c>
      <c r="J6666" s="30">
        <v>30</v>
      </c>
      <c r="K6666" s="31" t="s">
        <v>13453</v>
      </c>
      <c r="L6666" s="6">
        <v>-323.94119999999998</v>
      </c>
      <c r="M6666" s="32">
        <f t="shared" si="416"/>
        <v>194.36471999999998</v>
      </c>
      <c r="N6666" s="32">
        <f t="shared" si="417"/>
        <v>178.16765999999998</v>
      </c>
      <c r="O6666" s="32">
        <f t="shared" si="418"/>
        <v>161.97059999999999</v>
      </c>
      <c r="P6666" s="33">
        <f t="shared" si="419"/>
        <v>145.77353999999997</v>
      </c>
      <c r="Q6666" s="34">
        <v>0</v>
      </c>
    </row>
    <row r="6667" spans="1:17" ht="15.75" customHeight="1">
      <c r="A6667" s="24" t="s">
        <v>12982</v>
      </c>
      <c r="B6667" s="25" t="s">
        <v>670</v>
      </c>
      <c r="C6667" s="26" t="s">
        <v>686</v>
      </c>
      <c r="D6667" s="26">
        <v>75</v>
      </c>
      <c r="E6667" s="26" t="s">
        <v>235</v>
      </c>
      <c r="F6667" s="26" t="s">
        <v>185</v>
      </c>
      <c r="G6667" s="27"/>
      <c r="H6667" s="28" t="s">
        <v>236</v>
      </c>
      <c r="I6667" s="29" t="s">
        <v>13454</v>
      </c>
      <c r="J6667" s="30">
        <v>30</v>
      </c>
      <c r="K6667" s="31" t="s">
        <v>13455</v>
      </c>
      <c r="L6667" s="6">
        <v>-317.732327</v>
      </c>
      <c r="M6667" s="32">
        <f t="shared" si="416"/>
        <v>190.63939619999999</v>
      </c>
      <c r="N6667" s="32">
        <f t="shared" si="417"/>
        <v>174.75277985</v>
      </c>
      <c r="O6667" s="32">
        <f t="shared" si="418"/>
        <v>158.8661635</v>
      </c>
      <c r="P6667" s="33">
        <f t="shared" si="419"/>
        <v>142.97954714999997</v>
      </c>
      <c r="Q6667" s="34">
        <v>0</v>
      </c>
    </row>
    <row r="6668" spans="1:17" ht="15.75" customHeight="1">
      <c r="A6668" s="24" t="s">
        <v>12982</v>
      </c>
      <c r="B6668" s="25" t="s">
        <v>670</v>
      </c>
      <c r="C6668" s="26" t="s">
        <v>686</v>
      </c>
      <c r="D6668" s="26">
        <v>75</v>
      </c>
      <c r="E6668" s="26" t="s">
        <v>235</v>
      </c>
      <c r="F6668" s="26" t="s">
        <v>192</v>
      </c>
      <c r="G6668" s="27"/>
      <c r="H6668" s="28" t="s">
        <v>236</v>
      </c>
      <c r="I6668" s="29" t="s">
        <v>13456</v>
      </c>
      <c r="J6668" s="30">
        <v>30</v>
      </c>
      <c r="K6668" s="31" t="s">
        <v>13457</v>
      </c>
      <c r="L6668" s="6">
        <v>-445.14919900000001</v>
      </c>
      <c r="M6668" s="32">
        <f t="shared" si="416"/>
        <v>267.08951939999997</v>
      </c>
      <c r="N6668" s="32">
        <f t="shared" si="417"/>
        <v>244.83205945</v>
      </c>
      <c r="O6668" s="32">
        <f t="shared" si="418"/>
        <v>222.57459950000001</v>
      </c>
      <c r="P6668" s="33">
        <f t="shared" si="419"/>
        <v>200.31713954999998</v>
      </c>
      <c r="Q6668" s="34">
        <v>0</v>
      </c>
    </row>
    <row r="6669" spans="1:17" ht="15.75" customHeight="1">
      <c r="A6669" s="24" t="s">
        <v>12982</v>
      </c>
      <c r="B6669" s="25" t="s">
        <v>670</v>
      </c>
      <c r="C6669" s="26" t="s">
        <v>686</v>
      </c>
      <c r="D6669" s="26">
        <v>75</v>
      </c>
      <c r="E6669" s="26" t="s">
        <v>235</v>
      </c>
      <c r="F6669" s="26" t="s">
        <v>192</v>
      </c>
      <c r="G6669" s="27"/>
      <c r="H6669" s="28" t="s">
        <v>236</v>
      </c>
      <c r="I6669" s="29" t="s">
        <v>13458</v>
      </c>
      <c r="J6669" s="30">
        <v>30</v>
      </c>
      <c r="K6669" s="31" t="s">
        <v>13459</v>
      </c>
      <c r="L6669" s="6">
        <v>-438.94032599999997</v>
      </c>
      <c r="M6669" s="32">
        <f t="shared" si="416"/>
        <v>263.36419559999996</v>
      </c>
      <c r="N6669" s="32">
        <f t="shared" si="417"/>
        <v>241.41717929999999</v>
      </c>
      <c r="O6669" s="32">
        <f t="shared" si="418"/>
        <v>219.47016299999999</v>
      </c>
      <c r="P6669" s="33">
        <f t="shared" si="419"/>
        <v>197.52314669999996</v>
      </c>
      <c r="Q6669" s="34">
        <v>0</v>
      </c>
    </row>
    <row r="6670" spans="1:17" ht="15.75" customHeight="1">
      <c r="A6670" s="24" t="s">
        <v>12982</v>
      </c>
      <c r="B6670" s="25" t="s">
        <v>670</v>
      </c>
      <c r="C6670" s="26" t="s">
        <v>686</v>
      </c>
      <c r="D6670" s="26">
        <v>75</v>
      </c>
      <c r="E6670" s="26" t="s">
        <v>256</v>
      </c>
      <c r="F6670" s="26" t="s">
        <v>185</v>
      </c>
      <c r="G6670" s="27"/>
      <c r="H6670" s="28" t="s">
        <v>236</v>
      </c>
      <c r="I6670" s="29" t="s">
        <v>13460</v>
      </c>
      <c r="J6670" s="30">
        <v>30</v>
      </c>
      <c r="K6670" s="31" t="s">
        <v>13461</v>
      </c>
      <c r="L6670" s="6">
        <v>-393.85850900000003</v>
      </c>
      <c r="M6670" s="32">
        <f t="shared" si="416"/>
        <v>236.31510539999999</v>
      </c>
      <c r="N6670" s="32">
        <f t="shared" si="417"/>
        <v>216.62217995</v>
      </c>
      <c r="O6670" s="32">
        <f t="shared" si="418"/>
        <v>196.92925450000001</v>
      </c>
      <c r="P6670" s="33">
        <f t="shared" si="419"/>
        <v>177.23632904999999</v>
      </c>
      <c r="Q6670" s="34">
        <v>0</v>
      </c>
    </row>
    <row r="6671" spans="1:17" ht="15.75" customHeight="1">
      <c r="A6671" s="24" t="s">
        <v>12982</v>
      </c>
      <c r="B6671" s="25" t="s">
        <v>670</v>
      </c>
      <c r="C6671" s="26" t="s">
        <v>686</v>
      </c>
      <c r="D6671" s="26">
        <v>75</v>
      </c>
      <c r="E6671" s="26" t="s">
        <v>256</v>
      </c>
      <c r="F6671" s="26" t="s">
        <v>185</v>
      </c>
      <c r="G6671" s="27"/>
      <c r="H6671" s="28" t="s">
        <v>236</v>
      </c>
      <c r="I6671" s="29" t="s">
        <v>13462</v>
      </c>
      <c r="J6671" s="30">
        <v>30</v>
      </c>
      <c r="K6671" s="31" t="s">
        <v>13463</v>
      </c>
      <c r="L6671" s="6">
        <v>-387.64963599999999</v>
      </c>
      <c r="M6671" s="32">
        <f t="shared" si="416"/>
        <v>232.58978159999998</v>
      </c>
      <c r="N6671" s="32">
        <f t="shared" si="417"/>
        <v>213.20729979999999</v>
      </c>
      <c r="O6671" s="32">
        <f t="shared" si="418"/>
        <v>193.82481799999999</v>
      </c>
      <c r="P6671" s="33">
        <f t="shared" si="419"/>
        <v>174.44233619999997</v>
      </c>
      <c r="Q6671" s="34">
        <v>0</v>
      </c>
    </row>
    <row r="6672" spans="1:17" ht="15.75" customHeight="1">
      <c r="A6672" s="24" t="s">
        <v>12982</v>
      </c>
      <c r="B6672" s="25" t="s">
        <v>670</v>
      </c>
      <c r="C6672" s="26" t="s">
        <v>686</v>
      </c>
      <c r="D6672" s="26">
        <v>75</v>
      </c>
      <c r="E6672" s="26" t="s">
        <v>256</v>
      </c>
      <c r="F6672" s="26" t="s">
        <v>192</v>
      </c>
      <c r="G6672" s="27"/>
      <c r="H6672" s="28" t="s">
        <v>236</v>
      </c>
      <c r="I6672" s="29" t="s">
        <v>13464</v>
      </c>
      <c r="J6672" s="30">
        <v>30</v>
      </c>
      <c r="K6672" s="31" t="s">
        <v>13465</v>
      </c>
      <c r="L6672" s="6">
        <v>-477.543319</v>
      </c>
      <c r="M6672" s="32">
        <f t="shared" si="416"/>
        <v>286.52599139999995</v>
      </c>
      <c r="N6672" s="32">
        <f t="shared" si="417"/>
        <v>262.64882545</v>
      </c>
      <c r="O6672" s="32">
        <f t="shared" si="418"/>
        <v>238.7716595</v>
      </c>
      <c r="P6672" s="33">
        <f t="shared" si="419"/>
        <v>214.89449354999999</v>
      </c>
      <c r="Q6672" s="34">
        <v>0</v>
      </c>
    </row>
    <row r="6673" spans="1:17" ht="15.75" customHeight="1">
      <c r="A6673" s="24" t="s">
        <v>12982</v>
      </c>
      <c r="B6673" s="25" t="s">
        <v>670</v>
      </c>
      <c r="C6673" s="26" t="s">
        <v>686</v>
      </c>
      <c r="D6673" s="26">
        <v>75</v>
      </c>
      <c r="E6673" s="26" t="s">
        <v>256</v>
      </c>
      <c r="F6673" s="26" t="s">
        <v>192</v>
      </c>
      <c r="G6673" s="27"/>
      <c r="H6673" s="28" t="s">
        <v>236</v>
      </c>
      <c r="I6673" s="29" t="s">
        <v>13466</v>
      </c>
      <c r="J6673" s="30">
        <v>30</v>
      </c>
      <c r="K6673" s="31" t="s">
        <v>13467</v>
      </c>
      <c r="L6673" s="6">
        <v>-471.33444599999996</v>
      </c>
      <c r="M6673" s="32">
        <f t="shared" si="416"/>
        <v>282.8006676</v>
      </c>
      <c r="N6673" s="32">
        <f t="shared" si="417"/>
        <v>259.23394529999996</v>
      </c>
      <c r="O6673" s="32">
        <f t="shared" si="418"/>
        <v>235.66722299999998</v>
      </c>
      <c r="P6673" s="33">
        <f t="shared" si="419"/>
        <v>212.10050069999994</v>
      </c>
      <c r="Q6673" s="34">
        <v>0</v>
      </c>
    </row>
    <row r="6674" spans="1:17" ht="15.75" customHeight="1">
      <c r="A6674" s="24" t="s">
        <v>13468</v>
      </c>
      <c r="B6674" s="25" t="s">
        <v>184</v>
      </c>
      <c r="C6674" s="26"/>
      <c r="D6674" s="26">
        <v>100</v>
      </c>
      <c r="E6674" s="26"/>
      <c r="F6674" s="26" t="s">
        <v>185</v>
      </c>
      <c r="G6674" s="27"/>
      <c r="H6674" s="28" t="s">
        <v>186</v>
      </c>
      <c r="I6674" s="29" t="s">
        <v>13469</v>
      </c>
      <c r="J6674" s="30">
        <v>40</v>
      </c>
      <c r="K6674" s="31" t="s">
        <v>13470</v>
      </c>
      <c r="L6674" s="6">
        <v>-90.433584999999994</v>
      </c>
      <c r="M6674" s="32">
        <f t="shared" si="416"/>
        <v>54.260150999999993</v>
      </c>
      <c r="N6674" s="32">
        <f t="shared" si="417"/>
        <v>49.738471749999995</v>
      </c>
      <c r="O6674" s="32">
        <f t="shared" si="418"/>
        <v>45.216792499999997</v>
      </c>
      <c r="P6674" s="33">
        <f t="shared" si="419"/>
        <v>40.695113249999991</v>
      </c>
      <c r="Q6674" s="34">
        <v>1000</v>
      </c>
    </row>
    <row r="6675" spans="1:17" ht="15.75" customHeight="1">
      <c r="A6675" s="24" t="s">
        <v>13468</v>
      </c>
      <c r="B6675" s="25" t="s">
        <v>184</v>
      </c>
      <c r="C6675" s="26"/>
      <c r="D6675" s="26">
        <v>100</v>
      </c>
      <c r="E6675" s="26"/>
      <c r="F6675" s="26" t="s">
        <v>192</v>
      </c>
      <c r="G6675" s="27"/>
      <c r="H6675" s="28" t="s">
        <v>186</v>
      </c>
      <c r="I6675" s="29" t="s">
        <v>13471</v>
      </c>
      <c r="J6675" s="30">
        <v>40</v>
      </c>
      <c r="K6675" s="31" t="s">
        <v>13472</v>
      </c>
      <c r="L6675" s="6">
        <v>-168.98932600000001</v>
      </c>
      <c r="M6675" s="32">
        <f t="shared" si="416"/>
        <v>101.3935956</v>
      </c>
      <c r="N6675" s="32">
        <f t="shared" si="417"/>
        <v>92.9441293</v>
      </c>
      <c r="O6675" s="32">
        <f t="shared" si="418"/>
        <v>84.494663000000003</v>
      </c>
      <c r="P6675" s="33">
        <f t="shared" si="419"/>
        <v>76.045196699999991</v>
      </c>
      <c r="Q6675" s="34">
        <v>1000</v>
      </c>
    </row>
    <row r="6676" spans="1:17" ht="15.75" customHeight="1">
      <c r="A6676" s="24" t="s">
        <v>13468</v>
      </c>
      <c r="B6676" s="25" t="s">
        <v>207</v>
      </c>
      <c r="C6676" s="26"/>
      <c r="D6676" s="26">
        <v>100</v>
      </c>
      <c r="E6676" s="26"/>
      <c r="F6676" s="26" t="s">
        <v>17</v>
      </c>
      <c r="G6676" s="27"/>
      <c r="H6676" s="28" t="s">
        <v>186</v>
      </c>
      <c r="I6676" s="29" t="s">
        <v>13473</v>
      </c>
      <c r="J6676" s="30">
        <v>40</v>
      </c>
      <c r="K6676" s="31" t="s">
        <v>13474</v>
      </c>
      <c r="L6676" s="6">
        <v>-37.793140000000001</v>
      </c>
      <c r="M6676" s="32">
        <f t="shared" si="416"/>
        <v>22.675884</v>
      </c>
      <c r="N6676" s="32">
        <f t="shared" si="417"/>
        <v>20.786227</v>
      </c>
      <c r="O6676" s="32">
        <f t="shared" si="418"/>
        <v>18.896570000000001</v>
      </c>
      <c r="P6676" s="33">
        <f t="shared" si="419"/>
        <v>17.006912999999997</v>
      </c>
      <c r="Q6676" s="34">
        <v>1000</v>
      </c>
    </row>
    <row r="6677" spans="1:17" ht="15.75" customHeight="1">
      <c r="A6677" s="24" t="s">
        <v>13468</v>
      </c>
      <c r="B6677" s="25" t="s">
        <v>750</v>
      </c>
      <c r="C6677" s="26"/>
      <c r="D6677" s="26">
        <v>100</v>
      </c>
      <c r="E6677" s="26"/>
      <c r="F6677" s="26" t="s">
        <v>185</v>
      </c>
      <c r="G6677" s="27"/>
      <c r="H6677" s="28" t="s">
        <v>186</v>
      </c>
      <c r="I6677" s="29" t="s">
        <v>13475</v>
      </c>
      <c r="J6677" s="30">
        <v>40</v>
      </c>
      <c r="K6677" s="31" t="s">
        <v>13476</v>
      </c>
      <c r="L6677" s="6">
        <v>-86.924222000000015</v>
      </c>
      <c r="M6677" s="32">
        <f t="shared" si="416"/>
        <v>52.15453320000001</v>
      </c>
      <c r="N6677" s="32">
        <f t="shared" si="417"/>
        <v>47.808322100000005</v>
      </c>
      <c r="O6677" s="32">
        <f t="shared" si="418"/>
        <v>43.462111000000007</v>
      </c>
      <c r="P6677" s="33">
        <f t="shared" si="419"/>
        <v>39.115899900000002</v>
      </c>
      <c r="Q6677" s="34">
        <v>1000</v>
      </c>
    </row>
    <row r="6678" spans="1:17" ht="15.75" customHeight="1">
      <c r="A6678" s="24" t="s">
        <v>13468</v>
      </c>
      <c r="B6678" s="25" t="s">
        <v>750</v>
      </c>
      <c r="C6678" s="26"/>
      <c r="D6678" s="26">
        <v>100</v>
      </c>
      <c r="E6678" s="26"/>
      <c r="F6678" s="26" t="s">
        <v>192</v>
      </c>
      <c r="G6678" s="27"/>
      <c r="H6678" s="28" t="s">
        <v>186</v>
      </c>
      <c r="I6678" s="29" t="s">
        <v>13477</v>
      </c>
      <c r="J6678" s="30">
        <v>40</v>
      </c>
      <c r="K6678" s="31" t="s">
        <v>13478</v>
      </c>
      <c r="L6678" s="6">
        <v>-165.74991399999999</v>
      </c>
      <c r="M6678" s="32">
        <f t="shared" si="416"/>
        <v>99.449948399999997</v>
      </c>
      <c r="N6678" s="32">
        <f t="shared" si="417"/>
        <v>91.162452699999989</v>
      </c>
      <c r="O6678" s="32">
        <f t="shared" si="418"/>
        <v>82.874956999999995</v>
      </c>
      <c r="P6678" s="33">
        <f t="shared" si="419"/>
        <v>74.587461299999987</v>
      </c>
      <c r="Q6678" s="34">
        <v>1000</v>
      </c>
    </row>
    <row r="6679" spans="1:17" ht="15.75" customHeight="1">
      <c r="A6679" s="24" t="s">
        <v>13468</v>
      </c>
      <c r="B6679" s="25" t="s">
        <v>184</v>
      </c>
      <c r="C6679" s="26" t="s">
        <v>171</v>
      </c>
      <c r="D6679" s="26">
        <v>75</v>
      </c>
      <c r="E6679" s="26"/>
      <c r="F6679" s="26" t="s">
        <v>185</v>
      </c>
      <c r="G6679" s="27"/>
      <c r="H6679" s="28" t="s">
        <v>236</v>
      </c>
      <c r="I6679" s="29" t="s">
        <v>13479</v>
      </c>
      <c r="J6679" s="30">
        <v>60</v>
      </c>
      <c r="K6679" s="31" t="s">
        <v>13480</v>
      </c>
      <c r="L6679" s="6">
        <v>-285.608158</v>
      </c>
      <c r="M6679" s="32">
        <f t="shared" si="416"/>
        <v>171.3648948</v>
      </c>
      <c r="N6679" s="32">
        <f t="shared" si="417"/>
        <v>157.0844869</v>
      </c>
      <c r="O6679" s="32">
        <f t="shared" si="418"/>
        <v>142.804079</v>
      </c>
      <c r="P6679" s="33">
        <f t="shared" si="419"/>
        <v>128.5236711</v>
      </c>
      <c r="Q6679" s="34">
        <v>0</v>
      </c>
    </row>
    <row r="6680" spans="1:17" ht="15.75" customHeight="1">
      <c r="A6680" s="24" t="s">
        <v>13468</v>
      </c>
      <c r="B6680" s="25" t="s">
        <v>184</v>
      </c>
      <c r="C6680" s="26" t="s">
        <v>171</v>
      </c>
      <c r="D6680" s="26">
        <v>75</v>
      </c>
      <c r="E6680" s="26"/>
      <c r="F6680" s="26" t="s">
        <v>192</v>
      </c>
      <c r="G6680" s="27"/>
      <c r="H6680" s="28" t="s">
        <v>236</v>
      </c>
      <c r="I6680" s="29" t="s">
        <v>13481</v>
      </c>
      <c r="J6680" s="30">
        <v>60</v>
      </c>
      <c r="K6680" s="31" t="s">
        <v>13482</v>
      </c>
      <c r="L6680" s="6">
        <v>-361.73433999999997</v>
      </c>
      <c r="M6680" s="32">
        <f t="shared" si="416"/>
        <v>217.04060399999997</v>
      </c>
      <c r="N6680" s="32">
        <f t="shared" si="417"/>
        <v>198.95388699999998</v>
      </c>
      <c r="O6680" s="32">
        <f t="shared" si="418"/>
        <v>180.86716999999999</v>
      </c>
      <c r="P6680" s="33">
        <f t="shared" si="419"/>
        <v>162.78045299999997</v>
      </c>
      <c r="Q6680" s="34">
        <v>0</v>
      </c>
    </row>
    <row r="6681" spans="1:17" ht="15.75" customHeight="1">
      <c r="A6681" s="24" t="s">
        <v>13468</v>
      </c>
      <c r="B6681" s="25" t="s">
        <v>184</v>
      </c>
      <c r="C6681" s="26" t="s">
        <v>178</v>
      </c>
      <c r="D6681" s="26">
        <v>50</v>
      </c>
      <c r="E6681" s="26"/>
      <c r="F6681" s="26" t="s">
        <v>185</v>
      </c>
      <c r="G6681" s="27"/>
      <c r="H6681" s="28" t="s">
        <v>236</v>
      </c>
      <c r="I6681" s="29" t="s">
        <v>13483</v>
      </c>
      <c r="J6681" s="30">
        <v>80</v>
      </c>
      <c r="K6681" s="31" t="s">
        <v>13484</v>
      </c>
      <c r="L6681" s="6">
        <v>-131.466137</v>
      </c>
      <c r="M6681" s="32">
        <f t="shared" si="416"/>
        <v>78.879682199999991</v>
      </c>
      <c r="N6681" s="32">
        <f t="shared" si="417"/>
        <v>72.306375349999996</v>
      </c>
      <c r="O6681" s="32">
        <f t="shared" si="418"/>
        <v>65.733068500000002</v>
      </c>
      <c r="P6681" s="33">
        <f t="shared" si="419"/>
        <v>59.159761649999993</v>
      </c>
      <c r="Q6681" s="34">
        <v>1040</v>
      </c>
    </row>
    <row r="6682" spans="1:17" ht="15.75" customHeight="1">
      <c r="A6682" s="24" t="s">
        <v>13468</v>
      </c>
      <c r="B6682" s="25" t="s">
        <v>184</v>
      </c>
      <c r="C6682" s="26" t="s">
        <v>178</v>
      </c>
      <c r="D6682" s="26">
        <v>50</v>
      </c>
      <c r="E6682" s="26"/>
      <c r="F6682" s="26" t="s">
        <v>192</v>
      </c>
      <c r="G6682" s="27"/>
      <c r="H6682" s="28" t="s">
        <v>236</v>
      </c>
      <c r="I6682" s="29" t="s">
        <v>13485</v>
      </c>
      <c r="J6682" s="30">
        <v>80</v>
      </c>
      <c r="K6682" s="31" t="s">
        <v>13486</v>
      </c>
      <c r="L6682" s="6">
        <v>-202.46324999999999</v>
      </c>
      <c r="M6682" s="32">
        <f t="shared" si="416"/>
        <v>121.47794999999999</v>
      </c>
      <c r="N6682" s="32">
        <f t="shared" si="417"/>
        <v>111.35478749999999</v>
      </c>
      <c r="O6682" s="32">
        <f t="shared" si="418"/>
        <v>101.23162499999999</v>
      </c>
      <c r="P6682" s="33">
        <f t="shared" si="419"/>
        <v>91.108462499999987</v>
      </c>
      <c r="Q6682" s="34">
        <v>1040</v>
      </c>
    </row>
    <row r="6683" spans="1:17" ht="15.75" customHeight="1">
      <c r="A6683" s="24" t="s">
        <v>13468</v>
      </c>
      <c r="B6683" s="25" t="s">
        <v>184</v>
      </c>
      <c r="C6683" s="26" t="s">
        <v>9944</v>
      </c>
      <c r="D6683" s="26">
        <v>100</v>
      </c>
      <c r="E6683" s="26"/>
      <c r="F6683" s="26" t="s">
        <v>185</v>
      </c>
      <c r="G6683" s="27"/>
      <c r="H6683" s="28" t="s">
        <v>236</v>
      </c>
      <c r="I6683" s="29" t="s">
        <v>13487</v>
      </c>
      <c r="J6683" s="30">
        <v>40</v>
      </c>
      <c r="K6683" s="31" t="s">
        <v>13488</v>
      </c>
      <c r="L6683" s="6">
        <v>-268.60124500000001</v>
      </c>
      <c r="M6683" s="32">
        <f t="shared" si="416"/>
        <v>161.16074700000001</v>
      </c>
      <c r="N6683" s="32">
        <f t="shared" si="417"/>
        <v>147.73068474999999</v>
      </c>
      <c r="O6683" s="32">
        <f t="shared" si="418"/>
        <v>134.3006225</v>
      </c>
      <c r="P6683" s="33">
        <f t="shared" si="419"/>
        <v>120.87056024999998</v>
      </c>
      <c r="Q6683" s="34">
        <v>1000</v>
      </c>
    </row>
    <row r="6684" spans="1:17" ht="15.75" customHeight="1">
      <c r="A6684" s="24" t="s">
        <v>13468</v>
      </c>
      <c r="B6684" s="25" t="s">
        <v>184</v>
      </c>
      <c r="C6684" s="26" t="s">
        <v>9944</v>
      </c>
      <c r="D6684" s="26">
        <v>100</v>
      </c>
      <c r="E6684" s="26"/>
      <c r="F6684" s="26" t="s">
        <v>192</v>
      </c>
      <c r="G6684" s="27"/>
      <c r="H6684" s="28" t="s">
        <v>236</v>
      </c>
      <c r="I6684" s="29" t="s">
        <v>13489</v>
      </c>
      <c r="J6684" s="30">
        <v>40</v>
      </c>
      <c r="K6684" s="31" t="s">
        <v>13490</v>
      </c>
      <c r="L6684" s="6">
        <v>-350.12644699999998</v>
      </c>
      <c r="M6684" s="32">
        <f t="shared" si="416"/>
        <v>210.07586819999997</v>
      </c>
      <c r="N6684" s="32">
        <f t="shared" si="417"/>
        <v>192.56954585</v>
      </c>
      <c r="O6684" s="32">
        <f t="shared" si="418"/>
        <v>175.06322349999999</v>
      </c>
      <c r="P6684" s="33">
        <f t="shared" si="419"/>
        <v>157.55690114999999</v>
      </c>
      <c r="Q6684" s="34">
        <v>1000</v>
      </c>
    </row>
    <row r="6685" spans="1:17" ht="15.75" customHeight="1">
      <c r="A6685" s="24" t="s">
        <v>13468</v>
      </c>
      <c r="B6685" s="25" t="s">
        <v>184</v>
      </c>
      <c r="C6685" s="26" t="s">
        <v>677</v>
      </c>
      <c r="D6685" s="26">
        <v>100</v>
      </c>
      <c r="E6685" s="26"/>
      <c r="F6685" s="26" t="s">
        <v>185</v>
      </c>
      <c r="G6685" s="27"/>
      <c r="H6685" s="28" t="s">
        <v>236</v>
      </c>
      <c r="I6685" s="29" t="s">
        <v>13491</v>
      </c>
      <c r="J6685" s="30">
        <v>40</v>
      </c>
      <c r="K6685" s="31" t="s">
        <v>13492</v>
      </c>
      <c r="L6685" s="6">
        <v>-196.79427900000002</v>
      </c>
      <c r="M6685" s="32">
        <f t="shared" si="416"/>
        <v>118.0765674</v>
      </c>
      <c r="N6685" s="32">
        <f t="shared" si="417"/>
        <v>108.23685345000001</v>
      </c>
      <c r="O6685" s="32">
        <f t="shared" si="418"/>
        <v>98.397139500000009</v>
      </c>
      <c r="P6685" s="33">
        <f t="shared" si="419"/>
        <v>88.557425550000005</v>
      </c>
      <c r="Q6685" s="34">
        <v>1000</v>
      </c>
    </row>
    <row r="6686" spans="1:17" ht="15.75" customHeight="1">
      <c r="A6686" s="24" t="s">
        <v>13468</v>
      </c>
      <c r="B6686" s="25" t="s">
        <v>184</v>
      </c>
      <c r="C6686" s="26" t="s">
        <v>677</v>
      </c>
      <c r="D6686" s="26">
        <v>100</v>
      </c>
      <c r="E6686" s="26"/>
      <c r="F6686" s="26" t="s">
        <v>192</v>
      </c>
      <c r="G6686" s="27"/>
      <c r="H6686" s="28" t="s">
        <v>236</v>
      </c>
      <c r="I6686" s="29" t="s">
        <v>13493</v>
      </c>
      <c r="J6686" s="30">
        <v>40</v>
      </c>
      <c r="K6686" s="31" t="s">
        <v>13494</v>
      </c>
      <c r="L6686" s="6">
        <v>-278.58943199999999</v>
      </c>
      <c r="M6686" s="32">
        <f t="shared" si="416"/>
        <v>167.15365919999999</v>
      </c>
      <c r="N6686" s="32">
        <f t="shared" si="417"/>
        <v>153.22418759999999</v>
      </c>
      <c r="O6686" s="32">
        <f t="shared" si="418"/>
        <v>139.29471599999999</v>
      </c>
      <c r="P6686" s="33">
        <f t="shared" si="419"/>
        <v>125.36524439999999</v>
      </c>
      <c r="Q6686" s="34">
        <v>1000</v>
      </c>
    </row>
    <row r="6687" spans="1:17" ht="15.75" customHeight="1">
      <c r="A6687" s="24" t="s">
        <v>13468</v>
      </c>
      <c r="B6687" s="25" t="s">
        <v>184</v>
      </c>
      <c r="C6687" s="26" t="s">
        <v>677</v>
      </c>
      <c r="D6687" s="26">
        <v>50</v>
      </c>
      <c r="E6687" s="26"/>
      <c r="F6687" s="26" t="s">
        <v>185</v>
      </c>
      <c r="G6687" s="27"/>
      <c r="H6687" s="28" t="s">
        <v>236</v>
      </c>
      <c r="I6687" s="29" t="s">
        <v>13495</v>
      </c>
      <c r="J6687" s="30">
        <v>80</v>
      </c>
      <c r="K6687" s="31" t="s">
        <v>13496</v>
      </c>
      <c r="L6687" s="6">
        <v>-101.77152700000002</v>
      </c>
      <c r="M6687" s="32">
        <f t="shared" si="416"/>
        <v>61.062916200000011</v>
      </c>
      <c r="N6687" s="32">
        <f t="shared" si="417"/>
        <v>55.974339850000007</v>
      </c>
      <c r="O6687" s="32">
        <f t="shared" si="418"/>
        <v>50.88576350000001</v>
      </c>
      <c r="P6687" s="33">
        <f t="shared" si="419"/>
        <v>45.797187150000006</v>
      </c>
      <c r="Q6687" s="34">
        <v>0</v>
      </c>
    </row>
    <row r="6688" spans="1:17" ht="15.75" customHeight="1">
      <c r="A6688" s="24" t="s">
        <v>13468</v>
      </c>
      <c r="B6688" s="25" t="s">
        <v>184</v>
      </c>
      <c r="C6688" s="26" t="s">
        <v>677</v>
      </c>
      <c r="D6688" s="26">
        <v>50</v>
      </c>
      <c r="E6688" s="26"/>
      <c r="F6688" s="26" t="s">
        <v>192</v>
      </c>
      <c r="G6688" s="27"/>
      <c r="H6688" s="28" t="s">
        <v>236</v>
      </c>
      <c r="I6688" s="29" t="s">
        <v>13497</v>
      </c>
      <c r="J6688" s="30">
        <v>80</v>
      </c>
      <c r="K6688" s="31" t="s">
        <v>13498</v>
      </c>
      <c r="L6688" s="6">
        <v>-170.87898299999998</v>
      </c>
      <c r="M6688" s="32">
        <f t="shared" si="416"/>
        <v>102.52738979999998</v>
      </c>
      <c r="N6688" s="32">
        <f t="shared" si="417"/>
        <v>93.983440649999991</v>
      </c>
      <c r="O6688" s="32">
        <f t="shared" si="418"/>
        <v>85.439491499999988</v>
      </c>
      <c r="P6688" s="33">
        <f t="shared" si="419"/>
        <v>76.895542349999985</v>
      </c>
      <c r="Q6688" s="34">
        <v>0</v>
      </c>
    </row>
    <row r="6689" spans="1:17" ht="15.75" customHeight="1">
      <c r="A6689" s="24" t="s">
        <v>13468</v>
      </c>
      <c r="B6689" s="25" t="s">
        <v>184</v>
      </c>
      <c r="C6689" s="26" t="s">
        <v>677</v>
      </c>
      <c r="D6689" s="26">
        <v>75</v>
      </c>
      <c r="E6689" s="26"/>
      <c r="F6689" s="26" t="s">
        <v>185</v>
      </c>
      <c r="G6689" s="27"/>
      <c r="H6689" s="28" t="s">
        <v>236</v>
      </c>
      <c r="I6689" s="29" t="s">
        <v>13499</v>
      </c>
      <c r="J6689" s="30">
        <v>60</v>
      </c>
      <c r="K6689" s="31" t="s">
        <v>13500</v>
      </c>
      <c r="L6689" s="6">
        <v>-130.38633300000001</v>
      </c>
      <c r="M6689" s="32">
        <f t="shared" si="416"/>
        <v>78.231799800000005</v>
      </c>
      <c r="N6689" s="32">
        <f t="shared" si="417"/>
        <v>71.712483149999997</v>
      </c>
      <c r="O6689" s="32">
        <f t="shared" si="418"/>
        <v>65.193166500000004</v>
      </c>
      <c r="P6689" s="33">
        <f t="shared" si="419"/>
        <v>58.673849849999996</v>
      </c>
      <c r="Q6689" s="34">
        <v>0</v>
      </c>
    </row>
    <row r="6690" spans="1:17" ht="15.75" customHeight="1">
      <c r="A6690" s="24" t="s">
        <v>13468</v>
      </c>
      <c r="B6690" s="25" t="s">
        <v>184</v>
      </c>
      <c r="C6690" s="26" t="s">
        <v>677</v>
      </c>
      <c r="D6690" s="26">
        <v>75</v>
      </c>
      <c r="E6690" s="26"/>
      <c r="F6690" s="26" t="s">
        <v>192</v>
      </c>
      <c r="G6690" s="27"/>
      <c r="H6690" s="28" t="s">
        <v>236</v>
      </c>
      <c r="I6690" s="29" t="s">
        <v>13501</v>
      </c>
      <c r="J6690" s="30">
        <v>60</v>
      </c>
      <c r="K6690" s="31" t="s">
        <v>13502</v>
      </c>
      <c r="L6690" s="6">
        <v>-208.13222099999999</v>
      </c>
      <c r="M6690" s="32">
        <f t="shared" si="416"/>
        <v>124.87933259999998</v>
      </c>
      <c r="N6690" s="32">
        <f t="shared" si="417"/>
        <v>114.47272154999999</v>
      </c>
      <c r="O6690" s="32">
        <f t="shared" si="418"/>
        <v>104.06611049999999</v>
      </c>
      <c r="P6690" s="33">
        <f t="shared" si="419"/>
        <v>93.659499449999984</v>
      </c>
      <c r="Q6690" s="34">
        <v>0</v>
      </c>
    </row>
    <row r="6691" spans="1:17" ht="15.75" customHeight="1">
      <c r="A6691" s="24" t="s">
        <v>13468</v>
      </c>
      <c r="B6691" s="25" t="s">
        <v>184</v>
      </c>
      <c r="C6691" s="26" t="s">
        <v>680</v>
      </c>
      <c r="D6691" s="26">
        <v>100</v>
      </c>
      <c r="E6691" s="26"/>
      <c r="F6691" s="26" t="s">
        <v>185</v>
      </c>
      <c r="G6691" s="27"/>
      <c r="H6691" s="28" t="s">
        <v>236</v>
      </c>
      <c r="I6691" s="29" t="s">
        <v>13503</v>
      </c>
      <c r="J6691" s="30">
        <v>40</v>
      </c>
      <c r="K6691" s="31" t="s">
        <v>13504</v>
      </c>
      <c r="L6691" s="6">
        <v>-210.56178</v>
      </c>
      <c r="M6691" s="32">
        <f t="shared" si="416"/>
        <v>126.33706799999999</v>
      </c>
      <c r="N6691" s="32">
        <f t="shared" si="417"/>
        <v>115.80897899999999</v>
      </c>
      <c r="O6691" s="32">
        <f t="shared" si="418"/>
        <v>105.28089</v>
      </c>
      <c r="P6691" s="33">
        <f t="shared" si="419"/>
        <v>94.752800999999991</v>
      </c>
      <c r="Q6691" s="34">
        <v>1000</v>
      </c>
    </row>
    <row r="6692" spans="1:17" ht="15.75" customHeight="1">
      <c r="A6692" s="24" t="s">
        <v>13468</v>
      </c>
      <c r="B6692" s="25" t="s">
        <v>184</v>
      </c>
      <c r="C6692" s="26" t="s">
        <v>680</v>
      </c>
      <c r="D6692" s="26">
        <v>100</v>
      </c>
      <c r="E6692" s="26"/>
      <c r="F6692" s="26" t="s">
        <v>192</v>
      </c>
      <c r="G6692" s="27"/>
      <c r="H6692" s="28" t="s">
        <v>236</v>
      </c>
      <c r="I6692" s="29" t="s">
        <v>13505</v>
      </c>
      <c r="J6692" s="30">
        <v>40</v>
      </c>
      <c r="K6692" s="31" t="s">
        <v>13506</v>
      </c>
      <c r="L6692" s="6">
        <v>-292.35693300000003</v>
      </c>
      <c r="M6692" s="32">
        <f t="shared" si="416"/>
        <v>175.41415979999999</v>
      </c>
      <c r="N6692" s="32">
        <f t="shared" si="417"/>
        <v>160.79631315</v>
      </c>
      <c r="O6692" s="32">
        <f t="shared" si="418"/>
        <v>146.17846650000001</v>
      </c>
      <c r="P6692" s="33">
        <f t="shared" si="419"/>
        <v>131.56061984999999</v>
      </c>
      <c r="Q6692" s="34">
        <v>1000</v>
      </c>
    </row>
    <row r="6693" spans="1:17" ht="15.75" customHeight="1">
      <c r="A6693" s="24" t="s">
        <v>13468</v>
      </c>
      <c r="B6693" s="25" t="s">
        <v>184</v>
      </c>
      <c r="C6693" s="26" t="s">
        <v>680</v>
      </c>
      <c r="D6693" s="26">
        <v>50</v>
      </c>
      <c r="E6693" s="26"/>
      <c r="F6693" s="26" t="s">
        <v>185</v>
      </c>
      <c r="G6693" s="27"/>
      <c r="H6693" s="28" t="s">
        <v>236</v>
      </c>
      <c r="I6693" s="29" t="s">
        <v>13507</v>
      </c>
      <c r="J6693" s="30">
        <v>80</v>
      </c>
      <c r="K6693" s="31" t="s">
        <v>13508</v>
      </c>
      <c r="L6693" s="6">
        <v>-126.06711700000001</v>
      </c>
      <c r="M6693" s="32">
        <f t="shared" si="416"/>
        <v>75.640270200000003</v>
      </c>
      <c r="N6693" s="32">
        <f t="shared" si="417"/>
        <v>69.336914350000001</v>
      </c>
      <c r="O6693" s="32">
        <f t="shared" si="418"/>
        <v>63.033558500000005</v>
      </c>
      <c r="P6693" s="33">
        <f t="shared" si="419"/>
        <v>56.730202649999995</v>
      </c>
      <c r="Q6693" s="34">
        <v>0</v>
      </c>
    </row>
    <row r="6694" spans="1:17" ht="15.75" customHeight="1">
      <c r="A6694" s="24" t="s">
        <v>13468</v>
      </c>
      <c r="B6694" s="25" t="s">
        <v>184</v>
      </c>
      <c r="C6694" s="26" t="s">
        <v>680</v>
      </c>
      <c r="D6694" s="26">
        <v>50</v>
      </c>
      <c r="E6694" s="26"/>
      <c r="F6694" s="26" t="s">
        <v>192</v>
      </c>
      <c r="G6694" s="27"/>
      <c r="H6694" s="28" t="s">
        <v>236</v>
      </c>
      <c r="I6694" s="29" t="s">
        <v>13509</v>
      </c>
      <c r="J6694" s="30">
        <v>80</v>
      </c>
      <c r="K6694" s="31" t="s">
        <v>13510</v>
      </c>
      <c r="L6694" s="6">
        <v>-195.44452400000003</v>
      </c>
      <c r="M6694" s="32">
        <f t="shared" si="416"/>
        <v>117.26671440000001</v>
      </c>
      <c r="N6694" s="32">
        <f t="shared" si="417"/>
        <v>107.49448820000002</v>
      </c>
      <c r="O6694" s="32">
        <f t="shared" si="418"/>
        <v>97.722262000000015</v>
      </c>
      <c r="P6694" s="33">
        <f t="shared" si="419"/>
        <v>87.950035800000009</v>
      </c>
      <c r="Q6694" s="34">
        <v>0</v>
      </c>
    </row>
    <row r="6695" spans="1:17" ht="15.75" customHeight="1">
      <c r="A6695" s="24" t="s">
        <v>13468</v>
      </c>
      <c r="B6695" s="25" t="s">
        <v>184</v>
      </c>
      <c r="C6695" s="26" t="s">
        <v>680</v>
      </c>
      <c r="D6695" s="26">
        <v>75</v>
      </c>
      <c r="E6695" s="26"/>
      <c r="F6695" s="26" t="s">
        <v>185</v>
      </c>
      <c r="G6695" s="27"/>
      <c r="H6695" s="28" t="s">
        <v>236</v>
      </c>
      <c r="I6695" s="29" t="s">
        <v>13511</v>
      </c>
      <c r="J6695" s="30">
        <v>60</v>
      </c>
      <c r="K6695" s="31" t="s">
        <v>13512</v>
      </c>
      <c r="L6695" s="6">
        <v>-146.31344200000001</v>
      </c>
      <c r="M6695" s="32">
        <f t="shared" si="416"/>
        <v>87.788065200000005</v>
      </c>
      <c r="N6695" s="32">
        <f t="shared" si="417"/>
        <v>80.472393100000005</v>
      </c>
      <c r="O6695" s="32">
        <f t="shared" si="418"/>
        <v>73.156721000000005</v>
      </c>
      <c r="P6695" s="33">
        <f t="shared" si="419"/>
        <v>65.841048900000004</v>
      </c>
      <c r="Q6695" s="34">
        <v>0</v>
      </c>
    </row>
    <row r="6696" spans="1:17" ht="15.75" customHeight="1">
      <c r="A6696" s="24" t="s">
        <v>13468</v>
      </c>
      <c r="B6696" s="25" t="s">
        <v>184</v>
      </c>
      <c r="C6696" s="26" t="s">
        <v>680</v>
      </c>
      <c r="D6696" s="26">
        <v>75</v>
      </c>
      <c r="E6696" s="26"/>
      <c r="F6696" s="26" t="s">
        <v>192</v>
      </c>
      <c r="G6696" s="27"/>
      <c r="H6696" s="28" t="s">
        <v>236</v>
      </c>
      <c r="I6696" s="29" t="s">
        <v>13513</v>
      </c>
      <c r="J6696" s="30">
        <v>60</v>
      </c>
      <c r="K6696" s="31" t="s">
        <v>13514</v>
      </c>
      <c r="L6696" s="6">
        <v>-224.32928099999998</v>
      </c>
      <c r="M6696" s="32">
        <f t="shared" si="416"/>
        <v>134.59756859999999</v>
      </c>
      <c r="N6696" s="32">
        <f t="shared" si="417"/>
        <v>123.38110454999999</v>
      </c>
      <c r="O6696" s="32">
        <f t="shared" si="418"/>
        <v>112.16464049999999</v>
      </c>
      <c r="P6696" s="33">
        <f t="shared" si="419"/>
        <v>100.94817644999998</v>
      </c>
      <c r="Q6696" s="34">
        <v>0</v>
      </c>
    </row>
    <row r="6697" spans="1:17" ht="15.75" customHeight="1">
      <c r="A6697" s="24" t="s">
        <v>13468</v>
      </c>
      <c r="B6697" s="25" t="s">
        <v>184</v>
      </c>
      <c r="C6697" s="26" t="s">
        <v>683</v>
      </c>
      <c r="D6697" s="26">
        <v>50</v>
      </c>
      <c r="E6697" s="26"/>
      <c r="F6697" s="26" t="s">
        <v>185</v>
      </c>
      <c r="G6697" s="27"/>
      <c r="H6697" s="28" t="s">
        <v>236</v>
      </c>
      <c r="I6697" s="29" t="s">
        <v>13515</v>
      </c>
      <c r="J6697" s="30">
        <v>80</v>
      </c>
      <c r="K6697" s="31" t="s">
        <v>13516</v>
      </c>
      <c r="L6697" s="6">
        <v>-113.91932200000001</v>
      </c>
      <c r="M6697" s="32">
        <f t="shared" si="416"/>
        <v>68.351593199999996</v>
      </c>
      <c r="N6697" s="32">
        <f t="shared" si="417"/>
        <v>62.655627100000004</v>
      </c>
      <c r="O6697" s="32">
        <f t="shared" si="418"/>
        <v>56.959661000000004</v>
      </c>
      <c r="P6697" s="33">
        <f t="shared" si="419"/>
        <v>51.263694899999997</v>
      </c>
      <c r="Q6697" s="34">
        <v>0</v>
      </c>
    </row>
    <row r="6698" spans="1:17" ht="15.75" customHeight="1">
      <c r="A6698" s="24" t="s">
        <v>13468</v>
      </c>
      <c r="B6698" s="25" t="s">
        <v>184</v>
      </c>
      <c r="C6698" s="26" t="s">
        <v>683</v>
      </c>
      <c r="D6698" s="26">
        <v>50</v>
      </c>
      <c r="E6698" s="26"/>
      <c r="F6698" s="26" t="s">
        <v>192</v>
      </c>
      <c r="G6698" s="27"/>
      <c r="H6698" s="28" t="s">
        <v>236</v>
      </c>
      <c r="I6698" s="29" t="s">
        <v>13517</v>
      </c>
      <c r="J6698" s="30">
        <v>80</v>
      </c>
      <c r="K6698" s="31" t="s">
        <v>13518</v>
      </c>
      <c r="L6698" s="6">
        <v>-183.56667999999999</v>
      </c>
      <c r="M6698" s="32">
        <f t="shared" si="416"/>
        <v>110.14000799999999</v>
      </c>
      <c r="N6698" s="32">
        <f t="shared" si="417"/>
        <v>100.96167399999999</v>
      </c>
      <c r="O6698" s="32">
        <f t="shared" si="418"/>
        <v>91.783339999999995</v>
      </c>
      <c r="P6698" s="33">
        <f t="shared" si="419"/>
        <v>82.605005999999989</v>
      </c>
      <c r="Q6698" s="34">
        <v>0</v>
      </c>
    </row>
    <row r="6699" spans="1:17" ht="15.75" customHeight="1">
      <c r="A6699" s="24" t="s">
        <v>13468</v>
      </c>
      <c r="B6699" s="25" t="s">
        <v>184</v>
      </c>
      <c r="C6699" s="26" t="s">
        <v>683</v>
      </c>
      <c r="D6699" s="26">
        <v>75</v>
      </c>
      <c r="E6699" s="26"/>
      <c r="F6699" s="26" t="s">
        <v>185</v>
      </c>
      <c r="G6699" s="27"/>
      <c r="H6699" s="28" t="s">
        <v>236</v>
      </c>
      <c r="I6699" s="29" t="s">
        <v>13519</v>
      </c>
      <c r="J6699" s="30">
        <v>60</v>
      </c>
      <c r="K6699" s="31" t="s">
        <v>13520</v>
      </c>
      <c r="L6699" s="6">
        <v>-145.50358899999998</v>
      </c>
      <c r="M6699" s="32">
        <f t="shared" si="416"/>
        <v>87.30215339999998</v>
      </c>
      <c r="N6699" s="32">
        <f t="shared" si="417"/>
        <v>80.026973949999984</v>
      </c>
      <c r="O6699" s="32">
        <f t="shared" si="418"/>
        <v>72.751794499999988</v>
      </c>
      <c r="P6699" s="33">
        <f t="shared" si="419"/>
        <v>65.476615049999978</v>
      </c>
      <c r="Q6699" s="34">
        <v>1020</v>
      </c>
    </row>
    <row r="6700" spans="1:17" ht="15.75" customHeight="1">
      <c r="A6700" s="24" t="s">
        <v>13468</v>
      </c>
      <c r="B6700" s="25" t="s">
        <v>184</v>
      </c>
      <c r="C6700" s="26" t="s">
        <v>683</v>
      </c>
      <c r="D6700" s="26">
        <v>75</v>
      </c>
      <c r="E6700" s="26"/>
      <c r="F6700" s="26" t="s">
        <v>192</v>
      </c>
      <c r="G6700" s="27"/>
      <c r="H6700" s="28" t="s">
        <v>236</v>
      </c>
      <c r="I6700" s="29" t="s">
        <v>13521</v>
      </c>
      <c r="J6700" s="30">
        <v>60</v>
      </c>
      <c r="K6700" s="31" t="s">
        <v>13522</v>
      </c>
      <c r="L6700" s="6">
        <v>-223.24947700000001</v>
      </c>
      <c r="M6700" s="32">
        <f t="shared" si="416"/>
        <v>133.9496862</v>
      </c>
      <c r="N6700" s="32">
        <f t="shared" si="417"/>
        <v>122.78721235</v>
      </c>
      <c r="O6700" s="32">
        <f t="shared" si="418"/>
        <v>111.62473850000001</v>
      </c>
      <c r="P6700" s="33">
        <f t="shared" si="419"/>
        <v>100.46226464999999</v>
      </c>
      <c r="Q6700" s="34">
        <v>1020</v>
      </c>
    </row>
    <row r="6701" spans="1:17" ht="15.75" customHeight="1">
      <c r="A6701" s="24" t="s">
        <v>13468</v>
      </c>
      <c r="B6701" s="25" t="s">
        <v>184</v>
      </c>
      <c r="C6701" s="26" t="s">
        <v>686</v>
      </c>
      <c r="D6701" s="26">
        <v>100</v>
      </c>
      <c r="E6701" s="26"/>
      <c r="F6701" s="26" t="s">
        <v>185</v>
      </c>
      <c r="G6701" s="27"/>
      <c r="H6701" s="28" t="s">
        <v>236</v>
      </c>
      <c r="I6701" s="29" t="s">
        <v>13523</v>
      </c>
      <c r="J6701" s="30">
        <v>40</v>
      </c>
      <c r="K6701" s="31" t="s">
        <v>13524</v>
      </c>
      <c r="L6701" s="6">
        <v>-185.99623899999997</v>
      </c>
      <c r="M6701" s="32">
        <f t="shared" si="416"/>
        <v>111.59774339999998</v>
      </c>
      <c r="N6701" s="32">
        <f t="shared" si="417"/>
        <v>102.29793144999998</v>
      </c>
      <c r="O6701" s="32">
        <f t="shared" si="418"/>
        <v>92.998119499999987</v>
      </c>
      <c r="P6701" s="33">
        <f t="shared" si="419"/>
        <v>83.698307549999981</v>
      </c>
      <c r="Q6701" s="34">
        <v>1000</v>
      </c>
    </row>
    <row r="6702" spans="1:17" ht="15.75" customHeight="1">
      <c r="A6702" s="24" t="s">
        <v>13468</v>
      </c>
      <c r="B6702" s="25" t="s">
        <v>184</v>
      </c>
      <c r="C6702" s="26" t="s">
        <v>686</v>
      </c>
      <c r="D6702" s="26">
        <v>100</v>
      </c>
      <c r="E6702" s="26"/>
      <c r="F6702" s="26" t="s">
        <v>192</v>
      </c>
      <c r="G6702" s="27"/>
      <c r="H6702" s="28" t="s">
        <v>236</v>
      </c>
      <c r="I6702" s="29" t="s">
        <v>13525</v>
      </c>
      <c r="J6702" s="30">
        <v>40</v>
      </c>
      <c r="K6702" s="31" t="s">
        <v>13526</v>
      </c>
      <c r="L6702" s="6">
        <v>-267.79139199999997</v>
      </c>
      <c r="M6702" s="32">
        <f t="shared" si="416"/>
        <v>160.67483519999996</v>
      </c>
      <c r="N6702" s="32">
        <f t="shared" si="417"/>
        <v>147.2852656</v>
      </c>
      <c r="O6702" s="32">
        <f t="shared" si="418"/>
        <v>133.89569599999999</v>
      </c>
      <c r="P6702" s="33">
        <f t="shared" si="419"/>
        <v>120.50612639999997</v>
      </c>
      <c r="Q6702" s="34">
        <v>1000</v>
      </c>
    </row>
    <row r="6703" spans="1:17" ht="15.75" customHeight="1">
      <c r="A6703" s="24" t="s">
        <v>13468</v>
      </c>
      <c r="B6703" s="25" t="s">
        <v>184</v>
      </c>
      <c r="C6703" s="26" t="s">
        <v>686</v>
      </c>
      <c r="D6703" s="26">
        <v>50</v>
      </c>
      <c r="E6703" s="26"/>
      <c r="F6703" s="26" t="s">
        <v>185</v>
      </c>
      <c r="G6703" s="27"/>
      <c r="H6703" s="28" t="s">
        <v>236</v>
      </c>
      <c r="I6703" s="29" t="s">
        <v>13527</v>
      </c>
      <c r="J6703" s="30">
        <v>80</v>
      </c>
      <c r="K6703" s="31" t="s">
        <v>13528</v>
      </c>
      <c r="L6703" s="6">
        <v>-104.47103700000001</v>
      </c>
      <c r="M6703" s="32">
        <f t="shared" si="416"/>
        <v>62.682622200000004</v>
      </c>
      <c r="N6703" s="32">
        <f t="shared" si="417"/>
        <v>57.459070350000005</v>
      </c>
      <c r="O6703" s="32">
        <f t="shared" si="418"/>
        <v>52.235518500000005</v>
      </c>
      <c r="P6703" s="33">
        <f t="shared" si="419"/>
        <v>47.011966649999998</v>
      </c>
      <c r="Q6703" s="34">
        <v>0</v>
      </c>
    </row>
    <row r="6704" spans="1:17" ht="15.75" customHeight="1">
      <c r="A6704" s="24" t="s">
        <v>13468</v>
      </c>
      <c r="B6704" s="25" t="s">
        <v>184</v>
      </c>
      <c r="C6704" s="26" t="s">
        <v>686</v>
      </c>
      <c r="D6704" s="26">
        <v>50</v>
      </c>
      <c r="E6704" s="26"/>
      <c r="F6704" s="26" t="s">
        <v>192</v>
      </c>
      <c r="G6704" s="27"/>
      <c r="H6704" s="28" t="s">
        <v>236</v>
      </c>
      <c r="I6704" s="29" t="s">
        <v>13529</v>
      </c>
      <c r="J6704" s="30">
        <v>80</v>
      </c>
      <c r="K6704" s="31" t="s">
        <v>13530</v>
      </c>
      <c r="L6704" s="6">
        <v>-173.84844400000003</v>
      </c>
      <c r="M6704" s="32">
        <f t="shared" si="416"/>
        <v>104.30906640000002</v>
      </c>
      <c r="N6704" s="32">
        <f t="shared" si="417"/>
        <v>95.61664420000001</v>
      </c>
      <c r="O6704" s="32">
        <f t="shared" si="418"/>
        <v>86.924222000000015</v>
      </c>
      <c r="P6704" s="33">
        <f t="shared" si="419"/>
        <v>78.231799800000005</v>
      </c>
      <c r="Q6704" s="34">
        <v>0</v>
      </c>
    </row>
    <row r="6705" spans="1:17" ht="15.75" customHeight="1">
      <c r="A6705" s="24" t="s">
        <v>13468</v>
      </c>
      <c r="B6705" s="25" t="s">
        <v>184</v>
      </c>
      <c r="C6705" s="26" t="s">
        <v>686</v>
      </c>
      <c r="D6705" s="26">
        <v>75</v>
      </c>
      <c r="E6705" s="26"/>
      <c r="F6705" s="26" t="s">
        <v>185</v>
      </c>
      <c r="G6705" s="27"/>
      <c r="H6705" s="28" t="s">
        <v>236</v>
      </c>
      <c r="I6705" s="29" t="s">
        <v>13531</v>
      </c>
      <c r="J6705" s="30">
        <v>60</v>
      </c>
      <c r="K6705" s="31" t="s">
        <v>13532</v>
      </c>
      <c r="L6705" s="6">
        <v>-136.05530399999998</v>
      </c>
      <c r="M6705" s="32">
        <f t="shared" si="416"/>
        <v>81.633182399999981</v>
      </c>
      <c r="N6705" s="32">
        <f t="shared" si="417"/>
        <v>74.830417199999985</v>
      </c>
      <c r="O6705" s="32">
        <f t="shared" si="418"/>
        <v>68.027651999999989</v>
      </c>
      <c r="P6705" s="33">
        <f t="shared" si="419"/>
        <v>61.224886799999979</v>
      </c>
      <c r="Q6705" s="34">
        <v>1020</v>
      </c>
    </row>
    <row r="6706" spans="1:17" ht="15.75" customHeight="1">
      <c r="A6706" s="24" t="s">
        <v>13468</v>
      </c>
      <c r="B6706" s="25" t="s">
        <v>184</v>
      </c>
      <c r="C6706" s="26" t="s">
        <v>686</v>
      </c>
      <c r="D6706" s="26">
        <v>75</v>
      </c>
      <c r="E6706" s="26"/>
      <c r="F6706" s="26" t="s">
        <v>192</v>
      </c>
      <c r="G6706" s="27"/>
      <c r="H6706" s="28" t="s">
        <v>236</v>
      </c>
      <c r="I6706" s="29" t="s">
        <v>13533</v>
      </c>
      <c r="J6706" s="30">
        <v>60</v>
      </c>
      <c r="K6706" s="31" t="s">
        <v>13534</v>
      </c>
      <c r="L6706" s="6">
        <v>-213.53124099999997</v>
      </c>
      <c r="M6706" s="32">
        <f t="shared" si="416"/>
        <v>128.11874459999996</v>
      </c>
      <c r="N6706" s="32">
        <f t="shared" si="417"/>
        <v>117.44218254999998</v>
      </c>
      <c r="O6706" s="32">
        <f t="shared" si="418"/>
        <v>106.76562049999998</v>
      </c>
      <c r="P6706" s="33">
        <f t="shared" si="419"/>
        <v>96.089058449999982</v>
      </c>
      <c r="Q6706" s="34">
        <v>1020</v>
      </c>
    </row>
    <row r="6707" spans="1:17" ht="15.75" customHeight="1">
      <c r="A6707" s="24" t="s">
        <v>13468</v>
      </c>
      <c r="B6707" s="25" t="s">
        <v>207</v>
      </c>
      <c r="C6707" s="26" t="s">
        <v>171</v>
      </c>
      <c r="D6707" s="26">
        <v>75</v>
      </c>
      <c r="E6707" s="26"/>
      <c r="F6707" s="26" t="s">
        <v>17</v>
      </c>
      <c r="G6707" s="27"/>
      <c r="H6707" s="28" t="s">
        <v>236</v>
      </c>
      <c r="I6707" s="29" t="s">
        <v>13535</v>
      </c>
      <c r="J6707" s="30">
        <v>60</v>
      </c>
      <c r="K6707" s="31" t="s">
        <v>13536</v>
      </c>
      <c r="L6707" s="6">
        <v>-233.77756599999998</v>
      </c>
      <c r="M6707" s="32">
        <f t="shared" si="416"/>
        <v>140.26653959999999</v>
      </c>
      <c r="N6707" s="32">
        <f t="shared" si="417"/>
        <v>128.57766129999999</v>
      </c>
      <c r="O6707" s="32">
        <f t="shared" si="418"/>
        <v>116.88878299999999</v>
      </c>
      <c r="P6707" s="33">
        <f t="shared" si="419"/>
        <v>105.19990469999999</v>
      </c>
      <c r="Q6707" s="34">
        <v>1020</v>
      </c>
    </row>
    <row r="6708" spans="1:17" ht="15.75" customHeight="1">
      <c r="A6708" s="24" t="s">
        <v>13468</v>
      </c>
      <c r="B6708" s="25" t="s">
        <v>207</v>
      </c>
      <c r="C6708" s="26" t="s">
        <v>178</v>
      </c>
      <c r="D6708" s="26">
        <v>50</v>
      </c>
      <c r="E6708" s="26"/>
      <c r="F6708" s="26" t="s">
        <v>17</v>
      </c>
      <c r="G6708" s="27"/>
      <c r="H6708" s="28" t="s">
        <v>236</v>
      </c>
      <c r="I6708" s="29" t="s">
        <v>13537</v>
      </c>
      <c r="J6708" s="30">
        <v>100</v>
      </c>
      <c r="K6708" s="31" t="s">
        <v>13538</v>
      </c>
      <c r="L6708" s="6">
        <v>-83.414858999999993</v>
      </c>
      <c r="M6708" s="32">
        <f t="shared" si="416"/>
        <v>50.048915399999991</v>
      </c>
      <c r="N6708" s="32">
        <f t="shared" si="417"/>
        <v>45.878172449999994</v>
      </c>
      <c r="O6708" s="32">
        <f t="shared" si="418"/>
        <v>41.707429499999996</v>
      </c>
      <c r="P6708" s="33">
        <f t="shared" si="419"/>
        <v>37.536686549999992</v>
      </c>
      <c r="Q6708" s="34">
        <v>1000</v>
      </c>
    </row>
    <row r="6709" spans="1:17" ht="15.75" customHeight="1">
      <c r="A6709" s="24" t="s">
        <v>13468</v>
      </c>
      <c r="B6709" s="25" t="s">
        <v>207</v>
      </c>
      <c r="C6709" s="26" t="s">
        <v>9944</v>
      </c>
      <c r="D6709" s="26">
        <v>100</v>
      </c>
      <c r="E6709" s="26"/>
      <c r="F6709" s="26" t="s">
        <v>17</v>
      </c>
      <c r="G6709" s="27"/>
      <c r="H6709" s="28" t="s">
        <v>236</v>
      </c>
      <c r="I6709" s="29" t="s">
        <v>13539</v>
      </c>
      <c r="J6709" s="30">
        <v>40</v>
      </c>
      <c r="K6709" s="31" t="s">
        <v>13540</v>
      </c>
      <c r="L6709" s="6">
        <v>-215.96079999999998</v>
      </c>
      <c r="M6709" s="32">
        <f t="shared" si="416"/>
        <v>129.57647999999998</v>
      </c>
      <c r="N6709" s="32">
        <f t="shared" si="417"/>
        <v>118.77843999999999</v>
      </c>
      <c r="O6709" s="32">
        <f t="shared" si="418"/>
        <v>107.98039999999999</v>
      </c>
      <c r="P6709" s="33">
        <f t="shared" si="419"/>
        <v>97.182359999999974</v>
      </c>
      <c r="Q6709" s="34">
        <v>1000</v>
      </c>
    </row>
    <row r="6710" spans="1:17" ht="15.75" customHeight="1">
      <c r="A6710" s="24" t="s">
        <v>13468</v>
      </c>
      <c r="B6710" s="25" t="s">
        <v>207</v>
      </c>
      <c r="C6710" s="26" t="s">
        <v>677</v>
      </c>
      <c r="D6710" s="26">
        <v>100</v>
      </c>
      <c r="E6710" s="26"/>
      <c r="F6710" s="26" t="s">
        <v>17</v>
      </c>
      <c r="G6710" s="27"/>
      <c r="H6710" s="28" t="s">
        <v>236</v>
      </c>
      <c r="I6710" s="29" t="s">
        <v>13541</v>
      </c>
      <c r="J6710" s="30">
        <v>40</v>
      </c>
      <c r="K6710" s="31" t="s">
        <v>13542</v>
      </c>
      <c r="L6710" s="6">
        <v>-144.15383399999999</v>
      </c>
      <c r="M6710" s="32">
        <f t="shared" si="416"/>
        <v>86.492300399999991</v>
      </c>
      <c r="N6710" s="32">
        <f t="shared" si="417"/>
        <v>79.284608699999993</v>
      </c>
      <c r="O6710" s="32">
        <f t="shared" si="418"/>
        <v>72.076916999999995</v>
      </c>
      <c r="P6710" s="33">
        <f t="shared" si="419"/>
        <v>64.869225299999982</v>
      </c>
      <c r="Q6710" s="34">
        <v>1000</v>
      </c>
    </row>
    <row r="6711" spans="1:17" ht="15.75" customHeight="1">
      <c r="A6711" s="24" t="s">
        <v>13468</v>
      </c>
      <c r="B6711" s="25" t="s">
        <v>207</v>
      </c>
      <c r="C6711" s="26" t="s">
        <v>677</v>
      </c>
      <c r="D6711" s="26">
        <v>50</v>
      </c>
      <c r="E6711" s="26"/>
      <c r="F6711" s="26" t="s">
        <v>17</v>
      </c>
      <c r="G6711" s="27"/>
      <c r="H6711" s="28" t="s">
        <v>236</v>
      </c>
      <c r="I6711" s="29" t="s">
        <v>13543</v>
      </c>
      <c r="J6711" s="30">
        <v>100</v>
      </c>
      <c r="K6711" s="31" t="s">
        <v>13544</v>
      </c>
      <c r="L6711" s="6">
        <v>-53.720248999999995</v>
      </c>
      <c r="M6711" s="32">
        <f t="shared" si="416"/>
        <v>32.232149399999997</v>
      </c>
      <c r="N6711" s="32">
        <f t="shared" si="417"/>
        <v>29.546136949999998</v>
      </c>
      <c r="O6711" s="32">
        <f t="shared" si="418"/>
        <v>26.860124499999998</v>
      </c>
      <c r="P6711" s="33">
        <f t="shared" si="419"/>
        <v>24.174112049999994</v>
      </c>
      <c r="Q6711" s="34">
        <v>1000</v>
      </c>
    </row>
    <row r="6712" spans="1:17" ht="15.75" customHeight="1">
      <c r="A6712" s="24" t="s">
        <v>13468</v>
      </c>
      <c r="B6712" s="25" t="s">
        <v>207</v>
      </c>
      <c r="C6712" s="26" t="s">
        <v>677</v>
      </c>
      <c r="D6712" s="26">
        <v>75</v>
      </c>
      <c r="E6712" s="26"/>
      <c r="F6712" s="26" t="s">
        <v>17</v>
      </c>
      <c r="G6712" s="27"/>
      <c r="H6712" s="28" t="s">
        <v>236</v>
      </c>
      <c r="I6712" s="29" t="s">
        <v>13545</v>
      </c>
      <c r="J6712" s="30">
        <v>60</v>
      </c>
      <c r="K6712" s="31" t="s">
        <v>13546</v>
      </c>
      <c r="L6712" s="6">
        <v>-78.285790000000006</v>
      </c>
      <c r="M6712" s="32">
        <f t="shared" si="416"/>
        <v>46.971474000000001</v>
      </c>
      <c r="N6712" s="32">
        <f t="shared" si="417"/>
        <v>43.057184500000005</v>
      </c>
      <c r="O6712" s="32">
        <f t="shared" si="418"/>
        <v>39.142895000000003</v>
      </c>
      <c r="P6712" s="33">
        <f t="shared" si="419"/>
        <v>35.2286055</v>
      </c>
      <c r="Q6712" s="34">
        <v>1020</v>
      </c>
    </row>
    <row r="6713" spans="1:17" ht="15.75" customHeight="1">
      <c r="A6713" s="24" t="s">
        <v>13468</v>
      </c>
      <c r="B6713" s="25" t="s">
        <v>207</v>
      </c>
      <c r="C6713" s="26" t="s">
        <v>680</v>
      </c>
      <c r="D6713" s="26">
        <v>100</v>
      </c>
      <c r="E6713" s="26"/>
      <c r="F6713" s="26" t="s">
        <v>17</v>
      </c>
      <c r="G6713" s="27"/>
      <c r="H6713" s="28" t="s">
        <v>236</v>
      </c>
      <c r="I6713" s="29" t="s">
        <v>13547</v>
      </c>
      <c r="J6713" s="30">
        <v>40</v>
      </c>
      <c r="K6713" s="31" t="s">
        <v>13548</v>
      </c>
      <c r="L6713" s="6">
        <v>-157.921335</v>
      </c>
      <c r="M6713" s="32">
        <f t="shared" si="416"/>
        <v>94.752801000000005</v>
      </c>
      <c r="N6713" s="32">
        <f t="shared" si="417"/>
        <v>86.856734250000002</v>
      </c>
      <c r="O6713" s="32">
        <f t="shared" si="418"/>
        <v>78.9606675</v>
      </c>
      <c r="P6713" s="33">
        <f t="shared" si="419"/>
        <v>71.064600749999997</v>
      </c>
      <c r="Q6713" s="34">
        <v>1000</v>
      </c>
    </row>
    <row r="6714" spans="1:17" ht="15.75" customHeight="1">
      <c r="A6714" s="24" t="s">
        <v>13468</v>
      </c>
      <c r="B6714" s="25" t="s">
        <v>207</v>
      </c>
      <c r="C6714" s="26" t="s">
        <v>680</v>
      </c>
      <c r="D6714" s="26">
        <v>50</v>
      </c>
      <c r="E6714" s="26"/>
      <c r="F6714" s="26" t="s">
        <v>17</v>
      </c>
      <c r="G6714" s="27"/>
      <c r="H6714" s="28" t="s">
        <v>236</v>
      </c>
      <c r="I6714" s="29" t="s">
        <v>13549</v>
      </c>
      <c r="J6714" s="30">
        <v>100</v>
      </c>
      <c r="K6714" s="31" t="s">
        <v>13550</v>
      </c>
      <c r="L6714" s="6">
        <v>-77.745887999999994</v>
      </c>
      <c r="M6714" s="32">
        <f t="shared" si="416"/>
        <v>46.647532799999993</v>
      </c>
      <c r="N6714" s="32">
        <f t="shared" si="417"/>
        <v>42.760238399999999</v>
      </c>
      <c r="O6714" s="32">
        <f t="shared" si="418"/>
        <v>38.872943999999997</v>
      </c>
      <c r="P6714" s="33">
        <f t="shared" si="419"/>
        <v>34.985649599999995</v>
      </c>
      <c r="Q6714" s="34">
        <v>1000</v>
      </c>
    </row>
    <row r="6715" spans="1:17" ht="15.75" customHeight="1">
      <c r="A6715" s="24" t="s">
        <v>13468</v>
      </c>
      <c r="B6715" s="25" t="s">
        <v>207</v>
      </c>
      <c r="C6715" s="26" t="s">
        <v>680</v>
      </c>
      <c r="D6715" s="26">
        <v>75</v>
      </c>
      <c r="E6715" s="26"/>
      <c r="F6715" s="26" t="s">
        <v>17</v>
      </c>
      <c r="G6715" s="27"/>
      <c r="H6715" s="28" t="s">
        <v>236</v>
      </c>
      <c r="I6715" s="29" t="s">
        <v>13551</v>
      </c>
      <c r="J6715" s="30">
        <v>60</v>
      </c>
      <c r="K6715" s="31" t="s">
        <v>13552</v>
      </c>
      <c r="L6715" s="6">
        <v>-94.482849999999999</v>
      </c>
      <c r="M6715" s="32">
        <f t="shared" si="416"/>
        <v>56.689709999999998</v>
      </c>
      <c r="N6715" s="32">
        <f t="shared" si="417"/>
        <v>51.965567499999999</v>
      </c>
      <c r="O6715" s="32">
        <f t="shared" si="418"/>
        <v>47.241425</v>
      </c>
      <c r="P6715" s="33">
        <f t="shared" si="419"/>
        <v>42.517282499999993</v>
      </c>
      <c r="Q6715" s="34">
        <v>1020</v>
      </c>
    </row>
    <row r="6716" spans="1:17" ht="15.75" customHeight="1">
      <c r="A6716" s="24" t="s">
        <v>13468</v>
      </c>
      <c r="B6716" s="25" t="s">
        <v>207</v>
      </c>
      <c r="C6716" s="26" t="s">
        <v>683</v>
      </c>
      <c r="D6716" s="26">
        <v>50</v>
      </c>
      <c r="E6716" s="26"/>
      <c r="F6716" s="26" t="s">
        <v>17</v>
      </c>
      <c r="G6716" s="27"/>
      <c r="H6716" s="28" t="s">
        <v>236</v>
      </c>
      <c r="I6716" s="29" t="s">
        <v>13553</v>
      </c>
      <c r="J6716" s="30">
        <v>100</v>
      </c>
      <c r="K6716" s="31" t="s">
        <v>13554</v>
      </c>
      <c r="L6716" s="6">
        <v>-65.868043999999998</v>
      </c>
      <c r="M6716" s="32">
        <f t="shared" si="416"/>
        <v>39.520826399999997</v>
      </c>
      <c r="N6716" s="32">
        <f t="shared" si="417"/>
        <v>36.227424200000002</v>
      </c>
      <c r="O6716" s="32">
        <f t="shared" si="418"/>
        <v>32.934021999999999</v>
      </c>
      <c r="P6716" s="33">
        <f t="shared" si="419"/>
        <v>29.640619799999996</v>
      </c>
      <c r="Q6716" s="34">
        <v>1000</v>
      </c>
    </row>
    <row r="6717" spans="1:17" ht="15.75" customHeight="1">
      <c r="A6717" s="24" t="s">
        <v>13468</v>
      </c>
      <c r="B6717" s="25" t="s">
        <v>207</v>
      </c>
      <c r="C6717" s="26" t="s">
        <v>683</v>
      </c>
      <c r="D6717" s="26">
        <v>75</v>
      </c>
      <c r="E6717" s="26"/>
      <c r="F6717" s="26" t="s">
        <v>17</v>
      </c>
      <c r="G6717" s="27"/>
      <c r="H6717" s="28" t="s">
        <v>236</v>
      </c>
      <c r="I6717" s="29" t="s">
        <v>13555</v>
      </c>
      <c r="J6717" s="30">
        <v>60</v>
      </c>
      <c r="K6717" s="31" t="s">
        <v>13556</v>
      </c>
      <c r="L6717" s="6">
        <v>-93.403045999999989</v>
      </c>
      <c r="M6717" s="32">
        <f t="shared" si="416"/>
        <v>56.041827599999991</v>
      </c>
      <c r="N6717" s="32">
        <f t="shared" si="417"/>
        <v>51.371675299999993</v>
      </c>
      <c r="O6717" s="32">
        <f t="shared" si="418"/>
        <v>46.701522999999995</v>
      </c>
      <c r="P6717" s="33">
        <f t="shared" si="419"/>
        <v>42.031370699999989</v>
      </c>
      <c r="Q6717" s="34">
        <v>1020</v>
      </c>
    </row>
    <row r="6718" spans="1:17" ht="15.75" customHeight="1">
      <c r="A6718" s="24" t="s">
        <v>13468</v>
      </c>
      <c r="B6718" s="25" t="s">
        <v>207</v>
      </c>
      <c r="C6718" s="26" t="s">
        <v>686</v>
      </c>
      <c r="D6718" s="26">
        <v>100</v>
      </c>
      <c r="E6718" s="26"/>
      <c r="F6718" s="26" t="s">
        <v>17</v>
      </c>
      <c r="G6718" s="27"/>
      <c r="H6718" s="28" t="s">
        <v>236</v>
      </c>
      <c r="I6718" s="29" t="s">
        <v>13557</v>
      </c>
      <c r="J6718" s="30">
        <v>40</v>
      </c>
      <c r="K6718" s="31" t="s">
        <v>13558</v>
      </c>
      <c r="L6718" s="6">
        <v>-130.656284</v>
      </c>
      <c r="M6718" s="32">
        <f t="shared" si="416"/>
        <v>78.393770399999994</v>
      </c>
      <c r="N6718" s="32">
        <f t="shared" si="417"/>
        <v>71.860956200000004</v>
      </c>
      <c r="O6718" s="32">
        <f t="shared" si="418"/>
        <v>65.328142</v>
      </c>
      <c r="P6718" s="33">
        <f t="shared" si="419"/>
        <v>58.795327799999995</v>
      </c>
      <c r="Q6718" s="34">
        <v>1000</v>
      </c>
    </row>
    <row r="6719" spans="1:17" ht="15.75" customHeight="1">
      <c r="A6719" s="24" t="s">
        <v>13468</v>
      </c>
      <c r="B6719" s="25" t="s">
        <v>207</v>
      </c>
      <c r="C6719" s="26" t="s">
        <v>686</v>
      </c>
      <c r="D6719" s="26">
        <v>50</v>
      </c>
      <c r="E6719" s="26"/>
      <c r="F6719" s="26" t="s">
        <v>17</v>
      </c>
      <c r="G6719" s="27"/>
      <c r="H6719" s="28" t="s">
        <v>236</v>
      </c>
      <c r="I6719" s="29" t="s">
        <v>13559</v>
      </c>
      <c r="J6719" s="30">
        <v>100</v>
      </c>
      <c r="K6719" s="31" t="s">
        <v>13560</v>
      </c>
      <c r="L6719" s="6">
        <v>-56.689709999999998</v>
      </c>
      <c r="M6719" s="32">
        <f t="shared" si="416"/>
        <v>34.013825999999995</v>
      </c>
      <c r="N6719" s="32">
        <f t="shared" si="417"/>
        <v>31.179340499999999</v>
      </c>
      <c r="O6719" s="32">
        <f t="shared" si="418"/>
        <v>28.344854999999999</v>
      </c>
      <c r="P6719" s="33">
        <f t="shared" si="419"/>
        <v>25.510369499999996</v>
      </c>
      <c r="Q6719" s="34">
        <v>1000</v>
      </c>
    </row>
    <row r="6720" spans="1:17" ht="15.75" customHeight="1">
      <c r="A6720" s="24" t="s">
        <v>13468</v>
      </c>
      <c r="B6720" s="25" t="s">
        <v>207</v>
      </c>
      <c r="C6720" s="26" t="s">
        <v>686</v>
      </c>
      <c r="D6720" s="26">
        <v>75</v>
      </c>
      <c r="E6720" s="26"/>
      <c r="F6720" s="26" t="s">
        <v>17</v>
      </c>
      <c r="G6720" s="27"/>
      <c r="H6720" s="28" t="s">
        <v>236</v>
      </c>
      <c r="I6720" s="29" t="s">
        <v>13561</v>
      </c>
      <c r="J6720" s="30">
        <v>60</v>
      </c>
      <c r="K6720" s="31" t="s">
        <v>13562</v>
      </c>
      <c r="L6720" s="6">
        <v>-83.954760999999991</v>
      </c>
      <c r="M6720" s="32">
        <f t="shared" si="416"/>
        <v>50.372856599999992</v>
      </c>
      <c r="N6720" s="32">
        <f t="shared" si="417"/>
        <v>46.175118549999993</v>
      </c>
      <c r="O6720" s="32">
        <f t="shared" si="418"/>
        <v>41.977380499999995</v>
      </c>
      <c r="P6720" s="33">
        <f t="shared" si="419"/>
        <v>37.77964244999999</v>
      </c>
      <c r="Q6720" s="34">
        <v>1020</v>
      </c>
    </row>
    <row r="6721" spans="1:17" ht="15.75" customHeight="1">
      <c r="A6721" s="24" t="s">
        <v>13468</v>
      </c>
      <c r="B6721" s="25" t="s">
        <v>750</v>
      </c>
      <c r="C6721" s="26" t="s">
        <v>171</v>
      </c>
      <c r="D6721" s="26">
        <v>75</v>
      </c>
      <c r="E6721" s="26"/>
      <c r="F6721" s="26" t="s">
        <v>185</v>
      </c>
      <c r="G6721" s="27"/>
      <c r="H6721" s="28" t="s">
        <v>236</v>
      </c>
      <c r="I6721" s="29" t="s">
        <v>13563</v>
      </c>
      <c r="J6721" s="30">
        <v>75</v>
      </c>
      <c r="K6721" s="31" t="s">
        <v>13564</v>
      </c>
      <c r="L6721" s="6">
        <v>-281.28894200000002</v>
      </c>
      <c r="M6721" s="32">
        <f t="shared" si="416"/>
        <v>168.7733652</v>
      </c>
      <c r="N6721" s="32">
        <f t="shared" si="417"/>
        <v>154.70891810000001</v>
      </c>
      <c r="O6721" s="32">
        <f t="shared" si="418"/>
        <v>140.64447100000001</v>
      </c>
      <c r="P6721" s="33">
        <f t="shared" si="419"/>
        <v>126.58002389999999</v>
      </c>
      <c r="Q6721" s="34">
        <v>0</v>
      </c>
    </row>
    <row r="6722" spans="1:17" ht="15.75" customHeight="1">
      <c r="A6722" s="24" t="s">
        <v>13468</v>
      </c>
      <c r="B6722" s="25" t="s">
        <v>750</v>
      </c>
      <c r="C6722" s="26" t="s">
        <v>171</v>
      </c>
      <c r="D6722" s="26">
        <v>75</v>
      </c>
      <c r="E6722" s="26"/>
      <c r="F6722" s="26" t="s">
        <v>192</v>
      </c>
      <c r="G6722" s="27"/>
      <c r="H6722" s="28" t="s">
        <v>236</v>
      </c>
      <c r="I6722" s="29" t="s">
        <v>13565</v>
      </c>
      <c r="J6722" s="30">
        <v>75</v>
      </c>
      <c r="K6722" s="31" t="s">
        <v>13566</v>
      </c>
      <c r="L6722" s="6">
        <v>-357.14517300000006</v>
      </c>
      <c r="M6722" s="32">
        <f t="shared" si="416"/>
        <v>214.28710380000004</v>
      </c>
      <c r="N6722" s="32">
        <f t="shared" si="417"/>
        <v>196.42984515000003</v>
      </c>
      <c r="O6722" s="32">
        <f t="shared" si="418"/>
        <v>178.57258650000003</v>
      </c>
      <c r="P6722" s="33">
        <f t="shared" si="419"/>
        <v>160.71532785000002</v>
      </c>
      <c r="Q6722" s="34">
        <v>0</v>
      </c>
    </row>
    <row r="6723" spans="1:17" ht="15.75" customHeight="1">
      <c r="A6723" s="24" t="s">
        <v>13468</v>
      </c>
      <c r="B6723" s="25" t="s">
        <v>750</v>
      </c>
      <c r="C6723" s="26" t="s">
        <v>178</v>
      </c>
      <c r="D6723" s="26">
        <v>50</v>
      </c>
      <c r="E6723" s="26"/>
      <c r="F6723" s="26" t="s">
        <v>185</v>
      </c>
      <c r="G6723" s="27"/>
      <c r="H6723" s="28" t="s">
        <v>236</v>
      </c>
      <c r="I6723" s="29" t="s">
        <v>13567</v>
      </c>
      <c r="J6723" s="30">
        <v>100</v>
      </c>
      <c r="K6723" s="31" t="s">
        <v>13568</v>
      </c>
      <c r="L6723" s="6">
        <v>-129.30652900000001</v>
      </c>
      <c r="M6723" s="32">
        <f t="shared" si="416"/>
        <v>77.583917400000004</v>
      </c>
      <c r="N6723" s="32">
        <f t="shared" si="417"/>
        <v>71.118590949999998</v>
      </c>
      <c r="O6723" s="32">
        <f t="shared" si="418"/>
        <v>64.653264500000006</v>
      </c>
      <c r="P6723" s="33">
        <f t="shared" si="419"/>
        <v>58.18793805</v>
      </c>
      <c r="Q6723" s="34">
        <v>1000</v>
      </c>
    </row>
    <row r="6724" spans="1:17" ht="15.75" customHeight="1">
      <c r="A6724" s="24" t="s">
        <v>13468</v>
      </c>
      <c r="B6724" s="25" t="s">
        <v>750</v>
      </c>
      <c r="C6724" s="26" t="s">
        <v>178</v>
      </c>
      <c r="D6724" s="26">
        <v>50</v>
      </c>
      <c r="E6724" s="26"/>
      <c r="F6724" s="26" t="s">
        <v>192</v>
      </c>
      <c r="G6724" s="27"/>
      <c r="H6724" s="28" t="s">
        <v>236</v>
      </c>
      <c r="I6724" s="29" t="s">
        <v>13569</v>
      </c>
      <c r="J6724" s="30">
        <v>100</v>
      </c>
      <c r="K6724" s="31" t="s">
        <v>13570</v>
      </c>
      <c r="L6724" s="6">
        <v>-198.68393599999999</v>
      </c>
      <c r="M6724" s="32">
        <f t="shared" ref="M6724:M6787" si="420">L6724*40%-L6724</f>
        <v>119.21036159999998</v>
      </c>
      <c r="N6724" s="32">
        <f t="shared" ref="N6724:N6787" si="421">L6724*45%-L6724</f>
        <v>109.27616479999999</v>
      </c>
      <c r="O6724" s="32">
        <f t="shared" ref="O6724:O6787" si="422">L6724*50%-L6724</f>
        <v>99.341967999999994</v>
      </c>
      <c r="P6724" s="33">
        <f t="shared" ref="P6724:P6787" si="423">L6724*55%-L6724</f>
        <v>89.407771199999985</v>
      </c>
      <c r="Q6724" s="34">
        <v>1000</v>
      </c>
    </row>
    <row r="6725" spans="1:17" ht="15.75" customHeight="1">
      <c r="A6725" s="24" t="s">
        <v>13468</v>
      </c>
      <c r="B6725" s="25" t="s">
        <v>750</v>
      </c>
      <c r="C6725" s="26" t="s">
        <v>9944</v>
      </c>
      <c r="D6725" s="26">
        <v>100</v>
      </c>
      <c r="E6725" s="26"/>
      <c r="F6725" s="26" t="s">
        <v>185</v>
      </c>
      <c r="G6725" s="27"/>
      <c r="H6725" s="28" t="s">
        <v>236</v>
      </c>
      <c r="I6725" s="29" t="s">
        <v>13571</v>
      </c>
      <c r="J6725" s="30">
        <v>40</v>
      </c>
      <c r="K6725" s="31" t="s">
        <v>13572</v>
      </c>
      <c r="L6725" s="6">
        <v>-265.091882</v>
      </c>
      <c r="M6725" s="32">
        <f t="shared" si="420"/>
        <v>159.05512920000001</v>
      </c>
      <c r="N6725" s="32">
        <f t="shared" si="421"/>
        <v>145.80053509999999</v>
      </c>
      <c r="O6725" s="32">
        <f t="shared" si="422"/>
        <v>132.545941</v>
      </c>
      <c r="P6725" s="33">
        <f t="shared" si="423"/>
        <v>119.29134689999998</v>
      </c>
      <c r="Q6725" s="34">
        <v>1000</v>
      </c>
    </row>
    <row r="6726" spans="1:17" ht="15.75" customHeight="1">
      <c r="A6726" s="24" t="s">
        <v>13468</v>
      </c>
      <c r="B6726" s="25" t="s">
        <v>750</v>
      </c>
      <c r="C6726" s="26" t="s">
        <v>9944</v>
      </c>
      <c r="D6726" s="26">
        <v>100</v>
      </c>
      <c r="E6726" s="26"/>
      <c r="F6726" s="26" t="s">
        <v>192</v>
      </c>
      <c r="G6726" s="27"/>
      <c r="H6726" s="28" t="s">
        <v>236</v>
      </c>
      <c r="I6726" s="29" t="s">
        <v>13573</v>
      </c>
      <c r="J6726" s="30">
        <v>40</v>
      </c>
      <c r="K6726" s="31" t="s">
        <v>13574</v>
      </c>
      <c r="L6726" s="6">
        <v>-346.61708399999998</v>
      </c>
      <c r="M6726" s="32">
        <f t="shared" si="420"/>
        <v>207.97025039999997</v>
      </c>
      <c r="N6726" s="32">
        <f t="shared" si="421"/>
        <v>190.63939619999999</v>
      </c>
      <c r="O6726" s="32">
        <f t="shared" si="422"/>
        <v>173.30854199999999</v>
      </c>
      <c r="P6726" s="33">
        <f t="shared" si="423"/>
        <v>155.97768779999998</v>
      </c>
      <c r="Q6726" s="34">
        <v>1000</v>
      </c>
    </row>
    <row r="6727" spans="1:17" ht="15.75" customHeight="1">
      <c r="A6727" s="24" t="s">
        <v>13468</v>
      </c>
      <c r="B6727" s="25" t="s">
        <v>750</v>
      </c>
      <c r="C6727" s="26" t="s">
        <v>677</v>
      </c>
      <c r="D6727" s="26">
        <v>100</v>
      </c>
      <c r="E6727" s="26"/>
      <c r="F6727" s="26" t="s">
        <v>185</v>
      </c>
      <c r="G6727" s="27"/>
      <c r="H6727" s="28" t="s">
        <v>236</v>
      </c>
      <c r="I6727" s="29" t="s">
        <v>13575</v>
      </c>
      <c r="J6727" s="30">
        <v>40</v>
      </c>
      <c r="K6727" s="31" t="s">
        <v>13576</v>
      </c>
      <c r="L6727" s="6">
        <v>-193.554867</v>
      </c>
      <c r="M6727" s="32">
        <f t="shared" si="420"/>
        <v>116.1329202</v>
      </c>
      <c r="N6727" s="32">
        <f t="shared" si="421"/>
        <v>106.45517685</v>
      </c>
      <c r="O6727" s="32">
        <f t="shared" si="422"/>
        <v>96.777433500000001</v>
      </c>
      <c r="P6727" s="33">
        <f t="shared" si="423"/>
        <v>87.099690149999986</v>
      </c>
      <c r="Q6727" s="34">
        <v>1000</v>
      </c>
    </row>
    <row r="6728" spans="1:17" ht="15.75" customHeight="1">
      <c r="A6728" s="24" t="s">
        <v>13468</v>
      </c>
      <c r="B6728" s="25" t="s">
        <v>750</v>
      </c>
      <c r="C6728" s="26" t="s">
        <v>677</v>
      </c>
      <c r="D6728" s="26">
        <v>100</v>
      </c>
      <c r="E6728" s="26"/>
      <c r="F6728" s="26" t="s">
        <v>192</v>
      </c>
      <c r="G6728" s="27"/>
      <c r="H6728" s="28" t="s">
        <v>236</v>
      </c>
      <c r="I6728" s="29" t="s">
        <v>13577</v>
      </c>
      <c r="J6728" s="30">
        <v>40</v>
      </c>
      <c r="K6728" s="31" t="s">
        <v>13578</v>
      </c>
      <c r="L6728" s="6">
        <v>-274.81011799999999</v>
      </c>
      <c r="M6728" s="32">
        <f t="shared" si="420"/>
        <v>164.88607079999997</v>
      </c>
      <c r="N6728" s="32">
        <f t="shared" si="421"/>
        <v>151.14556490000001</v>
      </c>
      <c r="O6728" s="32">
        <f t="shared" si="422"/>
        <v>137.40505899999999</v>
      </c>
      <c r="P6728" s="33">
        <f t="shared" si="423"/>
        <v>123.66455309999998</v>
      </c>
      <c r="Q6728" s="34">
        <v>1000</v>
      </c>
    </row>
    <row r="6729" spans="1:17" ht="15.75" customHeight="1">
      <c r="A6729" s="24" t="s">
        <v>13468</v>
      </c>
      <c r="B6729" s="25" t="s">
        <v>750</v>
      </c>
      <c r="C6729" s="26" t="s">
        <v>677</v>
      </c>
      <c r="D6729" s="26">
        <v>50</v>
      </c>
      <c r="E6729" s="26"/>
      <c r="F6729" s="26" t="s">
        <v>185</v>
      </c>
      <c r="G6729" s="27"/>
      <c r="H6729" s="28" t="s">
        <v>236</v>
      </c>
      <c r="I6729" s="29" t="s">
        <v>13579</v>
      </c>
      <c r="J6729" s="30">
        <v>100</v>
      </c>
      <c r="K6729" s="31" t="s">
        <v>13580</v>
      </c>
      <c r="L6729" s="6">
        <v>-97.722262000000015</v>
      </c>
      <c r="M6729" s="32">
        <f t="shared" si="420"/>
        <v>58.633357200000006</v>
      </c>
      <c r="N6729" s="32">
        <f t="shared" si="421"/>
        <v>53.74724410000001</v>
      </c>
      <c r="O6729" s="32">
        <f t="shared" si="422"/>
        <v>48.861131000000007</v>
      </c>
      <c r="P6729" s="33">
        <f t="shared" si="423"/>
        <v>43.975017900000005</v>
      </c>
      <c r="Q6729" s="34">
        <v>0</v>
      </c>
    </row>
    <row r="6730" spans="1:17" ht="15.75" customHeight="1">
      <c r="A6730" s="24" t="s">
        <v>13468</v>
      </c>
      <c r="B6730" s="25" t="s">
        <v>750</v>
      </c>
      <c r="C6730" s="26" t="s">
        <v>677</v>
      </c>
      <c r="D6730" s="26">
        <v>50</v>
      </c>
      <c r="E6730" s="26"/>
      <c r="F6730" s="26" t="s">
        <v>192</v>
      </c>
      <c r="G6730" s="27"/>
      <c r="H6730" s="28" t="s">
        <v>236</v>
      </c>
      <c r="I6730" s="29" t="s">
        <v>13581</v>
      </c>
      <c r="J6730" s="30">
        <v>100</v>
      </c>
      <c r="K6730" s="31" t="s">
        <v>13582</v>
      </c>
      <c r="L6730" s="6">
        <v>-167.09966900000001</v>
      </c>
      <c r="M6730" s="32">
        <f t="shared" si="420"/>
        <v>100.2598014</v>
      </c>
      <c r="N6730" s="32">
        <f t="shared" si="421"/>
        <v>91.904817949999995</v>
      </c>
      <c r="O6730" s="32">
        <f t="shared" si="422"/>
        <v>83.549834500000003</v>
      </c>
      <c r="P6730" s="33">
        <f t="shared" si="423"/>
        <v>75.194851049999997</v>
      </c>
      <c r="Q6730" s="34">
        <v>0</v>
      </c>
    </row>
    <row r="6731" spans="1:17" ht="15.75" customHeight="1">
      <c r="A6731" s="24" t="s">
        <v>13468</v>
      </c>
      <c r="B6731" s="25" t="s">
        <v>750</v>
      </c>
      <c r="C6731" s="26" t="s">
        <v>677</v>
      </c>
      <c r="D6731" s="26">
        <v>75</v>
      </c>
      <c r="E6731" s="26"/>
      <c r="F6731" s="26" t="s">
        <v>185</v>
      </c>
      <c r="G6731" s="27"/>
      <c r="H6731" s="28" t="s">
        <v>236</v>
      </c>
      <c r="I6731" s="29" t="s">
        <v>13583</v>
      </c>
      <c r="J6731" s="30">
        <v>75</v>
      </c>
      <c r="K6731" s="31" t="s">
        <v>13584</v>
      </c>
      <c r="L6731" s="6">
        <v>-126.06711700000001</v>
      </c>
      <c r="M6731" s="32">
        <f t="shared" si="420"/>
        <v>75.640270200000003</v>
      </c>
      <c r="N6731" s="32">
        <f t="shared" si="421"/>
        <v>69.336914350000001</v>
      </c>
      <c r="O6731" s="32">
        <f t="shared" si="422"/>
        <v>63.033558500000005</v>
      </c>
      <c r="P6731" s="33">
        <f t="shared" si="423"/>
        <v>56.730202649999995</v>
      </c>
      <c r="Q6731" s="34">
        <v>0</v>
      </c>
    </row>
    <row r="6732" spans="1:17" ht="15.75" customHeight="1">
      <c r="A6732" s="24" t="s">
        <v>13468</v>
      </c>
      <c r="B6732" s="25" t="s">
        <v>750</v>
      </c>
      <c r="C6732" s="26" t="s">
        <v>677</v>
      </c>
      <c r="D6732" s="26">
        <v>75</v>
      </c>
      <c r="E6732" s="26"/>
      <c r="F6732" s="26" t="s">
        <v>192</v>
      </c>
      <c r="G6732" s="27"/>
      <c r="H6732" s="28" t="s">
        <v>236</v>
      </c>
      <c r="I6732" s="29" t="s">
        <v>13585</v>
      </c>
      <c r="J6732" s="30">
        <v>75</v>
      </c>
      <c r="K6732" s="31" t="s">
        <v>13586</v>
      </c>
      <c r="L6732" s="6">
        <v>-203.813005</v>
      </c>
      <c r="M6732" s="32">
        <f t="shared" si="420"/>
        <v>122.287803</v>
      </c>
      <c r="N6732" s="32">
        <f t="shared" si="421"/>
        <v>112.09715275000001</v>
      </c>
      <c r="O6732" s="32">
        <f t="shared" si="422"/>
        <v>101.9065025</v>
      </c>
      <c r="P6732" s="33">
        <f t="shared" si="423"/>
        <v>91.715852249999998</v>
      </c>
      <c r="Q6732" s="34">
        <v>0</v>
      </c>
    </row>
    <row r="6733" spans="1:17" ht="15.75" customHeight="1">
      <c r="A6733" s="24" t="s">
        <v>13468</v>
      </c>
      <c r="B6733" s="25" t="s">
        <v>750</v>
      </c>
      <c r="C6733" s="26" t="s">
        <v>680</v>
      </c>
      <c r="D6733" s="26">
        <v>100</v>
      </c>
      <c r="E6733" s="26"/>
      <c r="F6733" s="26" t="s">
        <v>185</v>
      </c>
      <c r="G6733" s="27"/>
      <c r="H6733" s="28" t="s">
        <v>236</v>
      </c>
      <c r="I6733" s="29" t="s">
        <v>13587</v>
      </c>
      <c r="J6733" s="30">
        <v>40</v>
      </c>
      <c r="K6733" s="31" t="s">
        <v>13588</v>
      </c>
      <c r="L6733" s="6">
        <v>-207.32236799999998</v>
      </c>
      <c r="M6733" s="32">
        <f t="shared" si="420"/>
        <v>124.39342079999999</v>
      </c>
      <c r="N6733" s="32">
        <f t="shared" si="421"/>
        <v>114.02730239999998</v>
      </c>
      <c r="O6733" s="32">
        <f t="shared" si="422"/>
        <v>103.66118399999999</v>
      </c>
      <c r="P6733" s="33">
        <f t="shared" si="423"/>
        <v>93.295065599999987</v>
      </c>
      <c r="Q6733" s="34">
        <v>1000</v>
      </c>
    </row>
    <row r="6734" spans="1:17" ht="15.75" customHeight="1">
      <c r="A6734" s="24" t="s">
        <v>13468</v>
      </c>
      <c r="B6734" s="25" t="s">
        <v>750</v>
      </c>
      <c r="C6734" s="26" t="s">
        <v>680</v>
      </c>
      <c r="D6734" s="26">
        <v>100</v>
      </c>
      <c r="E6734" s="26"/>
      <c r="F6734" s="26" t="s">
        <v>192</v>
      </c>
      <c r="G6734" s="27"/>
      <c r="H6734" s="28" t="s">
        <v>236</v>
      </c>
      <c r="I6734" s="29" t="s">
        <v>13589</v>
      </c>
      <c r="J6734" s="30">
        <v>40</v>
      </c>
      <c r="K6734" s="31" t="s">
        <v>13590</v>
      </c>
      <c r="L6734" s="6">
        <v>-288.57761900000008</v>
      </c>
      <c r="M6734" s="32">
        <f t="shared" si="420"/>
        <v>173.14657140000003</v>
      </c>
      <c r="N6734" s="32">
        <f t="shared" si="421"/>
        <v>158.71769045000005</v>
      </c>
      <c r="O6734" s="32">
        <f t="shared" si="422"/>
        <v>144.28880950000004</v>
      </c>
      <c r="P6734" s="33">
        <f t="shared" si="423"/>
        <v>129.85992855000003</v>
      </c>
      <c r="Q6734" s="34">
        <v>1000</v>
      </c>
    </row>
    <row r="6735" spans="1:17" ht="15.75" customHeight="1">
      <c r="A6735" s="24" t="s">
        <v>13468</v>
      </c>
      <c r="B6735" s="25" t="s">
        <v>750</v>
      </c>
      <c r="C6735" s="26" t="s">
        <v>680</v>
      </c>
      <c r="D6735" s="26">
        <v>50</v>
      </c>
      <c r="E6735" s="26"/>
      <c r="F6735" s="26" t="s">
        <v>185</v>
      </c>
      <c r="G6735" s="27"/>
      <c r="H6735" s="28" t="s">
        <v>236</v>
      </c>
      <c r="I6735" s="29" t="s">
        <v>13591</v>
      </c>
      <c r="J6735" s="30">
        <v>100</v>
      </c>
      <c r="K6735" s="31" t="s">
        <v>13592</v>
      </c>
      <c r="L6735" s="6">
        <v>-122.01785200000002</v>
      </c>
      <c r="M6735" s="32">
        <f t="shared" si="420"/>
        <v>73.210711200000006</v>
      </c>
      <c r="N6735" s="32">
        <f t="shared" si="421"/>
        <v>67.109818600000011</v>
      </c>
      <c r="O6735" s="32">
        <f t="shared" si="422"/>
        <v>61.00892600000001</v>
      </c>
      <c r="P6735" s="33">
        <f t="shared" si="423"/>
        <v>54.908033400000008</v>
      </c>
      <c r="Q6735" s="34">
        <v>0</v>
      </c>
    </row>
    <row r="6736" spans="1:17" ht="15.75" customHeight="1">
      <c r="A6736" s="24" t="s">
        <v>13468</v>
      </c>
      <c r="B6736" s="25" t="s">
        <v>750</v>
      </c>
      <c r="C6736" s="26" t="s">
        <v>680</v>
      </c>
      <c r="D6736" s="26">
        <v>50</v>
      </c>
      <c r="E6736" s="26"/>
      <c r="F6736" s="26" t="s">
        <v>192</v>
      </c>
      <c r="G6736" s="27"/>
      <c r="H6736" s="28" t="s">
        <v>236</v>
      </c>
      <c r="I6736" s="29" t="s">
        <v>13593</v>
      </c>
      <c r="J6736" s="30">
        <v>100</v>
      </c>
      <c r="K6736" s="31" t="s">
        <v>13594</v>
      </c>
      <c r="L6736" s="6">
        <v>-191.12530799999999</v>
      </c>
      <c r="M6736" s="32">
        <f t="shared" si="420"/>
        <v>114.6751848</v>
      </c>
      <c r="N6736" s="32">
        <f t="shared" si="421"/>
        <v>105.1189194</v>
      </c>
      <c r="O6736" s="32">
        <f t="shared" si="422"/>
        <v>95.562653999999995</v>
      </c>
      <c r="P6736" s="33">
        <f t="shared" si="423"/>
        <v>86.006388599999994</v>
      </c>
      <c r="Q6736" s="34">
        <v>0</v>
      </c>
    </row>
    <row r="6737" spans="1:17" ht="15.75" customHeight="1">
      <c r="A6737" s="24" t="s">
        <v>13468</v>
      </c>
      <c r="B6737" s="25" t="s">
        <v>750</v>
      </c>
      <c r="C6737" s="26" t="s">
        <v>680</v>
      </c>
      <c r="D6737" s="26">
        <v>75</v>
      </c>
      <c r="E6737" s="26"/>
      <c r="F6737" s="26" t="s">
        <v>185</v>
      </c>
      <c r="G6737" s="27"/>
      <c r="H6737" s="28" t="s">
        <v>236</v>
      </c>
      <c r="I6737" s="29" t="s">
        <v>13595</v>
      </c>
      <c r="J6737" s="30">
        <v>75</v>
      </c>
      <c r="K6737" s="31" t="s">
        <v>13596</v>
      </c>
      <c r="L6737" s="6">
        <v>-141.994226</v>
      </c>
      <c r="M6737" s="32">
        <f t="shared" si="420"/>
        <v>85.196535600000004</v>
      </c>
      <c r="N6737" s="32">
        <f t="shared" si="421"/>
        <v>78.096824299999994</v>
      </c>
      <c r="O6737" s="32">
        <f t="shared" si="422"/>
        <v>70.997112999999999</v>
      </c>
      <c r="P6737" s="33">
        <f t="shared" si="423"/>
        <v>63.897401699999989</v>
      </c>
      <c r="Q6737" s="34">
        <v>0</v>
      </c>
    </row>
    <row r="6738" spans="1:17" ht="15.75" customHeight="1">
      <c r="A6738" s="24" t="s">
        <v>13468</v>
      </c>
      <c r="B6738" s="25" t="s">
        <v>750</v>
      </c>
      <c r="C6738" s="26" t="s">
        <v>680</v>
      </c>
      <c r="D6738" s="26">
        <v>75</v>
      </c>
      <c r="E6738" s="26"/>
      <c r="F6738" s="26" t="s">
        <v>192</v>
      </c>
      <c r="G6738" s="27"/>
      <c r="H6738" s="28" t="s">
        <v>236</v>
      </c>
      <c r="I6738" s="29" t="s">
        <v>13597</v>
      </c>
      <c r="J6738" s="30">
        <v>75</v>
      </c>
      <c r="K6738" s="31" t="s">
        <v>13598</v>
      </c>
      <c r="L6738" s="6">
        <v>-220.01006499999997</v>
      </c>
      <c r="M6738" s="32">
        <f t="shared" si="420"/>
        <v>132.00603899999999</v>
      </c>
      <c r="N6738" s="32">
        <f t="shared" si="421"/>
        <v>121.00553574999998</v>
      </c>
      <c r="O6738" s="32">
        <f t="shared" si="422"/>
        <v>110.00503249999998</v>
      </c>
      <c r="P6738" s="33">
        <f t="shared" si="423"/>
        <v>99.004529249999976</v>
      </c>
      <c r="Q6738" s="34">
        <v>0</v>
      </c>
    </row>
    <row r="6739" spans="1:17" ht="15.75" customHeight="1">
      <c r="A6739" s="24" t="s">
        <v>13468</v>
      </c>
      <c r="B6739" s="25" t="s">
        <v>750</v>
      </c>
      <c r="C6739" s="26" t="s">
        <v>683</v>
      </c>
      <c r="D6739" s="26">
        <v>50</v>
      </c>
      <c r="E6739" s="26"/>
      <c r="F6739" s="26" t="s">
        <v>185</v>
      </c>
      <c r="G6739" s="27"/>
      <c r="H6739" s="28" t="s">
        <v>236</v>
      </c>
      <c r="I6739" s="29" t="s">
        <v>13599</v>
      </c>
      <c r="J6739" s="30">
        <v>100</v>
      </c>
      <c r="K6739" s="31" t="s">
        <v>13600</v>
      </c>
      <c r="L6739" s="6">
        <v>-110.14000799999999</v>
      </c>
      <c r="M6739" s="32">
        <f t="shared" si="420"/>
        <v>66.084004800000002</v>
      </c>
      <c r="N6739" s="32">
        <f t="shared" si="421"/>
        <v>60.577004399999993</v>
      </c>
      <c r="O6739" s="32">
        <f t="shared" si="422"/>
        <v>55.070003999999997</v>
      </c>
      <c r="P6739" s="33">
        <f t="shared" si="423"/>
        <v>49.563003599999995</v>
      </c>
      <c r="Q6739" s="34">
        <v>0</v>
      </c>
    </row>
    <row r="6740" spans="1:17" ht="15.75" customHeight="1">
      <c r="A6740" s="24" t="s">
        <v>13468</v>
      </c>
      <c r="B6740" s="25" t="s">
        <v>750</v>
      </c>
      <c r="C6740" s="26" t="s">
        <v>683</v>
      </c>
      <c r="D6740" s="26">
        <v>50</v>
      </c>
      <c r="E6740" s="26"/>
      <c r="F6740" s="26" t="s">
        <v>192</v>
      </c>
      <c r="G6740" s="27"/>
      <c r="H6740" s="28" t="s">
        <v>236</v>
      </c>
      <c r="I6740" s="29" t="s">
        <v>13601</v>
      </c>
      <c r="J6740" s="30">
        <v>100</v>
      </c>
      <c r="K6740" s="31" t="s">
        <v>13602</v>
      </c>
      <c r="L6740" s="6">
        <v>-179.24746400000001</v>
      </c>
      <c r="M6740" s="32">
        <f t="shared" si="420"/>
        <v>107.54847840000001</v>
      </c>
      <c r="N6740" s="32">
        <f t="shared" si="421"/>
        <v>98.586105200000006</v>
      </c>
      <c r="O6740" s="32">
        <f t="shared" si="422"/>
        <v>89.623732000000004</v>
      </c>
      <c r="P6740" s="33">
        <f t="shared" si="423"/>
        <v>80.661358800000002</v>
      </c>
      <c r="Q6740" s="34">
        <v>0</v>
      </c>
    </row>
    <row r="6741" spans="1:17" ht="15.75" customHeight="1">
      <c r="A6741" s="24" t="s">
        <v>13468</v>
      </c>
      <c r="B6741" s="25" t="s">
        <v>750</v>
      </c>
      <c r="C6741" s="26" t="s">
        <v>683</v>
      </c>
      <c r="D6741" s="26">
        <v>75</v>
      </c>
      <c r="E6741" s="26"/>
      <c r="F6741" s="26" t="s">
        <v>185</v>
      </c>
      <c r="G6741" s="27"/>
      <c r="H6741" s="28" t="s">
        <v>236</v>
      </c>
      <c r="I6741" s="29" t="s">
        <v>13603</v>
      </c>
      <c r="J6741" s="30">
        <v>75</v>
      </c>
      <c r="K6741" s="31" t="s">
        <v>13604</v>
      </c>
      <c r="L6741" s="6">
        <v>-141.18437299999999</v>
      </c>
      <c r="M6741" s="32">
        <f t="shared" si="420"/>
        <v>84.710623799999993</v>
      </c>
      <c r="N6741" s="32">
        <f t="shared" si="421"/>
        <v>77.651405149999988</v>
      </c>
      <c r="O6741" s="32">
        <f t="shared" si="422"/>
        <v>70.592186499999997</v>
      </c>
      <c r="P6741" s="33">
        <f t="shared" si="423"/>
        <v>63.532967849999991</v>
      </c>
      <c r="Q6741" s="34">
        <v>1050</v>
      </c>
    </row>
    <row r="6742" spans="1:17" ht="15.75" customHeight="1">
      <c r="A6742" s="24" t="s">
        <v>13468</v>
      </c>
      <c r="B6742" s="25" t="s">
        <v>750</v>
      </c>
      <c r="C6742" s="26" t="s">
        <v>683</v>
      </c>
      <c r="D6742" s="26">
        <v>75</v>
      </c>
      <c r="E6742" s="26"/>
      <c r="F6742" s="26" t="s">
        <v>192</v>
      </c>
      <c r="G6742" s="27"/>
      <c r="H6742" s="28" t="s">
        <v>236</v>
      </c>
      <c r="I6742" s="29" t="s">
        <v>13605</v>
      </c>
      <c r="J6742" s="30">
        <v>75</v>
      </c>
      <c r="K6742" s="31" t="s">
        <v>13606</v>
      </c>
      <c r="L6742" s="6">
        <v>-218.930261</v>
      </c>
      <c r="M6742" s="32">
        <f t="shared" si="420"/>
        <v>131.3581566</v>
      </c>
      <c r="N6742" s="32">
        <f t="shared" si="421"/>
        <v>120.41164354999999</v>
      </c>
      <c r="O6742" s="32">
        <f t="shared" si="422"/>
        <v>109.4651305</v>
      </c>
      <c r="P6742" s="33">
        <f t="shared" si="423"/>
        <v>98.518617449999994</v>
      </c>
      <c r="Q6742" s="34">
        <v>1050</v>
      </c>
    </row>
    <row r="6743" spans="1:17" ht="15.75" customHeight="1">
      <c r="A6743" s="24" t="s">
        <v>13468</v>
      </c>
      <c r="B6743" s="25" t="s">
        <v>750</v>
      </c>
      <c r="C6743" s="26" t="s">
        <v>686</v>
      </c>
      <c r="D6743" s="26">
        <v>100</v>
      </c>
      <c r="E6743" s="26"/>
      <c r="F6743" s="26" t="s">
        <v>185</v>
      </c>
      <c r="G6743" s="27"/>
      <c r="H6743" s="28" t="s">
        <v>236</v>
      </c>
      <c r="I6743" s="29" t="s">
        <v>13607</v>
      </c>
      <c r="J6743" s="30">
        <v>40</v>
      </c>
      <c r="K6743" s="31" t="s">
        <v>13608</v>
      </c>
      <c r="L6743" s="6">
        <v>-182.75682699999999</v>
      </c>
      <c r="M6743" s="32">
        <f t="shared" si="420"/>
        <v>109.65409619999998</v>
      </c>
      <c r="N6743" s="32">
        <f t="shared" si="421"/>
        <v>100.51625485</v>
      </c>
      <c r="O6743" s="32">
        <f t="shared" si="422"/>
        <v>91.378413499999994</v>
      </c>
      <c r="P6743" s="33">
        <f t="shared" si="423"/>
        <v>82.240572149999991</v>
      </c>
      <c r="Q6743" s="34">
        <v>1000</v>
      </c>
    </row>
    <row r="6744" spans="1:17" ht="15.75" customHeight="1">
      <c r="A6744" s="24" t="s">
        <v>13468</v>
      </c>
      <c r="B6744" s="25" t="s">
        <v>750</v>
      </c>
      <c r="C6744" s="26" t="s">
        <v>686</v>
      </c>
      <c r="D6744" s="26">
        <v>100</v>
      </c>
      <c r="E6744" s="26"/>
      <c r="F6744" s="26" t="s">
        <v>192</v>
      </c>
      <c r="G6744" s="27"/>
      <c r="H6744" s="28" t="s">
        <v>236</v>
      </c>
      <c r="I6744" s="29" t="s">
        <v>13609</v>
      </c>
      <c r="J6744" s="30">
        <v>40</v>
      </c>
      <c r="K6744" s="31" t="s">
        <v>13610</v>
      </c>
      <c r="L6744" s="6">
        <v>-264.01207799999997</v>
      </c>
      <c r="M6744" s="32">
        <f t="shared" si="420"/>
        <v>158.4072468</v>
      </c>
      <c r="N6744" s="32">
        <f t="shared" si="421"/>
        <v>145.20664289999996</v>
      </c>
      <c r="O6744" s="32">
        <f t="shared" si="422"/>
        <v>132.00603899999999</v>
      </c>
      <c r="P6744" s="33">
        <f t="shared" si="423"/>
        <v>118.80543509999998</v>
      </c>
      <c r="Q6744" s="34">
        <v>1000</v>
      </c>
    </row>
    <row r="6745" spans="1:17" ht="15.75" customHeight="1">
      <c r="A6745" s="24" t="s">
        <v>13468</v>
      </c>
      <c r="B6745" s="25" t="s">
        <v>750</v>
      </c>
      <c r="C6745" s="26" t="s">
        <v>686</v>
      </c>
      <c r="D6745" s="26">
        <v>50</v>
      </c>
      <c r="E6745" s="26"/>
      <c r="F6745" s="26" t="s">
        <v>185</v>
      </c>
      <c r="G6745" s="27"/>
      <c r="H6745" s="28" t="s">
        <v>236</v>
      </c>
      <c r="I6745" s="29" t="s">
        <v>13611</v>
      </c>
      <c r="J6745" s="30">
        <v>100</v>
      </c>
      <c r="K6745" s="31" t="s">
        <v>13612</v>
      </c>
      <c r="L6745" s="6">
        <v>-100.691723</v>
      </c>
      <c r="M6745" s="32">
        <f t="shared" si="420"/>
        <v>60.415033799999996</v>
      </c>
      <c r="N6745" s="32">
        <f t="shared" si="421"/>
        <v>55.380447649999994</v>
      </c>
      <c r="O6745" s="32">
        <f t="shared" si="422"/>
        <v>50.345861499999998</v>
      </c>
      <c r="P6745" s="33">
        <f t="shared" si="423"/>
        <v>45.311275349999995</v>
      </c>
      <c r="Q6745" s="34">
        <v>0</v>
      </c>
    </row>
    <row r="6746" spans="1:17" ht="15.75" customHeight="1">
      <c r="A6746" s="24" t="s">
        <v>13468</v>
      </c>
      <c r="B6746" s="25" t="s">
        <v>750</v>
      </c>
      <c r="C6746" s="26" t="s">
        <v>686</v>
      </c>
      <c r="D6746" s="26">
        <v>50</v>
      </c>
      <c r="E6746" s="26"/>
      <c r="F6746" s="26" t="s">
        <v>192</v>
      </c>
      <c r="G6746" s="27"/>
      <c r="H6746" s="28" t="s">
        <v>236</v>
      </c>
      <c r="I6746" s="29" t="s">
        <v>13613</v>
      </c>
      <c r="J6746" s="30">
        <v>100</v>
      </c>
      <c r="K6746" s="31" t="s">
        <v>13614</v>
      </c>
      <c r="L6746" s="6">
        <v>-169.79917899999998</v>
      </c>
      <c r="M6746" s="32">
        <f t="shared" si="420"/>
        <v>101.87950739999998</v>
      </c>
      <c r="N6746" s="32">
        <f t="shared" si="421"/>
        <v>93.389548449999992</v>
      </c>
      <c r="O6746" s="32">
        <f t="shared" si="422"/>
        <v>84.89958949999999</v>
      </c>
      <c r="P6746" s="33">
        <f t="shared" si="423"/>
        <v>76.409630549999989</v>
      </c>
      <c r="Q6746" s="34">
        <v>0</v>
      </c>
    </row>
    <row r="6747" spans="1:17" ht="15.75" customHeight="1">
      <c r="A6747" s="24" t="s">
        <v>13468</v>
      </c>
      <c r="B6747" s="25" t="s">
        <v>750</v>
      </c>
      <c r="C6747" s="26" t="s">
        <v>686</v>
      </c>
      <c r="D6747" s="26">
        <v>75</v>
      </c>
      <c r="E6747" s="26"/>
      <c r="F6747" s="26" t="s">
        <v>185</v>
      </c>
      <c r="G6747" s="27"/>
      <c r="H6747" s="28" t="s">
        <v>236</v>
      </c>
      <c r="I6747" s="29" t="s">
        <v>13615</v>
      </c>
      <c r="J6747" s="30">
        <v>75</v>
      </c>
      <c r="K6747" s="31" t="s">
        <v>13616</v>
      </c>
      <c r="L6747" s="6">
        <v>-131.736088</v>
      </c>
      <c r="M6747" s="32">
        <f t="shared" si="420"/>
        <v>79.041652799999994</v>
      </c>
      <c r="N6747" s="32">
        <f t="shared" si="421"/>
        <v>72.454848400000003</v>
      </c>
      <c r="O6747" s="32">
        <f t="shared" si="422"/>
        <v>65.868043999999998</v>
      </c>
      <c r="P6747" s="33">
        <f t="shared" si="423"/>
        <v>59.281239599999992</v>
      </c>
      <c r="Q6747" s="34">
        <v>1050</v>
      </c>
    </row>
    <row r="6748" spans="1:17" ht="15.75" customHeight="1">
      <c r="A6748" s="24" t="s">
        <v>13468</v>
      </c>
      <c r="B6748" s="25" t="s">
        <v>750</v>
      </c>
      <c r="C6748" s="26" t="s">
        <v>686</v>
      </c>
      <c r="D6748" s="26">
        <v>75</v>
      </c>
      <c r="E6748" s="26"/>
      <c r="F6748" s="26" t="s">
        <v>192</v>
      </c>
      <c r="G6748" s="27"/>
      <c r="H6748" s="28" t="s">
        <v>236</v>
      </c>
      <c r="I6748" s="29" t="s">
        <v>13617</v>
      </c>
      <c r="J6748" s="30">
        <v>75</v>
      </c>
      <c r="K6748" s="31" t="s">
        <v>13618</v>
      </c>
      <c r="L6748" s="6">
        <v>-209.21202500000001</v>
      </c>
      <c r="M6748" s="32">
        <f t="shared" si="420"/>
        <v>125.527215</v>
      </c>
      <c r="N6748" s="32">
        <f t="shared" si="421"/>
        <v>115.06661375</v>
      </c>
      <c r="O6748" s="32">
        <f t="shared" si="422"/>
        <v>104.60601250000001</v>
      </c>
      <c r="P6748" s="33">
        <f t="shared" si="423"/>
        <v>94.145411249999995</v>
      </c>
      <c r="Q6748" s="34">
        <v>1050</v>
      </c>
    </row>
    <row r="6749" spans="1:17" ht="15.75" customHeight="1">
      <c r="A6749" s="24" t="s">
        <v>13468</v>
      </c>
      <c r="B6749" s="25" t="s">
        <v>670</v>
      </c>
      <c r="C6749" s="26" t="s">
        <v>171</v>
      </c>
      <c r="D6749" s="26">
        <v>75</v>
      </c>
      <c r="E6749" s="26"/>
      <c r="F6749" s="26" t="s">
        <v>185</v>
      </c>
      <c r="G6749" s="27"/>
      <c r="H6749" s="28" t="s">
        <v>236</v>
      </c>
      <c r="I6749" s="29" t="s">
        <v>13619</v>
      </c>
      <c r="J6749" s="30">
        <v>60</v>
      </c>
      <c r="K6749" s="31" t="s">
        <v>13620</v>
      </c>
      <c r="L6749" s="6">
        <v>-298.02590400000003</v>
      </c>
      <c r="M6749" s="32">
        <f t="shared" si="420"/>
        <v>178.81554240000003</v>
      </c>
      <c r="N6749" s="32">
        <f t="shared" si="421"/>
        <v>163.91424720000001</v>
      </c>
      <c r="O6749" s="32">
        <f t="shared" si="422"/>
        <v>149.01295200000001</v>
      </c>
      <c r="P6749" s="33">
        <f t="shared" si="423"/>
        <v>134.11165679999999</v>
      </c>
      <c r="Q6749" s="34">
        <v>0</v>
      </c>
    </row>
    <row r="6750" spans="1:17" ht="15.75" customHeight="1">
      <c r="A6750" s="24" t="s">
        <v>13468</v>
      </c>
      <c r="B6750" s="25" t="s">
        <v>670</v>
      </c>
      <c r="C6750" s="26" t="s">
        <v>171</v>
      </c>
      <c r="D6750" s="26">
        <v>75</v>
      </c>
      <c r="E6750" s="26"/>
      <c r="F6750" s="26" t="s">
        <v>185</v>
      </c>
      <c r="G6750" s="27"/>
      <c r="H6750" s="28" t="s">
        <v>236</v>
      </c>
      <c r="I6750" s="29" t="s">
        <v>13621</v>
      </c>
      <c r="J6750" s="30">
        <v>60</v>
      </c>
      <c r="K6750" s="31" t="s">
        <v>13622</v>
      </c>
      <c r="L6750" s="6">
        <v>-299.91556099999997</v>
      </c>
      <c r="M6750" s="32">
        <f t="shared" si="420"/>
        <v>179.94933659999998</v>
      </c>
      <c r="N6750" s="32">
        <f t="shared" si="421"/>
        <v>164.95355854999997</v>
      </c>
      <c r="O6750" s="32">
        <f t="shared" si="422"/>
        <v>149.95778049999998</v>
      </c>
      <c r="P6750" s="33">
        <f t="shared" si="423"/>
        <v>134.96200244999997</v>
      </c>
      <c r="Q6750" s="34">
        <v>0</v>
      </c>
    </row>
    <row r="6751" spans="1:17" ht="15.75" customHeight="1">
      <c r="A6751" s="24" t="s">
        <v>13468</v>
      </c>
      <c r="B6751" s="25" t="s">
        <v>670</v>
      </c>
      <c r="C6751" s="26" t="s">
        <v>171</v>
      </c>
      <c r="D6751" s="26">
        <v>75</v>
      </c>
      <c r="E6751" s="26"/>
      <c r="F6751" s="26" t="s">
        <v>192</v>
      </c>
      <c r="G6751" s="27"/>
      <c r="H6751" s="28" t="s">
        <v>236</v>
      </c>
      <c r="I6751" s="29" t="s">
        <v>13623</v>
      </c>
      <c r="J6751" s="30">
        <v>60</v>
      </c>
      <c r="K6751" s="31" t="s">
        <v>13624</v>
      </c>
      <c r="L6751" s="6">
        <v>-373.07228199999997</v>
      </c>
      <c r="M6751" s="32">
        <f t="shared" si="420"/>
        <v>223.84336919999998</v>
      </c>
      <c r="N6751" s="32">
        <f t="shared" si="421"/>
        <v>205.18975509999999</v>
      </c>
      <c r="O6751" s="32">
        <f t="shared" si="422"/>
        <v>186.53614099999999</v>
      </c>
      <c r="P6751" s="33">
        <f t="shared" si="423"/>
        <v>167.88252689999996</v>
      </c>
      <c r="Q6751" s="34">
        <v>0</v>
      </c>
    </row>
    <row r="6752" spans="1:17" ht="15.75" customHeight="1">
      <c r="A6752" s="24" t="s">
        <v>13468</v>
      </c>
      <c r="B6752" s="25" t="s">
        <v>670</v>
      </c>
      <c r="C6752" s="26" t="s">
        <v>171</v>
      </c>
      <c r="D6752" s="26">
        <v>75</v>
      </c>
      <c r="E6752" s="26"/>
      <c r="F6752" s="26" t="s">
        <v>192</v>
      </c>
      <c r="G6752" s="27"/>
      <c r="H6752" s="28" t="s">
        <v>236</v>
      </c>
      <c r="I6752" s="29" t="s">
        <v>13625</v>
      </c>
      <c r="J6752" s="30">
        <v>60</v>
      </c>
      <c r="K6752" s="31" t="s">
        <v>13626</v>
      </c>
      <c r="L6752" s="6">
        <v>-374.96193900000003</v>
      </c>
      <c r="M6752" s="32">
        <f t="shared" si="420"/>
        <v>224.97716340000002</v>
      </c>
      <c r="N6752" s="32">
        <f t="shared" si="421"/>
        <v>206.22906645</v>
      </c>
      <c r="O6752" s="32">
        <f t="shared" si="422"/>
        <v>187.48096950000001</v>
      </c>
      <c r="P6752" s="33">
        <f t="shared" si="423"/>
        <v>168.73287255</v>
      </c>
      <c r="Q6752" s="34">
        <v>0</v>
      </c>
    </row>
    <row r="6753" spans="1:17" ht="15.75" customHeight="1">
      <c r="A6753" s="24" t="s">
        <v>13468</v>
      </c>
      <c r="B6753" s="25" t="s">
        <v>670</v>
      </c>
      <c r="C6753" s="26" t="s">
        <v>178</v>
      </c>
      <c r="D6753" s="26">
        <v>50</v>
      </c>
      <c r="E6753" s="26"/>
      <c r="F6753" s="26" t="s">
        <v>185</v>
      </c>
      <c r="G6753" s="27"/>
      <c r="H6753" s="28" t="s">
        <v>236</v>
      </c>
      <c r="I6753" s="29" t="s">
        <v>13627</v>
      </c>
      <c r="J6753" s="30">
        <v>100</v>
      </c>
      <c r="K6753" s="31" t="s">
        <v>13628</v>
      </c>
      <c r="L6753" s="6">
        <v>-151.98241299999998</v>
      </c>
      <c r="M6753" s="32">
        <f t="shared" si="420"/>
        <v>91.189447799999982</v>
      </c>
      <c r="N6753" s="32">
        <f t="shared" si="421"/>
        <v>83.590327149999993</v>
      </c>
      <c r="O6753" s="32">
        <f t="shared" si="422"/>
        <v>75.99120649999999</v>
      </c>
      <c r="P6753" s="33">
        <f t="shared" si="423"/>
        <v>68.392085849999987</v>
      </c>
      <c r="Q6753" s="34">
        <v>1000</v>
      </c>
    </row>
    <row r="6754" spans="1:17" ht="15.75" customHeight="1">
      <c r="A6754" s="24" t="s">
        <v>13468</v>
      </c>
      <c r="B6754" s="25" t="s">
        <v>670</v>
      </c>
      <c r="C6754" s="26" t="s">
        <v>178</v>
      </c>
      <c r="D6754" s="26">
        <v>50</v>
      </c>
      <c r="E6754" s="26"/>
      <c r="F6754" s="26" t="s">
        <v>185</v>
      </c>
      <c r="G6754" s="27"/>
      <c r="H6754" s="28" t="s">
        <v>236</v>
      </c>
      <c r="I6754" s="29" t="s">
        <v>13629</v>
      </c>
      <c r="J6754" s="30">
        <v>100</v>
      </c>
      <c r="K6754" s="31" t="s">
        <v>13630</v>
      </c>
      <c r="L6754" s="6">
        <v>-154.14202100000003</v>
      </c>
      <c r="M6754" s="32">
        <f t="shared" si="420"/>
        <v>92.485212600000011</v>
      </c>
      <c r="N6754" s="32">
        <f t="shared" si="421"/>
        <v>84.77811155000002</v>
      </c>
      <c r="O6754" s="32">
        <f t="shared" si="422"/>
        <v>77.071010500000014</v>
      </c>
      <c r="P6754" s="33">
        <f t="shared" si="423"/>
        <v>69.363909450000008</v>
      </c>
      <c r="Q6754" s="34">
        <v>1000</v>
      </c>
    </row>
    <row r="6755" spans="1:17" ht="15.75" customHeight="1">
      <c r="A6755" s="24" t="s">
        <v>13468</v>
      </c>
      <c r="B6755" s="25" t="s">
        <v>670</v>
      </c>
      <c r="C6755" s="26" t="s">
        <v>178</v>
      </c>
      <c r="D6755" s="26">
        <v>50</v>
      </c>
      <c r="E6755" s="26"/>
      <c r="F6755" s="26" t="s">
        <v>192</v>
      </c>
      <c r="G6755" s="27"/>
      <c r="H6755" s="28" t="s">
        <v>236</v>
      </c>
      <c r="I6755" s="29" t="s">
        <v>13631</v>
      </c>
      <c r="J6755" s="30">
        <v>100</v>
      </c>
      <c r="K6755" s="31" t="s">
        <v>13632</v>
      </c>
      <c r="L6755" s="6">
        <v>-221.35981999999998</v>
      </c>
      <c r="M6755" s="32">
        <f t="shared" si="420"/>
        <v>132.81589199999999</v>
      </c>
      <c r="N6755" s="32">
        <f t="shared" si="421"/>
        <v>121.74790099999998</v>
      </c>
      <c r="O6755" s="32">
        <f t="shared" si="422"/>
        <v>110.67990999999999</v>
      </c>
      <c r="P6755" s="33">
        <f t="shared" si="423"/>
        <v>99.611918999999986</v>
      </c>
      <c r="Q6755" s="34">
        <v>1000</v>
      </c>
    </row>
    <row r="6756" spans="1:17" ht="15.75" customHeight="1">
      <c r="A6756" s="24" t="s">
        <v>13468</v>
      </c>
      <c r="B6756" s="25" t="s">
        <v>670</v>
      </c>
      <c r="C6756" s="26" t="s">
        <v>178</v>
      </c>
      <c r="D6756" s="26">
        <v>50</v>
      </c>
      <c r="E6756" s="26"/>
      <c r="F6756" s="26" t="s">
        <v>192</v>
      </c>
      <c r="G6756" s="27"/>
      <c r="H6756" s="28" t="s">
        <v>236</v>
      </c>
      <c r="I6756" s="29" t="s">
        <v>13633</v>
      </c>
      <c r="J6756" s="30">
        <v>100</v>
      </c>
      <c r="K6756" s="31" t="s">
        <v>13634</v>
      </c>
      <c r="L6756" s="6">
        <v>-223.51942799999998</v>
      </c>
      <c r="M6756" s="32">
        <f t="shared" si="420"/>
        <v>134.11165679999999</v>
      </c>
      <c r="N6756" s="32">
        <f t="shared" si="421"/>
        <v>122.93568539999998</v>
      </c>
      <c r="O6756" s="32">
        <f t="shared" si="422"/>
        <v>111.75971399999999</v>
      </c>
      <c r="P6756" s="33">
        <f t="shared" si="423"/>
        <v>100.58374259999998</v>
      </c>
      <c r="Q6756" s="34">
        <v>1000</v>
      </c>
    </row>
    <row r="6757" spans="1:17" ht="15.75" customHeight="1">
      <c r="A6757" s="24" t="s">
        <v>13468</v>
      </c>
      <c r="B6757" s="25" t="s">
        <v>670</v>
      </c>
      <c r="C6757" s="26" t="s">
        <v>9944</v>
      </c>
      <c r="D6757" s="26">
        <v>100</v>
      </c>
      <c r="E6757" s="26"/>
      <c r="F6757" s="26" t="s">
        <v>185</v>
      </c>
      <c r="G6757" s="27"/>
      <c r="H6757" s="28" t="s">
        <v>236</v>
      </c>
      <c r="I6757" s="29" t="s">
        <v>13635</v>
      </c>
      <c r="J6757" s="30">
        <v>40</v>
      </c>
      <c r="K6757" s="31" t="s">
        <v>13636</v>
      </c>
      <c r="L6757" s="6">
        <v>-338.51855399999999</v>
      </c>
      <c r="M6757" s="32">
        <f t="shared" si="420"/>
        <v>203.1111324</v>
      </c>
      <c r="N6757" s="32">
        <f t="shared" si="421"/>
        <v>186.18520469999999</v>
      </c>
      <c r="O6757" s="32">
        <f t="shared" si="422"/>
        <v>169.259277</v>
      </c>
      <c r="P6757" s="33">
        <f t="shared" si="423"/>
        <v>152.33334929999998</v>
      </c>
      <c r="Q6757" s="34">
        <v>1000</v>
      </c>
    </row>
    <row r="6758" spans="1:17" ht="15.75" customHeight="1">
      <c r="A6758" s="24" t="s">
        <v>13468</v>
      </c>
      <c r="B6758" s="25" t="s">
        <v>670</v>
      </c>
      <c r="C6758" s="26" t="s">
        <v>9944</v>
      </c>
      <c r="D6758" s="26">
        <v>100</v>
      </c>
      <c r="E6758" s="26"/>
      <c r="F6758" s="26" t="s">
        <v>185</v>
      </c>
      <c r="G6758" s="27"/>
      <c r="H6758" s="28" t="s">
        <v>236</v>
      </c>
      <c r="I6758" s="29" t="s">
        <v>13637</v>
      </c>
      <c r="J6758" s="30">
        <v>40</v>
      </c>
      <c r="K6758" s="31" t="s">
        <v>13638</v>
      </c>
      <c r="L6758" s="6">
        <v>-338.51855399999999</v>
      </c>
      <c r="M6758" s="32">
        <f t="shared" si="420"/>
        <v>203.1111324</v>
      </c>
      <c r="N6758" s="32">
        <f t="shared" si="421"/>
        <v>186.18520469999999</v>
      </c>
      <c r="O6758" s="32">
        <f t="shared" si="422"/>
        <v>169.259277</v>
      </c>
      <c r="P6758" s="33">
        <f t="shared" si="423"/>
        <v>152.33334929999998</v>
      </c>
      <c r="Q6758" s="34">
        <v>1000</v>
      </c>
    </row>
    <row r="6759" spans="1:17" ht="15.75" customHeight="1">
      <c r="A6759" s="24" t="s">
        <v>13468</v>
      </c>
      <c r="B6759" s="25" t="s">
        <v>670</v>
      </c>
      <c r="C6759" s="26" t="s">
        <v>9944</v>
      </c>
      <c r="D6759" s="26">
        <v>100</v>
      </c>
      <c r="E6759" s="26"/>
      <c r="F6759" s="26" t="s">
        <v>192</v>
      </c>
      <c r="G6759" s="27"/>
      <c r="H6759" s="28" t="s">
        <v>236</v>
      </c>
      <c r="I6759" s="29" t="s">
        <v>13639</v>
      </c>
      <c r="J6759" s="30">
        <v>40</v>
      </c>
      <c r="K6759" s="31" t="s">
        <v>13640</v>
      </c>
      <c r="L6759" s="6">
        <v>-417.07429500000001</v>
      </c>
      <c r="M6759" s="32">
        <f t="shared" si="420"/>
        <v>250.24457699999999</v>
      </c>
      <c r="N6759" s="32">
        <f t="shared" si="421"/>
        <v>229.39086225</v>
      </c>
      <c r="O6759" s="32">
        <f t="shared" si="422"/>
        <v>208.5371475</v>
      </c>
      <c r="P6759" s="33">
        <f t="shared" si="423"/>
        <v>187.68343274999998</v>
      </c>
      <c r="Q6759" s="34">
        <v>1000</v>
      </c>
    </row>
    <row r="6760" spans="1:17" ht="15.75" customHeight="1">
      <c r="A6760" s="24" t="s">
        <v>13468</v>
      </c>
      <c r="B6760" s="25" t="s">
        <v>670</v>
      </c>
      <c r="C6760" s="26" t="s">
        <v>13641</v>
      </c>
      <c r="D6760" s="26">
        <v>100</v>
      </c>
      <c r="E6760" s="26"/>
      <c r="F6760" s="26" t="s">
        <v>192</v>
      </c>
      <c r="G6760" s="27"/>
      <c r="H6760" s="28" t="s">
        <v>236</v>
      </c>
      <c r="I6760" s="29" t="s">
        <v>13642</v>
      </c>
      <c r="J6760" s="30">
        <v>40</v>
      </c>
      <c r="K6760" s="31" t="s">
        <v>13643</v>
      </c>
      <c r="L6760" s="6">
        <v>-417.07429500000001</v>
      </c>
      <c r="M6760" s="32">
        <f t="shared" si="420"/>
        <v>250.24457699999999</v>
      </c>
      <c r="N6760" s="32">
        <f t="shared" si="421"/>
        <v>229.39086225</v>
      </c>
      <c r="O6760" s="32">
        <f t="shared" si="422"/>
        <v>208.5371475</v>
      </c>
      <c r="P6760" s="33">
        <f t="shared" si="423"/>
        <v>187.68343274999998</v>
      </c>
      <c r="Q6760" s="34">
        <v>1000</v>
      </c>
    </row>
    <row r="6761" spans="1:17" ht="15.75" customHeight="1">
      <c r="A6761" s="24" t="s">
        <v>13468</v>
      </c>
      <c r="B6761" s="25" t="s">
        <v>670</v>
      </c>
      <c r="C6761" s="26" t="s">
        <v>677</v>
      </c>
      <c r="D6761" s="26">
        <v>100</v>
      </c>
      <c r="E6761" s="26"/>
      <c r="F6761" s="26" t="s">
        <v>185</v>
      </c>
      <c r="G6761" s="27"/>
      <c r="H6761" s="28" t="s">
        <v>236</v>
      </c>
      <c r="I6761" s="29" t="s">
        <v>13644</v>
      </c>
      <c r="J6761" s="30">
        <v>40</v>
      </c>
      <c r="K6761" s="31" t="s">
        <v>13645</v>
      </c>
      <c r="L6761" s="6">
        <v>-266.981539</v>
      </c>
      <c r="M6761" s="32">
        <f t="shared" si="420"/>
        <v>160.18892339999999</v>
      </c>
      <c r="N6761" s="32">
        <f t="shared" si="421"/>
        <v>146.83984644999998</v>
      </c>
      <c r="O6761" s="32">
        <f t="shared" si="422"/>
        <v>133.4907695</v>
      </c>
      <c r="P6761" s="33">
        <f t="shared" si="423"/>
        <v>120.14169254999999</v>
      </c>
      <c r="Q6761" s="34">
        <v>1000</v>
      </c>
    </row>
    <row r="6762" spans="1:17" ht="15.75" customHeight="1">
      <c r="A6762" s="24" t="s">
        <v>13468</v>
      </c>
      <c r="B6762" s="25" t="s">
        <v>670</v>
      </c>
      <c r="C6762" s="26" t="s">
        <v>677</v>
      </c>
      <c r="D6762" s="26">
        <v>100</v>
      </c>
      <c r="E6762" s="26"/>
      <c r="F6762" s="26" t="s">
        <v>185</v>
      </c>
      <c r="G6762" s="27"/>
      <c r="H6762" s="28" t="s">
        <v>236</v>
      </c>
      <c r="I6762" s="29" t="s">
        <v>13646</v>
      </c>
      <c r="J6762" s="30">
        <v>40</v>
      </c>
      <c r="K6762" s="31" t="s">
        <v>13647</v>
      </c>
      <c r="L6762" s="6">
        <v>-266.981539</v>
      </c>
      <c r="M6762" s="32">
        <f t="shared" si="420"/>
        <v>160.18892339999999</v>
      </c>
      <c r="N6762" s="32">
        <f t="shared" si="421"/>
        <v>146.83984644999998</v>
      </c>
      <c r="O6762" s="32">
        <f t="shared" si="422"/>
        <v>133.4907695</v>
      </c>
      <c r="P6762" s="33">
        <f t="shared" si="423"/>
        <v>120.14169254999999</v>
      </c>
      <c r="Q6762" s="34">
        <v>1000</v>
      </c>
    </row>
    <row r="6763" spans="1:17" ht="15.75" customHeight="1">
      <c r="A6763" s="24" t="s">
        <v>13468</v>
      </c>
      <c r="B6763" s="25" t="s">
        <v>670</v>
      </c>
      <c r="C6763" s="26" t="s">
        <v>677</v>
      </c>
      <c r="D6763" s="26">
        <v>100</v>
      </c>
      <c r="E6763" s="26"/>
      <c r="F6763" s="26" t="s">
        <v>192</v>
      </c>
      <c r="G6763" s="27"/>
      <c r="H6763" s="28" t="s">
        <v>236</v>
      </c>
      <c r="I6763" s="29" t="s">
        <v>13648</v>
      </c>
      <c r="J6763" s="30">
        <v>40</v>
      </c>
      <c r="K6763" s="31" t="s">
        <v>13649</v>
      </c>
      <c r="L6763" s="6">
        <v>-345.53728000000001</v>
      </c>
      <c r="M6763" s="32">
        <f t="shared" si="420"/>
        <v>207.32236800000001</v>
      </c>
      <c r="N6763" s="32">
        <f t="shared" si="421"/>
        <v>190.04550399999999</v>
      </c>
      <c r="O6763" s="32">
        <f t="shared" si="422"/>
        <v>172.76864</v>
      </c>
      <c r="P6763" s="33">
        <f t="shared" si="423"/>
        <v>155.49177599999999</v>
      </c>
      <c r="Q6763" s="34">
        <v>1000</v>
      </c>
    </row>
    <row r="6764" spans="1:17" ht="15.75" customHeight="1">
      <c r="A6764" s="24" t="s">
        <v>13468</v>
      </c>
      <c r="B6764" s="25" t="s">
        <v>670</v>
      </c>
      <c r="C6764" s="26" t="s">
        <v>677</v>
      </c>
      <c r="D6764" s="26">
        <v>100</v>
      </c>
      <c r="E6764" s="26"/>
      <c r="F6764" s="26" t="s">
        <v>192</v>
      </c>
      <c r="G6764" s="27"/>
      <c r="H6764" s="28" t="s">
        <v>236</v>
      </c>
      <c r="I6764" s="29" t="s">
        <v>13650</v>
      </c>
      <c r="J6764" s="30">
        <v>40</v>
      </c>
      <c r="K6764" s="31" t="s">
        <v>13651</v>
      </c>
      <c r="L6764" s="6">
        <v>-345.53728000000001</v>
      </c>
      <c r="M6764" s="32">
        <f t="shared" si="420"/>
        <v>207.32236800000001</v>
      </c>
      <c r="N6764" s="32">
        <f t="shared" si="421"/>
        <v>190.04550399999999</v>
      </c>
      <c r="O6764" s="32">
        <f t="shared" si="422"/>
        <v>172.76864</v>
      </c>
      <c r="P6764" s="33">
        <f t="shared" si="423"/>
        <v>155.49177599999999</v>
      </c>
      <c r="Q6764" s="34">
        <v>1000</v>
      </c>
    </row>
    <row r="6765" spans="1:17" ht="15.75" customHeight="1">
      <c r="A6765" s="24" t="s">
        <v>13468</v>
      </c>
      <c r="B6765" s="25" t="s">
        <v>670</v>
      </c>
      <c r="C6765" s="26" t="s">
        <v>677</v>
      </c>
      <c r="D6765" s="26">
        <v>50</v>
      </c>
      <c r="E6765" s="26"/>
      <c r="F6765" s="26" t="s">
        <v>185</v>
      </c>
      <c r="G6765" s="27"/>
      <c r="H6765" s="28" t="s">
        <v>236</v>
      </c>
      <c r="I6765" s="29" t="s">
        <v>13652</v>
      </c>
      <c r="J6765" s="30">
        <v>100</v>
      </c>
      <c r="K6765" s="31" t="s">
        <v>13653</v>
      </c>
      <c r="L6765" s="6">
        <v>-122.287803</v>
      </c>
      <c r="M6765" s="32">
        <f t="shared" si="420"/>
        <v>73.372681799999995</v>
      </c>
      <c r="N6765" s="32">
        <f t="shared" si="421"/>
        <v>67.25829164999999</v>
      </c>
      <c r="O6765" s="32">
        <f t="shared" si="422"/>
        <v>61.143901499999998</v>
      </c>
      <c r="P6765" s="33">
        <f t="shared" si="423"/>
        <v>55.029511349999993</v>
      </c>
      <c r="Q6765" s="34">
        <v>0</v>
      </c>
    </row>
    <row r="6766" spans="1:17" ht="15.75" customHeight="1">
      <c r="A6766" s="24" t="s">
        <v>13468</v>
      </c>
      <c r="B6766" s="25" t="s">
        <v>670</v>
      </c>
      <c r="C6766" s="26" t="s">
        <v>677</v>
      </c>
      <c r="D6766" s="26">
        <v>50</v>
      </c>
      <c r="E6766" s="26"/>
      <c r="F6766" s="26" t="s">
        <v>185</v>
      </c>
      <c r="G6766" s="27"/>
      <c r="H6766" s="28" t="s">
        <v>236</v>
      </c>
      <c r="I6766" s="29" t="s">
        <v>13654</v>
      </c>
      <c r="J6766" s="30">
        <v>100</v>
      </c>
      <c r="K6766" s="31" t="s">
        <v>13655</v>
      </c>
      <c r="L6766" s="6">
        <v>-124.447411</v>
      </c>
      <c r="M6766" s="32">
        <f t="shared" si="420"/>
        <v>74.668446599999996</v>
      </c>
      <c r="N6766" s="32">
        <f t="shared" si="421"/>
        <v>68.446076050000002</v>
      </c>
      <c r="O6766" s="32">
        <f t="shared" si="422"/>
        <v>62.223705500000001</v>
      </c>
      <c r="P6766" s="33">
        <f t="shared" si="423"/>
        <v>56.00133495</v>
      </c>
      <c r="Q6766" s="34">
        <v>0</v>
      </c>
    </row>
    <row r="6767" spans="1:17" ht="15.75" customHeight="1">
      <c r="A6767" s="24" t="s">
        <v>13468</v>
      </c>
      <c r="B6767" s="25" t="s">
        <v>670</v>
      </c>
      <c r="C6767" s="26" t="s">
        <v>677</v>
      </c>
      <c r="D6767" s="26">
        <v>50</v>
      </c>
      <c r="E6767" s="26"/>
      <c r="F6767" s="26" t="s">
        <v>192</v>
      </c>
      <c r="G6767" s="27"/>
      <c r="H6767" s="28" t="s">
        <v>236</v>
      </c>
      <c r="I6767" s="29" t="s">
        <v>13656</v>
      </c>
      <c r="J6767" s="30">
        <v>100</v>
      </c>
      <c r="K6767" s="31" t="s">
        <v>13657</v>
      </c>
      <c r="L6767" s="6">
        <v>-191.93516099999999</v>
      </c>
      <c r="M6767" s="32">
        <f t="shared" si="420"/>
        <v>115.16109659999999</v>
      </c>
      <c r="N6767" s="32">
        <f t="shared" si="421"/>
        <v>105.56433854999999</v>
      </c>
      <c r="O6767" s="32">
        <f t="shared" si="422"/>
        <v>95.967580499999997</v>
      </c>
      <c r="P6767" s="33">
        <f t="shared" si="423"/>
        <v>86.370822449999991</v>
      </c>
      <c r="Q6767" s="34">
        <v>0</v>
      </c>
    </row>
    <row r="6768" spans="1:17" ht="15.75" customHeight="1">
      <c r="A6768" s="24" t="s">
        <v>13468</v>
      </c>
      <c r="B6768" s="25" t="s">
        <v>670</v>
      </c>
      <c r="C6768" s="26" t="s">
        <v>677</v>
      </c>
      <c r="D6768" s="26">
        <v>50</v>
      </c>
      <c r="E6768" s="26"/>
      <c r="F6768" s="26" t="s">
        <v>192</v>
      </c>
      <c r="G6768" s="27"/>
      <c r="H6768" s="28" t="s">
        <v>236</v>
      </c>
      <c r="I6768" s="29" t="s">
        <v>13658</v>
      </c>
      <c r="J6768" s="30">
        <v>100</v>
      </c>
      <c r="K6768" s="31" t="s">
        <v>13659</v>
      </c>
      <c r="L6768" s="6">
        <v>-193.82481799999999</v>
      </c>
      <c r="M6768" s="32">
        <f t="shared" si="420"/>
        <v>116.29489079999999</v>
      </c>
      <c r="N6768" s="32">
        <f t="shared" si="421"/>
        <v>106.60364989999999</v>
      </c>
      <c r="O6768" s="32">
        <f t="shared" si="422"/>
        <v>96.912408999999997</v>
      </c>
      <c r="P6768" s="33">
        <f t="shared" si="423"/>
        <v>87.221168099999986</v>
      </c>
      <c r="Q6768" s="34">
        <v>0</v>
      </c>
    </row>
    <row r="6769" spans="1:17" ht="15.75" customHeight="1">
      <c r="A6769" s="24" t="s">
        <v>13468</v>
      </c>
      <c r="B6769" s="25" t="s">
        <v>670</v>
      </c>
      <c r="C6769" s="26" t="s">
        <v>677</v>
      </c>
      <c r="D6769" s="26">
        <v>75</v>
      </c>
      <c r="E6769" s="26"/>
      <c r="F6769" s="26" t="s">
        <v>185</v>
      </c>
      <c r="G6769" s="27"/>
      <c r="H6769" s="28" t="s">
        <v>236</v>
      </c>
      <c r="I6769" s="29" t="s">
        <v>13660</v>
      </c>
      <c r="J6769" s="30">
        <v>60</v>
      </c>
      <c r="K6769" s="31" t="s">
        <v>13661</v>
      </c>
      <c r="L6769" s="6">
        <v>-149.282903</v>
      </c>
      <c r="M6769" s="32">
        <f t="shared" si="420"/>
        <v>89.569741800000003</v>
      </c>
      <c r="N6769" s="32">
        <f t="shared" si="421"/>
        <v>82.105596649999995</v>
      </c>
      <c r="O6769" s="32">
        <f t="shared" si="422"/>
        <v>74.641451500000002</v>
      </c>
      <c r="P6769" s="33">
        <f t="shared" si="423"/>
        <v>67.177306349999995</v>
      </c>
      <c r="Q6769" s="34">
        <v>0</v>
      </c>
    </row>
    <row r="6770" spans="1:17" ht="15.75" customHeight="1">
      <c r="A6770" s="24" t="s">
        <v>13468</v>
      </c>
      <c r="B6770" s="25" t="s">
        <v>670</v>
      </c>
      <c r="C6770" s="26" t="s">
        <v>677</v>
      </c>
      <c r="D6770" s="26">
        <v>75</v>
      </c>
      <c r="E6770" s="26"/>
      <c r="F6770" s="26" t="s">
        <v>185</v>
      </c>
      <c r="G6770" s="27"/>
      <c r="H6770" s="28" t="s">
        <v>236</v>
      </c>
      <c r="I6770" s="29" t="s">
        <v>13662</v>
      </c>
      <c r="J6770" s="30">
        <v>60</v>
      </c>
      <c r="K6770" s="31" t="s">
        <v>13663</v>
      </c>
      <c r="L6770" s="6">
        <v>-151.17256</v>
      </c>
      <c r="M6770" s="32">
        <f t="shared" si="420"/>
        <v>90.703536</v>
      </c>
      <c r="N6770" s="32">
        <f t="shared" si="421"/>
        <v>83.144908000000001</v>
      </c>
      <c r="O6770" s="32">
        <f t="shared" si="422"/>
        <v>75.586280000000002</v>
      </c>
      <c r="P6770" s="33">
        <f t="shared" si="423"/>
        <v>68.027651999999989</v>
      </c>
      <c r="Q6770" s="34">
        <v>0</v>
      </c>
    </row>
    <row r="6771" spans="1:17" ht="15.75" customHeight="1">
      <c r="A6771" s="24" t="s">
        <v>13468</v>
      </c>
      <c r="B6771" s="25" t="s">
        <v>670</v>
      </c>
      <c r="C6771" s="26" t="s">
        <v>677</v>
      </c>
      <c r="D6771" s="26">
        <v>75</v>
      </c>
      <c r="E6771" s="26"/>
      <c r="F6771" s="26" t="s">
        <v>192</v>
      </c>
      <c r="G6771" s="27"/>
      <c r="H6771" s="28" t="s">
        <v>236</v>
      </c>
      <c r="I6771" s="29" t="s">
        <v>13664</v>
      </c>
      <c r="J6771" s="30">
        <v>60</v>
      </c>
      <c r="K6771" s="31" t="s">
        <v>13665</v>
      </c>
      <c r="L6771" s="6">
        <v>-224.05933000000002</v>
      </c>
      <c r="M6771" s="32">
        <f t="shared" si="420"/>
        <v>134.435598</v>
      </c>
      <c r="N6771" s="32">
        <f t="shared" si="421"/>
        <v>123.23263150000001</v>
      </c>
      <c r="O6771" s="32">
        <f t="shared" si="422"/>
        <v>112.02966500000001</v>
      </c>
      <c r="P6771" s="33">
        <f t="shared" si="423"/>
        <v>100.82669849999999</v>
      </c>
      <c r="Q6771" s="34">
        <v>0</v>
      </c>
    </row>
    <row r="6772" spans="1:17" ht="15.75" customHeight="1">
      <c r="A6772" s="24" t="s">
        <v>13468</v>
      </c>
      <c r="B6772" s="25" t="s">
        <v>670</v>
      </c>
      <c r="C6772" s="26" t="s">
        <v>677</v>
      </c>
      <c r="D6772" s="26">
        <v>75</v>
      </c>
      <c r="E6772" s="26"/>
      <c r="F6772" s="26" t="s">
        <v>192</v>
      </c>
      <c r="G6772" s="27"/>
      <c r="H6772" s="28" t="s">
        <v>236</v>
      </c>
      <c r="I6772" s="29" t="s">
        <v>13666</v>
      </c>
      <c r="J6772" s="30">
        <v>60</v>
      </c>
      <c r="K6772" s="31" t="s">
        <v>13667</v>
      </c>
      <c r="L6772" s="6">
        <v>-226.21893799999998</v>
      </c>
      <c r="M6772" s="32">
        <f t="shared" si="420"/>
        <v>135.7313628</v>
      </c>
      <c r="N6772" s="32">
        <f t="shared" si="421"/>
        <v>124.42041589999998</v>
      </c>
      <c r="O6772" s="32">
        <f t="shared" si="422"/>
        <v>113.10946899999999</v>
      </c>
      <c r="P6772" s="33">
        <f t="shared" si="423"/>
        <v>101.79852209999999</v>
      </c>
      <c r="Q6772" s="34">
        <v>0</v>
      </c>
    </row>
    <row r="6773" spans="1:17" ht="15.75" customHeight="1">
      <c r="A6773" s="24" t="s">
        <v>13468</v>
      </c>
      <c r="B6773" s="25" t="s">
        <v>670</v>
      </c>
      <c r="C6773" s="26" t="s">
        <v>680</v>
      </c>
      <c r="D6773" s="26">
        <v>100</v>
      </c>
      <c r="E6773" s="26"/>
      <c r="F6773" s="26" t="s">
        <v>185</v>
      </c>
      <c r="G6773" s="27"/>
      <c r="H6773" s="28" t="s">
        <v>236</v>
      </c>
      <c r="I6773" s="29" t="s">
        <v>13668</v>
      </c>
      <c r="J6773" s="30">
        <v>40</v>
      </c>
      <c r="K6773" s="31" t="s">
        <v>13669</v>
      </c>
      <c r="L6773" s="6">
        <v>-280.47908899999999</v>
      </c>
      <c r="M6773" s="32">
        <f t="shared" si="420"/>
        <v>168.2874534</v>
      </c>
      <c r="N6773" s="32">
        <f t="shared" si="421"/>
        <v>154.26349894999998</v>
      </c>
      <c r="O6773" s="32">
        <f t="shared" si="422"/>
        <v>140.23954449999999</v>
      </c>
      <c r="P6773" s="33">
        <f t="shared" si="423"/>
        <v>126.21559004999997</v>
      </c>
      <c r="Q6773" s="34">
        <v>1000</v>
      </c>
    </row>
    <row r="6774" spans="1:17" ht="15.75" customHeight="1">
      <c r="A6774" s="24" t="s">
        <v>13468</v>
      </c>
      <c r="B6774" s="25" t="s">
        <v>670</v>
      </c>
      <c r="C6774" s="26" t="s">
        <v>680</v>
      </c>
      <c r="D6774" s="26">
        <v>100</v>
      </c>
      <c r="E6774" s="26"/>
      <c r="F6774" s="26" t="s">
        <v>185</v>
      </c>
      <c r="G6774" s="27"/>
      <c r="H6774" s="28" t="s">
        <v>236</v>
      </c>
      <c r="I6774" s="29" t="s">
        <v>13670</v>
      </c>
      <c r="J6774" s="30">
        <v>40</v>
      </c>
      <c r="K6774" s="31" t="s">
        <v>13671</v>
      </c>
      <c r="L6774" s="6">
        <v>-280.47908899999999</v>
      </c>
      <c r="M6774" s="32">
        <f t="shared" si="420"/>
        <v>168.2874534</v>
      </c>
      <c r="N6774" s="32">
        <f t="shared" si="421"/>
        <v>154.26349894999998</v>
      </c>
      <c r="O6774" s="32">
        <f t="shared" si="422"/>
        <v>140.23954449999999</v>
      </c>
      <c r="P6774" s="33">
        <f t="shared" si="423"/>
        <v>126.21559004999997</v>
      </c>
      <c r="Q6774" s="34">
        <v>1000</v>
      </c>
    </row>
    <row r="6775" spans="1:17" ht="15.75" customHeight="1">
      <c r="A6775" s="24" t="s">
        <v>13468</v>
      </c>
      <c r="B6775" s="25" t="s">
        <v>670</v>
      </c>
      <c r="C6775" s="26" t="s">
        <v>680</v>
      </c>
      <c r="D6775" s="26">
        <v>100</v>
      </c>
      <c r="E6775" s="26"/>
      <c r="F6775" s="26" t="s">
        <v>192</v>
      </c>
      <c r="G6775" s="27"/>
      <c r="H6775" s="28" t="s">
        <v>236</v>
      </c>
      <c r="I6775" s="29" t="s">
        <v>13672</v>
      </c>
      <c r="J6775" s="30">
        <v>40</v>
      </c>
      <c r="K6775" s="31" t="s">
        <v>13673</v>
      </c>
      <c r="L6775" s="6">
        <v>-359.30478099999993</v>
      </c>
      <c r="M6775" s="32">
        <f t="shared" si="420"/>
        <v>215.58286859999995</v>
      </c>
      <c r="N6775" s="32">
        <f t="shared" si="421"/>
        <v>197.61762954999995</v>
      </c>
      <c r="O6775" s="32">
        <f t="shared" si="422"/>
        <v>179.65239049999997</v>
      </c>
      <c r="P6775" s="33">
        <f t="shared" si="423"/>
        <v>161.68715144999996</v>
      </c>
      <c r="Q6775" s="34">
        <v>1000</v>
      </c>
    </row>
    <row r="6776" spans="1:17" ht="15.75" customHeight="1">
      <c r="A6776" s="24" t="s">
        <v>13468</v>
      </c>
      <c r="B6776" s="25" t="s">
        <v>670</v>
      </c>
      <c r="C6776" s="26" t="s">
        <v>680</v>
      </c>
      <c r="D6776" s="26">
        <v>100</v>
      </c>
      <c r="E6776" s="26"/>
      <c r="F6776" s="26" t="s">
        <v>192</v>
      </c>
      <c r="G6776" s="27"/>
      <c r="H6776" s="28" t="s">
        <v>236</v>
      </c>
      <c r="I6776" s="29" t="s">
        <v>13674</v>
      </c>
      <c r="J6776" s="30">
        <v>40</v>
      </c>
      <c r="K6776" s="31" t="s">
        <v>13675</v>
      </c>
      <c r="L6776" s="6">
        <v>-359.30478099999993</v>
      </c>
      <c r="M6776" s="32">
        <f t="shared" si="420"/>
        <v>215.58286859999995</v>
      </c>
      <c r="N6776" s="32">
        <f t="shared" si="421"/>
        <v>197.61762954999995</v>
      </c>
      <c r="O6776" s="32">
        <f t="shared" si="422"/>
        <v>179.65239049999997</v>
      </c>
      <c r="P6776" s="33">
        <f t="shared" si="423"/>
        <v>161.68715144999996</v>
      </c>
      <c r="Q6776" s="34">
        <v>1000</v>
      </c>
    </row>
    <row r="6777" spans="1:17" ht="15.75" customHeight="1">
      <c r="A6777" s="24" t="s">
        <v>13468</v>
      </c>
      <c r="B6777" s="25" t="s">
        <v>670</v>
      </c>
      <c r="C6777" s="26" t="s">
        <v>680</v>
      </c>
      <c r="D6777" s="26">
        <v>50</v>
      </c>
      <c r="E6777" s="26"/>
      <c r="F6777" s="26" t="s">
        <v>185</v>
      </c>
      <c r="G6777" s="27"/>
      <c r="H6777" s="28" t="s">
        <v>236</v>
      </c>
      <c r="I6777" s="29" t="s">
        <v>13676</v>
      </c>
      <c r="J6777" s="30">
        <v>100</v>
      </c>
      <c r="K6777" s="31" t="s">
        <v>13677</v>
      </c>
      <c r="L6777" s="6">
        <v>-146.31344200000001</v>
      </c>
      <c r="M6777" s="32">
        <f t="shared" si="420"/>
        <v>87.788065200000005</v>
      </c>
      <c r="N6777" s="32">
        <f t="shared" si="421"/>
        <v>80.472393100000005</v>
      </c>
      <c r="O6777" s="32">
        <f t="shared" si="422"/>
        <v>73.156721000000005</v>
      </c>
      <c r="P6777" s="33">
        <f t="shared" si="423"/>
        <v>65.841048900000004</v>
      </c>
      <c r="Q6777" s="34">
        <v>0</v>
      </c>
    </row>
    <row r="6778" spans="1:17" ht="15.75" customHeight="1">
      <c r="A6778" s="24" t="s">
        <v>13468</v>
      </c>
      <c r="B6778" s="25" t="s">
        <v>670</v>
      </c>
      <c r="C6778" s="26" t="s">
        <v>680</v>
      </c>
      <c r="D6778" s="26">
        <v>50</v>
      </c>
      <c r="E6778" s="26"/>
      <c r="F6778" s="26" t="s">
        <v>185</v>
      </c>
      <c r="G6778" s="27"/>
      <c r="H6778" s="28" t="s">
        <v>236</v>
      </c>
      <c r="I6778" s="29" t="s">
        <v>13678</v>
      </c>
      <c r="J6778" s="30">
        <v>100</v>
      </c>
      <c r="K6778" s="31" t="s">
        <v>13679</v>
      </c>
      <c r="L6778" s="6">
        <v>-148.47305</v>
      </c>
      <c r="M6778" s="32">
        <f t="shared" si="420"/>
        <v>89.083830000000006</v>
      </c>
      <c r="N6778" s="32">
        <f t="shared" si="421"/>
        <v>81.660177500000003</v>
      </c>
      <c r="O6778" s="32">
        <f t="shared" si="422"/>
        <v>74.236525</v>
      </c>
      <c r="P6778" s="33">
        <f t="shared" si="423"/>
        <v>66.812872499999997</v>
      </c>
      <c r="Q6778" s="34">
        <v>0</v>
      </c>
    </row>
    <row r="6779" spans="1:17" ht="15.75" customHeight="1">
      <c r="A6779" s="24" t="s">
        <v>13468</v>
      </c>
      <c r="B6779" s="25" t="s">
        <v>670</v>
      </c>
      <c r="C6779" s="26" t="s">
        <v>680</v>
      </c>
      <c r="D6779" s="26">
        <v>50</v>
      </c>
      <c r="E6779" s="26"/>
      <c r="F6779" s="26" t="s">
        <v>192</v>
      </c>
      <c r="G6779" s="27"/>
      <c r="H6779" s="28" t="s">
        <v>236</v>
      </c>
      <c r="I6779" s="29" t="s">
        <v>13680</v>
      </c>
      <c r="J6779" s="30">
        <v>100</v>
      </c>
      <c r="K6779" s="31" t="s">
        <v>13681</v>
      </c>
      <c r="L6779" s="6">
        <v>-215.96079999999998</v>
      </c>
      <c r="M6779" s="32">
        <f t="shared" si="420"/>
        <v>129.57647999999998</v>
      </c>
      <c r="N6779" s="32">
        <f t="shared" si="421"/>
        <v>118.77843999999999</v>
      </c>
      <c r="O6779" s="32">
        <f t="shared" si="422"/>
        <v>107.98039999999999</v>
      </c>
      <c r="P6779" s="33">
        <f t="shared" si="423"/>
        <v>97.182359999999974</v>
      </c>
      <c r="Q6779" s="34">
        <v>0</v>
      </c>
    </row>
    <row r="6780" spans="1:17" ht="15.75" customHeight="1">
      <c r="A6780" s="24" t="s">
        <v>13468</v>
      </c>
      <c r="B6780" s="25" t="s">
        <v>670</v>
      </c>
      <c r="C6780" s="26" t="s">
        <v>680</v>
      </c>
      <c r="D6780" s="26">
        <v>50</v>
      </c>
      <c r="E6780" s="26"/>
      <c r="F6780" s="26" t="s">
        <v>192</v>
      </c>
      <c r="G6780" s="27"/>
      <c r="H6780" s="28" t="s">
        <v>236</v>
      </c>
      <c r="I6780" s="29" t="s">
        <v>13682</v>
      </c>
      <c r="J6780" s="30">
        <v>100</v>
      </c>
      <c r="K6780" s="31" t="s">
        <v>13683</v>
      </c>
      <c r="L6780" s="6">
        <v>-217.85045700000001</v>
      </c>
      <c r="M6780" s="32">
        <f t="shared" si="420"/>
        <v>130.71027420000001</v>
      </c>
      <c r="N6780" s="32">
        <f t="shared" si="421"/>
        <v>119.81775134999999</v>
      </c>
      <c r="O6780" s="32">
        <f t="shared" si="422"/>
        <v>108.9252285</v>
      </c>
      <c r="P6780" s="33">
        <f t="shared" si="423"/>
        <v>98.032705649999997</v>
      </c>
      <c r="Q6780" s="34">
        <v>0</v>
      </c>
    </row>
    <row r="6781" spans="1:17" ht="15.75" customHeight="1">
      <c r="A6781" s="24" t="s">
        <v>13468</v>
      </c>
      <c r="B6781" s="25" t="s">
        <v>670</v>
      </c>
      <c r="C6781" s="26" t="s">
        <v>680</v>
      </c>
      <c r="D6781" s="26">
        <v>75</v>
      </c>
      <c r="E6781" s="26"/>
      <c r="F6781" s="26" t="s">
        <v>185</v>
      </c>
      <c r="G6781" s="27"/>
      <c r="H6781" s="28" t="s">
        <v>236</v>
      </c>
      <c r="I6781" s="29" t="s">
        <v>13684</v>
      </c>
      <c r="J6781" s="30">
        <v>60</v>
      </c>
      <c r="K6781" s="31" t="s">
        <v>13685</v>
      </c>
      <c r="L6781" s="6">
        <v>-165.21001200000001</v>
      </c>
      <c r="M6781" s="32">
        <f t="shared" si="420"/>
        <v>99.126007200000004</v>
      </c>
      <c r="N6781" s="32">
        <f t="shared" si="421"/>
        <v>90.865506600000003</v>
      </c>
      <c r="O6781" s="32">
        <f t="shared" si="422"/>
        <v>82.605006000000003</v>
      </c>
      <c r="P6781" s="33">
        <f t="shared" si="423"/>
        <v>74.344505399999989</v>
      </c>
      <c r="Q6781" s="34">
        <v>0</v>
      </c>
    </row>
    <row r="6782" spans="1:17" ht="15.75" customHeight="1">
      <c r="A6782" s="24" t="s">
        <v>13468</v>
      </c>
      <c r="B6782" s="25" t="s">
        <v>670</v>
      </c>
      <c r="C6782" s="26" t="s">
        <v>680</v>
      </c>
      <c r="D6782" s="26">
        <v>75</v>
      </c>
      <c r="E6782" s="26"/>
      <c r="F6782" s="26" t="s">
        <v>185</v>
      </c>
      <c r="G6782" s="27"/>
      <c r="H6782" s="28" t="s">
        <v>236</v>
      </c>
      <c r="I6782" s="29" t="s">
        <v>13686</v>
      </c>
      <c r="J6782" s="30">
        <v>60</v>
      </c>
      <c r="K6782" s="31" t="s">
        <v>13687</v>
      </c>
      <c r="L6782" s="6">
        <v>-167.09966900000001</v>
      </c>
      <c r="M6782" s="32">
        <f t="shared" si="420"/>
        <v>100.2598014</v>
      </c>
      <c r="N6782" s="32">
        <f t="shared" si="421"/>
        <v>91.904817949999995</v>
      </c>
      <c r="O6782" s="32">
        <f t="shared" si="422"/>
        <v>83.549834500000003</v>
      </c>
      <c r="P6782" s="33">
        <f t="shared" si="423"/>
        <v>75.194851049999997</v>
      </c>
      <c r="Q6782" s="34">
        <v>0</v>
      </c>
    </row>
    <row r="6783" spans="1:17" ht="15.75" customHeight="1">
      <c r="A6783" s="24" t="s">
        <v>13468</v>
      </c>
      <c r="B6783" s="25" t="s">
        <v>670</v>
      </c>
      <c r="C6783" s="26" t="s">
        <v>680</v>
      </c>
      <c r="D6783" s="26">
        <v>75</v>
      </c>
      <c r="E6783" s="26"/>
      <c r="F6783" s="26" t="s">
        <v>192</v>
      </c>
      <c r="G6783" s="27"/>
      <c r="H6783" s="28" t="s">
        <v>236</v>
      </c>
      <c r="I6783" s="29" t="s">
        <v>13688</v>
      </c>
      <c r="J6783" s="30">
        <v>60</v>
      </c>
      <c r="K6783" s="31" t="s">
        <v>13689</v>
      </c>
      <c r="L6783" s="6">
        <v>-240.25638999999998</v>
      </c>
      <c r="M6783" s="32">
        <f t="shared" si="420"/>
        <v>144.15383399999999</v>
      </c>
      <c r="N6783" s="32">
        <f t="shared" si="421"/>
        <v>132.14101449999998</v>
      </c>
      <c r="O6783" s="32">
        <f t="shared" si="422"/>
        <v>120.12819499999999</v>
      </c>
      <c r="P6783" s="33">
        <f t="shared" si="423"/>
        <v>108.11537549999997</v>
      </c>
      <c r="Q6783" s="34">
        <v>0</v>
      </c>
    </row>
    <row r="6784" spans="1:17" ht="15.75" customHeight="1">
      <c r="A6784" s="24" t="s">
        <v>13468</v>
      </c>
      <c r="B6784" s="25" t="s">
        <v>670</v>
      </c>
      <c r="C6784" s="26" t="s">
        <v>680</v>
      </c>
      <c r="D6784" s="26">
        <v>75</v>
      </c>
      <c r="E6784" s="26"/>
      <c r="F6784" s="26" t="s">
        <v>192</v>
      </c>
      <c r="G6784" s="27"/>
      <c r="H6784" s="28" t="s">
        <v>236</v>
      </c>
      <c r="I6784" s="29" t="s">
        <v>13690</v>
      </c>
      <c r="J6784" s="30">
        <v>60</v>
      </c>
      <c r="K6784" s="31" t="s">
        <v>13691</v>
      </c>
      <c r="L6784" s="6">
        <v>-242.14604700000001</v>
      </c>
      <c r="M6784" s="32">
        <f t="shared" si="420"/>
        <v>145.2876282</v>
      </c>
      <c r="N6784" s="32">
        <f t="shared" si="421"/>
        <v>133.18032585</v>
      </c>
      <c r="O6784" s="32">
        <f t="shared" si="422"/>
        <v>121.07302350000001</v>
      </c>
      <c r="P6784" s="33">
        <f t="shared" si="423"/>
        <v>108.96572115000001</v>
      </c>
      <c r="Q6784" s="34">
        <v>0</v>
      </c>
    </row>
    <row r="6785" spans="1:17" ht="15.75" customHeight="1">
      <c r="A6785" s="24" t="s">
        <v>13468</v>
      </c>
      <c r="B6785" s="25" t="s">
        <v>670</v>
      </c>
      <c r="C6785" s="26" t="s">
        <v>683</v>
      </c>
      <c r="D6785" s="26">
        <v>50</v>
      </c>
      <c r="E6785" s="26"/>
      <c r="F6785" s="26" t="s">
        <v>185</v>
      </c>
      <c r="G6785" s="27"/>
      <c r="H6785" s="28" t="s">
        <v>236</v>
      </c>
      <c r="I6785" s="29" t="s">
        <v>13692</v>
      </c>
      <c r="J6785" s="30">
        <v>100</v>
      </c>
      <c r="K6785" s="31" t="s">
        <v>13693</v>
      </c>
      <c r="L6785" s="6">
        <v>-134.43559799999997</v>
      </c>
      <c r="M6785" s="32">
        <f t="shared" si="420"/>
        <v>80.661358799999988</v>
      </c>
      <c r="N6785" s="32">
        <f t="shared" si="421"/>
        <v>73.939578899999987</v>
      </c>
      <c r="O6785" s="32">
        <f t="shared" si="422"/>
        <v>67.217798999999985</v>
      </c>
      <c r="P6785" s="33">
        <f t="shared" si="423"/>
        <v>60.496019099999984</v>
      </c>
      <c r="Q6785" s="34">
        <v>0</v>
      </c>
    </row>
    <row r="6786" spans="1:17" ht="15.75" customHeight="1">
      <c r="A6786" s="24" t="s">
        <v>13468</v>
      </c>
      <c r="B6786" s="25" t="s">
        <v>670</v>
      </c>
      <c r="C6786" s="26" t="s">
        <v>683</v>
      </c>
      <c r="D6786" s="26">
        <v>50</v>
      </c>
      <c r="E6786" s="26"/>
      <c r="F6786" s="26" t="s">
        <v>185</v>
      </c>
      <c r="G6786" s="27"/>
      <c r="H6786" s="28" t="s">
        <v>236</v>
      </c>
      <c r="I6786" s="29" t="s">
        <v>13694</v>
      </c>
      <c r="J6786" s="30">
        <v>100</v>
      </c>
      <c r="K6786" s="31" t="s">
        <v>13695</v>
      </c>
      <c r="L6786" s="6">
        <v>-136.59520599999999</v>
      </c>
      <c r="M6786" s="32">
        <f t="shared" si="420"/>
        <v>81.957123599999989</v>
      </c>
      <c r="N6786" s="32">
        <f t="shared" si="421"/>
        <v>75.127363299999985</v>
      </c>
      <c r="O6786" s="32">
        <f t="shared" si="422"/>
        <v>68.297602999999995</v>
      </c>
      <c r="P6786" s="33">
        <f t="shared" si="423"/>
        <v>61.467842699999991</v>
      </c>
      <c r="Q6786" s="34">
        <v>0</v>
      </c>
    </row>
    <row r="6787" spans="1:17" ht="15.75" customHeight="1">
      <c r="A6787" s="24" t="s">
        <v>13468</v>
      </c>
      <c r="B6787" s="25" t="s">
        <v>670</v>
      </c>
      <c r="C6787" s="26" t="s">
        <v>683</v>
      </c>
      <c r="D6787" s="26">
        <v>50</v>
      </c>
      <c r="E6787" s="26"/>
      <c r="F6787" s="26" t="s">
        <v>192</v>
      </c>
      <c r="G6787" s="27"/>
      <c r="H6787" s="28" t="s">
        <v>236</v>
      </c>
      <c r="I6787" s="29" t="s">
        <v>13696</v>
      </c>
      <c r="J6787" s="30">
        <v>100</v>
      </c>
      <c r="K6787" s="31" t="s">
        <v>13697</v>
      </c>
      <c r="L6787" s="6">
        <v>-204.082956</v>
      </c>
      <c r="M6787" s="32">
        <f t="shared" si="420"/>
        <v>122.44977359999999</v>
      </c>
      <c r="N6787" s="32">
        <f t="shared" si="421"/>
        <v>112.2456258</v>
      </c>
      <c r="O6787" s="32">
        <f t="shared" si="422"/>
        <v>102.041478</v>
      </c>
      <c r="P6787" s="33">
        <f t="shared" si="423"/>
        <v>91.837330199999982</v>
      </c>
      <c r="Q6787" s="34">
        <v>0</v>
      </c>
    </row>
    <row r="6788" spans="1:17" ht="15.75" customHeight="1">
      <c r="A6788" s="24" t="s">
        <v>13468</v>
      </c>
      <c r="B6788" s="25" t="s">
        <v>670</v>
      </c>
      <c r="C6788" s="26" t="s">
        <v>683</v>
      </c>
      <c r="D6788" s="26">
        <v>50</v>
      </c>
      <c r="E6788" s="26"/>
      <c r="F6788" s="26" t="s">
        <v>192</v>
      </c>
      <c r="G6788" s="27"/>
      <c r="H6788" s="28" t="s">
        <v>236</v>
      </c>
      <c r="I6788" s="29" t="s">
        <v>13698</v>
      </c>
      <c r="J6788" s="30">
        <v>100</v>
      </c>
      <c r="K6788" s="31" t="s">
        <v>13699</v>
      </c>
      <c r="L6788" s="6">
        <v>-205.972613</v>
      </c>
      <c r="M6788" s="32">
        <f t="shared" ref="M6788:M6851" si="424">L6788*40%-L6788</f>
        <v>123.5835678</v>
      </c>
      <c r="N6788" s="32">
        <f t="shared" ref="N6788:N6851" si="425">L6788*45%-L6788</f>
        <v>113.28493714999999</v>
      </c>
      <c r="O6788" s="32">
        <f t="shared" ref="O6788:O6851" si="426">L6788*50%-L6788</f>
        <v>102.9863065</v>
      </c>
      <c r="P6788" s="33">
        <f t="shared" ref="P6788:P6851" si="427">L6788*55%-L6788</f>
        <v>92.687675849999991</v>
      </c>
      <c r="Q6788" s="34">
        <v>0</v>
      </c>
    </row>
    <row r="6789" spans="1:17" ht="15.75" customHeight="1">
      <c r="A6789" s="24" t="s">
        <v>13468</v>
      </c>
      <c r="B6789" s="25" t="s">
        <v>670</v>
      </c>
      <c r="C6789" s="26" t="s">
        <v>683</v>
      </c>
      <c r="D6789" s="26">
        <v>75</v>
      </c>
      <c r="E6789" s="26"/>
      <c r="F6789" s="26" t="s">
        <v>185</v>
      </c>
      <c r="G6789" s="27"/>
      <c r="H6789" s="28" t="s">
        <v>236</v>
      </c>
      <c r="I6789" s="29" t="s">
        <v>13700</v>
      </c>
      <c r="J6789" s="30">
        <v>60</v>
      </c>
      <c r="K6789" s="31" t="s">
        <v>13701</v>
      </c>
      <c r="L6789" s="6">
        <v>-164.40015899999997</v>
      </c>
      <c r="M6789" s="32">
        <f t="shared" si="424"/>
        <v>98.640095399999979</v>
      </c>
      <c r="N6789" s="32">
        <f t="shared" si="425"/>
        <v>90.420087449999983</v>
      </c>
      <c r="O6789" s="32">
        <f t="shared" si="426"/>
        <v>82.200079499999987</v>
      </c>
      <c r="P6789" s="33">
        <f t="shared" si="427"/>
        <v>73.980071549999977</v>
      </c>
      <c r="Q6789" s="34">
        <v>1020</v>
      </c>
    </row>
    <row r="6790" spans="1:17" ht="15.75" customHeight="1">
      <c r="A6790" s="24" t="s">
        <v>13468</v>
      </c>
      <c r="B6790" s="25" t="s">
        <v>670</v>
      </c>
      <c r="C6790" s="26" t="s">
        <v>683</v>
      </c>
      <c r="D6790" s="26">
        <v>75</v>
      </c>
      <c r="E6790" s="26"/>
      <c r="F6790" s="26" t="s">
        <v>185</v>
      </c>
      <c r="G6790" s="27"/>
      <c r="H6790" s="28" t="s">
        <v>236</v>
      </c>
      <c r="I6790" s="29" t="s">
        <v>13702</v>
      </c>
      <c r="J6790" s="30">
        <v>60</v>
      </c>
      <c r="K6790" s="31" t="s">
        <v>13703</v>
      </c>
      <c r="L6790" s="6">
        <v>-166.289816</v>
      </c>
      <c r="M6790" s="32">
        <f t="shared" si="424"/>
        <v>99.773889600000004</v>
      </c>
      <c r="N6790" s="32">
        <f t="shared" si="425"/>
        <v>91.459398800000002</v>
      </c>
      <c r="O6790" s="32">
        <f t="shared" si="426"/>
        <v>83.144908000000001</v>
      </c>
      <c r="P6790" s="33">
        <f t="shared" si="427"/>
        <v>74.830417199999999</v>
      </c>
      <c r="Q6790" s="34">
        <v>1020</v>
      </c>
    </row>
    <row r="6791" spans="1:17" ht="15.75" customHeight="1">
      <c r="A6791" s="24" t="s">
        <v>13468</v>
      </c>
      <c r="B6791" s="25" t="s">
        <v>670</v>
      </c>
      <c r="C6791" s="26" t="s">
        <v>683</v>
      </c>
      <c r="D6791" s="26">
        <v>75</v>
      </c>
      <c r="E6791" s="26"/>
      <c r="F6791" s="26" t="s">
        <v>192</v>
      </c>
      <c r="G6791" s="27"/>
      <c r="H6791" s="28" t="s">
        <v>236</v>
      </c>
      <c r="I6791" s="29" t="s">
        <v>13704</v>
      </c>
      <c r="J6791" s="30">
        <v>60</v>
      </c>
      <c r="K6791" s="31" t="s">
        <v>13705</v>
      </c>
      <c r="L6791" s="6">
        <v>-239.44653700000001</v>
      </c>
      <c r="M6791" s="32">
        <f t="shared" si="424"/>
        <v>143.66792219999999</v>
      </c>
      <c r="N6791" s="32">
        <f t="shared" si="425"/>
        <v>131.69559535000002</v>
      </c>
      <c r="O6791" s="32">
        <f t="shared" si="426"/>
        <v>119.7232685</v>
      </c>
      <c r="P6791" s="33">
        <f t="shared" si="427"/>
        <v>107.75094164999999</v>
      </c>
      <c r="Q6791" s="34">
        <v>1020</v>
      </c>
    </row>
    <row r="6792" spans="1:17" ht="15.75" customHeight="1">
      <c r="A6792" s="24" t="s">
        <v>13468</v>
      </c>
      <c r="B6792" s="25" t="s">
        <v>670</v>
      </c>
      <c r="C6792" s="26" t="s">
        <v>683</v>
      </c>
      <c r="D6792" s="26">
        <v>75</v>
      </c>
      <c r="E6792" s="26"/>
      <c r="F6792" s="26" t="s">
        <v>192</v>
      </c>
      <c r="G6792" s="27"/>
      <c r="H6792" s="28" t="s">
        <v>236</v>
      </c>
      <c r="I6792" s="29" t="s">
        <v>13706</v>
      </c>
      <c r="J6792" s="30">
        <v>60</v>
      </c>
      <c r="K6792" s="31" t="s">
        <v>13707</v>
      </c>
      <c r="L6792" s="6">
        <v>-241.33619400000001</v>
      </c>
      <c r="M6792" s="32">
        <f t="shared" si="424"/>
        <v>144.8017164</v>
      </c>
      <c r="N6792" s="32">
        <f t="shared" si="425"/>
        <v>132.73490670000001</v>
      </c>
      <c r="O6792" s="32">
        <f t="shared" si="426"/>
        <v>120.668097</v>
      </c>
      <c r="P6792" s="33">
        <f t="shared" si="427"/>
        <v>108.6012873</v>
      </c>
      <c r="Q6792" s="34">
        <v>1020</v>
      </c>
    </row>
    <row r="6793" spans="1:17" ht="15.75" customHeight="1">
      <c r="A6793" s="24" t="s">
        <v>13468</v>
      </c>
      <c r="B6793" s="25" t="s">
        <v>670</v>
      </c>
      <c r="C6793" s="26" t="s">
        <v>686</v>
      </c>
      <c r="D6793" s="26">
        <v>100</v>
      </c>
      <c r="E6793" s="26"/>
      <c r="F6793" s="26" t="s">
        <v>185</v>
      </c>
      <c r="G6793" s="27"/>
      <c r="H6793" s="28" t="s">
        <v>236</v>
      </c>
      <c r="I6793" s="29" t="s">
        <v>13708</v>
      </c>
      <c r="J6793" s="30">
        <v>40</v>
      </c>
      <c r="K6793" s="31" t="s">
        <v>13709</v>
      </c>
      <c r="L6793" s="6">
        <v>-256.18349900000004</v>
      </c>
      <c r="M6793" s="32">
        <f t="shared" si="424"/>
        <v>153.71009940000002</v>
      </c>
      <c r="N6793" s="32">
        <f t="shared" si="425"/>
        <v>140.90092445000002</v>
      </c>
      <c r="O6793" s="32">
        <f t="shared" si="426"/>
        <v>128.09174950000002</v>
      </c>
      <c r="P6793" s="33">
        <f t="shared" si="427"/>
        <v>115.28257454999999</v>
      </c>
      <c r="Q6793" s="34">
        <v>1000</v>
      </c>
    </row>
    <row r="6794" spans="1:17" ht="15.75" customHeight="1">
      <c r="A6794" s="24" t="s">
        <v>13468</v>
      </c>
      <c r="B6794" s="25" t="s">
        <v>670</v>
      </c>
      <c r="C6794" s="26" t="s">
        <v>686</v>
      </c>
      <c r="D6794" s="26">
        <v>100</v>
      </c>
      <c r="E6794" s="26"/>
      <c r="F6794" s="26" t="s">
        <v>185</v>
      </c>
      <c r="G6794" s="27"/>
      <c r="H6794" s="28" t="s">
        <v>236</v>
      </c>
      <c r="I6794" s="29" t="s">
        <v>13710</v>
      </c>
      <c r="J6794" s="30">
        <v>40</v>
      </c>
      <c r="K6794" s="31" t="s">
        <v>13711</v>
      </c>
      <c r="L6794" s="6">
        <v>-256.18349900000004</v>
      </c>
      <c r="M6794" s="32">
        <f t="shared" si="424"/>
        <v>153.71009940000002</v>
      </c>
      <c r="N6794" s="32">
        <f t="shared" si="425"/>
        <v>140.90092445000002</v>
      </c>
      <c r="O6794" s="32">
        <f t="shared" si="426"/>
        <v>128.09174950000002</v>
      </c>
      <c r="P6794" s="33">
        <f t="shared" si="427"/>
        <v>115.28257454999999</v>
      </c>
      <c r="Q6794" s="34">
        <v>1000</v>
      </c>
    </row>
    <row r="6795" spans="1:17" ht="15.75" customHeight="1">
      <c r="A6795" s="24" t="s">
        <v>13468</v>
      </c>
      <c r="B6795" s="25" t="s">
        <v>670</v>
      </c>
      <c r="C6795" s="26" t="s">
        <v>686</v>
      </c>
      <c r="D6795" s="26">
        <v>100</v>
      </c>
      <c r="E6795" s="26"/>
      <c r="F6795" s="26" t="s">
        <v>192</v>
      </c>
      <c r="G6795" s="27"/>
      <c r="H6795" s="28" t="s">
        <v>236</v>
      </c>
      <c r="I6795" s="29" t="s">
        <v>13712</v>
      </c>
      <c r="J6795" s="30">
        <v>40</v>
      </c>
      <c r="K6795" s="31" t="s">
        <v>13713</v>
      </c>
      <c r="L6795" s="6">
        <v>-334.73924</v>
      </c>
      <c r="M6795" s="32">
        <f t="shared" si="424"/>
        <v>200.84354399999998</v>
      </c>
      <c r="N6795" s="32">
        <f t="shared" si="425"/>
        <v>184.106582</v>
      </c>
      <c r="O6795" s="32">
        <f t="shared" si="426"/>
        <v>167.36962</v>
      </c>
      <c r="P6795" s="33">
        <f t="shared" si="427"/>
        <v>150.63265799999999</v>
      </c>
      <c r="Q6795" s="34">
        <v>1000</v>
      </c>
    </row>
    <row r="6796" spans="1:17" ht="15.75" customHeight="1">
      <c r="A6796" s="24" t="s">
        <v>13468</v>
      </c>
      <c r="B6796" s="25" t="s">
        <v>670</v>
      </c>
      <c r="C6796" s="26" t="s">
        <v>686</v>
      </c>
      <c r="D6796" s="26">
        <v>100</v>
      </c>
      <c r="E6796" s="26"/>
      <c r="F6796" s="26" t="s">
        <v>192</v>
      </c>
      <c r="G6796" s="27"/>
      <c r="H6796" s="28" t="s">
        <v>236</v>
      </c>
      <c r="I6796" s="29" t="s">
        <v>13714</v>
      </c>
      <c r="J6796" s="30">
        <v>40</v>
      </c>
      <c r="K6796" s="31" t="s">
        <v>13715</v>
      </c>
      <c r="L6796" s="6">
        <v>-334.73924</v>
      </c>
      <c r="M6796" s="32">
        <f t="shared" si="424"/>
        <v>200.84354399999998</v>
      </c>
      <c r="N6796" s="32">
        <f t="shared" si="425"/>
        <v>184.106582</v>
      </c>
      <c r="O6796" s="32">
        <f t="shared" si="426"/>
        <v>167.36962</v>
      </c>
      <c r="P6796" s="33">
        <f t="shared" si="427"/>
        <v>150.63265799999999</v>
      </c>
      <c r="Q6796" s="34">
        <v>1000</v>
      </c>
    </row>
    <row r="6797" spans="1:17" ht="15.75" customHeight="1">
      <c r="A6797" s="24" t="s">
        <v>13468</v>
      </c>
      <c r="B6797" s="25" t="s">
        <v>670</v>
      </c>
      <c r="C6797" s="26" t="s">
        <v>686</v>
      </c>
      <c r="D6797" s="26">
        <v>50</v>
      </c>
      <c r="E6797" s="26"/>
      <c r="F6797" s="26" t="s">
        <v>185</v>
      </c>
      <c r="G6797" s="27"/>
      <c r="H6797" s="28" t="s">
        <v>236</v>
      </c>
      <c r="I6797" s="29" t="s">
        <v>13716</v>
      </c>
      <c r="J6797" s="30">
        <v>100</v>
      </c>
      <c r="K6797" s="31" t="s">
        <v>13717</v>
      </c>
      <c r="L6797" s="6">
        <v>-125.25726400000001</v>
      </c>
      <c r="M6797" s="32">
        <f t="shared" si="424"/>
        <v>75.154358400000007</v>
      </c>
      <c r="N6797" s="32">
        <f t="shared" si="425"/>
        <v>68.891495200000008</v>
      </c>
      <c r="O6797" s="32">
        <f t="shared" si="426"/>
        <v>62.628632000000003</v>
      </c>
      <c r="P6797" s="33">
        <f t="shared" si="427"/>
        <v>56.365768799999998</v>
      </c>
      <c r="Q6797" s="34">
        <v>0</v>
      </c>
    </row>
    <row r="6798" spans="1:17" ht="15.75" customHeight="1">
      <c r="A6798" s="24" t="s">
        <v>13468</v>
      </c>
      <c r="B6798" s="25" t="s">
        <v>670</v>
      </c>
      <c r="C6798" s="26" t="s">
        <v>686</v>
      </c>
      <c r="D6798" s="26">
        <v>50</v>
      </c>
      <c r="E6798" s="26"/>
      <c r="F6798" s="26" t="s">
        <v>185</v>
      </c>
      <c r="G6798" s="27"/>
      <c r="H6798" s="28" t="s">
        <v>236</v>
      </c>
      <c r="I6798" s="29" t="s">
        <v>13718</v>
      </c>
      <c r="J6798" s="30">
        <v>100</v>
      </c>
      <c r="K6798" s="31" t="s">
        <v>13719</v>
      </c>
      <c r="L6798" s="6">
        <v>-127.14692099999999</v>
      </c>
      <c r="M6798" s="32">
        <f t="shared" si="424"/>
        <v>76.288152599999989</v>
      </c>
      <c r="N6798" s="32">
        <f t="shared" si="425"/>
        <v>69.93080655</v>
      </c>
      <c r="O6798" s="32">
        <f t="shared" si="426"/>
        <v>63.573460499999996</v>
      </c>
      <c r="P6798" s="33">
        <f t="shared" si="427"/>
        <v>57.216114449999992</v>
      </c>
      <c r="Q6798" s="34">
        <v>0</v>
      </c>
    </row>
    <row r="6799" spans="1:17" ht="15.75" customHeight="1">
      <c r="A6799" s="24" t="s">
        <v>13468</v>
      </c>
      <c r="B6799" s="25" t="s">
        <v>670</v>
      </c>
      <c r="C6799" s="26" t="s">
        <v>686</v>
      </c>
      <c r="D6799" s="26">
        <v>50</v>
      </c>
      <c r="E6799" s="26"/>
      <c r="F6799" s="26" t="s">
        <v>192</v>
      </c>
      <c r="G6799" s="27"/>
      <c r="H6799" s="28" t="s">
        <v>236</v>
      </c>
      <c r="I6799" s="29" t="s">
        <v>13720</v>
      </c>
      <c r="J6799" s="30">
        <v>100</v>
      </c>
      <c r="K6799" s="31" t="s">
        <v>13721</v>
      </c>
      <c r="L6799" s="6">
        <v>-194.63467099999997</v>
      </c>
      <c r="M6799" s="32">
        <f t="shared" si="424"/>
        <v>116.78080259999997</v>
      </c>
      <c r="N6799" s="32">
        <f t="shared" si="425"/>
        <v>107.04906904999999</v>
      </c>
      <c r="O6799" s="32">
        <f t="shared" si="426"/>
        <v>97.317335499999984</v>
      </c>
      <c r="P6799" s="33">
        <f t="shared" si="427"/>
        <v>87.585601949999983</v>
      </c>
      <c r="Q6799" s="34">
        <v>0</v>
      </c>
    </row>
    <row r="6800" spans="1:17" ht="15.75" customHeight="1">
      <c r="A6800" s="24" t="s">
        <v>13468</v>
      </c>
      <c r="B6800" s="25" t="s">
        <v>670</v>
      </c>
      <c r="C6800" s="26" t="s">
        <v>686</v>
      </c>
      <c r="D6800" s="26">
        <v>50</v>
      </c>
      <c r="E6800" s="26"/>
      <c r="F6800" s="26" t="s">
        <v>192</v>
      </c>
      <c r="G6800" s="27"/>
      <c r="H6800" s="28" t="s">
        <v>236</v>
      </c>
      <c r="I6800" s="29" t="s">
        <v>13722</v>
      </c>
      <c r="J6800" s="30">
        <v>100</v>
      </c>
      <c r="K6800" s="31" t="s">
        <v>13723</v>
      </c>
      <c r="L6800" s="6">
        <v>-196.79427900000002</v>
      </c>
      <c r="M6800" s="32">
        <f t="shared" si="424"/>
        <v>118.0765674</v>
      </c>
      <c r="N6800" s="32">
        <f t="shared" si="425"/>
        <v>108.23685345000001</v>
      </c>
      <c r="O6800" s="32">
        <f t="shared" si="426"/>
        <v>98.397139500000009</v>
      </c>
      <c r="P6800" s="33">
        <f t="shared" si="427"/>
        <v>88.557425550000005</v>
      </c>
      <c r="Q6800" s="34">
        <v>0</v>
      </c>
    </row>
    <row r="6801" spans="1:17" ht="15.75" customHeight="1">
      <c r="A6801" s="24" t="s">
        <v>13468</v>
      </c>
      <c r="B6801" s="25" t="s">
        <v>670</v>
      </c>
      <c r="C6801" s="26" t="s">
        <v>686</v>
      </c>
      <c r="D6801" s="26">
        <v>75</v>
      </c>
      <c r="E6801" s="26"/>
      <c r="F6801" s="26" t="s">
        <v>185</v>
      </c>
      <c r="G6801" s="27"/>
      <c r="H6801" s="28" t="s">
        <v>236</v>
      </c>
      <c r="I6801" s="29" t="s">
        <v>13724</v>
      </c>
      <c r="J6801" s="30">
        <v>60</v>
      </c>
      <c r="K6801" s="31" t="s">
        <v>13725</v>
      </c>
      <c r="L6801" s="6">
        <v>-155.49177599999999</v>
      </c>
      <c r="M6801" s="32">
        <f t="shared" si="424"/>
        <v>93.295065599999987</v>
      </c>
      <c r="N6801" s="32">
        <f t="shared" si="425"/>
        <v>85.520476799999997</v>
      </c>
      <c r="O6801" s="32">
        <f t="shared" si="426"/>
        <v>77.745887999999994</v>
      </c>
      <c r="P6801" s="33">
        <f t="shared" si="427"/>
        <v>69.97129919999999</v>
      </c>
      <c r="Q6801" s="34">
        <v>1020</v>
      </c>
    </row>
    <row r="6802" spans="1:17" ht="15.75" customHeight="1">
      <c r="A6802" s="24" t="s">
        <v>13468</v>
      </c>
      <c r="B6802" s="25" t="s">
        <v>670</v>
      </c>
      <c r="C6802" s="26" t="s">
        <v>686</v>
      </c>
      <c r="D6802" s="26">
        <v>75</v>
      </c>
      <c r="E6802" s="26"/>
      <c r="F6802" s="26" t="s">
        <v>185</v>
      </c>
      <c r="G6802" s="27"/>
      <c r="H6802" s="28" t="s">
        <v>236</v>
      </c>
      <c r="I6802" s="29" t="s">
        <v>13726</v>
      </c>
      <c r="J6802" s="30">
        <v>60</v>
      </c>
      <c r="K6802" s="31" t="s">
        <v>13727</v>
      </c>
      <c r="L6802" s="6">
        <v>-156.84153099999997</v>
      </c>
      <c r="M6802" s="32">
        <f t="shared" si="424"/>
        <v>94.104918599999991</v>
      </c>
      <c r="N6802" s="32">
        <f t="shared" si="425"/>
        <v>86.262842049999989</v>
      </c>
      <c r="O6802" s="32">
        <f t="shared" si="426"/>
        <v>78.420765499999987</v>
      </c>
      <c r="P6802" s="33">
        <f t="shared" si="427"/>
        <v>70.578688949999986</v>
      </c>
      <c r="Q6802" s="34">
        <v>1020</v>
      </c>
    </row>
    <row r="6803" spans="1:17" ht="15.75" customHeight="1">
      <c r="A6803" s="24" t="s">
        <v>13468</v>
      </c>
      <c r="B6803" s="25" t="s">
        <v>670</v>
      </c>
      <c r="C6803" s="26" t="s">
        <v>686</v>
      </c>
      <c r="D6803" s="26">
        <v>75</v>
      </c>
      <c r="E6803" s="26"/>
      <c r="F6803" s="26" t="s">
        <v>192</v>
      </c>
      <c r="G6803" s="27"/>
      <c r="H6803" s="28" t="s">
        <v>236</v>
      </c>
      <c r="I6803" s="29" t="s">
        <v>13728</v>
      </c>
      <c r="J6803" s="30">
        <v>60</v>
      </c>
      <c r="K6803" s="31" t="s">
        <v>13729</v>
      </c>
      <c r="L6803" s="6">
        <v>-229.72830099999999</v>
      </c>
      <c r="M6803" s="32">
        <f t="shared" si="424"/>
        <v>137.8369806</v>
      </c>
      <c r="N6803" s="32">
        <f t="shared" si="425"/>
        <v>126.35056554999998</v>
      </c>
      <c r="O6803" s="32">
        <f t="shared" si="426"/>
        <v>114.86415049999999</v>
      </c>
      <c r="P6803" s="33">
        <f t="shared" si="427"/>
        <v>103.37773544999999</v>
      </c>
      <c r="Q6803" s="34">
        <v>1020</v>
      </c>
    </row>
    <row r="6804" spans="1:17" ht="15.75" customHeight="1">
      <c r="A6804" s="24" t="s">
        <v>13468</v>
      </c>
      <c r="B6804" s="25" t="s">
        <v>670</v>
      </c>
      <c r="C6804" s="26" t="s">
        <v>686</v>
      </c>
      <c r="D6804" s="26">
        <v>75</v>
      </c>
      <c r="E6804" s="26"/>
      <c r="F6804" s="26" t="s">
        <v>192</v>
      </c>
      <c r="G6804" s="27"/>
      <c r="H6804" s="28" t="s">
        <v>236</v>
      </c>
      <c r="I6804" s="29" t="s">
        <v>13730</v>
      </c>
      <c r="J6804" s="30">
        <v>60</v>
      </c>
      <c r="K6804" s="31" t="s">
        <v>13731</v>
      </c>
      <c r="L6804" s="6">
        <v>-231.88790900000001</v>
      </c>
      <c r="M6804" s="32">
        <f t="shared" si="424"/>
        <v>139.1327454</v>
      </c>
      <c r="N6804" s="32">
        <f t="shared" si="425"/>
        <v>127.53834995</v>
      </c>
      <c r="O6804" s="32">
        <f t="shared" si="426"/>
        <v>115.9439545</v>
      </c>
      <c r="P6804" s="33">
        <f t="shared" si="427"/>
        <v>104.34955905</v>
      </c>
      <c r="Q6804" s="34">
        <v>1020</v>
      </c>
    </row>
    <row r="6805" spans="1:17" ht="15.75" customHeight="1">
      <c r="A6805" s="24" t="s">
        <v>13732</v>
      </c>
      <c r="B6805" s="25" t="s">
        <v>184</v>
      </c>
      <c r="C6805" s="26"/>
      <c r="D6805" s="26">
        <v>150</v>
      </c>
      <c r="E6805" s="26"/>
      <c r="F6805" s="26" t="s">
        <v>185</v>
      </c>
      <c r="G6805" s="27"/>
      <c r="H6805" s="28" t="s">
        <v>186</v>
      </c>
      <c r="I6805" s="29" t="s">
        <v>13733</v>
      </c>
      <c r="J6805" s="30">
        <v>4</v>
      </c>
      <c r="K6805" s="31" t="s">
        <v>13734</v>
      </c>
      <c r="L6805" s="6">
        <v>-5961.5978840000007</v>
      </c>
      <c r="M6805" s="32">
        <f t="shared" si="424"/>
        <v>3576.9587304000001</v>
      </c>
      <c r="N6805" s="32">
        <f t="shared" si="425"/>
        <v>3278.8788362000005</v>
      </c>
      <c r="O6805" s="32">
        <f t="shared" si="426"/>
        <v>2980.7989420000004</v>
      </c>
      <c r="P6805" s="33">
        <f t="shared" si="427"/>
        <v>2682.7190478000002</v>
      </c>
      <c r="Q6805" s="34">
        <v>0</v>
      </c>
    </row>
    <row r="6806" spans="1:17" ht="15.75" customHeight="1">
      <c r="A6806" s="24" t="s">
        <v>13732</v>
      </c>
      <c r="B6806" s="25" t="s">
        <v>184</v>
      </c>
      <c r="C6806" s="26"/>
      <c r="D6806" s="26">
        <v>150</v>
      </c>
      <c r="E6806" s="26"/>
      <c r="F6806" s="26" t="s">
        <v>189</v>
      </c>
      <c r="G6806" s="27"/>
      <c r="H6806" s="28" t="s">
        <v>186</v>
      </c>
      <c r="I6806" s="29" t="s">
        <v>13735</v>
      </c>
      <c r="J6806" s="30">
        <v>4</v>
      </c>
      <c r="K6806" s="31" t="s">
        <v>13736</v>
      </c>
      <c r="L6806" s="6">
        <v>-7388.5588699999998</v>
      </c>
      <c r="M6806" s="32">
        <f t="shared" si="424"/>
        <v>4433.1353220000001</v>
      </c>
      <c r="N6806" s="32">
        <f t="shared" si="425"/>
        <v>4063.7073784999998</v>
      </c>
      <c r="O6806" s="32">
        <f t="shared" si="426"/>
        <v>3694.2794349999999</v>
      </c>
      <c r="P6806" s="33">
        <f t="shared" si="427"/>
        <v>3324.8514914999996</v>
      </c>
      <c r="Q6806" s="34">
        <v>0</v>
      </c>
    </row>
    <row r="6807" spans="1:17" ht="15.75" customHeight="1">
      <c r="A6807" s="24" t="s">
        <v>13732</v>
      </c>
      <c r="B6807" s="25" t="s">
        <v>184</v>
      </c>
      <c r="C6807" s="26"/>
      <c r="D6807" s="26">
        <v>150</v>
      </c>
      <c r="E6807" s="26"/>
      <c r="F6807" s="26" t="s">
        <v>192</v>
      </c>
      <c r="G6807" s="27"/>
      <c r="H6807" s="28" t="s">
        <v>186</v>
      </c>
      <c r="I6807" s="29" t="s">
        <v>13737</v>
      </c>
      <c r="J6807" s="30">
        <v>4</v>
      </c>
      <c r="K6807" s="31" t="s">
        <v>13738</v>
      </c>
      <c r="L6807" s="6">
        <v>-7019.2659019999992</v>
      </c>
      <c r="M6807" s="32">
        <f t="shared" si="424"/>
        <v>4211.5595411999993</v>
      </c>
      <c r="N6807" s="32">
        <f t="shared" si="425"/>
        <v>3860.5962460999995</v>
      </c>
      <c r="O6807" s="32">
        <f t="shared" si="426"/>
        <v>3509.6329509999996</v>
      </c>
      <c r="P6807" s="33">
        <f t="shared" si="427"/>
        <v>3158.6696558999993</v>
      </c>
      <c r="Q6807" s="34">
        <v>0</v>
      </c>
    </row>
    <row r="6808" spans="1:17" ht="15.75" customHeight="1">
      <c r="A6808" s="24" t="s">
        <v>13732</v>
      </c>
      <c r="B6808" s="25" t="s">
        <v>184</v>
      </c>
      <c r="C6808" s="26"/>
      <c r="D6808" s="26">
        <v>200</v>
      </c>
      <c r="E6808" s="26"/>
      <c r="F6808" s="26" t="s">
        <v>185</v>
      </c>
      <c r="G6808" s="27"/>
      <c r="H6808" s="28" t="s">
        <v>186</v>
      </c>
      <c r="I6808" s="29" t="s">
        <v>13739</v>
      </c>
      <c r="J6808" s="30">
        <v>4</v>
      </c>
      <c r="K6808" s="31" t="s">
        <v>13740</v>
      </c>
      <c r="L6808" s="6">
        <v>-6038.5339190000004</v>
      </c>
      <c r="M6808" s="32">
        <f t="shared" si="424"/>
        <v>3623.1203514000003</v>
      </c>
      <c r="N6808" s="32">
        <f t="shared" si="425"/>
        <v>3321.1936554500003</v>
      </c>
      <c r="O6808" s="32">
        <f t="shared" si="426"/>
        <v>3019.2669595000002</v>
      </c>
      <c r="P6808" s="33">
        <f t="shared" si="427"/>
        <v>2717.3402635500001</v>
      </c>
      <c r="Q6808" s="34">
        <v>0</v>
      </c>
    </row>
    <row r="6809" spans="1:17" ht="15.75" customHeight="1">
      <c r="A6809" s="24" t="s">
        <v>13732</v>
      </c>
      <c r="B6809" s="25" t="s">
        <v>184</v>
      </c>
      <c r="C6809" s="26"/>
      <c r="D6809" s="26">
        <v>200</v>
      </c>
      <c r="E6809" s="26"/>
      <c r="F6809" s="26" t="s">
        <v>189</v>
      </c>
      <c r="G6809" s="27"/>
      <c r="H6809" s="28" t="s">
        <v>186</v>
      </c>
      <c r="I6809" s="29" t="s">
        <v>13741</v>
      </c>
      <c r="J6809" s="30">
        <v>4</v>
      </c>
      <c r="K6809" s="31" t="s">
        <v>13742</v>
      </c>
      <c r="L6809" s="6">
        <v>-7465.4949050000005</v>
      </c>
      <c r="M6809" s="32">
        <f t="shared" si="424"/>
        <v>4479.2969430000003</v>
      </c>
      <c r="N6809" s="32">
        <f t="shared" si="425"/>
        <v>4106.0221977500005</v>
      </c>
      <c r="O6809" s="32">
        <f t="shared" si="426"/>
        <v>3732.7474525000002</v>
      </c>
      <c r="P6809" s="33">
        <f t="shared" si="427"/>
        <v>3359.47270725</v>
      </c>
      <c r="Q6809" s="34">
        <v>0</v>
      </c>
    </row>
    <row r="6810" spans="1:17" ht="15.75" customHeight="1">
      <c r="A6810" s="24" t="s">
        <v>13732</v>
      </c>
      <c r="B6810" s="25" t="s">
        <v>184</v>
      </c>
      <c r="C6810" s="26"/>
      <c r="D6810" s="26">
        <v>200</v>
      </c>
      <c r="E6810" s="26"/>
      <c r="F6810" s="26" t="s">
        <v>192</v>
      </c>
      <c r="G6810" s="27"/>
      <c r="H6810" s="28" t="s">
        <v>186</v>
      </c>
      <c r="I6810" s="29" t="s">
        <v>13743</v>
      </c>
      <c r="J6810" s="30">
        <v>4</v>
      </c>
      <c r="K6810" s="31" t="s">
        <v>13744</v>
      </c>
      <c r="L6810" s="6">
        <v>-7069.7467390000011</v>
      </c>
      <c r="M6810" s="32">
        <f t="shared" si="424"/>
        <v>4241.8480434000003</v>
      </c>
      <c r="N6810" s="32">
        <f t="shared" si="425"/>
        <v>3888.3607064500006</v>
      </c>
      <c r="O6810" s="32">
        <f t="shared" si="426"/>
        <v>3534.8733695000005</v>
      </c>
      <c r="P6810" s="33">
        <f t="shared" si="427"/>
        <v>3181.38603255</v>
      </c>
      <c r="Q6810" s="34">
        <v>0</v>
      </c>
    </row>
    <row r="6811" spans="1:17" ht="15.75" customHeight="1">
      <c r="A6811" s="24" t="s">
        <v>13732</v>
      </c>
      <c r="B6811" s="25" t="s">
        <v>184</v>
      </c>
      <c r="C6811" s="26"/>
      <c r="D6811" s="26">
        <v>250</v>
      </c>
      <c r="E6811" s="26"/>
      <c r="F6811" s="26" t="s">
        <v>185</v>
      </c>
      <c r="G6811" s="27"/>
      <c r="H6811" s="28" t="s">
        <v>186</v>
      </c>
      <c r="I6811" s="29" t="s">
        <v>13745</v>
      </c>
      <c r="J6811" s="30">
        <v>2</v>
      </c>
      <c r="K6811" s="31" t="s">
        <v>13746</v>
      </c>
      <c r="L6811" s="6">
        <v>-6196.7252049999997</v>
      </c>
      <c r="M6811" s="32">
        <f t="shared" si="424"/>
        <v>3718.0351229999997</v>
      </c>
      <c r="N6811" s="32">
        <f t="shared" si="425"/>
        <v>3408.19886275</v>
      </c>
      <c r="O6811" s="32">
        <f t="shared" si="426"/>
        <v>3098.3626024999999</v>
      </c>
      <c r="P6811" s="33">
        <f t="shared" si="427"/>
        <v>2788.5263422499997</v>
      </c>
      <c r="Q6811" s="34">
        <v>0</v>
      </c>
    </row>
    <row r="6812" spans="1:17" ht="15.75" customHeight="1">
      <c r="A6812" s="24" t="s">
        <v>13732</v>
      </c>
      <c r="B6812" s="25" t="s">
        <v>184</v>
      </c>
      <c r="C6812" s="26"/>
      <c r="D6812" s="26">
        <v>250</v>
      </c>
      <c r="E6812" s="26"/>
      <c r="F6812" s="26" t="s">
        <v>189</v>
      </c>
      <c r="G6812" s="27"/>
      <c r="H6812" s="28" t="s">
        <v>186</v>
      </c>
      <c r="I6812" s="29" t="s">
        <v>13747</v>
      </c>
      <c r="J6812" s="30">
        <v>2</v>
      </c>
      <c r="K6812" s="31" t="s">
        <v>13748</v>
      </c>
      <c r="L6812" s="6">
        <v>-7623.6861909999998</v>
      </c>
      <c r="M6812" s="32">
        <f t="shared" si="424"/>
        <v>4574.2117146000001</v>
      </c>
      <c r="N6812" s="32">
        <f t="shared" si="425"/>
        <v>4193.0274050499993</v>
      </c>
      <c r="O6812" s="32">
        <f t="shared" si="426"/>
        <v>3811.8430954999999</v>
      </c>
      <c r="P6812" s="33">
        <f t="shared" si="427"/>
        <v>3430.6587859499996</v>
      </c>
      <c r="Q6812" s="34">
        <v>0</v>
      </c>
    </row>
    <row r="6813" spans="1:17" ht="15.75" customHeight="1">
      <c r="A6813" s="24" t="s">
        <v>13732</v>
      </c>
      <c r="B6813" s="25" t="s">
        <v>184</v>
      </c>
      <c r="C6813" s="26"/>
      <c r="D6813" s="26">
        <v>250</v>
      </c>
      <c r="E6813" s="26"/>
      <c r="F6813" s="26" t="s">
        <v>192</v>
      </c>
      <c r="G6813" s="27"/>
      <c r="H6813" s="28" t="s">
        <v>186</v>
      </c>
      <c r="I6813" s="29" t="s">
        <v>13749</v>
      </c>
      <c r="J6813" s="30">
        <v>2</v>
      </c>
      <c r="K6813" s="31" t="s">
        <v>13750</v>
      </c>
      <c r="L6813" s="6">
        <v>-7261.1419979999991</v>
      </c>
      <c r="M6813" s="32">
        <f t="shared" si="424"/>
        <v>4356.6851987999999</v>
      </c>
      <c r="N6813" s="32">
        <f t="shared" si="425"/>
        <v>3993.6280988999993</v>
      </c>
      <c r="O6813" s="32">
        <f t="shared" si="426"/>
        <v>3630.5709989999996</v>
      </c>
      <c r="P6813" s="33">
        <f t="shared" si="427"/>
        <v>3267.5138990999994</v>
      </c>
      <c r="Q6813" s="34">
        <v>0</v>
      </c>
    </row>
    <row r="6814" spans="1:17" ht="15.75" customHeight="1">
      <c r="A6814" s="24" t="s">
        <v>13732</v>
      </c>
      <c r="B6814" s="25" t="s">
        <v>184</v>
      </c>
      <c r="C6814" s="26"/>
      <c r="D6814" s="26">
        <v>300</v>
      </c>
      <c r="E6814" s="26"/>
      <c r="F6814" s="26" t="s">
        <v>185</v>
      </c>
      <c r="G6814" s="27"/>
      <c r="H6814" s="28" t="s">
        <v>186</v>
      </c>
      <c r="I6814" s="29" t="s">
        <v>13751</v>
      </c>
      <c r="J6814" s="30">
        <v>2</v>
      </c>
      <c r="K6814" s="31" t="s">
        <v>13752</v>
      </c>
      <c r="L6814" s="6">
        <v>-6256.384376</v>
      </c>
      <c r="M6814" s="32">
        <f t="shared" si="424"/>
        <v>3753.8306255999996</v>
      </c>
      <c r="N6814" s="32">
        <f t="shared" si="425"/>
        <v>3441.0114067999998</v>
      </c>
      <c r="O6814" s="32">
        <f t="shared" si="426"/>
        <v>3128.192188</v>
      </c>
      <c r="P6814" s="33">
        <f t="shared" si="427"/>
        <v>2815.3729691999997</v>
      </c>
      <c r="Q6814" s="34">
        <v>0</v>
      </c>
    </row>
    <row r="6815" spans="1:17" ht="15.75" customHeight="1">
      <c r="A6815" s="24" t="s">
        <v>13732</v>
      </c>
      <c r="B6815" s="25" t="s">
        <v>184</v>
      </c>
      <c r="C6815" s="26"/>
      <c r="D6815" s="26">
        <v>300</v>
      </c>
      <c r="E6815" s="26"/>
      <c r="F6815" s="26" t="s">
        <v>189</v>
      </c>
      <c r="G6815" s="27"/>
      <c r="H6815" s="28" t="s">
        <v>186</v>
      </c>
      <c r="I6815" s="29" t="s">
        <v>13753</v>
      </c>
      <c r="J6815" s="30">
        <v>2</v>
      </c>
      <c r="K6815" s="31" t="s">
        <v>13754</v>
      </c>
      <c r="L6815" s="6">
        <v>-7683.6153129999993</v>
      </c>
      <c r="M6815" s="32">
        <f t="shared" si="424"/>
        <v>4610.1691877999992</v>
      </c>
      <c r="N6815" s="32">
        <f t="shared" si="425"/>
        <v>4225.9884221499997</v>
      </c>
      <c r="O6815" s="32">
        <f t="shared" si="426"/>
        <v>3841.8076564999997</v>
      </c>
      <c r="P6815" s="33">
        <f t="shared" si="427"/>
        <v>3457.6268908499997</v>
      </c>
      <c r="Q6815" s="34">
        <v>0</v>
      </c>
    </row>
    <row r="6816" spans="1:17" ht="15.75" customHeight="1">
      <c r="A6816" s="24" t="s">
        <v>13732</v>
      </c>
      <c r="B6816" s="25" t="s">
        <v>184</v>
      </c>
      <c r="C6816" s="26"/>
      <c r="D6816" s="26">
        <v>300</v>
      </c>
      <c r="E6816" s="26"/>
      <c r="F6816" s="26" t="s">
        <v>192</v>
      </c>
      <c r="G6816" s="27"/>
      <c r="H6816" s="28" t="s">
        <v>186</v>
      </c>
      <c r="I6816" s="29" t="s">
        <v>13755</v>
      </c>
      <c r="J6816" s="30">
        <v>2</v>
      </c>
      <c r="K6816" s="31" t="s">
        <v>13756</v>
      </c>
      <c r="L6816" s="6">
        <v>-7253.8533209999996</v>
      </c>
      <c r="M6816" s="32">
        <f t="shared" si="424"/>
        <v>4352.3119925999999</v>
      </c>
      <c r="N6816" s="32">
        <f t="shared" si="425"/>
        <v>3989.6193265499996</v>
      </c>
      <c r="O6816" s="32">
        <f t="shared" si="426"/>
        <v>3626.9266604999998</v>
      </c>
      <c r="P6816" s="33">
        <f t="shared" si="427"/>
        <v>3264.2339944499995</v>
      </c>
      <c r="Q6816" s="34">
        <v>0</v>
      </c>
    </row>
    <row r="6817" spans="1:17" ht="15.75" customHeight="1">
      <c r="A6817" s="24" t="s">
        <v>13732</v>
      </c>
      <c r="B6817" s="25" t="s">
        <v>184</v>
      </c>
      <c r="C6817" s="26"/>
      <c r="D6817" s="26">
        <v>350</v>
      </c>
      <c r="E6817" s="26"/>
      <c r="F6817" s="26" t="s">
        <v>185</v>
      </c>
      <c r="G6817" s="27"/>
      <c r="H6817" s="28" t="s">
        <v>186</v>
      </c>
      <c r="I6817" s="29" t="s">
        <v>13757</v>
      </c>
      <c r="J6817" s="30">
        <v>2</v>
      </c>
      <c r="K6817" s="31" t="s">
        <v>13758</v>
      </c>
      <c r="L6817" s="6">
        <v>-6334.9401169999992</v>
      </c>
      <c r="M6817" s="32">
        <f t="shared" si="424"/>
        <v>3800.9640701999992</v>
      </c>
      <c r="N6817" s="32">
        <f t="shared" si="425"/>
        <v>3484.2170643499994</v>
      </c>
      <c r="O6817" s="32">
        <f t="shared" si="426"/>
        <v>3167.4700584999996</v>
      </c>
      <c r="P6817" s="33">
        <f t="shared" si="427"/>
        <v>2850.7230526499993</v>
      </c>
      <c r="Q6817" s="34">
        <v>0</v>
      </c>
    </row>
    <row r="6818" spans="1:17" ht="15.75" customHeight="1">
      <c r="A6818" s="24" t="s">
        <v>13732</v>
      </c>
      <c r="B6818" s="25" t="s">
        <v>184</v>
      </c>
      <c r="C6818" s="26"/>
      <c r="D6818" s="26">
        <v>350</v>
      </c>
      <c r="E6818" s="26"/>
      <c r="F6818" s="26" t="s">
        <v>189</v>
      </c>
      <c r="G6818" s="27"/>
      <c r="H6818" s="28" t="s">
        <v>186</v>
      </c>
      <c r="I6818" s="29" t="s">
        <v>13759</v>
      </c>
      <c r="J6818" s="30">
        <v>2</v>
      </c>
      <c r="K6818" s="31" t="s">
        <v>13760</v>
      </c>
      <c r="L6818" s="6">
        <v>-7761.9011029999983</v>
      </c>
      <c r="M6818" s="32">
        <f t="shared" si="424"/>
        <v>4657.1406617999983</v>
      </c>
      <c r="N6818" s="32">
        <f t="shared" si="425"/>
        <v>4269.0456066499992</v>
      </c>
      <c r="O6818" s="32">
        <f t="shared" si="426"/>
        <v>3880.9505514999992</v>
      </c>
      <c r="P6818" s="33">
        <f t="shared" si="427"/>
        <v>3492.8554963499992</v>
      </c>
      <c r="Q6818" s="34">
        <v>0</v>
      </c>
    </row>
    <row r="6819" spans="1:17" ht="15.75" customHeight="1">
      <c r="A6819" s="24" t="s">
        <v>13732</v>
      </c>
      <c r="B6819" s="25" t="s">
        <v>184</v>
      </c>
      <c r="C6819" s="26"/>
      <c r="D6819" s="26">
        <v>350</v>
      </c>
      <c r="E6819" s="26"/>
      <c r="F6819" s="26" t="s">
        <v>192</v>
      </c>
      <c r="G6819" s="27"/>
      <c r="H6819" s="28" t="s">
        <v>186</v>
      </c>
      <c r="I6819" s="29" t="s">
        <v>13761</v>
      </c>
      <c r="J6819" s="30">
        <v>2</v>
      </c>
      <c r="K6819" s="31" t="s">
        <v>13762</v>
      </c>
      <c r="L6819" s="6">
        <v>-7368.5824959999991</v>
      </c>
      <c r="M6819" s="32">
        <f t="shared" si="424"/>
        <v>4421.1494975999994</v>
      </c>
      <c r="N6819" s="32">
        <f t="shared" si="425"/>
        <v>4052.7203727999995</v>
      </c>
      <c r="O6819" s="32">
        <f t="shared" si="426"/>
        <v>3684.2912479999995</v>
      </c>
      <c r="P6819" s="33">
        <f t="shared" si="427"/>
        <v>3315.8621231999991</v>
      </c>
      <c r="Q6819" s="34">
        <v>0</v>
      </c>
    </row>
    <row r="6820" spans="1:17" ht="15.75" customHeight="1">
      <c r="A6820" s="24" t="s">
        <v>13732</v>
      </c>
      <c r="B6820" s="25" t="s">
        <v>207</v>
      </c>
      <c r="C6820" s="26"/>
      <c r="D6820" s="26">
        <v>150</v>
      </c>
      <c r="E6820" s="26"/>
      <c r="F6820" s="26" t="s">
        <v>17</v>
      </c>
      <c r="G6820" s="27"/>
      <c r="H6820" s="28" t="s">
        <v>186</v>
      </c>
      <c r="I6820" s="29" t="s">
        <v>13763</v>
      </c>
      <c r="J6820" s="30">
        <v>4</v>
      </c>
      <c r="K6820" s="31" t="s">
        <v>13764</v>
      </c>
      <c r="L6820" s="6">
        <v>-2219.267171</v>
      </c>
      <c r="M6820" s="32">
        <f t="shared" si="424"/>
        <v>1331.5603025999999</v>
      </c>
      <c r="N6820" s="32">
        <f t="shared" si="425"/>
        <v>1220.5969440499998</v>
      </c>
      <c r="O6820" s="32">
        <f t="shared" si="426"/>
        <v>1109.6335855</v>
      </c>
      <c r="P6820" s="33">
        <f t="shared" si="427"/>
        <v>998.67022694999991</v>
      </c>
      <c r="Q6820" s="34">
        <v>0</v>
      </c>
    </row>
    <row r="6821" spans="1:17" ht="15.75" customHeight="1">
      <c r="A6821" s="24" t="s">
        <v>13732</v>
      </c>
      <c r="B6821" s="25" t="s">
        <v>207</v>
      </c>
      <c r="C6821" s="26"/>
      <c r="D6821" s="26">
        <v>200</v>
      </c>
      <c r="E6821" s="26"/>
      <c r="F6821" s="26" t="s">
        <v>17</v>
      </c>
      <c r="G6821" s="27"/>
      <c r="H6821" s="28" t="s">
        <v>186</v>
      </c>
      <c r="I6821" s="29" t="s">
        <v>13765</v>
      </c>
      <c r="J6821" s="30">
        <v>4</v>
      </c>
      <c r="K6821" s="31" t="s">
        <v>13766</v>
      </c>
      <c r="L6821" s="6">
        <v>-2334.5362480000003</v>
      </c>
      <c r="M6821" s="32">
        <f t="shared" si="424"/>
        <v>1400.7217488000001</v>
      </c>
      <c r="N6821" s="32">
        <f t="shared" si="425"/>
        <v>1283.9949364000001</v>
      </c>
      <c r="O6821" s="32">
        <f t="shared" si="426"/>
        <v>1167.2681240000002</v>
      </c>
      <c r="P6821" s="33">
        <f t="shared" si="427"/>
        <v>1050.5413116</v>
      </c>
      <c r="Q6821" s="34">
        <v>0</v>
      </c>
    </row>
    <row r="6822" spans="1:17" ht="15.75" customHeight="1">
      <c r="A6822" s="24" t="s">
        <v>13732</v>
      </c>
      <c r="B6822" s="25" t="s">
        <v>207</v>
      </c>
      <c r="C6822" s="26"/>
      <c r="D6822" s="26">
        <v>250</v>
      </c>
      <c r="E6822" s="26"/>
      <c r="F6822" s="26" t="s">
        <v>17</v>
      </c>
      <c r="G6822" s="27"/>
      <c r="H6822" s="28" t="s">
        <v>186</v>
      </c>
      <c r="I6822" s="29" t="s">
        <v>13767</v>
      </c>
      <c r="J6822" s="30">
        <v>2</v>
      </c>
      <c r="K6822" s="31" t="s">
        <v>13768</v>
      </c>
      <c r="L6822" s="6">
        <v>-2421.1905190000002</v>
      </c>
      <c r="M6822" s="32">
        <f t="shared" si="424"/>
        <v>1452.7143114</v>
      </c>
      <c r="N6822" s="32">
        <f t="shared" si="425"/>
        <v>1331.6547854500002</v>
      </c>
      <c r="O6822" s="32">
        <f t="shared" si="426"/>
        <v>1210.5952595000001</v>
      </c>
      <c r="P6822" s="33">
        <f t="shared" si="427"/>
        <v>1089.53573355</v>
      </c>
      <c r="Q6822" s="34">
        <v>0</v>
      </c>
    </row>
    <row r="6823" spans="1:17" ht="15.75" customHeight="1">
      <c r="A6823" s="24" t="s">
        <v>13732</v>
      </c>
      <c r="B6823" s="25" t="s">
        <v>207</v>
      </c>
      <c r="C6823" s="26"/>
      <c r="D6823" s="26">
        <v>300</v>
      </c>
      <c r="E6823" s="26"/>
      <c r="F6823" s="26" t="s">
        <v>17</v>
      </c>
      <c r="G6823" s="27"/>
      <c r="H6823" s="28" t="s">
        <v>186</v>
      </c>
      <c r="I6823" s="29" t="s">
        <v>13769</v>
      </c>
      <c r="J6823" s="30">
        <v>2</v>
      </c>
      <c r="K6823" s="31" t="s">
        <v>13770</v>
      </c>
      <c r="L6823" s="6">
        <v>-2499.4763090000001</v>
      </c>
      <c r="M6823" s="32">
        <f t="shared" si="424"/>
        <v>1499.6857854</v>
      </c>
      <c r="N6823" s="32">
        <f t="shared" si="425"/>
        <v>1374.7119699500001</v>
      </c>
      <c r="O6823" s="32">
        <f t="shared" si="426"/>
        <v>1249.7381545000001</v>
      </c>
      <c r="P6823" s="33">
        <f t="shared" si="427"/>
        <v>1124.76433905</v>
      </c>
      <c r="Q6823" s="34">
        <v>0</v>
      </c>
    </row>
    <row r="6824" spans="1:17" ht="15.75" customHeight="1">
      <c r="A6824" s="24" t="s">
        <v>13732</v>
      </c>
      <c r="B6824" s="25" t="s">
        <v>207</v>
      </c>
      <c r="C6824" s="26"/>
      <c r="D6824" s="26">
        <v>350</v>
      </c>
      <c r="E6824" s="26"/>
      <c r="F6824" s="26" t="s">
        <v>17</v>
      </c>
      <c r="G6824" s="27"/>
      <c r="H6824" s="28" t="s">
        <v>186</v>
      </c>
      <c r="I6824" s="29" t="s">
        <v>13771</v>
      </c>
      <c r="J6824" s="30">
        <v>2</v>
      </c>
      <c r="K6824" s="31" t="s">
        <v>13772</v>
      </c>
      <c r="L6824" s="6">
        <v>-2558.0556759999999</v>
      </c>
      <c r="M6824" s="32">
        <f t="shared" si="424"/>
        <v>1534.8334055999999</v>
      </c>
      <c r="N6824" s="32">
        <f t="shared" si="425"/>
        <v>1406.9306217999999</v>
      </c>
      <c r="O6824" s="32">
        <f t="shared" si="426"/>
        <v>1279.027838</v>
      </c>
      <c r="P6824" s="33">
        <f t="shared" si="427"/>
        <v>1151.1250541999998</v>
      </c>
      <c r="Q6824" s="34">
        <v>0</v>
      </c>
    </row>
    <row r="6825" spans="1:17" ht="15.75" customHeight="1">
      <c r="A6825" s="24" t="s">
        <v>13732</v>
      </c>
      <c r="B6825" s="25"/>
      <c r="C6825" s="26"/>
      <c r="D6825" s="26"/>
      <c r="E6825" s="26"/>
      <c r="F6825" s="26" t="s">
        <v>17</v>
      </c>
      <c r="G6825" s="27"/>
      <c r="H6825" s="28" t="s">
        <v>214</v>
      </c>
      <c r="I6825" s="29" t="s">
        <v>13773</v>
      </c>
      <c r="J6825" s="30">
        <v>50</v>
      </c>
      <c r="K6825" s="31" t="s">
        <v>13774</v>
      </c>
      <c r="L6825" s="6">
        <v>-55.609906000000009</v>
      </c>
      <c r="M6825" s="32">
        <f t="shared" si="424"/>
        <v>33.365943600000008</v>
      </c>
      <c r="N6825" s="32">
        <f t="shared" si="425"/>
        <v>30.585448300000003</v>
      </c>
      <c r="O6825" s="32">
        <f t="shared" si="426"/>
        <v>27.804953000000005</v>
      </c>
      <c r="P6825" s="33">
        <f t="shared" si="427"/>
        <v>25.024457700000003</v>
      </c>
      <c r="Q6825" s="34">
        <v>0</v>
      </c>
    </row>
    <row r="6826" spans="1:17" ht="15.75" customHeight="1">
      <c r="A6826" s="24" t="s">
        <v>13732</v>
      </c>
      <c r="B6826" s="25"/>
      <c r="C6826" s="26"/>
      <c r="D6826" s="26"/>
      <c r="E6826" s="26"/>
      <c r="F6826" s="26" t="s">
        <v>17</v>
      </c>
      <c r="G6826" s="27"/>
      <c r="H6826" s="28" t="s">
        <v>214</v>
      </c>
      <c r="I6826" s="29" t="s">
        <v>13775</v>
      </c>
      <c r="J6826" s="30">
        <v>50</v>
      </c>
      <c r="K6826" s="31" t="s">
        <v>13776</v>
      </c>
      <c r="L6826" s="6">
        <v>-60.199073000000006</v>
      </c>
      <c r="M6826" s="32">
        <f t="shared" si="424"/>
        <v>36.119443799999999</v>
      </c>
      <c r="N6826" s="32">
        <f t="shared" si="425"/>
        <v>33.109490149999999</v>
      </c>
      <c r="O6826" s="32">
        <f t="shared" si="426"/>
        <v>30.099536500000003</v>
      </c>
      <c r="P6826" s="33">
        <f t="shared" si="427"/>
        <v>27.089582849999999</v>
      </c>
      <c r="Q6826" s="34">
        <v>0</v>
      </c>
    </row>
    <row r="6827" spans="1:17" ht="15.75" customHeight="1">
      <c r="A6827" s="24" t="s">
        <v>13732</v>
      </c>
      <c r="B6827" s="25"/>
      <c r="C6827" s="26"/>
      <c r="D6827" s="26"/>
      <c r="E6827" s="26"/>
      <c r="F6827" s="26" t="s">
        <v>17</v>
      </c>
      <c r="G6827" s="27"/>
      <c r="H6827" s="28" t="s">
        <v>214</v>
      </c>
      <c r="I6827" s="29" t="s">
        <v>13777</v>
      </c>
      <c r="J6827" s="30">
        <v>50</v>
      </c>
      <c r="K6827" s="31" t="s">
        <v>13778</v>
      </c>
      <c r="L6827" s="6">
        <v>-73.966574000000008</v>
      </c>
      <c r="M6827" s="32">
        <f t="shared" si="424"/>
        <v>44.379944399999999</v>
      </c>
      <c r="N6827" s="32">
        <f t="shared" si="425"/>
        <v>40.681615700000002</v>
      </c>
      <c r="O6827" s="32">
        <f t="shared" si="426"/>
        <v>36.983287000000004</v>
      </c>
      <c r="P6827" s="33">
        <f t="shared" si="427"/>
        <v>33.2849583</v>
      </c>
      <c r="Q6827" s="34">
        <v>0</v>
      </c>
    </row>
    <row r="6828" spans="1:17" ht="15.75" customHeight="1">
      <c r="A6828" s="24" t="s">
        <v>13732</v>
      </c>
      <c r="B6828" s="25"/>
      <c r="C6828" s="26"/>
      <c r="D6828" s="26"/>
      <c r="E6828" s="26"/>
      <c r="F6828" s="26" t="s">
        <v>17</v>
      </c>
      <c r="G6828" s="27"/>
      <c r="H6828" s="28" t="s">
        <v>214</v>
      </c>
      <c r="I6828" s="29" t="s">
        <v>13779</v>
      </c>
      <c r="J6828" s="30">
        <v>50</v>
      </c>
      <c r="K6828" s="31" t="s">
        <v>13780</v>
      </c>
      <c r="L6828" s="6">
        <v>-113.37942</v>
      </c>
      <c r="M6828" s="32">
        <f t="shared" si="424"/>
        <v>68.027651999999989</v>
      </c>
      <c r="N6828" s="32">
        <f t="shared" si="425"/>
        <v>62.358680999999997</v>
      </c>
      <c r="O6828" s="32">
        <f t="shared" si="426"/>
        <v>56.689709999999998</v>
      </c>
      <c r="P6828" s="33">
        <f t="shared" si="427"/>
        <v>51.020738999999992</v>
      </c>
      <c r="Q6828" s="34">
        <v>0</v>
      </c>
    </row>
    <row r="6829" spans="1:17" ht="15.75" customHeight="1">
      <c r="A6829" s="24" t="s">
        <v>13732</v>
      </c>
      <c r="B6829" s="25"/>
      <c r="C6829" s="26"/>
      <c r="D6829" s="26"/>
      <c r="E6829" s="26"/>
      <c r="F6829" s="26" t="s">
        <v>17</v>
      </c>
      <c r="G6829" s="27"/>
      <c r="H6829" s="28" t="s">
        <v>214</v>
      </c>
      <c r="I6829" s="29" t="s">
        <v>13781</v>
      </c>
      <c r="J6829" s="30">
        <v>50</v>
      </c>
      <c r="K6829" s="31" t="s">
        <v>13782</v>
      </c>
      <c r="L6829" s="6">
        <v>-87.464123999999998</v>
      </c>
      <c r="M6829" s="32">
        <f t="shared" si="424"/>
        <v>52.478474399999996</v>
      </c>
      <c r="N6829" s="32">
        <f t="shared" si="425"/>
        <v>48.105268199999998</v>
      </c>
      <c r="O6829" s="32">
        <f t="shared" si="426"/>
        <v>43.732061999999999</v>
      </c>
      <c r="P6829" s="33">
        <f t="shared" si="427"/>
        <v>39.358855799999994</v>
      </c>
      <c r="Q6829" s="34">
        <v>0</v>
      </c>
    </row>
    <row r="6830" spans="1:17" ht="15.75" customHeight="1">
      <c r="A6830" s="24" t="s">
        <v>13732</v>
      </c>
      <c r="B6830" s="25"/>
      <c r="C6830" s="26"/>
      <c r="D6830" s="26"/>
      <c r="E6830" s="26"/>
      <c r="F6830" s="26" t="s">
        <v>17</v>
      </c>
      <c r="G6830" s="27"/>
      <c r="H6830" s="28" t="s">
        <v>214</v>
      </c>
      <c r="I6830" s="29" t="s">
        <v>13783</v>
      </c>
      <c r="J6830" s="30">
        <v>50</v>
      </c>
      <c r="K6830" s="31" t="s">
        <v>13784</v>
      </c>
      <c r="L6830" s="6">
        <v>-106.90059600000002</v>
      </c>
      <c r="M6830" s="32">
        <f t="shared" si="424"/>
        <v>64.140357600000016</v>
      </c>
      <c r="N6830" s="32">
        <f t="shared" si="425"/>
        <v>58.79532780000001</v>
      </c>
      <c r="O6830" s="32">
        <f t="shared" si="426"/>
        <v>53.450298000000011</v>
      </c>
      <c r="P6830" s="33">
        <f t="shared" si="427"/>
        <v>48.105268200000005</v>
      </c>
      <c r="Q6830" s="34">
        <v>0</v>
      </c>
    </row>
    <row r="6831" spans="1:17" ht="15.75" customHeight="1">
      <c r="A6831" s="24" t="s">
        <v>13732</v>
      </c>
      <c r="B6831" s="25"/>
      <c r="C6831" s="26"/>
      <c r="D6831" s="26"/>
      <c r="E6831" s="26"/>
      <c r="F6831" s="26" t="s">
        <v>17</v>
      </c>
      <c r="G6831" s="27"/>
      <c r="H6831" s="28" t="s">
        <v>214</v>
      </c>
      <c r="I6831" s="29" t="s">
        <v>13785</v>
      </c>
      <c r="J6831" s="30">
        <v>50</v>
      </c>
      <c r="K6831" s="31" t="s">
        <v>13786</v>
      </c>
      <c r="L6831" s="6">
        <v>-70.997112999999999</v>
      </c>
      <c r="M6831" s="32">
        <f t="shared" si="424"/>
        <v>42.598267800000002</v>
      </c>
      <c r="N6831" s="32">
        <f t="shared" si="425"/>
        <v>39.048412149999997</v>
      </c>
      <c r="O6831" s="32">
        <f t="shared" si="426"/>
        <v>35.498556499999999</v>
      </c>
      <c r="P6831" s="33">
        <f t="shared" si="427"/>
        <v>31.948700849999994</v>
      </c>
      <c r="Q6831" s="34">
        <v>0</v>
      </c>
    </row>
    <row r="6832" spans="1:17" ht="15.75" customHeight="1">
      <c r="A6832" s="24" t="s">
        <v>13732</v>
      </c>
      <c r="B6832" s="25"/>
      <c r="C6832" s="26"/>
      <c r="D6832" s="26"/>
      <c r="E6832" s="26"/>
      <c r="F6832" s="26" t="s">
        <v>17</v>
      </c>
      <c r="G6832" s="27"/>
      <c r="H6832" s="28" t="s">
        <v>214</v>
      </c>
      <c r="I6832" s="29" t="s">
        <v>13787</v>
      </c>
      <c r="J6832" s="30">
        <v>50</v>
      </c>
      <c r="K6832" s="31" t="s">
        <v>13788</v>
      </c>
      <c r="L6832" s="6">
        <v>-45.351768</v>
      </c>
      <c r="M6832" s="32">
        <f t="shared" si="424"/>
        <v>27.211060799999998</v>
      </c>
      <c r="N6832" s="32">
        <f t="shared" si="425"/>
        <v>24.943472400000001</v>
      </c>
      <c r="O6832" s="32">
        <f t="shared" si="426"/>
        <v>22.675884</v>
      </c>
      <c r="P6832" s="33">
        <f t="shared" si="427"/>
        <v>20.408295599999999</v>
      </c>
      <c r="Q6832" s="34">
        <v>0</v>
      </c>
    </row>
    <row r="6833" spans="1:17" ht="15.75" customHeight="1">
      <c r="A6833" s="24" t="s">
        <v>13732</v>
      </c>
      <c r="B6833" s="25"/>
      <c r="C6833" s="26"/>
      <c r="D6833" s="26"/>
      <c r="E6833" s="26"/>
      <c r="F6833" s="26" t="s">
        <v>17</v>
      </c>
      <c r="G6833" s="27"/>
      <c r="H6833" s="28" t="s">
        <v>214</v>
      </c>
      <c r="I6833" s="29" t="s">
        <v>13789</v>
      </c>
      <c r="J6833" s="30">
        <v>50</v>
      </c>
      <c r="K6833" s="31" t="s">
        <v>13790</v>
      </c>
      <c r="L6833" s="6">
        <v>-42.382307000000004</v>
      </c>
      <c r="M6833" s="32">
        <f t="shared" si="424"/>
        <v>25.429384200000001</v>
      </c>
      <c r="N6833" s="32">
        <f t="shared" si="425"/>
        <v>23.310268850000003</v>
      </c>
      <c r="O6833" s="32">
        <f t="shared" si="426"/>
        <v>21.191153500000002</v>
      </c>
      <c r="P6833" s="33">
        <f t="shared" si="427"/>
        <v>19.072038150000001</v>
      </c>
      <c r="Q6833" s="34">
        <v>0</v>
      </c>
    </row>
    <row r="6834" spans="1:17" ht="15.75" customHeight="1">
      <c r="A6834" s="24" t="s">
        <v>13732</v>
      </c>
      <c r="B6834" s="25"/>
      <c r="C6834" s="26"/>
      <c r="D6834" s="26"/>
      <c r="E6834" s="26"/>
      <c r="F6834" s="26" t="s">
        <v>17</v>
      </c>
      <c r="G6834" s="27"/>
      <c r="H6834" s="28" t="s">
        <v>214</v>
      </c>
      <c r="I6834" s="29" t="s">
        <v>13791</v>
      </c>
      <c r="J6834" s="30">
        <v>100</v>
      </c>
      <c r="K6834" s="31" t="s">
        <v>13792</v>
      </c>
      <c r="L6834" s="6">
        <v>-25.645344999999999</v>
      </c>
      <c r="M6834" s="32">
        <f t="shared" si="424"/>
        <v>15.387206999999998</v>
      </c>
      <c r="N6834" s="32">
        <f t="shared" si="425"/>
        <v>14.10493975</v>
      </c>
      <c r="O6834" s="32">
        <f t="shared" si="426"/>
        <v>12.822672499999999</v>
      </c>
      <c r="P6834" s="33">
        <f t="shared" si="427"/>
        <v>11.540405249999999</v>
      </c>
      <c r="Q6834" s="34">
        <v>0</v>
      </c>
    </row>
    <row r="6835" spans="1:17" ht="15.75" customHeight="1">
      <c r="A6835" s="24" t="s">
        <v>13732</v>
      </c>
      <c r="B6835" s="25"/>
      <c r="C6835" s="26"/>
      <c r="D6835" s="26"/>
      <c r="E6835" s="26"/>
      <c r="F6835" s="26" t="s">
        <v>17</v>
      </c>
      <c r="G6835" s="27"/>
      <c r="H6835" s="28" t="s">
        <v>214</v>
      </c>
      <c r="I6835" s="29" t="s">
        <v>13793</v>
      </c>
      <c r="J6835" s="30">
        <v>50</v>
      </c>
      <c r="K6835" s="31" t="s">
        <v>13794</v>
      </c>
      <c r="L6835" s="6">
        <v>-81.525201999999993</v>
      </c>
      <c r="M6835" s="32">
        <f t="shared" si="424"/>
        <v>48.915121199999994</v>
      </c>
      <c r="N6835" s="32">
        <f t="shared" si="425"/>
        <v>44.838861099999995</v>
      </c>
      <c r="O6835" s="32">
        <f t="shared" si="426"/>
        <v>40.762600999999997</v>
      </c>
      <c r="P6835" s="33">
        <f t="shared" si="427"/>
        <v>36.68634089999999</v>
      </c>
      <c r="Q6835" s="34">
        <v>0</v>
      </c>
    </row>
    <row r="6836" spans="1:17" ht="15.75" customHeight="1">
      <c r="A6836" s="24" t="s">
        <v>13732</v>
      </c>
      <c r="B6836" s="25" t="s">
        <v>184</v>
      </c>
      <c r="C6836" s="26" t="s">
        <v>251</v>
      </c>
      <c r="D6836" s="26">
        <v>150</v>
      </c>
      <c r="E6836" s="26" t="s">
        <v>235</v>
      </c>
      <c r="F6836" s="26" t="s">
        <v>185</v>
      </c>
      <c r="G6836" s="27"/>
      <c r="H6836" s="28" t="s">
        <v>236</v>
      </c>
      <c r="I6836" s="29" t="s">
        <v>13795</v>
      </c>
      <c r="J6836" s="30">
        <v>2</v>
      </c>
      <c r="K6836" s="31" t="s">
        <v>13796</v>
      </c>
      <c r="L6836" s="6">
        <v>-6531.7343959999998</v>
      </c>
      <c r="M6836" s="32">
        <f t="shared" si="424"/>
        <v>3919.0406375999996</v>
      </c>
      <c r="N6836" s="32">
        <f t="shared" si="425"/>
        <v>3592.4539178</v>
      </c>
      <c r="O6836" s="32">
        <f t="shared" si="426"/>
        <v>3265.8671979999999</v>
      </c>
      <c r="P6836" s="33">
        <f t="shared" si="427"/>
        <v>2939.2804781999998</v>
      </c>
      <c r="Q6836" s="34">
        <v>0</v>
      </c>
    </row>
    <row r="6837" spans="1:17" ht="15.75" customHeight="1">
      <c r="A6837" s="24" t="s">
        <v>13732</v>
      </c>
      <c r="B6837" s="25" t="s">
        <v>184</v>
      </c>
      <c r="C6837" s="26" t="s">
        <v>251</v>
      </c>
      <c r="D6837" s="26">
        <v>150</v>
      </c>
      <c r="E6837" s="26" t="s">
        <v>235</v>
      </c>
      <c r="F6837" s="26" t="s">
        <v>189</v>
      </c>
      <c r="G6837" s="27"/>
      <c r="H6837" s="28" t="s">
        <v>236</v>
      </c>
      <c r="I6837" s="29" t="s">
        <v>13797</v>
      </c>
      <c r="J6837" s="30">
        <v>2</v>
      </c>
      <c r="K6837" s="31" t="s">
        <v>13798</v>
      </c>
      <c r="L6837" s="6">
        <v>-7958.6953819999999</v>
      </c>
      <c r="M6837" s="32">
        <f t="shared" si="424"/>
        <v>4775.2172291999996</v>
      </c>
      <c r="N6837" s="32">
        <f t="shared" si="425"/>
        <v>4377.2824600999993</v>
      </c>
      <c r="O6837" s="32">
        <f t="shared" si="426"/>
        <v>3979.3476909999999</v>
      </c>
      <c r="P6837" s="33">
        <f t="shared" si="427"/>
        <v>3581.4129218999997</v>
      </c>
      <c r="Q6837" s="34">
        <v>0</v>
      </c>
    </row>
    <row r="6838" spans="1:17" ht="15.75" customHeight="1">
      <c r="A6838" s="24" t="s">
        <v>13732</v>
      </c>
      <c r="B6838" s="25" t="s">
        <v>184</v>
      </c>
      <c r="C6838" s="26" t="s">
        <v>251</v>
      </c>
      <c r="D6838" s="26">
        <v>150</v>
      </c>
      <c r="E6838" s="26" t="s">
        <v>235</v>
      </c>
      <c r="F6838" s="26" t="s">
        <v>192</v>
      </c>
      <c r="G6838" s="27"/>
      <c r="H6838" s="28" t="s">
        <v>236</v>
      </c>
      <c r="I6838" s="29" t="s">
        <v>13799</v>
      </c>
      <c r="J6838" s="30">
        <v>2</v>
      </c>
      <c r="K6838" s="31" t="s">
        <v>13800</v>
      </c>
      <c r="L6838" s="6">
        <v>-7572.1255500000007</v>
      </c>
      <c r="M6838" s="32">
        <f t="shared" si="424"/>
        <v>4543.2753300000004</v>
      </c>
      <c r="N6838" s="32">
        <f t="shared" si="425"/>
        <v>4164.6690525000004</v>
      </c>
      <c r="O6838" s="32">
        <f t="shared" si="426"/>
        <v>3786.0627750000003</v>
      </c>
      <c r="P6838" s="33">
        <f t="shared" si="427"/>
        <v>3407.4564975000003</v>
      </c>
      <c r="Q6838" s="34">
        <v>0</v>
      </c>
    </row>
    <row r="6839" spans="1:17" ht="15.75" customHeight="1">
      <c r="A6839" s="24" t="s">
        <v>13732</v>
      </c>
      <c r="B6839" s="25" t="s">
        <v>184</v>
      </c>
      <c r="C6839" s="26" t="s">
        <v>251</v>
      </c>
      <c r="D6839" s="26">
        <v>150</v>
      </c>
      <c r="E6839" s="26" t="s">
        <v>235</v>
      </c>
      <c r="F6839" s="26" t="s">
        <v>185</v>
      </c>
      <c r="G6839" s="27"/>
      <c r="H6839" s="28" t="s">
        <v>236</v>
      </c>
      <c r="I6839" s="29" t="s">
        <v>13801</v>
      </c>
      <c r="J6839" s="30">
        <v>2</v>
      </c>
      <c r="K6839" s="31" t="s">
        <v>13802</v>
      </c>
      <c r="L6839" s="6">
        <v>-6783.0587769999993</v>
      </c>
      <c r="M6839" s="32">
        <f t="shared" si="424"/>
        <v>4069.8352661999993</v>
      </c>
      <c r="N6839" s="32">
        <f t="shared" si="425"/>
        <v>3730.6823273499995</v>
      </c>
      <c r="O6839" s="32">
        <f t="shared" si="426"/>
        <v>3391.5293884999996</v>
      </c>
      <c r="P6839" s="33">
        <f t="shared" si="427"/>
        <v>3052.3764496499994</v>
      </c>
      <c r="Q6839" s="34">
        <v>300</v>
      </c>
    </row>
    <row r="6840" spans="1:17" ht="15.75" customHeight="1">
      <c r="A6840" s="24" t="s">
        <v>13732</v>
      </c>
      <c r="B6840" s="25" t="s">
        <v>184</v>
      </c>
      <c r="C6840" s="26" t="s">
        <v>251</v>
      </c>
      <c r="D6840" s="26">
        <v>150</v>
      </c>
      <c r="E6840" s="26" t="s">
        <v>235</v>
      </c>
      <c r="F6840" s="26" t="s">
        <v>192</v>
      </c>
      <c r="G6840" s="27"/>
      <c r="H6840" s="28" t="s">
        <v>236</v>
      </c>
      <c r="I6840" s="29" t="s">
        <v>13803</v>
      </c>
      <c r="J6840" s="30">
        <v>2</v>
      </c>
      <c r="K6840" s="31" t="s">
        <v>13804</v>
      </c>
      <c r="L6840" s="6">
        <v>-7823.1799799999999</v>
      </c>
      <c r="M6840" s="32">
        <f t="shared" si="424"/>
        <v>4693.9079879999999</v>
      </c>
      <c r="N6840" s="32">
        <f t="shared" si="425"/>
        <v>4302.7489889999997</v>
      </c>
      <c r="O6840" s="32">
        <f t="shared" si="426"/>
        <v>3911.5899899999999</v>
      </c>
      <c r="P6840" s="33">
        <f t="shared" si="427"/>
        <v>3520.4309909999993</v>
      </c>
      <c r="Q6840" s="34">
        <v>300</v>
      </c>
    </row>
    <row r="6841" spans="1:17" ht="15.75" customHeight="1">
      <c r="A6841" s="24" t="s">
        <v>13732</v>
      </c>
      <c r="B6841" s="25" t="s">
        <v>184</v>
      </c>
      <c r="C6841" s="26" t="s">
        <v>251</v>
      </c>
      <c r="D6841" s="26">
        <v>200</v>
      </c>
      <c r="E6841" s="26" t="s">
        <v>235</v>
      </c>
      <c r="F6841" s="26" t="s">
        <v>185</v>
      </c>
      <c r="G6841" s="27"/>
      <c r="H6841" s="28" t="s">
        <v>236</v>
      </c>
      <c r="I6841" s="29" t="s">
        <v>13805</v>
      </c>
      <c r="J6841" s="30">
        <v>2</v>
      </c>
      <c r="K6841" s="31" t="s">
        <v>13806</v>
      </c>
      <c r="L6841" s="6">
        <v>-6906.9662860000008</v>
      </c>
      <c r="M6841" s="32">
        <f t="shared" si="424"/>
        <v>4144.1797716000001</v>
      </c>
      <c r="N6841" s="32">
        <f t="shared" si="425"/>
        <v>3798.8314573000002</v>
      </c>
      <c r="O6841" s="32">
        <f t="shared" si="426"/>
        <v>3453.4831430000004</v>
      </c>
      <c r="P6841" s="33">
        <f t="shared" si="427"/>
        <v>3108.1348287000001</v>
      </c>
      <c r="Q6841" s="34">
        <v>0</v>
      </c>
    </row>
    <row r="6842" spans="1:17" ht="15.75" customHeight="1">
      <c r="A6842" s="24" t="s">
        <v>13732</v>
      </c>
      <c r="B6842" s="25" t="s">
        <v>184</v>
      </c>
      <c r="C6842" s="26" t="s">
        <v>251</v>
      </c>
      <c r="D6842" s="26">
        <v>200</v>
      </c>
      <c r="E6842" s="26" t="s">
        <v>235</v>
      </c>
      <c r="F6842" s="26" t="s">
        <v>192</v>
      </c>
      <c r="G6842" s="27"/>
      <c r="H6842" s="28" t="s">
        <v>236</v>
      </c>
      <c r="I6842" s="29" t="s">
        <v>13807</v>
      </c>
      <c r="J6842" s="30">
        <v>2</v>
      </c>
      <c r="K6842" s="31" t="s">
        <v>13808</v>
      </c>
      <c r="L6842" s="6">
        <v>-7915.2332709999991</v>
      </c>
      <c r="M6842" s="32">
        <f t="shared" si="424"/>
        <v>4749.1399625999993</v>
      </c>
      <c r="N6842" s="32">
        <f t="shared" si="425"/>
        <v>4353.3782990499994</v>
      </c>
      <c r="O6842" s="32">
        <f t="shared" si="426"/>
        <v>3957.6166354999996</v>
      </c>
      <c r="P6842" s="33">
        <f t="shared" si="427"/>
        <v>3561.8549719499997</v>
      </c>
      <c r="Q6842" s="34">
        <v>0</v>
      </c>
    </row>
    <row r="6843" spans="1:17" ht="15.75" customHeight="1">
      <c r="A6843" s="24" t="s">
        <v>13732</v>
      </c>
      <c r="B6843" s="25" t="s">
        <v>184</v>
      </c>
      <c r="C6843" s="26" t="s">
        <v>251</v>
      </c>
      <c r="D6843" s="26">
        <v>250</v>
      </c>
      <c r="E6843" s="26" t="s">
        <v>235</v>
      </c>
      <c r="F6843" s="26" t="s">
        <v>185</v>
      </c>
      <c r="G6843" s="27"/>
      <c r="H6843" s="28" t="s">
        <v>236</v>
      </c>
      <c r="I6843" s="29" t="s">
        <v>13809</v>
      </c>
      <c r="J6843" s="30">
        <v>2</v>
      </c>
      <c r="K6843" s="31" t="s">
        <v>13810</v>
      </c>
      <c r="L6843" s="6">
        <v>-8098.799951</v>
      </c>
      <c r="M6843" s="32">
        <f t="shared" si="424"/>
        <v>4859.2799705999996</v>
      </c>
      <c r="N6843" s="32">
        <f t="shared" si="425"/>
        <v>4454.3399730500005</v>
      </c>
      <c r="O6843" s="32">
        <f t="shared" si="426"/>
        <v>4049.3999755</v>
      </c>
      <c r="P6843" s="33">
        <f t="shared" si="427"/>
        <v>3644.4599779499995</v>
      </c>
      <c r="Q6843" s="34">
        <v>200</v>
      </c>
    </row>
    <row r="6844" spans="1:17" ht="15.75" customHeight="1">
      <c r="A6844" s="24" t="s">
        <v>13732</v>
      </c>
      <c r="B6844" s="25" t="s">
        <v>184</v>
      </c>
      <c r="C6844" s="26" t="s">
        <v>251</v>
      </c>
      <c r="D6844" s="26">
        <v>250</v>
      </c>
      <c r="E6844" s="26"/>
      <c r="F6844" s="26" t="s">
        <v>192</v>
      </c>
      <c r="G6844" s="27"/>
      <c r="H6844" s="28" t="s">
        <v>236</v>
      </c>
      <c r="I6844" s="29" t="s">
        <v>13811</v>
      </c>
      <c r="J6844" s="30">
        <v>2</v>
      </c>
      <c r="K6844" s="31" t="s">
        <v>13812</v>
      </c>
      <c r="L6844" s="6">
        <v>-9122.1841919999988</v>
      </c>
      <c r="M6844" s="32">
        <f t="shared" si="424"/>
        <v>5473.3105151999989</v>
      </c>
      <c r="N6844" s="32">
        <f t="shared" si="425"/>
        <v>5017.2013055999996</v>
      </c>
      <c r="O6844" s="32">
        <f t="shared" si="426"/>
        <v>4561.0920959999994</v>
      </c>
      <c r="P6844" s="33">
        <f t="shared" si="427"/>
        <v>4104.9828863999992</v>
      </c>
      <c r="Q6844" s="34">
        <v>200</v>
      </c>
    </row>
    <row r="6845" spans="1:17" ht="15.75" customHeight="1">
      <c r="A6845" s="24" t="s">
        <v>13732</v>
      </c>
      <c r="B6845" s="25" t="s">
        <v>184</v>
      </c>
      <c r="C6845" s="26" t="s">
        <v>223</v>
      </c>
      <c r="D6845" s="26">
        <v>150</v>
      </c>
      <c r="E6845" s="26" t="s">
        <v>235</v>
      </c>
      <c r="F6845" s="26" t="s">
        <v>185</v>
      </c>
      <c r="G6845" s="27"/>
      <c r="H6845" s="28" t="s">
        <v>236</v>
      </c>
      <c r="I6845" s="29" t="s">
        <v>13813</v>
      </c>
      <c r="J6845" s="30">
        <v>2</v>
      </c>
      <c r="K6845" s="31" t="s">
        <v>13814</v>
      </c>
      <c r="L6845" s="6">
        <v>-7555.1186369999996</v>
      </c>
      <c r="M6845" s="32">
        <f t="shared" si="424"/>
        <v>4533.0711821999994</v>
      </c>
      <c r="N6845" s="32">
        <f t="shared" si="425"/>
        <v>4155.3152503499996</v>
      </c>
      <c r="O6845" s="32">
        <f t="shared" si="426"/>
        <v>3777.5593184999998</v>
      </c>
      <c r="P6845" s="33">
        <f t="shared" si="427"/>
        <v>3399.8033866499991</v>
      </c>
      <c r="Q6845" s="34">
        <v>0</v>
      </c>
    </row>
    <row r="6846" spans="1:17" ht="15.75" customHeight="1">
      <c r="A6846" s="24" t="s">
        <v>13732</v>
      </c>
      <c r="B6846" s="25" t="s">
        <v>184</v>
      </c>
      <c r="C6846" s="26" t="s">
        <v>223</v>
      </c>
      <c r="D6846" s="26">
        <v>150</v>
      </c>
      <c r="E6846" s="26"/>
      <c r="F6846" s="26" t="s">
        <v>192</v>
      </c>
      <c r="G6846" s="27"/>
      <c r="H6846" s="28" t="s">
        <v>236</v>
      </c>
      <c r="I6846" s="29" t="s">
        <v>13815</v>
      </c>
      <c r="J6846" s="30">
        <v>2</v>
      </c>
      <c r="K6846" s="31" t="s">
        <v>13816</v>
      </c>
      <c r="L6846" s="6">
        <v>-8592.5403299999998</v>
      </c>
      <c r="M6846" s="32">
        <f t="shared" si="424"/>
        <v>5155.5241979999992</v>
      </c>
      <c r="N6846" s="32">
        <f t="shared" si="425"/>
        <v>4725.8971815000004</v>
      </c>
      <c r="O6846" s="32">
        <f t="shared" si="426"/>
        <v>4296.2701649999999</v>
      </c>
      <c r="P6846" s="33">
        <f t="shared" si="427"/>
        <v>3866.6431484999994</v>
      </c>
      <c r="Q6846" s="34">
        <v>0</v>
      </c>
    </row>
    <row r="6847" spans="1:17" ht="15.75" customHeight="1">
      <c r="A6847" s="24" t="s">
        <v>13732</v>
      </c>
      <c r="B6847" s="25" t="s">
        <v>184</v>
      </c>
      <c r="C6847" s="26" t="s">
        <v>223</v>
      </c>
      <c r="D6847" s="26">
        <v>150</v>
      </c>
      <c r="E6847" s="26" t="s">
        <v>235</v>
      </c>
      <c r="F6847" s="26" t="s">
        <v>185</v>
      </c>
      <c r="G6847" s="27"/>
      <c r="H6847" s="28" t="s">
        <v>236</v>
      </c>
      <c r="I6847" s="29" t="s">
        <v>13817</v>
      </c>
      <c r="J6847" s="30">
        <v>2</v>
      </c>
      <c r="K6847" s="31" t="s">
        <v>13818</v>
      </c>
      <c r="L6847" s="6">
        <v>-7884.9987590000001</v>
      </c>
      <c r="M6847" s="32">
        <f t="shared" si="424"/>
        <v>4730.9992554</v>
      </c>
      <c r="N6847" s="32">
        <f t="shared" si="425"/>
        <v>4336.7493174499996</v>
      </c>
      <c r="O6847" s="32">
        <f t="shared" si="426"/>
        <v>3942.4993795</v>
      </c>
      <c r="P6847" s="33">
        <f t="shared" si="427"/>
        <v>3548.2494415499996</v>
      </c>
      <c r="Q6847" s="34">
        <v>0</v>
      </c>
    </row>
    <row r="6848" spans="1:17" ht="15.75" customHeight="1">
      <c r="A6848" s="24" t="s">
        <v>13732</v>
      </c>
      <c r="B6848" s="25" t="s">
        <v>184</v>
      </c>
      <c r="C6848" s="26" t="s">
        <v>223</v>
      </c>
      <c r="D6848" s="26">
        <v>150</v>
      </c>
      <c r="E6848" s="26" t="s">
        <v>235</v>
      </c>
      <c r="F6848" s="26" t="s">
        <v>189</v>
      </c>
      <c r="G6848" s="27"/>
      <c r="H6848" s="28" t="s">
        <v>236</v>
      </c>
      <c r="I6848" s="29" t="s">
        <v>13819</v>
      </c>
      <c r="J6848" s="30">
        <v>2</v>
      </c>
      <c r="K6848" s="31" t="s">
        <v>13820</v>
      </c>
      <c r="L6848" s="6">
        <v>-9311.9597450000001</v>
      </c>
      <c r="M6848" s="32">
        <f t="shared" si="424"/>
        <v>5587.1758470000004</v>
      </c>
      <c r="N6848" s="32">
        <f t="shared" si="425"/>
        <v>5121.5778597500002</v>
      </c>
      <c r="O6848" s="32">
        <f t="shared" si="426"/>
        <v>4655.9798725000001</v>
      </c>
      <c r="P6848" s="33">
        <f t="shared" si="427"/>
        <v>4190.3818852499999</v>
      </c>
      <c r="Q6848" s="34">
        <v>0</v>
      </c>
    </row>
    <row r="6849" spans="1:17" ht="15.75" customHeight="1">
      <c r="A6849" s="24" t="s">
        <v>13732</v>
      </c>
      <c r="B6849" s="25" t="s">
        <v>184</v>
      </c>
      <c r="C6849" s="26" t="s">
        <v>223</v>
      </c>
      <c r="D6849" s="26">
        <v>150</v>
      </c>
      <c r="E6849" s="26"/>
      <c r="F6849" s="26" t="s">
        <v>189</v>
      </c>
      <c r="G6849" s="27"/>
      <c r="H6849" s="28" t="s">
        <v>236</v>
      </c>
      <c r="I6849" s="29" t="s">
        <v>13821</v>
      </c>
      <c r="J6849" s="30">
        <v>2</v>
      </c>
      <c r="K6849" s="31" t="s">
        <v>13822</v>
      </c>
      <c r="L6849" s="6">
        <v>-9335.7154330000012</v>
      </c>
      <c r="M6849" s="32">
        <f t="shared" si="424"/>
        <v>5601.4292598000011</v>
      </c>
      <c r="N6849" s="32">
        <f t="shared" si="425"/>
        <v>5134.6434881500008</v>
      </c>
      <c r="O6849" s="32">
        <f t="shared" si="426"/>
        <v>4667.8577165000006</v>
      </c>
      <c r="P6849" s="33">
        <f t="shared" si="427"/>
        <v>4201.0719448500004</v>
      </c>
      <c r="Q6849" s="34">
        <v>0</v>
      </c>
    </row>
    <row r="6850" spans="1:17" ht="15.75" customHeight="1">
      <c r="A6850" s="24" t="s">
        <v>13732</v>
      </c>
      <c r="B6850" s="25" t="s">
        <v>184</v>
      </c>
      <c r="C6850" s="26" t="s">
        <v>223</v>
      </c>
      <c r="D6850" s="26">
        <v>150</v>
      </c>
      <c r="E6850" s="26"/>
      <c r="F6850" s="26" t="s">
        <v>192</v>
      </c>
      <c r="G6850" s="27"/>
      <c r="H6850" s="28" t="s">
        <v>236</v>
      </c>
      <c r="I6850" s="29" t="s">
        <v>13823</v>
      </c>
      <c r="J6850" s="30">
        <v>2</v>
      </c>
      <c r="K6850" s="31" t="s">
        <v>13824</v>
      </c>
      <c r="L6850" s="6">
        <v>-8922.6904030000005</v>
      </c>
      <c r="M6850" s="32">
        <f t="shared" si="424"/>
        <v>5353.6142417999999</v>
      </c>
      <c r="N6850" s="32">
        <f t="shared" si="425"/>
        <v>4907.4797216500001</v>
      </c>
      <c r="O6850" s="32">
        <f t="shared" si="426"/>
        <v>4461.3452015000003</v>
      </c>
      <c r="P6850" s="33">
        <f t="shared" si="427"/>
        <v>4015.2106813499995</v>
      </c>
      <c r="Q6850" s="34">
        <v>0</v>
      </c>
    </row>
    <row r="6851" spans="1:17" ht="15.75" customHeight="1">
      <c r="A6851" s="24" t="s">
        <v>13732</v>
      </c>
      <c r="B6851" s="25" t="s">
        <v>184</v>
      </c>
      <c r="C6851" s="26" t="s">
        <v>223</v>
      </c>
      <c r="D6851" s="26">
        <v>200</v>
      </c>
      <c r="E6851" s="26" t="s">
        <v>235</v>
      </c>
      <c r="F6851" s="26" t="s">
        <v>185</v>
      </c>
      <c r="G6851" s="27"/>
      <c r="H6851" s="28" t="s">
        <v>236</v>
      </c>
      <c r="I6851" s="29" t="s">
        <v>13825</v>
      </c>
      <c r="J6851" s="30">
        <v>2</v>
      </c>
      <c r="K6851" s="31" t="s">
        <v>13826</v>
      </c>
      <c r="L6851" s="6">
        <v>-8315.5706039999986</v>
      </c>
      <c r="M6851" s="32">
        <f t="shared" si="424"/>
        <v>4989.3423623999988</v>
      </c>
      <c r="N6851" s="32">
        <f t="shared" si="425"/>
        <v>4573.5638321999995</v>
      </c>
      <c r="O6851" s="32">
        <f t="shared" si="426"/>
        <v>4157.7853019999993</v>
      </c>
      <c r="P6851" s="33">
        <f t="shared" si="427"/>
        <v>3742.0067717999991</v>
      </c>
      <c r="Q6851" s="34">
        <v>0</v>
      </c>
    </row>
    <row r="6852" spans="1:17" ht="15.75" customHeight="1">
      <c r="A6852" s="24" t="s">
        <v>13732</v>
      </c>
      <c r="B6852" s="25" t="s">
        <v>184</v>
      </c>
      <c r="C6852" s="26" t="s">
        <v>223</v>
      </c>
      <c r="D6852" s="26">
        <v>200</v>
      </c>
      <c r="E6852" s="26" t="s">
        <v>235</v>
      </c>
      <c r="F6852" s="26" t="s">
        <v>189</v>
      </c>
      <c r="G6852" s="27"/>
      <c r="H6852" s="28" t="s">
        <v>236</v>
      </c>
      <c r="I6852" s="29" t="s">
        <v>13827</v>
      </c>
      <c r="J6852" s="30">
        <v>2</v>
      </c>
      <c r="K6852" s="31" t="s">
        <v>13828</v>
      </c>
      <c r="L6852" s="6">
        <v>-9742.5315900000023</v>
      </c>
      <c r="M6852" s="32">
        <f t="shared" ref="M6852:M6915" si="428">L6852*40%-L6852</f>
        <v>5845.518954000001</v>
      </c>
      <c r="N6852" s="32">
        <f t="shared" ref="N6852:N6915" si="429">L6852*45%-L6852</f>
        <v>5358.3923745000011</v>
      </c>
      <c r="O6852" s="32">
        <f t="shared" ref="O6852:O6915" si="430">L6852*50%-L6852</f>
        <v>4871.2657950000012</v>
      </c>
      <c r="P6852" s="33">
        <f t="shared" ref="P6852:P6915" si="431">L6852*55%-L6852</f>
        <v>4384.1392155000003</v>
      </c>
      <c r="Q6852" s="34">
        <v>0</v>
      </c>
    </row>
    <row r="6853" spans="1:17" ht="15.75" customHeight="1">
      <c r="A6853" s="24" t="s">
        <v>13732</v>
      </c>
      <c r="B6853" s="25" t="s">
        <v>184</v>
      </c>
      <c r="C6853" s="26" t="s">
        <v>223</v>
      </c>
      <c r="D6853" s="26">
        <v>200</v>
      </c>
      <c r="E6853" s="26"/>
      <c r="F6853" s="26" t="s">
        <v>189</v>
      </c>
      <c r="G6853" s="27"/>
      <c r="H6853" s="28" t="s">
        <v>236</v>
      </c>
      <c r="I6853" s="29" t="s">
        <v>13829</v>
      </c>
      <c r="J6853" s="30">
        <v>2</v>
      </c>
      <c r="K6853" s="31" t="s">
        <v>13830</v>
      </c>
      <c r="L6853" s="6">
        <v>-9766.2872779999998</v>
      </c>
      <c r="M6853" s="32">
        <f t="shared" si="428"/>
        <v>5859.7723667999999</v>
      </c>
      <c r="N6853" s="32">
        <f t="shared" si="429"/>
        <v>5371.4580028999999</v>
      </c>
      <c r="O6853" s="32">
        <f t="shared" si="430"/>
        <v>4883.1436389999999</v>
      </c>
      <c r="P6853" s="33">
        <f t="shared" si="431"/>
        <v>4394.8292750999999</v>
      </c>
      <c r="Q6853" s="34">
        <v>0</v>
      </c>
    </row>
    <row r="6854" spans="1:17" ht="15.75" customHeight="1">
      <c r="A6854" s="24" t="s">
        <v>13732</v>
      </c>
      <c r="B6854" s="25" t="s">
        <v>184</v>
      </c>
      <c r="C6854" s="26" t="s">
        <v>223</v>
      </c>
      <c r="D6854" s="26">
        <v>200</v>
      </c>
      <c r="E6854" s="26" t="s">
        <v>235</v>
      </c>
      <c r="F6854" s="26" t="s">
        <v>192</v>
      </c>
      <c r="G6854" s="27"/>
      <c r="H6854" s="28" t="s">
        <v>236</v>
      </c>
      <c r="I6854" s="29" t="s">
        <v>13831</v>
      </c>
      <c r="J6854" s="30">
        <v>2</v>
      </c>
      <c r="K6854" s="31" t="s">
        <v>13832</v>
      </c>
      <c r="L6854" s="6">
        <v>-9323.8375890000007</v>
      </c>
      <c r="M6854" s="32">
        <f t="shared" si="428"/>
        <v>5594.3025534000008</v>
      </c>
      <c r="N6854" s="32">
        <f t="shared" si="429"/>
        <v>5128.1106739500001</v>
      </c>
      <c r="O6854" s="32">
        <f t="shared" si="430"/>
        <v>4661.9187945000003</v>
      </c>
      <c r="P6854" s="33">
        <f t="shared" si="431"/>
        <v>4195.7269150499997</v>
      </c>
      <c r="Q6854" s="34">
        <v>0</v>
      </c>
    </row>
    <row r="6855" spans="1:17" ht="15.75" customHeight="1">
      <c r="A6855" s="24" t="s">
        <v>13732</v>
      </c>
      <c r="B6855" s="25" t="s">
        <v>184</v>
      </c>
      <c r="C6855" s="26" t="s">
        <v>223</v>
      </c>
      <c r="D6855" s="26">
        <v>200</v>
      </c>
      <c r="E6855" s="26" t="s">
        <v>235</v>
      </c>
      <c r="F6855" s="26" t="s">
        <v>185</v>
      </c>
      <c r="G6855" s="27"/>
      <c r="H6855" s="28" t="s">
        <v>236</v>
      </c>
      <c r="I6855" s="29" t="s">
        <v>13833</v>
      </c>
      <c r="J6855" s="30">
        <v>2</v>
      </c>
      <c r="K6855" s="31" t="s">
        <v>13834</v>
      </c>
      <c r="L6855" s="6">
        <v>-9442.8859799999991</v>
      </c>
      <c r="M6855" s="32">
        <f t="shared" si="428"/>
        <v>5665.7315879999987</v>
      </c>
      <c r="N6855" s="32">
        <f t="shared" si="429"/>
        <v>5193.5872889999991</v>
      </c>
      <c r="O6855" s="32">
        <f t="shared" si="430"/>
        <v>4721.4429899999996</v>
      </c>
      <c r="P6855" s="33">
        <f t="shared" si="431"/>
        <v>4249.2986909999991</v>
      </c>
      <c r="Q6855" s="34">
        <v>0</v>
      </c>
    </row>
    <row r="6856" spans="1:17" ht="15.75" customHeight="1">
      <c r="A6856" s="24" t="s">
        <v>13732</v>
      </c>
      <c r="B6856" s="25" t="s">
        <v>184</v>
      </c>
      <c r="C6856" s="26" t="s">
        <v>223</v>
      </c>
      <c r="D6856" s="26">
        <v>200</v>
      </c>
      <c r="E6856" s="26" t="s">
        <v>235</v>
      </c>
      <c r="F6856" s="26" t="s">
        <v>192</v>
      </c>
      <c r="G6856" s="27"/>
      <c r="H6856" s="28" t="s">
        <v>236</v>
      </c>
      <c r="I6856" s="29" t="s">
        <v>13835</v>
      </c>
      <c r="J6856" s="30">
        <v>2</v>
      </c>
      <c r="K6856" s="31" t="s">
        <v>13836</v>
      </c>
      <c r="L6856" s="6">
        <v>-10451.422915999998</v>
      </c>
      <c r="M6856" s="32">
        <f t="shared" si="428"/>
        <v>6270.8537495999981</v>
      </c>
      <c r="N6856" s="32">
        <f t="shared" si="429"/>
        <v>5748.2826037999985</v>
      </c>
      <c r="O6856" s="32">
        <f t="shared" si="430"/>
        <v>5225.7114579999989</v>
      </c>
      <c r="P6856" s="33">
        <f t="shared" si="431"/>
        <v>4703.1403121999983</v>
      </c>
      <c r="Q6856" s="34">
        <v>0</v>
      </c>
    </row>
    <row r="6857" spans="1:17" ht="15.75" customHeight="1">
      <c r="A6857" s="24" t="s">
        <v>13732</v>
      </c>
      <c r="B6857" s="25" t="s">
        <v>184</v>
      </c>
      <c r="C6857" s="26" t="s">
        <v>223</v>
      </c>
      <c r="D6857" s="26">
        <v>250</v>
      </c>
      <c r="E6857" s="26" t="s">
        <v>235</v>
      </c>
      <c r="F6857" s="26" t="s">
        <v>185</v>
      </c>
      <c r="G6857" s="27"/>
      <c r="H6857" s="28" t="s">
        <v>236</v>
      </c>
      <c r="I6857" s="29" t="s">
        <v>13837</v>
      </c>
      <c r="J6857" s="30">
        <v>2</v>
      </c>
      <c r="K6857" s="31" t="s">
        <v>13838</v>
      </c>
      <c r="L6857" s="6">
        <v>-11161.933948</v>
      </c>
      <c r="M6857" s="32">
        <f t="shared" si="428"/>
        <v>6697.1603687999996</v>
      </c>
      <c r="N6857" s="32">
        <f t="shared" si="429"/>
        <v>6139.0636714000002</v>
      </c>
      <c r="O6857" s="32">
        <f t="shared" si="430"/>
        <v>5580.9669739999999</v>
      </c>
      <c r="P6857" s="33">
        <f t="shared" si="431"/>
        <v>5022.8702765999997</v>
      </c>
      <c r="Q6857" s="34">
        <v>0</v>
      </c>
    </row>
    <row r="6858" spans="1:17" ht="15.75" customHeight="1">
      <c r="A6858" s="24" t="s">
        <v>13732</v>
      </c>
      <c r="B6858" s="25" t="s">
        <v>184</v>
      </c>
      <c r="C6858" s="26" t="s">
        <v>223</v>
      </c>
      <c r="D6858" s="26">
        <v>250</v>
      </c>
      <c r="E6858" s="26" t="s">
        <v>235</v>
      </c>
      <c r="F6858" s="26" t="s">
        <v>189</v>
      </c>
      <c r="G6858" s="27"/>
      <c r="H6858" s="28" t="s">
        <v>236</v>
      </c>
      <c r="I6858" s="29" t="s">
        <v>13839</v>
      </c>
      <c r="J6858" s="30">
        <v>2</v>
      </c>
      <c r="K6858" s="31" t="s">
        <v>13840</v>
      </c>
      <c r="L6858" s="6">
        <v>-12588.894934</v>
      </c>
      <c r="M6858" s="32">
        <f t="shared" si="428"/>
        <v>7553.3369604</v>
      </c>
      <c r="N6858" s="32">
        <f t="shared" si="429"/>
        <v>6923.8922137</v>
      </c>
      <c r="O6858" s="32">
        <f t="shared" si="430"/>
        <v>6294.447467</v>
      </c>
      <c r="P6858" s="33">
        <f t="shared" si="431"/>
        <v>5665.0027202999991</v>
      </c>
      <c r="Q6858" s="34">
        <v>0</v>
      </c>
    </row>
    <row r="6859" spans="1:17" ht="15.75" customHeight="1">
      <c r="A6859" s="24" t="s">
        <v>13732</v>
      </c>
      <c r="B6859" s="25" t="s">
        <v>184</v>
      </c>
      <c r="C6859" s="26" t="s">
        <v>223</v>
      </c>
      <c r="D6859" s="26">
        <v>250</v>
      </c>
      <c r="E6859" s="26"/>
      <c r="F6859" s="26" t="s">
        <v>189</v>
      </c>
      <c r="G6859" s="27"/>
      <c r="H6859" s="28" t="s">
        <v>236</v>
      </c>
      <c r="I6859" s="29" t="s">
        <v>13841</v>
      </c>
      <c r="J6859" s="30">
        <v>2</v>
      </c>
      <c r="K6859" s="31" t="s">
        <v>13842</v>
      </c>
      <c r="L6859" s="6">
        <v>-12596.453561999999</v>
      </c>
      <c r="M6859" s="32">
        <f t="shared" si="428"/>
        <v>7557.8721371999991</v>
      </c>
      <c r="N6859" s="32">
        <f t="shared" si="429"/>
        <v>6928.0494590999988</v>
      </c>
      <c r="O6859" s="32">
        <f t="shared" si="430"/>
        <v>6298.2267809999994</v>
      </c>
      <c r="P6859" s="33">
        <f t="shared" si="431"/>
        <v>5668.4041028999991</v>
      </c>
      <c r="Q6859" s="34">
        <v>0</v>
      </c>
    </row>
    <row r="6860" spans="1:17" ht="15.75" customHeight="1">
      <c r="A6860" s="24" t="s">
        <v>13732</v>
      </c>
      <c r="B6860" s="25" t="s">
        <v>184</v>
      </c>
      <c r="C6860" s="26" t="s">
        <v>223</v>
      </c>
      <c r="D6860" s="26">
        <v>250</v>
      </c>
      <c r="E6860" s="26" t="s">
        <v>235</v>
      </c>
      <c r="F6860" s="26" t="s">
        <v>192</v>
      </c>
      <c r="G6860" s="27"/>
      <c r="H6860" s="28" t="s">
        <v>236</v>
      </c>
      <c r="I6860" s="29" t="s">
        <v>13843</v>
      </c>
      <c r="J6860" s="30">
        <v>2</v>
      </c>
      <c r="K6860" s="31" t="s">
        <v>13844</v>
      </c>
      <c r="L6860" s="6">
        <v>-12145.09549</v>
      </c>
      <c r="M6860" s="32">
        <f t="shared" si="428"/>
        <v>7287.0572939999993</v>
      </c>
      <c r="N6860" s="32">
        <f t="shared" si="429"/>
        <v>6679.8025195</v>
      </c>
      <c r="O6860" s="32">
        <f t="shared" si="430"/>
        <v>6072.5477449999998</v>
      </c>
      <c r="P6860" s="33">
        <f t="shared" si="431"/>
        <v>5465.2929704999997</v>
      </c>
      <c r="Q6860" s="34">
        <v>0</v>
      </c>
    </row>
    <row r="6861" spans="1:17" ht="15.75" customHeight="1">
      <c r="A6861" s="24" t="s">
        <v>13732</v>
      </c>
      <c r="B6861" s="25" t="s">
        <v>184</v>
      </c>
      <c r="C6861" s="26" t="s">
        <v>223</v>
      </c>
      <c r="D6861" s="26">
        <v>250</v>
      </c>
      <c r="E6861" s="26" t="s">
        <v>235</v>
      </c>
      <c r="F6861" s="26" t="s">
        <v>185</v>
      </c>
      <c r="G6861" s="27"/>
      <c r="H6861" s="28" t="s">
        <v>236</v>
      </c>
      <c r="I6861" s="29" t="s">
        <v>13845</v>
      </c>
      <c r="J6861" s="30">
        <v>2</v>
      </c>
      <c r="K6861" s="31" t="s">
        <v>13846</v>
      </c>
      <c r="L6861" s="6">
        <v>-12413.966686000002</v>
      </c>
      <c r="M6861" s="32">
        <f t="shared" si="428"/>
        <v>7448.3800116000002</v>
      </c>
      <c r="N6861" s="32">
        <f t="shared" si="429"/>
        <v>6827.681677300001</v>
      </c>
      <c r="O6861" s="32">
        <f t="shared" si="430"/>
        <v>6206.9833430000008</v>
      </c>
      <c r="P6861" s="33">
        <f t="shared" si="431"/>
        <v>5586.2850086999997</v>
      </c>
      <c r="Q6861" s="34">
        <v>0</v>
      </c>
    </row>
    <row r="6862" spans="1:17" ht="15.75" customHeight="1">
      <c r="A6862" s="24" t="s">
        <v>13732</v>
      </c>
      <c r="B6862" s="25" t="s">
        <v>184</v>
      </c>
      <c r="C6862" s="26" t="s">
        <v>223</v>
      </c>
      <c r="D6862" s="26">
        <v>250</v>
      </c>
      <c r="E6862" s="26" t="s">
        <v>235</v>
      </c>
      <c r="F6862" s="26" t="s">
        <v>189</v>
      </c>
      <c r="G6862" s="27"/>
      <c r="H6862" s="28" t="s">
        <v>236</v>
      </c>
      <c r="I6862" s="29" t="s">
        <v>13847</v>
      </c>
      <c r="J6862" s="30">
        <v>2</v>
      </c>
      <c r="K6862" s="31" t="s">
        <v>13848</v>
      </c>
      <c r="L6862" s="6">
        <v>-13840.927672</v>
      </c>
      <c r="M6862" s="32">
        <f t="shared" si="428"/>
        <v>8304.5566031999988</v>
      </c>
      <c r="N6862" s="32">
        <f t="shared" si="429"/>
        <v>7612.5102195999998</v>
      </c>
      <c r="O6862" s="32">
        <f t="shared" si="430"/>
        <v>6920.4638359999999</v>
      </c>
      <c r="P6862" s="33">
        <f t="shared" si="431"/>
        <v>6228.4174523999991</v>
      </c>
      <c r="Q6862" s="34">
        <v>0</v>
      </c>
    </row>
    <row r="6863" spans="1:17" ht="15.75" customHeight="1">
      <c r="A6863" s="24" t="s">
        <v>13732</v>
      </c>
      <c r="B6863" s="25" t="s">
        <v>184</v>
      </c>
      <c r="C6863" s="26" t="s">
        <v>223</v>
      </c>
      <c r="D6863" s="26">
        <v>250</v>
      </c>
      <c r="E6863" s="26"/>
      <c r="F6863" s="26" t="s">
        <v>189</v>
      </c>
      <c r="G6863" s="27"/>
      <c r="H6863" s="28" t="s">
        <v>236</v>
      </c>
      <c r="I6863" s="29" t="s">
        <v>13849</v>
      </c>
      <c r="J6863" s="30">
        <v>2</v>
      </c>
      <c r="K6863" s="31" t="s">
        <v>13850</v>
      </c>
      <c r="L6863" s="6">
        <v>-13848.4863</v>
      </c>
      <c r="M6863" s="32">
        <f t="shared" si="428"/>
        <v>8309.0917799999988</v>
      </c>
      <c r="N6863" s="32">
        <f t="shared" si="429"/>
        <v>7616.6674650000004</v>
      </c>
      <c r="O6863" s="32">
        <f t="shared" si="430"/>
        <v>6924.2431500000002</v>
      </c>
      <c r="P6863" s="33">
        <f t="shared" si="431"/>
        <v>6231.818835</v>
      </c>
      <c r="Q6863" s="34">
        <v>0</v>
      </c>
    </row>
    <row r="6864" spans="1:17" ht="15.75" customHeight="1">
      <c r="A6864" s="24" t="s">
        <v>13732</v>
      </c>
      <c r="B6864" s="25" t="s">
        <v>184</v>
      </c>
      <c r="C6864" s="26" t="s">
        <v>223</v>
      </c>
      <c r="D6864" s="26">
        <v>250</v>
      </c>
      <c r="E6864" s="26" t="s">
        <v>235</v>
      </c>
      <c r="F6864" s="26" t="s">
        <v>192</v>
      </c>
      <c r="G6864" s="27"/>
      <c r="H6864" s="28" t="s">
        <v>236</v>
      </c>
      <c r="I6864" s="29" t="s">
        <v>13851</v>
      </c>
      <c r="J6864" s="30">
        <v>2</v>
      </c>
      <c r="K6864" s="31" t="s">
        <v>13852</v>
      </c>
      <c r="L6864" s="6">
        <v>-13396.858277000001</v>
      </c>
      <c r="M6864" s="32">
        <f t="shared" si="428"/>
        <v>8038.1149662000007</v>
      </c>
      <c r="N6864" s="32">
        <f t="shared" si="429"/>
        <v>7368.2720523500002</v>
      </c>
      <c r="O6864" s="32">
        <f t="shared" si="430"/>
        <v>6698.4291385000006</v>
      </c>
      <c r="P6864" s="33">
        <f t="shared" si="431"/>
        <v>6028.5862246500001</v>
      </c>
      <c r="Q6864" s="34">
        <v>0</v>
      </c>
    </row>
    <row r="6865" spans="1:17" ht="15.75" customHeight="1">
      <c r="A6865" s="24" t="s">
        <v>13732</v>
      </c>
      <c r="B6865" s="25" t="s">
        <v>184</v>
      </c>
      <c r="C6865" s="26" t="s">
        <v>223</v>
      </c>
      <c r="D6865" s="26">
        <v>300</v>
      </c>
      <c r="E6865" s="26" t="s">
        <v>235</v>
      </c>
      <c r="F6865" s="26" t="s">
        <v>185</v>
      </c>
      <c r="G6865" s="27"/>
      <c r="H6865" s="28" t="s">
        <v>236</v>
      </c>
      <c r="I6865" s="29" t="s">
        <v>13853</v>
      </c>
      <c r="J6865" s="30">
        <v>1</v>
      </c>
      <c r="K6865" s="31" t="s">
        <v>13854</v>
      </c>
      <c r="L6865" s="6">
        <v>-16547.186447</v>
      </c>
      <c r="M6865" s="32">
        <f t="shared" si="428"/>
        <v>9928.3118681999986</v>
      </c>
      <c r="N6865" s="32">
        <f t="shared" si="429"/>
        <v>9100.9525458499993</v>
      </c>
      <c r="O6865" s="32">
        <f t="shared" si="430"/>
        <v>8273.5932235</v>
      </c>
      <c r="P6865" s="33">
        <f t="shared" si="431"/>
        <v>7446.2339011499989</v>
      </c>
      <c r="Q6865" s="34">
        <v>0</v>
      </c>
    </row>
    <row r="6866" spans="1:17" ht="15.75" customHeight="1">
      <c r="A6866" s="24" t="s">
        <v>13732</v>
      </c>
      <c r="B6866" s="25" t="s">
        <v>184</v>
      </c>
      <c r="C6866" s="26" t="s">
        <v>223</v>
      </c>
      <c r="D6866" s="26">
        <v>300</v>
      </c>
      <c r="E6866" s="26" t="s">
        <v>235</v>
      </c>
      <c r="F6866" s="26" t="s">
        <v>189</v>
      </c>
      <c r="G6866" s="27"/>
      <c r="H6866" s="28" t="s">
        <v>236</v>
      </c>
      <c r="I6866" s="29" t="s">
        <v>13855</v>
      </c>
      <c r="J6866" s="30">
        <v>1</v>
      </c>
      <c r="K6866" s="31" t="s">
        <v>13856</v>
      </c>
      <c r="L6866" s="6">
        <v>-17974.147432999998</v>
      </c>
      <c r="M6866" s="32">
        <f t="shared" si="428"/>
        <v>10784.488459799999</v>
      </c>
      <c r="N6866" s="32">
        <f t="shared" si="429"/>
        <v>9885.7810881499991</v>
      </c>
      <c r="O6866" s="32">
        <f t="shared" si="430"/>
        <v>8987.0737164999991</v>
      </c>
      <c r="P6866" s="33">
        <f t="shared" si="431"/>
        <v>8088.3663448499992</v>
      </c>
      <c r="Q6866" s="34">
        <v>0</v>
      </c>
    </row>
    <row r="6867" spans="1:17" ht="15.75" customHeight="1">
      <c r="A6867" s="24" t="s">
        <v>13732</v>
      </c>
      <c r="B6867" s="25" t="s">
        <v>184</v>
      </c>
      <c r="C6867" s="26" t="s">
        <v>223</v>
      </c>
      <c r="D6867" s="26">
        <v>300</v>
      </c>
      <c r="E6867" s="26"/>
      <c r="F6867" s="26" t="s">
        <v>189</v>
      </c>
      <c r="G6867" s="27"/>
      <c r="H6867" s="28" t="s">
        <v>236</v>
      </c>
      <c r="I6867" s="29" t="s">
        <v>13857</v>
      </c>
      <c r="J6867" s="30">
        <v>1</v>
      </c>
      <c r="K6867" s="31" t="s">
        <v>13858</v>
      </c>
      <c r="L6867" s="6">
        <v>-17980.086354999999</v>
      </c>
      <c r="M6867" s="32">
        <f t="shared" si="428"/>
        <v>10788.051812999998</v>
      </c>
      <c r="N6867" s="32">
        <f t="shared" si="429"/>
        <v>9889.0474952500008</v>
      </c>
      <c r="O6867" s="32">
        <f t="shared" si="430"/>
        <v>8990.0431774999997</v>
      </c>
      <c r="P6867" s="33">
        <f t="shared" si="431"/>
        <v>8091.0388597499987</v>
      </c>
      <c r="Q6867" s="34">
        <v>0</v>
      </c>
    </row>
    <row r="6868" spans="1:17" ht="15.75" customHeight="1">
      <c r="A6868" s="24" t="s">
        <v>13732</v>
      </c>
      <c r="B6868" s="25" t="s">
        <v>184</v>
      </c>
      <c r="C6868" s="26" t="s">
        <v>223</v>
      </c>
      <c r="D6868" s="26">
        <v>300</v>
      </c>
      <c r="E6868" s="26"/>
      <c r="F6868" s="26" t="s">
        <v>192</v>
      </c>
      <c r="G6868" s="27"/>
      <c r="H6868" s="28" t="s">
        <v>236</v>
      </c>
      <c r="I6868" s="29" t="s">
        <v>13859</v>
      </c>
      <c r="J6868" s="30">
        <v>1</v>
      </c>
      <c r="K6868" s="31" t="s">
        <v>13860</v>
      </c>
      <c r="L6868" s="6">
        <v>-17481.756809000002</v>
      </c>
      <c r="M6868" s="32">
        <f t="shared" si="428"/>
        <v>10489.054085400001</v>
      </c>
      <c r="N6868" s="32">
        <f t="shared" si="429"/>
        <v>9614.9662449500011</v>
      </c>
      <c r="O6868" s="32">
        <f t="shared" si="430"/>
        <v>8740.8784045000011</v>
      </c>
      <c r="P6868" s="33">
        <f t="shared" si="431"/>
        <v>7866.7905640499994</v>
      </c>
      <c r="Q6868" s="34">
        <v>0</v>
      </c>
    </row>
    <row r="6869" spans="1:17" ht="15.75" customHeight="1">
      <c r="A6869" s="24" t="s">
        <v>13732</v>
      </c>
      <c r="B6869" s="25" t="s">
        <v>184</v>
      </c>
      <c r="C6869" s="26" t="s">
        <v>223</v>
      </c>
      <c r="D6869" s="26">
        <v>350</v>
      </c>
      <c r="E6869" s="26" t="s">
        <v>235</v>
      </c>
      <c r="F6869" s="26" t="s">
        <v>185</v>
      </c>
      <c r="G6869" s="27"/>
      <c r="H6869" s="28" t="s">
        <v>236</v>
      </c>
      <c r="I6869" s="29" t="s">
        <v>13861</v>
      </c>
      <c r="J6869" s="30">
        <v>1</v>
      </c>
      <c r="K6869" s="31" t="s">
        <v>13862</v>
      </c>
      <c r="L6869" s="6">
        <v>-20180.187005</v>
      </c>
      <c r="M6869" s="32">
        <f t="shared" si="428"/>
        <v>12108.112203000001</v>
      </c>
      <c r="N6869" s="32">
        <f t="shared" si="429"/>
        <v>11099.10285275</v>
      </c>
      <c r="O6869" s="32">
        <f t="shared" si="430"/>
        <v>10090.0935025</v>
      </c>
      <c r="P6869" s="33">
        <f t="shared" si="431"/>
        <v>9081.0841522499995</v>
      </c>
      <c r="Q6869" s="34">
        <v>0</v>
      </c>
    </row>
    <row r="6870" spans="1:17" ht="15.75" customHeight="1">
      <c r="A6870" s="24" t="s">
        <v>13732</v>
      </c>
      <c r="B6870" s="25" t="s">
        <v>184</v>
      </c>
      <c r="C6870" s="26" t="s">
        <v>223</v>
      </c>
      <c r="D6870" s="26">
        <v>350</v>
      </c>
      <c r="E6870" s="26" t="s">
        <v>235</v>
      </c>
      <c r="F6870" s="26" t="s">
        <v>189</v>
      </c>
      <c r="G6870" s="27"/>
      <c r="H6870" s="28" t="s">
        <v>236</v>
      </c>
      <c r="I6870" s="29" t="s">
        <v>13863</v>
      </c>
      <c r="J6870" s="30">
        <v>1</v>
      </c>
      <c r="K6870" s="31" t="s">
        <v>13864</v>
      </c>
      <c r="L6870" s="6">
        <v>-21607.417942</v>
      </c>
      <c r="M6870" s="32">
        <f t="shared" si="428"/>
        <v>12964.450765199999</v>
      </c>
      <c r="N6870" s="32">
        <f t="shared" si="429"/>
        <v>11884.0798681</v>
      </c>
      <c r="O6870" s="32">
        <f t="shared" si="430"/>
        <v>10803.708971</v>
      </c>
      <c r="P6870" s="33">
        <f t="shared" si="431"/>
        <v>9723.3380738999986</v>
      </c>
      <c r="Q6870" s="34">
        <v>0</v>
      </c>
    </row>
    <row r="6871" spans="1:17" ht="15.75" customHeight="1">
      <c r="A6871" s="24" t="s">
        <v>13732</v>
      </c>
      <c r="B6871" s="25" t="s">
        <v>184</v>
      </c>
      <c r="C6871" s="26" t="s">
        <v>223</v>
      </c>
      <c r="D6871" s="26">
        <v>350</v>
      </c>
      <c r="E6871" s="26"/>
      <c r="F6871" s="26" t="s">
        <v>189</v>
      </c>
      <c r="G6871" s="27"/>
      <c r="H6871" s="28" t="s">
        <v>236</v>
      </c>
      <c r="I6871" s="29" t="s">
        <v>13865</v>
      </c>
      <c r="J6871" s="30">
        <v>1</v>
      </c>
      <c r="K6871" s="31" t="s">
        <v>13866</v>
      </c>
      <c r="L6871" s="6">
        <v>-21613.356863999998</v>
      </c>
      <c r="M6871" s="32">
        <f t="shared" si="428"/>
        <v>12968.014118399999</v>
      </c>
      <c r="N6871" s="32">
        <f t="shared" si="429"/>
        <v>11887.346275199998</v>
      </c>
      <c r="O6871" s="32">
        <f t="shared" si="430"/>
        <v>10806.678431999999</v>
      </c>
      <c r="P6871" s="33">
        <f t="shared" si="431"/>
        <v>9726.010588799998</v>
      </c>
      <c r="Q6871" s="34">
        <v>0</v>
      </c>
    </row>
    <row r="6872" spans="1:17" ht="15.75" customHeight="1">
      <c r="A6872" s="24" t="s">
        <v>13732</v>
      </c>
      <c r="B6872" s="25" t="s">
        <v>184</v>
      </c>
      <c r="C6872" s="26" t="s">
        <v>223</v>
      </c>
      <c r="D6872" s="26">
        <v>350</v>
      </c>
      <c r="E6872" s="26" t="s">
        <v>235</v>
      </c>
      <c r="F6872" s="26" t="s">
        <v>192</v>
      </c>
      <c r="G6872" s="27"/>
      <c r="H6872" s="28" t="s">
        <v>236</v>
      </c>
      <c r="I6872" s="29" t="s">
        <v>13867</v>
      </c>
      <c r="J6872" s="30">
        <v>1</v>
      </c>
      <c r="K6872" s="31" t="s">
        <v>13868</v>
      </c>
      <c r="L6872" s="6">
        <v>-21157.679576000002</v>
      </c>
      <c r="M6872" s="32">
        <f t="shared" si="428"/>
        <v>12694.6077456</v>
      </c>
      <c r="N6872" s="32">
        <f t="shared" si="429"/>
        <v>11636.723766800002</v>
      </c>
      <c r="O6872" s="32">
        <f t="shared" si="430"/>
        <v>10578.839788000001</v>
      </c>
      <c r="P6872" s="33">
        <f t="shared" si="431"/>
        <v>9520.9558092000007</v>
      </c>
      <c r="Q6872" s="34">
        <v>0</v>
      </c>
    </row>
    <row r="6873" spans="1:17" ht="15.75" customHeight="1">
      <c r="A6873" s="24" t="s">
        <v>13732</v>
      </c>
      <c r="B6873" s="25" t="s">
        <v>184</v>
      </c>
      <c r="C6873" s="26" t="s">
        <v>286</v>
      </c>
      <c r="D6873" s="26">
        <v>150</v>
      </c>
      <c r="E6873" s="26" t="s">
        <v>235</v>
      </c>
      <c r="F6873" s="26" t="s">
        <v>185</v>
      </c>
      <c r="G6873" s="27"/>
      <c r="H6873" s="28" t="s">
        <v>236</v>
      </c>
      <c r="I6873" s="29" t="s">
        <v>13869</v>
      </c>
      <c r="J6873" s="30">
        <v>2</v>
      </c>
      <c r="K6873" s="31" t="s">
        <v>13870</v>
      </c>
      <c r="L6873" s="6">
        <v>-7490.3303969999988</v>
      </c>
      <c r="M6873" s="32">
        <f t="shared" si="428"/>
        <v>4494.1982381999987</v>
      </c>
      <c r="N6873" s="32">
        <f t="shared" si="429"/>
        <v>4119.6817183499988</v>
      </c>
      <c r="O6873" s="32">
        <f t="shared" si="430"/>
        <v>3745.1651984999994</v>
      </c>
      <c r="P6873" s="33">
        <f t="shared" si="431"/>
        <v>3370.6486786499991</v>
      </c>
      <c r="Q6873" s="34">
        <v>0</v>
      </c>
    </row>
    <row r="6874" spans="1:17" ht="15.75" customHeight="1">
      <c r="A6874" s="24" t="s">
        <v>13732</v>
      </c>
      <c r="B6874" s="25" t="s">
        <v>184</v>
      </c>
      <c r="C6874" s="26" t="s">
        <v>289</v>
      </c>
      <c r="D6874" s="26">
        <v>150</v>
      </c>
      <c r="E6874" s="26"/>
      <c r="F6874" s="26" t="s">
        <v>192</v>
      </c>
      <c r="G6874" s="27"/>
      <c r="H6874" s="28" t="s">
        <v>236</v>
      </c>
      <c r="I6874" s="29" t="s">
        <v>13871</v>
      </c>
      <c r="J6874" s="30">
        <v>2</v>
      </c>
      <c r="K6874" s="31" t="s">
        <v>13872</v>
      </c>
      <c r="L6874" s="6">
        <v>-8642.4812650000003</v>
      </c>
      <c r="M6874" s="32">
        <f t="shared" si="428"/>
        <v>5185.4887589999998</v>
      </c>
      <c r="N6874" s="32">
        <f t="shared" si="429"/>
        <v>4753.3646957500005</v>
      </c>
      <c r="O6874" s="32">
        <f t="shared" si="430"/>
        <v>4321.2406325000002</v>
      </c>
      <c r="P6874" s="33">
        <f t="shared" si="431"/>
        <v>3889.1165692499999</v>
      </c>
      <c r="Q6874" s="34">
        <v>0</v>
      </c>
    </row>
    <row r="6875" spans="1:17" ht="15.75" customHeight="1">
      <c r="A6875" s="24" t="s">
        <v>13732</v>
      </c>
      <c r="B6875" s="25" t="s">
        <v>184</v>
      </c>
      <c r="C6875" s="26" t="s">
        <v>286</v>
      </c>
      <c r="D6875" s="26">
        <v>200</v>
      </c>
      <c r="E6875" s="26" t="s">
        <v>235</v>
      </c>
      <c r="F6875" s="26" t="s">
        <v>185</v>
      </c>
      <c r="G6875" s="27"/>
      <c r="H6875" s="28" t="s">
        <v>236</v>
      </c>
      <c r="I6875" s="29" t="s">
        <v>13873</v>
      </c>
      <c r="J6875" s="30">
        <v>2</v>
      </c>
      <c r="K6875" s="31" t="s">
        <v>13874</v>
      </c>
      <c r="L6875" s="6">
        <v>-8381.9785499999998</v>
      </c>
      <c r="M6875" s="32">
        <f t="shared" si="428"/>
        <v>5029.1871300000003</v>
      </c>
      <c r="N6875" s="32">
        <f t="shared" si="429"/>
        <v>4610.0882024999992</v>
      </c>
      <c r="O6875" s="32">
        <f t="shared" si="430"/>
        <v>4190.9892749999999</v>
      </c>
      <c r="P6875" s="33">
        <f t="shared" si="431"/>
        <v>3771.8903474999997</v>
      </c>
      <c r="Q6875" s="34">
        <v>0</v>
      </c>
    </row>
    <row r="6876" spans="1:17" ht="15.75" customHeight="1">
      <c r="A6876" s="24" t="s">
        <v>13732</v>
      </c>
      <c r="B6876" s="25" t="s">
        <v>184</v>
      </c>
      <c r="C6876" s="26" t="s">
        <v>289</v>
      </c>
      <c r="D6876" s="26">
        <v>200</v>
      </c>
      <c r="E6876" s="26"/>
      <c r="F6876" s="26" t="s">
        <v>189</v>
      </c>
      <c r="G6876" s="27"/>
      <c r="H6876" s="28" t="s">
        <v>236</v>
      </c>
      <c r="I6876" s="29" t="s">
        <v>13875</v>
      </c>
      <c r="J6876" s="30">
        <v>2</v>
      </c>
      <c r="K6876" s="31" t="s">
        <v>13876</v>
      </c>
      <c r="L6876" s="6">
        <v>-9830.8055669999976</v>
      </c>
      <c r="M6876" s="32">
        <f t="shared" si="428"/>
        <v>5898.4833401999986</v>
      </c>
      <c r="N6876" s="32">
        <f t="shared" si="429"/>
        <v>5406.9430618499982</v>
      </c>
      <c r="O6876" s="32">
        <f t="shared" si="430"/>
        <v>4915.4027834999988</v>
      </c>
      <c r="P6876" s="33">
        <f t="shared" si="431"/>
        <v>4423.8625051499985</v>
      </c>
      <c r="Q6876" s="34">
        <v>0</v>
      </c>
    </row>
    <row r="6877" spans="1:17" ht="15.75" customHeight="1">
      <c r="A6877" s="24" t="s">
        <v>13732</v>
      </c>
      <c r="B6877" s="25" t="s">
        <v>184</v>
      </c>
      <c r="C6877" s="26" t="s">
        <v>286</v>
      </c>
      <c r="D6877" s="26">
        <v>200</v>
      </c>
      <c r="E6877" s="26" t="s">
        <v>235</v>
      </c>
      <c r="F6877" s="26" t="s">
        <v>192</v>
      </c>
      <c r="G6877" s="27"/>
      <c r="H6877" s="28" t="s">
        <v>236</v>
      </c>
      <c r="I6877" s="29" t="s">
        <v>13877</v>
      </c>
      <c r="J6877" s="30">
        <v>2</v>
      </c>
      <c r="K6877" s="31" t="s">
        <v>13878</v>
      </c>
      <c r="L6877" s="6">
        <v>-9383.49676</v>
      </c>
      <c r="M6877" s="32">
        <f t="shared" si="428"/>
        <v>5630.0980559999998</v>
      </c>
      <c r="N6877" s="32">
        <f t="shared" si="429"/>
        <v>5160.9232179999999</v>
      </c>
      <c r="O6877" s="32">
        <f t="shared" si="430"/>
        <v>4691.74838</v>
      </c>
      <c r="P6877" s="33">
        <f t="shared" si="431"/>
        <v>4222.5735419999992</v>
      </c>
      <c r="Q6877" s="34">
        <v>0</v>
      </c>
    </row>
    <row r="6878" spans="1:17" ht="15.75" customHeight="1">
      <c r="A6878" s="24" t="s">
        <v>13732</v>
      </c>
      <c r="B6878" s="25" t="s">
        <v>184</v>
      </c>
      <c r="C6878" s="26" t="s">
        <v>286</v>
      </c>
      <c r="D6878" s="26">
        <v>250</v>
      </c>
      <c r="E6878" s="26" t="s">
        <v>235</v>
      </c>
      <c r="F6878" s="26" t="s">
        <v>185</v>
      </c>
      <c r="G6878" s="27"/>
      <c r="H6878" s="28" t="s">
        <v>236</v>
      </c>
      <c r="I6878" s="29" t="s">
        <v>13879</v>
      </c>
      <c r="J6878" s="30">
        <v>2</v>
      </c>
      <c r="K6878" s="31" t="s">
        <v>13880</v>
      </c>
      <c r="L6878" s="6">
        <v>-12121.069851000002</v>
      </c>
      <c r="M6878" s="32">
        <f t="shared" si="428"/>
        <v>7272.6419106000012</v>
      </c>
      <c r="N6878" s="32">
        <f t="shared" si="429"/>
        <v>6666.5884180500007</v>
      </c>
      <c r="O6878" s="32">
        <f t="shared" si="430"/>
        <v>6060.534925500001</v>
      </c>
      <c r="P6878" s="33">
        <f t="shared" si="431"/>
        <v>5454.4814329500005</v>
      </c>
      <c r="Q6878" s="34">
        <v>0</v>
      </c>
    </row>
    <row r="6879" spans="1:17" ht="15.75" customHeight="1">
      <c r="A6879" s="24" t="s">
        <v>13732</v>
      </c>
      <c r="B6879" s="25" t="s">
        <v>184</v>
      </c>
      <c r="C6879" s="26" t="s">
        <v>286</v>
      </c>
      <c r="D6879" s="26">
        <v>250</v>
      </c>
      <c r="E6879" s="26" t="s">
        <v>235</v>
      </c>
      <c r="F6879" s="26" t="s">
        <v>189</v>
      </c>
      <c r="G6879" s="27"/>
      <c r="H6879" s="28" t="s">
        <v>236</v>
      </c>
      <c r="I6879" s="29" t="s">
        <v>13881</v>
      </c>
      <c r="J6879" s="30">
        <v>2</v>
      </c>
      <c r="K6879" s="31" t="s">
        <v>13882</v>
      </c>
      <c r="L6879" s="6">
        <v>-13548.030836999998</v>
      </c>
      <c r="M6879" s="32">
        <f t="shared" si="428"/>
        <v>8128.8185021999989</v>
      </c>
      <c r="N6879" s="32">
        <f t="shared" si="429"/>
        <v>7451.4169603499986</v>
      </c>
      <c r="O6879" s="32">
        <f t="shared" si="430"/>
        <v>6774.0154184999992</v>
      </c>
      <c r="P6879" s="33">
        <f t="shared" si="431"/>
        <v>6096.6138766499989</v>
      </c>
      <c r="Q6879" s="34">
        <v>0</v>
      </c>
    </row>
    <row r="6880" spans="1:17" ht="15.75" customHeight="1">
      <c r="A6880" s="24" t="s">
        <v>13732</v>
      </c>
      <c r="B6880" s="25" t="s">
        <v>184</v>
      </c>
      <c r="C6880" s="26" t="s">
        <v>286</v>
      </c>
      <c r="D6880" s="26">
        <v>250</v>
      </c>
      <c r="E6880" s="26" t="s">
        <v>235</v>
      </c>
      <c r="F6880" s="26" t="s">
        <v>192</v>
      </c>
      <c r="G6880" s="27"/>
      <c r="H6880" s="28" t="s">
        <v>236</v>
      </c>
      <c r="I6880" s="29" t="s">
        <v>13883</v>
      </c>
      <c r="J6880" s="30">
        <v>2</v>
      </c>
      <c r="K6880" s="31" t="s">
        <v>13884</v>
      </c>
      <c r="L6880" s="6">
        <v>-13103.961441999998</v>
      </c>
      <c r="M6880" s="32">
        <f t="shared" si="428"/>
        <v>7862.3768651999981</v>
      </c>
      <c r="N6880" s="32">
        <f t="shared" si="429"/>
        <v>7207.178793099999</v>
      </c>
      <c r="O6880" s="32">
        <f t="shared" si="430"/>
        <v>6551.980720999999</v>
      </c>
      <c r="P6880" s="33">
        <f t="shared" si="431"/>
        <v>5896.7826488999981</v>
      </c>
      <c r="Q6880" s="34">
        <v>0</v>
      </c>
    </row>
    <row r="6881" spans="1:17" ht="15.75" customHeight="1">
      <c r="A6881" s="24" t="s">
        <v>13732</v>
      </c>
      <c r="B6881" s="25" t="s">
        <v>184</v>
      </c>
      <c r="C6881" s="26" t="s">
        <v>286</v>
      </c>
      <c r="D6881" s="26">
        <v>300</v>
      </c>
      <c r="E6881" s="26" t="s">
        <v>235</v>
      </c>
      <c r="F6881" s="26" t="s">
        <v>185</v>
      </c>
      <c r="G6881" s="27"/>
      <c r="H6881" s="28" t="s">
        <v>236</v>
      </c>
      <c r="I6881" s="29" t="s">
        <v>13885</v>
      </c>
      <c r="J6881" s="30">
        <v>1</v>
      </c>
      <c r="K6881" s="31" t="s">
        <v>13886</v>
      </c>
      <c r="L6881" s="6">
        <v>-16716.175773000003</v>
      </c>
      <c r="M6881" s="32">
        <f t="shared" si="428"/>
        <v>10029.705463800001</v>
      </c>
      <c r="N6881" s="32">
        <f t="shared" si="429"/>
        <v>9193.8966751500011</v>
      </c>
      <c r="O6881" s="32">
        <f t="shared" si="430"/>
        <v>8358.0878865000013</v>
      </c>
      <c r="P6881" s="33">
        <f t="shared" si="431"/>
        <v>7522.2790978499997</v>
      </c>
      <c r="Q6881" s="34">
        <v>0</v>
      </c>
    </row>
    <row r="6882" spans="1:17" ht="15.75" customHeight="1">
      <c r="A6882" s="24" t="s">
        <v>13732</v>
      </c>
      <c r="B6882" s="25" t="s">
        <v>184</v>
      </c>
      <c r="C6882" s="26" t="s">
        <v>286</v>
      </c>
      <c r="D6882" s="26">
        <v>300</v>
      </c>
      <c r="E6882" s="26"/>
      <c r="F6882" s="26" t="s">
        <v>192</v>
      </c>
      <c r="G6882" s="27"/>
      <c r="H6882" s="28" t="s">
        <v>236</v>
      </c>
      <c r="I6882" s="29" t="s">
        <v>13887</v>
      </c>
      <c r="J6882" s="30">
        <v>1</v>
      </c>
      <c r="K6882" s="31" t="s">
        <v>13888</v>
      </c>
      <c r="L6882" s="6">
        <v>-17657.494909999998</v>
      </c>
      <c r="M6882" s="32">
        <f t="shared" si="428"/>
        <v>10594.496945999999</v>
      </c>
      <c r="N6882" s="32">
        <f t="shared" si="429"/>
        <v>9711.6222004999981</v>
      </c>
      <c r="O6882" s="32">
        <f t="shared" si="430"/>
        <v>8828.7474549999988</v>
      </c>
      <c r="P6882" s="33">
        <f t="shared" si="431"/>
        <v>7945.8727094999977</v>
      </c>
      <c r="Q6882" s="34">
        <v>0</v>
      </c>
    </row>
    <row r="6883" spans="1:17" ht="15.75" customHeight="1">
      <c r="A6883" s="24" t="s">
        <v>13732</v>
      </c>
      <c r="B6883" s="25" t="s">
        <v>184</v>
      </c>
      <c r="C6883" s="26" t="s">
        <v>304</v>
      </c>
      <c r="D6883" s="26">
        <v>200</v>
      </c>
      <c r="E6883" s="26" t="s">
        <v>235</v>
      </c>
      <c r="F6883" s="26" t="s">
        <v>192</v>
      </c>
      <c r="G6883" s="27"/>
      <c r="H6883" s="28" t="s">
        <v>236</v>
      </c>
      <c r="I6883" s="29" t="s">
        <v>13889</v>
      </c>
      <c r="J6883" s="30">
        <v>2</v>
      </c>
      <c r="K6883" s="31" t="s">
        <v>13890</v>
      </c>
      <c r="L6883" s="6">
        <v>-9292.7932240000009</v>
      </c>
      <c r="M6883" s="32">
        <f t="shared" si="428"/>
        <v>5575.6759344000002</v>
      </c>
      <c r="N6883" s="32">
        <f t="shared" si="429"/>
        <v>5111.0362732000003</v>
      </c>
      <c r="O6883" s="32">
        <f t="shared" si="430"/>
        <v>4646.3966120000005</v>
      </c>
      <c r="P6883" s="33">
        <f t="shared" si="431"/>
        <v>4181.7569507999997</v>
      </c>
      <c r="Q6883" s="34">
        <v>0</v>
      </c>
    </row>
    <row r="6884" spans="1:17" ht="15.75" customHeight="1">
      <c r="A6884" s="24" t="s">
        <v>13732</v>
      </c>
      <c r="B6884" s="25" t="s">
        <v>184</v>
      </c>
      <c r="C6884" s="26" t="s">
        <v>304</v>
      </c>
      <c r="D6884" s="26">
        <v>250</v>
      </c>
      <c r="E6884" s="26" t="s">
        <v>235</v>
      </c>
      <c r="F6884" s="26" t="s">
        <v>185</v>
      </c>
      <c r="G6884" s="27"/>
      <c r="H6884" s="28" t="s">
        <v>236</v>
      </c>
      <c r="I6884" s="29" t="s">
        <v>13891</v>
      </c>
      <c r="J6884" s="30">
        <v>2</v>
      </c>
      <c r="K6884" s="31" t="s">
        <v>13892</v>
      </c>
      <c r="L6884" s="6">
        <v>-14630.264396</v>
      </c>
      <c r="M6884" s="32">
        <f t="shared" si="428"/>
        <v>8778.1586375999996</v>
      </c>
      <c r="N6884" s="32">
        <f t="shared" si="429"/>
        <v>8046.6454178000004</v>
      </c>
      <c r="O6884" s="32">
        <f t="shared" si="430"/>
        <v>7315.1321980000002</v>
      </c>
      <c r="P6884" s="33">
        <f t="shared" si="431"/>
        <v>6583.6189781999992</v>
      </c>
      <c r="Q6884" s="34">
        <v>0</v>
      </c>
    </row>
    <row r="6885" spans="1:17" ht="15.75" customHeight="1">
      <c r="A6885" s="24" t="s">
        <v>13732</v>
      </c>
      <c r="B6885" s="25" t="s">
        <v>184</v>
      </c>
      <c r="C6885" s="26" t="s">
        <v>313</v>
      </c>
      <c r="D6885" s="26">
        <v>150</v>
      </c>
      <c r="E6885" s="26" t="s">
        <v>235</v>
      </c>
      <c r="F6885" s="26" t="s">
        <v>185</v>
      </c>
      <c r="G6885" s="27"/>
      <c r="H6885" s="28" t="s">
        <v>236</v>
      </c>
      <c r="I6885" s="29" t="s">
        <v>13893</v>
      </c>
      <c r="J6885" s="30">
        <v>2</v>
      </c>
      <c r="K6885" s="31" t="s">
        <v>13894</v>
      </c>
      <c r="L6885" s="6">
        <v>-7241.975477</v>
      </c>
      <c r="M6885" s="32">
        <f t="shared" si="428"/>
        <v>4345.1852861999996</v>
      </c>
      <c r="N6885" s="32">
        <f t="shared" si="429"/>
        <v>3983.0865123499998</v>
      </c>
      <c r="O6885" s="32">
        <f t="shared" si="430"/>
        <v>3620.9877385</v>
      </c>
      <c r="P6885" s="33">
        <f t="shared" si="431"/>
        <v>3258.8889646499997</v>
      </c>
      <c r="Q6885" s="34">
        <v>0</v>
      </c>
    </row>
    <row r="6886" spans="1:17" ht="15.75" customHeight="1">
      <c r="A6886" s="24" t="s">
        <v>13732</v>
      </c>
      <c r="B6886" s="25" t="s">
        <v>184</v>
      </c>
      <c r="C6886" s="26" t="s">
        <v>313</v>
      </c>
      <c r="D6886" s="26">
        <v>150</v>
      </c>
      <c r="E6886" s="26" t="s">
        <v>235</v>
      </c>
      <c r="F6886" s="26" t="s">
        <v>192</v>
      </c>
      <c r="G6886" s="27"/>
      <c r="H6886" s="28" t="s">
        <v>236</v>
      </c>
      <c r="I6886" s="29" t="s">
        <v>13895</v>
      </c>
      <c r="J6886" s="30">
        <v>2</v>
      </c>
      <c r="K6886" s="31" t="s">
        <v>13896</v>
      </c>
      <c r="L6886" s="6">
        <v>-8279.3971700000002</v>
      </c>
      <c r="M6886" s="32">
        <f t="shared" si="428"/>
        <v>4967.6383019999994</v>
      </c>
      <c r="N6886" s="32">
        <f t="shared" si="429"/>
        <v>4553.6684435000006</v>
      </c>
      <c r="O6886" s="32">
        <f t="shared" si="430"/>
        <v>4139.6985850000001</v>
      </c>
      <c r="P6886" s="33">
        <f t="shared" si="431"/>
        <v>3725.7287264999995</v>
      </c>
      <c r="Q6886" s="34">
        <v>0</v>
      </c>
    </row>
    <row r="6887" spans="1:17" ht="15.75" customHeight="1">
      <c r="A6887" s="24" t="s">
        <v>13732</v>
      </c>
      <c r="B6887" s="25" t="s">
        <v>184</v>
      </c>
      <c r="C6887" s="26" t="s">
        <v>313</v>
      </c>
      <c r="D6887" s="26">
        <v>150</v>
      </c>
      <c r="E6887" s="26" t="s">
        <v>235</v>
      </c>
      <c r="F6887" s="26" t="s">
        <v>185</v>
      </c>
      <c r="G6887" s="27"/>
      <c r="H6887" s="28" t="s">
        <v>236</v>
      </c>
      <c r="I6887" s="29" t="s">
        <v>13897</v>
      </c>
      <c r="J6887" s="30">
        <v>2</v>
      </c>
      <c r="K6887" s="31" t="s">
        <v>13898</v>
      </c>
      <c r="L6887" s="6">
        <v>-7358.5943090000001</v>
      </c>
      <c r="M6887" s="32">
        <f t="shared" si="428"/>
        <v>4415.1565854</v>
      </c>
      <c r="N6887" s="32">
        <f t="shared" si="429"/>
        <v>4047.22686995</v>
      </c>
      <c r="O6887" s="32">
        <f t="shared" si="430"/>
        <v>3679.2971545</v>
      </c>
      <c r="P6887" s="33">
        <f t="shared" si="431"/>
        <v>3311.3674390499996</v>
      </c>
      <c r="Q6887" s="34">
        <v>0</v>
      </c>
    </row>
    <row r="6888" spans="1:17" ht="15.75" customHeight="1">
      <c r="A6888" s="24" t="s">
        <v>13732</v>
      </c>
      <c r="B6888" s="25" t="s">
        <v>184</v>
      </c>
      <c r="C6888" s="26" t="s">
        <v>313</v>
      </c>
      <c r="D6888" s="26">
        <v>150</v>
      </c>
      <c r="E6888" s="26" t="s">
        <v>235</v>
      </c>
      <c r="F6888" s="26" t="s">
        <v>192</v>
      </c>
      <c r="G6888" s="27"/>
      <c r="H6888" s="28" t="s">
        <v>236</v>
      </c>
      <c r="I6888" s="29" t="s">
        <v>13899</v>
      </c>
      <c r="J6888" s="30">
        <v>2</v>
      </c>
      <c r="K6888" s="31" t="s">
        <v>13900</v>
      </c>
      <c r="L6888" s="6">
        <v>-8396.0160019999985</v>
      </c>
      <c r="M6888" s="32">
        <f t="shared" si="428"/>
        <v>5037.6096011999989</v>
      </c>
      <c r="N6888" s="32">
        <f t="shared" si="429"/>
        <v>4617.8088010999991</v>
      </c>
      <c r="O6888" s="32">
        <f t="shared" si="430"/>
        <v>4198.0080009999992</v>
      </c>
      <c r="P6888" s="33">
        <f t="shared" si="431"/>
        <v>3778.2072008999985</v>
      </c>
      <c r="Q6888" s="34">
        <v>0</v>
      </c>
    </row>
    <row r="6889" spans="1:17" ht="15.75" customHeight="1">
      <c r="A6889" s="24" t="s">
        <v>13732</v>
      </c>
      <c r="B6889" s="25" t="s">
        <v>184</v>
      </c>
      <c r="C6889" s="26" t="s">
        <v>313</v>
      </c>
      <c r="D6889" s="26">
        <v>200</v>
      </c>
      <c r="E6889" s="26" t="s">
        <v>235</v>
      </c>
      <c r="F6889" s="26" t="s">
        <v>185</v>
      </c>
      <c r="G6889" s="27"/>
      <c r="H6889" s="28" t="s">
        <v>236</v>
      </c>
      <c r="I6889" s="29" t="s">
        <v>13901</v>
      </c>
      <c r="J6889" s="30">
        <v>2</v>
      </c>
      <c r="K6889" s="31" t="s">
        <v>13902</v>
      </c>
      <c r="L6889" s="6">
        <v>-8817.9494149999991</v>
      </c>
      <c r="M6889" s="32">
        <f t="shared" si="428"/>
        <v>5290.7696489999998</v>
      </c>
      <c r="N6889" s="32">
        <f t="shared" si="429"/>
        <v>4849.8721782499997</v>
      </c>
      <c r="O6889" s="32">
        <f t="shared" si="430"/>
        <v>4408.9747074999996</v>
      </c>
      <c r="P6889" s="33">
        <f t="shared" si="431"/>
        <v>3968.0772367499994</v>
      </c>
      <c r="Q6889" s="34">
        <v>0</v>
      </c>
    </row>
    <row r="6890" spans="1:17" ht="15.75" customHeight="1">
      <c r="A6890" s="24" t="s">
        <v>13732</v>
      </c>
      <c r="B6890" s="25" t="s">
        <v>184</v>
      </c>
      <c r="C6890" s="26" t="s">
        <v>313</v>
      </c>
      <c r="D6890" s="26">
        <v>200</v>
      </c>
      <c r="E6890" s="26" t="s">
        <v>235</v>
      </c>
      <c r="F6890" s="26" t="s">
        <v>192</v>
      </c>
      <c r="G6890" s="27"/>
      <c r="H6890" s="28" t="s">
        <v>236</v>
      </c>
      <c r="I6890" s="29" t="s">
        <v>13903</v>
      </c>
      <c r="J6890" s="30">
        <v>2</v>
      </c>
      <c r="K6890" s="31" t="s">
        <v>13904</v>
      </c>
      <c r="L6890" s="6">
        <v>-9831.8853710000003</v>
      </c>
      <c r="M6890" s="32">
        <f t="shared" si="428"/>
        <v>5899.1312226</v>
      </c>
      <c r="N6890" s="32">
        <f t="shared" si="429"/>
        <v>5407.5369540499996</v>
      </c>
      <c r="O6890" s="32">
        <f t="shared" si="430"/>
        <v>4915.9426855000002</v>
      </c>
      <c r="P6890" s="33">
        <f t="shared" si="431"/>
        <v>4424.3484169499998</v>
      </c>
      <c r="Q6890" s="34">
        <v>0</v>
      </c>
    </row>
    <row r="6891" spans="1:17" ht="15.75" customHeight="1">
      <c r="A6891" s="24" t="s">
        <v>13732</v>
      </c>
      <c r="B6891" s="25" t="s">
        <v>184</v>
      </c>
      <c r="C6891" s="26" t="s">
        <v>313</v>
      </c>
      <c r="D6891" s="26">
        <v>250</v>
      </c>
      <c r="E6891" s="26" t="s">
        <v>235</v>
      </c>
      <c r="F6891" s="26" t="s">
        <v>185</v>
      </c>
      <c r="G6891" s="27"/>
      <c r="H6891" s="28" t="s">
        <v>236</v>
      </c>
      <c r="I6891" s="29" t="s">
        <v>13905</v>
      </c>
      <c r="J6891" s="30">
        <v>2</v>
      </c>
      <c r="K6891" s="31" t="s">
        <v>13906</v>
      </c>
      <c r="L6891" s="6">
        <v>-9603.7767759999988</v>
      </c>
      <c r="M6891" s="32">
        <f t="shared" si="428"/>
        <v>5762.2660655999989</v>
      </c>
      <c r="N6891" s="32">
        <f t="shared" si="429"/>
        <v>5282.0772267999992</v>
      </c>
      <c r="O6891" s="32">
        <f t="shared" si="430"/>
        <v>4801.8883879999994</v>
      </c>
      <c r="P6891" s="33">
        <f t="shared" si="431"/>
        <v>4321.6995491999987</v>
      </c>
      <c r="Q6891" s="34">
        <v>0</v>
      </c>
    </row>
    <row r="6892" spans="1:17" ht="15.75" customHeight="1">
      <c r="A6892" s="24" t="s">
        <v>13732</v>
      </c>
      <c r="B6892" s="25" t="s">
        <v>261</v>
      </c>
      <c r="C6892" s="26" t="s">
        <v>313</v>
      </c>
      <c r="D6892" s="26">
        <v>250</v>
      </c>
      <c r="E6892" s="26"/>
      <c r="F6892" s="26" t="s">
        <v>189</v>
      </c>
      <c r="G6892" s="27"/>
      <c r="H6892" s="28" t="s">
        <v>236</v>
      </c>
      <c r="I6892" s="29" t="s">
        <v>13907</v>
      </c>
      <c r="J6892" s="30">
        <v>2</v>
      </c>
      <c r="K6892" s="31" t="s">
        <v>13908</v>
      </c>
      <c r="L6892" s="6">
        <v>-11030.737761999999</v>
      </c>
      <c r="M6892" s="32">
        <f t="shared" si="428"/>
        <v>6618.4426571999993</v>
      </c>
      <c r="N6892" s="32">
        <f t="shared" si="429"/>
        <v>6066.9057690999989</v>
      </c>
      <c r="O6892" s="32">
        <f t="shared" si="430"/>
        <v>5515.3688809999994</v>
      </c>
      <c r="P6892" s="33">
        <f t="shared" si="431"/>
        <v>4963.831992899999</v>
      </c>
      <c r="Q6892" s="34">
        <v>0</v>
      </c>
    </row>
    <row r="6893" spans="1:17" ht="15.75" customHeight="1">
      <c r="A6893" s="24" t="s">
        <v>13732</v>
      </c>
      <c r="B6893" s="25" t="s">
        <v>184</v>
      </c>
      <c r="C6893" s="26" t="s">
        <v>313</v>
      </c>
      <c r="D6893" s="26">
        <v>250</v>
      </c>
      <c r="E6893" s="26" t="s">
        <v>235</v>
      </c>
      <c r="F6893" s="26" t="s">
        <v>192</v>
      </c>
      <c r="G6893" s="27"/>
      <c r="H6893" s="28" t="s">
        <v>236</v>
      </c>
      <c r="I6893" s="29" t="s">
        <v>13909</v>
      </c>
      <c r="J6893" s="30">
        <v>2</v>
      </c>
      <c r="K6893" s="31" t="s">
        <v>13910</v>
      </c>
      <c r="L6893" s="6">
        <v>-10586.668367</v>
      </c>
      <c r="M6893" s="32">
        <f t="shared" si="428"/>
        <v>6352.0010202000003</v>
      </c>
      <c r="N6893" s="32">
        <f t="shared" si="429"/>
        <v>5822.6676018500002</v>
      </c>
      <c r="O6893" s="32">
        <f t="shared" si="430"/>
        <v>5293.3341835000001</v>
      </c>
      <c r="P6893" s="33">
        <f t="shared" si="431"/>
        <v>4764.00076515</v>
      </c>
      <c r="Q6893" s="34">
        <v>0</v>
      </c>
    </row>
    <row r="6894" spans="1:17" ht="15.75" customHeight="1">
      <c r="A6894" s="24" t="s">
        <v>13732</v>
      </c>
      <c r="B6894" s="25" t="s">
        <v>207</v>
      </c>
      <c r="C6894" s="26" t="s">
        <v>251</v>
      </c>
      <c r="D6894" s="26">
        <v>150</v>
      </c>
      <c r="E6894" s="26" t="s">
        <v>235</v>
      </c>
      <c r="F6894" s="26" t="s">
        <v>17</v>
      </c>
      <c r="G6894" s="27"/>
      <c r="H6894" s="28" t="s">
        <v>236</v>
      </c>
      <c r="I6894" s="29" t="s">
        <v>13911</v>
      </c>
      <c r="J6894" s="30">
        <v>2</v>
      </c>
      <c r="K6894" s="31" t="s">
        <v>13912</v>
      </c>
      <c r="L6894" s="6">
        <v>-2792.1031929999999</v>
      </c>
      <c r="M6894" s="32">
        <f t="shared" si="428"/>
        <v>1675.2619158</v>
      </c>
      <c r="N6894" s="32">
        <f t="shared" si="429"/>
        <v>1535.6567561499999</v>
      </c>
      <c r="O6894" s="32">
        <f t="shared" si="430"/>
        <v>1396.0515965</v>
      </c>
      <c r="P6894" s="33">
        <f t="shared" si="431"/>
        <v>1256.4464368499998</v>
      </c>
      <c r="Q6894" s="34">
        <v>0</v>
      </c>
    </row>
    <row r="6895" spans="1:17" ht="15.75" customHeight="1">
      <c r="A6895" s="24" t="s">
        <v>13732</v>
      </c>
      <c r="B6895" s="25" t="s">
        <v>207</v>
      </c>
      <c r="C6895" s="26" t="s">
        <v>251</v>
      </c>
      <c r="D6895" s="26">
        <v>150</v>
      </c>
      <c r="E6895" s="26" t="s">
        <v>235</v>
      </c>
      <c r="F6895" s="26" t="s">
        <v>17</v>
      </c>
      <c r="G6895" s="27"/>
      <c r="H6895" s="28" t="s">
        <v>236</v>
      </c>
      <c r="I6895" s="29" t="s">
        <v>13913</v>
      </c>
      <c r="J6895" s="30">
        <v>2</v>
      </c>
      <c r="K6895" s="31" t="s">
        <v>13914</v>
      </c>
      <c r="L6895" s="6">
        <v>-3043.4275739999998</v>
      </c>
      <c r="M6895" s="32">
        <f t="shared" si="428"/>
        <v>1826.0565443999999</v>
      </c>
      <c r="N6895" s="32">
        <f t="shared" si="429"/>
        <v>1673.8851656999998</v>
      </c>
      <c r="O6895" s="32">
        <f t="shared" si="430"/>
        <v>1521.7137869999999</v>
      </c>
      <c r="P6895" s="33">
        <f t="shared" si="431"/>
        <v>1369.5424082999998</v>
      </c>
      <c r="Q6895" s="34">
        <v>300</v>
      </c>
    </row>
    <row r="6896" spans="1:17" ht="15.75" customHeight="1">
      <c r="A6896" s="24" t="s">
        <v>13732</v>
      </c>
      <c r="B6896" s="25" t="s">
        <v>207</v>
      </c>
      <c r="C6896" s="26" t="s">
        <v>251</v>
      </c>
      <c r="D6896" s="26">
        <v>200</v>
      </c>
      <c r="E6896" s="26" t="s">
        <v>235</v>
      </c>
      <c r="F6896" s="26" t="s">
        <v>17</v>
      </c>
      <c r="G6896" s="27"/>
      <c r="H6896" s="28" t="s">
        <v>236</v>
      </c>
      <c r="I6896" s="29" t="s">
        <v>13915</v>
      </c>
      <c r="J6896" s="30">
        <v>2</v>
      </c>
      <c r="K6896" s="31" t="s">
        <v>13916</v>
      </c>
      <c r="L6896" s="6">
        <v>-3172.464152</v>
      </c>
      <c r="M6896" s="32">
        <f t="shared" si="428"/>
        <v>1903.4784912</v>
      </c>
      <c r="N6896" s="32">
        <f t="shared" si="429"/>
        <v>1744.8552835999999</v>
      </c>
      <c r="O6896" s="32">
        <f t="shared" si="430"/>
        <v>1586.232076</v>
      </c>
      <c r="P6896" s="33">
        <f t="shared" si="431"/>
        <v>1427.6088683999999</v>
      </c>
      <c r="Q6896" s="34">
        <v>0</v>
      </c>
    </row>
    <row r="6897" spans="1:17" ht="15.75" customHeight="1">
      <c r="A6897" s="24" t="s">
        <v>13732</v>
      </c>
      <c r="B6897" s="25" t="s">
        <v>207</v>
      </c>
      <c r="C6897" s="26" t="s">
        <v>251</v>
      </c>
      <c r="D6897" s="26">
        <v>250</v>
      </c>
      <c r="E6897" s="26" t="s">
        <v>235</v>
      </c>
      <c r="F6897" s="26" t="s">
        <v>17</v>
      </c>
      <c r="G6897" s="27"/>
      <c r="H6897" s="28" t="s">
        <v>236</v>
      </c>
      <c r="I6897" s="29" t="s">
        <v>13917</v>
      </c>
      <c r="J6897" s="30">
        <v>2</v>
      </c>
      <c r="K6897" s="31" t="s">
        <v>13918</v>
      </c>
      <c r="L6897" s="6">
        <v>-4323.265265</v>
      </c>
      <c r="M6897" s="32">
        <f t="shared" si="428"/>
        <v>2593.959159</v>
      </c>
      <c r="N6897" s="32">
        <f t="shared" si="429"/>
        <v>2377.79589575</v>
      </c>
      <c r="O6897" s="32">
        <f t="shared" si="430"/>
        <v>2161.6326325</v>
      </c>
      <c r="P6897" s="33">
        <f t="shared" si="431"/>
        <v>1945.46936925</v>
      </c>
      <c r="Q6897" s="34">
        <v>200</v>
      </c>
    </row>
    <row r="6898" spans="1:17" ht="15.75" customHeight="1">
      <c r="A6898" s="24" t="s">
        <v>13732</v>
      </c>
      <c r="B6898" s="25" t="s">
        <v>207</v>
      </c>
      <c r="C6898" s="26" t="s">
        <v>223</v>
      </c>
      <c r="D6898" s="26">
        <v>150</v>
      </c>
      <c r="E6898" s="26" t="s">
        <v>235</v>
      </c>
      <c r="F6898" s="26" t="s">
        <v>17</v>
      </c>
      <c r="G6898" s="27"/>
      <c r="H6898" s="28" t="s">
        <v>236</v>
      </c>
      <c r="I6898" s="29" t="s">
        <v>13919</v>
      </c>
      <c r="J6898" s="30">
        <v>2</v>
      </c>
      <c r="K6898" s="31" t="s">
        <v>13920</v>
      </c>
      <c r="L6898" s="6">
        <v>-3812.7879240000002</v>
      </c>
      <c r="M6898" s="32">
        <f t="shared" si="428"/>
        <v>2287.6727544</v>
      </c>
      <c r="N6898" s="32">
        <f t="shared" si="429"/>
        <v>2097.0333582000003</v>
      </c>
      <c r="O6898" s="32">
        <f t="shared" si="430"/>
        <v>1906.3939620000001</v>
      </c>
      <c r="P6898" s="33">
        <f t="shared" si="431"/>
        <v>1715.7545657999999</v>
      </c>
      <c r="Q6898" s="34">
        <v>0</v>
      </c>
    </row>
    <row r="6899" spans="1:17" ht="15.75" customHeight="1">
      <c r="A6899" s="24" t="s">
        <v>13732</v>
      </c>
      <c r="B6899" s="25" t="s">
        <v>207</v>
      </c>
      <c r="C6899" s="26" t="s">
        <v>223</v>
      </c>
      <c r="D6899" s="26">
        <v>150</v>
      </c>
      <c r="E6899" s="26" t="s">
        <v>235</v>
      </c>
      <c r="F6899" s="26" t="s">
        <v>17</v>
      </c>
      <c r="G6899" s="27"/>
      <c r="H6899" s="28" t="s">
        <v>236</v>
      </c>
      <c r="I6899" s="29" t="s">
        <v>13921</v>
      </c>
      <c r="J6899" s="30">
        <v>2</v>
      </c>
      <c r="K6899" s="31" t="s">
        <v>13922</v>
      </c>
      <c r="L6899" s="6">
        <v>-4142.6680459999998</v>
      </c>
      <c r="M6899" s="32">
        <f t="shared" si="428"/>
        <v>2485.6008275999998</v>
      </c>
      <c r="N6899" s="32">
        <f t="shared" si="429"/>
        <v>2278.4674252999998</v>
      </c>
      <c r="O6899" s="32">
        <f t="shared" si="430"/>
        <v>2071.3340229999999</v>
      </c>
      <c r="P6899" s="33">
        <f t="shared" si="431"/>
        <v>1864.2006206999995</v>
      </c>
      <c r="Q6899" s="34">
        <v>0</v>
      </c>
    </row>
    <row r="6900" spans="1:17" ht="15.75" customHeight="1">
      <c r="A6900" s="24" t="s">
        <v>13732</v>
      </c>
      <c r="B6900" s="25" t="s">
        <v>207</v>
      </c>
      <c r="C6900" s="26" t="s">
        <v>223</v>
      </c>
      <c r="D6900" s="26">
        <v>200</v>
      </c>
      <c r="E6900" s="26" t="s">
        <v>235</v>
      </c>
      <c r="F6900" s="26" t="s">
        <v>17</v>
      </c>
      <c r="G6900" s="27"/>
      <c r="H6900" s="28" t="s">
        <v>236</v>
      </c>
      <c r="I6900" s="29" t="s">
        <v>13923</v>
      </c>
      <c r="J6900" s="30">
        <v>2</v>
      </c>
      <c r="K6900" s="31" t="s">
        <v>13924</v>
      </c>
      <c r="L6900" s="6">
        <v>-4590.2468040000003</v>
      </c>
      <c r="M6900" s="32">
        <f t="shared" si="428"/>
        <v>2754.1480824</v>
      </c>
      <c r="N6900" s="32">
        <f t="shared" si="429"/>
        <v>2524.6357422000001</v>
      </c>
      <c r="O6900" s="32">
        <f t="shared" si="430"/>
        <v>2295.1234020000002</v>
      </c>
      <c r="P6900" s="33">
        <f t="shared" si="431"/>
        <v>2065.6110617999998</v>
      </c>
      <c r="Q6900" s="34">
        <v>0</v>
      </c>
    </row>
    <row r="6901" spans="1:17" ht="15.75" customHeight="1">
      <c r="A6901" s="24" t="s">
        <v>13732</v>
      </c>
      <c r="B6901" s="25" t="s">
        <v>207</v>
      </c>
      <c r="C6901" s="26" t="s">
        <v>223</v>
      </c>
      <c r="D6901" s="26">
        <v>200</v>
      </c>
      <c r="E6901" s="26" t="s">
        <v>235</v>
      </c>
      <c r="F6901" s="26" t="s">
        <v>17</v>
      </c>
      <c r="G6901" s="27"/>
      <c r="H6901" s="28" t="s">
        <v>236</v>
      </c>
      <c r="I6901" s="29" t="s">
        <v>13925</v>
      </c>
      <c r="J6901" s="30">
        <v>2</v>
      </c>
      <c r="K6901" s="31" t="s">
        <v>13926</v>
      </c>
      <c r="L6901" s="6">
        <v>-5723.231151</v>
      </c>
      <c r="M6901" s="32">
        <f t="shared" si="428"/>
        <v>3433.9386906</v>
      </c>
      <c r="N6901" s="32">
        <f t="shared" si="429"/>
        <v>3147.77713305</v>
      </c>
      <c r="O6901" s="32">
        <f t="shared" si="430"/>
        <v>2861.6155755</v>
      </c>
      <c r="P6901" s="33">
        <f t="shared" si="431"/>
        <v>2575.4540179499995</v>
      </c>
      <c r="Q6901" s="34">
        <v>0</v>
      </c>
    </row>
    <row r="6902" spans="1:17" ht="15.75" customHeight="1">
      <c r="A6902" s="24" t="s">
        <v>13732</v>
      </c>
      <c r="B6902" s="25" t="s">
        <v>207</v>
      </c>
      <c r="C6902" s="26" t="s">
        <v>223</v>
      </c>
      <c r="D6902" s="26">
        <v>250</v>
      </c>
      <c r="E6902" s="26" t="s">
        <v>235</v>
      </c>
      <c r="F6902" s="26" t="s">
        <v>17</v>
      </c>
      <c r="G6902" s="27"/>
      <c r="H6902" s="28" t="s">
        <v>236</v>
      </c>
      <c r="I6902" s="29" t="s">
        <v>13927</v>
      </c>
      <c r="J6902" s="30">
        <v>2</v>
      </c>
      <c r="K6902" s="31" t="s">
        <v>13928</v>
      </c>
      <c r="L6902" s="6">
        <v>-7366.4228880000001</v>
      </c>
      <c r="M6902" s="32">
        <f t="shared" si="428"/>
        <v>4419.8537328000002</v>
      </c>
      <c r="N6902" s="32">
        <f t="shared" si="429"/>
        <v>4051.5325883999999</v>
      </c>
      <c r="O6902" s="32">
        <f t="shared" si="430"/>
        <v>3683.211444</v>
      </c>
      <c r="P6902" s="33">
        <f t="shared" si="431"/>
        <v>3314.8902995999997</v>
      </c>
      <c r="Q6902" s="34">
        <v>0</v>
      </c>
    </row>
    <row r="6903" spans="1:17" ht="15.75" customHeight="1">
      <c r="A6903" s="24" t="s">
        <v>13732</v>
      </c>
      <c r="B6903" s="25" t="s">
        <v>207</v>
      </c>
      <c r="C6903" s="26" t="s">
        <v>223</v>
      </c>
      <c r="D6903" s="26">
        <v>250</v>
      </c>
      <c r="E6903" s="26" t="s">
        <v>235</v>
      </c>
      <c r="F6903" s="26" t="s">
        <v>17</v>
      </c>
      <c r="G6903" s="27"/>
      <c r="H6903" s="28" t="s">
        <v>236</v>
      </c>
      <c r="I6903" s="29" t="s">
        <v>13929</v>
      </c>
      <c r="J6903" s="30">
        <v>2</v>
      </c>
      <c r="K6903" s="31" t="s">
        <v>13930</v>
      </c>
      <c r="L6903" s="6">
        <v>-8618.1856750000006</v>
      </c>
      <c r="M6903" s="32">
        <f t="shared" si="428"/>
        <v>5170.9114050000007</v>
      </c>
      <c r="N6903" s="32">
        <f t="shared" si="429"/>
        <v>4740.0021212499996</v>
      </c>
      <c r="O6903" s="32">
        <f t="shared" si="430"/>
        <v>4309.0928375000003</v>
      </c>
      <c r="P6903" s="33">
        <f t="shared" si="431"/>
        <v>3878.1835537500001</v>
      </c>
      <c r="Q6903" s="34">
        <v>0</v>
      </c>
    </row>
    <row r="6904" spans="1:17" ht="15.75" customHeight="1">
      <c r="A6904" s="24" t="s">
        <v>13732</v>
      </c>
      <c r="B6904" s="25" t="s">
        <v>207</v>
      </c>
      <c r="C6904" s="26" t="s">
        <v>223</v>
      </c>
      <c r="D6904" s="26">
        <v>300</v>
      </c>
      <c r="E6904" s="26" t="s">
        <v>235</v>
      </c>
      <c r="F6904" s="26" t="s">
        <v>17</v>
      </c>
      <c r="G6904" s="27"/>
      <c r="H6904" s="28" t="s">
        <v>236</v>
      </c>
      <c r="I6904" s="29" t="s">
        <v>13931</v>
      </c>
      <c r="J6904" s="30">
        <v>1</v>
      </c>
      <c r="K6904" s="31" t="s">
        <v>13932</v>
      </c>
      <c r="L6904" s="6">
        <v>-12749.78573</v>
      </c>
      <c r="M6904" s="32">
        <f t="shared" si="428"/>
        <v>7649.8714379999992</v>
      </c>
      <c r="N6904" s="32">
        <f t="shared" si="429"/>
        <v>7012.3821515</v>
      </c>
      <c r="O6904" s="32">
        <f t="shared" si="430"/>
        <v>6374.8928649999998</v>
      </c>
      <c r="P6904" s="33">
        <f t="shared" si="431"/>
        <v>5737.4035784999996</v>
      </c>
      <c r="Q6904" s="34">
        <v>0</v>
      </c>
    </row>
    <row r="6905" spans="1:17" ht="15.75" customHeight="1">
      <c r="A6905" s="24" t="s">
        <v>13732</v>
      </c>
      <c r="B6905" s="25" t="s">
        <v>207</v>
      </c>
      <c r="C6905" s="26" t="s">
        <v>223</v>
      </c>
      <c r="D6905" s="26">
        <v>350</v>
      </c>
      <c r="E6905" s="26" t="s">
        <v>235</v>
      </c>
      <c r="F6905" s="26" t="s">
        <v>17</v>
      </c>
      <c r="G6905" s="27"/>
      <c r="H6905" s="28" t="s">
        <v>236</v>
      </c>
      <c r="I6905" s="29" t="s">
        <v>13933</v>
      </c>
      <c r="J6905" s="30">
        <v>1</v>
      </c>
      <c r="K6905" s="31" t="s">
        <v>13934</v>
      </c>
      <c r="L6905" s="6">
        <v>-16403.302563999998</v>
      </c>
      <c r="M6905" s="32">
        <f t="shared" si="428"/>
        <v>9841.9815383999994</v>
      </c>
      <c r="N6905" s="32">
        <f t="shared" si="429"/>
        <v>9021.8164101999973</v>
      </c>
      <c r="O6905" s="32">
        <f t="shared" si="430"/>
        <v>8201.6512819999989</v>
      </c>
      <c r="P6905" s="33">
        <f t="shared" si="431"/>
        <v>7381.4861537999986</v>
      </c>
      <c r="Q6905" s="34">
        <v>0</v>
      </c>
    </row>
    <row r="6906" spans="1:17" ht="15.75" customHeight="1">
      <c r="A6906" s="24" t="s">
        <v>13732</v>
      </c>
      <c r="B6906" s="25" t="s">
        <v>207</v>
      </c>
      <c r="C6906" s="26" t="s">
        <v>286</v>
      </c>
      <c r="D6906" s="26">
        <v>150</v>
      </c>
      <c r="E6906" s="26"/>
      <c r="F6906" s="26" t="s">
        <v>17</v>
      </c>
      <c r="G6906" s="27"/>
      <c r="H6906" s="28" t="s">
        <v>236</v>
      </c>
      <c r="I6906" s="29" t="s">
        <v>13935</v>
      </c>
      <c r="J6906" s="30">
        <v>2</v>
      </c>
      <c r="K6906" s="31" t="s">
        <v>13936</v>
      </c>
      <c r="L6906" s="6">
        <v>-3862.7288589999998</v>
      </c>
      <c r="M6906" s="32">
        <f t="shared" si="428"/>
        <v>2317.6373153999998</v>
      </c>
      <c r="N6906" s="32">
        <f t="shared" si="429"/>
        <v>2124.5008724499999</v>
      </c>
      <c r="O6906" s="32">
        <f t="shared" si="430"/>
        <v>1931.3644294999999</v>
      </c>
      <c r="P6906" s="33">
        <f t="shared" si="431"/>
        <v>1738.22798655</v>
      </c>
      <c r="Q6906" s="34">
        <v>0</v>
      </c>
    </row>
    <row r="6907" spans="1:17" ht="15.75" customHeight="1">
      <c r="A6907" s="24" t="s">
        <v>13732</v>
      </c>
      <c r="B6907" s="25" t="s">
        <v>207</v>
      </c>
      <c r="C6907" s="26" t="s">
        <v>286</v>
      </c>
      <c r="D6907" s="26">
        <v>200</v>
      </c>
      <c r="E6907" s="26" t="s">
        <v>235</v>
      </c>
      <c r="F6907" s="26" t="s">
        <v>17</v>
      </c>
      <c r="G6907" s="27"/>
      <c r="H6907" s="28" t="s">
        <v>236</v>
      </c>
      <c r="I6907" s="29" t="s">
        <v>13937</v>
      </c>
      <c r="J6907" s="30">
        <v>2</v>
      </c>
      <c r="K6907" s="31" t="s">
        <v>13938</v>
      </c>
      <c r="L6907" s="6">
        <v>-4656.6547500000006</v>
      </c>
      <c r="M6907" s="32">
        <f t="shared" si="428"/>
        <v>2793.9928500000005</v>
      </c>
      <c r="N6907" s="32">
        <f t="shared" si="429"/>
        <v>2561.1601125000002</v>
      </c>
      <c r="O6907" s="32">
        <f t="shared" si="430"/>
        <v>2328.3273750000003</v>
      </c>
      <c r="P6907" s="33">
        <f t="shared" si="431"/>
        <v>2095.4946375</v>
      </c>
      <c r="Q6907" s="34">
        <v>0</v>
      </c>
    </row>
    <row r="6908" spans="1:17" ht="15.75" customHeight="1">
      <c r="A6908" s="24" t="s">
        <v>13732</v>
      </c>
      <c r="B6908" s="25" t="s">
        <v>207</v>
      </c>
      <c r="C6908" s="26" t="s">
        <v>286</v>
      </c>
      <c r="D6908" s="26">
        <v>250</v>
      </c>
      <c r="E6908" s="26" t="s">
        <v>235</v>
      </c>
      <c r="F6908" s="26" t="s">
        <v>17</v>
      </c>
      <c r="G6908" s="27"/>
      <c r="H6908" s="28" t="s">
        <v>236</v>
      </c>
      <c r="I6908" s="29" t="s">
        <v>13939</v>
      </c>
      <c r="J6908" s="30">
        <v>2</v>
      </c>
      <c r="K6908" s="31" t="s">
        <v>13940</v>
      </c>
      <c r="L6908" s="6">
        <v>-8325.2888399999993</v>
      </c>
      <c r="M6908" s="32">
        <f t="shared" si="428"/>
        <v>4995.1733039999999</v>
      </c>
      <c r="N6908" s="32">
        <f t="shared" si="429"/>
        <v>4578.9088619999993</v>
      </c>
      <c r="O6908" s="32">
        <f t="shared" si="430"/>
        <v>4162.6444199999996</v>
      </c>
      <c r="P6908" s="33">
        <f t="shared" si="431"/>
        <v>3746.379977999999</v>
      </c>
      <c r="Q6908" s="34">
        <v>0</v>
      </c>
    </row>
    <row r="6909" spans="1:17" ht="15.75" customHeight="1">
      <c r="A6909" s="24" t="s">
        <v>13732</v>
      </c>
      <c r="B6909" s="25" t="s">
        <v>207</v>
      </c>
      <c r="C6909" s="26" t="s">
        <v>286</v>
      </c>
      <c r="D6909" s="26">
        <v>300</v>
      </c>
      <c r="E6909" s="26"/>
      <c r="F6909" s="26" t="s">
        <v>17</v>
      </c>
      <c r="G6909" s="27"/>
      <c r="H6909" s="28" t="s">
        <v>236</v>
      </c>
      <c r="I6909" s="29" t="s">
        <v>13941</v>
      </c>
      <c r="J6909" s="30">
        <v>1</v>
      </c>
      <c r="K6909" s="31" t="s">
        <v>13942</v>
      </c>
      <c r="L6909" s="6">
        <v>-12918.775056</v>
      </c>
      <c r="M6909" s="32">
        <f t="shared" si="428"/>
        <v>7751.2650335999997</v>
      </c>
      <c r="N6909" s="32">
        <f t="shared" si="429"/>
        <v>7105.3262807999999</v>
      </c>
      <c r="O6909" s="32">
        <f t="shared" si="430"/>
        <v>6459.3875280000002</v>
      </c>
      <c r="P6909" s="33">
        <f t="shared" si="431"/>
        <v>5813.4487751999995</v>
      </c>
      <c r="Q6909" s="34">
        <v>0</v>
      </c>
    </row>
    <row r="6910" spans="1:17" ht="15.75" customHeight="1">
      <c r="A6910" s="24" t="s">
        <v>13732</v>
      </c>
      <c r="B6910" s="25" t="s">
        <v>207</v>
      </c>
      <c r="C6910" s="26" t="s">
        <v>304</v>
      </c>
      <c r="D6910" s="26">
        <v>200</v>
      </c>
      <c r="E6910" s="26" t="s">
        <v>235</v>
      </c>
      <c r="F6910" s="26" t="s">
        <v>17</v>
      </c>
      <c r="G6910" s="27"/>
      <c r="H6910" s="28" t="s">
        <v>236</v>
      </c>
      <c r="I6910" s="29" t="s">
        <v>13943</v>
      </c>
      <c r="J6910" s="30">
        <v>2</v>
      </c>
      <c r="K6910" s="31" t="s">
        <v>13944</v>
      </c>
      <c r="L6910" s="6">
        <v>-4559.2024390000006</v>
      </c>
      <c r="M6910" s="32">
        <f t="shared" si="428"/>
        <v>2735.5214634000004</v>
      </c>
      <c r="N6910" s="32">
        <f t="shared" si="429"/>
        <v>2507.5613414500003</v>
      </c>
      <c r="O6910" s="32">
        <f t="shared" si="430"/>
        <v>2279.6012195000003</v>
      </c>
      <c r="P6910" s="33">
        <f t="shared" si="431"/>
        <v>2051.6410975500003</v>
      </c>
      <c r="Q6910" s="34">
        <v>0</v>
      </c>
    </row>
    <row r="6911" spans="1:17" ht="15.75" customHeight="1">
      <c r="A6911" s="24" t="s">
        <v>13732</v>
      </c>
      <c r="B6911" s="25" t="s">
        <v>207</v>
      </c>
      <c r="C6911" s="26" t="s">
        <v>304</v>
      </c>
      <c r="D6911" s="26">
        <v>250</v>
      </c>
      <c r="E6911" s="26"/>
      <c r="F6911" s="26" t="s">
        <v>17</v>
      </c>
      <c r="G6911" s="27"/>
      <c r="H6911" s="28" t="s">
        <v>236</v>
      </c>
      <c r="I6911" s="29" t="s">
        <v>13945</v>
      </c>
      <c r="J6911" s="30">
        <v>2</v>
      </c>
      <c r="K6911" s="31" t="s">
        <v>13946</v>
      </c>
      <c r="L6911" s="6">
        <v>-10834.483385</v>
      </c>
      <c r="M6911" s="32">
        <f t="shared" si="428"/>
        <v>6500.6900309999992</v>
      </c>
      <c r="N6911" s="32">
        <f t="shared" si="429"/>
        <v>5958.9658617499999</v>
      </c>
      <c r="O6911" s="32">
        <f t="shared" si="430"/>
        <v>5417.2416924999998</v>
      </c>
      <c r="P6911" s="33">
        <f t="shared" si="431"/>
        <v>4875.5175232499996</v>
      </c>
      <c r="Q6911" s="34">
        <v>0</v>
      </c>
    </row>
    <row r="6912" spans="1:17" ht="15.75" customHeight="1">
      <c r="A6912" s="24" t="s">
        <v>13732</v>
      </c>
      <c r="B6912" s="25" t="s">
        <v>207</v>
      </c>
      <c r="C6912" s="26" t="s">
        <v>313</v>
      </c>
      <c r="D6912" s="26">
        <v>150</v>
      </c>
      <c r="E6912" s="26" t="s">
        <v>235</v>
      </c>
      <c r="F6912" s="26" t="s">
        <v>17</v>
      </c>
      <c r="G6912" s="27"/>
      <c r="H6912" s="28" t="s">
        <v>236</v>
      </c>
      <c r="I6912" s="29" t="s">
        <v>13947</v>
      </c>
      <c r="J6912" s="30">
        <v>2</v>
      </c>
      <c r="K6912" s="31" t="s">
        <v>13948</v>
      </c>
      <c r="L6912" s="6">
        <v>-3499.6447640000006</v>
      </c>
      <c r="M6912" s="32">
        <f t="shared" si="428"/>
        <v>2099.7868584000003</v>
      </c>
      <c r="N6912" s="32">
        <f t="shared" si="429"/>
        <v>1924.8046202000003</v>
      </c>
      <c r="O6912" s="32">
        <f t="shared" si="430"/>
        <v>1749.8223820000003</v>
      </c>
      <c r="P6912" s="33">
        <f t="shared" si="431"/>
        <v>1574.8401438000001</v>
      </c>
      <c r="Q6912" s="34">
        <v>0</v>
      </c>
    </row>
    <row r="6913" spans="1:17" ht="15.75" customHeight="1">
      <c r="A6913" s="24" t="s">
        <v>13732</v>
      </c>
      <c r="B6913" s="25" t="s">
        <v>207</v>
      </c>
      <c r="C6913" s="26" t="s">
        <v>313</v>
      </c>
      <c r="D6913" s="26">
        <v>150</v>
      </c>
      <c r="E6913" s="26" t="s">
        <v>235</v>
      </c>
      <c r="F6913" s="26" t="s">
        <v>17</v>
      </c>
      <c r="G6913" s="27"/>
      <c r="H6913" s="28" t="s">
        <v>236</v>
      </c>
      <c r="I6913" s="29" t="s">
        <v>13949</v>
      </c>
      <c r="J6913" s="30">
        <v>2</v>
      </c>
      <c r="K6913" s="31" t="s">
        <v>13950</v>
      </c>
      <c r="L6913" s="6">
        <v>-3616.2635960000002</v>
      </c>
      <c r="M6913" s="32">
        <f t="shared" si="428"/>
        <v>2169.7581576000002</v>
      </c>
      <c r="N6913" s="32">
        <f t="shared" si="429"/>
        <v>1988.9449778000001</v>
      </c>
      <c r="O6913" s="32">
        <f t="shared" si="430"/>
        <v>1808.1317980000001</v>
      </c>
      <c r="P6913" s="33">
        <f t="shared" si="431"/>
        <v>1627.3186181999999</v>
      </c>
      <c r="Q6913" s="34">
        <v>0</v>
      </c>
    </row>
    <row r="6914" spans="1:17" ht="15.75" customHeight="1">
      <c r="A6914" s="24" t="s">
        <v>13732</v>
      </c>
      <c r="B6914" s="25" t="s">
        <v>207</v>
      </c>
      <c r="C6914" s="26" t="s">
        <v>313</v>
      </c>
      <c r="D6914" s="26">
        <v>200</v>
      </c>
      <c r="E6914" s="26" t="s">
        <v>235</v>
      </c>
      <c r="F6914" s="26" t="s">
        <v>17</v>
      </c>
      <c r="G6914" s="27"/>
      <c r="H6914" s="28" t="s">
        <v>236</v>
      </c>
      <c r="I6914" s="29" t="s">
        <v>13951</v>
      </c>
      <c r="J6914" s="30">
        <v>2</v>
      </c>
      <c r="K6914" s="31" t="s">
        <v>13952</v>
      </c>
      <c r="L6914" s="6">
        <v>-5092.6256149999999</v>
      </c>
      <c r="M6914" s="32">
        <f t="shared" si="428"/>
        <v>3055.5753690000001</v>
      </c>
      <c r="N6914" s="32">
        <f t="shared" si="429"/>
        <v>2800.9440882499998</v>
      </c>
      <c r="O6914" s="32">
        <f t="shared" si="430"/>
        <v>2546.3128075</v>
      </c>
      <c r="P6914" s="33">
        <f t="shared" si="431"/>
        <v>2291.6815267499996</v>
      </c>
      <c r="Q6914" s="34">
        <v>0</v>
      </c>
    </row>
    <row r="6915" spans="1:17" ht="15.75" customHeight="1">
      <c r="A6915" s="24" t="s">
        <v>13732</v>
      </c>
      <c r="B6915" s="25" t="s">
        <v>207</v>
      </c>
      <c r="C6915" s="26" t="s">
        <v>313</v>
      </c>
      <c r="D6915" s="26">
        <v>250</v>
      </c>
      <c r="E6915" s="26" t="s">
        <v>235</v>
      </c>
      <c r="F6915" s="26" t="s">
        <v>17</v>
      </c>
      <c r="G6915" s="27"/>
      <c r="H6915" s="28" t="s">
        <v>236</v>
      </c>
      <c r="I6915" s="29" t="s">
        <v>13953</v>
      </c>
      <c r="J6915" s="30">
        <v>2</v>
      </c>
      <c r="K6915" s="31" t="s">
        <v>13954</v>
      </c>
      <c r="L6915" s="6">
        <v>-5807.9957649999997</v>
      </c>
      <c r="M6915" s="32">
        <f t="shared" si="428"/>
        <v>3484.7974589999999</v>
      </c>
      <c r="N6915" s="32">
        <f t="shared" si="429"/>
        <v>3194.3976707499996</v>
      </c>
      <c r="O6915" s="32">
        <f t="shared" si="430"/>
        <v>2903.9978824999998</v>
      </c>
      <c r="P6915" s="33">
        <f t="shared" si="431"/>
        <v>2613.5980942499996</v>
      </c>
      <c r="Q6915" s="34">
        <v>0</v>
      </c>
    </row>
    <row r="6916" spans="1:17" ht="15.75" customHeight="1">
      <c r="A6916" s="24" t="s">
        <v>13955</v>
      </c>
      <c r="B6916" s="25" t="s">
        <v>184</v>
      </c>
      <c r="C6916" s="26"/>
      <c r="D6916" s="26">
        <v>200</v>
      </c>
      <c r="E6916" s="26"/>
      <c r="F6916" s="26" t="s">
        <v>185</v>
      </c>
      <c r="G6916" s="27"/>
      <c r="H6916" s="28" t="s">
        <v>186</v>
      </c>
      <c r="I6916" s="29" t="s">
        <v>13956</v>
      </c>
      <c r="J6916" s="30">
        <v>2</v>
      </c>
      <c r="K6916" s="31" t="s">
        <v>13957</v>
      </c>
      <c r="L6916" s="6">
        <v>-15100.249087</v>
      </c>
      <c r="M6916" s="32">
        <f t="shared" ref="M6916:M6979" si="432">L6916*40%-L6916</f>
        <v>9060.1494521999994</v>
      </c>
      <c r="N6916" s="32">
        <f t="shared" ref="N6916:N6979" si="433">L6916*45%-L6916</f>
        <v>8305.1369978500006</v>
      </c>
      <c r="O6916" s="32">
        <f t="shared" ref="O6916:O6979" si="434">L6916*50%-L6916</f>
        <v>7550.1245435000001</v>
      </c>
      <c r="P6916" s="33">
        <f t="shared" ref="P6916:P6979" si="435">L6916*55%-L6916</f>
        <v>6795.1120891499995</v>
      </c>
      <c r="Q6916" s="34">
        <v>0</v>
      </c>
    </row>
    <row r="6917" spans="1:17" ht="15.75" customHeight="1">
      <c r="A6917" s="24" t="s">
        <v>13955</v>
      </c>
      <c r="B6917" s="25" t="s">
        <v>184</v>
      </c>
      <c r="C6917" s="26"/>
      <c r="D6917" s="26">
        <v>200</v>
      </c>
      <c r="E6917" s="26"/>
      <c r="F6917" s="26" t="s">
        <v>185</v>
      </c>
      <c r="G6917" s="27"/>
      <c r="H6917" s="28" t="s">
        <v>186</v>
      </c>
      <c r="I6917" s="29" t="s">
        <v>13958</v>
      </c>
      <c r="J6917" s="30">
        <v>2</v>
      </c>
      <c r="K6917" s="31" t="s">
        <v>13959</v>
      </c>
      <c r="L6917" s="6">
        <v>-14099.000827999998</v>
      </c>
      <c r="M6917" s="32">
        <f t="shared" si="432"/>
        <v>8459.400496799999</v>
      </c>
      <c r="N6917" s="32">
        <f t="shared" si="433"/>
        <v>7754.4504553999986</v>
      </c>
      <c r="O6917" s="32">
        <f t="shared" si="434"/>
        <v>7049.5004139999992</v>
      </c>
      <c r="P6917" s="33">
        <f t="shared" si="435"/>
        <v>6344.5503725999988</v>
      </c>
      <c r="Q6917" s="34">
        <v>0</v>
      </c>
    </row>
    <row r="6918" spans="1:17" ht="15.75" customHeight="1">
      <c r="A6918" s="24" t="s">
        <v>13955</v>
      </c>
      <c r="B6918" s="25" t="s">
        <v>184</v>
      </c>
      <c r="C6918" s="26"/>
      <c r="D6918" s="26">
        <v>200</v>
      </c>
      <c r="E6918" s="26"/>
      <c r="F6918" s="26" t="s">
        <v>185</v>
      </c>
      <c r="G6918" s="27"/>
      <c r="H6918" s="28" t="s">
        <v>186</v>
      </c>
      <c r="I6918" s="29" t="s">
        <v>13960</v>
      </c>
      <c r="J6918" s="30">
        <v>2</v>
      </c>
      <c r="K6918" s="31" t="s">
        <v>13961</v>
      </c>
      <c r="L6918" s="6">
        <v>-15981.099200000001</v>
      </c>
      <c r="M6918" s="32">
        <f t="shared" si="432"/>
        <v>9588.6595200000011</v>
      </c>
      <c r="N6918" s="32">
        <f t="shared" si="433"/>
        <v>8789.6045599999998</v>
      </c>
      <c r="O6918" s="32">
        <f t="shared" si="434"/>
        <v>7990.5496000000003</v>
      </c>
      <c r="P6918" s="33">
        <f t="shared" si="435"/>
        <v>7191.494639999999</v>
      </c>
      <c r="Q6918" s="34">
        <v>0</v>
      </c>
    </row>
    <row r="6919" spans="1:17" ht="15.75" customHeight="1">
      <c r="A6919" s="24" t="s">
        <v>13955</v>
      </c>
      <c r="B6919" s="25" t="s">
        <v>184</v>
      </c>
      <c r="C6919" s="26"/>
      <c r="D6919" s="26">
        <v>200</v>
      </c>
      <c r="E6919" s="26"/>
      <c r="F6919" s="26" t="s">
        <v>192</v>
      </c>
      <c r="G6919" s="27"/>
      <c r="H6919" s="28" t="s">
        <v>186</v>
      </c>
      <c r="I6919" s="29" t="s">
        <v>13962</v>
      </c>
      <c r="J6919" s="30">
        <v>2</v>
      </c>
      <c r="K6919" s="31" t="s">
        <v>13963</v>
      </c>
      <c r="L6919" s="6">
        <v>-16386.835553000001</v>
      </c>
      <c r="M6919" s="32">
        <f t="shared" si="432"/>
        <v>9832.1013318000005</v>
      </c>
      <c r="N6919" s="32">
        <f t="shared" si="433"/>
        <v>9012.7595541500013</v>
      </c>
      <c r="O6919" s="32">
        <f t="shared" si="434"/>
        <v>8193.4177765000004</v>
      </c>
      <c r="P6919" s="33">
        <f t="shared" si="435"/>
        <v>7374.0759988499995</v>
      </c>
      <c r="Q6919" s="34">
        <v>0</v>
      </c>
    </row>
    <row r="6920" spans="1:17" ht="15.75" customHeight="1">
      <c r="A6920" s="24" t="s">
        <v>13955</v>
      </c>
      <c r="B6920" s="25" t="s">
        <v>184</v>
      </c>
      <c r="C6920" s="26"/>
      <c r="D6920" s="26">
        <v>200</v>
      </c>
      <c r="E6920" s="26"/>
      <c r="F6920" s="26" t="s">
        <v>192</v>
      </c>
      <c r="G6920" s="27"/>
      <c r="H6920" s="28" t="s">
        <v>186</v>
      </c>
      <c r="I6920" s="29" t="s">
        <v>13964</v>
      </c>
      <c r="J6920" s="30">
        <v>2</v>
      </c>
      <c r="K6920" s="31" t="s">
        <v>13965</v>
      </c>
      <c r="L6920" s="6">
        <v>-15395.575481</v>
      </c>
      <c r="M6920" s="32">
        <f t="shared" si="432"/>
        <v>9237.3452885999995</v>
      </c>
      <c r="N6920" s="32">
        <f t="shared" si="433"/>
        <v>8467.5665145499988</v>
      </c>
      <c r="O6920" s="32">
        <f t="shared" si="434"/>
        <v>7697.7877404999999</v>
      </c>
      <c r="P6920" s="33">
        <f t="shared" si="435"/>
        <v>6928.0089664499992</v>
      </c>
      <c r="Q6920" s="34">
        <v>0</v>
      </c>
    </row>
    <row r="6921" spans="1:17" ht="15.75" customHeight="1">
      <c r="A6921" s="24" t="s">
        <v>13955</v>
      </c>
      <c r="B6921" s="25" t="s">
        <v>184</v>
      </c>
      <c r="C6921" s="26"/>
      <c r="D6921" s="26">
        <v>200</v>
      </c>
      <c r="E6921" s="26"/>
      <c r="F6921" s="26" t="s">
        <v>192</v>
      </c>
      <c r="G6921" s="27"/>
      <c r="H6921" s="28" t="s">
        <v>186</v>
      </c>
      <c r="I6921" s="29" t="s">
        <v>13966</v>
      </c>
      <c r="J6921" s="30">
        <v>2</v>
      </c>
      <c r="K6921" s="31" t="s">
        <v>13967</v>
      </c>
      <c r="L6921" s="6">
        <v>-17267.685666000001</v>
      </c>
      <c r="M6921" s="32">
        <f t="shared" si="432"/>
        <v>10360.6113996</v>
      </c>
      <c r="N6921" s="32">
        <f t="shared" si="433"/>
        <v>9497.2271163000005</v>
      </c>
      <c r="O6921" s="32">
        <f t="shared" si="434"/>
        <v>8633.8428330000006</v>
      </c>
      <c r="P6921" s="33">
        <f t="shared" si="435"/>
        <v>7770.4585496999989</v>
      </c>
      <c r="Q6921" s="34">
        <v>0</v>
      </c>
    </row>
    <row r="6922" spans="1:17" ht="15.75" customHeight="1">
      <c r="A6922" s="24" t="s">
        <v>13955</v>
      </c>
      <c r="B6922" s="25" t="s">
        <v>184</v>
      </c>
      <c r="C6922" s="26"/>
      <c r="D6922" s="26">
        <v>250</v>
      </c>
      <c r="E6922" s="26"/>
      <c r="F6922" s="26" t="s">
        <v>185</v>
      </c>
      <c r="G6922" s="27"/>
      <c r="H6922" s="28" t="s">
        <v>186</v>
      </c>
      <c r="I6922" s="29" t="s">
        <v>13968</v>
      </c>
      <c r="J6922" s="30">
        <v>2</v>
      </c>
      <c r="K6922" s="31" t="s">
        <v>13969</v>
      </c>
      <c r="L6922" s="6">
        <v>-15353.733076</v>
      </c>
      <c r="M6922" s="32">
        <f t="shared" si="432"/>
        <v>9212.239845600001</v>
      </c>
      <c r="N6922" s="32">
        <f t="shared" si="433"/>
        <v>8444.5531917999997</v>
      </c>
      <c r="O6922" s="32">
        <f t="shared" si="434"/>
        <v>7676.8665380000002</v>
      </c>
      <c r="P6922" s="33">
        <f t="shared" si="435"/>
        <v>6909.1798841999989</v>
      </c>
      <c r="Q6922" s="34">
        <v>0</v>
      </c>
    </row>
    <row r="6923" spans="1:17" ht="15.75" customHeight="1">
      <c r="A6923" s="24" t="s">
        <v>13955</v>
      </c>
      <c r="B6923" s="25" t="s">
        <v>184</v>
      </c>
      <c r="C6923" s="26"/>
      <c r="D6923" s="26">
        <v>250</v>
      </c>
      <c r="E6923" s="26"/>
      <c r="F6923" s="26" t="s">
        <v>185</v>
      </c>
      <c r="G6923" s="27"/>
      <c r="H6923" s="28" t="s">
        <v>186</v>
      </c>
      <c r="I6923" s="29" t="s">
        <v>13970</v>
      </c>
      <c r="J6923" s="30">
        <v>2</v>
      </c>
      <c r="K6923" s="31" t="s">
        <v>13971</v>
      </c>
      <c r="L6923" s="6">
        <v>-14352.754768000001</v>
      </c>
      <c r="M6923" s="32">
        <f t="shared" si="432"/>
        <v>8611.6528608000008</v>
      </c>
      <c r="N6923" s="32">
        <f t="shared" si="433"/>
        <v>7894.0151224000001</v>
      </c>
      <c r="O6923" s="32">
        <f t="shared" si="434"/>
        <v>7176.3773840000003</v>
      </c>
      <c r="P6923" s="33">
        <f t="shared" si="435"/>
        <v>6458.7396455999997</v>
      </c>
      <c r="Q6923" s="34">
        <v>0</v>
      </c>
    </row>
    <row r="6924" spans="1:17" ht="15.75" customHeight="1">
      <c r="A6924" s="24" t="s">
        <v>13955</v>
      </c>
      <c r="B6924" s="25" t="s">
        <v>184</v>
      </c>
      <c r="C6924" s="26"/>
      <c r="D6924" s="26">
        <v>250</v>
      </c>
      <c r="E6924" s="26"/>
      <c r="F6924" s="26" t="s">
        <v>185</v>
      </c>
      <c r="G6924" s="27"/>
      <c r="H6924" s="28" t="s">
        <v>186</v>
      </c>
      <c r="I6924" s="29" t="s">
        <v>13972</v>
      </c>
      <c r="J6924" s="30">
        <v>2</v>
      </c>
      <c r="K6924" s="31" t="s">
        <v>13973</v>
      </c>
      <c r="L6924" s="6">
        <v>-16234.583189000001</v>
      </c>
      <c r="M6924" s="32">
        <f t="shared" si="432"/>
        <v>9740.7499133999991</v>
      </c>
      <c r="N6924" s="32">
        <f t="shared" si="433"/>
        <v>8929.0207539500007</v>
      </c>
      <c r="O6924" s="32">
        <f t="shared" si="434"/>
        <v>8117.2915945000004</v>
      </c>
      <c r="P6924" s="33">
        <f t="shared" si="435"/>
        <v>7305.5624350500002</v>
      </c>
      <c r="Q6924" s="34">
        <v>0</v>
      </c>
    </row>
    <row r="6925" spans="1:17" ht="15.75" customHeight="1">
      <c r="A6925" s="24" t="s">
        <v>13955</v>
      </c>
      <c r="B6925" s="25" t="s">
        <v>184</v>
      </c>
      <c r="C6925" s="26"/>
      <c r="D6925" s="26">
        <v>250</v>
      </c>
      <c r="E6925" s="26"/>
      <c r="F6925" s="26" t="s">
        <v>192</v>
      </c>
      <c r="G6925" s="27"/>
      <c r="H6925" s="28" t="s">
        <v>186</v>
      </c>
      <c r="I6925" s="29" t="s">
        <v>13974</v>
      </c>
      <c r="J6925" s="30">
        <v>2</v>
      </c>
      <c r="K6925" s="31" t="s">
        <v>13975</v>
      </c>
      <c r="L6925" s="6">
        <v>-16585.249538</v>
      </c>
      <c r="M6925" s="32">
        <f t="shared" si="432"/>
        <v>9951.1497228000007</v>
      </c>
      <c r="N6925" s="32">
        <f t="shared" si="433"/>
        <v>9121.8872458999995</v>
      </c>
      <c r="O6925" s="32">
        <f t="shared" si="434"/>
        <v>8292.624769</v>
      </c>
      <c r="P6925" s="33">
        <f t="shared" si="435"/>
        <v>7463.3622920999987</v>
      </c>
      <c r="Q6925" s="34">
        <v>0</v>
      </c>
    </row>
    <row r="6926" spans="1:17" ht="15.75" customHeight="1">
      <c r="A6926" s="24" t="s">
        <v>13955</v>
      </c>
      <c r="B6926" s="25" t="s">
        <v>184</v>
      </c>
      <c r="C6926" s="26"/>
      <c r="D6926" s="26">
        <v>250</v>
      </c>
      <c r="E6926" s="26"/>
      <c r="F6926" s="26" t="s">
        <v>192</v>
      </c>
      <c r="G6926" s="27"/>
      <c r="H6926" s="28" t="s">
        <v>186</v>
      </c>
      <c r="I6926" s="29" t="s">
        <v>13976</v>
      </c>
      <c r="J6926" s="30">
        <v>2</v>
      </c>
      <c r="K6926" s="31" t="s">
        <v>13977</v>
      </c>
      <c r="L6926" s="6">
        <v>-15584.27123</v>
      </c>
      <c r="M6926" s="32">
        <f t="shared" si="432"/>
        <v>9350.5627380000005</v>
      </c>
      <c r="N6926" s="32">
        <f t="shared" si="433"/>
        <v>8571.3491764999999</v>
      </c>
      <c r="O6926" s="32">
        <f t="shared" si="434"/>
        <v>7792.1356150000001</v>
      </c>
      <c r="P6926" s="33">
        <f t="shared" si="435"/>
        <v>7012.9220534999986</v>
      </c>
      <c r="Q6926" s="34">
        <v>0</v>
      </c>
    </row>
    <row r="6927" spans="1:17" ht="15.75" customHeight="1">
      <c r="A6927" s="24" t="s">
        <v>13955</v>
      </c>
      <c r="B6927" s="25" t="s">
        <v>184</v>
      </c>
      <c r="C6927" s="26"/>
      <c r="D6927" s="26">
        <v>250</v>
      </c>
      <c r="E6927" s="26"/>
      <c r="F6927" s="26" t="s">
        <v>192</v>
      </c>
      <c r="G6927" s="27"/>
      <c r="H6927" s="28" t="s">
        <v>186</v>
      </c>
      <c r="I6927" s="29" t="s">
        <v>13978</v>
      </c>
      <c r="J6927" s="30">
        <v>2</v>
      </c>
      <c r="K6927" s="31" t="s">
        <v>13979</v>
      </c>
      <c r="L6927" s="6">
        <v>-17466.099651</v>
      </c>
      <c r="M6927" s="32">
        <f t="shared" si="432"/>
        <v>10479.659790599999</v>
      </c>
      <c r="N6927" s="32">
        <f t="shared" si="433"/>
        <v>9606.3548080500004</v>
      </c>
      <c r="O6927" s="32">
        <f t="shared" si="434"/>
        <v>8733.0498255000002</v>
      </c>
      <c r="P6927" s="33">
        <f t="shared" si="435"/>
        <v>7859.74484295</v>
      </c>
      <c r="Q6927" s="34">
        <v>0</v>
      </c>
    </row>
    <row r="6928" spans="1:17" ht="15.75" customHeight="1">
      <c r="A6928" s="24" t="s">
        <v>13955</v>
      </c>
      <c r="B6928" s="25" t="s">
        <v>184</v>
      </c>
      <c r="C6928" s="26"/>
      <c r="D6928" s="26">
        <v>300</v>
      </c>
      <c r="E6928" s="26"/>
      <c r="F6928" s="26" t="s">
        <v>185</v>
      </c>
      <c r="G6928" s="27"/>
      <c r="H6928" s="28" t="s">
        <v>186</v>
      </c>
      <c r="I6928" s="29" t="s">
        <v>13980</v>
      </c>
      <c r="J6928" s="30">
        <v>2</v>
      </c>
      <c r="K6928" s="31" t="s">
        <v>13981</v>
      </c>
      <c r="L6928" s="6">
        <v>-15565.374659999998</v>
      </c>
      <c r="M6928" s="32">
        <f t="shared" si="432"/>
        <v>9339.2247959999986</v>
      </c>
      <c r="N6928" s="32">
        <f t="shared" si="433"/>
        <v>8560.9560629999978</v>
      </c>
      <c r="O6928" s="32">
        <f t="shared" si="434"/>
        <v>7782.6873299999988</v>
      </c>
      <c r="P6928" s="33">
        <f t="shared" si="435"/>
        <v>7004.418596999998</v>
      </c>
      <c r="Q6928" s="34">
        <v>0</v>
      </c>
    </row>
    <row r="6929" spans="1:17" ht="15.75" customHeight="1">
      <c r="A6929" s="24" t="s">
        <v>13955</v>
      </c>
      <c r="B6929" s="25" t="s">
        <v>184</v>
      </c>
      <c r="C6929" s="26"/>
      <c r="D6929" s="26">
        <v>300</v>
      </c>
      <c r="E6929" s="26"/>
      <c r="F6929" s="26" t="s">
        <v>185</v>
      </c>
      <c r="G6929" s="27"/>
      <c r="H6929" s="28" t="s">
        <v>186</v>
      </c>
      <c r="I6929" s="29" t="s">
        <v>13982</v>
      </c>
      <c r="J6929" s="30">
        <v>2</v>
      </c>
      <c r="K6929" s="31" t="s">
        <v>13983</v>
      </c>
      <c r="L6929" s="6">
        <v>-14564.126401</v>
      </c>
      <c r="M6929" s="32">
        <f t="shared" si="432"/>
        <v>8738.4758406000001</v>
      </c>
      <c r="N6929" s="32">
        <f t="shared" si="433"/>
        <v>8010.2695205499995</v>
      </c>
      <c r="O6929" s="32">
        <f t="shared" si="434"/>
        <v>7282.0632004999998</v>
      </c>
      <c r="P6929" s="33">
        <f t="shared" si="435"/>
        <v>6553.8568804499992</v>
      </c>
      <c r="Q6929" s="34">
        <v>0</v>
      </c>
    </row>
    <row r="6930" spans="1:17" ht="15.75" customHeight="1">
      <c r="A6930" s="24" t="s">
        <v>13955</v>
      </c>
      <c r="B6930" s="25" t="s">
        <v>184</v>
      </c>
      <c r="C6930" s="26"/>
      <c r="D6930" s="26">
        <v>300</v>
      </c>
      <c r="E6930" s="26"/>
      <c r="F6930" s="26" t="s">
        <v>185</v>
      </c>
      <c r="G6930" s="27"/>
      <c r="H6930" s="28" t="s">
        <v>186</v>
      </c>
      <c r="I6930" s="29" t="s">
        <v>13984</v>
      </c>
      <c r="J6930" s="30">
        <v>2</v>
      </c>
      <c r="K6930" s="31" t="s">
        <v>13985</v>
      </c>
      <c r="L6930" s="6">
        <v>-16446.224773000002</v>
      </c>
      <c r="M6930" s="32">
        <f t="shared" si="432"/>
        <v>9867.7348638000003</v>
      </c>
      <c r="N6930" s="32">
        <f t="shared" si="433"/>
        <v>9045.4236251500006</v>
      </c>
      <c r="O6930" s="32">
        <f t="shared" si="434"/>
        <v>8223.1123865000009</v>
      </c>
      <c r="P6930" s="33">
        <f t="shared" si="435"/>
        <v>7400.8011478499993</v>
      </c>
      <c r="Q6930" s="34">
        <v>0</v>
      </c>
    </row>
    <row r="6931" spans="1:17" ht="15.75" customHeight="1">
      <c r="A6931" s="24" t="s">
        <v>13955</v>
      </c>
      <c r="B6931" s="25" t="s">
        <v>184</v>
      </c>
      <c r="C6931" s="26"/>
      <c r="D6931" s="26">
        <v>300</v>
      </c>
      <c r="E6931" s="26"/>
      <c r="F6931" s="26" t="s">
        <v>192</v>
      </c>
      <c r="G6931" s="27"/>
      <c r="H6931" s="28" t="s">
        <v>186</v>
      </c>
      <c r="I6931" s="29" t="s">
        <v>13986</v>
      </c>
      <c r="J6931" s="30">
        <v>2</v>
      </c>
      <c r="K6931" s="31" t="s">
        <v>13987</v>
      </c>
      <c r="L6931" s="6">
        <v>-16924.577945000001</v>
      </c>
      <c r="M6931" s="32">
        <f t="shared" si="432"/>
        <v>10154.746767000001</v>
      </c>
      <c r="N6931" s="32">
        <f t="shared" si="433"/>
        <v>9308.5178697500014</v>
      </c>
      <c r="O6931" s="32">
        <f t="shared" si="434"/>
        <v>8462.2889725000005</v>
      </c>
      <c r="P6931" s="33">
        <f t="shared" si="435"/>
        <v>7616.0600752499995</v>
      </c>
      <c r="Q6931" s="34">
        <v>0</v>
      </c>
    </row>
    <row r="6932" spans="1:17" ht="15.75" customHeight="1">
      <c r="A6932" s="24" t="s">
        <v>13955</v>
      </c>
      <c r="B6932" s="25" t="s">
        <v>184</v>
      </c>
      <c r="C6932" s="26"/>
      <c r="D6932" s="26">
        <v>300</v>
      </c>
      <c r="E6932" s="26"/>
      <c r="F6932" s="26" t="s">
        <v>192</v>
      </c>
      <c r="G6932" s="27"/>
      <c r="H6932" s="28" t="s">
        <v>186</v>
      </c>
      <c r="I6932" s="29" t="s">
        <v>13988</v>
      </c>
      <c r="J6932" s="30">
        <v>2</v>
      </c>
      <c r="K6932" s="31" t="s">
        <v>13989</v>
      </c>
      <c r="L6932" s="6">
        <v>-15923.599636999999</v>
      </c>
      <c r="M6932" s="32">
        <f t="shared" si="432"/>
        <v>9554.1597822000003</v>
      </c>
      <c r="N6932" s="32">
        <f t="shared" si="433"/>
        <v>8757.97980035</v>
      </c>
      <c r="O6932" s="32">
        <f t="shared" si="434"/>
        <v>7961.7998184999997</v>
      </c>
      <c r="P6932" s="33">
        <f t="shared" si="435"/>
        <v>7165.6198366499993</v>
      </c>
      <c r="Q6932" s="34">
        <v>0</v>
      </c>
    </row>
    <row r="6933" spans="1:17" ht="15.75" customHeight="1">
      <c r="A6933" s="24" t="s">
        <v>13955</v>
      </c>
      <c r="B6933" s="25" t="s">
        <v>184</v>
      </c>
      <c r="C6933" s="26"/>
      <c r="D6933" s="26">
        <v>300</v>
      </c>
      <c r="E6933" s="26"/>
      <c r="F6933" s="26" t="s">
        <v>192</v>
      </c>
      <c r="G6933" s="27"/>
      <c r="H6933" s="28" t="s">
        <v>186</v>
      </c>
      <c r="I6933" s="29" t="s">
        <v>13990</v>
      </c>
      <c r="J6933" s="30">
        <v>2</v>
      </c>
      <c r="K6933" s="31" t="s">
        <v>13991</v>
      </c>
      <c r="L6933" s="6">
        <v>-17805.698009</v>
      </c>
      <c r="M6933" s="32">
        <f t="shared" si="432"/>
        <v>10683.418805400001</v>
      </c>
      <c r="N6933" s="32">
        <f t="shared" si="433"/>
        <v>9793.1339049499984</v>
      </c>
      <c r="O6933" s="32">
        <f t="shared" si="434"/>
        <v>8902.8490044999999</v>
      </c>
      <c r="P6933" s="33">
        <f t="shared" si="435"/>
        <v>8012.5641040499995</v>
      </c>
      <c r="Q6933" s="34">
        <v>0</v>
      </c>
    </row>
    <row r="6934" spans="1:17" ht="15.75" customHeight="1">
      <c r="A6934" s="24" t="s">
        <v>13955</v>
      </c>
      <c r="B6934" s="25" t="s">
        <v>207</v>
      </c>
      <c r="C6934" s="26"/>
      <c r="D6934" s="26">
        <v>200</v>
      </c>
      <c r="E6934" s="26"/>
      <c r="F6934" s="26" t="s">
        <v>17</v>
      </c>
      <c r="G6934" s="27"/>
      <c r="H6934" s="28" t="s">
        <v>186</v>
      </c>
      <c r="I6934" s="29" t="s">
        <v>13992</v>
      </c>
      <c r="J6934" s="30">
        <v>2</v>
      </c>
      <c r="K6934" s="31" t="s">
        <v>13993</v>
      </c>
      <c r="L6934" s="6">
        <v>-12123.49941</v>
      </c>
      <c r="M6934" s="32">
        <f t="shared" si="432"/>
        <v>7274.0996459999997</v>
      </c>
      <c r="N6934" s="32">
        <f t="shared" si="433"/>
        <v>6667.9246755000004</v>
      </c>
      <c r="O6934" s="32">
        <f t="shared" si="434"/>
        <v>6061.7497050000002</v>
      </c>
      <c r="P6934" s="33">
        <f t="shared" si="435"/>
        <v>5455.5747345</v>
      </c>
      <c r="Q6934" s="34">
        <v>0</v>
      </c>
    </row>
    <row r="6935" spans="1:17" ht="15.75" customHeight="1">
      <c r="A6935" s="24" t="s">
        <v>13955</v>
      </c>
      <c r="B6935" s="25" t="s">
        <v>207</v>
      </c>
      <c r="C6935" s="26"/>
      <c r="D6935" s="26">
        <v>200</v>
      </c>
      <c r="E6935" s="26"/>
      <c r="F6935" s="26" t="s">
        <v>17</v>
      </c>
      <c r="G6935" s="27"/>
      <c r="H6935" s="28" t="s">
        <v>186</v>
      </c>
      <c r="I6935" s="29" t="s">
        <v>13994</v>
      </c>
      <c r="J6935" s="30">
        <v>2</v>
      </c>
      <c r="K6935" s="31" t="s">
        <v>13995</v>
      </c>
      <c r="L6935" s="6">
        <v>-11122.521102000002</v>
      </c>
      <c r="M6935" s="32">
        <f t="shared" si="432"/>
        <v>6673.5126612000013</v>
      </c>
      <c r="N6935" s="32">
        <f t="shared" si="433"/>
        <v>6117.3866061000008</v>
      </c>
      <c r="O6935" s="32">
        <f t="shared" si="434"/>
        <v>5561.2605510000012</v>
      </c>
      <c r="P6935" s="33">
        <f t="shared" si="435"/>
        <v>5005.1344959000007</v>
      </c>
      <c r="Q6935" s="34">
        <v>0</v>
      </c>
    </row>
    <row r="6936" spans="1:17" ht="15.75" customHeight="1">
      <c r="A6936" s="24" t="s">
        <v>13955</v>
      </c>
      <c r="B6936" s="25" t="s">
        <v>207</v>
      </c>
      <c r="C6936" s="26"/>
      <c r="D6936" s="26">
        <v>200</v>
      </c>
      <c r="E6936" s="26"/>
      <c r="F6936" s="26" t="s">
        <v>17</v>
      </c>
      <c r="G6936" s="27"/>
      <c r="H6936" s="28" t="s">
        <v>186</v>
      </c>
      <c r="I6936" s="29" t="s">
        <v>13996</v>
      </c>
      <c r="J6936" s="30">
        <v>2</v>
      </c>
      <c r="K6936" s="31" t="s">
        <v>13997</v>
      </c>
      <c r="L6936" s="6">
        <v>-13004.619474000003</v>
      </c>
      <c r="M6936" s="32">
        <f t="shared" si="432"/>
        <v>7802.7716844000015</v>
      </c>
      <c r="N6936" s="32">
        <f t="shared" si="433"/>
        <v>7152.540710700001</v>
      </c>
      <c r="O6936" s="32">
        <f t="shared" si="434"/>
        <v>6502.3097370000014</v>
      </c>
      <c r="P6936" s="33">
        <f t="shared" si="435"/>
        <v>5852.0787633000009</v>
      </c>
      <c r="Q6936" s="34">
        <v>0</v>
      </c>
    </row>
    <row r="6937" spans="1:17" ht="15.75" customHeight="1">
      <c r="A6937" s="24" t="s">
        <v>13955</v>
      </c>
      <c r="B6937" s="25" t="s">
        <v>207</v>
      </c>
      <c r="C6937" s="26"/>
      <c r="D6937" s="26">
        <v>250</v>
      </c>
      <c r="E6937" s="26"/>
      <c r="F6937" s="26" t="s">
        <v>17</v>
      </c>
      <c r="G6937" s="27"/>
      <c r="H6937" s="28" t="s">
        <v>186</v>
      </c>
      <c r="I6937" s="29" t="s">
        <v>13998</v>
      </c>
      <c r="J6937" s="30">
        <v>2</v>
      </c>
      <c r="K6937" s="31" t="s">
        <v>13999</v>
      </c>
      <c r="L6937" s="6">
        <v>-12340.540014</v>
      </c>
      <c r="M6937" s="32">
        <f t="shared" si="432"/>
        <v>7404.3240083999999</v>
      </c>
      <c r="N6937" s="32">
        <f t="shared" si="433"/>
        <v>6787.2970077</v>
      </c>
      <c r="O6937" s="32">
        <f t="shared" si="434"/>
        <v>6170.2700070000001</v>
      </c>
      <c r="P6937" s="33">
        <f t="shared" si="435"/>
        <v>5553.2430062999993</v>
      </c>
      <c r="Q6937" s="34">
        <v>0</v>
      </c>
    </row>
    <row r="6938" spans="1:17" ht="15.75" customHeight="1">
      <c r="A6938" s="24" t="s">
        <v>13955</v>
      </c>
      <c r="B6938" s="25" t="s">
        <v>207</v>
      </c>
      <c r="C6938" s="26"/>
      <c r="D6938" s="26">
        <v>250</v>
      </c>
      <c r="E6938" s="26"/>
      <c r="F6938" s="26" t="s">
        <v>17</v>
      </c>
      <c r="G6938" s="27"/>
      <c r="H6938" s="28" t="s">
        <v>186</v>
      </c>
      <c r="I6938" s="29" t="s">
        <v>14000</v>
      </c>
      <c r="J6938" s="30">
        <v>2</v>
      </c>
      <c r="K6938" s="31" t="s">
        <v>14001</v>
      </c>
      <c r="L6938" s="6">
        <v>-11339.561706000002</v>
      </c>
      <c r="M6938" s="32">
        <f t="shared" si="432"/>
        <v>6803.7370236000015</v>
      </c>
      <c r="N6938" s="32">
        <f t="shared" si="433"/>
        <v>6236.7589383000013</v>
      </c>
      <c r="O6938" s="32">
        <f t="shared" si="434"/>
        <v>5669.7808530000011</v>
      </c>
      <c r="P6938" s="33">
        <f t="shared" si="435"/>
        <v>5102.8027677000009</v>
      </c>
      <c r="Q6938" s="34">
        <v>0</v>
      </c>
    </row>
    <row r="6939" spans="1:17" ht="15.75" customHeight="1">
      <c r="A6939" s="24" t="s">
        <v>13955</v>
      </c>
      <c r="B6939" s="25" t="s">
        <v>207</v>
      </c>
      <c r="C6939" s="26"/>
      <c r="D6939" s="26">
        <v>250</v>
      </c>
      <c r="E6939" s="26"/>
      <c r="F6939" s="26" t="s">
        <v>17</v>
      </c>
      <c r="G6939" s="27"/>
      <c r="H6939" s="28" t="s">
        <v>186</v>
      </c>
      <c r="I6939" s="29" t="s">
        <v>14002</v>
      </c>
      <c r="J6939" s="30">
        <v>2</v>
      </c>
      <c r="K6939" s="31" t="s">
        <v>14003</v>
      </c>
      <c r="L6939" s="6">
        <v>-13221.660078000001</v>
      </c>
      <c r="M6939" s="32">
        <f t="shared" si="432"/>
        <v>7932.9960467999999</v>
      </c>
      <c r="N6939" s="32">
        <f t="shared" si="433"/>
        <v>7271.9130429000006</v>
      </c>
      <c r="O6939" s="32">
        <f t="shared" si="434"/>
        <v>6610.8300390000004</v>
      </c>
      <c r="P6939" s="33">
        <f t="shared" si="435"/>
        <v>5949.7470351000002</v>
      </c>
      <c r="Q6939" s="34">
        <v>0</v>
      </c>
    </row>
    <row r="6940" spans="1:17" ht="15.75" customHeight="1">
      <c r="A6940" s="24" t="s">
        <v>13955</v>
      </c>
      <c r="B6940" s="25" t="s">
        <v>207</v>
      </c>
      <c r="C6940" s="26"/>
      <c r="D6940" s="26">
        <v>300</v>
      </c>
      <c r="E6940" s="26"/>
      <c r="F6940" s="26" t="s">
        <v>17</v>
      </c>
      <c r="G6940" s="27"/>
      <c r="H6940" s="28" t="s">
        <v>186</v>
      </c>
      <c r="I6940" s="29" t="s">
        <v>14004</v>
      </c>
      <c r="J6940" s="30">
        <v>2</v>
      </c>
      <c r="K6940" s="31" t="s">
        <v>14005</v>
      </c>
      <c r="L6940" s="6">
        <v>-12403.168646</v>
      </c>
      <c r="M6940" s="32">
        <f t="shared" si="432"/>
        <v>7441.9011875999995</v>
      </c>
      <c r="N6940" s="32">
        <f t="shared" si="433"/>
        <v>6821.7427552999998</v>
      </c>
      <c r="O6940" s="32">
        <f t="shared" si="434"/>
        <v>6201.584323</v>
      </c>
      <c r="P6940" s="33">
        <f t="shared" si="435"/>
        <v>5581.4258906999994</v>
      </c>
      <c r="Q6940" s="34">
        <v>0</v>
      </c>
    </row>
    <row r="6941" spans="1:17" ht="15.75" customHeight="1">
      <c r="A6941" s="24" t="s">
        <v>13955</v>
      </c>
      <c r="B6941" s="25" t="s">
        <v>207</v>
      </c>
      <c r="C6941" s="26"/>
      <c r="D6941" s="26">
        <v>300</v>
      </c>
      <c r="E6941" s="26"/>
      <c r="F6941" s="26" t="s">
        <v>17</v>
      </c>
      <c r="G6941" s="27"/>
      <c r="H6941" s="28" t="s">
        <v>186</v>
      </c>
      <c r="I6941" s="29" t="s">
        <v>14006</v>
      </c>
      <c r="J6941" s="30">
        <v>2</v>
      </c>
      <c r="K6941" s="31" t="s">
        <v>14007</v>
      </c>
      <c r="L6941" s="6">
        <v>-11402.190338000002</v>
      </c>
      <c r="M6941" s="32">
        <f t="shared" si="432"/>
        <v>6841.3142028000011</v>
      </c>
      <c r="N6941" s="32">
        <f t="shared" si="433"/>
        <v>6271.2046859000011</v>
      </c>
      <c r="O6941" s="32">
        <f t="shared" si="434"/>
        <v>5701.0951690000011</v>
      </c>
      <c r="P6941" s="33">
        <f t="shared" si="435"/>
        <v>5130.9856521000002</v>
      </c>
      <c r="Q6941" s="34">
        <v>0</v>
      </c>
    </row>
    <row r="6942" spans="1:17" ht="15.75" customHeight="1">
      <c r="A6942" s="24" t="s">
        <v>13955</v>
      </c>
      <c r="B6942" s="25" t="s">
        <v>207</v>
      </c>
      <c r="C6942" s="26"/>
      <c r="D6942" s="26">
        <v>300</v>
      </c>
      <c r="E6942" s="26"/>
      <c r="F6942" s="26" t="s">
        <v>17</v>
      </c>
      <c r="G6942" s="27"/>
      <c r="H6942" s="28" t="s">
        <v>186</v>
      </c>
      <c r="I6942" s="29" t="s">
        <v>14008</v>
      </c>
      <c r="J6942" s="30">
        <v>2</v>
      </c>
      <c r="K6942" s="31" t="s">
        <v>14009</v>
      </c>
      <c r="L6942" s="6">
        <v>-13284.018759000002</v>
      </c>
      <c r="M6942" s="32">
        <f t="shared" si="432"/>
        <v>7970.4112554000012</v>
      </c>
      <c r="N6942" s="32">
        <f t="shared" si="433"/>
        <v>7306.2103174500007</v>
      </c>
      <c r="O6942" s="32">
        <f t="shared" si="434"/>
        <v>6642.0093795000012</v>
      </c>
      <c r="P6942" s="33">
        <f t="shared" si="435"/>
        <v>5977.8084415500007</v>
      </c>
      <c r="Q6942" s="34">
        <v>0</v>
      </c>
    </row>
    <row r="6943" spans="1:17" ht="15.75" customHeight="1">
      <c r="A6943" s="24" t="s">
        <v>13955</v>
      </c>
      <c r="B6943" s="25" t="s">
        <v>184</v>
      </c>
      <c r="C6943" s="26" t="s">
        <v>251</v>
      </c>
      <c r="D6943" s="26">
        <v>250</v>
      </c>
      <c r="E6943" s="26" t="s">
        <v>235</v>
      </c>
      <c r="F6943" s="26" t="s">
        <v>185</v>
      </c>
      <c r="G6943" s="27"/>
      <c r="H6943" s="28" t="s">
        <v>236</v>
      </c>
      <c r="I6943" s="29" t="s">
        <v>14010</v>
      </c>
      <c r="J6943" s="30">
        <v>1</v>
      </c>
      <c r="K6943" s="31" t="s">
        <v>14011</v>
      </c>
      <c r="L6943" s="6">
        <v>-17426.146903000001</v>
      </c>
      <c r="M6943" s="32">
        <f t="shared" si="432"/>
        <v>10455.688141800001</v>
      </c>
      <c r="N6943" s="32">
        <f t="shared" si="433"/>
        <v>9584.380796649999</v>
      </c>
      <c r="O6943" s="32">
        <f t="shared" si="434"/>
        <v>8713.0734515000004</v>
      </c>
      <c r="P6943" s="33">
        <f t="shared" si="435"/>
        <v>7841.76610635</v>
      </c>
      <c r="Q6943" s="34">
        <v>200</v>
      </c>
    </row>
    <row r="6944" spans="1:17" ht="15.75" customHeight="1">
      <c r="A6944" s="24" t="s">
        <v>13955</v>
      </c>
      <c r="B6944" s="25" t="s">
        <v>184</v>
      </c>
      <c r="C6944" s="26" t="s">
        <v>251</v>
      </c>
      <c r="D6944" s="26">
        <v>250</v>
      </c>
      <c r="E6944" s="26" t="s">
        <v>235</v>
      </c>
      <c r="F6944" s="26" t="s">
        <v>185</v>
      </c>
      <c r="G6944" s="27"/>
      <c r="H6944" s="28" t="s">
        <v>236</v>
      </c>
      <c r="I6944" s="29" t="s">
        <v>14012</v>
      </c>
      <c r="J6944" s="30">
        <v>1</v>
      </c>
      <c r="K6944" s="31" t="s">
        <v>14013</v>
      </c>
      <c r="L6944" s="6">
        <v>-16425.168594999999</v>
      </c>
      <c r="M6944" s="32">
        <f t="shared" si="432"/>
        <v>9855.1011569999991</v>
      </c>
      <c r="N6944" s="32">
        <f t="shared" si="433"/>
        <v>9033.8427272499994</v>
      </c>
      <c r="O6944" s="32">
        <f t="shared" si="434"/>
        <v>8212.5842974999996</v>
      </c>
      <c r="P6944" s="33">
        <f t="shared" si="435"/>
        <v>7391.325867749998</v>
      </c>
      <c r="Q6944" s="34">
        <v>200</v>
      </c>
    </row>
    <row r="6945" spans="1:17" ht="15.75" customHeight="1">
      <c r="A6945" s="24" t="s">
        <v>13955</v>
      </c>
      <c r="B6945" s="25" t="s">
        <v>184</v>
      </c>
      <c r="C6945" s="26" t="s">
        <v>251</v>
      </c>
      <c r="D6945" s="26">
        <v>250</v>
      </c>
      <c r="E6945" s="26" t="s">
        <v>235</v>
      </c>
      <c r="F6945" s="26" t="s">
        <v>185</v>
      </c>
      <c r="G6945" s="27"/>
      <c r="H6945" s="28" t="s">
        <v>236</v>
      </c>
      <c r="I6945" s="29" t="s">
        <v>14014</v>
      </c>
      <c r="J6945" s="30">
        <v>1</v>
      </c>
      <c r="K6945" s="31" t="s">
        <v>14015</v>
      </c>
      <c r="L6945" s="6">
        <v>-18306.997016000001</v>
      </c>
      <c r="M6945" s="32">
        <f t="shared" si="432"/>
        <v>10984.198209599999</v>
      </c>
      <c r="N6945" s="32">
        <f t="shared" si="433"/>
        <v>10068.8483588</v>
      </c>
      <c r="O6945" s="32">
        <f t="shared" si="434"/>
        <v>9153.4985080000006</v>
      </c>
      <c r="P6945" s="33">
        <f t="shared" si="435"/>
        <v>8238.1486571999994</v>
      </c>
      <c r="Q6945" s="34">
        <v>200</v>
      </c>
    </row>
    <row r="6946" spans="1:17" ht="15.75" customHeight="1">
      <c r="A6946" s="24" t="s">
        <v>13955</v>
      </c>
      <c r="B6946" s="25" t="s">
        <v>184</v>
      </c>
      <c r="C6946" s="26" t="s">
        <v>251</v>
      </c>
      <c r="D6946" s="26">
        <v>250</v>
      </c>
      <c r="E6946" s="26" t="s">
        <v>235</v>
      </c>
      <c r="F6946" s="26" t="s">
        <v>192</v>
      </c>
      <c r="G6946" s="27"/>
      <c r="H6946" s="28" t="s">
        <v>236</v>
      </c>
      <c r="I6946" s="29" t="s">
        <v>14016</v>
      </c>
      <c r="J6946" s="30">
        <v>1</v>
      </c>
      <c r="K6946" s="31" t="s">
        <v>14017</v>
      </c>
      <c r="L6946" s="6">
        <v>-18695.996406999999</v>
      </c>
      <c r="M6946" s="32">
        <f t="shared" si="432"/>
        <v>11217.597844199998</v>
      </c>
      <c r="N6946" s="32">
        <f t="shared" si="433"/>
        <v>10282.798023849999</v>
      </c>
      <c r="O6946" s="32">
        <f t="shared" si="434"/>
        <v>9347.9982034999994</v>
      </c>
      <c r="P6946" s="33">
        <f t="shared" si="435"/>
        <v>8413.1983831499983</v>
      </c>
      <c r="Q6946" s="34">
        <v>200</v>
      </c>
    </row>
    <row r="6947" spans="1:17" ht="15.75" customHeight="1">
      <c r="A6947" s="24" t="s">
        <v>13955</v>
      </c>
      <c r="B6947" s="25" t="s">
        <v>184</v>
      </c>
      <c r="C6947" s="26" t="s">
        <v>251</v>
      </c>
      <c r="D6947" s="26">
        <v>250</v>
      </c>
      <c r="E6947" s="26" t="s">
        <v>235</v>
      </c>
      <c r="F6947" s="26" t="s">
        <v>192</v>
      </c>
      <c r="G6947" s="27"/>
      <c r="H6947" s="28" t="s">
        <v>236</v>
      </c>
      <c r="I6947" s="29" t="s">
        <v>14018</v>
      </c>
      <c r="J6947" s="30">
        <v>1</v>
      </c>
      <c r="K6947" s="31" t="s">
        <v>14019</v>
      </c>
      <c r="L6947" s="6">
        <v>-17695.018098999997</v>
      </c>
      <c r="M6947" s="32">
        <f t="shared" si="432"/>
        <v>10617.010859399998</v>
      </c>
      <c r="N6947" s="32">
        <f t="shared" si="433"/>
        <v>9732.2599544499972</v>
      </c>
      <c r="O6947" s="32">
        <f t="shared" si="434"/>
        <v>8847.5090494999986</v>
      </c>
      <c r="P6947" s="33">
        <f t="shared" si="435"/>
        <v>7962.7581445499982</v>
      </c>
      <c r="Q6947" s="34">
        <v>200</v>
      </c>
    </row>
    <row r="6948" spans="1:17" ht="15.75" customHeight="1">
      <c r="A6948" s="24" t="s">
        <v>13955</v>
      </c>
      <c r="B6948" s="25" t="s">
        <v>184</v>
      </c>
      <c r="C6948" s="26" t="s">
        <v>251</v>
      </c>
      <c r="D6948" s="26">
        <v>250</v>
      </c>
      <c r="E6948" s="26" t="s">
        <v>235</v>
      </c>
      <c r="F6948" s="26" t="s">
        <v>192</v>
      </c>
      <c r="G6948" s="27"/>
      <c r="H6948" s="28" t="s">
        <v>236</v>
      </c>
      <c r="I6948" s="29" t="s">
        <v>14020</v>
      </c>
      <c r="J6948" s="30">
        <v>1</v>
      </c>
      <c r="K6948" s="31" t="s">
        <v>14021</v>
      </c>
      <c r="L6948" s="6">
        <v>-19576.846519999999</v>
      </c>
      <c r="M6948" s="32">
        <f t="shared" si="432"/>
        <v>11746.107911999999</v>
      </c>
      <c r="N6948" s="32">
        <f t="shared" si="433"/>
        <v>10767.265586</v>
      </c>
      <c r="O6948" s="32">
        <f t="shared" si="434"/>
        <v>9788.4232599999996</v>
      </c>
      <c r="P6948" s="33">
        <f t="shared" si="435"/>
        <v>8809.5809339999996</v>
      </c>
      <c r="Q6948" s="34">
        <v>200</v>
      </c>
    </row>
    <row r="6949" spans="1:17" ht="15.75" customHeight="1">
      <c r="A6949" s="24" t="s">
        <v>13955</v>
      </c>
      <c r="B6949" s="25" t="s">
        <v>184</v>
      </c>
      <c r="C6949" s="26" t="s">
        <v>223</v>
      </c>
      <c r="D6949" s="26">
        <v>200</v>
      </c>
      <c r="E6949" s="26" t="s">
        <v>235</v>
      </c>
      <c r="F6949" s="26" t="s">
        <v>185</v>
      </c>
      <c r="G6949" s="27"/>
      <c r="H6949" s="28" t="s">
        <v>236</v>
      </c>
      <c r="I6949" s="29" t="s">
        <v>14022</v>
      </c>
      <c r="J6949" s="30">
        <v>1</v>
      </c>
      <c r="K6949" s="31" t="s">
        <v>14023</v>
      </c>
      <c r="L6949" s="6">
        <v>-17535.477058</v>
      </c>
      <c r="M6949" s="32">
        <f t="shared" si="432"/>
        <v>10521.2862348</v>
      </c>
      <c r="N6949" s="32">
        <f t="shared" si="433"/>
        <v>9644.5123819</v>
      </c>
      <c r="O6949" s="32">
        <f t="shared" si="434"/>
        <v>8767.7385290000002</v>
      </c>
      <c r="P6949" s="33">
        <f t="shared" si="435"/>
        <v>7890.9646760999985</v>
      </c>
      <c r="Q6949" s="34">
        <v>0</v>
      </c>
    </row>
    <row r="6950" spans="1:17" ht="15.75" customHeight="1">
      <c r="A6950" s="24" t="s">
        <v>13955</v>
      </c>
      <c r="B6950" s="25" t="s">
        <v>184</v>
      </c>
      <c r="C6950" s="26" t="s">
        <v>223</v>
      </c>
      <c r="D6950" s="26">
        <v>200</v>
      </c>
      <c r="E6950" s="26" t="s">
        <v>235</v>
      </c>
      <c r="F6950" s="26" t="s">
        <v>185</v>
      </c>
      <c r="G6950" s="27"/>
      <c r="H6950" s="28" t="s">
        <v>236</v>
      </c>
      <c r="I6950" s="29" t="s">
        <v>14024</v>
      </c>
      <c r="J6950" s="30">
        <v>1</v>
      </c>
      <c r="K6950" s="31" t="s">
        <v>14025</v>
      </c>
      <c r="L6950" s="6">
        <v>-16534.498749999999</v>
      </c>
      <c r="M6950" s="32">
        <f t="shared" si="432"/>
        <v>9920.6992499999978</v>
      </c>
      <c r="N6950" s="32">
        <f t="shared" si="433"/>
        <v>9093.9743124999986</v>
      </c>
      <c r="O6950" s="32">
        <f t="shared" si="434"/>
        <v>8267.2493749999994</v>
      </c>
      <c r="P6950" s="33">
        <f t="shared" si="435"/>
        <v>7440.5244374999984</v>
      </c>
      <c r="Q6950" s="34">
        <v>0</v>
      </c>
    </row>
    <row r="6951" spans="1:17" ht="15.75" customHeight="1">
      <c r="A6951" s="24" t="s">
        <v>13955</v>
      </c>
      <c r="B6951" s="25" t="s">
        <v>184</v>
      </c>
      <c r="C6951" s="26" t="s">
        <v>223</v>
      </c>
      <c r="D6951" s="26">
        <v>200</v>
      </c>
      <c r="E6951" s="26" t="s">
        <v>235</v>
      </c>
      <c r="F6951" s="26" t="s">
        <v>185</v>
      </c>
      <c r="G6951" s="27"/>
      <c r="H6951" s="28" t="s">
        <v>236</v>
      </c>
      <c r="I6951" s="29" t="s">
        <v>14026</v>
      </c>
      <c r="J6951" s="30">
        <v>1</v>
      </c>
      <c r="K6951" s="31" t="s">
        <v>14027</v>
      </c>
      <c r="L6951" s="6">
        <v>-18416.327170999997</v>
      </c>
      <c r="M6951" s="32">
        <f t="shared" si="432"/>
        <v>11049.796302599998</v>
      </c>
      <c r="N6951" s="32">
        <f t="shared" si="433"/>
        <v>10128.979944049997</v>
      </c>
      <c r="O6951" s="32">
        <f t="shared" si="434"/>
        <v>9208.1635854999986</v>
      </c>
      <c r="P6951" s="33">
        <f t="shared" si="435"/>
        <v>8287.347226949998</v>
      </c>
      <c r="Q6951" s="34">
        <v>0</v>
      </c>
    </row>
    <row r="6952" spans="1:17" ht="15.75" customHeight="1">
      <c r="A6952" s="24" t="s">
        <v>13955</v>
      </c>
      <c r="B6952" s="25" t="s">
        <v>184</v>
      </c>
      <c r="C6952" s="26" t="s">
        <v>223</v>
      </c>
      <c r="D6952" s="26">
        <v>200</v>
      </c>
      <c r="E6952" s="26" t="s">
        <v>235</v>
      </c>
      <c r="F6952" s="26" t="s">
        <v>192</v>
      </c>
      <c r="G6952" s="27"/>
      <c r="H6952" s="28" t="s">
        <v>236</v>
      </c>
      <c r="I6952" s="29" t="s">
        <v>14028</v>
      </c>
      <c r="J6952" s="30">
        <v>1</v>
      </c>
      <c r="K6952" s="31" t="s">
        <v>14029</v>
      </c>
      <c r="L6952" s="6">
        <v>-18860.666516999998</v>
      </c>
      <c r="M6952" s="32">
        <f t="shared" si="432"/>
        <v>11316.399910199998</v>
      </c>
      <c r="N6952" s="32">
        <f t="shared" si="433"/>
        <v>10373.366584349998</v>
      </c>
      <c r="O6952" s="32">
        <f t="shared" si="434"/>
        <v>9430.3332584999989</v>
      </c>
      <c r="P6952" s="33">
        <f t="shared" si="435"/>
        <v>8487.2999326499976</v>
      </c>
      <c r="Q6952" s="34">
        <v>0</v>
      </c>
    </row>
    <row r="6953" spans="1:17" ht="15.75" customHeight="1">
      <c r="A6953" s="24" t="s">
        <v>13955</v>
      </c>
      <c r="B6953" s="25" t="s">
        <v>184</v>
      </c>
      <c r="C6953" s="26" t="s">
        <v>223</v>
      </c>
      <c r="D6953" s="26">
        <v>200</v>
      </c>
      <c r="E6953" s="26" t="s">
        <v>235</v>
      </c>
      <c r="F6953" s="26" t="s">
        <v>192</v>
      </c>
      <c r="G6953" s="27"/>
      <c r="H6953" s="28" t="s">
        <v>236</v>
      </c>
      <c r="I6953" s="29" t="s">
        <v>14030</v>
      </c>
      <c r="J6953" s="30">
        <v>1</v>
      </c>
      <c r="K6953" s="31" t="s">
        <v>14031</v>
      </c>
      <c r="L6953" s="6">
        <v>-17862.657670000001</v>
      </c>
      <c r="M6953" s="32">
        <f t="shared" si="432"/>
        <v>10717.594602000001</v>
      </c>
      <c r="N6953" s="32">
        <f t="shared" si="433"/>
        <v>9824.4617184999988</v>
      </c>
      <c r="O6953" s="32">
        <f t="shared" si="434"/>
        <v>8931.3288350000003</v>
      </c>
      <c r="P6953" s="33">
        <f t="shared" si="435"/>
        <v>8038.1959514999999</v>
      </c>
      <c r="Q6953" s="34">
        <v>0</v>
      </c>
    </row>
    <row r="6954" spans="1:17" ht="15.75" customHeight="1">
      <c r="A6954" s="24" t="s">
        <v>13955</v>
      </c>
      <c r="B6954" s="25" t="s">
        <v>184</v>
      </c>
      <c r="C6954" s="26" t="s">
        <v>223</v>
      </c>
      <c r="D6954" s="26">
        <v>200</v>
      </c>
      <c r="E6954" s="26" t="s">
        <v>235</v>
      </c>
      <c r="F6954" s="26" t="s">
        <v>192</v>
      </c>
      <c r="G6954" s="27"/>
      <c r="H6954" s="28" t="s">
        <v>236</v>
      </c>
      <c r="I6954" s="29" t="s">
        <v>14032</v>
      </c>
      <c r="J6954" s="30">
        <v>1</v>
      </c>
      <c r="K6954" s="31" t="s">
        <v>14033</v>
      </c>
      <c r="L6954" s="6">
        <v>-19741.786581</v>
      </c>
      <c r="M6954" s="32">
        <f t="shared" si="432"/>
        <v>11845.0719486</v>
      </c>
      <c r="N6954" s="32">
        <f t="shared" si="433"/>
        <v>10857.982619549999</v>
      </c>
      <c r="O6954" s="32">
        <f t="shared" si="434"/>
        <v>9870.8932905000001</v>
      </c>
      <c r="P6954" s="33">
        <f t="shared" si="435"/>
        <v>8883.8039614499994</v>
      </c>
      <c r="Q6954" s="34">
        <v>0</v>
      </c>
    </row>
    <row r="6955" spans="1:17" ht="15.75" customHeight="1">
      <c r="A6955" s="24" t="s">
        <v>13955</v>
      </c>
      <c r="B6955" s="25" t="s">
        <v>184</v>
      </c>
      <c r="C6955" s="26" t="s">
        <v>223</v>
      </c>
      <c r="D6955" s="26">
        <v>200</v>
      </c>
      <c r="E6955" s="26" t="s">
        <v>235</v>
      </c>
      <c r="F6955" s="26" t="s">
        <v>185</v>
      </c>
      <c r="G6955" s="27"/>
      <c r="H6955" s="28" t="s">
        <v>236</v>
      </c>
      <c r="I6955" s="29" t="s">
        <v>14034</v>
      </c>
      <c r="J6955" s="30">
        <v>1</v>
      </c>
      <c r="K6955" s="31" t="s">
        <v>14035</v>
      </c>
      <c r="L6955" s="6">
        <v>-18622.029833000001</v>
      </c>
      <c r="M6955" s="32">
        <f t="shared" si="432"/>
        <v>11173.2178998</v>
      </c>
      <c r="N6955" s="32">
        <f t="shared" si="433"/>
        <v>10242.116408149999</v>
      </c>
      <c r="O6955" s="32">
        <f t="shared" si="434"/>
        <v>9311.0149165000003</v>
      </c>
      <c r="P6955" s="33">
        <f t="shared" si="435"/>
        <v>8379.9134248499995</v>
      </c>
      <c r="Q6955" s="34">
        <v>0</v>
      </c>
    </row>
    <row r="6956" spans="1:17" ht="15.75" customHeight="1">
      <c r="A6956" s="24" t="s">
        <v>13955</v>
      </c>
      <c r="B6956" s="25" t="s">
        <v>184</v>
      </c>
      <c r="C6956" s="26" t="s">
        <v>223</v>
      </c>
      <c r="D6956" s="26">
        <v>200</v>
      </c>
      <c r="E6956" s="26" t="s">
        <v>235</v>
      </c>
      <c r="F6956" s="26" t="s">
        <v>185</v>
      </c>
      <c r="G6956" s="27"/>
      <c r="H6956" s="28" t="s">
        <v>236</v>
      </c>
      <c r="I6956" s="29" t="s">
        <v>14036</v>
      </c>
      <c r="J6956" s="30">
        <v>1</v>
      </c>
      <c r="K6956" s="31" t="s">
        <v>14037</v>
      </c>
      <c r="L6956" s="6">
        <v>-17621.321476000005</v>
      </c>
      <c r="M6956" s="32">
        <f t="shared" si="432"/>
        <v>10572.792885600004</v>
      </c>
      <c r="N6956" s="32">
        <f t="shared" si="433"/>
        <v>9691.7268118000029</v>
      </c>
      <c r="O6956" s="32">
        <f t="shared" si="434"/>
        <v>8810.6607380000023</v>
      </c>
      <c r="P6956" s="33">
        <f t="shared" si="435"/>
        <v>7929.5946642000017</v>
      </c>
      <c r="Q6956" s="34">
        <v>0</v>
      </c>
    </row>
    <row r="6957" spans="1:17" ht="15.75" customHeight="1">
      <c r="A6957" s="24" t="s">
        <v>13955</v>
      </c>
      <c r="B6957" s="25" t="s">
        <v>184</v>
      </c>
      <c r="C6957" s="26" t="s">
        <v>223</v>
      </c>
      <c r="D6957" s="26">
        <v>200</v>
      </c>
      <c r="E6957" s="26" t="s">
        <v>235</v>
      </c>
      <c r="F6957" s="26" t="s">
        <v>185</v>
      </c>
      <c r="G6957" s="27"/>
      <c r="H6957" s="28" t="s">
        <v>236</v>
      </c>
      <c r="I6957" s="29" t="s">
        <v>14038</v>
      </c>
      <c r="J6957" s="30">
        <v>1</v>
      </c>
      <c r="K6957" s="31" t="s">
        <v>14039</v>
      </c>
      <c r="L6957" s="6">
        <v>-19503.149896999999</v>
      </c>
      <c r="M6957" s="32">
        <f t="shared" si="432"/>
        <v>11701.889938199998</v>
      </c>
      <c r="N6957" s="32">
        <f t="shared" si="433"/>
        <v>10726.73244335</v>
      </c>
      <c r="O6957" s="32">
        <f t="shared" si="434"/>
        <v>9751.5749484999997</v>
      </c>
      <c r="P6957" s="33">
        <f t="shared" si="435"/>
        <v>8776.4174536499995</v>
      </c>
      <c r="Q6957" s="34">
        <v>0</v>
      </c>
    </row>
    <row r="6958" spans="1:17" ht="15.75" customHeight="1">
      <c r="A6958" s="24" t="s">
        <v>13955</v>
      </c>
      <c r="B6958" s="25" t="s">
        <v>184</v>
      </c>
      <c r="C6958" s="26" t="s">
        <v>223</v>
      </c>
      <c r="D6958" s="26">
        <v>200</v>
      </c>
      <c r="E6958" s="26" t="s">
        <v>235</v>
      </c>
      <c r="F6958" s="26" t="s">
        <v>192</v>
      </c>
      <c r="G6958" s="27"/>
      <c r="H6958" s="28" t="s">
        <v>236</v>
      </c>
      <c r="I6958" s="29" t="s">
        <v>14040</v>
      </c>
      <c r="J6958" s="30">
        <v>1</v>
      </c>
      <c r="K6958" s="31" t="s">
        <v>14041</v>
      </c>
      <c r="L6958" s="6">
        <v>-19947.219292000002</v>
      </c>
      <c r="M6958" s="32">
        <f t="shared" si="432"/>
        <v>11968.331575200002</v>
      </c>
      <c r="N6958" s="32">
        <f t="shared" si="433"/>
        <v>10970.970610600001</v>
      </c>
      <c r="O6958" s="32">
        <f t="shared" si="434"/>
        <v>9973.6096460000008</v>
      </c>
      <c r="P6958" s="33">
        <f t="shared" si="435"/>
        <v>8976.2486814000004</v>
      </c>
      <c r="Q6958" s="34">
        <v>0</v>
      </c>
    </row>
    <row r="6959" spans="1:17" ht="15.75" customHeight="1">
      <c r="A6959" s="24" t="s">
        <v>13955</v>
      </c>
      <c r="B6959" s="25" t="s">
        <v>184</v>
      </c>
      <c r="C6959" s="26" t="s">
        <v>223</v>
      </c>
      <c r="D6959" s="26">
        <v>200</v>
      </c>
      <c r="E6959" s="26" t="s">
        <v>235</v>
      </c>
      <c r="F6959" s="26" t="s">
        <v>192</v>
      </c>
      <c r="G6959" s="27"/>
      <c r="H6959" s="28" t="s">
        <v>236</v>
      </c>
      <c r="I6959" s="29" t="s">
        <v>14042</v>
      </c>
      <c r="J6959" s="30">
        <v>1</v>
      </c>
      <c r="K6959" s="31" t="s">
        <v>14043</v>
      </c>
      <c r="L6959" s="6">
        <v>-18949.210444999997</v>
      </c>
      <c r="M6959" s="32">
        <f t="shared" si="432"/>
        <v>11369.526266999997</v>
      </c>
      <c r="N6959" s="32">
        <f t="shared" si="433"/>
        <v>10422.065744749998</v>
      </c>
      <c r="O6959" s="32">
        <f t="shared" si="434"/>
        <v>9474.6052224999985</v>
      </c>
      <c r="P6959" s="33">
        <f t="shared" si="435"/>
        <v>8527.1447002499972</v>
      </c>
      <c r="Q6959" s="34">
        <v>0</v>
      </c>
    </row>
    <row r="6960" spans="1:17" ht="15.75" customHeight="1">
      <c r="A6960" s="24" t="s">
        <v>13955</v>
      </c>
      <c r="B6960" s="25" t="s">
        <v>184</v>
      </c>
      <c r="C6960" s="26" t="s">
        <v>223</v>
      </c>
      <c r="D6960" s="26">
        <v>200</v>
      </c>
      <c r="E6960" s="26" t="s">
        <v>235</v>
      </c>
      <c r="F6960" s="26" t="s">
        <v>192</v>
      </c>
      <c r="G6960" s="27"/>
      <c r="H6960" s="28" t="s">
        <v>236</v>
      </c>
      <c r="I6960" s="29" t="s">
        <v>14044</v>
      </c>
      <c r="J6960" s="30">
        <v>1</v>
      </c>
      <c r="K6960" s="31" t="s">
        <v>14045</v>
      </c>
      <c r="L6960" s="6">
        <v>-20828.339356</v>
      </c>
      <c r="M6960" s="32">
        <f t="shared" si="432"/>
        <v>12497.0036136</v>
      </c>
      <c r="N6960" s="32">
        <f t="shared" si="433"/>
        <v>11455.5866458</v>
      </c>
      <c r="O6960" s="32">
        <f t="shared" si="434"/>
        <v>10414.169678</v>
      </c>
      <c r="P6960" s="33">
        <f t="shared" si="435"/>
        <v>9372.7527101999985</v>
      </c>
      <c r="Q6960" s="34">
        <v>0</v>
      </c>
    </row>
    <row r="6961" spans="1:17" ht="15.75" customHeight="1">
      <c r="A6961" s="24" t="s">
        <v>13955</v>
      </c>
      <c r="B6961" s="25" t="s">
        <v>184</v>
      </c>
      <c r="C6961" s="26" t="s">
        <v>223</v>
      </c>
      <c r="D6961" s="26">
        <v>250</v>
      </c>
      <c r="E6961" s="26" t="s">
        <v>235</v>
      </c>
      <c r="F6961" s="26" t="s">
        <v>185</v>
      </c>
      <c r="G6961" s="27"/>
      <c r="H6961" s="28" t="s">
        <v>236</v>
      </c>
      <c r="I6961" s="29" t="s">
        <v>14046</v>
      </c>
      <c r="J6961" s="30">
        <v>1</v>
      </c>
      <c r="K6961" s="31" t="s">
        <v>14047</v>
      </c>
      <c r="L6961" s="6">
        <v>-20489.280899999998</v>
      </c>
      <c r="M6961" s="32">
        <f t="shared" si="432"/>
        <v>12293.568539999998</v>
      </c>
      <c r="N6961" s="32">
        <f t="shared" si="433"/>
        <v>11269.104494999998</v>
      </c>
      <c r="O6961" s="32">
        <f t="shared" si="434"/>
        <v>10244.640449999999</v>
      </c>
      <c r="P6961" s="33">
        <f t="shared" si="435"/>
        <v>9220.1764049999983</v>
      </c>
      <c r="Q6961" s="34">
        <v>0</v>
      </c>
    </row>
    <row r="6962" spans="1:17" ht="15.75" customHeight="1">
      <c r="A6962" s="24" t="s">
        <v>13955</v>
      </c>
      <c r="B6962" s="25" t="s">
        <v>184</v>
      </c>
      <c r="C6962" s="26" t="s">
        <v>223</v>
      </c>
      <c r="D6962" s="26">
        <v>250</v>
      </c>
      <c r="E6962" s="26" t="s">
        <v>235</v>
      </c>
      <c r="F6962" s="26" t="s">
        <v>185</v>
      </c>
      <c r="G6962" s="27"/>
      <c r="H6962" s="28" t="s">
        <v>236</v>
      </c>
      <c r="I6962" s="29" t="s">
        <v>14048</v>
      </c>
      <c r="J6962" s="30">
        <v>1</v>
      </c>
      <c r="K6962" s="31" t="s">
        <v>14049</v>
      </c>
      <c r="L6962" s="6">
        <v>-19501.800142</v>
      </c>
      <c r="M6962" s="32">
        <f t="shared" si="432"/>
        <v>11701.080085199999</v>
      </c>
      <c r="N6962" s="32">
        <f t="shared" si="433"/>
        <v>10725.9900781</v>
      </c>
      <c r="O6962" s="32">
        <f t="shared" si="434"/>
        <v>9750.900071</v>
      </c>
      <c r="P6962" s="33">
        <f t="shared" si="435"/>
        <v>8775.8100638999986</v>
      </c>
      <c r="Q6962" s="34">
        <v>0</v>
      </c>
    </row>
    <row r="6963" spans="1:17" ht="15.75" customHeight="1">
      <c r="A6963" s="24" t="s">
        <v>13955</v>
      </c>
      <c r="B6963" s="25" t="s">
        <v>184</v>
      </c>
      <c r="C6963" s="26" t="s">
        <v>223</v>
      </c>
      <c r="D6963" s="26">
        <v>250</v>
      </c>
      <c r="E6963" s="26" t="s">
        <v>235</v>
      </c>
      <c r="F6963" s="26" t="s">
        <v>185</v>
      </c>
      <c r="G6963" s="27"/>
      <c r="H6963" s="28" t="s">
        <v>236</v>
      </c>
      <c r="I6963" s="29" t="s">
        <v>14050</v>
      </c>
      <c r="J6963" s="30">
        <v>1</v>
      </c>
      <c r="K6963" s="31" t="s">
        <v>14051</v>
      </c>
      <c r="L6963" s="6">
        <v>-21370.131013000002</v>
      </c>
      <c r="M6963" s="32">
        <f t="shared" si="432"/>
        <v>12822.0786078</v>
      </c>
      <c r="N6963" s="32">
        <f t="shared" si="433"/>
        <v>11753.572057150001</v>
      </c>
      <c r="O6963" s="32">
        <f t="shared" si="434"/>
        <v>10685.065506500001</v>
      </c>
      <c r="P6963" s="33">
        <f t="shared" si="435"/>
        <v>9616.5589558499996</v>
      </c>
      <c r="Q6963" s="34">
        <v>0</v>
      </c>
    </row>
    <row r="6964" spans="1:17" ht="15.75" customHeight="1">
      <c r="A6964" s="24" t="s">
        <v>13955</v>
      </c>
      <c r="B6964" s="25" t="s">
        <v>184</v>
      </c>
      <c r="C6964" s="26" t="s">
        <v>223</v>
      </c>
      <c r="D6964" s="26">
        <v>250</v>
      </c>
      <c r="E6964" s="26" t="s">
        <v>235</v>
      </c>
      <c r="F6964" s="26" t="s">
        <v>192</v>
      </c>
      <c r="G6964" s="27"/>
      <c r="H6964" s="28" t="s">
        <v>236</v>
      </c>
      <c r="I6964" s="29" t="s">
        <v>14052</v>
      </c>
      <c r="J6964" s="30">
        <v>1</v>
      </c>
      <c r="K6964" s="31" t="s">
        <v>14053</v>
      </c>
      <c r="L6964" s="6">
        <v>-21759.130403999996</v>
      </c>
      <c r="M6964" s="32">
        <f t="shared" si="432"/>
        <v>13055.478242399997</v>
      </c>
      <c r="N6964" s="32">
        <f t="shared" si="433"/>
        <v>11967.521722199997</v>
      </c>
      <c r="O6964" s="32">
        <f t="shared" si="434"/>
        <v>10879.565201999998</v>
      </c>
      <c r="P6964" s="33">
        <f t="shared" si="435"/>
        <v>9791.6086817999967</v>
      </c>
      <c r="Q6964" s="34">
        <v>0</v>
      </c>
    </row>
    <row r="6965" spans="1:17" ht="15.75" customHeight="1">
      <c r="A6965" s="24" t="s">
        <v>13955</v>
      </c>
      <c r="B6965" s="25" t="s">
        <v>184</v>
      </c>
      <c r="C6965" s="26" t="s">
        <v>223</v>
      </c>
      <c r="D6965" s="26">
        <v>250</v>
      </c>
      <c r="E6965" s="26" t="s">
        <v>235</v>
      </c>
      <c r="F6965" s="26" t="s">
        <v>192</v>
      </c>
      <c r="G6965" s="27"/>
      <c r="H6965" s="28" t="s">
        <v>236</v>
      </c>
      <c r="I6965" s="29" t="s">
        <v>14054</v>
      </c>
      <c r="J6965" s="30">
        <v>1</v>
      </c>
      <c r="K6965" s="31" t="s">
        <v>14055</v>
      </c>
      <c r="L6965" s="6">
        <v>-20758.152096000005</v>
      </c>
      <c r="M6965" s="32">
        <f t="shared" si="432"/>
        <v>12454.891257600002</v>
      </c>
      <c r="N6965" s="32">
        <f t="shared" si="433"/>
        <v>11416.983652800003</v>
      </c>
      <c r="O6965" s="32">
        <f t="shared" si="434"/>
        <v>10379.076048000003</v>
      </c>
      <c r="P6965" s="33">
        <f t="shared" si="435"/>
        <v>9341.168443200002</v>
      </c>
      <c r="Q6965" s="34">
        <v>0</v>
      </c>
    </row>
    <row r="6966" spans="1:17" ht="15.75" customHeight="1">
      <c r="A6966" s="24" t="s">
        <v>13955</v>
      </c>
      <c r="B6966" s="25" t="s">
        <v>184</v>
      </c>
      <c r="C6966" s="26" t="s">
        <v>223</v>
      </c>
      <c r="D6966" s="26">
        <v>250</v>
      </c>
      <c r="E6966" s="26" t="s">
        <v>235</v>
      </c>
      <c r="F6966" s="26" t="s">
        <v>192</v>
      </c>
      <c r="G6966" s="27"/>
      <c r="H6966" s="28" t="s">
        <v>236</v>
      </c>
      <c r="I6966" s="29" t="s">
        <v>14056</v>
      </c>
      <c r="J6966" s="30">
        <v>1</v>
      </c>
      <c r="K6966" s="31" t="s">
        <v>14057</v>
      </c>
      <c r="L6966" s="6">
        <v>-22640.250467999998</v>
      </c>
      <c r="M6966" s="32">
        <f t="shared" si="432"/>
        <v>13584.150280799999</v>
      </c>
      <c r="N6966" s="32">
        <f t="shared" si="433"/>
        <v>12452.137757399998</v>
      </c>
      <c r="O6966" s="32">
        <f t="shared" si="434"/>
        <v>11320.125233999999</v>
      </c>
      <c r="P6966" s="33">
        <f t="shared" si="435"/>
        <v>10188.112710599999</v>
      </c>
      <c r="Q6966" s="34">
        <v>0</v>
      </c>
    </row>
    <row r="6967" spans="1:17" ht="15.75" customHeight="1">
      <c r="A6967" s="24" t="s">
        <v>13955</v>
      </c>
      <c r="B6967" s="25" t="s">
        <v>184</v>
      </c>
      <c r="C6967" s="26" t="s">
        <v>223</v>
      </c>
      <c r="D6967" s="26">
        <v>260</v>
      </c>
      <c r="E6967" s="26"/>
      <c r="F6967" s="26" t="s">
        <v>185</v>
      </c>
      <c r="G6967" s="27"/>
      <c r="H6967" s="28" t="s">
        <v>236</v>
      </c>
      <c r="I6967" s="29" t="s">
        <v>14058</v>
      </c>
      <c r="J6967" s="30">
        <v>1</v>
      </c>
      <c r="K6967" s="31" t="s">
        <v>14059</v>
      </c>
      <c r="L6967" s="6">
        <v>-22835.964942999999</v>
      </c>
      <c r="M6967" s="32">
        <f t="shared" si="432"/>
        <v>13701.578965799999</v>
      </c>
      <c r="N6967" s="32">
        <f t="shared" si="433"/>
        <v>12559.780718649999</v>
      </c>
      <c r="O6967" s="32">
        <f t="shared" si="434"/>
        <v>11417.9824715</v>
      </c>
      <c r="P6967" s="33">
        <f t="shared" si="435"/>
        <v>10276.184224349998</v>
      </c>
      <c r="Q6967" s="34">
        <v>0</v>
      </c>
    </row>
    <row r="6968" spans="1:17" ht="15.75" customHeight="1">
      <c r="A6968" s="24" t="s">
        <v>13955</v>
      </c>
      <c r="B6968" s="25" t="s">
        <v>184</v>
      </c>
      <c r="C6968" s="26" t="s">
        <v>223</v>
      </c>
      <c r="D6968" s="26">
        <v>300</v>
      </c>
      <c r="E6968" s="26" t="s">
        <v>235</v>
      </c>
      <c r="F6968" s="26" t="s">
        <v>185</v>
      </c>
      <c r="G6968" s="27"/>
      <c r="H6968" s="28" t="s">
        <v>236</v>
      </c>
      <c r="I6968" s="29" t="s">
        <v>14060</v>
      </c>
      <c r="J6968" s="30">
        <v>1</v>
      </c>
      <c r="K6968" s="31" t="s">
        <v>14061</v>
      </c>
      <c r="L6968" s="6">
        <v>-25930.953158</v>
      </c>
      <c r="M6968" s="32">
        <f t="shared" si="432"/>
        <v>15558.571894799999</v>
      </c>
      <c r="N6968" s="32">
        <f t="shared" si="433"/>
        <v>14262.024236900001</v>
      </c>
      <c r="O6968" s="32">
        <f t="shared" si="434"/>
        <v>12965.476579</v>
      </c>
      <c r="P6968" s="33">
        <f t="shared" si="435"/>
        <v>11668.9289211</v>
      </c>
      <c r="Q6968" s="34">
        <v>0</v>
      </c>
    </row>
    <row r="6969" spans="1:17" ht="15.75" customHeight="1">
      <c r="A6969" s="24" t="s">
        <v>13955</v>
      </c>
      <c r="B6969" s="25" t="s">
        <v>184</v>
      </c>
      <c r="C6969" s="26" t="s">
        <v>223</v>
      </c>
      <c r="D6969" s="26">
        <v>300</v>
      </c>
      <c r="E6969" s="26" t="s">
        <v>235</v>
      </c>
      <c r="F6969" s="26" t="s">
        <v>185</v>
      </c>
      <c r="G6969" s="27"/>
      <c r="H6969" s="28" t="s">
        <v>236</v>
      </c>
      <c r="I6969" s="29" t="s">
        <v>14062</v>
      </c>
      <c r="J6969" s="30">
        <v>1</v>
      </c>
      <c r="K6969" s="31" t="s">
        <v>14063</v>
      </c>
      <c r="L6969" s="6">
        <v>-24929.974850000002</v>
      </c>
      <c r="M6969" s="32">
        <f t="shared" si="432"/>
        <v>14957.984910000001</v>
      </c>
      <c r="N6969" s="32">
        <f t="shared" si="433"/>
        <v>13711.486167500001</v>
      </c>
      <c r="O6969" s="32">
        <f t="shared" si="434"/>
        <v>12464.987425000001</v>
      </c>
      <c r="P6969" s="33">
        <f t="shared" si="435"/>
        <v>11218.488682499999</v>
      </c>
      <c r="Q6969" s="34">
        <v>0</v>
      </c>
    </row>
    <row r="6970" spans="1:17" ht="15.75" customHeight="1">
      <c r="A6970" s="24" t="s">
        <v>13955</v>
      </c>
      <c r="B6970" s="25" t="s">
        <v>184</v>
      </c>
      <c r="C6970" s="26" t="s">
        <v>223</v>
      </c>
      <c r="D6970" s="26">
        <v>300</v>
      </c>
      <c r="E6970" s="26" t="s">
        <v>235</v>
      </c>
      <c r="F6970" s="26" t="s">
        <v>185</v>
      </c>
      <c r="G6970" s="27"/>
      <c r="H6970" s="28" t="s">
        <v>236</v>
      </c>
      <c r="I6970" s="29" t="s">
        <v>14064</v>
      </c>
      <c r="J6970" s="30">
        <v>1</v>
      </c>
      <c r="K6970" s="31" t="s">
        <v>14065</v>
      </c>
      <c r="L6970" s="6">
        <v>-26811.803271000001</v>
      </c>
      <c r="M6970" s="32">
        <f t="shared" si="432"/>
        <v>16087.081962599999</v>
      </c>
      <c r="N6970" s="32">
        <f t="shared" si="433"/>
        <v>14746.49179905</v>
      </c>
      <c r="O6970" s="32">
        <f t="shared" si="434"/>
        <v>13405.9016355</v>
      </c>
      <c r="P6970" s="33">
        <f t="shared" si="435"/>
        <v>12065.311471949999</v>
      </c>
      <c r="Q6970" s="34">
        <v>0</v>
      </c>
    </row>
    <row r="6971" spans="1:17" ht="15.75" customHeight="1">
      <c r="A6971" s="24" t="s">
        <v>13955</v>
      </c>
      <c r="B6971" s="25" t="s">
        <v>184</v>
      </c>
      <c r="C6971" s="26" t="s">
        <v>223</v>
      </c>
      <c r="D6971" s="26">
        <v>300</v>
      </c>
      <c r="E6971" s="26" t="s">
        <v>235</v>
      </c>
      <c r="F6971" s="26" t="s">
        <v>192</v>
      </c>
      <c r="G6971" s="27"/>
      <c r="H6971" s="28" t="s">
        <v>236</v>
      </c>
      <c r="I6971" s="29" t="s">
        <v>14066</v>
      </c>
      <c r="J6971" s="30">
        <v>1</v>
      </c>
      <c r="K6971" s="31" t="s">
        <v>14067</v>
      </c>
      <c r="L6971" s="6">
        <v>-27321.740709999998</v>
      </c>
      <c r="M6971" s="32">
        <f t="shared" si="432"/>
        <v>16393.044426</v>
      </c>
      <c r="N6971" s="32">
        <f t="shared" si="433"/>
        <v>15026.957390499998</v>
      </c>
      <c r="O6971" s="32">
        <f t="shared" si="434"/>
        <v>13660.870354999999</v>
      </c>
      <c r="P6971" s="33">
        <f t="shared" si="435"/>
        <v>12294.783319499998</v>
      </c>
      <c r="Q6971" s="34">
        <v>0</v>
      </c>
    </row>
    <row r="6972" spans="1:17" ht="15.75" customHeight="1">
      <c r="A6972" s="24" t="s">
        <v>13955</v>
      </c>
      <c r="B6972" s="25" t="s">
        <v>184</v>
      </c>
      <c r="C6972" s="26" t="s">
        <v>223</v>
      </c>
      <c r="D6972" s="26">
        <v>300</v>
      </c>
      <c r="E6972" s="26" t="s">
        <v>235</v>
      </c>
      <c r="F6972" s="26" t="s">
        <v>192</v>
      </c>
      <c r="G6972" s="27"/>
      <c r="H6972" s="28" t="s">
        <v>236</v>
      </c>
      <c r="I6972" s="29" t="s">
        <v>14068</v>
      </c>
      <c r="J6972" s="30">
        <v>1</v>
      </c>
      <c r="K6972" s="31" t="s">
        <v>14069</v>
      </c>
      <c r="L6972" s="6">
        <v>-26320.762402</v>
      </c>
      <c r="M6972" s="32">
        <f t="shared" si="432"/>
        <v>15792.4574412</v>
      </c>
      <c r="N6972" s="32">
        <f t="shared" si="433"/>
        <v>14476.4193211</v>
      </c>
      <c r="O6972" s="32">
        <f t="shared" si="434"/>
        <v>13160.381201</v>
      </c>
      <c r="P6972" s="33">
        <f t="shared" si="435"/>
        <v>11844.343080899998</v>
      </c>
      <c r="Q6972" s="34">
        <v>0</v>
      </c>
    </row>
    <row r="6973" spans="1:17" ht="15.75" customHeight="1">
      <c r="A6973" s="24" t="s">
        <v>13955</v>
      </c>
      <c r="B6973" s="25" t="s">
        <v>184</v>
      </c>
      <c r="C6973" s="26" t="s">
        <v>223</v>
      </c>
      <c r="D6973" s="26">
        <v>300</v>
      </c>
      <c r="E6973" s="26" t="s">
        <v>235</v>
      </c>
      <c r="F6973" s="26" t="s">
        <v>192</v>
      </c>
      <c r="G6973" s="27"/>
      <c r="H6973" s="28" t="s">
        <v>236</v>
      </c>
      <c r="I6973" s="29" t="s">
        <v>14070</v>
      </c>
      <c r="J6973" s="30">
        <v>1</v>
      </c>
      <c r="K6973" s="31" t="s">
        <v>14071</v>
      </c>
      <c r="L6973" s="6">
        <v>-28202.860773999997</v>
      </c>
      <c r="M6973" s="32">
        <f t="shared" si="432"/>
        <v>16921.716464399997</v>
      </c>
      <c r="N6973" s="32">
        <f t="shared" si="433"/>
        <v>15511.573425699999</v>
      </c>
      <c r="O6973" s="32">
        <f t="shared" si="434"/>
        <v>14101.430386999999</v>
      </c>
      <c r="P6973" s="33">
        <f t="shared" si="435"/>
        <v>12691.287348299997</v>
      </c>
      <c r="Q6973" s="34">
        <v>0</v>
      </c>
    </row>
    <row r="6974" spans="1:17" ht="15.75" customHeight="1">
      <c r="A6974" s="24" t="s">
        <v>13955</v>
      </c>
      <c r="B6974" s="25" t="s">
        <v>184</v>
      </c>
      <c r="C6974" s="26" t="s">
        <v>286</v>
      </c>
      <c r="D6974" s="26">
        <v>200</v>
      </c>
      <c r="E6974" s="26" t="s">
        <v>235</v>
      </c>
      <c r="F6974" s="26" t="s">
        <v>185</v>
      </c>
      <c r="G6974" s="27"/>
      <c r="H6974" s="28" t="s">
        <v>236</v>
      </c>
      <c r="I6974" s="29" t="s">
        <v>14072</v>
      </c>
      <c r="J6974" s="30">
        <v>1</v>
      </c>
      <c r="K6974" s="31" t="s">
        <v>14073</v>
      </c>
      <c r="L6974" s="6">
        <v>-17601.885004</v>
      </c>
      <c r="M6974" s="32">
        <f t="shared" si="432"/>
        <v>10561.131002399999</v>
      </c>
      <c r="N6974" s="32">
        <f t="shared" si="433"/>
        <v>9681.0367521999997</v>
      </c>
      <c r="O6974" s="32">
        <f t="shared" si="434"/>
        <v>8800.9425019999999</v>
      </c>
      <c r="P6974" s="33">
        <f t="shared" si="435"/>
        <v>7920.8482517999983</v>
      </c>
      <c r="Q6974" s="34">
        <v>0</v>
      </c>
    </row>
    <row r="6975" spans="1:17" ht="15.75" customHeight="1">
      <c r="A6975" s="24" t="s">
        <v>13955</v>
      </c>
      <c r="B6975" s="25" t="s">
        <v>184</v>
      </c>
      <c r="C6975" s="26" t="s">
        <v>286</v>
      </c>
      <c r="D6975" s="26">
        <v>200</v>
      </c>
      <c r="E6975" s="26" t="s">
        <v>235</v>
      </c>
      <c r="F6975" s="26" t="s">
        <v>185</v>
      </c>
      <c r="G6975" s="27"/>
      <c r="H6975" s="28" t="s">
        <v>236</v>
      </c>
      <c r="I6975" s="29" t="s">
        <v>14074</v>
      </c>
      <c r="J6975" s="30">
        <v>1</v>
      </c>
      <c r="K6975" s="31" t="s">
        <v>14075</v>
      </c>
      <c r="L6975" s="6">
        <v>-16600.906696000002</v>
      </c>
      <c r="M6975" s="32">
        <f t="shared" si="432"/>
        <v>9960.5440176000011</v>
      </c>
      <c r="N6975" s="32">
        <f t="shared" si="433"/>
        <v>9130.4986828000001</v>
      </c>
      <c r="O6975" s="32">
        <f t="shared" si="434"/>
        <v>8300.4533480000009</v>
      </c>
      <c r="P6975" s="33">
        <f t="shared" si="435"/>
        <v>7470.4080131999999</v>
      </c>
      <c r="Q6975" s="34">
        <v>0</v>
      </c>
    </row>
    <row r="6976" spans="1:17" ht="15.75" customHeight="1">
      <c r="A6976" s="24" t="s">
        <v>13955</v>
      </c>
      <c r="B6976" s="25" t="s">
        <v>184</v>
      </c>
      <c r="C6976" s="26" t="s">
        <v>286</v>
      </c>
      <c r="D6976" s="26">
        <v>200</v>
      </c>
      <c r="E6976" s="26" t="s">
        <v>235</v>
      </c>
      <c r="F6976" s="26" t="s">
        <v>185</v>
      </c>
      <c r="G6976" s="27"/>
      <c r="H6976" s="28" t="s">
        <v>236</v>
      </c>
      <c r="I6976" s="29" t="s">
        <v>14076</v>
      </c>
      <c r="J6976" s="30">
        <v>1</v>
      </c>
      <c r="K6976" s="31" t="s">
        <v>14077</v>
      </c>
      <c r="L6976" s="6">
        <v>-18482.735117</v>
      </c>
      <c r="M6976" s="32">
        <f t="shared" si="432"/>
        <v>11089.641070199999</v>
      </c>
      <c r="N6976" s="32">
        <f t="shared" si="433"/>
        <v>10165.504314350001</v>
      </c>
      <c r="O6976" s="32">
        <f t="shared" si="434"/>
        <v>9241.3675585000001</v>
      </c>
      <c r="P6976" s="33">
        <f t="shared" si="435"/>
        <v>8317.2308026499995</v>
      </c>
      <c r="Q6976" s="34">
        <v>0</v>
      </c>
    </row>
    <row r="6977" spans="1:17" ht="15.75" customHeight="1">
      <c r="A6977" s="24" t="s">
        <v>13955</v>
      </c>
      <c r="B6977" s="25" t="s">
        <v>184</v>
      </c>
      <c r="C6977" s="26" t="s">
        <v>286</v>
      </c>
      <c r="D6977" s="26">
        <v>200</v>
      </c>
      <c r="E6977" s="26" t="s">
        <v>235</v>
      </c>
      <c r="F6977" s="26" t="s">
        <v>192</v>
      </c>
      <c r="G6977" s="27"/>
      <c r="H6977" s="28" t="s">
        <v>236</v>
      </c>
      <c r="I6977" s="29" t="s">
        <v>14078</v>
      </c>
      <c r="J6977" s="30">
        <v>1</v>
      </c>
      <c r="K6977" s="31" t="s">
        <v>14079</v>
      </c>
      <c r="L6977" s="6">
        <v>-18927.074463000004</v>
      </c>
      <c r="M6977" s="32">
        <f t="shared" si="432"/>
        <v>11356.244677800001</v>
      </c>
      <c r="N6977" s="32">
        <f t="shared" si="433"/>
        <v>10409.890954650002</v>
      </c>
      <c r="O6977" s="32">
        <f t="shared" si="434"/>
        <v>9463.5372315000022</v>
      </c>
      <c r="P6977" s="33">
        <f t="shared" si="435"/>
        <v>8517.1835083500009</v>
      </c>
      <c r="Q6977" s="34">
        <v>0</v>
      </c>
    </row>
    <row r="6978" spans="1:17" ht="15.75" customHeight="1">
      <c r="A6978" s="24" t="s">
        <v>13955</v>
      </c>
      <c r="B6978" s="25" t="s">
        <v>184</v>
      </c>
      <c r="C6978" s="26" t="s">
        <v>286</v>
      </c>
      <c r="D6978" s="26">
        <v>200</v>
      </c>
      <c r="E6978" s="26" t="s">
        <v>235</v>
      </c>
      <c r="F6978" s="26" t="s">
        <v>192</v>
      </c>
      <c r="G6978" s="27"/>
      <c r="H6978" s="28" t="s">
        <v>236</v>
      </c>
      <c r="I6978" s="29" t="s">
        <v>14080</v>
      </c>
      <c r="J6978" s="30">
        <v>1</v>
      </c>
      <c r="K6978" s="31" t="s">
        <v>14081</v>
      </c>
      <c r="L6978" s="6">
        <v>-17929.065616</v>
      </c>
      <c r="M6978" s="32">
        <f t="shared" si="432"/>
        <v>10757.439369600001</v>
      </c>
      <c r="N6978" s="32">
        <f t="shared" si="433"/>
        <v>9860.9860888000003</v>
      </c>
      <c r="O6978" s="32">
        <f t="shared" si="434"/>
        <v>8964.5328079999999</v>
      </c>
      <c r="P6978" s="33">
        <f t="shared" si="435"/>
        <v>8068.0795271999996</v>
      </c>
      <c r="Q6978" s="34">
        <v>0</v>
      </c>
    </row>
    <row r="6979" spans="1:17" ht="15.75" customHeight="1">
      <c r="A6979" s="24" t="s">
        <v>13955</v>
      </c>
      <c r="B6979" s="25" t="s">
        <v>184</v>
      </c>
      <c r="C6979" s="26" t="s">
        <v>286</v>
      </c>
      <c r="D6979" s="26">
        <v>200</v>
      </c>
      <c r="E6979" s="26" t="s">
        <v>235</v>
      </c>
      <c r="F6979" s="26" t="s">
        <v>192</v>
      </c>
      <c r="G6979" s="27"/>
      <c r="H6979" s="28" t="s">
        <v>236</v>
      </c>
      <c r="I6979" s="29" t="s">
        <v>14082</v>
      </c>
      <c r="J6979" s="30">
        <v>1</v>
      </c>
      <c r="K6979" s="31" t="s">
        <v>14083</v>
      </c>
      <c r="L6979" s="6">
        <v>-19807.924576000001</v>
      </c>
      <c r="M6979" s="32">
        <f t="shared" si="432"/>
        <v>11884.754745599999</v>
      </c>
      <c r="N6979" s="32">
        <f t="shared" si="433"/>
        <v>10894.358516800001</v>
      </c>
      <c r="O6979" s="32">
        <f t="shared" si="434"/>
        <v>9903.9622880000006</v>
      </c>
      <c r="P6979" s="33">
        <f t="shared" si="435"/>
        <v>8913.5660592000004</v>
      </c>
      <c r="Q6979" s="34">
        <v>0</v>
      </c>
    </row>
    <row r="6980" spans="1:17" ht="15.75" customHeight="1">
      <c r="A6980" s="24" t="s">
        <v>13955</v>
      </c>
      <c r="B6980" s="25" t="s">
        <v>184</v>
      </c>
      <c r="C6980" s="26" t="s">
        <v>286</v>
      </c>
      <c r="D6980" s="26">
        <v>250</v>
      </c>
      <c r="E6980" s="26" t="s">
        <v>235</v>
      </c>
      <c r="F6980" s="26" t="s">
        <v>185</v>
      </c>
      <c r="G6980" s="27"/>
      <c r="H6980" s="28" t="s">
        <v>236</v>
      </c>
      <c r="I6980" s="29" t="s">
        <v>14084</v>
      </c>
      <c r="J6980" s="30">
        <v>1</v>
      </c>
      <c r="K6980" s="31" t="s">
        <v>14085</v>
      </c>
      <c r="L6980" s="6">
        <v>-20447.168544</v>
      </c>
      <c r="M6980" s="32">
        <f t="shared" ref="M6980:M7043" si="436">L6980*40%-L6980</f>
        <v>12268.3011264</v>
      </c>
      <c r="N6980" s="32">
        <f t="shared" ref="N6980:N7043" si="437">L6980*45%-L6980</f>
        <v>11245.942699199999</v>
      </c>
      <c r="O6980" s="32">
        <f t="shared" ref="O6980:O7043" si="438">L6980*50%-L6980</f>
        <v>10223.584272</v>
      </c>
      <c r="P6980" s="33">
        <f t="shared" ref="P6980:P7043" si="439">L6980*55%-L6980</f>
        <v>9201.2258447999993</v>
      </c>
      <c r="Q6980" s="34">
        <v>0</v>
      </c>
    </row>
    <row r="6981" spans="1:17" ht="15.75" customHeight="1">
      <c r="A6981" s="24" t="s">
        <v>13955</v>
      </c>
      <c r="B6981" s="25" t="s">
        <v>184</v>
      </c>
      <c r="C6981" s="26" t="s">
        <v>286</v>
      </c>
      <c r="D6981" s="26">
        <v>300</v>
      </c>
      <c r="E6981" s="26" t="s">
        <v>235</v>
      </c>
      <c r="F6981" s="26" t="s">
        <v>185</v>
      </c>
      <c r="G6981" s="27"/>
      <c r="H6981" s="28" t="s">
        <v>236</v>
      </c>
      <c r="I6981" s="29" t="s">
        <v>14086</v>
      </c>
      <c r="J6981" s="30">
        <v>1</v>
      </c>
      <c r="K6981" s="31" t="s">
        <v>14087</v>
      </c>
      <c r="L6981" s="6">
        <v>-26099.942483999999</v>
      </c>
      <c r="M6981" s="32">
        <f t="shared" si="436"/>
        <v>15659.965490399998</v>
      </c>
      <c r="N6981" s="32">
        <f t="shared" si="437"/>
        <v>14354.968366199999</v>
      </c>
      <c r="O6981" s="32">
        <f t="shared" si="438"/>
        <v>13049.971242</v>
      </c>
      <c r="P6981" s="33">
        <f t="shared" si="439"/>
        <v>11744.974117799999</v>
      </c>
      <c r="Q6981" s="34">
        <v>0</v>
      </c>
    </row>
    <row r="6982" spans="1:17" ht="15.75" customHeight="1">
      <c r="A6982" s="24" t="s">
        <v>13955</v>
      </c>
      <c r="B6982" s="25" t="s">
        <v>184</v>
      </c>
      <c r="C6982" s="26" t="s">
        <v>286</v>
      </c>
      <c r="D6982" s="26">
        <v>300</v>
      </c>
      <c r="E6982" s="26" t="s">
        <v>235</v>
      </c>
      <c r="F6982" s="26" t="s">
        <v>185</v>
      </c>
      <c r="G6982" s="27"/>
      <c r="H6982" s="28" t="s">
        <v>236</v>
      </c>
      <c r="I6982" s="29" t="s">
        <v>14088</v>
      </c>
      <c r="J6982" s="30">
        <v>1</v>
      </c>
      <c r="K6982" s="31" t="s">
        <v>14089</v>
      </c>
      <c r="L6982" s="6">
        <v>-25098.964176000001</v>
      </c>
      <c r="M6982" s="32">
        <f t="shared" si="436"/>
        <v>15059.3785056</v>
      </c>
      <c r="N6982" s="32">
        <f t="shared" si="437"/>
        <v>13804.430296800001</v>
      </c>
      <c r="O6982" s="32">
        <f t="shared" si="438"/>
        <v>12549.482088000001</v>
      </c>
      <c r="P6982" s="33">
        <f t="shared" si="439"/>
        <v>11294.5338792</v>
      </c>
      <c r="Q6982" s="34">
        <v>0</v>
      </c>
    </row>
    <row r="6983" spans="1:17" ht="15.75" customHeight="1">
      <c r="A6983" s="24" t="s">
        <v>13955</v>
      </c>
      <c r="B6983" s="25" t="s">
        <v>184</v>
      </c>
      <c r="C6983" s="26" t="s">
        <v>286</v>
      </c>
      <c r="D6983" s="26">
        <v>300</v>
      </c>
      <c r="E6983" s="26" t="s">
        <v>235</v>
      </c>
      <c r="F6983" s="26" t="s">
        <v>185</v>
      </c>
      <c r="G6983" s="27"/>
      <c r="H6983" s="28" t="s">
        <v>236</v>
      </c>
      <c r="I6983" s="29" t="s">
        <v>14090</v>
      </c>
      <c r="J6983" s="30">
        <v>1</v>
      </c>
      <c r="K6983" s="31" t="s">
        <v>14091</v>
      </c>
      <c r="L6983" s="6">
        <v>-26980.792597000003</v>
      </c>
      <c r="M6983" s="32">
        <f t="shared" si="436"/>
        <v>16188.475558200002</v>
      </c>
      <c r="N6983" s="32">
        <f t="shared" si="437"/>
        <v>14839.435928350002</v>
      </c>
      <c r="O6983" s="32">
        <f t="shared" si="438"/>
        <v>13490.396298500002</v>
      </c>
      <c r="P6983" s="33">
        <f t="shared" si="439"/>
        <v>12141.35666865</v>
      </c>
      <c r="Q6983" s="34">
        <v>0</v>
      </c>
    </row>
    <row r="6984" spans="1:17" ht="15.75" customHeight="1">
      <c r="A6984" s="24" t="s">
        <v>13955</v>
      </c>
      <c r="B6984" s="25" t="s">
        <v>184</v>
      </c>
      <c r="C6984" s="26" t="s">
        <v>286</v>
      </c>
      <c r="D6984" s="26">
        <v>300</v>
      </c>
      <c r="E6984" s="26" t="s">
        <v>235</v>
      </c>
      <c r="F6984" s="26" t="s">
        <v>192</v>
      </c>
      <c r="G6984" s="27"/>
      <c r="H6984" s="28" t="s">
        <v>236</v>
      </c>
      <c r="I6984" s="29" t="s">
        <v>14092</v>
      </c>
      <c r="J6984" s="30">
        <v>1</v>
      </c>
      <c r="K6984" s="31" t="s">
        <v>14093</v>
      </c>
      <c r="L6984" s="6">
        <v>-27490.730036000001</v>
      </c>
      <c r="M6984" s="32">
        <f t="shared" si="436"/>
        <v>16494.438021599999</v>
      </c>
      <c r="N6984" s="32">
        <f t="shared" si="437"/>
        <v>15119.9015198</v>
      </c>
      <c r="O6984" s="32">
        <f t="shared" si="438"/>
        <v>13745.365018</v>
      </c>
      <c r="P6984" s="33">
        <f t="shared" si="439"/>
        <v>12370.828516199999</v>
      </c>
      <c r="Q6984" s="34">
        <v>0</v>
      </c>
    </row>
    <row r="6985" spans="1:17" ht="15.75" customHeight="1">
      <c r="A6985" s="24" t="s">
        <v>13955</v>
      </c>
      <c r="B6985" s="25" t="s">
        <v>184</v>
      </c>
      <c r="C6985" s="26" t="s">
        <v>286</v>
      </c>
      <c r="D6985" s="26">
        <v>300</v>
      </c>
      <c r="E6985" s="26" t="s">
        <v>235</v>
      </c>
      <c r="F6985" s="26" t="s">
        <v>192</v>
      </c>
      <c r="G6985" s="27"/>
      <c r="H6985" s="28" t="s">
        <v>236</v>
      </c>
      <c r="I6985" s="29" t="s">
        <v>14094</v>
      </c>
      <c r="J6985" s="30">
        <v>1</v>
      </c>
      <c r="K6985" s="31" t="s">
        <v>14095</v>
      </c>
      <c r="L6985" s="6">
        <v>-26489.751727999999</v>
      </c>
      <c r="M6985" s="32">
        <f t="shared" si="436"/>
        <v>15893.851036799999</v>
      </c>
      <c r="N6985" s="32">
        <f t="shared" si="437"/>
        <v>14569.3634504</v>
      </c>
      <c r="O6985" s="32">
        <f t="shared" si="438"/>
        <v>13244.875864</v>
      </c>
      <c r="P6985" s="33">
        <f t="shared" si="439"/>
        <v>11920.388277599999</v>
      </c>
      <c r="Q6985" s="34">
        <v>0</v>
      </c>
    </row>
    <row r="6986" spans="1:17" ht="15.75" customHeight="1">
      <c r="A6986" s="24" t="s">
        <v>13955</v>
      </c>
      <c r="B6986" s="25" t="s">
        <v>184</v>
      </c>
      <c r="C6986" s="26" t="s">
        <v>286</v>
      </c>
      <c r="D6986" s="26">
        <v>300</v>
      </c>
      <c r="E6986" s="26" t="s">
        <v>235</v>
      </c>
      <c r="F6986" s="26" t="s">
        <v>192</v>
      </c>
      <c r="G6986" s="27"/>
      <c r="H6986" s="28" t="s">
        <v>236</v>
      </c>
      <c r="I6986" s="29" t="s">
        <v>14096</v>
      </c>
      <c r="J6986" s="30">
        <v>1</v>
      </c>
      <c r="K6986" s="31" t="s">
        <v>14097</v>
      </c>
      <c r="L6986" s="6">
        <v>-28371.580148999998</v>
      </c>
      <c r="M6986" s="32">
        <f t="shared" si="436"/>
        <v>17022.948089399997</v>
      </c>
      <c r="N6986" s="32">
        <f t="shared" si="437"/>
        <v>15604.369081949999</v>
      </c>
      <c r="O6986" s="32">
        <f t="shared" si="438"/>
        <v>14185.790074499999</v>
      </c>
      <c r="P6986" s="33">
        <f t="shared" si="439"/>
        <v>12767.211067049997</v>
      </c>
      <c r="Q6986" s="34">
        <v>0</v>
      </c>
    </row>
    <row r="6987" spans="1:17" ht="15.75" customHeight="1">
      <c r="A6987" s="24" t="s">
        <v>13955</v>
      </c>
      <c r="B6987" s="25" t="s">
        <v>184</v>
      </c>
      <c r="C6987" s="26" t="s">
        <v>313</v>
      </c>
      <c r="D6987" s="26">
        <v>200</v>
      </c>
      <c r="E6987" s="26" t="s">
        <v>235</v>
      </c>
      <c r="F6987" s="26" t="s">
        <v>185</v>
      </c>
      <c r="G6987" s="27"/>
      <c r="H6987" s="28" t="s">
        <v>236</v>
      </c>
      <c r="I6987" s="29" t="s">
        <v>14098</v>
      </c>
      <c r="J6987" s="30">
        <v>1</v>
      </c>
      <c r="K6987" s="31" t="s">
        <v>14099</v>
      </c>
      <c r="L6987" s="6">
        <v>-17981.166158999997</v>
      </c>
      <c r="M6987" s="32">
        <f t="shared" si="436"/>
        <v>10788.699695399999</v>
      </c>
      <c r="N6987" s="32">
        <f t="shared" si="437"/>
        <v>9889.6413874499976</v>
      </c>
      <c r="O6987" s="32">
        <f t="shared" si="438"/>
        <v>8990.5830794999983</v>
      </c>
      <c r="P6987" s="33">
        <f t="shared" si="439"/>
        <v>8091.5247715499972</v>
      </c>
      <c r="Q6987" s="34">
        <v>0</v>
      </c>
    </row>
    <row r="6988" spans="1:17" ht="15.75" customHeight="1">
      <c r="A6988" s="24" t="s">
        <v>13955</v>
      </c>
      <c r="B6988" s="25" t="s">
        <v>184</v>
      </c>
      <c r="C6988" s="26" t="s">
        <v>313</v>
      </c>
      <c r="D6988" s="26">
        <v>200</v>
      </c>
      <c r="E6988" s="26" t="s">
        <v>235</v>
      </c>
      <c r="F6988" s="26" t="s">
        <v>185</v>
      </c>
      <c r="G6988" s="27"/>
      <c r="H6988" s="28" t="s">
        <v>236</v>
      </c>
      <c r="I6988" s="29" t="s">
        <v>14100</v>
      </c>
      <c r="J6988" s="30">
        <v>1</v>
      </c>
      <c r="K6988" s="31" t="s">
        <v>14101</v>
      </c>
      <c r="L6988" s="6">
        <v>-16980.187851000002</v>
      </c>
      <c r="M6988" s="32">
        <f t="shared" si="436"/>
        <v>10188.112710600002</v>
      </c>
      <c r="N6988" s="32">
        <f t="shared" si="437"/>
        <v>9339.1033180500017</v>
      </c>
      <c r="O6988" s="32">
        <f t="shared" si="438"/>
        <v>8490.0939255000012</v>
      </c>
      <c r="P6988" s="33">
        <f t="shared" si="439"/>
        <v>7641.0845329500007</v>
      </c>
      <c r="Q6988" s="34">
        <v>0</v>
      </c>
    </row>
    <row r="6989" spans="1:17" ht="15.75" customHeight="1">
      <c r="A6989" s="24" t="s">
        <v>13955</v>
      </c>
      <c r="B6989" s="25" t="s">
        <v>184</v>
      </c>
      <c r="C6989" s="26" t="s">
        <v>313</v>
      </c>
      <c r="D6989" s="26">
        <v>200</v>
      </c>
      <c r="E6989" s="26" t="s">
        <v>235</v>
      </c>
      <c r="F6989" s="26" t="s">
        <v>185</v>
      </c>
      <c r="G6989" s="27"/>
      <c r="H6989" s="28" t="s">
        <v>236</v>
      </c>
      <c r="I6989" s="29" t="s">
        <v>14102</v>
      </c>
      <c r="J6989" s="30">
        <v>1</v>
      </c>
      <c r="K6989" s="31" t="s">
        <v>14103</v>
      </c>
      <c r="L6989" s="6">
        <v>-18862.016271999997</v>
      </c>
      <c r="M6989" s="32">
        <f t="shared" si="436"/>
        <v>11317.209763199997</v>
      </c>
      <c r="N6989" s="32">
        <f t="shared" si="437"/>
        <v>10374.108949599999</v>
      </c>
      <c r="O6989" s="32">
        <f t="shared" si="438"/>
        <v>9431.0081359999986</v>
      </c>
      <c r="P6989" s="33">
        <f t="shared" si="439"/>
        <v>8487.9073223999985</v>
      </c>
      <c r="Q6989" s="34">
        <v>0</v>
      </c>
    </row>
    <row r="6990" spans="1:17" ht="15.75" customHeight="1">
      <c r="A6990" s="24" t="s">
        <v>13955</v>
      </c>
      <c r="B6990" s="25" t="s">
        <v>184</v>
      </c>
      <c r="C6990" s="26" t="s">
        <v>313</v>
      </c>
      <c r="D6990" s="26">
        <v>200</v>
      </c>
      <c r="E6990" s="26" t="s">
        <v>235</v>
      </c>
      <c r="F6990" s="26" t="s">
        <v>192</v>
      </c>
      <c r="G6990" s="27"/>
      <c r="H6990" s="28" t="s">
        <v>236</v>
      </c>
      <c r="I6990" s="29" t="s">
        <v>14104</v>
      </c>
      <c r="J6990" s="30">
        <v>1</v>
      </c>
      <c r="K6990" s="31" t="s">
        <v>14105</v>
      </c>
      <c r="L6990" s="6">
        <v>-19363.855180999999</v>
      </c>
      <c r="M6990" s="32">
        <f t="shared" si="436"/>
        <v>11618.313108599999</v>
      </c>
      <c r="N6990" s="32">
        <f t="shared" si="437"/>
        <v>10650.120349549999</v>
      </c>
      <c r="O6990" s="32">
        <f t="shared" si="438"/>
        <v>9681.9275904999995</v>
      </c>
      <c r="P6990" s="33">
        <f t="shared" si="439"/>
        <v>8713.7348314499995</v>
      </c>
      <c r="Q6990" s="34">
        <v>0</v>
      </c>
    </row>
    <row r="6991" spans="1:17" ht="15.75" customHeight="1">
      <c r="A6991" s="24" t="s">
        <v>13955</v>
      </c>
      <c r="B6991" s="25" t="s">
        <v>184</v>
      </c>
      <c r="C6991" s="26" t="s">
        <v>313</v>
      </c>
      <c r="D6991" s="26">
        <v>200</v>
      </c>
      <c r="E6991" s="26" t="s">
        <v>235</v>
      </c>
      <c r="F6991" s="26" t="s">
        <v>192</v>
      </c>
      <c r="G6991" s="27"/>
      <c r="H6991" s="28" t="s">
        <v>236</v>
      </c>
      <c r="I6991" s="29" t="s">
        <v>14106</v>
      </c>
      <c r="J6991" s="30">
        <v>1</v>
      </c>
      <c r="K6991" s="31" t="s">
        <v>14107</v>
      </c>
      <c r="L6991" s="6">
        <v>-18365.846333999998</v>
      </c>
      <c r="M6991" s="32">
        <f t="shared" si="436"/>
        <v>11019.507800399999</v>
      </c>
      <c r="N6991" s="32">
        <f t="shared" si="437"/>
        <v>10101.215483699998</v>
      </c>
      <c r="O6991" s="32">
        <f t="shared" si="438"/>
        <v>9182.923166999999</v>
      </c>
      <c r="P6991" s="33">
        <f t="shared" si="439"/>
        <v>8264.6308502999982</v>
      </c>
      <c r="Q6991" s="34">
        <v>0</v>
      </c>
    </row>
    <row r="6992" spans="1:17" ht="15.75" customHeight="1">
      <c r="A6992" s="24" t="s">
        <v>13955</v>
      </c>
      <c r="B6992" s="25" t="s">
        <v>184</v>
      </c>
      <c r="C6992" s="26" t="s">
        <v>313</v>
      </c>
      <c r="D6992" s="26">
        <v>200</v>
      </c>
      <c r="E6992" s="26" t="s">
        <v>235</v>
      </c>
      <c r="F6992" s="26" t="s">
        <v>192</v>
      </c>
      <c r="G6992" s="27"/>
      <c r="H6992" s="28" t="s">
        <v>236</v>
      </c>
      <c r="I6992" s="29" t="s">
        <v>14108</v>
      </c>
      <c r="J6992" s="30">
        <v>1</v>
      </c>
      <c r="K6992" s="31" t="s">
        <v>14109</v>
      </c>
      <c r="L6992" s="6">
        <v>-20244.975245000001</v>
      </c>
      <c r="M6992" s="32">
        <f t="shared" si="436"/>
        <v>12146.985146999999</v>
      </c>
      <c r="N6992" s="32">
        <f t="shared" si="437"/>
        <v>11134.73638475</v>
      </c>
      <c r="O6992" s="32">
        <f t="shared" si="438"/>
        <v>10122.487622500001</v>
      </c>
      <c r="P6992" s="33">
        <f t="shared" si="439"/>
        <v>9110.2388602499996</v>
      </c>
      <c r="Q6992" s="34">
        <v>0</v>
      </c>
    </row>
    <row r="6993" spans="1:17" ht="15.75" customHeight="1">
      <c r="A6993" s="24" t="s">
        <v>13955</v>
      </c>
      <c r="B6993" s="25" t="s">
        <v>184</v>
      </c>
      <c r="C6993" s="26" t="s">
        <v>313</v>
      </c>
      <c r="D6993" s="26">
        <v>250</v>
      </c>
      <c r="E6993" s="26" t="s">
        <v>235</v>
      </c>
      <c r="F6993" s="26" t="s">
        <v>185</v>
      </c>
      <c r="G6993" s="27"/>
      <c r="H6993" s="28" t="s">
        <v>236</v>
      </c>
      <c r="I6993" s="29" t="s">
        <v>14110</v>
      </c>
      <c r="J6993" s="30">
        <v>1</v>
      </c>
      <c r="K6993" s="31" t="s">
        <v>14111</v>
      </c>
      <c r="L6993" s="6">
        <v>-18948.400592000002</v>
      </c>
      <c r="M6993" s="32">
        <f t="shared" si="436"/>
        <v>11369.040355200001</v>
      </c>
      <c r="N6993" s="32">
        <f t="shared" si="437"/>
        <v>10421.620325600001</v>
      </c>
      <c r="O6993" s="32">
        <f t="shared" si="438"/>
        <v>9474.2002960000009</v>
      </c>
      <c r="P6993" s="33">
        <f t="shared" si="439"/>
        <v>8526.7802663999992</v>
      </c>
      <c r="Q6993" s="34">
        <v>0</v>
      </c>
    </row>
    <row r="6994" spans="1:17" ht="15.75" customHeight="1">
      <c r="A6994" s="24" t="s">
        <v>13955</v>
      </c>
      <c r="B6994" s="25" t="s">
        <v>184</v>
      </c>
      <c r="C6994" s="26" t="s">
        <v>313</v>
      </c>
      <c r="D6994" s="26">
        <v>250</v>
      </c>
      <c r="E6994" s="26" t="s">
        <v>235</v>
      </c>
      <c r="F6994" s="26" t="s">
        <v>185</v>
      </c>
      <c r="G6994" s="27"/>
      <c r="H6994" s="28" t="s">
        <v>236</v>
      </c>
      <c r="I6994" s="29" t="s">
        <v>14112</v>
      </c>
      <c r="J6994" s="30">
        <v>1</v>
      </c>
      <c r="K6994" s="31" t="s">
        <v>14113</v>
      </c>
      <c r="L6994" s="6">
        <v>-17932.844929999999</v>
      </c>
      <c r="M6994" s="32">
        <f t="shared" si="436"/>
        <v>10759.706957999999</v>
      </c>
      <c r="N6994" s="32">
        <f t="shared" si="437"/>
        <v>9863.0647114999992</v>
      </c>
      <c r="O6994" s="32">
        <f t="shared" si="438"/>
        <v>8966.4224649999996</v>
      </c>
      <c r="P6994" s="33">
        <f t="shared" si="439"/>
        <v>8069.7802184999982</v>
      </c>
      <c r="Q6994" s="34">
        <v>0</v>
      </c>
    </row>
    <row r="6995" spans="1:17" ht="15.75" customHeight="1">
      <c r="A6995" s="24" t="s">
        <v>13955</v>
      </c>
      <c r="B6995" s="25" t="s">
        <v>184</v>
      </c>
      <c r="C6995" s="26" t="s">
        <v>313</v>
      </c>
      <c r="D6995" s="26">
        <v>250</v>
      </c>
      <c r="E6995" s="26" t="s">
        <v>235</v>
      </c>
      <c r="F6995" s="26" t="s">
        <v>185</v>
      </c>
      <c r="G6995" s="27"/>
      <c r="H6995" s="28" t="s">
        <v>236</v>
      </c>
      <c r="I6995" s="29" t="s">
        <v>14114</v>
      </c>
      <c r="J6995" s="30">
        <v>1</v>
      </c>
      <c r="K6995" s="31" t="s">
        <v>14115</v>
      </c>
      <c r="L6995" s="6">
        <v>-19842.208352999998</v>
      </c>
      <c r="M6995" s="32">
        <f t="shared" si="436"/>
        <v>11905.3250118</v>
      </c>
      <c r="N6995" s="32">
        <f t="shared" si="437"/>
        <v>10913.214594149998</v>
      </c>
      <c r="O6995" s="32">
        <f t="shared" si="438"/>
        <v>9921.1041764999991</v>
      </c>
      <c r="P6995" s="33">
        <f t="shared" si="439"/>
        <v>8928.9937588499979</v>
      </c>
      <c r="Q6995" s="34">
        <v>0</v>
      </c>
    </row>
    <row r="6996" spans="1:17" ht="15.75" customHeight="1">
      <c r="A6996" s="24" t="s">
        <v>13955</v>
      </c>
      <c r="B6996" s="25" t="s">
        <v>184</v>
      </c>
      <c r="C6996" s="26" t="s">
        <v>313</v>
      </c>
      <c r="D6996" s="26">
        <v>250</v>
      </c>
      <c r="E6996" s="26" t="s">
        <v>235</v>
      </c>
      <c r="F6996" s="26" t="s">
        <v>192</v>
      </c>
      <c r="G6996" s="27"/>
      <c r="H6996" s="28" t="s">
        <v>236</v>
      </c>
      <c r="I6996" s="29" t="s">
        <v>14116</v>
      </c>
      <c r="J6996" s="30">
        <v>1</v>
      </c>
      <c r="K6996" s="31" t="s">
        <v>14117</v>
      </c>
      <c r="L6996" s="6">
        <v>-20218.250096000003</v>
      </c>
      <c r="M6996" s="32">
        <f t="shared" si="436"/>
        <v>12130.950057600003</v>
      </c>
      <c r="N6996" s="32">
        <f t="shared" si="437"/>
        <v>11120.037552800002</v>
      </c>
      <c r="O6996" s="32">
        <f t="shared" si="438"/>
        <v>10109.125048000002</v>
      </c>
      <c r="P6996" s="33">
        <f t="shared" si="439"/>
        <v>9098.2125432000012</v>
      </c>
      <c r="Q6996" s="34">
        <v>0</v>
      </c>
    </row>
    <row r="6997" spans="1:17" ht="15.75" customHeight="1">
      <c r="A6997" s="24" t="s">
        <v>13955</v>
      </c>
      <c r="B6997" s="25" t="s">
        <v>184</v>
      </c>
      <c r="C6997" s="26" t="s">
        <v>313</v>
      </c>
      <c r="D6997" s="26">
        <v>250</v>
      </c>
      <c r="E6997" s="26" t="s">
        <v>235</v>
      </c>
      <c r="F6997" s="26" t="s">
        <v>192</v>
      </c>
      <c r="G6997" s="27"/>
      <c r="H6997" s="28" t="s">
        <v>236</v>
      </c>
      <c r="I6997" s="29" t="s">
        <v>14118</v>
      </c>
      <c r="J6997" s="30">
        <v>1</v>
      </c>
      <c r="K6997" s="31" t="s">
        <v>14119</v>
      </c>
      <c r="L6997" s="6">
        <v>-19217.271787999998</v>
      </c>
      <c r="M6997" s="32">
        <f t="shared" si="436"/>
        <v>11530.363072799999</v>
      </c>
      <c r="N6997" s="32">
        <f t="shared" si="437"/>
        <v>10569.499483399999</v>
      </c>
      <c r="O6997" s="32">
        <f t="shared" si="438"/>
        <v>9608.6358939999991</v>
      </c>
      <c r="P6997" s="33">
        <f t="shared" si="439"/>
        <v>8647.7723045999992</v>
      </c>
      <c r="Q6997" s="34">
        <v>0</v>
      </c>
    </row>
    <row r="6998" spans="1:17" ht="15.75" customHeight="1">
      <c r="A6998" s="24" t="s">
        <v>13955</v>
      </c>
      <c r="B6998" s="25" t="s">
        <v>184</v>
      </c>
      <c r="C6998" s="26" t="s">
        <v>313</v>
      </c>
      <c r="D6998" s="26">
        <v>250</v>
      </c>
      <c r="E6998" s="26" t="s">
        <v>235</v>
      </c>
      <c r="F6998" s="26" t="s">
        <v>192</v>
      </c>
      <c r="G6998" s="27"/>
      <c r="H6998" s="28" t="s">
        <v>236</v>
      </c>
      <c r="I6998" s="29" t="s">
        <v>14120</v>
      </c>
      <c r="J6998" s="30">
        <v>1</v>
      </c>
      <c r="K6998" s="31" t="s">
        <v>14121</v>
      </c>
      <c r="L6998" s="6">
        <v>-21083.982952999999</v>
      </c>
      <c r="M6998" s="32">
        <f t="shared" si="436"/>
        <v>12650.389771799999</v>
      </c>
      <c r="N6998" s="32">
        <f t="shared" si="437"/>
        <v>11596.190624149998</v>
      </c>
      <c r="O6998" s="32">
        <f t="shared" si="438"/>
        <v>10541.991476499999</v>
      </c>
      <c r="P6998" s="33">
        <f t="shared" si="439"/>
        <v>9487.7923288499987</v>
      </c>
      <c r="Q6998" s="34">
        <v>0</v>
      </c>
    </row>
    <row r="6999" spans="1:17" ht="15.75" customHeight="1">
      <c r="A6999" s="24" t="s">
        <v>13955</v>
      </c>
      <c r="B6999" s="25" t="s">
        <v>184</v>
      </c>
      <c r="C6999" s="26" t="s">
        <v>328</v>
      </c>
      <c r="D6999" s="26">
        <v>200</v>
      </c>
      <c r="E6999" s="26" t="s">
        <v>235</v>
      </c>
      <c r="F6999" s="26" t="s">
        <v>185</v>
      </c>
      <c r="G6999" s="27"/>
      <c r="H6999" s="28" t="s">
        <v>236</v>
      </c>
      <c r="I6999" s="29" t="s">
        <v>14122</v>
      </c>
      <c r="J6999" s="30">
        <v>1</v>
      </c>
      <c r="K6999" s="31" t="s">
        <v>14123</v>
      </c>
      <c r="L6999" s="6">
        <v>-16388.185307999996</v>
      </c>
      <c r="M6999" s="32">
        <f t="shared" si="436"/>
        <v>9832.9111847999975</v>
      </c>
      <c r="N6999" s="32">
        <f t="shared" si="437"/>
        <v>9013.5019193999979</v>
      </c>
      <c r="O6999" s="32">
        <f t="shared" si="438"/>
        <v>8194.0926539999982</v>
      </c>
      <c r="P6999" s="33">
        <f t="shared" si="439"/>
        <v>7374.6833885999986</v>
      </c>
      <c r="Q6999" s="34">
        <v>0</v>
      </c>
    </row>
    <row r="7000" spans="1:17" ht="15.75" customHeight="1">
      <c r="A7000" s="24" t="s">
        <v>13955</v>
      </c>
      <c r="B7000" s="25" t="s">
        <v>184</v>
      </c>
      <c r="C7000" s="26" t="s">
        <v>328</v>
      </c>
      <c r="D7000" s="26">
        <v>200</v>
      </c>
      <c r="E7000" s="26" t="s">
        <v>235</v>
      </c>
      <c r="F7000" s="26" t="s">
        <v>185</v>
      </c>
      <c r="G7000" s="27"/>
      <c r="H7000" s="28" t="s">
        <v>236</v>
      </c>
      <c r="I7000" s="29" t="s">
        <v>14124</v>
      </c>
      <c r="J7000" s="30">
        <v>1</v>
      </c>
      <c r="K7000" s="31" t="s">
        <v>14125</v>
      </c>
      <c r="L7000" s="6">
        <v>-15387.207</v>
      </c>
      <c r="M7000" s="32">
        <f t="shared" si="436"/>
        <v>9232.3241999999991</v>
      </c>
      <c r="N7000" s="32">
        <f t="shared" si="437"/>
        <v>8462.9638500000001</v>
      </c>
      <c r="O7000" s="32">
        <f t="shared" si="438"/>
        <v>7693.6035000000002</v>
      </c>
      <c r="P7000" s="33">
        <f t="shared" si="439"/>
        <v>6924.2431500000002</v>
      </c>
      <c r="Q7000" s="34">
        <v>0</v>
      </c>
    </row>
    <row r="7001" spans="1:17" ht="15.75" customHeight="1">
      <c r="A7001" s="24" t="s">
        <v>13955</v>
      </c>
      <c r="B7001" s="25" t="s">
        <v>184</v>
      </c>
      <c r="C7001" s="26" t="s">
        <v>328</v>
      </c>
      <c r="D7001" s="26">
        <v>200</v>
      </c>
      <c r="E7001" s="26" t="s">
        <v>235</v>
      </c>
      <c r="F7001" s="26" t="s">
        <v>185</v>
      </c>
      <c r="G7001" s="27"/>
      <c r="H7001" s="28" t="s">
        <v>236</v>
      </c>
      <c r="I7001" s="29" t="s">
        <v>14126</v>
      </c>
      <c r="J7001" s="30">
        <v>1</v>
      </c>
      <c r="K7001" s="31" t="s">
        <v>14127</v>
      </c>
      <c r="L7001" s="6">
        <v>-17269.035421</v>
      </c>
      <c r="M7001" s="32">
        <f t="shared" si="436"/>
        <v>10361.421252600001</v>
      </c>
      <c r="N7001" s="32">
        <f t="shared" si="437"/>
        <v>9497.9694815500006</v>
      </c>
      <c r="O7001" s="32">
        <f t="shared" si="438"/>
        <v>8634.5177105000002</v>
      </c>
      <c r="P7001" s="33">
        <f t="shared" si="439"/>
        <v>7771.0659394499999</v>
      </c>
      <c r="Q7001" s="34">
        <v>0</v>
      </c>
    </row>
    <row r="7002" spans="1:17" ht="15.75" customHeight="1">
      <c r="A7002" s="24" t="s">
        <v>13955</v>
      </c>
      <c r="B7002" s="25" t="s">
        <v>184</v>
      </c>
      <c r="C7002" s="26" t="s">
        <v>328</v>
      </c>
      <c r="D7002" s="26">
        <v>200</v>
      </c>
      <c r="E7002" s="26" t="s">
        <v>235</v>
      </c>
      <c r="F7002" s="26" t="s">
        <v>192</v>
      </c>
      <c r="G7002" s="27"/>
      <c r="H7002" s="28" t="s">
        <v>236</v>
      </c>
      <c r="I7002" s="29" t="s">
        <v>14128</v>
      </c>
      <c r="J7002" s="30">
        <v>1</v>
      </c>
      <c r="K7002" s="31" t="s">
        <v>14129</v>
      </c>
      <c r="L7002" s="6">
        <v>-17693.128441999997</v>
      </c>
      <c r="M7002" s="32">
        <f t="shared" si="436"/>
        <v>10615.877065199998</v>
      </c>
      <c r="N7002" s="32">
        <f t="shared" si="437"/>
        <v>9731.2206430999977</v>
      </c>
      <c r="O7002" s="32">
        <f t="shared" si="438"/>
        <v>8846.5642209999987</v>
      </c>
      <c r="P7002" s="33">
        <f t="shared" si="439"/>
        <v>7961.9077988999979</v>
      </c>
      <c r="Q7002" s="34">
        <v>0</v>
      </c>
    </row>
    <row r="7003" spans="1:17" ht="15.75" customHeight="1">
      <c r="A7003" s="24" t="s">
        <v>13955</v>
      </c>
      <c r="B7003" s="25" t="s">
        <v>184</v>
      </c>
      <c r="C7003" s="26" t="s">
        <v>328</v>
      </c>
      <c r="D7003" s="26">
        <v>200</v>
      </c>
      <c r="E7003" s="26" t="s">
        <v>235</v>
      </c>
      <c r="F7003" s="26" t="s">
        <v>192</v>
      </c>
      <c r="G7003" s="27"/>
      <c r="H7003" s="28" t="s">
        <v>236</v>
      </c>
      <c r="I7003" s="29" t="s">
        <v>14130</v>
      </c>
      <c r="J7003" s="30">
        <v>1</v>
      </c>
      <c r="K7003" s="31" t="s">
        <v>14131</v>
      </c>
      <c r="L7003" s="6">
        <v>-16694.849644000002</v>
      </c>
      <c r="M7003" s="32">
        <f t="shared" si="436"/>
        <v>10016.9097864</v>
      </c>
      <c r="N7003" s="32">
        <f t="shared" si="437"/>
        <v>9182.1673042000002</v>
      </c>
      <c r="O7003" s="32">
        <f t="shared" si="438"/>
        <v>8347.4248220000009</v>
      </c>
      <c r="P7003" s="33">
        <f t="shared" si="439"/>
        <v>7512.6823397999997</v>
      </c>
      <c r="Q7003" s="34">
        <v>0</v>
      </c>
    </row>
    <row r="7004" spans="1:17" ht="15.75" customHeight="1">
      <c r="A7004" s="24" t="s">
        <v>13955</v>
      </c>
      <c r="B7004" s="25" t="s">
        <v>184</v>
      </c>
      <c r="C7004" s="26" t="s">
        <v>328</v>
      </c>
      <c r="D7004" s="26">
        <v>200</v>
      </c>
      <c r="E7004" s="26" t="s">
        <v>235</v>
      </c>
      <c r="F7004" s="26" t="s">
        <v>192</v>
      </c>
      <c r="G7004" s="27"/>
      <c r="H7004" s="28" t="s">
        <v>236</v>
      </c>
      <c r="I7004" s="29" t="s">
        <v>14132</v>
      </c>
      <c r="J7004" s="30">
        <v>1</v>
      </c>
      <c r="K7004" s="31" t="s">
        <v>14133</v>
      </c>
      <c r="L7004" s="6">
        <v>-18573.978555000002</v>
      </c>
      <c r="M7004" s="32">
        <f t="shared" si="436"/>
        <v>11144.387133</v>
      </c>
      <c r="N7004" s="32">
        <f t="shared" si="437"/>
        <v>10215.68820525</v>
      </c>
      <c r="O7004" s="32">
        <f t="shared" si="438"/>
        <v>9286.9892775000008</v>
      </c>
      <c r="P7004" s="33">
        <f t="shared" si="439"/>
        <v>8358.2903497499992</v>
      </c>
      <c r="Q7004" s="34">
        <v>0</v>
      </c>
    </row>
    <row r="7005" spans="1:17" ht="15.75" customHeight="1">
      <c r="A7005" s="24" t="s">
        <v>13955</v>
      </c>
      <c r="B7005" s="25" t="s">
        <v>184</v>
      </c>
      <c r="C7005" s="26" t="s">
        <v>339</v>
      </c>
      <c r="D7005" s="26">
        <v>200</v>
      </c>
      <c r="E7005" s="26" t="s">
        <v>235</v>
      </c>
      <c r="F7005" s="26" t="s">
        <v>185</v>
      </c>
      <c r="G7005" s="27"/>
      <c r="H7005" s="28" t="s">
        <v>236</v>
      </c>
      <c r="I7005" s="29" t="s">
        <v>14134</v>
      </c>
      <c r="J7005" s="30">
        <v>1</v>
      </c>
      <c r="K7005" s="31" t="s">
        <v>14135</v>
      </c>
      <c r="L7005" s="6">
        <v>-16097.448081</v>
      </c>
      <c r="M7005" s="32">
        <f t="shared" si="436"/>
        <v>9658.4688485999995</v>
      </c>
      <c r="N7005" s="32">
        <f t="shared" si="437"/>
        <v>8853.5964445499994</v>
      </c>
      <c r="O7005" s="32">
        <f t="shared" si="438"/>
        <v>8048.7240405000002</v>
      </c>
      <c r="P7005" s="33">
        <f t="shared" si="439"/>
        <v>7243.8516364499992</v>
      </c>
      <c r="Q7005" s="34">
        <v>0</v>
      </c>
    </row>
    <row r="7006" spans="1:17" ht="15.75" customHeight="1">
      <c r="A7006" s="24" t="s">
        <v>13955</v>
      </c>
      <c r="B7006" s="25" t="s">
        <v>184</v>
      </c>
      <c r="C7006" s="26" t="s">
        <v>339</v>
      </c>
      <c r="D7006" s="26">
        <v>200</v>
      </c>
      <c r="E7006" s="26" t="s">
        <v>235</v>
      </c>
      <c r="F7006" s="26" t="s">
        <v>185</v>
      </c>
      <c r="G7006" s="27"/>
      <c r="H7006" s="28" t="s">
        <v>236</v>
      </c>
      <c r="I7006" s="29" t="s">
        <v>14136</v>
      </c>
      <c r="J7006" s="30">
        <v>1</v>
      </c>
      <c r="K7006" s="31" t="s">
        <v>14137</v>
      </c>
      <c r="L7006" s="6">
        <v>-15096.469773000001</v>
      </c>
      <c r="M7006" s="32">
        <f t="shared" si="436"/>
        <v>9057.8818638000012</v>
      </c>
      <c r="N7006" s="32">
        <f t="shared" si="437"/>
        <v>8303.0583751499998</v>
      </c>
      <c r="O7006" s="32">
        <f t="shared" si="438"/>
        <v>7548.2348865000004</v>
      </c>
      <c r="P7006" s="33">
        <f t="shared" si="439"/>
        <v>6793.411397849999</v>
      </c>
      <c r="Q7006" s="34">
        <v>0</v>
      </c>
    </row>
    <row r="7007" spans="1:17" ht="15.75" customHeight="1">
      <c r="A7007" s="24" t="s">
        <v>13955</v>
      </c>
      <c r="B7007" s="25" t="s">
        <v>184</v>
      </c>
      <c r="C7007" s="26" t="s">
        <v>339</v>
      </c>
      <c r="D7007" s="26">
        <v>200</v>
      </c>
      <c r="E7007" s="26" t="s">
        <v>235</v>
      </c>
      <c r="F7007" s="26" t="s">
        <v>185</v>
      </c>
      <c r="G7007" s="27"/>
      <c r="H7007" s="28" t="s">
        <v>236</v>
      </c>
      <c r="I7007" s="29" t="s">
        <v>14138</v>
      </c>
      <c r="J7007" s="30">
        <v>1</v>
      </c>
      <c r="K7007" s="31" t="s">
        <v>14139</v>
      </c>
      <c r="L7007" s="6">
        <v>-16978.298193999995</v>
      </c>
      <c r="M7007" s="32">
        <f t="shared" si="436"/>
        <v>10186.978916399996</v>
      </c>
      <c r="N7007" s="32">
        <f t="shared" si="437"/>
        <v>9338.0640066999986</v>
      </c>
      <c r="O7007" s="32">
        <f t="shared" si="438"/>
        <v>8489.1490969999977</v>
      </c>
      <c r="P7007" s="33">
        <f t="shared" si="439"/>
        <v>7640.2341872999968</v>
      </c>
      <c r="Q7007" s="34">
        <v>0</v>
      </c>
    </row>
    <row r="7008" spans="1:17" ht="15.75" customHeight="1">
      <c r="A7008" s="24" t="s">
        <v>13955</v>
      </c>
      <c r="B7008" s="25" t="s">
        <v>184</v>
      </c>
      <c r="C7008" s="26" t="s">
        <v>339</v>
      </c>
      <c r="D7008" s="26">
        <v>200</v>
      </c>
      <c r="E7008" s="26" t="s">
        <v>235</v>
      </c>
      <c r="F7008" s="26" t="s">
        <v>192</v>
      </c>
      <c r="G7008" s="27"/>
      <c r="H7008" s="28" t="s">
        <v>236</v>
      </c>
      <c r="I7008" s="29" t="s">
        <v>14140</v>
      </c>
      <c r="J7008" s="30">
        <v>1</v>
      </c>
      <c r="K7008" s="31" t="s">
        <v>14141</v>
      </c>
      <c r="L7008" s="6">
        <v>-17402.391215</v>
      </c>
      <c r="M7008" s="32">
        <f t="shared" si="436"/>
        <v>10441.434729000001</v>
      </c>
      <c r="N7008" s="32">
        <f t="shared" si="437"/>
        <v>9571.3151682499993</v>
      </c>
      <c r="O7008" s="32">
        <f t="shared" si="438"/>
        <v>8701.1956074999998</v>
      </c>
      <c r="P7008" s="33">
        <f t="shared" si="439"/>
        <v>7831.0760467499986</v>
      </c>
      <c r="Q7008" s="34">
        <v>0</v>
      </c>
    </row>
    <row r="7009" spans="1:17" ht="15.75" customHeight="1">
      <c r="A7009" s="24" t="s">
        <v>13955</v>
      </c>
      <c r="B7009" s="25" t="s">
        <v>184</v>
      </c>
      <c r="C7009" s="26" t="s">
        <v>339</v>
      </c>
      <c r="D7009" s="26">
        <v>200</v>
      </c>
      <c r="E7009" s="26" t="s">
        <v>235</v>
      </c>
      <c r="F7009" s="26" t="s">
        <v>192</v>
      </c>
      <c r="G7009" s="27"/>
      <c r="H7009" s="28" t="s">
        <v>236</v>
      </c>
      <c r="I7009" s="29" t="s">
        <v>14142</v>
      </c>
      <c r="J7009" s="30">
        <v>1</v>
      </c>
      <c r="K7009" s="31" t="s">
        <v>14143</v>
      </c>
      <c r="L7009" s="6">
        <v>-16404.382368000002</v>
      </c>
      <c r="M7009" s="32">
        <f t="shared" si="436"/>
        <v>9842.6294207999999</v>
      </c>
      <c r="N7009" s="32">
        <f t="shared" si="437"/>
        <v>9022.4103024000015</v>
      </c>
      <c r="O7009" s="32">
        <f t="shared" si="438"/>
        <v>8202.1911840000012</v>
      </c>
      <c r="P7009" s="33">
        <f t="shared" si="439"/>
        <v>7381.9720656000009</v>
      </c>
      <c r="Q7009" s="34">
        <v>0</v>
      </c>
    </row>
    <row r="7010" spans="1:17" ht="15.75" customHeight="1">
      <c r="A7010" s="24" t="s">
        <v>13955</v>
      </c>
      <c r="B7010" s="25" t="s">
        <v>184</v>
      </c>
      <c r="C7010" s="26" t="s">
        <v>339</v>
      </c>
      <c r="D7010" s="26">
        <v>200</v>
      </c>
      <c r="E7010" s="26" t="s">
        <v>235</v>
      </c>
      <c r="F7010" s="26" t="s">
        <v>192</v>
      </c>
      <c r="G7010" s="27"/>
      <c r="H7010" s="28" t="s">
        <v>236</v>
      </c>
      <c r="I7010" s="29" t="s">
        <v>14144</v>
      </c>
      <c r="J7010" s="30">
        <v>1</v>
      </c>
      <c r="K7010" s="31" t="s">
        <v>14145</v>
      </c>
      <c r="L7010" s="6">
        <v>-18283.241328</v>
      </c>
      <c r="M7010" s="32">
        <f t="shared" si="436"/>
        <v>10969.944796799999</v>
      </c>
      <c r="N7010" s="32">
        <f t="shared" si="437"/>
        <v>10055.7827304</v>
      </c>
      <c r="O7010" s="32">
        <f t="shared" si="438"/>
        <v>9141.620664</v>
      </c>
      <c r="P7010" s="33">
        <f t="shared" si="439"/>
        <v>8227.4585975999998</v>
      </c>
      <c r="Q7010" s="34">
        <v>0</v>
      </c>
    </row>
    <row r="7011" spans="1:17" ht="15.75" customHeight="1">
      <c r="A7011" s="24" t="s">
        <v>13955</v>
      </c>
      <c r="B7011" s="25" t="s">
        <v>207</v>
      </c>
      <c r="C7011" s="26" t="s">
        <v>251</v>
      </c>
      <c r="D7011" s="26">
        <v>250</v>
      </c>
      <c r="E7011" s="26" t="s">
        <v>235</v>
      </c>
      <c r="F7011" s="26" t="s">
        <v>17</v>
      </c>
      <c r="G7011" s="27"/>
      <c r="H7011" s="28" t="s">
        <v>236</v>
      </c>
      <c r="I7011" s="29" t="s">
        <v>14146</v>
      </c>
      <c r="J7011" s="30">
        <v>1</v>
      </c>
      <c r="K7011" s="31" t="s">
        <v>14147</v>
      </c>
      <c r="L7011" s="6">
        <v>-14392.707516000002</v>
      </c>
      <c r="M7011" s="32">
        <f t="shared" si="436"/>
        <v>8635.6245096000021</v>
      </c>
      <c r="N7011" s="32">
        <f t="shared" si="437"/>
        <v>7915.9891338000007</v>
      </c>
      <c r="O7011" s="32">
        <f t="shared" si="438"/>
        <v>7196.3537580000011</v>
      </c>
      <c r="P7011" s="33">
        <f t="shared" si="439"/>
        <v>6476.7183822000006</v>
      </c>
      <c r="Q7011" s="34">
        <v>200</v>
      </c>
    </row>
    <row r="7012" spans="1:17" ht="15.75" customHeight="1">
      <c r="A7012" s="24" t="s">
        <v>13955</v>
      </c>
      <c r="B7012" s="25" t="s">
        <v>207</v>
      </c>
      <c r="C7012" s="26" t="s">
        <v>251</v>
      </c>
      <c r="D7012" s="26">
        <v>250</v>
      </c>
      <c r="E7012" s="26" t="s">
        <v>235</v>
      </c>
      <c r="F7012" s="26" t="s">
        <v>17</v>
      </c>
      <c r="G7012" s="27"/>
      <c r="H7012" s="28" t="s">
        <v>236</v>
      </c>
      <c r="I7012" s="29" t="s">
        <v>14148</v>
      </c>
      <c r="J7012" s="30">
        <v>1</v>
      </c>
      <c r="K7012" s="31" t="s">
        <v>14149</v>
      </c>
      <c r="L7012" s="6">
        <v>-13391.729208000001</v>
      </c>
      <c r="M7012" s="32">
        <f t="shared" si="436"/>
        <v>8035.0375248</v>
      </c>
      <c r="N7012" s="32">
        <f t="shared" si="437"/>
        <v>7365.4510644000002</v>
      </c>
      <c r="O7012" s="32">
        <f t="shared" si="438"/>
        <v>6695.8646040000003</v>
      </c>
      <c r="P7012" s="33">
        <f t="shared" si="439"/>
        <v>6026.2781435999996</v>
      </c>
      <c r="Q7012" s="34">
        <v>200</v>
      </c>
    </row>
    <row r="7013" spans="1:17" ht="15.75" customHeight="1">
      <c r="A7013" s="24" t="s">
        <v>13955</v>
      </c>
      <c r="B7013" s="25" t="s">
        <v>207</v>
      </c>
      <c r="C7013" s="26" t="s">
        <v>251</v>
      </c>
      <c r="D7013" s="26">
        <v>250</v>
      </c>
      <c r="E7013" s="26" t="s">
        <v>235</v>
      </c>
      <c r="F7013" s="26" t="s">
        <v>17</v>
      </c>
      <c r="G7013" s="27"/>
      <c r="H7013" s="28" t="s">
        <v>236</v>
      </c>
      <c r="I7013" s="29" t="s">
        <v>14150</v>
      </c>
      <c r="J7013" s="30">
        <v>1</v>
      </c>
      <c r="K7013" s="31" t="s">
        <v>14151</v>
      </c>
      <c r="L7013" s="6">
        <v>-15273.557628999999</v>
      </c>
      <c r="M7013" s="32">
        <f t="shared" si="436"/>
        <v>9164.1345774000001</v>
      </c>
      <c r="N7013" s="32">
        <f t="shared" si="437"/>
        <v>8400.4566959499989</v>
      </c>
      <c r="O7013" s="32">
        <f t="shared" si="438"/>
        <v>7636.7788144999995</v>
      </c>
      <c r="P7013" s="33">
        <f t="shared" si="439"/>
        <v>6873.1009330499983</v>
      </c>
      <c r="Q7013" s="34">
        <v>200</v>
      </c>
    </row>
    <row r="7014" spans="1:17" ht="15.75" customHeight="1">
      <c r="A7014" s="24" t="s">
        <v>13955</v>
      </c>
      <c r="B7014" s="25" t="s">
        <v>207</v>
      </c>
      <c r="C7014" s="26" t="s">
        <v>223</v>
      </c>
      <c r="D7014" s="26">
        <v>200</v>
      </c>
      <c r="E7014" s="26" t="s">
        <v>235</v>
      </c>
      <c r="F7014" s="26" t="s">
        <v>17</v>
      </c>
      <c r="G7014" s="27"/>
      <c r="H7014" s="28" t="s">
        <v>236</v>
      </c>
      <c r="I7014" s="29" t="s">
        <v>14152</v>
      </c>
      <c r="J7014" s="30">
        <v>1</v>
      </c>
      <c r="K7014" s="31" t="s">
        <v>14153</v>
      </c>
      <c r="L7014" s="6">
        <v>-14538.751006999999</v>
      </c>
      <c r="M7014" s="32">
        <f t="shared" si="436"/>
        <v>8723.2506041999986</v>
      </c>
      <c r="N7014" s="32">
        <f t="shared" si="437"/>
        <v>7996.3130538499991</v>
      </c>
      <c r="O7014" s="32">
        <f t="shared" si="438"/>
        <v>7269.3755034999995</v>
      </c>
      <c r="P7014" s="33">
        <f t="shared" si="439"/>
        <v>6542.437953149999</v>
      </c>
      <c r="Q7014" s="34">
        <v>0</v>
      </c>
    </row>
    <row r="7015" spans="1:17" ht="15.75" customHeight="1">
      <c r="A7015" s="24" t="s">
        <v>13955</v>
      </c>
      <c r="B7015" s="25" t="s">
        <v>207</v>
      </c>
      <c r="C7015" s="26" t="s">
        <v>223</v>
      </c>
      <c r="D7015" s="26">
        <v>200</v>
      </c>
      <c r="E7015" s="26" t="s">
        <v>235</v>
      </c>
      <c r="F7015" s="26" t="s">
        <v>17</v>
      </c>
      <c r="G7015" s="27"/>
      <c r="H7015" s="28" t="s">
        <v>236</v>
      </c>
      <c r="I7015" s="29" t="s">
        <v>14154</v>
      </c>
      <c r="J7015" s="30">
        <v>1</v>
      </c>
      <c r="K7015" s="31" t="s">
        <v>14155</v>
      </c>
      <c r="L7015" s="6">
        <v>-13537.772698999999</v>
      </c>
      <c r="M7015" s="32">
        <f t="shared" si="436"/>
        <v>8122.6636193999993</v>
      </c>
      <c r="N7015" s="32">
        <f t="shared" si="437"/>
        <v>7445.7749844499995</v>
      </c>
      <c r="O7015" s="32">
        <f t="shared" si="438"/>
        <v>6768.8863494999996</v>
      </c>
      <c r="P7015" s="33">
        <f t="shared" si="439"/>
        <v>6091.9977145499988</v>
      </c>
      <c r="Q7015" s="34">
        <v>0</v>
      </c>
    </row>
    <row r="7016" spans="1:17" ht="15.75" customHeight="1">
      <c r="A7016" s="24" t="s">
        <v>13955</v>
      </c>
      <c r="B7016" s="25" t="s">
        <v>207</v>
      </c>
      <c r="C7016" s="26" t="s">
        <v>223</v>
      </c>
      <c r="D7016" s="26">
        <v>200</v>
      </c>
      <c r="E7016" s="26" t="s">
        <v>235</v>
      </c>
      <c r="F7016" s="26" t="s">
        <v>17</v>
      </c>
      <c r="G7016" s="27"/>
      <c r="H7016" s="28" t="s">
        <v>236</v>
      </c>
      <c r="I7016" s="29" t="s">
        <v>14156</v>
      </c>
      <c r="J7016" s="30">
        <v>1</v>
      </c>
      <c r="K7016" s="31" t="s">
        <v>14157</v>
      </c>
      <c r="L7016" s="6">
        <v>-15419.601120000001</v>
      </c>
      <c r="M7016" s="32">
        <f t="shared" si="436"/>
        <v>9251.7606720000003</v>
      </c>
      <c r="N7016" s="32">
        <f t="shared" si="437"/>
        <v>8480.780616</v>
      </c>
      <c r="O7016" s="32">
        <f t="shared" si="438"/>
        <v>7709.8005600000006</v>
      </c>
      <c r="P7016" s="33">
        <f t="shared" si="439"/>
        <v>6938.8205039999993</v>
      </c>
      <c r="Q7016" s="34">
        <v>0</v>
      </c>
    </row>
    <row r="7017" spans="1:17" ht="15.75" customHeight="1">
      <c r="A7017" s="24" t="s">
        <v>13955</v>
      </c>
      <c r="B7017" s="25" t="s">
        <v>207</v>
      </c>
      <c r="C7017" s="26" t="s">
        <v>223</v>
      </c>
      <c r="D7017" s="26">
        <v>200</v>
      </c>
      <c r="E7017" s="26" t="s">
        <v>235</v>
      </c>
      <c r="F7017" s="26" t="s">
        <v>17</v>
      </c>
      <c r="G7017" s="27"/>
      <c r="H7017" s="28" t="s">
        <v>236</v>
      </c>
      <c r="I7017" s="29" t="s">
        <v>14158</v>
      </c>
      <c r="J7017" s="30">
        <v>1</v>
      </c>
      <c r="K7017" s="31" t="s">
        <v>14159</v>
      </c>
      <c r="L7017" s="6">
        <v>-15625.573732999999</v>
      </c>
      <c r="M7017" s="32">
        <f t="shared" si="436"/>
        <v>9375.3442397999988</v>
      </c>
      <c r="N7017" s="32">
        <f t="shared" si="437"/>
        <v>8594.0655531499997</v>
      </c>
      <c r="O7017" s="32">
        <f t="shared" si="438"/>
        <v>7812.7868664999996</v>
      </c>
      <c r="P7017" s="33">
        <f t="shared" si="439"/>
        <v>7031.5081798499996</v>
      </c>
      <c r="Q7017" s="34">
        <v>0</v>
      </c>
    </row>
    <row r="7018" spans="1:17" ht="15.75" customHeight="1">
      <c r="A7018" s="24" t="s">
        <v>13955</v>
      </c>
      <c r="B7018" s="25" t="s">
        <v>207</v>
      </c>
      <c r="C7018" s="26" t="s">
        <v>223</v>
      </c>
      <c r="D7018" s="26">
        <v>200</v>
      </c>
      <c r="E7018" s="26" t="s">
        <v>235</v>
      </c>
      <c r="F7018" s="26" t="s">
        <v>17</v>
      </c>
      <c r="G7018" s="27"/>
      <c r="H7018" s="28" t="s">
        <v>236</v>
      </c>
      <c r="I7018" s="29" t="s">
        <v>14160</v>
      </c>
      <c r="J7018" s="30">
        <v>1</v>
      </c>
      <c r="K7018" s="31" t="s">
        <v>14161</v>
      </c>
      <c r="L7018" s="6">
        <v>-14624.595425</v>
      </c>
      <c r="M7018" s="32">
        <f t="shared" si="436"/>
        <v>8774.7572550000004</v>
      </c>
      <c r="N7018" s="32">
        <f t="shared" si="437"/>
        <v>8043.5274837499992</v>
      </c>
      <c r="O7018" s="32">
        <f t="shared" si="438"/>
        <v>7312.2977124999998</v>
      </c>
      <c r="P7018" s="33">
        <f t="shared" si="439"/>
        <v>6581.0679412499994</v>
      </c>
      <c r="Q7018" s="34">
        <v>0</v>
      </c>
    </row>
    <row r="7019" spans="1:17" ht="15.75" customHeight="1">
      <c r="A7019" s="24" t="s">
        <v>13955</v>
      </c>
      <c r="B7019" s="25" t="s">
        <v>207</v>
      </c>
      <c r="C7019" s="26" t="s">
        <v>223</v>
      </c>
      <c r="D7019" s="26">
        <v>200</v>
      </c>
      <c r="E7019" s="26" t="s">
        <v>235</v>
      </c>
      <c r="F7019" s="26" t="s">
        <v>17</v>
      </c>
      <c r="G7019" s="27"/>
      <c r="H7019" s="28" t="s">
        <v>236</v>
      </c>
      <c r="I7019" s="29" t="s">
        <v>14162</v>
      </c>
      <c r="J7019" s="30">
        <v>1</v>
      </c>
      <c r="K7019" s="31" t="s">
        <v>14163</v>
      </c>
      <c r="L7019" s="6">
        <v>-16506.693797</v>
      </c>
      <c r="M7019" s="32">
        <f t="shared" si="436"/>
        <v>9904.0162782000007</v>
      </c>
      <c r="N7019" s="32">
        <f t="shared" si="437"/>
        <v>9078.6815883499985</v>
      </c>
      <c r="O7019" s="32">
        <f t="shared" si="438"/>
        <v>8253.3468985</v>
      </c>
      <c r="P7019" s="33">
        <f t="shared" si="439"/>
        <v>7428.0122086499996</v>
      </c>
      <c r="Q7019" s="34">
        <v>0</v>
      </c>
    </row>
    <row r="7020" spans="1:17" ht="15.75" customHeight="1">
      <c r="A7020" s="24" t="s">
        <v>13955</v>
      </c>
      <c r="B7020" s="25" t="s">
        <v>207</v>
      </c>
      <c r="C7020" s="26" t="s">
        <v>223</v>
      </c>
      <c r="D7020" s="26">
        <v>250</v>
      </c>
      <c r="E7020" s="26" t="s">
        <v>235</v>
      </c>
      <c r="F7020" s="26" t="s">
        <v>17</v>
      </c>
      <c r="G7020" s="27"/>
      <c r="H7020" s="28" t="s">
        <v>236</v>
      </c>
      <c r="I7020" s="29" t="s">
        <v>14164</v>
      </c>
      <c r="J7020" s="30">
        <v>1</v>
      </c>
      <c r="K7020" s="31" t="s">
        <v>14165</v>
      </c>
      <c r="L7020" s="6">
        <v>-17435.595187999999</v>
      </c>
      <c r="M7020" s="32">
        <f t="shared" si="436"/>
        <v>10461.3571128</v>
      </c>
      <c r="N7020" s="32">
        <f t="shared" si="437"/>
        <v>9589.5773534</v>
      </c>
      <c r="O7020" s="32">
        <f t="shared" si="438"/>
        <v>8717.7975939999997</v>
      </c>
      <c r="P7020" s="33">
        <f t="shared" si="439"/>
        <v>7846.0178345999993</v>
      </c>
      <c r="Q7020" s="34">
        <v>0</v>
      </c>
    </row>
    <row r="7021" spans="1:17" ht="15.75" customHeight="1">
      <c r="A7021" s="24" t="s">
        <v>13955</v>
      </c>
      <c r="B7021" s="25" t="s">
        <v>207</v>
      </c>
      <c r="C7021" s="26" t="s">
        <v>223</v>
      </c>
      <c r="D7021" s="26">
        <v>250</v>
      </c>
      <c r="E7021" s="26" t="s">
        <v>235</v>
      </c>
      <c r="F7021" s="26" t="s">
        <v>17</v>
      </c>
      <c r="G7021" s="27"/>
      <c r="H7021" s="28" t="s">
        <v>236</v>
      </c>
      <c r="I7021" s="29" t="s">
        <v>14166</v>
      </c>
      <c r="J7021" s="30">
        <v>1</v>
      </c>
      <c r="K7021" s="31" t="s">
        <v>14167</v>
      </c>
      <c r="L7021" s="6">
        <v>-16448.114429999998</v>
      </c>
      <c r="M7021" s="32">
        <f t="shared" si="436"/>
        <v>9868.8686579999994</v>
      </c>
      <c r="N7021" s="32">
        <f t="shared" si="437"/>
        <v>9046.4629364999982</v>
      </c>
      <c r="O7021" s="32">
        <f t="shared" si="438"/>
        <v>8224.0572149999989</v>
      </c>
      <c r="P7021" s="33">
        <f t="shared" si="439"/>
        <v>7401.6514934999977</v>
      </c>
      <c r="Q7021" s="34">
        <v>0</v>
      </c>
    </row>
    <row r="7022" spans="1:17" ht="15.75" customHeight="1">
      <c r="A7022" s="24" t="s">
        <v>13955</v>
      </c>
      <c r="B7022" s="25" t="s">
        <v>207</v>
      </c>
      <c r="C7022" s="26" t="s">
        <v>223</v>
      </c>
      <c r="D7022" s="26">
        <v>250</v>
      </c>
      <c r="E7022" s="26" t="s">
        <v>235</v>
      </c>
      <c r="F7022" s="26" t="s">
        <v>17</v>
      </c>
      <c r="G7022" s="27"/>
      <c r="H7022" s="28" t="s">
        <v>236</v>
      </c>
      <c r="I7022" s="29" t="s">
        <v>14168</v>
      </c>
      <c r="J7022" s="30">
        <v>1</v>
      </c>
      <c r="K7022" s="31" t="s">
        <v>14169</v>
      </c>
      <c r="L7022" s="6">
        <v>-18316.715252000002</v>
      </c>
      <c r="M7022" s="32">
        <f t="shared" si="436"/>
        <v>10990.0291512</v>
      </c>
      <c r="N7022" s="32">
        <f t="shared" si="437"/>
        <v>10074.193388600001</v>
      </c>
      <c r="O7022" s="32">
        <f t="shared" si="438"/>
        <v>9158.3576260000009</v>
      </c>
      <c r="P7022" s="33">
        <f t="shared" si="439"/>
        <v>8242.5218633999993</v>
      </c>
      <c r="Q7022" s="34">
        <v>0</v>
      </c>
    </row>
    <row r="7023" spans="1:17" ht="15.75" customHeight="1">
      <c r="A7023" s="24" t="s">
        <v>13955</v>
      </c>
      <c r="B7023" s="25" t="s">
        <v>207</v>
      </c>
      <c r="C7023" s="26" t="s">
        <v>223</v>
      </c>
      <c r="D7023" s="26">
        <v>260</v>
      </c>
      <c r="E7023" s="26"/>
      <c r="F7023" s="26" t="s">
        <v>17</v>
      </c>
      <c r="G7023" s="27"/>
      <c r="H7023" s="28" t="s">
        <v>236</v>
      </c>
      <c r="I7023" s="29" t="s">
        <v>14170</v>
      </c>
      <c r="J7023" s="30">
        <v>1</v>
      </c>
      <c r="K7023" s="31" t="s">
        <v>14171</v>
      </c>
      <c r="L7023" s="6">
        <v>-19822.771881000001</v>
      </c>
      <c r="M7023" s="32">
        <f t="shared" si="436"/>
        <v>11893.663128600001</v>
      </c>
      <c r="N7023" s="32">
        <f t="shared" si="437"/>
        <v>10902.524534550001</v>
      </c>
      <c r="O7023" s="32">
        <f t="shared" si="438"/>
        <v>9911.3859405000003</v>
      </c>
      <c r="P7023" s="33">
        <f t="shared" si="439"/>
        <v>8920.2473464499999</v>
      </c>
      <c r="Q7023" s="34">
        <v>0</v>
      </c>
    </row>
    <row r="7024" spans="1:17" ht="15.75" customHeight="1">
      <c r="A7024" s="24" t="s">
        <v>13955</v>
      </c>
      <c r="B7024" s="25" t="s">
        <v>207</v>
      </c>
      <c r="C7024" s="26" t="s">
        <v>223</v>
      </c>
      <c r="D7024" s="26">
        <v>300</v>
      </c>
      <c r="E7024" s="26" t="s">
        <v>235</v>
      </c>
      <c r="F7024" s="26" t="s">
        <v>17</v>
      </c>
      <c r="G7024" s="27"/>
      <c r="H7024" s="28" t="s">
        <v>236</v>
      </c>
      <c r="I7024" s="29" t="s">
        <v>14172</v>
      </c>
      <c r="J7024" s="30">
        <v>1</v>
      </c>
      <c r="K7024" s="31" t="s">
        <v>14173</v>
      </c>
      <c r="L7024" s="6">
        <v>-22728.524444999999</v>
      </c>
      <c r="M7024" s="32">
        <f t="shared" si="436"/>
        <v>13637.114667</v>
      </c>
      <c r="N7024" s="32">
        <f t="shared" si="437"/>
        <v>12500.68844475</v>
      </c>
      <c r="O7024" s="32">
        <f t="shared" si="438"/>
        <v>11364.2622225</v>
      </c>
      <c r="P7024" s="33">
        <f t="shared" si="439"/>
        <v>10227.836000249999</v>
      </c>
      <c r="Q7024" s="34">
        <v>0</v>
      </c>
    </row>
    <row r="7025" spans="1:17" ht="15.75" customHeight="1">
      <c r="A7025" s="24" t="s">
        <v>13955</v>
      </c>
      <c r="B7025" s="25" t="s">
        <v>207</v>
      </c>
      <c r="C7025" s="26" t="s">
        <v>223</v>
      </c>
      <c r="D7025" s="26">
        <v>300</v>
      </c>
      <c r="E7025" s="26" t="s">
        <v>235</v>
      </c>
      <c r="F7025" s="26" t="s">
        <v>17</v>
      </c>
      <c r="G7025" s="27"/>
      <c r="H7025" s="28" t="s">
        <v>236</v>
      </c>
      <c r="I7025" s="29" t="s">
        <v>14174</v>
      </c>
      <c r="J7025" s="30">
        <v>1</v>
      </c>
      <c r="K7025" s="31" t="s">
        <v>14175</v>
      </c>
      <c r="L7025" s="6">
        <v>-21727.276186000003</v>
      </c>
      <c r="M7025" s="32">
        <f t="shared" si="436"/>
        <v>13036.365711600001</v>
      </c>
      <c r="N7025" s="32">
        <f t="shared" si="437"/>
        <v>11950.0019023</v>
      </c>
      <c r="O7025" s="32">
        <f t="shared" si="438"/>
        <v>10863.638093000001</v>
      </c>
      <c r="P7025" s="33">
        <f t="shared" si="439"/>
        <v>9777.2742837000005</v>
      </c>
      <c r="Q7025" s="34">
        <v>0</v>
      </c>
    </row>
    <row r="7026" spans="1:17" ht="15.75" customHeight="1">
      <c r="A7026" s="24" t="s">
        <v>13955</v>
      </c>
      <c r="B7026" s="25" t="s">
        <v>207</v>
      </c>
      <c r="C7026" s="26" t="s">
        <v>223</v>
      </c>
      <c r="D7026" s="26">
        <v>300</v>
      </c>
      <c r="E7026" s="26" t="s">
        <v>235</v>
      </c>
      <c r="F7026" s="26" t="s">
        <v>17</v>
      </c>
      <c r="G7026" s="27"/>
      <c r="H7026" s="28" t="s">
        <v>236</v>
      </c>
      <c r="I7026" s="29" t="s">
        <v>14176</v>
      </c>
      <c r="J7026" s="30">
        <v>1</v>
      </c>
      <c r="K7026" s="31" t="s">
        <v>14177</v>
      </c>
      <c r="L7026" s="6">
        <v>-23622.872107999996</v>
      </c>
      <c r="M7026" s="32">
        <f t="shared" si="436"/>
        <v>14173.723264799997</v>
      </c>
      <c r="N7026" s="32">
        <f t="shared" si="437"/>
        <v>12992.579659399997</v>
      </c>
      <c r="O7026" s="32">
        <f t="shared" si="438"/>
        <v>11811.436053999998</v>
      </c>
      <c r="P7026" s="33">
        <f t="shared" si="439"/>
        <v>10630.292448599997</v>
      </c>
      <c r="Q7026" s="34">
        <v>0</v>
      </c>
    </row>
    <row r="7027" spans="1:17" ht="15.75" customHeight="1">
      <c r="A7027" s="24" t="s">
        <v>13955</v>
      </c>
      <c r="B7027" s="25" t="s">
        <v>207</v>
      </c>
      <c r="C7027" s="26" t="s">
        <v>286</v>
      </c>
      <c r="D7027" s="26">
        <v>200</v>
      </c>
      <c r="E7027" s="26" t="s">
        <v>235</v>
      </c>
      <c r="F7027" s="26" t="s">
        <v>17</v>
      </c>
      <c r="G7027" s="27"/>
      <c r="H7027" s="28" t="s">
        <v>236</v>
      </c>
      <c r="I7027" s="29" t="s">
        <v>14178</v>
      </c>
      <c r="J7027" s="30">
        <v>1</v>
      </c>
      <c r="K7027" s="31" t="s">
        <v>14179</v>
      </c>
      <c r="L7027" s="6">
        <v>-14605.158952999998</v>
      </c>
      <c r="M7027" s="32">
        <f t="shared" si="436"/>
        <v>8763.0953717999982</v>
      </c>
      <c r="N7027" s="32">
        <f t="shared" si="437"/>
        <v>8032.8374241499987</v>
      </c>
      <c r="O7027" s="32">
        <f t="shared" si="438"/>
        <v>7302.5794764999991</v>
      </c>
      <c r="P7027" s="33">
        <f t="shared" si="439"/>
        <v>6572.3215288499987</v>
      </c>
      <c r="Q7027" s="34">
        <v>0</v>
      </c>
    </row>
    <row r="7028" spans="1:17" ht="15.75" customHeight="1">
      <c r="A7028" s="24" t="s">
        <v>13955</v>
      </c>
      <c r="B7028" s="25" t="s">
        <v>207</v>
      </c>
      <c r="C7028" s="26" t="s">
        <v>286</v>
      </c>
      <c r="D7028" s="26">
        <v>200</v>
      </c>
      <c r="E7028" s="26" t="s">
        <v>235</v>
      </c>
      <c r="F7028" s="26" t="s">
        <v>17</v>
      </c>
      <c r="G7028" s="27"/>
      <c r="H7028" s="28" t="s">
        <v>236</v>
      </c>
      <c r="I7028" s="29" t="s">
        <v>14180</v>
      </c>
      <c r="J7028" s="30">
        <v>1</v>
      </c>
      <c r="K7028" s="31" t="s">
        <v>14181</v>
      </c>
      <c r="L7028" s="6">
        <v>-13604.180645</v>
      </c>
      <c r="M7028" s="32">
        <f t="shared" si="436"/>
        <v>8162.5083869999999</v>
      </c>
      <c r="N7028" s="32">
        <f t="shared" si="437"/>
        <v>7482.29935475</v>
      </c>
      <c r="O7028" s="32">
        <f t="shared" si="438"/>
        <v>6802.0903225000002</v>
      </c>
      <c r="P7028" s="33">
        <f t="shared" si="439"/>
        <v>6121.8812902499994</v>
      </c>
      <c r="Q7028" s="34">
        <v>0</v>
      </c>
    </row>
    <row r="7029" spans="1:17" ht="15.75" customHeight="1">
      <c r="A7029" s="24" t="s">
        <v>13955</v>
      </c>
      <c r="B7029" s="25" t="s">
        <v>207</v>
      </c>
      <c r="C7029" s="26" t="s">
        <v>286</v>
      </c>
      <c r="D7029" s="26">
        <v>200</v>
      </c>
      <c r="E7029" s="26" t="s">
        <v>235</v>
      </c>
      <c r="F7029" s="26" t="s">
        <v>17</v>
      </c>
      <c r="G7029" s="27"/>
      <c r="H7029" s="28" t="s">
        <v>236</v>
      </c>
      <c r="I7029" s="29" t="s">
        <v>14182</v>
      </c>
      <c r="J7029" s="30">
        <v>1</v>
      </c>
      <c r="K7029" s="31" t="s">
        <v>14183</v>
      </c>
      <c r="L7029" s="6">
        <v>-15486.009066000001</v>
      </c>
      <c r="M7029" s="32">
        <f t="shared" si="436"/>
        <v>9291.6054396</v>
      </c>
      <c r="N7029" s="32">
        <f t="shared" si="437"/>
        <v>8517.3049863000015</v>
      </c>
      <c r="O7029" s="32">
        <f t="shared" si="438"/>
        <v>7743.0045330000003</v>
      </c>
      <c r="P7029" s="33">
        <f t="shared" si="439"/>
        <v>6968.7040796999991</v>
      </c>
      <c r="Q7029" s="34">
        <v>0</v>
      </c>
    </row>
    <row r="7030" spans="1:17" ht="15.75" customHeight="1">
      <c r="A7030" s="24" t="s">
        <v>13955</v>
      </c>
      <c r="B7030" s="25" t="s">
        <v>207</v>
      </c>
      <c r="C7030" s="26" t="s">
        <v>286</v>
      </c>
      <c r="D7030" s="26">
        <v>250</v>
      </c>
      <c r="E7030" s="26" t="s">
        <v>235</v>
      </c>
      <c r="F7030" s="26" t="s">
        <v>17</v>
      </c>
      <c r="G7030" s="27"/>
      <c r="H7030" s="28" t="s">
        <v>236</v>
      </c>
      <c r="I7030" s="29" t="s">
        <v>14184</v>
      </c>
      <c r="J7030" s="30">
        <v>1</v>
      </c>
      <c r="K7030" s="31" t="s">
        <v>14185</v>
      </c>
      <c r="L7030" s="6">
        <v>-17393.752783</v>
      </c>
      <c r="M7030" s="32">
        <f t="shared" si="436"/>
        <v>10436.2516698</v>
      </c>
      <c r="N7030" s="32">
        <f t="shared" si="437"/>
        <v>9566.564030649999</v>
      </c>
      <c r="O7030" s="32">
        <f t="shared" si="438"/>
        <v>8696.8763915</v>
      </c>
      <c r="P7030" s="33">
        <f t="shared" si="439"/>
        <v>7827.188752349999</v>
      </c>
      <c r="Q7030" s="34">
        <v>0</v>
      </c>
    </row>
    <row r="7031" spans="1:17" ht="15.75" customHeight="1">
      <c r="A7031" s="24" t="s">
        <v>13955</v>
      </c>
      <c r="B7031" s="25" t="s">
        <v>207</v>
      </c>
      <c r="C7031" s="26" t="s">
        <v>286</v>
      </c>
      <c r="D7031" s="26">
        <v>300</v>
      </c>
      <c r="E7031" s="26" t="s">
        <v>235</v>
      </c>
      <c r="F7031" s="26" t="s">
        <v>17</v>
      </c>
      <c r="G7031" s="27"/>
      <c r="H7031" s="28" t="s">
        <v>236</v>
      </c>
      <c r="I7031" s="29" t="s">
        <v>14186</v>
      </c>
      <c r="J7031" s="30">
        <v>1</v>
      </c>
      <c r="K7031" s="31" t="s">
        <v>14187</v>
      </c>
      <c r="L7031" s="6">
        <v>-22897.24382</v>
      </c>
      <c r="M7031" s="32">
        <f t="shared" si="436"/>
        <v>13738.346292</v>
      </c>
      <c r="N7031" s="32">
        <f t="shared" si="437"/>
        <v>12593.484101</v>
      </c>
      <c r="O7031" s="32">
        <f t="shared" si="438"/>
        <v>11448.62191</v>
      </c>
      <c r="P7031" s="33">
        <f t="shared" si="439"/>
        <v>10303.759719</v>
      </c>
      <c r="Q7031" s="34">
        <v>0</v>
      </c>
    </row>
    <row r="7032" spans="1:17" ht="15.75" customHeight="1">
      <c r="A7032" s="24" t="s">
        <v>13955</v>
      </c>
      <c r="B7032" s="25" t="s">
        <v>207</v>
      </c>
      <c r="C7032" s="26" t="s">
        <v>286</v>
      </c>
      <c r="D7032" s="26">
        <v>300</v>
      </c>
      <c r="E7032" s="26" t="s">
        <v>235</v>
      </c>
      <c r="F7032" s="26" t="s">
        <v>17</v>
      </c>
      <c r="G7032" s="27"/>
      <c r="H7032" s="28" t="s">
        <v>236</v>
      </c>
      <c r="I7032" s="29" t="s">
        <v>14188</v>
      </c>
      <c r="J7032" s="30">
        <v>1</v>
      </c>
      <c r="K7032" s="31" t="s">
        <v>14189</v>
      </c>
      <c r="L7032" s="6">
        <v>-21896.265512000002</v>
      </c>
      <c r="M7032" s="32">
        <f t="shared" si="436"/>
        <v>13137.7593072</v>
      </c>
      <c r="N7032" s="32">
        <f t="shared" si="437"/>
        <v>12042.9460316</v>
      </c>
      <c r="O7032" s="32">
        <f t="shared" si="438"/>
        <v>10948.132756000001</v>
      </c>
      <c r="P7032" s="33">
        <f t="shared" si="439"/>
        <v>9853.3194803999995</v>
      </c>
      <c r="Q7032" s="34">
        <v>0</v>
      </c>
    </row>
    <row r="7033" spans="1:17" ht="15.75" customHeight="1">
      <c r="A7033" s="24" t="s">
        <v>13955</v>
      </c>
      <c r="B7033" s="25" t="s">
        <v>207</v>
      </c>
      <c r="C7033" s="26" t="s">
        <v>286</v>
      </c>
      <c r="D7033" s="26">
        <v>300</v>
      </c>
      <c r="E7033" s="26" t="s">
        <v>235</v>
      </c>
      <c r="F7033" s="26" t="s">
        <v>17</v>
      </c>
      <c r="G7033" s="27"/>
      <c r="H7033" s="28" t="s">
        <v>236</v>
      </c>
      <c r="I7033" s="29" t="s">
        <v>14190</v>
      </c>
      <c r="J7033" s="30">
        <v>1</v>
      </c>
      <c r="K7033" s="31" t="s">
        <v>14191</v>
      </c>
      <c r="L7033" s="6">
        <v>-23778.363883999999</v>
      </c>
      <c r="M7033" s="32">
        <f t="shared" si="436"/>
        <v>14267.018330399998</v>
      </c>
      <c r="N7033" s="32">
        <f t="shared" si="437"/>
        <v>13078.100136199999</v>
      </c>
      <c r="O7033" s="32">
        <f t="shared" si="438"/>
        <v>11889.181941999999</v>
      </c>
      <c r="P7033" s="33">
        <f t="shared" si="439"/>
        <v>10700.263747799998</v>
      </c>
      <c r="Q7033" s="34">
        <v>0</v>
      </c>
    </row>
    <row r="7034" spans="1:17" ht="15.75" customHeight="1">
      <c r="A7034" s="24" t="s">
        <v>13955</v>
      </c>
      <c r="B7034" s="25" t="s">
        <v>207</v>
      </c>
      <c r="C7034" s="26" t="s">
        <v>313</v>
      </c>
      <c r="D7034" s="26">
        <v>200</v>
      </c>
      <c r="E7034" s="26" t="s">
        <v>235</v>
      </c>
      <c r="F7034" s="26" t="s">
        <v>17</v>
      </c>
      <c r="G7034" s="27"/>
      <c r="H7034" s="28" t="s">
        <v>236</v>
      </c>
      <c r="I7034" s="29" t="s">
        <v>14192</v>
      </c>
      <c r="J7034" s="30">
        <v>1</v>
      </c>
      <c r="K7034" s="31" t="s">
        <v>14193</v>
      </c>
      <c r="L7034" s="6">
        <v>-15041.939671</v>
      </c>
      <c r="M7034" s="32">
        <f t="shared" si="436"/>
        <v>9025.1638026000001</v>
      </c>
      <c r="N7034" s="32">
        <f t="shared" si="437"/>
        <v>8273.06681905</v>
      </c>
      <c r="O7034" s="32">
        <f t="shared" si="438"/>
        <v>7520.9698355</v>
      </c>
      <c r="P7034" s="33">
        <f t="shared" si="439"/>
        <v>6768.87285195</v>
      </c>
      <c r="Q7034" s="34">
        <v>0</v>
      </c>
    </row>
    <row r="7035" spans="1:17" ht="15.75" customHeight="1">
      <c r="A7035" s="24" t="s">
        <v>13955</v>
      </c>
      <c r="B7035" s="25" t="s">
        <v>207</v>
      </c>
      <c r="C7035" s="26" t="s">
        <v>313</v>
      </c>
      <c r="D7035" s="26">
        <v>200</v>
      </c>
      <c r="E7035" s="26" t="s">
        <v>235</v>
      </c>
      <c r="F7035" s="26" t="s">
        <v>17</v>
      </c>
      <c r="G7035" s="27"/>
      <c r="H7035" s="28" t="s">
        <v>236</v>
      </c>
      <c r="I7035" s="29" t="s">
        <v>14194</v>
      </c>
      <c r="J7035" s="30">
        <v>1</v>
      </c>
      <c r="K7035" s="31" t="s">
        <v>14195</v>
      </c>
      <c r="L7035" s="6">
        <v>-14040.961363</v>
      </c>
      <c r="M7035" s="32">
        <f t="shared" si="436"/>
        <v>8424.5768177999998</v>
      </c>
      <c r="N7035" s="32">
        <f t="shared" si="437"/>
        <v>7722.5287496500005</v>
      </c>
      <c r="O7035" s="32">
        <f t="shared" si="438"/>
        <v>7020.4806815000002</v>
      </c>
      <c r="P7035" s="33">
        <f t="shared" si="439"/>
        <v>6318.4326133499999</v>
      </c>
      <c r="Q7035" s="34">
        <v>0</v>
      </c>
    </row>
    <row r="7036" spans="1:17" ht="15.75" customHeight="1">
      <c r="A7036" s="24" t="s">
        <v>13955</v>
      </c>
      <c r="B7036" s="25" t="s">
        <v>207</v>
      </c>
      <c r="C7036" s="26" t="s">
        <v>313</v>
      </c>
      <c r="D7036" s="26">
        <v>200</v>
      </c>
      <c r="E7036" s="26" t="s">
        <v>235</v>
      </c>
      <c r="F7036" s="26" t="s">
        <v>17</v>
      </c>
      <c r="G7036" s="27"/>
      <c r="H7036" s="28" t="s">
        <v>236</v>
      </c>
      <c r="I7036" s="29" t="s">
        <v>14196</v>
      </c>
      <c r="J7036" s="30">
        <v>1</v>
      </c>
      <c r="K7036" s="31" t="s">
        <v>14197</v>
      </c>
      <c r="L7036" s="6">
        <v>-15922.789783999999</v>
      </c>
      <c r="M7036" s="32">
        <f t="shared" si="436"/>
        <v>9553.6738703999981</v>
      </c>
      <c r="N7036" s="32">
        <f t="shared" si="437"/>
        <v>8757.5343811999992</v>
      </c>
      <c r="O7036" s="32">
        <f t="shared" si="438"/>
        <v>7961.3948919999993</v>
      </c>
      <c r="P7036" s="33">
        <f t="shared" si="439"/>
        <v>7165.2554027999995</v>
      </c>
      <c r="Q7036" s="34">
        <v>0</v>
      </c>
    </row>
    <row r="7037" spans="1:17" ht="15.75" customHeight="1">
      <c r="A7037" s="24" t="s">
        <v>13955</v>
      </c>
      <c r="B7037" s="25" t="s">
        <v>207</v>
      </c>
      <c r="C7037" s="26" t="s">
        <v>313</v>
      </c>
      <c r="D7037" s="26">
        <v>250</v>
      </c>
      <c r="E7037" s="26" t="s">
        <v>235</v>
      </c>
      <c r="F7037" s="26" t="s">
        <v>17</v>
      </c>
      <c r="G7037" s="27"/>
      <c r="H7037" s="28" t="s">
        <v>236</v>
      </c>
      <c r="I7037" s="29" t="s">
        <v>14198</v>
      </c>
      <c r="J7037" s="30">
        <v>1</v>
      </c>
      <c r="K7037" s="31" t="s">
        <v>14199</v>
      </c>
      <c r="L7037" s="6">
        <v>-15894.71488</v>
      </c>
      <c r="M7037" s="32">
        <f t="shared" si="436"/>
        <v>9536.828927999999</v>
      </c>
      <c r="N7037" s="32">
        <f t="shared" si="437"/>
        <v>8742.0931839999994</v>
      </c>
      <c r="O7037" s="32">
        <f t="shared" si="438"/>
        <v>7947.3574399999998</v>
      </c>
      <c r="P7037" s="33">
        <f t="shared" si="439"/>
        <v>7152.6216959999983</v>
      </c>
      <c r="Q7037" s="34">
        <v>0</v>
      </c>
    </row>
    <row r="7038" spans="1:17" ht="15.75" customHeight="1">
      <c r="A7038" s="24" t="s">
        <v>13955</v>
      </c>
      <c r="B7038" s="25" t="s">
        <v>207</v>
      </c>
      <c r="C7038" s="26" t="s">
        <v>313</v>
      </c>
      <c r="D7038" s="26">
        <v>250</v>
      </c>
      <c r="E7038" s="26" t="s">
        <v>235</v>
      </c>
      <c r="F7038" s="26" t="s">
        <v>17</v>
      </c>
      <c r="G7038" s="27"/>
      <c r="H7038" s="28" t="s">
        <v>236</v>
      </c>
      <c r="I7038" s="29" t="s">
        <v>14200</v>
      </c>
      <c r="J7038" s="30">
        <v>1</v>
      </c>
      <c r="K7038" s="31" t="s">
        <v>14201</v>
      </c>
      <c r="L7038" s="6">
        <v>-14893.736572</v>
      </c>
      <c r="M7038" s="32">
        <f t="shared" si="436"/>
        <v>8936.2419431999988</v>
      </c>
      <c r="N7038" s="32">
        <f t="shared" si="437"/>
        <v>8191.5551145999998</v>
      </c>
      <c r="O7038" s="32">
        <f t="shared" si="438"/>
        <v>7446.8682859999999</v>
      </c>
      <c r="P7038" s="33">
        <f t="shared" si="439"/>
        <v>6702.1814573999991</v>
      </c>
      <c r="Q7038" s="34">
        <v>0</v>
      </c>
    </row>
    <row r="7039" spans="1:17" ht="15.75" customHeight="1">
      <c r="A7039" s="24" t="s">
        <v>13955</v>
      </c>
      <c r="B7039" s="25" t="s">
        <v>207</v>
      </c>
      <c r="C7039" s="26" t="s">
        <v>313</v>
      </c>
      <c r="D7039" s="26">
        <v>250</v>
      </c>
      <c r="E7039" s="26" t="s">
        <v>235</v>
      </c>
      <c r="F7039" s="26" t="s">
        <v>17</v>
      </c>
      <c r="G7039" s="27"/>
      <c r="H7039" s="28" t="s">
        <v>236</v>
      </c>
      <c r="I7039" s="29" t="s">
        <v>14202</v>
      </c>
      <c r="J7039" s="30">
        <v>1</v>
      </c>
      <c r="K7039" s="31" t="s">
        <v>14203</v>
      </c>
      <c r="L7039" s="6">
        <v>-16775.834943999998</v>
      </c>
      <c r="M7039" s="32">
        <f t="shared" si="436"/>
        <v>10065.500966399999</v>
      </c>
      <c r="N7039" s="32">
        <f t="shared" si="437"/>
        <v>9226.7092191999982</v>
      </c>
      <c r="O7039" s="32">
        <f t="shared" si="438"/>
        <v>8387.9174719999992</v>
      </c>
      <c r="P7039" s="33">
        <f t="shared" si="439"/>
        <v>7549.1257247999984</v>
      </c>
      <c r="Q7039" s="34">
        <v>0</v>
      </c>
    </row>
    <row r="7040" spans="1:17" ht="15.75" customHeight="1">
      <c r="A7040" s="24" t="s">
        <v>13955</v>
      </c>
      <c r="B7040" s="25" t="s">
        <v>207</v>
      </c>
      <c r="C7040" s="26" t="s">
        <v>328</v>
      </c>
      <c r="D7040" s="26">
        <v>200</v>
      </c>
      <c r="E7040" s="26" t="s">
        <v>235</v>
      </c>
      <c r="F7040" s="26" t="s">
        <v>17</v>
      </c>
      <c r="G7040" s="27"/>
      <c r="H7040" s="28" t="s">
        <v>236</v>
      </c>
      <c r="I7040" s="29" t="s">
        <v>14204</v>
      </c>
      <c r="J7040" s="30">
        <v>1</v>
      </c>
      <c r="K7040" s="31" t="s">
        <v>14205</v>
      </c>
      <c r="L7040" s="6">
        <v>-13391.459257</v>
      </c>
      <c r="M7040" s="32">
        <f t="shared" si="436"/>
        <v>8034.8755541999999</v>
      </c>
      <c r="N7040" s="32">
        <f t="shared" si="437"/>
        <v>7365.3025913500005</v>
      </c>
      <c r="O7040" s="32">
        <f t="shared" si="438"/>
        <v>6695.7296285000002</v>
      </c>
      <c r="P7040" s="33">
        <f t="shared" si="439"/>
        <v>6026.1566656499999</v>
      </c>
      <c r="Q7040" s="34">
        <v>0</v>
      </c>
    </row>
    <row r="7041" spans="1:17" ht="15.75" customHeight="1">
      <c r="A7041" s="24" t="s">
        <v>13955</v>
      </c>
      <c r="B7041" s="25" t="s">
        <v>207</v>
      </c>
      <c r="C7041" s="26" t="s">
        <v>328</v>
      </c>
      <c r="D7041" s="26">
        <v>200</v>
      </c>
      <c r="E7041" s="26" t="s">
        <v>235</v>
      </c>
      <c r="F7041" s="26" t="s">
        <v>17</v>
      </c>
      <c r="G7041" s="27"/>
      <c r="H7041" s="28" t="s">
        <v>236</v>
      </c>
      <c r="I7041" s="29" t="s">
        <v>14206</v>
      </c>
      <c r="J7041" s="30">
        <v>1</v>
      </c>
      <c r="K7041" s="31" t="s">
        <v>14207</v>
      </c>
      <c r="L7041" s="6">
        <v>-12390.480948999999</v>
      </c>
      <c r="M7041" s="32">
        <f t="shared" si="436"/>
        <v>7434.2885693999988</v>
      </c>
      <c r="N7041" s="32">
        <f t="shared" si="437"/>
        <v>6814.7645219499991</v>
      </c>
      <c r="O7041" s="32">
        <f t="shared" si="438"/>
        <v>6195.2404744999994</v>
      </c>
      <c r="P7041" s="33">
        <f t="shared" si="439"/>
        <v>5575.7164270499989</v>
      </c>
      <c r="Q7041" s="34">
        <v>0</v>
      </c>
    </row>
    <row r="7042" spans="1:17" ht="15.75" customHeight="1">
      <c r="A7042" s="24" t="s">
        <v>13955</v>
      </c>
      <c r="B7042" s="25" t="s">
        <v>207</v>
      </c>
      <c r="C7042" s="26" t="s">
        <v>328</v>
      </c>
      <c r="D7042" s="26">
        <v>200</v>
      </c>
      <c r="E7042" s="26" t="s">
        <v>235</v>
      </c>
      <c r="F7042" s="26" t="s">
        <v>17</v>
      </c>
      <c r="G7042" s="27"/>
      <c r="H7042" s="28" t="s">
        <v>236</v>
      </c>
      <c r="I7042" s="29" t="s">
        <v>14208</v>
      </c>
      <c r="J7042" s="30">
        <v>1</v>
      </c>
      <c r="K7042" s="31" t="s">
        <v>14209</v>
      </c>
      <c r="L7042" s="6">
        <v>-14272.309370000001</v>
      </c>
      <c r="M7042" s="32">
        <f t="shared" si="436"/>
        <v>8563.3856219999998</v>
      </c>
      <c r="N7042" s="32">
        <f t="shared" si="437"/>
        <v>7849.7701535000006</v>
      </c>
      <c r="O7042" s="32">
        <f t="shared" si="438"/>
        <v>7136.1546850000004</v>
      </c>
      <c r="P7042" s="33">
        <f t="shared" si="439"/>
        <v>6422.5392164999994</v>
      </c>
      <c r="Q7042" s="34">
        <v>0</v>
      </c>
    </row>
    <row r="7043" spans="1:17" ht="15.75" customHeight="1">
      <c r="A7043" s="24" t="s">
        <v>13955</v>
      </c>
      <c r="B7043" s="25" t="s">
        <v>207</v>
      </c>
      <c r="C7043" s="26" t="s">
        <v>339</v>
      </c>
      <c r="D7043" s="26">
        <v>200</v>
      </c>
      <c r="E7043" s="26" t="s">
        <v>235</v>
      </c>
      <c r="F7043" s="26" t="s">
        <v>17</v>
      </c>
      <c r="G7043" s="27"/>
      <c r="H7043" s="28" t="s">
        <v>236</v>
      </c>
      <c r="I7043" s="29" t="s">
        <v>14210</v>
      </c>
      <c r="J7043" s="30">
        <v>1</v>
      </c>
      <c r="K7043" s="31" t="s">
        <v>14211</v>
      </c>
      <c r="L7043" s="6">
        <v>-13100.722029999999</v>
      </c>
      <c r="M7043" s="32">
        <f t="shared" si="436"/>
        <v>7860.4332179999992</v>
      </c>
      <c r="N7043" s="32">
        <f t="shared" si="437"/>
        <v>7205.3971164999994</v>
      </c>
      <c r="O7043" s="32">
        <f t="shared" si="438"/>
        <v>6550.3610149999995</v>
      </c>
      <c r="P7043" s="33">
        <f t="shared" si="439"/>
        <v>5895.3249134999987</v>
      </c>
      <c r="Q7043" s="34">
        <v>0</v>
      </c>
    </row>
    <row r="7044" spans="1:17" ht="15.75" customHeight="1">
      <c r="A7044" s="24" t="s">
        <v>13955</v>
      </c>
      <c r="B7044" s="25" t="s">
        <v>207</v>
      </c>
      <c r="C7044" s="26" t="s">
        <v>339</v>
      </c>
      <c r="D7044" s="26">
        <v>200</v>
      </c>
      <c r="E7044" s="26" t="s">
        <v>235</v>
      </c>
      <c r="F7044" s="26" t="s">
        <v>17</v>
      </c>
      <c r="G7044" s="27"/>
      <c r="H7044" s="28" t="s">
        <v>236</v>
      </c>
      <c r="I7044" s="29" t="s">
        <v>14212</v>
      </c>
      <c r="J7044" s="30">
        <v>1</v>
      </c>
      <c r="K7044" s="31" t="s">
        <v>14213</v>
      </c>
      <c r="L7044" s="6">
        <v>-12099.743721999999</v>
      </c>
      <c r="M7044" s="32">
        <f t="shared" ref="M7044:M7107" si="440">L7044*40%-L7044</f>
        <v>7259.846233199999</v>
      </c>
      <c r="N7044" s="32">
        <f t="shared" ref="N7044:N7107" si="441">L7044*45%-L7044</f>
        <v>6654.8590470999998</v>
      </c>
      <c r="O7044" s="32">
        <f t="shared" ref="O7044:O7107" si="442">L7044*50%-L7044</f>
        <v>6049.8718609999996</v>
      </c>
      <c r="P7044" s="33">
        <f t="shared" ref="P7044:P7107" si="443">L7044*55%-L7044</f>
        <v>5444.8846748999995</v>
      </c>
      <c r="Q7044" s="34">
        <v>0</v>
      </c>
    </row>
    <row r="7045" spans="1:17" ht="15.75" customHeight="1">
      <c r="A7045" s="24" t="s">
        <v>13955</v>
      </c>
      <c r="B7045" s="25" t="s">
        <v>207</v>
      </c>
      <c r="C7045" s="26" t="s">
        <v>339</v>
      </c>
      <c r="D7045" s="26">
        <v>200</v>
      </c>
      <c r="E7045" s="26" t="s">
        <v>235</v>
      </c>
      <c r="F7045" s="26" t="s">
        <v>17</v>
      </c>
      <c r="G7045" s="27"/>
      <c r="H7045" s="28" t="s">
        <v>236</v>
      </c>
      <c r="I7045" s="29" t="s">
        <v>14214</v>
      </c>
      <c r="J7045" s="30">
        <v>1</v>
      </c>
      <c r="K7045" s="31" t="s">
        <v>14215</v>
      </c>
      <c r="L7045" s="6">
        <v>-13981.572143000001</v>
      </c>
      <c r="M7045" s="32">
        <f t="shared" si="440"/>
        <v>8388.9432858</v>
      </c>
      <c r="N7045" s="32">
        <f t="shared" si="441"/>
        <v>7689.8646786500003</v>
      </c>
      <c r="O7045" s="32">
        <f t="shared" si="442"/>
        <v>6990.7860715000006</v>
      </c>
      <c r="P7045" s="33">
        <f t="shared" si="443"/>
        <v>6291.70746435</v>
      </c>
      <c r="Q7045" s="34">
        <v>0</v>
      </c>
    </row>
    <row r="7046" spans="1:17" ht="15.75" customHeight="1">
      <c r="A7046" s="24" t="s">
        <v>14216</v>
      </c>
      <c r="B7046" s="25" t="s">
        <v>184</v>
      </c>
      <c r="C7046" s="26"/>
      <c r="D7046" s="26">
        <v>200</v>
      </c>
      <c r="E7046" s="26"/>
      <c r="F7046" s="26" t="s">
        <v>185</v>
      </c>
      <c r="G7046" s="27"/>
      <c r="H7046" s="28" t="s">
        <v>186</v>
      </c>
      <c r="I7046" s="29" t="s">
        <v>14217</v>
      </c>
      <c r="J7046" s="30">
        <v>2</v>
      </c>
      <c r="K7046" s="31" t="s">
        <v>14218</v>
      </c>
      <c r="L7046" s="6">
        <v>-13717.560065</v>
      </c>
      <c r="M7046" s="32">
        <f t="shared" si="440"/>
        <v>8230.5360389999987</v>
      </c>
      <c r="N7046" s="32">
        <f t="shared" si="441"/>
        <v>7544.6580357499997</v>
      </c>
      <c r="O7046" s="32">
        <f t="shared" si="442"/>
        <v>6858.7800324999998</v>
      </c>
      <c r="P7046" s="33">
        <f t="shared" si="443"/>
        <v>6172.902029249999</v>
      </c>
      <c r="Q7046" s="34">
        <v>0</v>
      </c>
    </row>
    <row r="7047" spans="1:17" ht="15.75" customHeight="1">
      <c r="A7047" s="24" t="s">
        <v>14216</v>
      </c>
      <c r="B7047" s="25" t="s">
        <v>184</v>
      </c>
      <c r="C7047" s="26"/>
      <c r="D7047" s="26">
        <v>200</v>
      </c>
      <c r="E7047" s="26"/>
      <c r="F7047" s="26" t="s">
        <v>192</v>
      </c>
      <c r="G7047" s="27"/>
      <c r="H7047" s="28" t="s">
        <v>186</v>
      </c>
      <c r="I7047" s="29" t="s">
        <v>14219</v>
      </c>
      <c r="J7047" s="30">
        <v>2</v>
      </c>
      <c r="K7047" s="31" t="s">
        <v>14220</v>
      </c>
      <c r="L7047" s="6">
        <v>-15705.749179999999</v>
      </c>
      <c r="M7047" s="32">
        <f t="shared" si="440"/>
        <v>9423.4495079999979</v>
      </c>
      <c r="N7047" s="32">
        <f t="shared" si="441"/>
        <v>8638.1620489999987</v>
      </c>
      <c r="O7047" s="32">
        <f t="shared" si="442"/>
        <v>7852.8745899999994</v>
      </c>
      <c r="P7047" s="33">
        <f t="shared" si="443"/>
        <v>7067.5871309999984</v>
      </c>
      <c r="Q7047" s="34">
        <v>0</v>
      </c>
    </row>
    <row r="7048" spans="1:17" ht="15.75" customHeight="1">
      <c r="A7048" s="24" t="s">
        <v>14216</v>
      </c>
      <c r="B7048" s="25" t="s">
        <v>184</v>
      </c>
      <c r="C7048" s="26"/>
      <c r="D7048" s="26">
        <v>250</v>
      </c>
      <c r="E7048" s="26"/>
      <c r="F7048" s="26" t="s">
        <v>185</v>
      </c>
      <c r="G7048" s="27"/>
      <c r="H7048" s="28" t="s">
        <v>186</v>
      </c>
      <c r="I7048" s="29" t="s">
        <v>14221</v>
      </c>
      <c r="J7048" s="30">
        <v>2</v>
      </c>
      <c r="K7048" s="31" t="s">
        <v>14222</v>
      </c>
      <c r="L7048" s="6">
        <v>-13674.637855999999</v>
      </c>
      <c r="M7048" s="32">
        <f t="shared" si="440"/>
        <v>8204.7827135999996</v>
      </c>
      <c r="N7048" s="32">
        <f t="shared" si="441"/>
        <v>7521.0508207999992</v>
      </c>
      <c r="O7048" s="32">
        <f t="shared" si="442"/>
        <v>6837.3189279999997</v>
      </c>
      <c r="P7048" s="33">
        <f t="shared" si="443"/>
        <v>6153.5870351999993</v>
      </c>
      <c r="Q7048" s="34">
        <v>0</v>
      </c>
    </row>
    <row r="7049" spans="1:17" ht="15.75" customHeight="1">
      <c r="A7049" s="24" t="s">
        <v>14216</v>
      </c>
      <c r="B7049" s="25" t="s">
        <v>184</v>
      </c>
      <c r="C7049" s="26"/>
      <c r="D7049" s="26">
        <v>250</v>
      </c>
      <c r="E7049" s="26"/>
      <c r="F7049" s="26" t="s">
        <v>192</v>
      </c>
      <c r="G7049" s="27"/>
      <c r="H7049" s="28" t="s">
        <v>186</v>
      </c>
      <c r="I7049" s="29" t="s">
        <v>14223</v>
      </c>
      <c r="J7049" s="30">
        <v>2</v>
      </c>
      <c r="K7049" s="31" t="s">
        <v>14224</v>
      </c>
      <c r="L7049" s="6">
        <v>-15662.826971</v>
      </c>
      <c r="M7049" s="32">
        <f t="shared" si="440"/>
        <v>9397.6961826000006</v>
      </c>
      <c r="N7049" s="32">
        <f t="shared" si="441"/>
        <v>8614.554834049999</v>
      </c>
      <c r="O7049" s="32">
        <f t="shared" si="442"/>
        <v>7831.4134855000002</v>
      </c>
      <c r="P7049" s="33">
        <f t="shared" si="443"/>
        <v>7048.2721369499995</v>
      </c>
      <c r="Q7049" s="34">
        <v>0</v>
      </c>
    </row>
    <row r="7050" spans="1:17" ht="15.75" customHeight="1">
      <c r="A7050" s="24" t="s">
        <v>14216</v>
      </c>
      <c r="B7050" s="25" t="s">
        <v>184</v>
      </c>
      <c r="C7050" s="26"/>
      <c r="D7050" s="26">
        <v>300</v>
      </c>
      <c r="E7050" s="26"/>
      <c r="F7050" s="26" t="s">
        <v>185</v>
      </c>
      <c r="G7050" s="27"/>
      <c r="H7050" s="28" t="s">
        <v>186</v>
      </c>
      <c r="I7050" s="29" t="s">
        <v>14225</v>
      </c>
      <c r="J7050" s="30">
        <v>2</v>
      </c>
      <c r="K7050" s="31" t="s">
        <v>14226</v>
      </c>
      <c r="L7050" s="6">
        <v>-13960.246014</v>
      </c>
      <c r="M7050" s="32">
        <f t="shared" si="440"/>
        <v>8376.1476083999987</v>
      </c>
      <c r="N7050" s="32">
        <f t="shared" si="441"/>
        <v>7678.1353077000003</v>
      </c>
      <c r="O7050" s="32">
        <f t="shared" si="442"/>
        <v>6980.1230070000001</v>
      </c>
      <c r="P7050" s="33">
        <f t="shared" si="443"/>
        <v>6282.1107062999999</v>
      </c>
      <c r="Q7050" s="34">
        <v>0</v>
      </c>
    </row>
    <row r="7051" spans="1:17" ht="15.75" customHeight="1">
      <c r="A7051" s="24" t="s">
        <v>14216</v>
      </c>
      <c r="B7051" s="25" t="s">
        <v>184</v>
      </c>
      <c r="C7051" s="26"/>
      <c r="D7051" s="26">
        <v>300</v>
      </c>
      <c r="E7051" s="26"/>
      <c r="F7051" s="26" t="s">
        <v>192</v>
      </c>
      <c r="G7051" s="27"/>
      <c r="H7051" s="28" t="s">
        <v>186</v>
      </c>
      <c r="I7051" s="29" t="s">
        <v>14227</v>
      </c>
      <c r="J7051" s="30">
        <v>2</v>
      </c>
      <c r="K7051" s="31" t="s">
        <v>14228</v>
      </c>
      <c r="L7051" s="6">
        <v>-15944.925766</v>
      </c>
      <c r="M7051" s="32">
        <f t="shared" si="440"/>
        <v>9566.9554595999998</v>
      </c>
      <c r="N7051" s="32">
        <f t="shared" si="441"/>
        <v>8769.7091713000009</v>
      </c>
      <c r="O7051" s="32">
        <f t="shared" si="442"/>
        <v>7972.4628830000001</v>
      </c>
      <c r="P7051" s="33">
        <f t="shared" si="443"/>
        <v>7175.2165946999994</v>
      </c>
      <c r="Q7051" s="34">
        <v>0</v>
      </c>
    </row>
    <row r="7052" spans="1:17" ht="15.75" customHeight="1">
      <c r="A7052" s="24" t="s">
        <v>14216</v>
      </c>
      <c r="B7052" s="25" t="s">
        <v>184</v>
      </c>
      <c r="C7052" s="26"/>
      <c r="D7052" s="26">
        <v>350</v>
      </c>
      <c r="E7052" s="26"/>
      <c r="F7052" s="26" t="s">
        <v>185</v>
      </c>
      <c r="G7052" s="27"/>
      <c r="H7052" s="28" t="s">
        <v>186</v>
      </c>
      <c r="I7052" s="29" t="s">
        <v>14229</v>
      </c>
      <c r="J7052" s="30">
        <v>2</v>
      </c>
      <c r="K7052" s="31" t="s">
        <v>14230</v>
      </c>
      <c r="L7052" s="6">
        <v>-13895.997676000001</v>
      </c>
      <c r="M7052" s="32">
        <f t="shared" si="440"/>
        <v>8337.5986056000002</v>
      </c>
      <c r="N7052" s="32">
        <f t="shared" si="441"/>
        <v>7642.7987218000007</v>
      </c>
      <c r="O7052" s="32">
        <f t="shared" si="442"/>
        <v>6947.9988380000004</v>
      </c>
      <c r="P7052" s="33">
        <f t="shared" si="443"/>
        <v>6253.1989542000001</v>
      </c>
      <c r="Q7052" s="34">
        <v>0</v>
      </c>
    </row>
    <row r="7053" spans="1:17" ht="15.75" customHeight="1">
      <c r="A7053" s="24" t="s">
        <v>14216</v>
      </c>
      <c r="B7053" s="25" t="s">
        <v>184</v>
      </c>
      <c r="C7053" s="26"/>
      <c r="D7053" s="26">
        <v>350</v>
      </c>
      <c r="E7053" s="26"/>
      <c r="F7053" s="26" t="s">
        <v>192</v>
      </c>
      <c r="G7053" s="27"/>
      <c r="H7053" s="28" t="s">
        <v>186</v>
      </c>
      <c r="I7053" s="29" t="s">
        <v>14231</v>
      </c>
      <c r="J7053" s="30">
        <v>2</v>
      </c>
      <c r="K7053" s="31" t="s">
        <v>14232</v>
      </c>
      <c r="L7053" s="6">
        <v>-15870.689241</v>
      </c>
      <c r="M7053" s="32">
        <f t="shared" si="440"/>
        <v>9522.4135446</v>
      </c>
      <c r="N7053" s="32">
        <f t="shared" si="441"/>
        <v>8728.87908255</v>
      </c>
      <c r="O7053" s="32">
        <f t="shared" si="442"/>
        <v>7935.3446205</v>
      </c>
      <c r="P7053" s="33">
        <f t="shared" si="443"/>
        <v>7141.81015845</v>
      </c>
      <c r="Q7053" s="34">
        <v>0</v>
      </c>
    </row>
    <row r="7054" spans="1:17" ht="15.75" customHeight="1">
      <c r="A7054" s="24" t="s">
        <v>14216</v>
      </c>
      <c r="B7054" s="25" t="s">
        <v>207</v>
      </c>
      <c r="C7054" s="26"/>
      <c r="D7054" s="26">
        <v>200</v>
      </c>
      <c r="E7054" s="26"/>
      <c r="F7054" s="26" t="s">
        <v>17</v>
      </c>
      <c r="G7054" s="27"/>
      <c r="H7054" s="28" t="s">
        <v>186</v>
      </c>
      <c r="I7054" s="29" t="s">
        <v>14233</v>
      </c>
      <c r="J7054" s="30">
        <v>2</v>
      </c>
      <c r="K7054" s="31" t="s">
        <v>14234</v>
      </c>
      <c r="L7054" s="6">
        <v>-4128.9005450000004</v>
      </c>
      <c r="M7054" s="32">
        <f t="shared" si="440"/>
        <v>2477.3403269999999</v>
      </c>
      <c r="N7054" s="32">
        <f t="shared" si="441"/>
        <v>2270.89529975</v>
      </c>
      <c r="O7054" s="32">
        <f t="shared" si="442"/>
        <v>2064.4502725000002</v>
      </c>
      <c r="P7054" s="33">
        <f t="shared" si="443"/>
        <v>1858.0052452499999</v>
      </c>
      <c r="Q7054" s="34">
        <v>0</v>
      </c>
    </row>
    <row r="7055" spans="1:17" ht="15.75" customHeight="1">
      <c r="A7055" s="24" t="s">
        <v>14216</v>
      </c>
      <c r="B7055" s="25" t="s">
        <v>207</v>
      </c>
      <c r="C7055" s="26"/>
      <c r="D7055" s="26">
        <v>250</v>
      </c>
      <c r="E7055" s="26"/>
      <c r="F7055" s="26" t="s">
        <v>17</v>
      </c>
      <c r="G7055" s="27"/>
      <c r="H7055" s="28" t="s">
        <v>186</v>
      </c>
      <c r="I7055" s="29" t="s">
        <v>14235</v>
      </c>
      <c r="J7055" s="30">
        <v>2</v>
      </c>
      <c r="K7055" s="31" t="s">
        <v>14236</v>
      </c>
      <c r="L7055" s="6">
        <v>-4252.8080540000001</v>
      </c>
      <c r="M7055" s="32">
        <f t="shared" si="440"/>
        <v>2551.6848324000002</v>
      </c>
      <c r="N7055" s="32">
        <f t="shared" si="441"/>
        <v>2339.0444296999999</v>
      </c>
      <c r="O7055" s="32">
        <f t="shared" si="442"/>
        <v>2126.404027</v>
      </c>
      <c r="P7055" s="33">
        <f t="shared" si="443"/>
        <v>1913.7636242999997</v>
      </c>
      <c r="Q7055" s="34">
        <v>0</v>
      </c>
    </row>
    <row r="7056" spans="1:17" ht="15.75" customHeight="1">
      <c r="A7056" s="24" t="s">
        <v>14216</v>
      </c>
      <c r="B7056" s="25" t="s">
        <v>207</v>
      </c>
      <c r="C7056" s="26"/>
      <c r="D7056" s="26">
        <v>300</v>
      </c>
      <c r="E7056" s="26"/>
      <c r="F7056" s="26" t="s">
        <v>17</v>
      </c>
      <c r="G7056" s="27"/>
      <c r="H7056" s="28" t="s">
        <v>186</v>
      </c>
      <c r="I7056" s="29" t="s">
        <v>14237</v>
      </c>
      <c r="J7056" s="30">
        <v>2</v>
      </c>
      <c r="K7056" s="31" t="s">
        <v>14238</v>
      </c>
      <c r="L7056" s="6">
        <v>-4359.7086500000005</v>
      </c>
      <c r="M7056" s="32">
        <f t="shared" si="440"/>
        <v>2615.8251900000005</v>
      </c>
      <c r="N7056" s="32">
        <f t="shared" si="441"/>
        <v>2397.8397574999999</v>
      </c>
      <c r="O7056" s="32">
        <f t="shared" si="442"/>
        <v>2179.8543250000002</v>
      </c>
      <c r="P7056" s="33">
        <f t="shared" si="443"/>
        <v>1961.8688925000001</v>
      </c>
      <c r="Q7056" s="34">
        <v>0</v>
      </c>
    </row>
    <row r="7057" spans="1:17" ht="15.75" customHeight="1">
      <c r="A7057" s="24" t="s">
        <v>14216</v>
      </c>
      <c r="B7057" s="25" t="s">
        <v>207</v>
      </c>
      <c r="C7057" s="26"/>
      <c r="D7057" s="26">
        <v>350</v>
      </c>
      <c r="E7057" s="26"/>
      <c r="F7057" s="26" t="s">
        <v>17</v>
      </c>
      <c r="G7057" s="27"/>
      <c r="H7057" s="28" t="s">
        <v>186</v>
      </c>
      <c r="I7057" s="29" t="s">
        <v>14239</v>
      </c>
      <c r="J7057" s="30">
        <v>2</v>
      </c>
      <c r="K7057" s="31" t="s">
        <v>14240</v>
      </c>
      <c r="L7057" s="6">
        <v>-4434.2151259999991</v>
      </c>
      <c r="M7057" s="32">
        <f t="shared" si="440"/>
        <v>2660.5290755999995</v>
      </c>
      <c r="N7057" s="32">
        <f t="shared" si="441"/>
        <v>2438.8183192999995</v>
      </c>
      <c r="O7057" s="32">
        <f t="shared" si="442"/>
        <v>2217.1075629999996</v>
      </c>
      <c r="P7057" s="33">
        <f t="shared" si="443"/>
        <v>1995.3968066999996</v>
      </c>
      <c r="Q7057" s="34">
        <v>0</v>
      </c>
    </row>
    <row r="7058" spans="1:17" ht="15.75" customHeight="1">
      <c r="A7058" s="24" t="s">
        <v>14216</v>
      </c>
      <c r="B7058" s="25"/>
      <c r="C7058" s="26"/>
      <c r="D7058" s="26"/>
      <c r="E7058" s="26"/>
      <c r="F7058" s="26" t="s">
        <v>17</v>
      </c>
      <c r="G7058" s="27"/>
      <c r="H7058" s="28" t="s">
        <v>214</v>
      </c>
      <c r="I7058" s="29" t="s">
        <v>14241</v>
      </c>
      <c r="J7058" s="30">
        <v>50</v>
      </c>
      <c r="K7058" s="31" t="s">
        <v>14242</v>
      </c>
      <c r="L7058" s="6">
        <v>-80.445398000000012</v>
      </c>
      <c r="M7058" s="32">
        <f t="shared" si="440"/>
        <v>48.267238800000008</v>
      </c>
      <c r="N7058" s="32">
        <f t="shared" si="441"/>
        <v>44.244968900000003</v>
      </c>
      <c r="O7058" s="32">
        <f t="shared" si="442"/>
        <v>40.222699000000006</v>
      </c>
      <c r="P7058" s="33">
        <f t="shared" si="443"/>
        <v>36.200429100000001</v>
      </c>
      <c r="Q7058" s="34">
        <v>0</v>
      </c>
    </row>
    <row r="7059" spans="1:17" ht="15.75" customHeight="1">
      <c r="A7059" s="24" t="s">
        <v>14216</v>
      </c>
      <c r="B7059" s="25"/>
      <c r="C7059" s="26"/>
      <c r="D7059" s="26"/>
      <c r="E7059" s="26"/>
      <c r="F7059" s="26" t="s">
        <v>17</v>
      </c>
      <c r="G7059" s="27"/>
      <c r="H7059" s="28" t="s">
        <v>214</v>
      </c>
      <c r="I7059" s="29" t="s">
        <v>14243</v>
      </c>
      <c r="J7059" s="30">
        <v>50</v>
      </c>
      <c r="K7059" s="31" t="s">
        <v>14244</v>
      </c>
      <c r="L7059" s="6">
        <v>-81.525201999999993</v>
      </c>
      <c r="M7059" s="32">
        <f t="shared" si="440"/>
        <v>48.915121199999994</v>
      </c>
      <c r="N7059" s="32">
        <f t="shared" si="441"/>
        <v>44.838861099999995</v>
      </c>
      <c r="O7059" s="32">
        <f t="shared" si="442"/>
        <v>40.762600999999997</v>
      </c>
      <c r="P7059" s="33">
        <f t="shared" si="443"/>
        <v>36.68634089999999</v>
      </c>
      <c r="Q7059" s="34">
        <v>0</v>
      </c>
    </row>
    <row r="7060" spans="1:17" ht="15.75" customHeight="1">
      <c r="A7060" s="24" t="s">
        <v>14216</v>
      </c>
      <c r="B7060" s="25"/>
      <c r="C7060" s="26"/>
      <c r="D7060" s="26"/>
      <c r="E7060" s="26"/>
      <c r="F7060" s="26" t="s">
        <v>17</v>
      </c>
      <c r="G7060" s="27"/>
      <c r="H7060" s="28" t="s">
        <v>214</v>
      </c>
      <c r="I7060" s="29" t="s">
        <v>14245</v>
      </c>
      <c r="J7060" s="30">
        <v>50</v>
      </c>
      <c r="K7060" s="31" t="s">
        <v>14246</v>
      </c>
      <c r="L7060" s="6">
        <v>-50.210886000000002</v>
      </c>
      <c r="M7060" s="32">
        <f t="shared" si="440"/>
        <v>30.1265316</v>
      </c>
      <c r="N7060" s="32">
        <f t="shared" si="441"/>
        <v>27.6159873</v>
      </c>
      <c r="O7060" s="32">
        <f t="shared" si="442"/>
        <v>25.105443000000001</v>
      </c>
      <c r="P7060" s="33">
        <f t="shared" si="443"/>
        <v>22.594898699999998</v>
      </c>
      <c r="Q7060" s="34">
        <v>0</v>
      </c>
    </row>
    <row r="7061" spans="1:17" ht="15.75" customHeight="1">
      <c r="A7061" s="24" t="s">
        <v>14216</v>
      </c>
      <c r="B7061" s="25"/>
      <c r="C7061" s="26"/>
      <c r="D7061" s="26"/>
      <c r="E7061" s="26"/>
      <c r="F7061" s="26" t="s">
        <v>17</v>
      </c>
      <c r="G7061" s="27"/>
      <c r="H7061" s="28" t="s">
        <v>214</v>
      </c>
      <c r="I7061" s="29" t="s">
        <v>14247</v>
      </c>
      <c r="J7061" s="30">
        <v>50</v>
      </c>
      <c r="K7061" s="31" t="s">
        <v>14248</v>
      </c>
      <c r="L7061" s="6">
        <v>-88.004025999999996</v>
      </c>
      <c r="M7061" s="32">
        <f t="shared" si="440"/>
        <v>52.802415599999996</v>
      </c>
      <c r="N7061" s="32">
        <f t="shared" si="441"/>
        <v>48.402214299999997</v>
      </c>
      <c r="O7061" s="32">
        <f t="shared" si="442"/>
        <v>44.002012999999998</v>
      </c>
      <c r="P7061" s="33">
        <f t="shared" si="443"/>
        <v>39.601811699999992</v>
      </c>
      <c r="Q7061" s="34">
        <v>0</v>
      </c>
    </row>
    <row r="7062" spans="1:17" ht="15.75" customHeight="1">
      <c r="A7062" s="24" t="s">
        <v>14216</v>
      </c>
      <c r="B7062" s="25"/>
      <c r="C7062" s="26"/>
      <c r="D7062" s="26"/>
      <c r="E7062" s="26"/>
      <c r="F7062" s="26" t="s">
        <v>17</v>
      </c>
      <c r="G7062" s="27"/>
      <c r="H7062" s="28" t="s">
        <v>214</v>
      </c>
      <c r="I7062" s="29" t="s">
        <v>14249</v>
      </c>
      <c r="J7062" s="30">
        <v>50</v>
      </c>
      <c r="K7062" s="31" t="s">
        <v>14250</v>
      </c>
      <c r="L7062" s="6">
        <v>-88.004025999999996</v>
      </c>
      <c r="M7062" s="32">
        <f t="shared" si="440"/>
        <v>52.802415599999996</v>
      </c>
      <c r="N7062" s="32">
        <f t="shared" si="441"/>
        <v>48.402214299999997</v>
      </c>
      <c r="O7062" s="32">
        <f t="shared" si="442"/>
        <v>44.002012999999998</v>
      </c>
      <c r="P7062" s="33">
        <f t="shared" si="443"/>
        <v>39.601811699999992</v>
      </c>
      <c r="Q7062" s="34">
        <v>0</v>
      </c>
    </row>
    <row r="7063" spans="1:17" ht="15.75" customHeight="1">
      <c r="A7063" s="24" t="s">
        <v>14216</v>
      </c>
      <c r="B7063" s="25"/>
      <c r="C7063" s="26"/>
      <c r="D7063" s="26"/>
      <c r="E7063" s="26"/>
      <c r="F7063" s="26" t="s">
        <v>17</v>
      </c>
      <c r="G7063" s="27"/>
      <c r="H7063" s="28" t="s">
        <v>214</v>
      </c>
      <c r="I7063" s="29" t="s">
        <v>14251</v>
      </c>
      <c r="J7063" s="30">
        <v>50</v>
      </c>
      <c r="K7063" s="31" t="s">
        <v>14252</v>
      </c>
      <c r="L7063" s="6">
        <v>-132.545941</v>
      </c>
      <c r="M7063" s="32">
        <f t="shared" si="440"/>
        <v>79.527564600000005</v>
      </c>
      <c r="N7063" s="32">
        <f t="shared" si="441"/>
        <v>72.900267549999995</v>
      </c>
      <c r="O7063" s="32">
        <f t="shared" si="442"/>
        <v>66.2729705</v>
      </c>
      <c r="P7063" s="33">
        <f t="shared" si="443"/>
        <v>59.64567344999999</v>
      </c>
      <c r="Q7063" s="34">
        <v>0</v>
      </c>
    </row>
    <row r="7064" spans="1:17" ht="15.75" customHeight="1">
      <c r="A7064" s="24" t="s">
        <v>14216</v>
      </c>
      <c r="B7064" s="25" t="s">
        <v>184</v>
      </c>
      <c r="C7064" s="26" t="s">
        <v>251</v>
      </c>
      <c r="D7064" s="26">
        <v>150</v>
      </c>
      <c r="E7064" s="26"/>
      <c r="F7064" s="26" t="s">
        <v>185</v>
      </c>
      <c r="G7064" s="27"/>
      <c r="H7064" s="28" t="s">
        <v>236</v>
      </c>
      <c r="I7064" s="29" t="s">
        <v>14253</v>
      </c>
      <c r="J7064" s="30">
        <v>1</v>
      </c>
      <c r="K7064" s="31" t="s">
        <v>14254</v>
      </c>
      <c r="L7064" s="6">
        <v>-14956.095253</v>
      </c>
      <c r="M7064" s="32">
        <f t="shared" si="440"/>
        <v>8973.6571517999982</v>
      </c>
      <c r="N7064" s="32">
        <f t="shared" si="441"/>
        <v>8225.8523891500008</v>
      </c>
      <c r="O7064" s="32">
        <f t="shared" si="442"/>
        <v>7478.0476264999998</v>
      </c>
      <c r="P7064" s="33">
        <f t="shared" si="443"/>
        <v>6730.2428638499987</v>
      </c>
      <c r="Q7064" s="34">
        <v>150</v>
      </c>
    </row>
    <row r="7065" spans="1:17" ht="15.75" customHeight="1">
      <c r="A7065" s="24" t="s">
        <v>14216</v>
      </c>
      <c r="B7065" s="25" t="s">
        <v>184</v>
      </c>
      <c r="C7065" s="26" t="s">
        <v>251</v>
      </c>
      <c r="D7065" s="26">
        <v>150</v>
      </c>
      <c r="E7065" s="26"/>
      <c r="F7065" s="26" t="s">
        <v>192</v>
      </c>
      <c r="G7065" s="27"/>
      <c r="H7065" s="28" t="s">
        <v>236</v>
      </c>
      <c r="I7065" s="29" t="s">
        <v>14255</v>
      </c>
      <c r="J7065" s="30">
        <v>1</v>
      </c>
      <c r="K7065" s="31" t="s">
        <v>14256</v>
      </c>
      <c r="L7065" s="6">
        <v>-16934.296181000005</v>
      </c>
      <c r="M7065" s="32">
        <f t="shared" si="440"/>
        <v>10160.577708600002</v>
      </c>
      <c r="N7065" s="32">
        <f t="shared" si="441"/>
        <v>9313.8628995500039</v>
      </c>
      <c r="O7065" s="32">
        <f t="shared" si="442"/>
        <v>8467.1480905000026</v>
      </c>
      <c r="P7065" s="33">
        <f t="shared" si="443"/>
        <v>7620.4332814500012</v>
      </c>
      <c r="Q7065" s="34">
        <v>150</v>
      </c>
    </row>
    <row r="7066" spans="1:17" ht="15.75" customHeight="1">
      <c r="A7066" s="24" t="s">
        <v>14216</v>
      </c>
      <c r="B7066" s="25" t="s">
        <v>184</v>
      </c>
      <c r="C7066" s="26" t="s">
        <v>251</v>
      </c>
      <c r="D7066" s="26">
        <v>200</v>
      </c>
      <c r="E7066" s="26"/>
      <c r="F7066" s="26" t="s">
        <v>185</v>
      </c>
      <c r="G7066" s="27"/>
      <c r="H7066" s="28" t="s">
        <v>236</v>
      </c>
      <c r="I7066" s="29" t="s">
        <v>14257</v>
      </c>
      <c r="J7066" s="30">
        <v>1</v>
      </c>
      <c r="K7066" s="31" t="s">
        <v>14258</v>
      </c>
      <c r="L7066" s="6">
        <v>-15518.133234999999</v>
      </c>
      <c r="M7066" s="32">
        <f t="shared" si="440"/>
        <v>9310.8799409999992</v>
      </c>
      <c r="N7066" s="32">
        <f t="shared" si="441"/>
        <v>8534.9732792499999</v>
      </c>
      <c r="O7066" s="32">
        <f t="shared" si="442"/>
        <v>7759.0666174999997</v>
      </c>
      <c r="P7066" s="33">
        <f t="shared" si="443"/>
        <v>6983.1599557499994</v>
      </c>
      <c r="Q7066" s="34">
        <v>0</v>
      </c>
    </row>
    <row r="7067" spans="1:17" ht="15.75" customHeight="1">
      <c r="A7067" s="24" t="s">
        <v>14216</v>
      </c>
      <c r="B7067" s="25" t="s">
        <v>184</v>
      </c>
      <c r="C7067" s="26" t="s">
        <v>251</v>
      </c>
      <c r="D7067" s="26">
        <v>200</v>
      </c>
      <c r="E7067" s="26"/>
      <c r="F7067" s="26" t="s">
        <v>192</v>
      </c>
      <c r="G7067" s="27"/>
      <c r="H7067" s="28" t="s">
        <v>236</v>
      </c>
      <c r="I7067" s="29" t="s">
        <v>14259</v>
      </c>
      <c r="J7067" s="30">
        <v>1</v>
      </c>
      <c r="K7067" s="31" t="s">
        <v>14260</v>
      </c>
      <c r="L7067" s="6">
        <v>-17499.033673000002</v>
      </c>
      <c r="M7067" s="32">
        <f t="shared" si="440"/>
        <v>10499.4202038</v>
      </c>
      <c r="N7067" s="32">
        <f t="shared" si="441"/>
        <v>9624.4685201499997</v>
      </c>
      <c r="O7067" s="32">
        <f t="shared" si="442"/>
        <v>8749.5168365000009</v>
      </c>
      <c r="P7067" s="33">
        <f t="shared" si="443"/>
        <v>7874.5651528500002</v>
      </c>
      <c r="Q7067" s="34">
        <v>0</v>
      </c>
    </row>
    <row r="7068" spans="1:17" ht="15.75" customHeight="1">
      <c r="A7068" s="24" t="s">
        <v>14216</v>
      </c>
      <c r="B7068" s="25" t="s">
        <v>184</v>
      </c>
      <c r="C7068" s="26" t="s">
        <v>251</v>
      </c>
      <c r="D7068" s="26">
        <v>250</v>
      </c>
      <c r="E7068" s="26"/>
      <c r="F7068" s="26" t="s">
        <v>185</v>
      </c>
      <c r="G7068" s="27"/>
      <c r="H7068" s="28" t="s">
        <v>236</v>
      </c>
      <c r="I7068" s="29" t="s">
        <v>14261</v>
      </c>
      <c r="J7068" s="30">
        <v>1</v>
      </c>
      <c r="K7068" s="31" t="s">
        <v>14262</v>
      </c>
      <c r="L7068" s="6">
        <v>-17643.727408999996</v>
      </c>
      <c r="M7068" s="32">
        <f t="shared" si="440"/>
        <v>10586.236445399998</v>
      </c>
      <c r="N7068" s="32">
        <f t="shared" si="441"/>
        <v>9704.050074949997</v>
      </c>
      <c r="O7068" s="32">
        <f t="shared" si="442"/>
        <v>8821.8637044999978</v>
      </c>
      <c r="P7068" s="33">
        <f t="shared" si="443"/>
        <v>7939.6773340499967</v>
      </c>
      <c r="Q7068" s="34">
        <v>100</v>
      </c>
    </row>
    <row r="7069" spans="1:17" ht="15.75" customHeight="1">
      <c r="A7069" s="24" t="s">
        <v>14216</v>
      </c>
      <c r="B7069" s="25" t="s">
        <v>184</v>
      </c>
      <c r="C7069" s="26" t="s">
        <v>251</v>
      </c>
      <c r="D7069" s="26">
        <v>250</v>
      </c>
      <c r="E7069" s="26"/>
      <c r="F7069" s="26" t="s">
        <v>192</v>
      </c>
      <c r="G7069" s="27"/>
      <c r="H7069" s="28" t="s">
        <v>236</v>
      </c>
      <c r="I7069" s="29" t="s">
        <v>14263</v>
      </c>
      <c r="J7069" s="30">
        <v>1</v>
      </c>
      <c r="K7069" s="31" t="s">
        <v>14264</v>
      </c>
      <c r="L7069" s="6">
        <v>-19624.627847</v>
      </c>
      <c r="M7069" s="32">
        <f t="shared" si="440"/>
        <v>11774.776708199999</v>
      </c>
      <c r="N7069" s="32">
        <f t="shared" si="441"/>
        <v>10793.54531585</v>
      </c>
      <c r="O7069" s="32">
        <f t="shared" si="442"/>
        <v>9812.3139234999999</v>
      </c>
      <c r="P7069" s="33">
        <f t="shared" si="443"/>
        <v>8831.0825311499993</v>
      </c>
      <c r="Q7069" s="34">
        <v>100</v>
      </c>
    </row>
    <row r="7070" spans="1:17" ht="15.75" customHeight="1">
      <c r="A7070" s="24" t="s">
        <v>14216</v>
      </c>
      <c r="B7070" s="25" t="s">
        <v>184</v>
      </c>
      <c r="C7070" s="26" t="s">
        <v>223</v>
      </c>
      <c r="D7070" s="26">
        <v>150</v>
      </c>
      <c r="E7070" s="26"/>
      <c r="F7070" s="26" t="s">
        <v>185</v>
      </c>
      <c r="G7070" s="27"/>
      <c r="H7070" s="28" t="s">
        <v>236</v>
      </c>
      <c r="I7070" s="29" t="s">
        <v>14265</v>
      </c>
      <c r="J7070" s="30">
        <v>1</v>
      </c>
      <c r="K7070" s="31" t="s">
        <v>14266</v>
      </c>
      <c r="L7070" s="6">
        <v>-17166.454041000001</v>
      </c>
      <c r="M7070" s="32">
        <f t="shared" si="440"/>
        <v>10299.8724246</v>
      </c>
      <c r="N7070" s="32">
        <f t="shared" si="441"/>
        <v>9441.5497225500003</v>
      </c>
      <c r="O7070" s="32">
        <f t="shared" si="442"/>
        <v>8583.2270205000004</v>
      </c>
      <c r="P7070" s="33">
        <f t="shared" si="443"/>
        <v>7724.9043184499988</v>
      </c>
      <c r="Q7070" s="34">
        <v>0</v>
      </c>
    </row>
    <row r="7071" spans="1:17" ht="15.75" customHeight="1">
      <c r="A7071" s="24" t="s">
        <v>14216</v>
      </c>
      <c r="B7071" s="25" t="s">
        <v>184</v>
      </c>
      <c r="C7071" s="26" t="s">
        <v>223</v>
      </c>
      <c r="D7071" s="26">
        <v>150</v>
      </c>
      <c r="E7071" s="26"/>
      <c r="F7071" s="26" t="s">
        <v>192</v>
      </c>
      <c r="G7071" s="27"/>
      <c r="H7071" s="28" t="s">
        <v>236</v>
      </c>
      <c r="I7071" s="29" t="s">
        <v>14267</v>
      </c>
      <c r="J7071" s="30">
        <v>1</v>
      </c>
      <c r="K7071" s="31" t="s">
        <v>14268</v>
      </c>
      <c r="L7071" s="6">
        <v>-19144.654969000003</v>
      </c>
      <c r="M7071" s="32">
        <f t="shared" si="440"/>
        <v>11486.792981400002</v>
      </c>
      <c r="N7071" s="32">
        <f t="shared" si="441"/>
        <v>10529.560232950002</v>
      </c>
      <c r="O7071" s="32">
        <f t="shared" si="442"/>
        <v>9572.3274845000014</v>
      </c>
      <c r="P7071" s="33">
        <f t="shared" si="443"/>
        <v>8615.0947360500013</v>
      </c>
      <c r="Q7071" s="34">
        <v>0</v>
      </c>
    </row>
    <row r="7072" spans="1:17" ht="15.75" customHeight="1">
      <c r="A7072" s="24" t="s">
        <v>14216</v>
      </c>
      <c r="B7072" s="25" t="s">
        <v>184</v>
      </c>
      <c r="C7072" s="26" t="s">
        <v>223</v>
      </c>
      <c r="D7072" s="26">
        <v>200</v>
      </c>
      <c r="E7072" s="26" t="s">
        <v>235</v>
      </c>
      <c r="F7072" s="26" t="s">
        <v>185</v>
      </c>
      <c r="G7072" s="27"/>
      <c r="H7072" s="28" t="s">
        <v>236</v>
      </c>
      <c r="I7072" s="29" t="s">
        <v>14269</v>
      </c>
      <c r="J7072" s="30">
        <v>1</v>
      </c>
      <c r="K7072" s="31" t="s">
        <v>14270</v>
      </c>
      <c r="L7072" s="6">
        <v>-20555.688846000001</v>
      </c>
      <c r="M7072" s="32">
        <f t="shared" si="440"/>
        <v>12333.4133076</v>
      </c>
      <c r="N7072" s="32">
        <f t="shared" si="441"/>
        <v>11305.628865300001</v>
      </c>
      <c r="O7072" s="32">
        <f t="shared" si="442"/>
        <v>10277.844423</v>
      </c>
      <c r="P7072" s="33">
        <f t="shared" si="443"/>
        <v>9250.0599806999999</v>
      </c>
      <c r="Q7072" s="34">
        <v>0</v>
      </c>
    </row>
    <row r="7073" spans="1:17" ht="15.75" customHeight="1">
      <c r="A7073" s="24" t="s">
        <v>14216</v>
      </c>
      <c r="B7073" s="25" t="s">
        <v>184</v>
      </c>
      <c r="C7073" s="26" t="s">
        <v>223</v>
      </c>
      <c r="D7073" s="26">
        <v>200</v>
      </c>
      <c r="E7073" s="26" t="s">
        <v>235</v>
      </c>
      <c r="F7073" s="26" t="s">
        <v>192</v>
      </c>
      <c r="G7073" s="27"/>
      <c r="H7073" s="28" t="s">
        <v>236</v>
      </c>
      <c r="I7073" s="29" t="s">
        <v>14271</v>
      </c>
      <c r="J7073" s="30">
        <v>1</v>
      </c>
      <c r="K7073" s="31" t="s">
        <v>14272</v>
      </c>
      <c r="L7073" s="6">
        <v>-22536.859235</v>
      </c>
      <c r="M7073" s="32">
        <f t="shared" si="440"/>
        <v>13522.115540999999</v>
      </c>
      <c r="N7073" s="32">
        <f t="shared" si="441"/>
        <v>12395.27257925</v>
      </c>
      <c r="O7073" s="32">
        <f t="shared" si="442"/>
        <v>11268.4296175</v>
      </c>
      <c r="P7073" s="33">
        <f t="shared" si="443"/>
        <v>10141.586655749999</v>
      </c>
      <c r="Q7073" s="34">
        <v>0</v>
      </c>
    </row>
    <row r="7074" spans="1:17" ht="15.75" customHeight="1">
      <c r="A7074" s="24" t="s">
        <v>14216</v>
      </c>
      <c r="B7074" s="25" t="s">
        <v>184</v>
      </c>
      <c r="C7074" s="26" t="s">
        <v>223</v>
      </c>
      <c r="D7074" s="26">
        <v>250</v>
      </c>
      <c r="E7074" s="26" t="s">
        <v>235</v>
      </c>
      <c r="F7074" s="26" t="s">
        <v>185</v>
      </c>
      <c r="G7074" s="27"/>
      <c r="H7074" s="28" t="s">
        <v>236</v>
      </c>
      <c r="I7074" s="29" t="s">
        <v>14273</v>
      </c>
      <c r="J7074" s="30">
        <v>1</v>
      </c>
      <c r="K7074" s="31" t="s">
        <v>14274</v>
      </c>
      <c r="L7074" s="6">
        <v>-23754.068293999997</v>
      </c>
      <c r="M7074" s="32">
        <f t="shared" si="440"/>
        <v>14252.440976399997</v>
      </c>
      <c r="N7074" s="32">
        <f t="shared" si="441"/>
        <v>13064.737561699998</v>
      </c>
      <c r="O7074" s="32">
        <f t="shared" si="442"/>
        <v>11877.034146999998</v>
      </c>
      <c r="P7074" s="33">
        <f t="shared" si="443"/>
        <v>10689.330732299997</v>
      </c>
      <c r="Q7074" s="34">
        <v>0</v>
      </c>
    </row>
    <row r="7075" spans="1:17" ht="15.75" customHeight="1">
      <c r="A7075" s="24" t="s">
        <v>14216</v>
      </c>
      <c r="B7075" s="25" t="s">
        <v>184</v>
      </c>
      <c r="C7075" s="26" t="s">
        <v>223</v>
      </c>
      <c r="D7075" s="26">
        <v>250</v>
      </c>
      <c r="E7075" s="26" t="s">
        <v>235</v>
      </c>
      <c r="F7075" s="26" t="s">
        <v>192</v>
      </c>
      <c r="G7075" s="27"/>
      <c r="H7075" s="28" t="s">
        <v>236</v>
      </c>
      <c r="I7075" s="29" t="s">
        <v>14275</v>
      </c>
      <c r="J7075" s="30">
        <v>1</v>
      </c>
      <c r="K7075" s="31" t="s">
        <v>14276</v>
      </c>
      <c r="L7075" s="6">
        <v>-25735.238683</v>
      </c>
      <c r="M7075" s="32">
        <f t="shared" si="440"/>
        <v>15441.143209799999</v>
      </c>
      <c r="N7075" s="32">
        <f t="shared" si="441"/>
        <v>14154.381275649999</v>
      </c>
      <c r="O7075" s="32">
        <f t="shared" si="442"/>
        <v>12867.6193415</v>
      </c>
      <c r="P7075" s="33">
        <f t="shared" si="443"/>
        <v>11580.857407349999</v>
      </c>
      <c r="Q7075" s="34">
        <v>0</v>
      </c>
    </row>
    <row r="7076" spans="1:17" ht="15.75" customHeight="1">
      <c r="A7076" s="24" t="s">
        <v>14216</v>
      </c>
      <c r="B7076" s="25" t="s">
        <v>184</v>
      </c>
      <c r="C7076" s="26" t="s">
        <v>223</v>
      </c>
      <c r="D7076" s="26">
        <v>300</v>
      </c>
      <c r="E7076" s="26" t="s">
        <v>235</v>
      </c>
      <c r="F7076" s="26" t="s">
        <v>185</v>
      </c>
      <c r="G7076" s="27"/>
      <c r="H7076" s="28" t="s">
        <v>236</v>
      </c>
      <c r="I7076" s="29" t="s">
        <v>14277</v>
      </c>
      <c r="J7076" s="30">
        <v>1</v>
      </c>
      <c r="K7076" s="31" t="s">
        <v>14278</v>
      </c>
      <c r="L7076" s="6">
        <v>-34382.849017</v>
      </c>
      <c r="M7076" s="32">
        <f t="shared" si="440"/>
        <v>20629.709410199997</v>
      </c>
      <c r="N7076" s="32">
        <f t="shared" si="441"/>
        <v>18910.566959349999</v>
      </c>
      <c r="O7076" s="32">
        <f t="shared" si="442"/>
        <v>17191.4245085</v>
      </c>
      <c r="P7076" s="33">
        <f t="shared" si="443"/>
        <v>15472.282057649998</v>
      </c>
      <c r="Q7076" s="34">
        <v>0</v>
      </c>
    </row>
    <row r="7077" spans="1:17" ht="15.75" customHeight="1">
      <c r="A7077" s="24" t="s">
        <v>14216</v>
      </c>
      <c r="B7077" s="25" t="s">
        <v>261</v>
      </c>
      <c r="C7077" s="26" t="s">
        <v>223</v>
      </c>
      <c r="D7077" s="26">
        <v>300</v>
      </c>
      <c r="E7077" s="26"/>
      <c r="F7077" s="26" t="s">
        <v>412</v>
      </c>
      <c r="G7077" s="27"/>
      <c r="H7077" s="28" t="s">
        <v>236</v>
      </c>
      <c r="I7077" s="29" t="s">
        <v>14279</v>
      </c>
      <c r="J7077" s="30">
        <v>1</v>
      </c>
      <c r="K7077" s="31" t="s">
        <v>14280</v>
      </c>
      <c r="L7077" s="6">
        <v>-37342.591781000003</v>
      </c>
      <c r="M7077" s="32">
        <f t="shared" si="440"/>
        <v>22405.555068599999</v>
      </c>
      <c r="N7077" s="32">
        <f t="shared" si="441"/>
        <v>20538.425479550002</v>
      </c>
      <c r="O7077" s="32">
        <f t="shared" si="442"/>
        <v>18671.295890500001</v>
      </c>
      <c r="P7077" s="33">
        <f t="shared" si="443"/>
        <v>16804.166301450001</v>
      </c>
      <c r="Q7077" s="34">
        <v>0</v>
      </c>
    </row>
    <row r="7078" spans="1:17" ht="15.75" customHeight="1">
      <c r="A7078" s="24" t="s">
        <v>14216</v>
      </c>
      <c r="B7078" s="25" t="s">
        <v>184</v>
      </c>
      <c r="C7078" s="26" t="s">
        <v>223</v>
      </c>
      <c r="D7078" s="26">
        <v>300</v>
      </c>
      <c r="E7078" s="26" t="s">
        <v>235</v>
      </c>
      <c r="F7078" s="26" t="s">
        <v>192</v>
      </c>
      <c r="G7078" s="27"/>
      <c r="H7078" s="28" t="s">
        <v>236</v>
      </c>
      <c r="I7078" s="29" t="s">
        <v>14281</v>
      </c>
      <c r="J7078" s="30">
        <v>1</v>
      </c>
      <c r="K7078" s="31" t="s">
        <v>14282</v>
      </c>
      <c r="L7078" s="6">
        <v>-36360.510043000002</v>
      </c>
      <c r="M7078" s="32">
        <f t="shared" si="440"/>
        <v>21816.3060258</v>
      </c>
      <c r="N7078" s="32">
        <f t="shared" si="441"/>
        <v>19998.280523649999</v>
      </c>
      <c r="O7078" s="32">
        <f t="shared" si="442"/>
        <v>18180.255021500001</v>
      </c>
      <c r="P7078" s="33">
        <f t="shared" si="443"/>
        <v>16362.229519349999</v>
      </c>
      <c r="Q7078" s="34">
        <v>0</v>
      </c>
    </row>
    <row r="7079" spans="1:17" ht="15.75" customHeight="1">
      <c r="A7079" s="24" t="s">
        <v>14216</v>
      </c>
      <c r="B7079" s="25" t="s">
        <v>184</v>
      </c>
      <c r="C7079" s="26" t="s">
        <v>223</v>
      </c>
      <c r="D7079" s="26">
        <v>350</v>
      </c>
      <c r="E7079" s="26"/>
      <c r="F7079" s="26" t="s">
        <v>185</v>
      </c>
      <c r="G7079" s="27"/>
      <c r="H7079" s="28" t="s">
        <v>236</v>
      </c>
      <c r="I7079" s="29" t="s">
        <v>14283</v>
      </c>
      <c r="J7079" s="30">
        <v>1</v>
      </c>
      <c r="K7079" s="31" t="s">
        <v>14284</v>
      </c>
      <c r="L7079" s="6">
        <v>-41543.299292000003</v>
      </c>
      <c r="M7079" s="32">
        <f t="shared" si="440"/>
        <v>24925.979575200003</v>
      </c>
      <c r="N7079" s="32">
        <f t="shared" si="441"/>
        <v>22848.814610600002</v>
      </c>
      <c r="O7079" s="32">
        <f t="shared" si="442"/>
        <v>20771.649646000002</v>
      </c>
      <c r="P7079" s="33">
        <f t="shared" si="443"/>
        <v>18694.484681400001</v>
      </c>
      <c r="Q7079" s="34">
        <v>0</v>
      </c>
    </row>
    <row r="7080" spans="1:17" ht="15.75" customHeight="1">
      <c r="A7080" s="24" t="s">
        <v>14216</v>
      </c>
      <c r="B7080" s="25" t="s">
        <v>184</v>
      </c>
      <c r="C7080" s="26" t="s">
        <v>223</v>
      </c>
      <c r="D7080" s="26">
        <v>350</v>
      </c>
      <c r="E7080" s="26"/>
      <c r="F7080" s="26" t="s">
        <v>189</v>
      </c>
      <c r="G7080" s="27"/>
      <c r="H7080" s="28" t="s">
        <v>236</v>
      </c>
      <c r="I7080" s="29" t="s">
        <v>14285</v>
      </c>
      <c r="J7080" s="30">
        <v>1</v>
      </c>
      <c r="K7080" s="31" t="s">
        <v>14286</v>
      </c>
      <c r="L7080" s="6">
        <v>-44673.921039000008</v>
      </c>
      <c r="M7080" s="32">
        <f t="shared" si="440"/>
        <v>26804.352623400006</v>
      </c>
      <c r="N7080" s="32">
        <f t="shared" si="441"/>
        <v>24570.656571450003</v>
      </c>
      <c r="O7080" s="32">
        <f t="shared" si="442"/>
        <v>22336.960519500004</v>
      </c>
      <c r="P7080" s="33">
        <f t="shared" si="443"/>
        <v>20103.264467550001</v>
      </c>
      <c r="Q7080" s="34">
        <v>0</v>
      </c>
    </row>
    <row r="7081" spans="1:17" ht="15.75" customHeight="1">
      <c r="A7081" s="24" t="s">
        <v>14216</v>
      </c>
      <c r="B7081" s="25" t="s">
        <v>184</v>
      </c>
      <c r="C7081" s="26" t="s">
        <v>223</v>
      </c>
      <c r="D7081" s="26">
        <v>350</v>
      </c>
      <c r="E7081" s="26"/>
      <c r="F7081" s="26" t="s">
        <v>192</v>
      </c>
      <c r="G7081" s="27"/>
      <c r="H7081" s="28" t="s">
        <v>236</v>
      </c>
      <c r="I7081" s="29" t="s">
        <v>14287</v>
      </c>
      <c r="J7081" s="30">
        <v>1</v>
      </c>
      <c r="K7081" s="31" t="s">
        <v>14288</v>
      </c>
      <c r="L7081" s="6">
        <v>-43517.990857000004</v>
      </c>
      <c r="M7081" s="32">
        <f t="shared" si="440"/>
        <v>26110.794514200003</v>
      </c>
      <c r="N7081" s="32">
        <f t="shared" si="441"/>
        <v>23934.894971350001</v>
      </c>
      <c r="O7081" s="32">
        <f t="shared" si="442"/>
        <v>21758.995428500002</v>
      </c>
      <c r="P7081" s="33">
        <f t="shared" si="443"/>
        <v>19583.09588565</v>
      </c>
      <c r="Q7081" s="34">
        <v>0</v>
      </c>
    </row>
    <row r="7082" spans="1:17" ht="15.75" customHeight="1">
      <c r="A7082" s="24" t="s">
        <v>14216</v>
      </c>
      <c r="B7082" s="25" t="s">
        <v>184</v>
      </c>
      <c r="C7082" s="26" t="s">
        <v>286</v>
      </c>
      <c r="D7082" s="26">
        <v>200</v>
      </c>
      <c r="E7082" s="26" t="s">
        <v>235</v>
      </c>
      <c r="F7082" s="26" t="s">
        <v>185</v>
      </c>
      <c r="G7082" s="27"/>
      <c r="H7082" s="28" t="s">
        <v>236</v>
      </c>
      <c r="I7082" s="29" t="s">
        <v>14289</v>
      </c>
      <c r="J7082" s="30">
        <v>1</v>
      </c>
      <c r="K7082" s="31" t="s">
        <v>14290</v>
      </c>
      <c r="L7082" s="6">
        <v>-18461.948890000003</v>
      </c>
      <c r="M7082" s="32">
        <f t="shared" si="440"/>
        <v>11077.169334000002</v>
      </c>
      <c r="N7082" s="32">
        <f t="shared" si="441"/>
        <v>10154.071889500001</v>
      </c>
      <c r="O7082" s="32">
        <f t="shared" si="442"/>
        <v>9230.9744450000017</v>
      </c>
      <c r="P7082" s="33">
        <f t="shared" si="443"/>
        <v>8307.8770005000006</v>
      </c>
      <c r="Q7082" s="34">
        <v>0</v>
      </c>
    </row>
    <row r="7083" spans="1:17" ht="15.75" customHeight="1">
      <c r="A7083" s="24" t="s">
        <v>14216</v>
      </c>
      <c r="B7083" s="25" t="s">
        <v>184</v>
      </c>
      <c r="C7083" s="26" t="s">
        <v>286</v>
      </c>
      <c r="D7083" s="26">
        <v>250</v>
      </c>
      <c r="E7083" s="26"/>
      <c r="F7083" s="26" t="s">
        <v>185</v>
      </c>
      <c r="G7083" s="27"/>
      <c r="H7083" s="28" t="s">
        <v>236</v>
      </c>
      <c r="I7083" s="29" t="s">
        <v>14291</v>
      </c>
      <c r="J7083" s="30">
        <v>1</v>
      </c>
      <c r="K7083" s="31" t="s">
        <v>14292</v>
      </c>
      <c r="L7083" s="6">
        <v>-25672.070148999999</v>
      </c>
      <c r="M7083" s="32">
        <f t="shared" si="440"/>
        <v>15403.242089399999</v>
      </c>
      <c r="N7083" s="32">
        <f t="shared" si="441"/>
        <v>14119.638581949999</v>
      </c>
      <c r="O7083" s="32">
        <f t="shared" si="442"/>
        <v>12836.0350745</v>
      </c>
      <c r="P7083" s="33">
        <f t="shared" si="443"/>
        <v>11552.431567049998</v>
      </c>
      <c r="Q7083" s="34">
        <v>0</v>
      </c>
    </row>
    <row r="7084" spans="1:17" ht="15.75" customHeight="1">
      <c r="A7084" s="24" t="s">
        <v>14216</v>
      </c>
      <c r="B7084" s="25" t="s">
        <v>184</v>
      </c>
      <c r="C7084" s="26" t="s">
        <v>286</v>
      </c>
      <c r="D7084" s="26">
        <v>300</v>
      </c>
      <c r="E7084" s="26"/>
      <c r="F7084" s="26" t="s">
        <v>185</v>
      </c>
      <c r="G7084" s="27"/>
      <c r="H7084" s="28" t="s">
        <v>236</v>
      </c>
      <c r="I7084" s="29" t="s">
        <v>14293</v>
      </c>
      <c r="J7084" s="30">
        <v>1</v>
      </c>
      <c r="K7084" s="31" t="s">
        <v>14294</v>
      </c>
      <c r="L7084" s="6">
        <v>-34707.870021000002</v>
      </c>
      <c r="M7084" s="32">
        <f t="shared" si="440"/>
        <v>20824.722012600003</v>
      </c>
      <c r="N7084" s="32">
        <f t="shared" si="441"/>
        <v>19089.32851155</v>
      </c>
      <c r="O7084" s="32">
        <f t="shared" si="442"/>
        <v>17353.935010500001</v>
      </c>
      <c r="P7084" s="33">
        <f t="shared" si="443"/>
        <v>15618.541509449999</v>
      </c>
      <c r="Q7084" s="34">
        <v>0</v>
      </c>
    </row>
    <row r="7085" spans="1:17" ht="15.75" customHeight="1">
      <c r="A7085" s="24" t="s">
        <v>14216</v>
      </c>
      <c r="B7085" s="25" t="s">
        <v>184</v>
      </c>
      <c r="C7085" s="26" t="s">
        <v>313</v>
      </c>
      <c r="D7085" s="26">
        <v>150</v>
      </c>
      <c r="E7085" s="26"/>
      <c r="F7085" s="26" t="s">
        <v>185</v>
      </c>
      <c r="G7085" s="27"/>
      <c r="H7085" s="28" t="s">
        <v>236</v>
      </c>
      <c r="I7085" s="29" t="s">
        <v>14295</v>
      </c>
      <c r="J7085" s="30">
        <v>1</v>
      </c>
      <c r="K7085" s="31" t="s">
        <v>14296</v>
      </c>
      <c r="L7085" s="6">
        <v>-16112.295386</v>
      </c>
      <c r="M7085" s="32">
        <f t="shared" si="440"/>
        <v>9667.3772315999995</v>
      </c>
      <c r="N7085" s="32">
        <f t="shared" si="441"/>
        <v>8861.7624623000011</v>
      </c>
      <c r="O7085" s="32">
        <f t="shared" si="442"/>
        <v>8056.1476929999999</v>
      </c>
      <c r="P7085" s="33">
        <f t="shared" si="443"/>
        <v>7250.5329236999987</v>
      </c>
      <c r="Q7085" s="34">
        <v>0</v>
      </c>
    </row>
    <row r="7086" spans="1:17" ht="15.75" customHeight="1">
      <c r="A7086" s="24" t="s">
        <v>14216</v>
      </c>
      <c r="B7086" s="25" t="s">
        <v>184</v>
      </c>
      <c r="C7086" s="26" t="s">
        <v>313</v>
      </c>
      <c r="D7086" s="26">
        <v>150</v>
      </c>
      <c r="E7086" s="26"/>
      <c r="F7086" s="26" t="s">
        <v>192</v>
      </c>
      <c r="G7086" s="27"/>
      <c r="H7086" s="28" t="s">
        <v>236</v>
      </c>
      <c r="I7086" s="29" t="s">
        <v>14297</v>
      </c>
      <c r="J7086" s="30">
        <v>1</v>
      </c>
      <c r="K7086" s="31" t="s">
        <v>14298</v>
      </c>
      <c r="L7086" s="6">
        <v>-18090.496313999996</v>
      </c>
      <c r="M7086" s="32">
        <f t="shared" si="440"/>
        <v>10854.297788399997</v>
      </c>
      <c r="N7086" s="32">
        <f t="shared" si="441"/>
        <v>9949.7729726999969</v>
      </c>
      <c r="O7086" s="32">
        <f t="shared" si="442"/>
        <v>9045.2481569999982</v>
      </c>
      <c r="P7086" s="33">
        <f t="shared" si="443"/>
        <v>8140.7233412999976</v>
      </c>
      <c r="Q7086" s="34">
        <v>0</v>
      </c>
    </row>
    <row r="7087" spans="1:17" ht="15.75" customHeight="1">
      <c r="A7087" s="24" t="s">
        <v>14216</v>
      </c>
      <c r="B7087" s="25" t="s">
        <v>184</v>
      </c>
      <c r="C7087" s="26" t="s">
        <v>313</v>
      </c>
      <c r="D7087" s="26">
        <v>200</v>
      </c>
      <c r="E7087" s="26" t="s">
        <v>235</v>
      </c>
      <c r="F7087" s="26" t="s">
        <v>185</v>
      </c>
      <c r="G7087" s="27"/>
      <c r="H7087" s="28" t="s">
        <v>236</v>
      </c>
      <c r="I7087" s="29" t="s">
        <v>14299</v>
      </c>
      <c r="J7087" s="30">
        <v>1</v>
      </c>
      <c r="K7087" s="31" t="s">
        <v>14300</v>
      </c>
      <c r="L7087" s="6">
        <v>-19380.862094000004</v>
      </c>
      <c r="M7087" s="32">
        <f t="shared" si="440"/>
        <v>11628.517256400002</v>
      </c>
      <c r="N7087" s="32">
        <f t="shared" si="441"/>
        <v>10659.474151700002</v>
      </c>
      <c r="O7087" s="32">
        <f t="shared" si="442"/>
        <v>9690.4310470000019</v>
      </c>
      <c r="P7087" s="33">
        <f t="shared" si="443"/>
        <v>8721.3879423000017</v>
      </c>
      <c r="Q7087" s="34">
        <v>0</v>
      </c>
    </row>
    <row r="7088" spans="1:17" ht="15.75" customHeight="1">
      <c r="A7088" s="24" t="s">
        <v>14216</v>
      </c>
      <c r="B7088" s="25" t="s">
        <v>184</v>
      </c>
      <c r="C7088" s="26" t="s">
        <v>313</v>
      </c>
      <c r="D7088" s="26">
        <v>200</v>
      </c>
      <c r="E7088" s="26" t="s">
        <v>235</v>
      </c>
      <c r="F7088" s="26" t="s">
        <v>192</v>
      </c>
      <c r="G7088" s="27"/>
      <c r="H7088" s="28" t="s">
        <v>236</v>
      </c>
      <c r="I7088" s="29" t="s">
        <v>14301</v>
      </c>
      <c r="J7088" s="30">
        <v>1</v>
      </c>
      <c r="K7088" s="31" t="s">
        <v>14302</v>
      </c>
      <c r="L7088" s="6">
        <v>-21362.032483000003</v>
      </c>
      <c r="M7088" s="32">
        <f t="shared" si="440"/>
        <v>12817.219489800002</v>
      </c>
      <c r="N7088" s="32">
        <f t="shared" si="441"/>
        <v>11749.117865650001</v>
      </c>
      <c r="O7088" s="32">
        <f t="shared" si="442"/>
        <v>10681.016241500001</v>
      </c>
      <c r="P7088" s="33">
        <f t="shared" si="443"/>
        <v>9612.9146173499994</v>
      </c>
      <c r="Q7088" s="34">
        <v>0</v>
      </c>
    </row>
    <row r="7089" spans="1:17" ht="15.75" customHeight="1">
      <c r="A7089" s="24" t="s">
        <v>14216</v>
      </c>
      <c r="B7089" s="25" t="s">
        <v>184</v>
      </c>
      <c r="C7089" s="26" t="s">
        <v>313</v>
      </c>
      <c r="D7089" s="26">
        <v>250</v>
      </c>
      <c r="E7089" s="26" t="s">
        <v>235</v>
      </c>
      <c r="F7089" s="26" t="s">
        <v>185</v>
      </c>
      <c r="G7089" s="27"/>
      <c r="H7089" s="28" t="s">
        <v>236</v>
      </c>
      <c r="I7089" s="29" t="s">
        <v>14303</v>
      </c>
      <c r="J7089" s="30">
        <v>1</v>
      </c>
      <c r="K7089" s="31" t="s">
        <v>14304</v>
      </c>
      <c r="L7089" s="6">
        <v>-20637.753950000002</v>
      </c>
      <c r="M7089" s="32">
        <f t="shared" si="440"/>
        <v>12382.652370000002</v>
      </c>
      <c r="N7089" s="32">
        <f t="shared" si="441"/>
        <v>11350.764672500001</v>
      </c>
      <c r="O7089" s="32">
        <f t="shared" si="442"/>
        <v>10318.876975000001</v>
      </c>
      <c r="P7089" s="33">
        <f t="shared" si="443"/>
        <v>9286.9892775000008</v>
      </c>
      <c r="Q7089" s="34">
        <v>0</v>
      </c>
    </row>
    <row r="7090" spans="1:17" ht="15.75" customHeight="1">
      <c r="A7090" s="24" t="s">
        <v>14216</v>
      </c>
      <c r="B7090" s="25" t="s">
        <v>184</v>
      </c>
      <c r="C7090" s="26" t="s">
        <v>313</v>
      </c>
      <c r="D7090" s="26">
        <v>250</v>
      </c>
      <c r="E7090" s="26" t="s">
        <v>235</v>
      </c>
      <c r="F7090" s="26" t="s">
        <v>192</v>
      </c>
      <c r="G7090" s="27"/>
      <c r="H7090" s="28" t="s">
        <v>236</v>
      </c>
      <c r="I7090" s="29" t="s">
        <v>14305</v>
      </c>
      <c r="J7090" s="30">
        <v>1</v>
      </c>
      <c r="K7090" s="31" t="s">
        <v>14306</v>
      </c>
      <c r="L7090" s="6">
        <v>-22618.654387999995</v>
      </c>
      <c r="M7090" s="32">
        <f t="shared" si="440"/>
        <v>13571.192632799997</v>
      </c>
      <c r="N7090" s="32">
        <f t="shared" si="441"/>
        <v>12440.259913399997</v>
      </c>
      <c r="O7090" s="32">
        <f t="shared" si="442"/>
        <v>11309.327193999998</v>
      </c>
      <c r="P7090" s="33">
        <f t="shared" si="443"/>
        <v>10178.394474599996</v>
      </c>
      <c r="Q7090" s="34">
        <v>0</v>
      </c>
    </row>
    <row r="7091" spans="1:17" ht="15.75" customHeight="1">
      <c r="A7091" s="24" t="s">
        <v>14216</v>
      </c>
      <c r="B7091" s="25" t="s">
        <v>184</v>
      </c>
      <c r="C7091" s="26" t="s">
        <v>313</v>
      </c>
      <c r="D7091" s="26">
        <v>300</v>
      </c>
      <c r="E7091" s="26" t="s">
        <v>235</v>
      </c>
      <c r="F7091" s="26" t="s">
        <v>185</v>
      </c>
      <c r="G7091" s="27"/>
      <c r="H7091" s="28" t="s">
        <v>236</v>
      </c>
      <c r="I7091" s="29" t="s">
        <v>14307</v>
      </c>
      <c r="J7091" s="30">
        <v>1</v>
      </c>
      <c r="K7091" s="31" t="s">
        <v>14308</v>
      </c>
      <c r="L7091" s="6">
        <v>-24317.456030999998</v>
      </c>
      <c r="M7091" s="32">
        <f t="shared" si="440"/>
        <v>14590.473618599999</v>
      </c>
      <c r="N7091" s="32">
        <f t="shared" si="441"/>
        <v>13374.600817049999</v>
      </c>
      <c r="O7091" s="32">
        <f t="shared" si="442"/>
        <v>12158.728015499999</v>
      </c>
      <c r="P7091" s="33">
        <f t="shared" si="443"/>
        <v>10942.855213949999</v>
      </c>
      <c r="Q7091" s="34">
        <v>0</v>
      </c>
    </row>
    <row r="7092" spans="1:17" ht="15.75" customHeight="1">
      <c r="A7092" s="24" t="s">
        <v>14216</v>
      </c>
      <c r="B7092" s="25" t="s">
        <v>184</v>
      </c>
      <c r="C7092" s="26" t="s">
        <v>313</v>
      </c>
      <c r="D7092" s="26">
        <v>300</v>
      </c>
      <c r="E7092" s="26" t="s">
        <v>235</v>
      </c>
      <c r="F7092" s="26" t="s">
        <v>192</v>
      </c>
      <c r="G7092" s="27"/>
      <c r="H7092" s="28" t="s">
        <v>236</v>
      </c>
      <c r="I7092" s="29" t="s">
        <v>14309</v>
      </c>
      <c r="J7092" s="30">
        <v>1</v>
      </c>
      <c r="K7092" s="31" t="s">
        <v>14310</v>
      </c>
      <c r="L7092" s="6">
        <v>-26295.117057000003</v>
      </c>
      <c r="M7092" s="32">
        <f t="shared" si="440"/>
        <v>15777.0702342</v>
      </c>
      <c r="N7092" s="32">
        <f t="shared" si="441"/>
        <v>14462.314381350001</v>
      </c>
      <c r="O7092" s="32">
        <f t="shared" si="442"/>
        <v>13147.558528500002</v>
      </c>
      <c r="P7092" s="33">
        <f t="shared" si="443"/>
        <v>11832.80267565</v>
      </c>
      <c r="Q7092" s="34">
        <v>0</v>
      </c>
    </row>
    <row r="7093" spans="1:17" ht="15.75" customHeight="1">
      <c r="A7093" s="24" t="s">
        <v>14216</v>
      </c>
      <c r="B7093" s="25" t="s">
        <v>184</v>
      </c>
      <c r="C7093" s="26" t="s">
        <v>339</v>
      </c>
      <c r="D7093" s="26">
        <v>200</v>
      </c>
      <c r="E7093" s="26"/>
      <c r="F7093" s="26" t="s">
        <v>192</v>
      </c>
      <c r="G7093" s="27"/>
      <c r="H7093" s="28" t="s">
        <v>236</v>
      </c>
      <c r="I7093" s="29" t="s">
        <v>14311</v>
      </c>
      <c r="J7093" s="30">
        <v>1</v>
      </c>
      <c r="K7093" s="31" t="s">
        <v>14312</v>
      </c>
      <c r="L7093" s="6">
        <v>-17499.033673000002</v>
      </c>
      <c r="M7093" s="32">
        <f t="shared" si="440"/>
        <v>10499.4202038</v>
      </c>
      <c r="N7093" s="32">
        <f t="shared" si="441"/>
        <v>9624.4685201499997</v>
      </c>
      <c r="O7093" s="32">
        <f t="shared" si="442"/>
        <v>8749.5168365000009</v>
      </c>
      <c r="P7093" s="33">
        <f t="shared" si="443"/>
        <v>7874.5651528500002</v>
      </c>
      <c r="Q7093" s="34">
        <v>0</v>
      </c>
    </row>
    <row r="7094" spans="1:17" ht="15.75" customHeight="1">
      <c r="A7094" s="24" t="s">
        <v>14216</v>
      </c>
      <c r="B7094" s="25" t="s">
        <v>207</v>
      </c>
      <c r="C7094" s="26" t="s">
        <v>251</v>
      </c>
      <c r="D7094" s="26">
        <v>150</v>
      </c>
      <c r="E7094" s="26"/>
      <c r="F7094" s="26" t="s">
        <v>17</v>
      </c>
      <c r="G7094" s="27"/>
      <c r="H7094" s="28" t="s">
        <v>236</v>
      </c>
      <c r="I7094" s="29" t="s">
        <v>14313</v>
      </c>
      <c r="J7094" s="30">
        <v>1</v>
      </c>
      <c r="K7094" s="31" t="s">
        <v>14314</v>
      </c>
      <c r="L7094" s="6">
        <v>-5633.3374680000006</v>
      </c>
      <c r="M7094" s="32">
        <f t="shared" si="440"/>
        <v>3380.0024808000003</v>
      </c>
      <c r="N7094" s="32">
        <f t="shared" si="441"/>
        <v>3098.3356074000003</v>
      </c>
      <c r="O7094" s="32">
        <f t="shared" si="442"/>
        <v>2816.6687340000003</v>
      </c>
      <c r="P7094" s="33">
        <f t="shared" si="443"/>
        <v>2535.0018605999999</v>
      </c>
      <c r="Q7094" s="34">
        <v>150</v>
      </c>
    </row>
    <row r="7095" spans="1:17" ht="15.75" customHeight="1">
      <c r="A7095" s="24" t="s">
        <v>14216</v>
      </c>
      <c r="B7095" s="25" t="s">
        <v>207</v>
      </c>
      <c r="C7095" s="26" t="s">
        <v>251</v>
      </c>
      <c r="D7095" s="26">
        <v>200</v>
      </c>
      <c r="E7095" s="26"/>
      <c r="F7095" s="26" t="s">
        <v>17</v>
      </c>
      <c r="G7095" s="27"/>
      <c r="H7095" s="28" t="s">
        <v>236</v>
      </c>
      <c r="I7095" s="29" t="s">
        <v>14315</v>
      </c>
      <c r="J7095" s="30">
        <v>1</v>
      </c>
      <c r="K7095" s="31" t="s">
        <v>14316</v>
      </c>
      <c r="L7095" s="6">
        <v>-5929.4737149999992</v>
      </c>
      <c r="M7095" s="32">
        <f t="shared" si="440"/>
        <v>3557.6842289999995</v>
      </c>
      <c r="N7095" s="32">
        <f t="shared" si="441"/>
        <v>3261.2105432499993</v>
      </c>
      <c r="O7095" s="32">
        <f t="shared" si="442"/>
        <v>2964.7368574999996</v>
      </c>
      <c r="P7095" s="33">
        <f t="shared" si="443"/>
        <v>2668.2631717499994</v>
      </c>
      <c r="Q7095" s="34">
        <v>0</v>
      </c>
    </row>
    <row r="7096" spans="1:17" ht="15.75" customHeight="1">
      <c r="A7096" s="24" t="s">
        <v>14216</v>
      </c>
      <c r="B7096" s="25" t="s">
        <v>207</v>
      </c>
      <c r="C7096" s="26" t="s">
        <v>251</v>
      </c>
      <c r="D7096" s="26">
        <v>250</v>
      </c>
      <c r="E7096" s="26"/>
      <c r="F7096" s="26" t="s">
        <v>17</v>
      </c>
      <c r="G7096" s="27"/>
      <c r="H7096" s="28" t="s">
        <v>236</v>
      </c>
      <c r="I7096" s="29" t="s">
        <v>14317</v>
      </c>
      <c r="J7096" s="30">
        <v>1</v>
      </c>
      <c r="K7096" s="31" t="s">
        <v>14318</v>
      </c>
      <c r="L7096" s="6">
        <v>-8221.6276560000006</v>
      </c>
      <c r="M7096" s="32">
        <f t="shared" si="440"/>
        <v>4932.9765936000003</v>
      </c>
      <c r="N7096" s="32">
        <f t="shared" si="441"/>
        <v>4521.8952108000003</v>
      </c>
      <c r="O7096" s="32">
        <f t="shared" si="442"/>
        <v>4110.8138280000003</v>
      </c>
      <c r="P7096" s="33">
        <f t="shared" si="443"/>
        <v>3699.7324452000003</v>
      </c>
      <c r="Q7096" s="34">
        <v>100</v>
      </c>
    </row>
    <row r="7097" spans="1:17" ht="15.75" customHeight="1">
      <c r="A7097" s="24" t="s">
        <v>14216</v>
      </c>
      <c r="B7097" s="25" t="s">
        <v>207</v>
      </c>
      <c r="C7097" s="26" t="s">
        <v>223</v>
      </c>
      <c r="D7097" s="26">
        <v>150</v>
      </c>
      <c r="E7097" s="26"/>
      <c r="F7097" s="26" t="s">
        <v>17</v>
      </c>
      <c r="G7097" s="27"/>
      <c r="H7097" s="28" t="s">
        <v>236</v>
      </c>
      <c r="I7097" s="29" t="s">
        <v>14319</v>
      </c>
      <c r="J7097" s="30">
        <v>1</v>
      </c>
      <c r="K7097" s="31" t="s">
        <v>14320</v>
      </c>
      <c r="L7097" s="6">
        <v>-7843.6962559999993</v>
      </c>
      <c r="M7097" s="32">
        <f t="shared" si="440"/>
        <v>4706.2177535999999</v>
      </c>
      <c r="N7097" s="32">
        <f t="shared" si="441"/>
        <v>4314.0329407999998</v>
      </c>
      <c r="O7097" s="32">
        <f t="shared" si="442"/>
        <v>3921.8481279999996</v>
      </c>
      <c r="P7097" s="33">
        <f t="shared" si="443"/>
        <v>3529.6633151999995</v>
      </c>
      <c r="Q7097" s="34">
        <v>0</v>
      </c>
    </row>
    <row r="7098" spans="1:17" ht="15.75" customHeight="1">
      <c r="A7098" s="24" t="s">
        <v>14216</v>
      </c>
      <c r="B7098" s="25" t="s">
        <v>207</v>
      </c>
      <c r="C7098" s="26" t="s">
        <v>223</v>
      </c>
      <c r="D7098" s="26">
        <v>200</v>
      </c>
      <c r="E7098" s="26"/>
      <c r="F7098" s="26" t="s">
        <v>17</v>
      </c>
      <c r="G7098" s="27"/>
      <c r="H7098" s="28" t="s">
        <v>236</v>
      </c>
      <c r="I7098" s="29" t="s">
        <v>14321</v>
      </c>
      <c r="J7098" s="30">
        <v>1</v>
      </c>
      <c r="K7098" s="31" t="s">
        <v>14322</v>
      </c>
      <c r="L7098" s="6">
        <v>-10967.299277</v>
      </c>
      <c r="M7098" s="32">
        <f t="shared" si="440"/>
        <v>6580.3795662000002</v>
      </c>
      <c r="N7098" s="32">
        <f t="shared" si="441"/>
        <v>6032.0146023500001</v>
      </c>
      <c r="O7098" s="32">
        <f t="shared" si="442"/>
        <v>5483.6496385</v>
      </c>
      <c r="P7098" s="33">
        <f t="shared" si="443"/>
        <v>4935.2846746499999</v>
      </c>
      <c r="Q7098" s="34">
        <v>0</v>
      </c>
    </row>
    <row r="7099" spans="1:17" ht="15.75" customHeight="1">
      <c r="A7099" s="24" t="s">
        <v>14216</v>
      </c>
      <c r="B7099" s="25" t="s">
        <v>207</v>
      </c>
      <c r="C7099" s="26" t="s">
        <v>223</v>
      </c>
      <c r="D7099" s="26">
        <v>250</v>
      </c>
      <c r="E7099" s="26"/>
      <c r="F7099" s="26" t="s">
        <v>17</v>
      </c>
      <c r="G7099" s="27"/>
      <c r="H7099" s="28" t="s">
        <v>236</v>
      </c>
      <c r="I7099" s="29" t="s">
        <v>14323</v>
      </c>
      <c r="J7099" s="30">
        <v>1</v>
      </c>
      <c r="K7099" s="31" t="s">
        <v>14324</v>
      </c>
      <c r="L7099" s="6">
        <v>-14332.238492</v>
      </c>
      <c r="M7099" s="32">
        <f t="shared" si="440"/>
        <v>8599.3430951999999</v>
      </c>
      <c r="N7099" s="32">
        <f t="shared" si="441"/>
        <v>7882.7311706</v>
      </c>
      <c r="O7099" s="32">
        <f t="shared" si="442"/>
        <v>7166.1192460000002</v>
      </c>
      <c r="P7099" s="33">
        <f t="shared" si="443"/>
        <v>6449.5073213999995</v>
      </c>
      <c r="Q7099" s="34">
        <v>0</v>
      </c>
    </row>
    <row r="7100" spans="1:17" ht="15.75" customHeight="1">
      <c r="A7100" s="24" t="s">
        <v>14216</v>
      </c>
      <c r="B7100" s="25" t="s">
        <v>207</v>
      </c>
      <c r="C7100" s="26" t="s">
        <v>223</v>
      </c>
      <c r="D7100" s="26">
        <v>250</v>
      </c>
      <c r="E7100" s="26"/>
      <c r="F7100" s="26" t="s">
        <v>17</v>
      </c>
      <c r="G7100" s="27"/>
      <c r="H7100" s="28" t="s">
        <v>236</v>
      </c>
      <c r="I7100" s="29" t="s">
        <v>14325</v>
      </c>
      <c r="J7100" s="30">
        <v>1</v>
      </c>
      <c r="K7100" s="31" t="s">
        <v>14326</v>
      </c>
      <c r="L7100" s="6">
        <v>-16729.403371999997</v>
      </c>
      <c r="M7100" s="32">
        <f t="shared" si="440"/>
        <v>10037.642023199998</v>
      </c>
      <c r="N7100" s="32">
        <f t="shared" si="441"/>
        <v>9201.1718545999975</v>
      </c>
      <c r="O7100" s="32">
        <f t="shared" si="442"/>
        <v>8364.7016859999985</v>
      </c>
      <c r="P7100" s="33">
        <f t="shared" si="443"/>
        <v>7528.2315173999978</v>
      </c>
      <c r="Q7100" s="34">
        <v>0</v>
      </c>
    </row>
    <row r="7101" spans="1:17" ht="15.75" customHeight="1">
      <c r="A7101" s="24" t="s">
        <v>14216</v>
      </c>
      <c r="B7101" s="25" t="s">
        <v>207</v>
      </c>
      <c r="C7101" s="26" t="s">
        <v>223</v>
      </c>
      <c r="D7101" s="26">
        <v>300</v>
      </c>
      <c r="E7101" s="26"/>
      <c r="F7101" s="26" t="s">
        <v>17</v>
      </c>
      <c r="G7101" s="27"/>
      <c r="H7101" s="28" t="s">
        <v>236</v>
      </c>
      <c r="I7101" s="29" t="s">
        <v>14327</v>
      </c>
      <c r="J7101" s="30">
        <v>1</v>
      </c>
      <c r="K7101" s="31" t="s">
        <v>14328</v>
      </c>
      <c r="L7101" s="6">
        <v>-24782.311652999997</v>
      </c>
      <c r="M7101" s="32">
        <f t="shared" si="440"/>
        <v>14869.386991799998</v>
      </c>
      <c r="N7101" s="32">
        <f t="shared" si="441"/>
        <v>13630.271409149998</v>
      </c>
      <c r="O7101" s="32">
        <f t="shared" si="442"/>
        <v>12391.155826499999</v>
      </c>
      <c r="P7101" s="33">
        <f t="shared" si="443"/>
        <v>11152.040243849997</v>
      </c>
      <c r="Q7101" s="34">
        <v>0</v>
      </c>
    </row>
    <row r="7102" spans="1:17" ht="15.75" customHeight="1">
      <c r="A7102" s="24" t="s">
        <v>14216</v>
      </c>
      <c r="B7102" s="25" t="s">
        <v>207</v>
      </c>
      <c r="C7102" s="26" t="s">
        <v>223</v>
      </c>
      <c r="D7102" s="26">
        <v>350</v>
      </c>
      <c r="E7102" s="26"/>
      <c r="F7102" s="26" t="s">
        <v>17</v>
      </c>
      <c r="G7102" s="27"/>
      <c r="H7102" s="28" t="s">
        <v>236</v>
      </c>
      <c r="I7102" s="29" t="s">
        <v>14329</v>
      </c>
      <c r="J7102" s="30">
        <v>1</v>
      </c>
      <c r="K7102" s="31" t="s">
        <v>14330</v>
      </c>
      <c r="L7102" s="6">
        <v>-32088.805419000004</v>
      </c>
      <c r="M7102" s="32">
        <f t="shared" si="440"/>
        <v>19253.283251400004</v>
      </c>
      <c r="N7102" s="32">
        <f t="shared" si="441"/>
        <v>17648.842980450001</v>
      </c>
      <c r="O7102" s="32">
        <f t="shared" si="442"/>
        <v>16044.402709500002</v>
      </c>
      <c r="P7102" s="33">
        <f t="shared" si="443"/>
        <v>14439.962438549999</v>
      </c>
      <c r="Q7102" s="34">
        <v>0</v>
      </c>
    </row>
    <row r="7103" spans="1:17" ht="15.75" customHeight="1">
      <c r="A7103" s="24" t="s">
        <v>14216</v>
      </c>
      <c r="B7103" s="25" t="s">
        <v>207</v>
      </c>
      <c r="C7103" s="26" t="s">
        <v>286</v>
      </c>
      <c r="D7103" s="26">
        <v>200</v>
      </c>
      <c r="E7103" s="26"/>
      <c r="F7103" s="26" t="s">
        <v>17</v>
      </c>
      <c r="G7103" s="27"/>
      <c r="H7103" s="28" t="s">
        <v>236</v>
      </c>
      <c r="I7103" s="29" t="s">
        <v>14331</v>
      </c>
      <c r="J7103" s="30">
        <v>1</v>
      </c>
      <c r="K7103" s="31" t="s">
        <v>14332</v>
      </c>
      <c r="L7103" s="6">
        <v>-8873.2893700000004</v>
      </c>
      <c r="M7103" s="32">
        <f t="shared" si="440"/>
        <v>5323.9736219999995</v>
      </c>
      <c r="N7103" s="32">
        <f t="shared" si="441"/>
        <v>4880.3091535000003</v>
      </c>
      <c r="O7103" s="32">
        <f t="shared" si="442"/>
        <v>4436.6446850000002</v>
      </c>
      <c r="P7103" s="33">
        <f t="shared" si="443"/>
        <v>3992.9802165000001</v>
      </c>
      <c r="Q7103" s="34">
        <v>0</v>
      </c>
    </row>
    <row r="7104" spans="1:17" ht="15.75" customHeight="1">
      <c r="A7104" s="24" t="s">
        <v>14216</v>
      </c>
      <c r="B7104" s="25" t="s">
        <v>207</v>
      </c>
      <c r="C7104" s="26" t="s">
        <v>313</v>
      </c>
      <c r="D7104" s="26">
        <v>150</v>
      </c>
      <c r="E7104" s="26"/>
      <c r="F7104" s="26" t="s">
        <v>17</v>
      </c>
      <c r="G7104" s="27"/>
      <c r="H7104" s="28" t="s">
        <v>236</v>
      </c>
      <c r="I7104" s="29" t="s">
        <v>14333</v>
      </c>
      <c r="J7104" s="30">
        <v>1</v>
      </c>
      <c r="K7104" s="31" t="s">
        <v>14334</v>
      </c>
      <c r="L7104" s="6">
        <v>-6789.8075520000002</v>
      </c>
      <c r="M7104" s="32">
        <f t="shared" si="440"/>
        <v>4073.8845311999999</v>
      </c>
      <c r="N7104" s="32">
        <f t="shared" si="441"/>
        <v>3734.3941536000002</v>
      </c>
      <c r="O7104" s="32">
        <f t="shared" si="442"/>
        <v>3394.9037760000001</v>
      </c>
      <c r="P7104" s="33">
        <f t="shared" si="443"/>
        <v>3055.4133984</v>
      </c>
      <c r="Q7104" s="34">
        <v>0</v>
      </c>
    </row>
    <row r="7105" spans="1:17" ht="15.75" customHeight="1">
      <c r="A7105" s="24" t="s">
        <v>14216</v>
      </c>
      <c r="B7105" s="25" t="s">
        <v>207</v>
      </c>
      <c r="C7105" s="26" t="s">
        <v>313</v>
      </c>
      <c r="D7105" s="26">
        <v>200</v>
      </c>
      <c r="E7105" s="26"/>
      <c r="F7105" s="26" t="s">
        <v>17</v>
      </c>
      <c r="G7105" s="27"/>
      <c r="H7105" s="28" t="s">
        <v>236</v>
      </c>
      <c r="I7105" s="29" t="s">
        <v>14335</v>
      </c>
      <c r="J7105" s="30">
        <v>1</v>
      </c>
      <c r="K7105" s="31" t="s">
        <v>14336</v>
      </c>
      <c r="L7105" s="6">
        <v>-9792.2025740000008</v>
      </c>
      <c r="M7105" s="32">
        <f t="shared" si="440"/>
        <v>5875.3215443999998</v>
      </c>
      <c r="N7105" s="32">
        <f t="shared" si="441"/>
        <v>5385.7114157000005</v>
      </c>
      <c r="O7105" s="32">
        <f t="shared" si="442"/>
        <v>4896.1012870000004</v>
      </c>
      <c r="P7105" s="33">
        <f t="shared" si="443"/>
        <v>4406.4911583000003</v>
      </c>
      <c r="Q7105" s="34">
        <v>0</v>
      </c>
    </row>
    <row r="7106" spans="1:17" ht="15.75" customHeight="1">
      <c r="A7106" s="24" t="s">
        <v>14216</v>
      </c>
      <c r="B7106" s="25" t="s">
        <v>207</v>
      </c>
      <c r="C7106" s="26" t="s">
        <v>313</v>
      </c>
      <c r="D7106" s="26">
        <v>250</v>
      </c>
      <c r="E7106" s="26"/>
      <c r="F7106" s="26" t="s">
        <v>17</v>
      </c>
      <c r="G7106" s="27"/>
      <c r="H7106" s="28" t="s">
        <v>236</v>
      </c>
      <c r="I7106" s="29" t="s">
        <v>14337</v>
      </c>
      <c r="J7106" s="30">
        <v>1</v>
      </c>
      <c r="K7106" s="31" t="s">
        <v>14338</v>
      </c>
      <c r="L7106" s="6">
        <v>-11215.654197</v>
      </c>
      <c r="M7106" s="32">
        <f t="shared" si="440"/>
        <v>6729.3925181999994</v>
      </c>
      <c r="N7106" s="32">
        <f t="shared" si="441"/>
        <v>6168.6098083500001</v>
      </c>
      <c r="O7106" s="32">
        <f t="shared" si="442"/>
        <v>5607.8270984999999</v>
      </c>
      <c r="P7106" s="33">
        <f t="shared" si="443"/>
        <v>5047.0443886499997</v>
      </c>
      <c r="Q7106" s="34">
        <v>0</v>
      </c>
    </row>
    <row r="7107" spans="1:17" ht="15.75" customHeight="1">
      <c r="A7107" s="24" t="s">
        <v>14216</v>
      </c>
      <c r="B7107" s="25" t="s">
        <v>207</v>
      </c>
      <c r="C7107" s="26" t="s">
        <v>313</v>
      </c>
      <c r="D7107" s="26">
        <v>300</v>
      </c>
      <c r="E7107" s="26"/>
      <c r="F7107" s="26" t="s">
        <v>17</v>
      </c>
      <c r="G7107" s="27"/>
      <c r="H7107" s="28" t="s">
        <v>236</v>
      </c>
      <c r="I7107" s="29" t="s">
        <v>14339</v>
      </c>
      <c r="J7107" s="30">
        <v>1</v>
      </c>
      <c r="K7107" s="31" t="s">
        <v>14340</v>
      </c>
      <c r="L7107" s="6">
        <v>-14716.918667</v>
      </c>
      <c r="M7107" s="32">
        <f t="shared" si="440"/>
        <v>8830.1512001999999</v>
      </c>
      <c r="N7107" s="32">
        <f t="shared" si="441"/>
        <v>8094.3052668499995</v>
      </c>
      <c r="O7107" s="32">
        <f t="shared" si="442"/>
        <v>7358.4593335</v>
      </c>
      <c r="P7107" s="33">
        <f t="shared" si="443"/>
        <v>6622.6134001499995</v>
      </c>
      <c r="Q7107" s="34">
        <v>0</v>
      </c>
    </row>
    <row r="7108" spans="1:17" ht="15.75" customHeight="1">
      <c r="A7108" s="24" t="s">
        <v>14341</v>
      </c>
      <c r="B7108" s="25" t="s">
        <v>184</v>
      </c>
      <c r="C7108" s="26"/>
      <c r="D7108" s="26">
        <v>150</v>
      </c>
      <c r="E7108" s="26"/>
      <c r="F7108" s="26" t="s">
        <v>185</v>
      </c>
      <c r="G7108" s="27"/>
      <c r="H7108" s="28" t="s">
        <v>186</v>
      </c>
      <c r="I7108" s="29" t="s">
        <v>14342</v>
      </c>
      <c r="J7108" s="30">
        <v>6</v>
      </c>
      <c r="K7108" s="31" t="s">
        <v>14343</v>
      </c>
      <c r="L7108" s="6">
        <v>-731.83716100000004</v>
      </c>
      <c r="M7108" s="32">
        <f t="shared" ref="M7108:M7171" si="444">L7108*40%-L7108</f>
        <v>439.10229659999999</v>
      </c>
      <c r="N7108" s="32">
        <f t="shared" ref="N7108:N7171" si="445">L7108*45%-L7108</f>
        <v>402.51043855</v>
      </c>
      <c r="O7108" s="32">
        <f t="shared" ref="O7108:O7171" si="446">L7108*50%-L7108</f>
        <v>365.91858050000002</v>
      </c>
      <c r="P7108" s="33">
        <f t="shared" ref="P7108:P7171" si="447">L7108*55%-L7108</f>
        <v>329.32672244999998</v>
      </c>
      <c r="Q7108" s="34">
        <v>702</v>
      </c>
    </row>
    <row r="7109" spans="1:17" ht="15.75" customHeight="1">
      <c r="A7109" s="24" t="s">
        <v>14341</v>
      </c>
      <c r="B7109" s="25" t="s">
        <v>184</v>
      </c>
      <c r="C7109" s="26"/>
      <c r="D7109" s="26">
        <v>150</v>
      </c>
      <c r="E7109" s="26"/>
      <c r="F7109" s="26" t="s">
        <v>192</v>
      </c>
      <c r="G7109" s="27"/>
      <c r="H7109" s="28" t="s">
        <v>186</v>
      </c>
      <c r="I7109" s="29" t="s">
        <v>14344</v>
      </c>
      <c r="J7109" s="30">
        <v>6</v>
      </c>
      <c r="K7109" s="31" t="s">
        <v>14345</v>
      </c>
      <c r="L7109" s="6">
        <v>-1055.2384590000001</v>
      </c>
      <c r="M7109" s="32">
        <f t="shared" si="444"/>
        <v>633.14307540000004</v>
      </c>
      <c r="N7109" s="32">
        <f t="shared" si="445"/>
        <v>580.38115245000006</v>
      </c>
      <c r="O7109" s="32">
        <f t="shared" si="446"/>
        <v>527.61922950000007</v>
      </c>
      <c r="P7109" s="33">
        <f t="shared" si="447"/>
        <v>474.85730654999998</v>
      </c>
      <c r="Q7109" s="34">
        <v>702</v>
      </c>
    </row>
    <row r="7110" spans="1:17" ht="15.75" customHeight="1">
      <c r="A7110" s="24" t="s">
        <v>14341</v>
      </c>
      <c r="B7110" s="25" t="s">
        <v>207</v>
      </c>
      <c r="C7110" s="26"/>
      <c r="D7110" s="26">
        <v>150</v>
      </c>
      <c r="E7110" s="26"/>
      <c r="F7110" s="26" t="s">
        <v>17</v>
      </c>
      <c r="G7110" s="27"/>
      <c r="H7110" s="28" t="s">
        <v>186</v>
      </c>
      <c r="I7110" s="29" t="s">
        <v>14346</v>
      </c>
      <c r="J7110" s="30">
        <v>6</v>
      </c>
      <c r="K7110" s="31" t="s">
        <v>14347</v>
      </c>
      <c r="L7110" s="6">
        <v>-291.81703099999999</v>
      </c>
      <c r="M7110" s="32">
        <f t="shared" si="444"/>
        <v>175.09021859999999</v>
      </c>
      <c r="N7110" s="32">
        <f t="shared" si="445"/>
        <v>160.49936704999999</v>
      </c>
      <c r="O7110" s="32">
        <f t="shared" si="446"/>
        <v>145.90851549999999</v>
      </c>
      <c r="P7110" s="33">
        <f t="shared" si="447"/>
        <v>131.31766394999997</v>
      </c>
      <c r="Q7110" s="34">
        <v>702</v>
      </c>
    </row>
    <row r="7111" spans="1:17" ht="15.75" customHeight="1">
      <c r="A7111" s="24" t="s">
        <v>14341</v>
      </c>
      <c r="B7111" s="25"/>
      <c r="C7111" s="26" t="s">
        <v>14348</v>
      </c>
      <c r="D7111" s="26">
        <v>150</v>
      </c>
      <c r="E7111" s="26"/>
      <c r="F7111" s="26" t="s">
        <v>17</v>
      </c>
      <c r="G7111" s="27"/>
      <c r="H7111" s="28" t="s">
        <v>224</v>
      </c>
      <c r="I7111" s="29" t="s">
        <v>14349</v>
      </c>
      <c r="J7111" s="30">
        <v>150</v>
      </c>
      <c r="K7111" s="31" t="s">
        <v>14350</v>
      </c>
      <c r="L7111" s="6">
        <v>-20.246324999999999</v>
      </c>
      <c r="M7111" s="32">
        <f t="shared" si="444"/>
        <v>12.147794999999999</v>
      </c>
      <c r="N7111" s="32">
        <f t="shared" si="445"/>
        <v>11.135478749999999</v>
      </c>
      <c r="O7111" s="32">
        <f t="shared" si="446"/>
        <v>10.123162499999999</v>
      </c>
      <c r="P7111" s="33">
        <f t="shared" si="447"/>
        <v>9.110846249999998</v>
      </c>
      <c r="Q7111" s="34">
        <v>0</v>
      </c>
    </row>
    <row r="7112" spans="1:17" ht="15.75" customHeight="1">
      <c r="A7112" s="24" t="s">
        <v>14341</v>
      </c>
      <c r="B7112" s="25" t="s">
        <v>184</v>
      </c>
      <c r="C7112" s="26" t="s">
        <v>251</v>
      </c>
      <c r="D7112" s="26">
        <v>150</v>
      </c>
      <c r="E7112" s="26" t="s">
        <v>256</v>
      </c>
      <c r="F7112" s="26" t="s">
        <v>185</v>
      </c>
      <c r="G7112" s="27"/>
      <c r="H7112" s="28" t="s">
        <v>236</v>
      </c>
      <c r="I7112" s="29" t="s">
        <v>14351</v>
      </c>
      <c r="J7112" s="30">
        <v>6</v>
      </c>
      <c r="K7112" s="31" t="s">
        <v>14352</v>
      </c>
      <c r="L7112" s="6">
        <v>-1179.4159189999998</v>
      </c>
      <c r="M7112" s="32">
        <f t="shared" si="444"/>
        <v>707.64955139999984</v>
      </c>
      <c r="N7112" s="32">
        <f t="shared" si="445"/>
        <v>648.67875544999993</v>
      </c>
      <c r="O7112" s="32">
        <f t="shared" si="446"/>
        <v>589.7079594999999</v>
      </c>
      <c r="P7112" s="33">
        <f t="shared" si="447"/>
        <v>530.73716354999988</v>
      </c>
      <c r="Q7112" s="34">
        <v>702</v>
      </c>
    </row>
    <row r="7113" spans="1:17" ht="15.75" customHeight="1">
      <c r="A7113" s="24" t="s">
        <v>14341</v>
      </c>
      <c r="B7113" s="25" t="s">
        <v>184</v>
      </c>
      <c r="C7113" s="26" t="s">
        <v>251</v>
      </c>
      <c r="D7113" s="26">
        <v>150</v>
      </c>
      <c r="E7113" s="26"/>
      <c r="F7113" s="26" t="s">
        <v>192</v>
      </c>
      <c r="G7113" s="27"/>
      <c r="H7113" s="28" t="s">
        <v>236</v>
      </c>
      <c r="I7113" s="29" t="s">
        <v>14353</v>
      </c>
      <c r="J7113" s="30">
        <v>6</v>
      </c>
      <c r="K7113" s="31" t="s">
        <v>14354</v>
      </c>
      <c r="L7113" s="6">
        <v>-1501.1975110000001</v>
      </c>
      <c r="M7113" s="32">
        <f t="shared" si="444"/>
        <v>900.71850660000007</v>
      </c>
      <c r="N7113" s="32">
        <f t="shared" si="445"/>
        <v>825.65863105000005</v>
      </c>
      <c r="O7113" s="32">
        <f t="shared" si="446"/>
        <v>750.59875550000004</v>
      </c>
      <c r="P7113" s="33">
        <f t="shared" si="447"/>
        <v>675.53887995000002</v>
      </c>
      <c r="Q7113" s="34">
        <v>702</v>
      </c>
    </row>
    <row r="7114" spans="1:17" ht="15.75" customHeight="1">
      <c r="A7114" s="24" t="s">
        <v>14341</v>
      </c>
      <c r="B7114" s="25" t="s">
        <v>184</v>
      </c>
      <c r="C7114" s="26" t="s">
        <v>937</v>
      </c>
      <c r="D7114" s="26">
        <v>150</v>
      </c>
      <c r="E7114" s="26" t="s">
        <v>256</v>
      </c>
      <c r="F7114" s="26" t="s">
        <v>185</v>
      </c>
      <c r="G7114" s="27"/>
      <c r="H7114" s="28" t="s">
        <v>236</v>
      </c>
      <c r="I7114" s="29" t="s">
        <v>14355</v>
      </c>
      <c r="J7114" s="30">
        <v>6</v>
      </c>
      <c r="K7114" s="31" t="s">
        <v>14356</v>
      </c>
      <c r="L7114" s="6">
        <v>-1059.287724</v>
      </c>
      <c r="M7114" s="32">
        <f t="shared" si="444"/>
        <v>635.57263439999997</v>
      </c>
      <c r="N7114" s="32">
        <f t="shared" si="445"/>
        <v>582.60824819999993</v>
      </c>
      <c r="O7114" s="32">
        <f t="shared" si="446"/>
        <v>529.64386200000001</v>
      </c>
      <c r="P7114" s="33">
        <f t="shared" si="447"/>
        <v>476.67947579999998</v>
      </c>
      <c r="Q7114" s="34">
        <v>702</v>
      </c>
    </row>
    <row r="7115" spans="1:17" ht="15.75" customHeight="1">
      <c r="A7115" s="24" t="s">
        <v>14341</v>
      </c>
      <c r="B7115" s="25" t="s">
        <v>184</v>
      </c>
      <c r="C7115" s="26" t="s">
        <v>223</v>
      </c>
      <c r="D7115" s="26">
        <v>150</v>
      </c>
      <c r="E7115" s="26" t="s">
        <v>256</v>
      </c>
      <c r="F7115" s="26" t="s">
        <v>185</v>
      </c>
      <c r="G7115" s="27"/>
      <c r="H7115" s="28" t="s">
        <v>236</v>
      </c>
      <c r="I7115" s="29" t="s">
        <v>14357</v>
      </c>
      <c r="J7115" s="30">
        <v>6</v>
      </c>
      <c r="K7115" s="31" t="s">
        <v>14358</v>
      </c>
      <c r="L7115" s="6">
        <v>-2197.4011399999999</v>
      </c>
      <c r="M7115" s="32">
        <f t="shared" si="444"/>
        <v>1318.4406839999999</v>
      </c>
      <c r="N7115" s="32">
        <f t="shared" si="445"/>
        <v>1208.5706270000001</v>
      </c>
      <c r="O7115" s="32">
        <f t="shared" si="446"/>
        <v>1098.70057</v>
      </c>
      <c r="P7115" s="33">
        <f t="shared" si="447"/>
        <v>988.83051299999988</v>
      </c>
      <c r="Q7115" s="34">
        <v>702</v>
      </c>
    </row>
    <row r="7116" spans="1:17" ht="15.75" customHeight="1">
      <c r="A7116" s="24" t="s">
        <v>14341</v>
      </c>
      <c r="B7116" s="25" t="s">
        <v>184</v>
      </c>
      <c r="C7116" s="26" t="s">
        <v>223</v>
      </c>
      <c r="D7116" s="26">
        <v>150</v>
      </c>
      <c r="E7116" s="26"/>
      <c r="F7116" s="26" t="s">
        <v>192</v>
      </c>
      <c r="G7116" s="27"/>
      <c r="H7116" s="28" t="s">
        <v>236</v>
      </c>
      <c r="I7116" s="29" t="s">
        <v>14359</v>
      </c>
      <c r="J7116" s="30">
        <v>6</v>
      </c>
      <c r="K7116" s="31" t="s">
        <v>14360</v>
      </c>
      <c r="L7116" s="6">
        <v>-2514.8635159999999</v>
      </c>
      <c r="M7116" s="32">
        <f t="shared" si="444"/>
        <v>1508.9181095999998</v>
      </c>
      <c r="N7116" s="32">
        <f t="shared" si="445"/>
        <v>1383.1749338</v>
      </c>
      <c r="O7116" s="32">
        <f t="shared" si="446"/>
        <v>1257.4317579999999</v>
      </c>
      <c r="P7116" s="33">
        <f t="shared" si="447"/>
        <v>1131.6885821999999</v>
      </c>
      <c r="Q7116" s="34">
        <v>702</v>
      </c>
    </row>
    <row r="7117" spans="1:17" ht="15.75" customHeight="1">
      <c r="A7117" s="24" t="s">
        <v>14341</v>
      </c>
      <c r="B7117" s="25" t="s">
        <v>184</v>
      </c>
      <c r="C7117" s="26" t="s">
        <v>289</v>
      </c>
      <c r="D7117" s="26">
        <v>150</v>
      </c>
      <c r="E7117" s="26"/>
      <c r="F7117" s="26" t="s">
        <v>185</v>
      </c>
      <c r="G7117" s="27"/>
      <c r="H7117" s="28" t="s">
        <v>236</v>
      </c>
      <c r="I7117" s="29" t="s">
        <v>14361</v>
      </c>
      <c r="J7117" s="30">
        <v>6</v>
      </c>
      <c r="K7117" s="31" t="s">
        <v>14362</v>
      </c>
      <c r="L7117" s="6">
        <v>-2248.421879</v>
      </c>
      <c r="M7117" s="32">
        <f t="shared" si="444"/>
        <v>1349.0531274</v>
      </c>
      <c r="N7117" s="32">
        <f t="shared" si="445"/>
        <v>1236.6320334500001</v>
      </c>
      <c r="O7117" s="32">
        <f t="shared" si="446"/>
        <v>1124.2109395</v>
      </c>
      <c r="P7117" s="33">
        <f t="shared" si="447"/>
        <v>1011.7898455499999</v>
      </c>
      <c r="Q7117" s="34">
        <v>702</v>
      </c>
    </row>
    <row r="7118" spans="1:17" ht="15.75" customHeight="1">
      <c r="A7118" s="24" t="s">
        <v>14341</v>
      </c>
      <c r="B7118" s="25" t="s">
        <v>184</v>
      </c>
      <c r="C7118" s="26" t="s">
        <v>289</v>
      </c>
      <c r="D7118" s="26">
        <v>150</v>
      </c>
      <c r="E7118" s="26"/>
      <c r="F7118" s="26" t="s">
        <v>192</v>
      </c>
      <c r="G7118" s="27"/>
      <c r="H7118" s="28" t="s">
        <v>236</v>
      </c>
      <c r="I7118" s="29" t="s">
        <v>14363</v>
      </c>
      <c r="J7118" s="30">
        <v>6</v>
      </c>
      <c r="K7118" s="31" t="s">
        <v>14364</v>
      </c>
      <c r="L7118" s="6">
        <v>-2564.8044510000004</v>
      </c>
      <c r="M7118" s="32">
        <f t="shared" si="444"/>
        <v>1538.8826706000002</v>
      </c>
      <c r="N7118" s="32">
        <f t="shared" si="445"/>
        <v>1410.6424480500002</v>
      </c>
      <c r="O7118" s="32">
        <f t="shared" si="446"/>
        <v>1282.4022255000002</v>
      </c>
      <c r="P7118" s="33">
        <f t="shared" si="447"/>
        <v>1154.16200295</v>
      </c>
      <c r="Q7118" s="34">
        <v>702</v>
      </c>
    </row>
    <row r="7119" spans="1:17" ht="15.75" customHeight="1">
      <c r="A7119" s="24" t="s">
        <v>14341</v>
      </c>
      <c r="B7119" s="25" t="s">
        <v>184</v>
      </c>
      <c r="C7119" s="26" t="s">
        <v>304</v>
      </c>
      <c r="D7119" s="26">
        <v>150</v>
      </c>
      <c r="E7119" s="26" t="s">
        <v>235</v>
      </c>
      <c r="F7119" s="26" t="s">
        <v>185</v>
      </c>
      <c r="G7119" s="27"/>
      <c r="H7119" s="28" t="s">
        <v>236</v>
      </c>
      <c r="I7119" s="29" t="s">
        <v>14365</v>
      </c>
      <c r="J7119" s="30">
        <v>6</v>
      </c>
      <c r="K7119" s="31" t="s">
        <v>14366</v>
      </c>
      <c r="L7119" s="6">
        <v>-2546.7177339999998</v>
      </c>
      <c r="M7119" s="32">
        <f t="shared" si="444"/>
        <v>1528.0306403999998</v>
      </c>
      <c r="N7119" s="32">
        <f t="shared" si="445"/>
        <v>1400.6947536999999</v>
      </c>
      <c r="O7119" s="32">
        <f t="shared" si="446"/>
        <v>1273.3588669999999</v>
      </c>
      <c r="P7119" s="33">
        <f t="shared" si="447"/>
        <v>1146.0229802999997</v>
      </c>
      <c r="Q7119" s="34">
        <v>702</v>
      </c>
    </row>
    <row r="7120" spans="1:17" ht="15.75" customHeight="1">
      <c r="A7120" s="24" t="s">
        <v>14341</v>
      </c>
      <c r="B7120" s="25" t="s">
        <v>184</v>
      </c>
      <c r="C7120" s="26" t="s">
        <v>304</v>
      </c>
      <c r="D7120" s="26">
        <v>150</v>
      </c>
      <c r="E7120" s="26" t="s">
        <v>235</v>
      </c>
      <c r="F7120" s="26" t="s">
        <v>192</v>
      </c>
      <c r="G7120" s="27"/>
      <c r="H7120" s="28" t="s">
        <v>236</v>
      </c>
      <c r="I7120" s="29" t="s">
        <v>14367</v>
      </c>
      <c r="J7120" s="30">
        <v>6</v>
      </c>
      <c r="K7120" s="31" t="s">
        <v>14368</v>
      </c>
      <c r="L7120" s="6">
        <v>-2863.1003059999998</v>
      </c>
      <c r="M7120" s="32">
        <f t="shared" si="444"/>
        <v>1717.8601835999998</v>
      </c>
      <c r="N7120" s="32">
        <f t="shared" si="445"/>
        <v>1574.7051683</v>
      </c>
      <c r="O7120" s="32">
        <f t="shared" si="446"/>
        <v>1431.5501529999999</v>
      </c>
      <c r="P7120" s="33">
        <f t="shared" si="447"/>
        <v>1288.3951376999999</v>
      </c>
      <c r="Q7120" s="34">
        <v>702</v>
      </c>
    </row>
    <row r="7121" spans="1:17" ht="15.75" customHeight="1">
      <c r="A7121" s="24" t="s">
        <v>14341</v>
      </c>
      <c r="B7121" s="25" t="s">
        <v>184</v>
      </c>
      <c r="C7121" s="26" t="s">
        <v>1231</v>
      </c>
      <c r="D7121" s="26">
        <v>150</v>
      </c>
      <c r="E7121" s="26" t="s">
        <v>235</v>
      </c>
      <c r="F7121" s="26" t="s">
        <v>185</v>
      </c>
      <c r="G7121" s="27"/>
      <c r="H7121" s="28" t="s">
        <v>236</v>
      </c>
      <c r="I7121" s="29" t="s">
        <v>14369</v>
      </c>
      <c r="J7121" s="30">
        <v>6</v>
      </c>
      <c r="K7121" s="31" t="s">
        <v>14370</v>
      </c>
      <c r="L7121" s="6">
        <v>-2849.8727069999995</v>
      </c>
      <c r="M7121" s="32">
        <f t="shared" si="444"/>
        <v>1709.9236241999997</v>
      </c>
      <c r="N7121" s="32">
        <f t="shared" si="445"/>
        <v>1567.4299888499997</v>
      </c>
      <c r="O7121" s="32">
        <f t="shared" si="446"/>
        <v>1424.9363534999998</v>
      </c>
      <c r="P7121" s="33">
        <f t="shared" si="447"/>
        <v>1282.4427181499996</v>
      </c>
      <c r="Q7121" s="34">
        <v>702</v>
      </c>
    </row>
    <row r="7122" spans="1:17" ht="15.75" customHeight="1">
      <c r="A7122" s="24" t="s">
        <v>14341</v>
      </c>
      <c r="B7122" s="25" t="s">
        <v>184</v>
      </c>
      <c r="C7122" s="26" t="s">
        <v>1231</v>
      </c>
      <c r="D7122" s="26">
        <v>150</v>
      </c>
      <c r="E7122" s="26" t="s">
        <v>235</v>
      </c>
      <c r="F7122" s="26" t="s">
        <v>192</v>
      </c>
      <c r="G7122" s="27"/>
      <c r="H7122" s="28" t="s">
        <v>236</v>
      </c>
      <c r="I7122" s="29" t="s">
        <v>14371</v>
      </c>
      <c r="J7122" s="30">
        <v>6</v>
      </c>
      <c r="K7122" s="31" t="s">
        <v>14372</v>
      </c>
      <c r="L7122" s="6">
        <v>-3206.4779779999999</v>
      </c>
      <c r="M7122" s="32">
        <f t="shared" si="444"/>
        <v>1923.8867867999998</v>
      </c>
      <c r="N7122" s="32">
        <f t="shared" si="445"/>
        <v>1763.5628878999999</v>
      </c>
      <c r="O7122" s="32">
        <f t="shared" si="446"/>
        <v>1603.2389889999999</v>
      </c>
      <c r="P7122" s="33">
        <f t="shared" si="447"/>
        <v>1442.9150900999998</v>
      </c>
      <c r="Q7122" s="34">
        <v>702</v>
      </c>
    </row>
    <row r="7123" spans="1:17" ht="15.75" customHeight="1">
      <c r="A7123" s="24" t="s">
        <v>14341</v>
      </c>
      <c r="B7123" s="25" t="s">
        <v>384</v>
      </c>
      <c r="C7123" s="26" t="s">
        <v>251</v>
      </c>
      <c r="D7123" s="26">
        <v>150</v>
      </c>
      <c r="E7123" s="26" t="s">
        <v>256</v>
      </c>
      <c r="F7123" s="26" t="s">
        <v>17</v>
      </c>
      <c r="G7123" s="27"/>
      <c r="H7123" s="28" t="s">
        <v>236</v>
      </c>
      <c r="I7123" s="29" t="s">
        <v>14373</v>
      </c>
      <c r="J7123" s="30">
        <v>6</v>
      </c>
      <c r="K7123" s="31" t="s">
        <v>14374</v>
      </c>
      <c r="L7123" s="6">
        <v>-736.96623</v>
      </c>
      <c r="M7123" s="32">
        <f t="shared" si="444"/>
        <v>442.17973799999999</v>
      </c>
      <c r="N7123" s="32">
        <f t="shared" si="445"/>
        <v>405.33142649999996</v>
      </c>
      <c r="O7123" s="32">
        <f t="shared" si="446"/>
        <v>368.483115</v>
      </c>
      <c r="P7123" s="33">
        <f t="shared" si="447"/>
        <v>331.63480349999998</v>
      </c>
      <c r="Q7123" s="34">
        <v>702</v>
      </c>
    </row>
    <row r="7124" spans="1:17" ht="15.75" customHeight="1">
      <c r="A7124" s="24" t="s">
        <v>14341</v>
      </c>
      <c r="B7124" s="25" t="s">
        <v>207</v>
      </c>
      <c r="C7124" s="26" t="s">
        <v>937</v>
      </c>
      <c r="D7124" s="26">
        <v>150</v>
      </c>
      <c r="E7124" s="26" t="s">
        <v>256</v>
      </c>
      <c r="F7124" s="26" t="s">
        <v>17</v>
      </c>
      <c r="G7124" s="27"/>
      <c r="H7124" s="28" t="s">
        <v>236</v>
      </c>
      <c r="I7124" s="29" t="s">
        <v>14375</v>
      </c>
      <c r="J7124" s="30">
        <v>6</v>
      </c>
      <c r="K7124" s="31" t="s">
        <v>14376</v>
      </c>
      <c r="L7124" s="6">
        <v>-619.26759400000003</v>
      </c>
      <c r="M7124" s="32">
        <f t="shared" si="444"/>
        <v>371.5605564</v>
      </c>
      <c r="N7124" s="32">
        <f t="shared" si="445"/>
        <v>340.59717670000003</v>
      </c>
      <c r="O7124" s="32">
        <f t="shared" si="446"/>
        <v>309.63379700000002</v>
      </c>
      <c r="P7124" s="33">
        <f t="shared" si="447"/>
        <v>278.6704173</v>
      </c>
      <c r="Q7124" s="34">
        <v>702</v>
      </c>
    </row>
    <row r="7125" spans="1:17" ht="15.75" customHeight="1">
      <c r="A7125" s="24" t="s">
        <v>14341</v>
      </c>
      <c r="B7125" s="25" t="s">
        <v>207</v>
      </c>
      <c r="C7125" s="26" t="s">
        <v>223</v>
      </c>
      <c r="D7125" s="26">
        <v>150</v>
      </c>
      <c r="E7125" s="26" t="s">
        <v>256</v>
      </c>
      <c r="F7125" s="26" t="s">
        <v>17</v>
      </c>
      <c r="G7125" s="27"/>
      <c r="H7125" s="28" t="s">
        <v>236</v>
      </c>
      <c r="I7125" s="29" t="s">
        <v>14377</v>
      </c>
      <c r="J7125" s="30">
        <v>6</v>
      </c>
      <c r="K7125" s="31" t="s">
        <v>14378</v>
      </c>
      <c r="L7125" s="6">
        <v>-1757.3810100000001</v>
      </c>
      <c r="M7125" s="32">
        <f t="shared" si="444"/>
        <v>1054.4286059999999</v>
      </c>
      <c r="N7125" s="32">
        <f t="shared" si="445"/>
        <v>966.55955549999999</v>
      </c>
      <c r="O7125" s="32">
        <f t="shared" si="446"/>
        <v>878.69050500000003</v>
      </c>
      <c r="P7125" s="33">
        <f t="shared" si="447"/>
        <v>790.82145449999996</v>
      </c>
      <c r="Q7125" s="34">
        <v>702</v>
      </c>
    </row>
    <row r="7126" spans="1:17" ht="15.75" customHeight="1">
      <c r="A7126" s="24" t="s">
        <v>14341</v>
      </c>
      <c r="B7126" s="25" t="s">
        <v>207</v>
      </c>
      <c r="C7126" s="26" t="s">
        <v>289</v>
      </c>
      <c r="D7126" s="26">
        <v>150</v>
      </c>
      <c r="E7126" s="26"/>
      <c r="F7126" s="26" t="s">
        <v>17</v>
      </c>
      <c r="G7126" s="27"/>
      <c r="H7126" s="28" t="s">
        <v>236</v>
      </c>
      <c r="I7126" s="29" t="s">
        <v>14379</v>
      </c>
      <c r="J7126" s="30">
        <v>6</v>
      </c>
      <c r="K7126" s="31" t="s">
        <v>14380</v>
      </c>
      <c r="L7126" s="6">
        <v>-1808.4017489999999</v>
      </c>
      <c r="M7126" s="32">
        <f t="shared" si="444"/>
        <v>1085.0410493999998</v>
      </c>
      <c r="N7126" s="32">
        <f t="shared" si="445"/>
        <v>994.62096194999992</v>
      </c>
      <c r="O7126" s="32">
        <f t="shared" si="446"/>
        <v>904.20087449999994</v>
      </c>
      <c r="P7126" s="33">
        <f t="shared" si="447"/>
        <v>813.78078704999984</v>
      </c>
      <c r="Q7126" s="34">
        <v>702</v>
      </c>
    </row>
    <row r="7127" spans="1:17" ht="15.75" customHeight="1">
      <c r="A7127" s="24" t="s">
        <v>14341</v>
      </c>
      <c r="B7127" s="25" t="s">
        <v>207</v>
      </c>
      <c r="C7127" s="26" t="s">
        <v>304</v>
      </c>
      <c r="D7127" s="26">
        <v>150</v>
      </c>
      <c r="E7127" s="26" t="s">
        <v>235</v>
      </c>
      <c r="F7127" s="26" t="s">
        <v>17</v>
      </c>
      <c r="G7127" s="27"/>
      <c r="H7127" s="28" t="s">
        <v>236</v>
      </c>
      <c r="I7127" s="29" t="s">
        <v>14381</v>
      </c>
      <c r="J7127" s="30">
        <v>6</v>
      </c>
      <c r="K7127" s="31" t="s">
        <v>14382</v>
      </c>
      <c r="L7127" s="6">
        <v>-2106.697604</v>
      </c>
      <c r="M7127" s="32">
        <f t="shared" si="444"/>
        <v>1264.0185624000001</v>
      </c>
      <c r="N7127" s="32">
        <f t="shared" si="445"/>
        <v>1158.6836822</v>
      </c>
      <c r="O7127" s="32">
        <f t="shared" si="446"/>
        <v>1053.348802</v>
      </c>
      <c r="P7127" s="33">
        <f t="shared" si="447"/>
        <v>948.01392179999993</v>
      </c>
      <c r="Q7127" s="34">
        <v>702</v>
      </c>
    </row>
    <row r="7128" spans="1:17" ht="15.75" customHeight="1">
      <c r="A7128" s="24" t="s">
        <v>14341</v>
      </c>
      <c r="B7128" s="25" t="s">
        <v>207</v>
      </c>
      <c r="C7128" s="26" t="s">
        <v>1231</v>
      </c>
      <c r="D7128" s="26">
        <v>150</v>
      </c>
      <c r="E7128" s="26" t="s">
        <v>235</v>
      </c>
      <c r="F7128" s="26" t="s">
        <v>17</v>
      </c>
      <c r="G7128" s="27"/>
      <c r="H7128" s="28" t="s">
        <v>236</v>
      </c>
      <c r="I7128" s="29" t="s">
        <v>14383</v>
      </c>
      <c r="J7128" s="30">
        <v>6</v>
      </c>
      <c r="K7128" s="31" t="s">
        <v>14384</v>
      </c>
      <c r="L7128" s="6">
        <v>-2409.8525770000001</v>
      </c>
      <c r="M7128" s="32">
        <f t="shared" si="444"/>
        <v>1445.9115462</v>
      </c>
      <c r="N7128" s="32">
        <f t="shared" si="445"/>
        <v>1325.4189173500001</v>
      </c>
      <c r="O7128" s="32">
        <f t="shared" si="446"/>
        <v>1204.9262885000001</v>
      </c>
      <c r="P7128" s="33">
        <f t="shared" si="447"/>
        <v>1084.43365965</v>
      </c>
      <c r="Q7128" s="34">
        <v>702</v>
      </c>
    </row>
    <row r="7129" spans="1:17" ht="15.75" customHeight="1">
      <c r="A7129" s="24" t="s">
        <v>14385</v>
      </c>
      <c r="B7129" s="25" t="s">
        <v>750</v>
      </c>
      <c r="C7129" s="26"/>
      <c r="D7129" s="26">
        <v>125</v>
      </c>
      <c r="E7129" s="26"/>
      <c r="F7129" s="26" t="s">
        <v>192</v>
      </c>
      <c r="G7129" s="27"/>
      <c r="H7129" s="28" t="s">
        <v>186</v>
      </c>
      <c r="I7129" s="29" t="s">
        <v>14386</v>
      </c>
      <c r="J7129" s="30">
        <v>25</v>
      </c>
      <c r="K7129" s="31" t="s">
        <v>14387</v>
      </c>
      <c r="L7129" s="6">
        <v>-195.17457299999998</v>
      </c>
      <c r="M7129" s="32">
        <f t="shared" si="444"/>
        <v>117.10474379999998</v>
      </c>
      <c r="N7129" s="32">
        <f t="shared" si="445"/>
        <v>107.34601514999999</v>
      </c>
      <c r="O7129" s="32">
        <f t="shared" si="446"/>
        <v>97.58728649999999</v>
      </c>
      <c r="P7129" s="33">
        <f t="shared" si="447"/>
        <v>87.828557849999981</v>
      </c>
      <c r="Q7129" s="34">
        <v>0</v>
      </c>
    </row>
    <row r="7130" spans="1:17" ht="15.75" customHeight="1">
      <c r="A7130" s="24" t="s">
        <v>14385</v>
      </c>
      <c r="B7130" s="25" t="s">
        <v>12739</v>
      </c>
      <c r="C7130" s="26"/>
      <c r="D7130" s="26">
        <v>125</v>
      </c>
      <c r="E7130" s="26"/>
      <c r="F7130" s="26" t="s">
        <v>192</v>
      </c>
      <c r="G7130" s="27"/>
      <c r="H7130" s="28" t="s">
        <v>186</v>
      </c>
      <c r="I7130" s="29" t="s">
        <v>14388</v>
      </c>
      <c r="J7130" s="30">
        <v>25</v>
      </c>
      <c r="K7130" s="31" t="s">
        <v>14389</v>
      </c>
      <c r="L7130" s="6">
        <v>-452.16792500000003</v>
      </c>
      <c r="M7130" s="32">
        <f t="shared" si="444"/>
        <v>271.30075499999998</v>
      </c>
      <c r="N7130" s="32">
        <f t="shared" si="445"/>
        <v>248.69235875000001</v>
      </c>
      <c r="O7130" s="32">
        <f t="shared" si="446"/>
        <v>226.08396250000001</v>
      </c>
      <c r="P7130" s="33">
        <f t="shared" si="447"/>
        <v>203.47556624999999</v>
      </c>
      <c r="Q7130" s="34">
        <v>1000</v>
      </c>
    </row>
    <row r="7131" spans="1:17" ht="15.75" customHeight="1">
      <c r="A7131" s="24" t="s">
        <v>14385</v>
      </c>
      <c r="B7131" s="25"/>
      <c r="C7131" s="26"/>
      <c r="D7131" s="26"/>
      <c r="E7131" s="26"/>
      <c r="F7131" s="26" t="s">
        <v>17</v>
      </c>
      <c r="G7131" s="27"/>
      <c r="H7131" s="28" t="s">
        <v>214</v>
      </c>
      <c r="I7131" s="29" t="s">
        <v>14390</v>
      </c>
      <c r="J7131" s="30">
        <v>100</v>
      </c>
      <c r="K7131" s="31" t="s">
        <v>14391</v>
      </c>
      <c r="L7131" s="6">
        <v>-34.013825999999995</v>
      </c>
      <c r="M7131" s="32">
        <f t="shared" si="444"/>
        <v>20.408295599999995</v>
      </c>
      <c r="N7131" s="32">
        <f t="shared" si="445"/>
        <v>18.707604299999996</v>
      </c>
      <c r="O7131" s="32">
        <f t="shared" si="446"/>
        <v>17.006912999999997</v>
      </c>
      <c r="P7131" s="33">
        <f t="shared" si="447"/>
        <v>15.306221699999995</v>
      </c>
      <c r="Q7131" s="34">
        <v>0</v>
      </c>
    </row>
    <row r="7132" spans="1:17" ht="15.75" customHeight="1">
      <c r="A7132" s="24" t="s">
        <v>14385</v>
      </c>
      <c r="B7132" s="25"/>
      <c r="C7132" s="26"/>
      <c r="D7132" s="26">
        <v>125</v>
      </c>
      <c r="E7132" s="26"/>
      <c r="F7132" s="26" t="s">
        <v>17</v>
      </c>
      <c r="G7132" s="27"/>
      <c r="H7132" s="28" t="s">
        <v>224</v>
      </c>
      <c r="I7132" s="29" t="s">
        <v>14392</v>
      </c>
      <c r="J7132" s="30">
        <v>300</v>
      </c>
      <c r="K7132" s="31" t="s">
        <v>14393</v>
      </c>
      <c r="L7132" s="6">
        <v>-14.037451999999996</v>
      </c>
      <c r="M7132" s="32">
        <f t="shared" si="444"/>
        <v>8.4224711999999968</v>
      </c>
      <c r="N7132" s="32">
        <f t="shared" si="445"/>
        <v>7.720598599999998</v>
      </c>
      <c r="O7132" s="32">
        <f t="shared" si="446"/>
        <v>7.0187259999999982</v>
      </c>
      <c r="P7132" s="33">
        <f t="shared" si="447"/>
        <v>6.3168533999999976</v>
      </c>
      <c r="Q7132" s="34">
        <v>0</v>
      </c>
    </row>
    <row r="7133" spans="1:17" ht="15.75" customHeight="1">
      <c r="A7133" s="24" t="s">
        <v>14385</v>
      </c>
      <c r="B7133" s="25" t="s">
        <v>750</v>
      </c>
      <c r="C7133" s="26" t="s">
        <v>14394</v>
      </c>
      <c r="D7133" s="26">
        <v>125</v>
      </c>
      <c r="E7133" s="26"/>
      <c r="F7133" s="26" t="s">
        <v>185</v>
      </c>
      <c r="G7133" s="27"/>
      <c r="H7133" s="28" t="s">
        <v>236</v>
      </c>
      <c r="I7133" s="29" t="s">
        <v>14395</v>
      </c>
      <c r="J7133" s="30">
        <v>25</v>
      </c>
      <c r="K7133" s="31" t="s">
        <v>14396</v>
      </c>
      <c r="L7133" s="6">
        <v>-521.81528300000014</v>
      </c>
      <c r="M7133" s="32">
        <f t="shared" si="444"/>
        <v>313.08916980000004</v>
      </c>
      <c r="N7133" s="32">
        <f t="shared" si="445"/>
        <v>286.99840565000011</v>
      </c>
      <c r="O7133" s="32">
        <f t="shared" si="446"/>
        <v>260.90764150000007</v>
      </c>
      <c r="P7133" s="33">
        <f t="shared" si="447"/>
        <v>234.81687735000003</v>
      </c>
      <c r="Q7133" s="34">
        <v>0</v>
      </c>
    </row>
    <row r="7134" spans="1:17" ht="15.75" customHeight="1">
      <c r="A7134" s="24" t="s">
        <v>14385</v>
      </c>
      <c r="B7134" s="25" t="s">
        <v>750</v>
      </c>
      <c r="C7134" s="26" t="s">
        <v>14397</v>
      </c>
      <c r="D7134" s="26">
        <v>125</v>
      </c>
      <c r="E7134" s="26" t="s">
        <v>235</v>
      </c>
      <c r="F7134" s="26" t="s">
        <v>192</v>
      </c>
      <c r="G7134" s="27"/>
      <c r="H7134" s="28" t="s">
        <v>236</v>
      </c>
      <c r="I7134" s="29" t="s">
        <v>14398</v>
      </c>
      <c r="J7134" s="30">
        <v>25</v>
      </c>
      <c r="K7134" s="31" t="s">
        <v>14399</v>
      </c>
      <c r="L7134" s="6">
        <v>-1010.4265929999999</v>
      </c>
      <c r="M7134" s="32">
        <f t="shared" si="444"/>
        <v>606.25595579999992</v>
      </c>
      <c r="N7134" s="32">
        <f t="shared" si="445"/>
        <v>555.73462614999994</v>
      </c>
      <c r="O7134" s="32">
        <f t="shared" si="446"/>
        <v>505.21329649999996</v>
      </c>
      <c r="P7134" s="33">
        <f t="shared" si="447"/>
        <v>454.69196684999997</v>
      </c>
      <c r="Q7134" s="34">
        <v>1000</v>
      </c>
    </row>
    <row r="7135" spans="1:17" ht="15.75" customHeight="1">
      <c r="A7135" s="24" t="s">
        <v>14385</v>
      </c>
      <c r="B7135" s="25" t="s">
        <v>12739</v>
      </c>
      <c r="C7135" s="26" t="s">
        <v>14397</v>
      </c>
      <c r="D7135" s="26">
        <v>125</v>
      </c>
      <c r="E7135" s="26" t="s">
        <v>235</v>
      </c>
      <c r="F7135" s="26" t="s">
        <v>192</v>
      </c>
      <c r="G7135" s="27"/>
      <c r="H7135" s="28" t="s">
        <v>236</v>
      </c>
      <c r="I7135" s="29" t="s">
        <v>14400</v>
      </c>
      <c r="J7135" s="30">
        <v>24</v>
      </c>
      <c r="K7135" s="31" t="s">
        <v>14401</v>
      </c>
      <c r="L7135" s="6">
        <v>-1263.6406310000002</v>
      </c>
      <c r="M7135" s="32">
        <f t="shared" si="444"/>
        <v>758.18437860000017</v>
      </c>
      <c r="N7135" s="32">
        <f t="shared" si="445"/>
        <v>695.00234705000014</v>
      </c>
      <c r="O7135" s="32">
        <f t="shared" si="446"/>
        <v>631.82031550000011</v>
      </c>
      <c r="P7135" s="33">
        <f t="shared" si="447"/>
        <v>568.63828395000007</v>
      </c>
      <c r="Q7135" s="34">
        <v>1008</v>
      </c>
    </row>
    <row r="7136" spans="1:17" ht="15.75" customHeight="1">
      <c r="A7136" s="24" t="s">
        <v>14402</v>
      </c>
      <c r="B7136" s="25" t="s">
        <v>184</v>
      </c>
      <c r="C7136" s="26"/>
      <c r="D7136" s="26">
        <v>100</v>
      </c>
      <c r="E7136" s="26"/>
      <c r="F7136" s="26" t="s">
        <v>185</v>
      </c>
      <c r="G7136" s="27"/>
      <c r="H7136" s="28" t="s">
        <v>186</v>
      </c>
      <c r="I7136" s="29" t="s">
        <v>14403</v>
      </c>
      <c r="J7136" s="30">
        <v>10</v>
      </c>
      <c r="K7136" s="31" t="s">
        <v>14404</v>
      </c>
      <c r="L7136" s="6">
        <v>-276.159873</v>
      </c>
      <c r="M7136" s="32">
        <f t="shared" si="444"/>
        <v>165.6959238</v>
      </c>
      <c r="N7136" s="32">
        <f t="shared" si="445"/>
        <v>151.88793014999999</v>
      </c>
      <c r="O7136" s="32">
        <f t="shared" si="446"/>
        <v>138.0799365</v>
      </c>
      <c r="P7136" s="33">
        <f t="shared" si="447"/>
        <v>124.27194284999999</v>
      </c>
      <c r="Q7136" s="34">
        <v>0</v>
      </c>
    </row>
    <row r="7137" spans="1:17" ht="15.75" customHeight="1">
      <c r="A7137" s="24" t="s">
        <v>14402</v>
      </c>
      <c r="B7137" s="25" t="s">
        <v>184</v>
      </c>
      <c r="C7137" s="26"/>
      <c r="D7137" s="26">
        <v>100</v>
      </c>
      <c r="E7137" s="26"/>
      <c r="F7137" s="26" t="s">
        <v>185</v>
      </c>
      <c r="G7137" s="27" t="s">
        <v>747</v>
      </c>
      <c r="H7137" s="28" t="s">
        <v>186</v>
      </c>
      <c r="I7137" s="29" t="s">
        <v>14405</v>
      </c>
      <c r="J7137" s="30">
        <v>10</v>
      </c>
      <c r="K7137" s="31" t="s">
        <v>14406</v>
      </c>
      <c r="L7137" s="6">
        <v>-890.8383</v>
      </c>
      <c r="M7137" s="32">
        <f t="shared" si="444"/>
        <v>534.50297999999998</v>
      </c>
      <c r="N7137" s="32">
        <f t="shared" si="445"/>
        <v>489.96106500000002</v>
      </c>
      <c r="O7137" s="32">
        <f t="shared" si="446"/>
        <v>445.41915</v>
      </c>
      <c r="P7137" s="33">
        <f t="shared" si="447"/>
        <v>400.87723499999998</v>
      </c>
      <c r="Q7137" s="34">
        <v>0</v>
      </c>
    </row>
    <row r="7138" spans="1:17" ht="15.75" customHeight="1">
      <c r="A7138" s="24" t="s">
        <v>14402</v>
      </c>
      <c r="B7138" s="25" t="s">
        <v>184</v>
      </c>
      <c r="C7138" s="26"/>
      <c r="D7138" s="26">
        <v>100</v>
      </c>
      <c r="E7138" s="26"/>
      <c r="F7138" s="26" t="s">
        <v>185</v>
      </c>
      <c r="G7138" s="27" t="s">
        <v>747</v>
      </c>
      <c r="H7138" s="28" t="s">
        <v>186</v>
      </c>
      <c r="I7138" s="29" t="s">
        <v>14407</v>
      </c>
      <c r="J7138" s="30">
        <v>10</v>
      </c>
      <c r="K7138" s="31" t="s">
        <v>14408</v>
      </c>
      <c r="L7138" s="6">
        <v>-846.83628700000008</v>
      </c>
      <c r="M7138" s="32">
        <f t="shared" si="444"/>
        <v>508.10177220000003</v>
      </c>
      <c r="N7138" s="32">
        <f t="shared" si="445"/>
        <v>465.75995785000003</v>
      </c>
      <c r="O7138" s="32">
        <f t="shared" si="446"/>
        <v>423.41814350000004</v>
      </c>
      <c r="P7138" s="33">
        <f t="shared" si="447"/>
        <v>381.07632914999999</v>
      </c>
      <c r="Q7138" s="34">
        <v>0</v>
      </c>
    </row>
    <row r="7139" spans="1:17" ht="15.75" customHeight="1">
      <c r="A7139" s="24" t="s">
        <v>14402</v>
      </c>
      <c r="B7139" s="25" t="s">
        <v>184</v>
      </c>
      <c r="C7139" s="26"/>
      <c r="D7139" s="26">
        <v>100</v>
      </c>
      <c r="E7139" s="26"/>
      <c r="F7139" s="26" t="s">
        <v>185</v>
      </c>
      <c r="G7139" s="27"/>
      <c r="H7139" s="28" t="s">
        <v>186</v>
      </c>
      <c r="I7139" s="29" t="s">
        <v>14409</v>
      </c>
      <c r="J7139" s="30">
        <v>10</v>
      </c>
      <c r="K7139" s="31" t="s">
        <v>14410</v>
      </c>
      <c r="L7139" s="6">
        <v>-346.07718199999994</v>
      </c>
      <c r="M7139" s="32">
        <f t="shared" si="444"/>
        <v>207.64630919999996</v>
      </c>
      <c r="N7139" s="32">
        <f t="shared" si="445"/>
        <v>190.34245009999995</v>
      </c>
      <c r="O7139" s="32">
        <f t="shared" si="446"/>
        <v>173.03859099999997</v>
      </c>
      <c r="P7139" s="33">
        <f t="shared" si="447"/>
        <v>155.73473189999996</v>
      </c>
      <c r="Q7139" s="34">
        <v>0</v>
      </c>
    </row>
    <row r="7140" spans="1:17" ht="15.75" customHeight="1">
      <c r="A7140" s="24" t="s">
        <v>14402</v>
      </c>
      <c r="B7140" s="25" t="s">
        <v>184</v>
      </c>
      <c r="C7140" s="26"/>
      <c r="D7140" s="26">
        <v>100</v>
      </c>
      <c r="E7140" s="26"/>
      <c r="F7140" s="26" t="s">
        <v>189</v>
      </c>
      <c r="G7140" s="27"/>
      <c r="H7140" s="28" t="s">
        <v>186</v>
      </c>
      <c r="I7140" s="29" t="s">
        <v>14411</v>
      </c>
      <c r="J7140" s="30">
        <v>10</v>
      </c>
      <c r="K7140" s="31" t="s">
        <v>14412</v>
      </c>
      <c r="L7140" s="6">
        <v>-749.11402499999997</v>
      </c>
      <c r="M7140" s="32">
        <f t="shared" si="444"/>
        <v>449.46841499999999</v>
      </c>
      <c r="N7140" s="32">
        <f t="shared" si="445"/>
        <v>412.01271374999999</v>
      </c>
      <c r="O7140" s="32">
        <f t="shared" si="446"/>
        <v>374.55701249999998</v>
      </c>
      <c r="P7140" s="33">
        <f t="shared" si="447"/>
        <v>337.10131124999998</v>
      </c>
      <c r="Q7140" s="34">
        <v>0</v>
      </c>
    </row>
    <row r="7141" spans="1:17" ht="15.75" customHeight="1">
      <c r="A7141" s="24" t="s">
        <v>14402</v>
      </c>
      <c r="B7141" s="25" t="s">
        <v>184</v>
      </c>
      <c r="C7141" s="26"/>
      <c r="D7141" s="26">
        <v>100</v>
      </c>
      <c r="E7141" s="26"/>
      <c r="F7141" s="26" t="s">
        <v>192</v>
      </c>
      <c r="G7141" s="27"/>
      <c r="H7141" s="28" t="s">
        <v>186</v>
      </c>
      <c r="I7141" s="29" t="s">
        <v>14413</v>
      </c>
      <c r="J7141" s="30">
        <v>10</v>
      </c>
      <c r="K7141" s="31" t="s">
        <v>14414</v>
      </c>
      <c r="L7141" s="6">
        <v>-431.38169799999997</v>
      </c>
      <c r="M7141" s="32">
        <f t="shared" si="444"/>
        <v>258.82901879999997</v>
      </c>
      <c r="N7141" s="32">
        <f t="shared" si="445"/>
        <v>237.25993389999999</v>
      </c>
      <c r="O7141" s="32">
        <f t="shared" si="446"/>
        <v>215.69084899999999</v>
      </c>
      <c r="P7141" s="33">
        <f t="shared" si="447"/>
        <v>194.12176409999998</v>
      </c>
      <c r="Q7141" s="34">
        <v>0</v>
      </c>
    </row>
    <row r="7142" spans="1:17" ht="15.75" customHeight="1">
      <c r="A7142" s="24" t="s">
        <v>14402</v>
      </c>
      <c r="B7142" s="25" t="s">
        <v>184</v>
      </c>
      <c r="C7142" s="26"/>
      <c r="D7142" s="26">
        <v>100</v>
      </c>
      <c r="E7142" s="26"/>
      <c r="F7142" s="26" t="s">
        <v>192</v>
      </c>
      <c r="G7142" s="27" t="s">
        <v>747</v>
      </c>
      <c r="H7142" s="28" t="s">
        <v>186</v>
      </c>
      <c r="I7142" s="29" t="s">
        <v>14415</v>
      </c>
      <c r="J7142" s="30">
        <v>10</v>
      </c>
      <c r="K7142" s="31" t="s">
        <v>14416</v>
      </c>
      <c r="L7142" s="6">
        <v>-1273.8987690000001</v>
      </c>
      <c r="M7142" s="32">
        <f t="shared" si="444"/>
        <v>764.33926140000005</v>
      </c>
      <c r="N7142" s="32">
        <f t="shared" si="445"/>
        <v>700.64432295000006</v>
      </c>
      <c r="O7142" s="32">
        <f t="shared" si="446"/>
        <v>636.94938450000006</v>
      </c>
      <c r="P7142" s="33">
        <f t="shared" si="447"/>
        <v>573.25444604999996</v>
      </c>
      <c r="Q7142" s="34">
        <v>0</v>
      </c>
    </row>
    <row r="7143" spans="1:17" ht="15.75" customHeight="1">
      <c r="A7143" s="24" t="s">
        <v>14402</v>
      </c>
      <c r="B7143" s="25" t="s">
        <v>184</v>
      </c>
      <c r="C7143" s="26"/>
      <c r="D7143" s="26">
        <v>100</v>
      </c>
      <c r="E7143" s="26"/>
      <c r="F7143" s="26" t="s">
        <v>192</v>
      </c>
      <c r="G7143" s="27"/>
      <c r="H7143" s="28" t="s">
        <v>186</v>
      </c>
      <c r="I7143" s="29" t="s">
        <v>14417</v>
      </c>
      <c r="J7143" s="30">
        <v>10</v>
      </c>
      <c r="K7143" s="31" t="s">
        <v>14418</v>
      </c>
      <c r="L7143" s="6">
        <v>-475.653662</v>
      </c>
      <c r="M7143" s="32">
        <f t="shared" si="444"/>
        <v>285.3921972</v>
      </c>
      <c r="N7143" s="32">
        <f t="shared" si="445"/>
        <v>261.60951409999996</v>
      </c>
      <c r="O7143" s="32">
        <f t="shared" si="446"/>
        <v>237.826831</v>
      </c>
      <c r="P7143" s="33">
        <f t="shared" si="447"/>
        <v>214.04414789999998</v>
      </c>
      <c r="Q7143" s="34">
        <v>0</v>
      </c>
    </row>
    <row r="7144" spans="1:17" ht="15.75" customHeight="1">
      <c r="A7144" s="24" t="s">
        <v>14402</v>
      </c>
      <c r="B7144" s="25" t="s">
        <v>184</v>
      </c>
      <c r="C7144" s="26"/>
      <c r="D7144" s="26">
        <v>125</v>
      </c>
      <c r="E7144" s="26"/>
      <c r="F7144" s="26" t="s">
        <v>185</v>
      </c>
      <c r="G7144" s="27"/>
      <c r="H7144" s="28" t="s">
        <v>186</v>
      </c>
      <c r="I7144" s="29" t="s">
        <v>14419</v>
      </c>
      <c r="J7144" s="30">
        <v>10</v>
      </c>
      <c r="K7144" s="31" t="s">
        <v>14420</v>
      </c>
      <c r="L7144" s="6">
        <v>-284.25840299999999</v>
      </c>
      <c r="M7144" s="32">
        <f t="shared" si="444"/>
        <v>170.55504179999997</v>
      </c>
      <c r="N7144" s="32">
        <f t="shared" si="445"/>
        <v>156.34212165</v>
      </c>
      <c r="O7144" s="32">
        <f t="shared" si="446"/>
        <v>142.12920149999999</v>
      </c>
      <c r="P7144" s="33">
        <f t="shared" si="447"/>
        <v>127.91628134999999</v>
      </c>
      <c r="Q7144" s="34">
        <v>0</v>
      </c>
    </row>
    <row r="7145" spans="1:17" ht="15.75" customHeight="1">
      <c r="A7145" s="24" t="s">
        <v>14402</v>
      </c>
      <c r="B7145" s="25" t="s">
        <v>184</v>
      </c>
      <c r="C7145" s="26"/>
      <c r="D7145" s="26">
        <v>125</v>
      </c>
      <c r="E7145" s="26"/>
      <c r="F7145" s="26" t="s">
        <v>185</v>
      </c>
      <c r="G7145" s="27"/>
      <c r="H7145" s="28" t="s">
        <v>186</v>
      </c>
      <c r="I7145" s="29" t="s">
        <v>14421</v>
      </c>
      <c r="J7145" s="30">
        <v>10</v>
      </c>
      <c r="K7145" s="31" t="s">
        <v>14422</v>
      </c>
      <c r="L7145" s="6">
        <v>-350.39639799999998</v>
      </c>
      <c r="M7145" s="32">
        <f t="shared" si="444"/>
        <v>210.23783879999999</v>
      </c>
      <c r="N7145" s="32">
        <f t="shared" si="445"/>
        <v>192.71801889999998</v>
      </c>
      <c r="O7145" s="32">
        <f t="shared" si="446"/>
        <v>175.19819899999999</v>
      </c>
      <c r="P7145" s="33">
        <f t="shared" si="447"/>
        <v>157.67837909999997</v>
      </c>
      <c r="Q7145" s="34">
        <v>0</v>
      </c>
    </row>
    <row r="7146" spans="1:17" ht="15.75" customHeight="1">
      <c r="A7146" s="24" t="s">
        <v>14402</v>
      </c>
      <c r="B7146" s="25" t="s">
        <v>184</v>
      </c>
      <c r="C7146" s="26"/>
      <c r="D7146" s="26">
        <v>125</v>
      </c>
      <c r="E7146" s="26"/>
      <c r="F7146" s="26" t="s">
        <v>185</v>
      </c>
      <c r="G7146" s="27" t="s">
        <v>747</v>
      </c>
      <c r="H7146" s="28" t="s">
        <v>186</v>
      </c>
      <c r="I7146" s="29" t="s">
        <v>14423</v>
      </c>
      <c r="J7146" s="30">
        <v>10</v>
      </c>
      <c r="K7146" s="31" t="s">
        <v>14424</v>
      </c>
      <c r="L7146" s="6">
        <v>-931.33095000000003</v>
      </c>
      <c r="M7146" s="32">
        <f t="shared" si="444"/>
        <v>558.79856999999993</v>
      </c>
      <c r="N7146" s="32">
        <f t="shared" si="445"/>
        <v>512.23202250000008</v>
      </c>
      <c r="O7146" s="32">
        <f t="shared" si="446"/>
        <v>465.66547500000001</v>
      </c>
      <c r="P7146" s="33">
        <f t="shared" si="447"/>
        <v>419.09892749999995</v>
      </c>
      <c r="Q7146" s="34">
        <v>0</v>
      </c>
    </row>
    <row r="7147" spans="1:17" ht="15.75" customHeight="1">
      <c r="A7147" s="24" t="s">
        <v>14402</v>
      </c>
      <c r="B7147" s="25" t="s">
        <v>184</v>
      </c>
      <c r="C7147" s="26"/>
      <c r="D7147" s="26">
        <v>125</v>
      </c>
      <c r="E7147" s="26"/>
      <c r="F7147" s="26" t="s">
        <v>189</v>
      </c>
      <c r="G7147" s="27"/>
      <c r="H7147" s="28" t="s">
        <v>186</v>
      </c>
      <c r="I7147" s="29" t="s">
        <v>14425</v>
      </c>
      <c r="J7147" s="30">
        <v>10</v>
      </c>
      <c r="K7147" s="31" t="s">
        <v>14426</v>
      </c>
      <c r="L7147" s="6">
        <v>-652.74151800000004</v>
      </c>
      <c r="M7147" s="32">
        <f t="shared" si="444"/>
        <v>391.64491079999999</v>
      </c>
      <c r="N7147" s="32">
        <f t="shared" si="445"/>
        <v>359.00783490000003</v>
      </c>
      <c r="O7147" s="32">
        <f t="shared" si="446"/>
        <v>326.37075900000002</v>
      </c>
      <c r="P7147" s="33">
        <f t="shared" si="447"/>
        <v>293.73368310000001</v>
      </c>
      <c r="Q7147" s="34">
        <v>0</v>
      </c>
    </row>
    <row r="7148" spans="1:17" ht="15.75" customHeight="1">
      <c r="A7148" s="24" t="s">
        <v>14402</v>
      </c>
      <c r="B7148" s="25" t="s">
        <v>184</v>
      </c>
      <c r="C7148" s="26"/>
      <c r="D7148" s="26">
        <v>125</v>
      </c>
      <c r="E7148" s="26"/>
      <c r="F7148" s="26" t="s">
        <v>192</v>
      </c>
      <c r="G7148" s="27"/>
      <c r="H7148" s="28" t="s">
        <v>186</v>
      </c>
      <c r="I7148" s="29" t="s">
        <v>14427</v>
      </c>
      <c r="J7148" s="30">
        <v>10</v>
      </c>
      <c r="K7148" s="31" t="s">
        <v>14428</v>
      </c>
      <c r="L7148" s="6">
        <v>-441.63983599999995</v>
      </c>
      <c r="M7148" s="32">
        <f t="shared" si="444"/>
        <v>264.98390159999997</v>
      </c>
      <c r="N7148" s="32">
        <f t="shared" si="445"/>
        <v>242.90190979999997</v>
      </c>
      <c r="O7148" s="32">
        <f t="shared" si="446"/>
        <v>220.81991799999997</v>
      </c>
      <c r="P7148" s="33">
        <f t="shared" si="447"/>
        <v>198.73792619999995</v>
      </c>
      <c r="Q7148" s="34">
        <v>0</v>
      </c>
    </row>
    <row r="7149" spans="1:17" ht="15.75" customHeight="1">
      <c r="A7149" s="24" t="s">
        <v>14402</v>
      </c>
      <c r="B7149" s="25" t="s">
        <v>184</v>
      </c>
      <c r="C7149" s="26"/>
      <c r="D7149" s="26">
        <v>125</v>
      </c>
      <c r="E7149" s="26"/>
      <c r="F7149" s="26" t="s">
        <v>192</v>
      </c>
      <c r="G7149" s="27" t="s">
        <v>747</v>
      </c>
      <c r="H7149" s="28" t="s">
        <v>186</v>
      </c>
      <c r="I7149" s="29" t="s">
        <v>14429</v>
      </c>
      <c r="J7149" s="30">
        <v>10</v>
      </c>
      <c r="K7149" s="31" t="s">
        <v>14430</v>
      </c>
      <c r="L7149" s="6">
        <v>-1249.0632770000002</v>
      </c>
      <c r="M7149" s="32">
        <f t="shared" si="444"/>
        <v>749.43796620000012</v>
      </c>
      <c r="N7149" s="32">
        <f t="shared" si="445"/>
        <v>686.98480235000011</v>
      </c>
      <c r="O7149" s="32">
        <f t="shared" si="446"/>
        <v>624.5316385000001</v>
      </c>
      <c r="P7149" s="33">
        <f t="shared" si="447"/>
        <v>562.07847465000009</v>
      </c>
      <c r="Q7149" s="34">
        <v>0</v>
      </c>
    </row>
    <row r="7150" spans="1:17" ht="15.75" customHeight="1">
      <c r="A7150" s="24" t="s">
        <v>14402</v>
      </c>
      <c r="B7150" s="25" t="s">
        <v>184</v>
      </c>
      <c r="C7150" s="26"/>
      <c r="D7150" s="26">
        <v>150</v>
      </c>
      <c r="E7150" s="26"/>
      <c r="F7150" s="26" t="s">
        <v>185</v>
      </c>
      <c r="G7150" s="27"/>
      <c r="H7150" s="28" t="s">
        <v>186</v>
      </c>
      <c r="I7150" s="29" t="s">
        <v>14431</v>
      </c>
      <c r="J7150" s="30">
        <v>10</v>
      </c>
      <c r="K7150" s="31" t="s">
        <v>14432</v>
      </c>
      <c r="L7150" s="6">
        <v>-304.23477700000001</v>
      </c>
      <c r="M7150" s="32">
        <f t="shared" si="444"/>
        <v>182.54086619999998</v>
      </c>
      <c r="N7150" s="32">
        <f t="shared" si="445"/>
        <v>167.32912734999999</v>
      </c>
      <c r="O7150" s="32">
        <f t="shared" si="446"/>
        <v>152.1173885</v>
      </c>
      <c r="P7150" s="33">
        <f t="shared" si="447"/>
        <v>136.90564964999999</v>
      </c>
      <c r="Q7150" s="34">
        <v>0</v>
      </c>
    </row>
    <row r="7151" spans="1:17" ht="15.75" customHeight="1">
      <c r="A7151" s="24" t="s">
        <v>14402</v>
      </c>
      <c r="B7151" s="25" t="s">
        <v>184</v>
      </c>
      <c r="C7151" s="26"/>
      <c r="D7151" s="26">
        <v>150</v>
      </c>
      <c r="E7151" s="26"/>
      <c r="F7151" s="26" t="s">
        <v>185</v>
      </c>
      <c r="G7151" s="27"/>
      <c r="H7151" s="28" t="s">
        <v>186</v>
      </c>
      <c r="I7151" s="29" t="s">
        <v>14433</v>
      </c>
      <c r="J7151" s="30">
        <v>10</v>
      </c>
      <c r="K7151" s="31" t="s">
        <v>14434</v>
      </c>
      <c r="L7151" s="6">
        <v>-363.08409500000005</v>
      </c>
      <c r="M7151" s="32">
        <f t="shared" si="444"/>
        <v>217.85045700000003</v>
      </c>
      <c r="N7151" s="32">
        <f t="shared" si="445"/>
        <v>199.69625225000001</v>
      </c>
      <c r="O7151" s="32">
        <f t="shared" si="446"/>
        <v>181.54204750000002</v>
      </c>
      <c r="P7151" s="33">
        <f t="shared" si="447"/>
        <v>163.38784275</v>
      </c>
      <c r="Q7151" s="34">
        <v>0</v>
      </c>
    </row>
    <row r="7152" spans="1:17" ht="15.75" customHeight="1">
      <c r="A7152" s="24" t="s">
        <v>14402</v>
      </c>
      <c r="B7152" s="25" t="s">
        <v>184</v>
      </c>
      <c r="C7152" s="26"/>
      <c r="D7152" s="26">
        <v>150</v>
      </c>
      <c r="E7152" s="26"/>
      <c r="F7152" s="26" t="s">
        <v>185</v>
      </c>
      <c r="G7152" s="27" t="s">
        <v>747</v>
      </c>
      <c r="H7152" s="28" t="s">
        <v>186</v>
      </c>
      <c r="I7152" s="29" t="s">
        <v>14435</v>
      </c>
      <c r="J7152" s="30">
        <v>10</v>
      </c>
      <c r="K7152" s="31" t="s">
        <v>14436</v>
      </c>
      <c r="L7152" s="6">
        <v>-965.07482499999992</v>
      </c>
      <c r="M7152" s="32">
        <f t="shared" si="444"/>
        <v>579.044895</v>
      </c>
      <c r="N7152" s="32">
        <f t="shared" si="445"/>
        <v>530.79115374999992</v>
      </c>
      <c r="O7152" s="32">
        <f t="shared" si="446"/>
        <v>482.53741249999996</v>
      </c>
      <c r="P7152" s="33">
        <f t="shared" si="447"/>
        <v>434.28367124999988</v>
      </c>
      <c r="Q7152" s="34">
        <v>0</v>
      </c>
    </row>
    <row r="7153" spans="1:17" ht="15.75" customHeight="1">
      <c r="A7153" s="24" t="s">
        <v>14402</v>
      </c>
      <c r="B7153" s="25" t="s">
        <v>184</v>
      </c>
      <c r="C7153" s="26"/>
      <c r="D7153" s="26">
        <v>150</v>
      </c>
      <c r="E7153" s="26"/>
      <c r="F7153" s="26" t="s">
        <v>189</v>
      </c>
      <c r="G7153" s="27"/>
      <c r="H7153" s="28" t="s">
        <v>186</v>
      </c>
      <c r="I7153" s="29" t="s">
        <v>14437</v>
      </c>
      <c r="J7153" s="30">
        <v>10</v>
      </c>
      <c r="K7153" s="31" t="s">
        <v>14438</v>
      </c>
      <c r="L7153" s="6">
        <v>-668.6686269999999</v>
      </c>
      <c r="M7153" s="32">
        <f t="shared" si="444"/>
        <v>401.20117619999991</v>
      </c>
      <c r="N7153" s="32">
        <f t="shared" si="445"/>
        <v>367.76774484999993</v>
      </c>
      <c r="O7153" s="32">
        <f t="shared" si="446"/>
        <v>334.33431349999995</v>
      </c>
      <c r="P7153" s="33">
        <f t="shared" si="447"/>
        <v>300.90088214999992</v>
      </c>
      <c r="Q7153" s="34">
        <v>0</v>
      </c>
    </row>
    <row r="7154" spans="1:17" ht="15.75" customHeight="1">
      <c r="A7154" s="24" t="s">
        <v>14402</v>
      </c>
      <c r="B7154" s="25" t="s">
        <v>184</v>
      </c>
      <c r="C7154" s="26"/>
      <c r="D7154" s="26">
        <v>150</v>
      </c>
      <c r="E7154" s="26"/>
      <c r="F7154" s="26" t="s">
        <v>192</v>
      </c>
      <c r="G7154" s="27"/>
      <c r="H7154" s="28" t="s">
        <v>186</v>
      </c>
      <c r="I7154" s="29" t="s">
        <v>14439</v>
      </c>
      <c r="J7154" s="30">
        <v>10</v>
      </c>
      <c r="K7154" s="31" t="s">
        <v>14440</v>
      </c>
      <c r="L7154" s="6">
        <v>-457.83689600000002</v>
      </c>
      <c r="M7154" s="32">
        <f t="shared" si="444"/>
        <v>274.70213760000001</v>
      </c>
      <c r="N7154" s="32">
        <f t="shared" si="445"/>
        <v>251.81029280000001</v>
      </c>
      <c r="O7154" s="32">
        <f t="shared" si="446"/>
        <v>228.91844800000001</v>
      </c>
      <c r="P7154" s="33">
        <f t="shared" si="447"/>
        <v>206.02660319999998</v>
      </c>
      <c r="Q7154" s="34">
        <v>0</v>
      </c>
    </row>
    <row r="7155" spans="1:17" ht="15.75" customHeight="1">
      <c r="A7155" s="24" t="s">
        <v>14402</v>
      </c>
      <c r="B7155" s="25" t="s">
        <v>184</v>
      </c>
      <c r="C7155" s="26"/>
      <c r="D7155" s="26">
        <v>150</v>
      </c>
      <c r="E7155" s="26"/>
      <c r="F7155" s="26" t="s">
        <v>192</v>
      </c>
      <c r="G7155" s="27" t="s">
        <v>747</v>
      </c>
      <c r="H7155" s="28" t="s">
        <v>186</v>
      </c>
      <c r="I7155" s="29" t="s">
        <v>14441</v>
      </c>
      <c r="J7155" s="30">
        <v>10</v>
      </c>
      <c r="K7155" s="31" t="s">
        <v>14442</v>
      </c>
      <c r="L7155" s="6">
        <v>-1314.121468</v>
      </c>
      <c r="M7155" s="32">
        <f t="shared" si="444"/>
        <v>788.47288079999998</v>
      </c>
      <c r="N7155" s="32">
        <f t="shared" si="445"/>
        <v>722.76680740000006</v>
      </c>
      <c r="O7155" s="32">
        <f t="shared" si="446"/>
        <v>657.06073400000002</v>
      </c>
      <c r="P7155" s="33">
        <f t="shared" si="447"/>
        <v>591.35466059999999</v>
      </c>
      <c r="Q7155" s="34">
        <v>0</v>
      </c>
    </row>
    <row r="7156" spans="1:17" ht="15.75" customHeight="1">
      <c r="A7156" s="24" t="s">
        <v>14402</v>
      </c>
      <c r="B7156" s="25" t="s">
        <v>184</v>
      </c>
      <c r="C7156" s="26"/>
      <c r="D7156" s="26">
        <v>150</v>
      </c>
      <c r="E7156" s="26"/>
      <c r="F7156" s="26" t="s">
        <v>192</v>
      </c>
      <c r="G7156" s="27"/>
      <c r="H7156" s="28" t="s">
        <v>186</v>
      </c>
      <c r="I7156" s="29" t="s">
        <v>14443</v>
      </c>
      <c r="J7156" s="30">
        <v>10</v>
      </c>
      <c r="K7156" s="31" t="s">
        <v>14444</v>
      </c>
      <c r="L7156" s="6">
        <v>-502.10886000000005</v>
      </c>
      <c r="M7156" s="32">
        <f t="shared" si="444"/>
        <v>301.26531599999998</v>
      </c>
      <c r="N7156" s="32">
        <f t="shared" si="445"/>
        <v>276.15987300000006</v>
      </c>
      <c r="O7156" s="32">
        <f t="shared" si="446"/>
        <v>251.05443000000002</v>
      </c>
      <c r="P7156" s="33">
        <f t="shared" si="447"/>
        <v>225.94898699999999</v>
      </c>
      <c r="Q7156" s="34">
        <v>0</v>
      </c>
    </row>
    <row r="7157" spans="1:17" ht="15.75" customHeight="1">
      <c r="A7157" s="24" t="s">
        <v>14402</v>
      </c>
      <c r="B7157" s="25" t="s">
        <v>184</v>
      </c>
      <c r="C7157" s="26"/>
      <c r="D7157" s="26">
        <v>160</v>
      </c>
      <c r="E7157" s="26"/>
      <c r="F7157" s="26" t="s">
        <v>185</v>
      </c>
      <c r="G7157" s="27"/>
      <c r="H7157" s="28" t="s">
        <v>186</v>
      </c>
      <c r="I7157" s="29" t="s">
        <v>14445</v>
      </c>
      <c r="J7157" s="30">
        <v>10</v>
      </c>
      <c r="K7157" s="31" t="s">
        <v>14446</v>
      </c>
      <c r="L7157" s="6">
        <v>-317.19242500000007</v>
      </c>
      <c r="M7157" s="32">
        <f t="shared" si="444"/>
        <v>190.31545500000004</v>
      </c>
      <c r="N7157" s="32">
        <f t="shared" si="445"/>
        <v>174.45583375000004</v>
      </c>
      <c r="O7157" s="32">
        <f t="shared" si="446"/>
        <v>158.59621250000004</v>
      </c>
      <c r="P7157" s="33">
        <f t="shared" si="447"/>
        <v>142.73659125000003</v>
      </c>
      <c r="Q7157" s="34">
        <v>1000</v>
      </c>
    </row>
    <row r="7158" spans="1:17" ht="15.75" customHeight="1">
      <c r="A7158" s="24" t="s">
        <v>14402</v>
      </c>
      <c r="B7158" s="25" t="s">
        <v>184</v>
      </c>
      <c r="C7158" s="26"/>
      <c r="D7158" s="26">
        <v>160</v>
      </c>
      <c r="E7158" s="26"/>
      <c r="F7158" s="26" t="s">
        <v>192</v>
      </c>
      <c r="G7158" s="27"/>
      <c r="H7158" s="28" t="s">
        <v>186</v>
      </c>
      <c r="I7158" s="29" t="s">
        <v>14447</v>
      </c>
      <c r="J7158" s="30">
        <v>10</v>
      </c>
      <c r="K7158" s="31" t="s">
        <v>14448</v>
      </c>
      <c r="L7158" s="6">
        <v>-470.79454399999997</v>
      </c>
      <c r="M7158" s="32">
        <f t="shared" si="444"/>
        <v>282.47672639999996</v>
      </c>
      <c r="N7158" s="32">
        <f t="shared" si="445"/>
        <v>258.93699919999995</v>
      </c>
      <c r="O7158" s="32">
        <f t="shared" si="446"/>
        <v>235.39727199999999</v>
      </c>
      <c r="P7158" s="33">
        <f t="shared" si="447"/>
        <v>211.85754479999997</v>
      </c>
      <c r="Q7158" s="34">
        <v>1000</v>
      </c>
    </row>
    <row r="7159" spans="1:17" ht="15.75" customHeight="1">
      <c r="A7159" s="24" t="s">
        <v>14402</v>
      </c>
      <c r="B7159" s="25" t="s">
        <v>207</v>
      </c>
      <c r="C7159" s="26"/>
      <c r="D7159" s="26">
        <v>100</v>
      </c>
      <c r="E7159" s="26"/>
      <c r="F7159" s="26" t="s">
        <v>17</v>
      </c>
      <c r="G7159" s="27"/>
      <c r="H7159" s="28" t="s">
        <v>186</v>
      </c>
      <c r="I7159" s="29" t="s">
        <v>14449</v>
      </c>
      <c r="J7159" s="30">
        <v>10</v>
      </c>
      <c r="K7159" s="31" t="s">
        <v>14450</v>
      </c>
      <c r="L7159" s="6">
        <v>-232.42781099999999</v>
      </c>
      <c r="M7159" s="32">
        <f t="shared" si="444"/>
        <v>139.45668659999998</v>
      </c>
      <c r="N7159" s="32">
        <f t="shared" si="445"/>
        <v>127.83529605</v>
      </c>
      <c r="O7159" s="32">
        <f t="shared" si="446"/>
        <v>116.2139055</v>
      </c>
      <c r="P7159" s="33">
        <f t="shared" si="447"/>
        <v>104.59251494999998</v>
      </c>
      <c r="Q7159" s="34">
        <v>0</v>
      </c>
    </row>
    <row r="7160" spans="1:17" ht="15.75" customHeight="1">
      <c r="A7160" s="24" t="s">
        <v>14402</v>
      </c>
      <c r="B7160" s="25" t="s">
        <v>207</v>
      </c>
      <c r="C7160" s="26"/>
      <c r="D7160" s="26">
        <v>100</v>
      </c>
      <c r="E7160" s="26"/>
      <c r="F7160" s="26" t="s">
        <v>17</v>
      </c>
      <c r="G7160" s="27" t="s">
        <v>747</v>
      </c>
      <c r="H7160" s="28" t="s">
        <v>186</v>
      </c>
      <c r="I7160" s="29" t="s">
        <v>14451</v>
      </c>
      <c r="J7160" s="30">
        <v>10</v>
      </c>
      <c r="K7160" s="31" t="s">
        <v>14452</v>
      </c>
      <c r="L7160" s="6">
        <v>-492.1206729999999</v>
      </c>
      <c r="M7160" s="32">
        <f t="shared" si="444"/>
        <v>295.27240379999989</v>
      </c>
      <c r="N7160" s="32">
        <f t="shared" si="445"/>
        <v>270.66637014999992</v>
      </c>
      <c r="O7160" s="32">
        <f t="shared" si="446"/>
        <v>246.06033649999995</v>
      </c>
      <c r="P7160" s="33">
        <f t="shared" si="447"/>
        <v>221.45430284999992</v>
      </c>
      <c r="Q7160" s="34">
        <v>0</v>
      </c>
    </row>
    <row r="7161" spans="1:17" ht="15.75" customHeight="1">
      <c r="A7161" s="24" t="s">
        <v>14402</v>
      </c>
      <c r="B7161" s="25" t="s">
        <v>207</v>
      </c>
      <c r="C7161" s="26"/>
      <c r="D7161" s="26">
        <v>125</v>
      </c>
      <c r="E7161" s="26"/>
      <c r="F7161" s="26" t="s">
        <v>17</v>
      </c>
      <c r="G7161" s="27"/>
      <c r="H7161" s="28" t="s">
        <v>186</v>
      </c>
      <c r="I7161" s="29" t="s">
        <v>14453</v>
      </c>
      <c r="J7161" s="30">
        <v>10</v>
      </c>
      <c r="K7161" s="31" t="s">
        <v>14454</v>
      </c>
      <c r="L7161" s="6">
        <v>-234.31746799999999</v>
      </c>
      <c r="M7161" s="32">
        <f t="shared" si="444"/>
        <v>140.59048079999999</v>
      </c>
      <c r="N7161" s="32">
        <f t="shared" si="445"/>
        <v>128.8746074</v>
      </c>
      <c r="O7161" s="32">
        <f t="shared" si="446"/>
        <v>117.158734</v>
      </c>
      <c r="P7161" s="33">
        <f t="shared" si="447"/>
        <v>105.44286059999999</v>
      </c>
      <c r="Q7161" s="34">
        <v>0</v>
      </c>
    </row>
    <row r="7162" spans="1:17" ht="15.75" customHeight="1">
      <c r="A7162" s="24" t="s">
        <v>14402</v>
      </c>
      <c r="B7162" s="25" t="s">
        <v>207</v>
      </c>
      <c r="C7162" s="26"/>
      <c r="D7162" s="26">
        <v>125</v>
      </c>
      <c r="E7162" s="26"/>
      <c r="F7162" s="26" t="s">
        <v>17</v>
      </c>
      <c r="G7162" s="27" t="s">
        <v>747</v>
      </c>
      <c r="H7162" s="28" t="s">
        <v>186</v>
      </c>
      <c r="I7162" s="29" t="s">
        <v>14455</v>
      </c>
      <c r="J7162" s="30">
        <v>10</v>
      </c>
      <c r="K7162" s="31" t="s">
        <v>14456</v>
      </c>
      <c r="L7162" s="6">
        <v>-530.99361699999997</v>
      </c>
      <c r="M7162" s="32">
        <f t="shared" si="444"/>
        <v>318.59617019999996</v>
      </c>
      <c r="N7162" s="32">
        <f t="shared" si="445"/>
        <v>292.04648935</v>
      </c>
      <c r="O7162" s="32">
        <f t="shared" si="446"/>
        <v>265.49680849999999</v>
      </c>
      <c r="P7162" s="33">
        <f t="shared" si="447"/>
        <v>238.94712764999997</v>
      </c>
      <c r="Q7162" s="34">
        <v>0</v>
      </c>
    </row>
    <row r="7163" spans="1:17" ht="15.75" customHeight="1">
      <c r="A7163" s="24" t="s">
        <v>14402</v>
      </c>
      <c r="B7163" s="25" t="s">
        <v>207</v>
      </c>
      <c r="C7163" s="26"/>
      <c r="D7163" s="26">
        <v>150</v>
      </c>
      <c r="E7163" s="26"/>
      <c r="F7163" s="26" t="s">
        <v>17</v>
      </c>
      <c r="G7163" s="27"/>
      <c r="H7163" s="28" t="s">
        <v>186</v>
      </c>
      <c r="I7163" s="29" t="s">
        <v>14457</v>
      </c>
      <c r="J7163" s="30">
        <v>10</v>
      </c>
      <c r="K7163" s="31" t="s">
        <v>14458</v>
      </c>
      <c r="L7163" s="6">
        <v>-243.76575299999999</v>
      </c>
      <c r="M7163" s="32">
        <f t="shared" si="444"/>
        <v>146.25945179999999</v>
      </c>
      <c r="N7163" s="32">
        <f t="shared" si="445"/>
        <v>134.07116414999999</v>
      </c>
      <c r="O7163" s="32">
        <f t="shared" si="446"/>
        <v>121.88287649999999</v>
      </c>
      <c r="P7163" s="33">
        <f t="shared" si="447"/>
        <v>109.69458884999997</v>
      </c>
      <c r="Q7163" s="34">
        <v>0</v>
      </c>
    </row>
    <row r="7164" spans="1:17" ht="15.75" customHeight="1">
      <c r="A7164" s="24" t="s">
        <v>14402</v>
      </c>
      <c r="B7164" s="25" t="s">
        <v>207</v>
      </c>
      <c r="C7164" s="26"/>
      <c r="D7164" s="26">
        <v>150</v>
      </c>
      <c r="E7164" s="26"/>
      <c r="F7164" s="26" t="s">
        <v>17</v>
      </c>
      <c r="G7164" s="27" t="s">
        <v>747</v>
      </c>
      <c r="H7164" s="28" t="s">
        <v>186</v>
      </c>
      <c r="I7164" s="29" t="s">
        <v>14459</v>
      </c>
      <c r="J7164" s="30">
        <v>10</v>
      </c>
      <c r="K7164" s="31" t="s">
        <v>14460</v>
      </c>
      <c r="L7164" s="6">
        <v>-575.265581</v>
      </c>
      <c r="M7164" s="32">
        <f t="shared" si="444"/>
        <v>345.15934859999999</v>
      </c>
      <c r="N7164" s="32">
        <f t="shared" si="445"/>
        <v>316.39606954999999</v>
      </c>
      <c r="O7164" s="32">
        <f t="shared" si="446"/>
        <v>287.6327905</v>
      </c>
      <c r="P7164" s="33">
        <f t="shared" si="447"/>
        <v>258.86951144999995</v>
      </c>
      <c r="Q7164" s="34">
        <v>0</v>
      </c>
    </row>
    <row r="7165" spans="1:17" ht="15.75" customHeight="1">
      <c r="A7165" s="24" t="s">
        <v>14402</v>
      </c>
      <c r="B7165" s="25" t="s">
        <v>207</v>
      </c>
      <c r="C7165" s="26"/>
      <c r="D7165" s="26">
        <v>160</v>
      </c>
      <c r="E7165" s="26"/>
      <c r="F7165" s="26" t="s">
        <v>17</v>
      </c>
      <c r="G7165" s="27"/>
      <c r="H7165" s="28" t="s">
        <v>186</v>
      </c>
      <c r="I7165" s="29" t="s">
        <v>14461</v>
      </c>
      <c r="J7165" s="30">
        <v>10</v>
      </c>
      <c r="K7165" s="31" t="s">
        <v>14462</v>
      </c>
      <c r="L7165" s="6">
        <v>-243.76575299999999</v>
      </c>
      <c r="M7165" s="32">
        <f t="shared" si="444"/>
        <v>146.25945179999999</v>
      </c>
      <c r="N7165" s="32">
        <f t="shared" si="445"/>
        <v>134.07116414999999</v>
      </c>
      <c r="O7165" s="32">
        <f t="shared" si="446"/>
        <v>121.88287649999999</v>
      </c>
      <c r="P7165" s="33">
        <f t="shared" si="447"/>
        <v>109.69458884999997</v>
      </c>
      <c r="Q7165" s="34">
        <v>700</v>
      </c>
    </row>
    <row r="7166" spans="1:17" ht="15.75" customHeight="1">
      <c r="A7166" s="24" t="s">
        <v>14402</v>
      </c>
      <c r="B7166" s="25" t="s">
        <v>667</v>
      </c>
      <c r="C7166" s="26"/>
      <c r="D7166" s="26">
        <v>100</v>
      </c>
      <c r="E7166" s="26"/>
      <c r="F7166" s="26" t="s">
        <v>185</v>
      </c>
      <c r="G7166" s="27"/>
      <c r="H7166" s="28" t="s">
        <v>186</v>
      </c>
      <c r="I7166" s="29" t="s">
        <v>14463</v>
      </c>
      <c r="J7166" s="30">
        <v>10</v>
      </c>
      <c r="K7166" s="31" t="s">
        <v>14464</v>
      </c>
      <c r="L7166" s="6">
        <v>-495.89998699999995</v>
      </c>
      <c r="M7166" s="32">
        <f t="shared" si="444"/>
        <v>297.53999219999997</v>
      </c>
      <c r="N7166" s="32">
        <f t="shared" si="445"/>
        <v>272.74499284999996</v>
      </c>
      <c r="O7166" s="32">
        <f t="shared" si="446"/>
        <v>247.94999349999998</v>
      </c>
      <c r="P7166" s="33">
        <f t="shared" si="447"/>
        <v>223.15499414999994</v>
      </c>
      <c r="Q7166" s="34">
        <v>0</v>
      </c>
    </row>
    <row r="7167" spans="1:17" ht="15.75" customHeight="1">
      <c r="A7167" s="24" t="s">
        <v>14402</v>
      </c>
      <c r="B7167" s="25" t="s">
        <v>667</v>
      </c>
      <c r="C7167" s="26"/>
      <c r="D7167" s="26">
        <v>100</v>
      </c>
      <c r="E7167" s="26"/>
      <c r="F7167" s="26" t="s">
        <v>185</v>
      </c>
      <c r="G7167" s="27" t="s">
        <v>747</v>
      </c>
      <c r="H7167" s="28" t="s">
        <v>186</v>
      </c>
      <c r="I7167" s="29" t="s">
        <v>14465</v>
      </c>
      <c r="J7167" s="30">
        <v>10</v>
      </c>
      <c r="K7167" s="31" t="s">
        <v>14466</v>
      </c>
      <c r="L7167" s="6">
        <v>-1436.679222</v>
      </c>
      <c r="M7167" s="32">
        <f t="shared" si="444"/>
        <v>862.00753320000001</v>
      </c>
      <c r="N7167" s="32">
        <f t="shared" si="445"/>
        <v>790.1735721</v>
      </c>
      <c r="O7167" s="32">
        <f t="shared" si="446"/>
        <v>718.33961099999999</v>
      </c>
      <c r="P7167" s="33">
        <f t="shared" si="447"/>
        <v>646.50564989999998</v>
      </c>
      <c r="Q7167" s="34">
        <v>0</v>
      </c>
    </row>
    <row r="7168" spans="1:17" ht="15.75" customHeight="1">
      <c r="A7168" s="24" t="s">
        <v>14402</v>
      </c>
      <c r="B7168" s="25" t="s">
        <v>667</v>
      </c>
      <c r="C7168" s="26"/>
      <c r="D7168" s="26">
        <v>100</v>
      </c>
      <c r="E7168" s="26"/>
      <c r="F7168" s="26" t="s">
        <v>185</v>
      </c>
      <c r="G7168" s="27" t="s">
        <v>747</v>
      </c>
      <c r="H7168" s="28" t="s">
        <v>186</v>
      </c>
      <c r="I7168" s="29" t="s">
        <v>14467</v>
      </c>
      <c r="J7168" s="30">
        <v>10</v>
      </c>
      <c r="K7168" s="31" t="s">
        <v>14468</v>
      </c>
      <c r="L7168" s="6">
        <v>-1436.679222</v>
      </c>
      <c r="M7168" s="32">
        <f t="shared" si="444"/>
        <v>862.00753320000001</v>
      </c>
      <c r="N7168" s="32">
        <f t="shared" si="445"/>
        <v>790.1735721</v>
      </c>
      <c r="O7168" s="32">
        <f t="shared" si="446"/>
        <v>718.33961099999999</v>
      </c>
      <c r="P7168" s="33">
        <f t="shared" si="447"/>
        <v>646.50564989999998</v>
      </c>
      <c r="Q7168" s="34">
        <v>0</v>
      </c>
    </row>
    <row r="7169" spans="1:17" ht="15.75" customHeight="1">
      <c r="A7169" s="24" t="s">
        <v>14402</v>
      </c>
      <c r="B7169" s="25" t="s">
        <v>667</v>
      </c>
      <c r="C7169" s="26"/>
      <c r="D7169" s="26">
        <v>100</v>
      </c>
      <c r="E7169" s="26"/>
      <c r="F7169" s="26" t="s">
        <v>192</v>
      </c>
      <c r="G7169" s="27"/>
      <c r="H7169" s="28" t="s">
        <v>186</v>
      </c>
      <c r="I7169" s="29" t="s">
        <v>14469</v>
      </c>
      <c r="J7169" s="30">
        <v>10</v>
      </c>
      <c r="K7169" s="31" t="s">
        <v>14470</v>
      </c>
      <c r="L7169" s="6">
        <v>-621.69715299999984</v>
      </c>
      <c r="M7169" s="32">
        <f t="shared" si="444"/>
        <v>373.01829179999993</v>
      </c>
      <c r="N7169" s="32">
        <f t="shared" si="445"/>
        <v>341.93343414999993</v>
      </c>
      <c r="O7169" s="32">
        <f t="shared" si="446"/>
        <v>310.84857649999992</v>
      </c>
      <c r="P7169" s="33">
        <f t="shared" si="447"/>
        <v>279.76371884999992</v>
      </c>
      <c r="Q7169" s="34">
        <v>0</v>
      </c>
    </row>
    <row r="7170" spans="1:17" ht="15.75" customHeight="1">
      <c r="A7170" s="24" t="s">
        <v>14402</v>
      </c>
      <c r="B7170" s="25" t="s">
        <v>667</v>
      </c>
      <c r="C7170" s="26"/>
      <c r="D7170" s="26">
        <v>100</v>
      </c>
      <c r="E7170" s="26"/>
      <c r="F7170" s="26" t="s">
        <v>192</v>
      </c>
      <c r="G7170" s="27" t="s">
        <v>747</v>
      </c>
      <c r="H7170" s="28" t="s">
        <v>186</v>
      </c>
      <c r="I7170" s="29" t="s">
        <v>14471</v>
      </c>
      <c r="J7170" s="30">
        <v>10</v>
      </c>
      <c r="K7170" s="31" t="s">
        <v>14472</v>
      </c>
      <c r="L7170" s="6">
        <v>-1819.7396910000002</v>
      </c>
      <c r="M7170" s="32">
        <f t="shared" si="444"/>
        <v>1091.8438146000001</v>
      </c>
      <c r="N7170" s="32">
        <f t="shared" si="445"/>
        <v>1000.8568300500001</v>
      </c>
      <c r="O7170" s="32">
        <f t="shared" si="446"/>
        <v>909.86984550000011</v>
      </c>
      <c r="P7170" s="33">
        <f t="shared" si="447"/>
        <v>818.88286095000001</v>
      </c>
      <c r="Q7170" s="34">
        <v>0</v>
      </c>
    </row>
    <row r="7171" spans="1:17" ht="15.75" customHeight="1">
      <c r="A7171" s="24" t="s">
        <v>14402</v>
      </c>
      <c r="B7171" s="25" t="s">
        <v>667</v>
      </c>
      <c r="C7171" s="26"/>
      <c r="D7171" s="26">
        <v>125</v>
      </c>
      <c r="E7171" s="26"/>
      <c r="F7171" s="26" t="s">
        <v>185</v>
      </c>
      <c r="G7171" s="27"/>
      <c r="H7171" s="28" t="s">
        <v>186</v>
      </c>
      <c r="I7171" s="29" t="s">
        <v>14473</v>
      </c>
      <c r="J7171" s="30">
        <v>10</v>
      </c>
      <c r="K7171" s="31" t="s">
        <v>14474</v>
      </c>
      <c r="L7171" s="6">
        <v>-469.17483799999997</v>
      </c>
      <c r="M7171" s="32">
        <f t="shared" si="444"/>
        <v>281.50490279999997</v>
      </c>
      <c r="N7171" s="32">
        <f t="shared" si="445"/>
        <v>258.04616090000002</v>
      </c>
      <c r="O7171" s="32">
        <f t="shared" si="446"/>
        <v>234.58741899999998</v>
      </c>
      <c r="P7171" s="33">
        <f t="shared" si="447"/>
        <v>211.12867709999995</v>
      </c>
      <c r="Q7171" s="34">
        <v>0</v>
      </c>
    </row>
    <row r="7172" spans="1:17" ht="15.75" customHeight="1">
      <c r="A7172" s="24" t="s">
        <v>14402</v>
      </c>
      <c r="B7172" s="25" t="s">
        <v>667</v>
      </c>
      <c r="C7172" s="26"/>
      <c r="D7172" s="26">
        <v>125</v>
      </c>
      <c r="E7172" s="26"/>
      <c r="F7172" s="26" t="s">
        <v>185</v>
      </c>
      <c r="G7172" s="27"/>
      <c r="H7172" s="28" t="s">
        <v>186</v>
      </c>
      <c r="I7172" s="29" t="s">
        <v>14475</v>
      </c>
      <c r="J7172" s="30">
        <v>10</v>
      </c>
      <c r="K7172" s="31" t="s">
        <v>14476</v>
      </c>
      <c r="L7172" s="6">
        <v>-598.48136699999998</v>
      </c>
      <c r="M7172" s="32">
        <f t="shared" ref="M7172:M7235" si="448">L7172*40%-L7172</f>
        <v>359.08882019999999</v>
      </c>
      <c r="N7172" s="32">
        <f t="shared" ref="N7172:N7235" si="449">L7172*45%-L7172</f>
        <v>329.16475184999996</v>
      </c>
      <c r="O7172" s="32">
        <f t="shared" ref="O7172:O7235" si="450">L7172*50%-L7172</f>
        <v>299.24068349999999</v>
      </c>
      <c r="P7172" s="33">
        <f t="shared" ref="P7172:P7235" si="451">L7172*55%-L7172</f>
        <v>269.31661514999996</v>
      </c>
      <c r="Q7172" s="34">
        <v>0</v>
      </c>
    </row>
    <row r="7173" spans="1:17" ht="15.75" customHeight="1">
      <c r="A7173" s="24" t="s">
        <v>14402</v>
      </c>
      <c r="B7173" s="25" t="s">
        <v>667</v>
      </c>
      <c r="C7173" s="26"/>
      <c r="D7173" s="26">
        <v>125</v>
      </c>
      <c r="E7173" s="26"/>
      <c r="F7173" s="26" t="s">
        <v>185</v>
      </c>
      <c r="G7173" s="27"/>
      <c r="H7173" s="28" t="s">
        <v>186</v>
      </c>
      <c r="I7173" s="29" t="s">
        <v>14477</v>
      </c>
      <c r="J7173" s="30">
        <v>10</v>
      </c>
      <c r="K7173" s="31" t="s">
        <v>14478</v>
      </c>
      <c r="L7173" s="6">
        <v>-606.03999499999998</v>
      </c>
      <c r="M7173" s="32">
        <f t="shared" si="448"/>
        <v>363.62399699999997</v>
      </c>
      <c r="N7173" s="32">
        <f t="shared" si="449"/>
        <v>333.32199724999998</v>
      </c>
      <c r="O7173" s="32">
        <f t="shared" si="450"/>
        <v>303.01999749999999</v>
      </c>
      <c r="P7173" s="33">
        <f t="shared" si="451"/>
        <v>272.71799774999994</v>
      </c>
      <c r="Q7173" s="34">
        <v>0</v>
      </c>
    </row>
    <row r="7174" spans="1:17" ht="15.75" customHeight="1">
      <c r="A7174" s="24" t="s">
        <v>14402</v>
      </c>
      <c r="B7174" s="25" t="s">
        <v>667</v>
      </c>
      <c r="C7174" s="26"/>
      <c r="D7174" s="26">
        <v>125</v>
      </c>
      <c r="E7174" s="26"/>
      <c r="F7174" s="26" t="s">
        <v>185</v>
      </c>
      <c r="G7174" s="27"/>
      <c r="H7174" s="28" t="s">
        <v>186</v>
      </c>
      <c r="I7174" s="29" t="s">
        <v>14479</v>
      </c>
      <c r="J7174" s="30">
        <v>10</v>
      </c>
      <c r="K7174" s="31" t="s">
        <v>14480</v>
      </c>
      <c r="L7174" s="6">
        <v>-579.58479699999998</v>
      </c>
      <c r="M7174" s="32">
        <f t="shared" si="448"/>
        <v>347.75087819999999</v>
      </c>
      <c r="N7174" s="32">
        <f t="shared" si="449"/>
        <v>318.77163834999999</v>
      </c>
      <c r="O7174" s="32">
        <f t="shared" si="450"/>
        <v>289.79239849999999</v>
      </c>
      <c r="P7174" s="33">
        <f t="shared" si="451"/>
        <v>260.81315864999999</v>
      </c>
      <c r="Q7174" s="34">
        <v>0</v>
      </c>
    </row>
    <row r="7175" spans="1:17" ht="15.75" customHeight="1">
      <c r="A7175" s="24" t="s">
        <v>14402</v>
      </c>
      <c r="B7175" s="25" t="s">
        <v>667</v>
      </c>
      <c r="C7175" s="26"/>
      <c r="D7175" s="26">
        <v>125</v>
      </c>
      <c r="E7175" s="26"/>
      <c r="F7175" s="26" t="s">
        <v>185</v>
      </c>
      <c r="G7175" s="27" t="s">
        <v>747</v>
      </c>
      <c r="H7175" s="28" t="s">
        <v>186</v>
      </c>
      <c r="I7175" s="29" t="s">
        <v>14481</v>
      </c>
      <c r="J7175" s="30">
        <v>10</v>
      </c>
      <c r="K7175" s="31" t="s">
        <v>14482</v>
      </c>
      <c r="L7175" s="6">
        <v>-1477.1718720000003</v>
      </c>
      <c r="M7175" s="32">
        <f t="shared" si="448"/>
        <v>886.30312320000019</v>
      </c>
      <c r="N7175" s="32">
        <f t="shared" si="449"/>
        <v>812.44452960000012</v>
      </c>
      <c r="O7175" s="32">
        <f t="shared" si="450"/>
        <v>738.58593600000017</v>
      </c>
      <c r="P7175" s="33">
        <f t="shared" si="451"/>
        <v>664.72734240000011</v>
      </c>
      <c r="Q7175" s="34">
        <v>0</v>
      </c>
    </row>
    <row r="7176" spans="1:17" ht="15.75" customHeight="1">
      <c r="A7176" s="24" t="s">
        <v>14402</v>
      </c>
      <c r="B7176" s="25" t="s">
        <v>667</v>
      </c>
      <c r="C7176" s="26"/>
      <c r="D7176" s="26">
        <v>125</v>
      </c>
      <c r="E7176" s="26"/>
      <c r="F7176" s="26" t="s">
        <v>192</v>
      </c>
      <c r="G7176" s="27"/>
      <c r="H7176" s="28" t="s">
        <v>186</v>
      </c>
      <c r="I7176" s="29" t="s">
        <v>14483</v>
      </c>
      <c r="J7176" s="30">
        <v>10</v>
      </c>
      <c r="K7176" s="31" t="s">
        <v>14484</v>
      </c>
      <c r="L7176" s="6">
        <v>-631.95529099999987</v>
      </c>
      <c r="M7176" s="32">
        <f t="shared" si="448"/>
        <v>379.17317459999992</v>
      </c>
      <c r="N7176" s="32">
        <f t="shared" si="449"/>
        <v>347.5754100499999</v>
      </c>
      <c r="O7176" s="32">
        <f t="shared" si="450"/>
        <v>315.97764549999994</v>
      </c>
      <c r="P7176" s="33">
        <f t="shared" si="451"/>
        <v>284.37988094999992</v>
      </c>
      <c r="Q7176" s="34">
        <v>0</v>
      </c>
    </row>
    <row r="7177" spans="1:17" ht="15.75" customHeight="1">
      <c r="A7177" s="24" t="s">
        <v>14402</v>
      </c>
      <c r="B7177" s="25" t="s">
        <v>667</v>
      </c>
      <c r="C7177" s="26"/>
      <c r="D7177" s="26">
        <v>125</v>
      </c>
      <c r="E7177" s="26"/>
      <c r="F7177" s="26" t="s">
        <v>192</v>
      </c>
      <c r="G7177" s="27" t="s">
        <v>747</v>
      </c>
      <c r="H7177" s="28" t="s">
        <v>186</v>
      </c>
      <c r="I7177" s="29" t="s">
        <v>14485</v>
      </c>
      <c r="J7177" s="30">
        <v>10</v>
      </c>
      <c r="K7177" s="31" t="s">
        <v>14486</v>
      </c>
      <c r="L7177" s="6">
        <v>-1852.4037620000001</v>
      </c>
      <c r="M7177" s="32">
        <f t="shared" si="448"/>
        <v>1111.4422572000001</v>
      </c>
      <c r="N7177" s="32">
        <f t="shared" si="449"/>
        <v>1018.8220691</v>
      </c>
      <c r="O7177" s="32">
        <f t="shared" si="450"/>
        <v>926.20188100000007</v>
      </c>
      <c r="P7177" s="33">
        <f t="shared" si="451"/>
        <v>833.58169290000001</v>
      </c>
      <c r="Q7177" s="34">
        <v>0</v>
      </c>
    </row>
    <row r="7178" spans="1:17" ht="15.75" customHeight="1">
      <c r="A7178" s="24" t="s">
        <v>14402</v>
      </c>
      <c r="B7178" s="25" t="s">
        <v>667</v>
      </c>
      <c r="C7178" s="26"/>
      <c r="D7178" s="26">
        <v>150</v>
      </c>
      <c r="E7178" s="26"/>
      <c r="F7178" s="26" t="s">
        <v>185</v>
      </c>
      <c r="G7178" s="27"/>
      <c r="H7178" s="28" t="s">
        <v>186</v>
      </c>
      <c r="I7178" s="29" t="s">
        <v>14487</v>
      </c>
      <c r="J7178" s="30">
        <v>10</v>
      </c>
      <c r="K7178" s="31" t="s">
        <v>14488</v>
      </c>
      <c r="L7178" s="6">
        <v>-502.91871299999997</v>
      </c>
      <c r="M7178" s="32">
        <f t="shared" si="448"/>
        <v>301.75122779999998</v>
      </c>
      <c r="N7178" s="32">
        <f t="shared" si="449"/>
        <v>276.60529214999997</v>
      </c>
      <c r="O7178" s="32">
        <f t="shared" si="450"/>
        <v>251.45935649999998</v>
      </c>
      <c r="P7178" s="33">
        <f t="shared" si="451"/>
        <v>226.31342084999994</v>
      </c>
      <c r="Q7178" s="34">
        <v>0</v>
      </c>
    </row>
    <row r="7179" spans="1:17" ht="15.75" customHeight="1">
      <c r="A7179" s="24" t="s">
        <v>14402</v>
      </c>
      <c r="B7179" s="25" t="s">
        <v>667</v>
      </c>
      <c r="C7179" s="26"/>
      <c r="D7179" s="26">
        <v>150</v>
      </c>
      <c r="E7179" s="26"/>
      <c r="F7179" s="26" t="s">
        <v>185</v>
      </c>
      <c r="G7179" s="27" t="s">
        <v>747</v>
      </c>
      <c r="H7179" s="28" t="s">
        <v>186</v>
      </c>
      <c r="I7179" s="29" t="s">
        <v>14489</v>
      </c>
      <c r="J7179" s="30">
        <v>10</v>
      </c>
      <c r="K7179" s="31" t="s">
        <v>14490</v>
      </c>
      <c r="L7179" s="6">
        <v>-1510.9157470000002</v>
      </c>
      <c r="M7179" s="32">
        <f t="shared" si="448"/>
        <v>906.54944820000014</v>
      </c>
      <c r="N7179" s="32">
        <f t="shared" si="449"/>
        <v>831.00366085000007</v>
      </c>
      <c r="O7179" s="32">
        <f t="shared" si="450"/>
        <v>755.45787350000012</v>
      </c>
      <c r="P7179" s="33">
        <f t="shared" si="451"/>
        <v>679.91208615000005</v>
      </c>
      <c r="Q7179" s="34">
        <v>0</v>
      </c>
    </row>
    <row r="7180" spans="1:17" ht="15.75" customHeight="1">
      <c r="A7180" s="24" t="s">
        <v>14402</v>
      </c>
      <c r="B7180" s="25" t="s">
        <v>667</v>
      </c>
      <c r="C7180" s="26"/>
      <c r="D7180" s="26">
        <v>150</v>
      </c>
      <c r="E7180" s="26"/>
      <c r="F7180" s="26" t="s">
        <v>192</v>
      </c>
      <c r="G7180" s="27"/>
      <c r="H7180" s="28" t="s">
        <v>186</v>
      </c>
      <c r="I7180" s="29" t="s">
        <v>14491</v>
      </c>
      <c r="J7180" s="30">
        <v>10</v>
      </c>
      <c r="K7180" s="31" t="s">
        <v>14492</v>
      </c>
      <c r="L7180" s="6">
        <v>-679.19671599999992</v>
      </c>
      <c r="M7180" s="32">
        <f t="shared" si="448"/>
        <v>407.51802959999992</v>
      </c>
      <c r="N7180" s="32">
        <f t="shared" si="449"/>
        <v>373.55819379999997</v>
      </c>
      <c r="O7180" s="32">
        <f t="shared" si="450"/>
        <v>339.59835799999996</v>
      </c>
      <c r="P7180" s="33">
        <f t="shared" si="451"/>
        <v>305.63852219999995</v>
      </c>
      <c r="Q7180" s="34">
        <v>0</v>
      </c>
    </row>
    <row r="7181" spans="1:17" ht="15.75" customHeight="1">
      <c r="A7181" s="24" t="s">
        <v>14402</v>
      </c>
      <c r="B7181" s="25" t="s">
        <v>667</v>
      </c>
      <c r="C7181" s="26"/>
      <c r="D7181" s="26">
        <v>150</v>
      </c>
      <c r="E7181" s="26"/>
      <c r="F7181" s="26" t="s">
        <v>192</v>
      </c>
      <c r="G7181" s="27" t="s">
        <v>747</v>
      </c>
      <c r="H7181" s="28" t="s">
        <v>186</v>
      </c>
      <c r="I7181" s="29" t="s">
        <v>14493</v>
      </c>
      <c r="J7181" s="30">
        <v>10</v>
      </c>
      <c r="K7181" s="31" t="s">
        <v>14494</v>
      </c>
      <c r="L7181" s="6">
        <v>-1900.7249909999998</v>
      </c>
      <c r="M7181" s="32">
        <f t="shared" si="448"/>
        <v>1140.4349945999998</v>
      </c>
      <c r="N7181" s="32">
        <f t="shared" si="449"/>
        <v>1045.3987450499999</v>
      </c>
      <c r="O7181" s="32">
        <f t="shared" si="450"/>
        <v>950.36249549999991</v>
      </c>
      <c r="P7181" s="33">
        <f t="shared" si="451"/>
        <v>855.32624594999993</v>
      </c>
      <c r="Q7181" s="34">
        <v>0</v>
      </c>
    </row>
    <row r="7182" spans="1:17" ht="15.75" customHeight="1">
      <c r="A7182" s="24" t="s">
        <v>14402</v>
      </c>
      <c r="B7182" s="25" t="s">
        <v>667</v>
      </c>
      <c r="C7182" s="26"/>
      <c r="D7182" s="26">
        <v>160</v>
      </c>
      <c r="E7182" s="26"/>
      <c r="F7182" s="26" t="s">
        <v>192</v>
      </c>
      <c r="G7182" s="27"/>
      <c r="H7182" s="28" t="s">
        <v>186</v>
      </c>
      <c r="I7182" s="29" t="s">
        <v>14495</v>
      </c>
      <c r="J7182" s="30">
        <v>10</v>
      </c>
      <c r="K7182" s="31" t="s">
        <v>14496</v>
      </c>
      <c r="L7182" s="6">
        <v>-692.1543640000001</v>
      </c>
      <c r="M7182" s="32">
        <f t="shared" si="448"/>
        <v>415.29261840000004</v>
      </c>
      <c r="N7182" s="32">
        <f t="shared" si="449"/>
        <v>380.68490020000007</v>
      </c>
      <c r="O7182" s="32">
        <f t="shared" si="450"/>
        <v>346.07718200000005</v>
      </c>
      <c r="P7182" s="33">
        <f t="shared" si="451"/>
        <v>311.46946380000003</v>
      </c>
      <c r="Q7182" s="34">
        <v>1000</v>
      </c>
    </row>
    <row r="7183" spans="1:17" ht="15.75" customHeight="1">
      <c r="A7183" s="24" t="s">
        <v>14402</v>
      </c>
      <c r="B7183" s="25" t="s">
        <v>750</v>
      </c>
      <c r="C7183" s="26"/>
      <c r="D7183" s="26">
        <v>100</v>
      </c>
      <c r="E7183" s="26"/>
      <c r="F7183" s="26" t="s">
        <v>185</v>
      </c>
      <c r="G7183" s="27"/>
      <c r="H7183" s="28" t="s">
        <v>186</v>
      </c>
      <c r="I7183" s="29" t="s">
        <v>14497</v>
      </c>
      <c r="J7183" s="30">
        <v>10</v>
      </c>
      <c r="K7183" s="31" t="s">
        <v>14498</v>
      </c>
      <c r="L7183" s="6">
        <v>-359.57473200000004</v>
      </c>
      <c r="M7183" s="32">
        <f t="shared" si="448"/>
        <v>215.74483920000003</v>
      </c>
      <c r="N7183" s="32">
        <f t="shared" si="449"/>
        <v>197.76610260000001</v>
      </c>
      <c r="O7183" s="32">
        <f t="shared" si="450"/>
        <v>179.78736600000002</v>
      </c>
      <c r="P7183" s="33">
        <f t="shared" si="451"/>
        <v>161.8086294</v>
      </c>
      <c r="Q7183" s="34">
        <v>0</v>
      </c>
    </row>
    <row r="7184" spans="1:17" ht="15.75" customHeight="1">
      <c r="A7184" s="24" t="s">
        <v>14402</v>
      </c>
      <c r="B7184" s="25" t="s">
        <v>750</v>
      </c>
      <c r="C7184" s="26"/>
      <c r="D7184" s="26">
        <v>100</v>
      </c>
      <c r="E7184" s="26"/>
      <c r="F7184" s="26" t="s">
        <v>185</v>
      </c>
      <c r="G7184" s="27"/>
      <c r="H7184" s="28" t="s">
        <v>186</v>
      </c>
      <c r="I7184" s="29" t="s">
        <v>14499</v>
      </c>
      <c r="J7184" s="30">
        <v>10</v>
      </c>
      <c r="K7184" s="31" t="s">
        <v>14500</v>
      </c>
      <c r="L7184" s="6">
        <v>-345.26732900000002</v>
      </c>
      <c r="M7184" s="32">
        <f t="shared" si="448"/>
        <v>207.16039739999999</v>
      </c>
      <c r="N7184" s="32">
        <f t="shared" si="449"/>
        <v>189.89703095000002</v>
      </c>
      <c r="O7184" s="32">
        <f t="shared" si="450"/>
        <v>172.63366450000001</v>
      </c>
      <c r="P7184" s="33">
        <f t="shared" si="451"/>
        <v>155.37029805</v>
      </c>
      <c r="Q7184" s="34">
        <v>0</v>
      </c>
    </row>
    <row r="7185" spans="1:17" ht="15.75" customHeight="1">
      <c r="A7185" s="24" t="s">
        <v>14402</v>
      </c>
      <c r="B7185" s="25" t="s">
        <v>750</v>
      </c>
      <c r="C7185" s="26"/>
      <c r="D7185" s="26">
        <v>100</v>
      </c>
      <c r="E7185" s="26"/>
      <c r="F7185" s="26" t="s">
        <v>185</v>
      </c>
      <c r="G7185" s="27"/>
      <c r="H7185" s="28" t="s">
        <v>186</v>
      </c>
      <c r="I7185" s="29" t="s">
        <v>14501</v>
      </c>
      <c r="J7185" s="30">
        <v>10</v>
      </c>
      <c r="K7185" s="31" t="s">
        <v>14502</v>
      </c>
      <c r="L7185" s="6">
        <v>-337.16879899999998</v>
      </c>
      <c r="M7185" s="32">
        <f t="shared" si="448"/>
        <v>202.30127939999997</v>
      </c>
      <c r="N7185" s="32">
        <f t="shared" si="449"/>
        <v>185.44283944999998</v>
      </c>
      <c r="O7185" s="32">
        <f t="shared" si="450"/>
        <v>168.58439949999999</v>
      </c>
      <c r="P7185" s="33">
        <f t="shared" si="451"/>
        <v>151.72595954999997</v>
      </c>
      <c r="Q7185" s="34">
        <v>0</v>
      </c>
    </row>
    <row r="7186" spans="1:17" ht="15.75" customHeight="1">
      <c r="A7186" s="24" t="s">
        <v>14402</v>
      </c>
      <c r="B7186" s="25" t="s">
        <v>750</v>
      </c>
      <c r="C7186" s="26"/>
      <c r="D7186" s="26">
        <v>100</v>
      </c>
      <c r="E7186" s="26"/>
      <c r="F7186" s="26" t="s">
        <v>185</v>
      </c>
      <c r="G7186" s="27"/>
      <c r="H7186" s="28" t="s">
        <v>186</v>
      </c>
      <c r="I7186" s="29" t="s">
        <v>14503</v>
      </c>
      <c r="J7186" s="30">
        <v>10</v>
      </c>
      <c r="K7186" s="31" t="s">
        <v>14504</v>
      </c>
      <c r="L7186" s="6">
        <v>-390.61909699999995</v>
      </c>
      <c r="M7186" s="32">
        <f t="shared" si="448"/>
        <v>234.37145819999995</v>
      </c>
      <c r="N7186" s="32">
        <f t="shared" si="449"/>
        <v>214.84050334999998</v>
      </c>
      <c r="O7186" s="32">
        <f t="shared" si="450"/>
        <v>195.30954849999998</v>
      </c>
      <c r="P7186" s="33">
        <f t="shared" si="451"/>
        <v>175.77859364999995</v>
      </c>
      <c r="Q7186" s="34">
        <v>0</v>
      </c>
    </row>
    <row r="7187" spans="1:17" ht="15.75" customHeight="1">
      <c r="A7187" s="24" t="s">
        <v>14402</v>
      </c>
      <c r="B7187" s="25" t="s">
        <v>750</v>
      </c>
      <c r="C7187" s="26"/>
      <c r="D7187" s="26">
        <v>100</v>
      </c>
      <c r="E7187" s="26"/>
      <c r="F7187" s="26" t="s">
        <v>185</v>
      </c>
      <c r="G7187" s="27" t="s">
        <v>747</v>
      </c>
      <c r="H7187" s="28" t="s">
        <v>186</v>
      </c>
      <c r="I7187" s="29" t="s">
        <v>14505</v>
      </c>
      <c r="J7187" s="30">
        <v>10</v>
      </c>
      <c r="K7187" s="31" t="s">
        <v>14506</v>
      </c>
      <c r="L7187" s="6">
        <v>-935.92011700000023</v>
      </c>
      <c r="M7187" s="32">
        <f t="shared" si="448"/>
        <v>561.55207020000012</v>
      </c>
      <c r="N7187" s="32">
        <f t="shared" si="449"/>
        <v>514.75606435000009</v>
      </c>
      <c r="O7187" s="32">
        <f t="shared" si="450"/>
        <v>467.96005850000012</v>
      </c>
      <c r="P7187" s="33">
        <f t="shared" si="451"/>
        <v>421.16405265000003</v>
      </c>
      <c r="Q7187" s="34">
        <v>0</v>
      </c>
    </row>
    <row r="7188" spans="1:17" ht="15.75" customHeight="1">
      <c r="A7188" s="24" t="s">
        <v>14402</v>
      </c>
      <c r="B7188" s="25" t="s">
        <v>750</v>
      </c>
      <c r="C7188" s="26"/>
      <c r="D7188" s="26">
        <v>100</v>
      </c>
      <c r="E7188" s="26"/>
      <c r="F7188" s="26" t="s">
        <v>192</v>
      </c>
      <c r="G7188" s="27"/>
      <c r="H7188" s="28" t="s">
        <v>186</v>
      </c>
      <c r="I7188" s="29" t="s">
        <v>14507</v>
      </c>
      <c r="J7188" s="30">
        <v>10</v>
      </c>
      <c r="K7188" s="31" t="s">
        <v>14508</v>
      </c>
      <c r="L7188" s="6">
        <v>-472.95415199999997</v>
      </c>
      <c r="M7188" s="32">
        <f t="shared" si="448"/>
        <v>283.77249119999999</v>
      </c>
      <c r="N7188" s="32">
        <f t="shared" si="449"/>
        <v>260.1247836</v>
      </c>
      <c r="O7188" s="32">
        <f t="shared" si="450"/>
        <v>236.47707599999998</v>
      </c>
      <c r="P7188" s="33">
        <f t="shared" si="451"/>
        <v>212.82936839999996</v>
      </c>
      <c r="Q7188" s="34">
        <v>0</v>
      </c>
    </row>
    <row r="7189" spans="1:17" ht="15.75" customHeight="1">
      <c r="A7189" s="24" t="s">
        <v>14402</v>
      </c>
      <c r="B7189" s="25" t="s">
        <v>750</v>
      </c>
      <c r="C7189" s="26"/>
      <c r="D7189" s="26">
        <v>100</v>
      </c>
      <c r="E7189" s="26"/>
      <c r="F7189" s="26" t="s">
        <v>192</v>
      </c>
      <c r="G7189" s="27"/>
      <c r="H7189" s="28" t="s">
        <v>186</v>
      </c>
      <c r="I7189" s="29" t="s">
        <v>14509</v>
      </c>
      <c r="J7189" s="30">
        <v>10</v>
      </c>
      <c r="K7189" s="31" t="s">
        <v>14510</v>
      </c>
      <c r="L7189" s="6">
        <v>-517.49606699999993</v>
      </c>
      <c r="M7189" s="32">
        <f t="shared" si="448"/>
        <v>310.49764019999998</v>
      </c>
      <c r="N7189" s="32">
        <f t="shared" si="449"/>
        <v>284.62283684999994</v>
      </c>
      <c r="O7189" s="32">
        <f t="shared" si="450"/>
        <v>258.74803349999996</v>
      </c>
      <c r="P7189" s="33">
        <f t="shared" si="451"/>
        <v>232.87323014999993</v>
      </c>
      <c r="Q7189" s="34">
        <v>0</v>
      </c>
    </row>
    <row r="7190" spans="1:17" ht="15.75" customHeight="1">
      <c r="A7190" s="24" t="s">
        <v>14402</v>
      </c>
      <c r="B7190" s="25" t="s">
        <v>750</v>
      </c>
      <c r="C7190" s="26"/>
      <c r="D7190" s="26">
        <v>100</v>
      </c>
      <c r="E7190" s="26"/>
      <c r="F7190" s="26" t="s">
        <v>192</v>
      </c>
      <c r="G7190" s="27"/>
      <c r="H7190" s="28" t="s">
        <v>186</v>
      </c>
      <c r="I7190" s="29" t="s">
        <v>14511</v>
      </c>
      <c r="J7190" s="30">
        <v>10</v>
      </c>
      <c r="K7190" s="31" t="s">
        <v>14512</v>
      </c>
      <c r="L7190" s="6">
        <v>-495.63003600000002</v>
      </c>
      <c r="M7190" s="32">
        <f t="shared" si="448"/>
        <v>297.37802160000001</v>
      </c>
      <c r="N7190" s="32">
        <f t="shared" si="449"/>
        <v>272.59651980000001</v>
      </c>
      <c r="O7190" s="32">
        <f t="shared" si="450"/>
        <v>247.81501800000001</v>
      </c>
      <c r="P7190" s="33">
        <f t="shared" si="451"/>
        <v>223.03351620000001</v>
      </c>
      <c r="Q7190" s="34">
        <v>0</v>
      </c>
    </row>
    <row r="7191" spans="1:17" ht="15.75" customHeight="1">
      <c r="A7191" s="24" t="s">
        <v>14402</v>
      </c>
      <c r="B7191" s="25" t="s">
        <v>750</v>
      </c>
      <c r="C7191" s="26"/>
      <c r="D7191" s="26">
        <v>100</v>
      </c>
      <c r="E7191" s="26"/>
      <c r="F7191" s="26" t="s">
        <v>192</v>
      </c>
      <c r="G7191" s="27" t="s">
        <v>747</v>
      </c>
      <c r="H7191" s="28" t="s">
        <v>186</v>
      </c>
      <c r="I7191" s="29" t="s">
        <v>14513</v>
      </c>
      <c r="J7191" s="30">
        <v>10</v>
      </c>
      <c r="K7191" s="31" t="s">
        <v>14514</v>
      </c>
      <c r="L7191" s="6">
        <v>-1317.6308309999999</v>
      </c>
      <c r="M7191" s="32">
        <f t="shared" si="448"/>
        <v>790.57849859999999</v>
      </c>
      <c r="N7191" s="32">
        <f t="shared" si="449"/>
        <v>724.69695704999992</v>
      </c>
      <c r="O7191" s="32">
        <f t="shared" si="450"/>
        <v>658.81541549999997</v>
      </c>
      <c r="P7191" s="33">
        <f t="shared" si="451"/>
        <v>592.93387394999991</v>
      </c>
      <c r="Q7191" s="34">
        <v>0</v>
      </c>
    </row>
    <row r="7192" spans="1:17" ht="15.75" customHeight="1">
      <c r="A7192" s="24" t="s">
        <v>14402</v>
      </c>
      <c r="B7192" s="25" t="s">
        <v>750</v>
      </c>
      <c r="C7192" s="26"/>
      <c r="D7192" s="26">
        <v>125</v>
      </c>
      <c r="E7192" s="26"/>
      <c r="F7192" s="26" t="s">
        <v>185</v>
      </c>
      <c r="G7192" s="27"/>
      <c r="H7192" s="28" t="s">
        <v>186</v>
      </c>
      <c r="I7192" s="29" t="s">
        <v>14515</v>
      </c>
      <c r="J7192" s="30">
        <v>10</v>
      </c>
      <c r="K7192" s="31" t="s">
        <v>14516</v>
      </c>
      <c r="L7192" s="6">
        <v>-319.35203300000001</v>
      </c>
      <c r="M7192" s="32">
        <f t="shared" si="448"/>
        <v>191.61121980000001</v>
      </c>
      <c r="N7192" s="32">
        <f t="shared" si="449"/>
        <v>175.64361815000001</v>
      </c>
      <c r="O7192" s="32">
        <f t="shared" si="450"/>
        <v>159.6760165</v>
      </c>
      <c r="P7192" s="33">
        <f t="shared" si="451"/>
        <v>143.70841485</v>
      </c>
      <c r="Q7192" s="34">
        <v>0</v>
      </c>
    </row>
    <row r="7193" spans="1:17" ht="15.75" customHeight="1">
      <c r="A7193" s="24" t="s">
        <v>14402</v>
      </c>
      <c r="B7193" s="25" t="s">
        <v>750</v>
      </c>
      <c r="C7193" s="26"/>
      <c r="D7193" s="26">
        <v>125</v>
      </c>
      <c r="E7193" s="26"/>
      <c r="F7193" s="26" t="s">
        <v>185</v>
      </c>
      <c r="G7193" s="27"/>
      <c r="H7193" s="28" t="s">
        <v>186</v>
      </c>
      <c r="I7193" s="29" t="s">
        <v>14517</v>
      </c>
      <c r="J7193" s="30">
        <v>10</v>
      </c>
      <c r="K7193" s="31" t="s">
        <v>14518</v>
      </c>
      <c r="L7193" s="6">
        <v>-380.36095900000004</v>
      </c>
      <c r="M7193" s="32">
        <f t="shared" si="448"/>
        <v>228.21657540000001</v>
      </c>
      <c r="N7193" s="32">
        <f t="shared" si="449"/>
        <v>209.19852745000003</v>
      </c>
      <c r="O7193" s="32">
        <f t="shared" si="450"/>
        <v>190.18047950000002</v>
      </c>
      <c r="P7193" s="33">
        <f t="shared" si="451"/>
        <v>171.16243155000001</v>
      </c>
      <c r="Q7193" s="34">
        <v>0</v>
      </c>
    </row>
    <row r="7194" spans="1:17" ht="15.75" customHeight="1">
      <c r="A7194" s="24" t="s">
        <v>14402</v>
      </c>
      <c r="B7194" s="25" t="s">
        <v>750</v>
      </c>
      <c r="C7194" s="26"/>
      <c r="D7194" s="26">
        <v>125</v>
      </c>
      <c r="E7194" s="26"/>
      <c r="F7194" s="26" t="s">
        <v>185</v>
      </c>
      <c r="G7194" s="27" t="s">
        <v>747</v>
      </c>
      <c r="H7194" s="28" t="s">
        <v>186</v>
      </c>
      <c r="I7194" s="29" t="s">
        <v>14519</v>
      </c>
      <c r="J7194" s="30">
        <v>10</v>
      </c>
      <c r="K7194" s="31" t="s">
        <v>14520</v>
      </c>
      <c r="L7194" s="6">
        <v>-976.41276700000003</v>
      </c>
      <c r="M7194" s="32">
        <f t="shared" si="448"/>
        <v>585.84766020000006</v>
      </c>
      <c r="N7194" s="32">
        <f t="shared" si="449"/>
        <v>537.02702184999998</v>
      </c>
      <c r="O7194" s="32">
        <f t="shared" si="450"/>
        <v>488.20638350000002</v>
      </c>
      <c r="P7194" s="33">
        <f t="shared" si="451"/>
        <v>439.38574514999993</v>
      </c>
      <c r="Q7194" s="34">
        <v>0</v>
      </c>
    </row>
    <row r="7195" spans="1:17" ht="15.75" customHeight="1">
      <c r="A7195" s="24" t="s">
        <v>14402</v>
      </c>
      <c r="B7195" s="25" t="s">
        <v>750</v>
      </c>
      <c r="C7195" s="26"/>
      <c r="D7195" s="26">
        <v>125</v>
      </c>
      <c r="E7195" s="26"/>
      <c r="F7195" s="26" t="s">
        <v>192</v>
      </c>
      <c r="G7195" s="27"/>
      <c r="H7195" s="28" t="s">
        <v>186</v>
      </c>
      <c r="I7195" s="29" t="s">
        <v>14521</v>
      </c>
      <c r="J7195" s="30">
        <v>10</v>
      </c>
      <c r="K7195" s="31" t="s">
        <v>14522</v>
      </c>
      <c r="L7195" s="6">
        <v>-483.48224099999999</v>
      </c>
      <c r="M7195" s="32">
        <f t="shared" si="448"/>
        <v>290.0893446</v>
      </c>
      <c r="N7195" s="32">
        <f t="shared" si="449"/>
        <v>265.91523254999998</v>
      </c>
      <c r="O7195" s="32">
        <f t="shared" si="450"/>
        <v>241.74112049999999</v>
      </c>
      <c r="P7195" s="33">
        <f t="shared" si="451"/>
        <v>217.56700844999995</v>
      </c>
      <c r="Q7195" s="34">
        <v>0</v>
      </c>
    </row>
    <row r="7196" spans="1:17" ht="15.75" customHeight="1">
      <c r="A7196" s="24" t="s">
        <v>14402</v>
      </c>
      <c r="B7196" s="25" t="s">
        <v>750</v>
      </c>
      <c r="C7196" s="26"/>
      <c r="D7196" s="26">
        <v>125</v>
      </c>
      <c r="E7196" s="26"/>
      <c r="F7196" s="26" t="s">
        <v>192</v>
      </c>
      <c r="G7196" s="27" t="s">
        <v>747</v>
      </c>
      <c r="H7196" s="28" t="s">
        <v>186</v>
      </c>
      <c r="I7196" s="29" t="s">
        <v>14523</v>
      </c>
      <c r="J7196" s="30">
        <v>10</v>
      </c>
      <c r="K7196" s="31" t="s">
        <v>14524</v>
      </c>
      <c r="L7196" s="6">
        <v>-1350.2949020000001</v>
      </c>
      <c r="M7196" s="32">
        <f t="shared" si="448"/>
        <v>810.17694119999999</v>
      </c>
      <c r="N7196" s="32">
        <f t="shared" si="449"/>
        <v>742.66219610000007</v>
      </c>
      <c r="O7196" s="32">
        <f t="shared" si="450"/>
        <v>675.14745100000005</v>
      </c>
      <c r="P7196" s="33">
        <f t="shared" si="451"/>
        <v>607.63270590000002</v>
      </c>
      <c r="Q7196" s="34">
        <v>0</v>
      </c>
    </row>
    <row r="7197" spans="1:17" ht="15.75" customHeight="1">
      <c r="A7197" s="24" t="s">
        <v>14402</v>
      </c>
      <c r="B7197" s="25" t="s">
        <v>750</v>
      </c>
      <c r="C7197" s="26"/>
      <c r="D7197" s="26">
        <v>125</v>
      </c>
      <c r="E7197" s="26"/>
      <c r="F7197" s="26" t="s">
        <v>192</v>
      </c>
      <c r="G7197" s="27"/>
      <c r="H7197" s="28" t="s">
        <v>186</v>
      </c>
      <c r="I7197" s="29" t="s">
        <v>14525</v>
      </c>
      <c r="J7197" s="30">
        <v>10</v>
      </c>
      <c r="K7197" s="31" t="s">
        <v>14526</v>
      </c>
      <c r="L7197" s="6">
        <v>-540.98180400000001</v>
      </c>
      <c r="M7197" s="32">
        <f t="shared" si="448"/>
        <v>324.5890824</v>
      </c>
      <c r="N7197" s="32">
        <f t="shared" si="449"/>
        <v>297.53999220000003</v>
      </c>
      <c r="O7197" s="32">
        <f t="shared" si="450"/>
        <v>270.49090200000001</v>
      </c>
      <c r="P7197" s="33">
        <f t="shared" si="451"/>
        <v>243.44181179999998</v>
      </c>
      <c r="Q7197" s="34">
        <v>0</v>
      </c>
    </row>
    <row r="7198" spans="1:17" ht="15.75" customHeight="1">
      <c r="A7198" s="24" t="s">
        <v>14402</v>
      </c>
      <c r="B7198" s="25" t="s">
        <v>750</v>
      </c>
      <c r="C7198" s="26"/>
      <c r="D7198" s="26">
        <v>150</v>
      </c>
      <c r="E7198" s="26"/>
      <c r="F7198" s="26" t="s">
        <v>185</v>
      </c>
      <c r="G7198" s="27"/>
      <c r="H7198" s="28" t="s">
        <v>186</v>
      </c>
      <c r="I7198" s="29" t="s">
        <v>14527</v>
      </c>
      <c r="J7198" s="30">
        <v>10</v>
      </c>
      <c r="K7198" s="31" t="s">
        <v>14528</v>
      </c>
      <c r="L7198" s="6">
        <v>-366.86340900000005</v>
      </c>
      <c r="M7198" s="32">
        <f t="shared" si="448"/>
        <v>220.11804540000003</v>
      </c>
      <c r="N7198" s="32">
        <f t="shared" si="449"/>
        <v>201.77487495000003</v>
      </c>
      <c r="O7198" s="32">
        <f t="shared" si="450"/>
        <v>183.43170450000002</v>
      </c>
      <c r="P7198" s="33">
        <f t="shared" si="451"/>
        <v>165.08853404999999</v>
      </c>
      <c r="Q7198" s="34">
        <v>0</v>
      </c>
    </row>
    <row r="7199" spans="1:17" ht="15.75" customHeight="1">
      <c r="A7199" s="24" t="s">
        <v>14402</v>
      </c>
      <c r="B7199" s="25" t="s">
        <v>750</v>
      </c>
      <c r="C7199" s="26"/>
      <c r="D7199" s="26">
        <v>150</v>
      </c>
      <c r="E7199" s="26"/>
      <c r="F7199" s="26" t="s">
        <v>185</v>
      </c>
      <c r="G7199" s="27"/>
      <c r="H7199" s="28" t="s">
        <v>186</v>
      </c>
      <c r="I7199" s="29" t="s">
        <v>14529</v>
      </c>
      <c r="J7199" s="30">
        <v>10</v>
      </c>
      <c r="K7199" s="31" t="s">
        <v>14530</v>
      </c>
      <c r="L7199" s="6">
        <v>-393.31860699999999</v>
      </c>
      <c r="M7199" s="32">
        <f t="shared" si="448"/>
        <v>235.99116419999999</v>
      </c>
      <c r="N7199" s="32">
        <f t="shared" si="449"/>
        <v>216.32523384999999</v>
      </c>
      <c r="O7199" s="32">
        <f t="shared" si="450"/>
        <v>196.65930349999999</v>
      </c>
      <c r="P7199" s="33">
        <f t="shared" si="451"/>
        <v>176.99337314999997</v>
      </c>
      <c r="Q7199" s="34">
        <v>0</v>
      </c>
    </row>
    <row r="7200" spans="1:17" ht="15.75" customHeight="1">
      <c r="A7200" s="24" t="s">
        <v>14402</v>
      </c>
      <c r="B7200" s="25" t="s">
        <v>750</v>
      </c>
      <c r="C7200" s="26"/>
      <c r="D7200" s="26">
        <v>150</v>
      </c>
      <c r="E7200" s="26"/>
      <c r="F7200" s="26" t="s">
        <v>185</v>
      </c>
      <c r="G7200" s="27" t="s">
        <v>747</v>
      </c>
      <c r="H7200" s="28" t="s">
        <v>186</v>
      </c>
      <c r="I7200" s="29" t="s">
        <v>14531</v>
      </c>
      <c r="J7200" s="30">
        <v>10</v>
      </c>
      <c r="K7200" s="31" t="s">
        <v>14532</v>
      </c>
      <c r="L7200" s="6">
        <v>-1010.156642</v>
      </c>
      <c r="M7200" s="32">
        <f t="shared" si="448"/>
        <v>606.09398520000002</v>
      </c>
      <c r="N7200" s="32">
        <f t="shared" si="449"/>
        <v>555.58615310000005</v>
      </c>
      <c r="O7200" s="32">
        <f t="shared" si="450"/>
        <v>505.07832100000002</v>
      </c>
      <c r="P7200" s="33">
        <f t="shared" si="451"/>
        <v>454.57048889999999</v>
      </c>
      <c r="Q7200" s="34">
        <v>0</v>
      </c>
    </row>
    <row r="7201" spans="1:17" ht="15.75" customHeight="1">
      <c r="A7201" s="24" t="s">
        <v>14402</v>
      </c>
      <c r="B7201" s="25" t="s">
        <v>750</v>
      </c>
      <c r="C7201" s="26"/>
      <c r="D7201" s="26">
        <v>150</v>
      </c>
      <c r="E7201" s="26"/>
      <c r="F7201" s="26" t="s">
        <v>185</v>
      </c>
      <c r="G7201" s="27" t="s">
        <v>747</v>
      </c>
      <c r="H7201" s="28" t="s">
        <v>186</v>
      </c>
      <c r="I7201" s="29" t="s">
        <v>14533</v>
      </c>
      <c r="J7201" s="30">
        <v>10</v>
      </c>
      <c r="K7201" s="31" t="s">
        <v>14534</v>
      </c>
      <c r="L7201" s="6">
        <v>-1013.9359559999999</v>
      </c>
      <c r="M7201" s="32">
        <f t="shared" si="448"/>
        <v>608.36157359999993</v>
      </c>
      <c r="N7201" s="32">
        <f t="shared" si="449"/>
        <v>557.66477579999992</v>
      </c>
      <c r="O7201" s="32">
        <f t="shared" si="450"/>
        <v>506.96797799999996</v>
      </c>
      <c r="P7201" s="33">
        <f t="shared" si="451"/>
        <v>456.27118019999989</v>
      </c>
      <c r="Q7201" s="34">
        <v>0</v>
      </c>
    </row>
    <row r="7202" spans="1:17" ht="15.75" customHeight="1">
      <c r="A7202" s="24" t="s">
        <v>14402</v>
      </c>
      <c r="B7202" s="25" t="s">
        <v>750</v>
      </c>
      <c r="C7202" s="26"/>
      <c r="D7202" s="26">
        <v>150</v>
      </c>
      <c r="E7202" s="26"/>
      <c r="F7202" s="26" t="s">
        <v>185</v>
      </c>
      <c r="G7202" s="27" t="s">
        <v>747</v>
      </c>
      <c r="H7202" s="28" t="s">
        <v>186</v>
      </c>
      <c r="I7202" s="29" t="s">
        <v>14535</v>
      </c>
      <c r="J7202" s="30">
        <v>10</v>
      </c>
      <c r="K7202" s="31" t="s">
        <v>14536</v>
      </c>
      <c r="L7202" s="6">
        <v>-1015.825613</v>
      </c>
      <c r="M7202" s="32">
        <f t="shared" si="448"/>
        <v>609.49536779999994</v>
      </c>
      <c r="N7202" s="32">
        <f t="shared" si="449"/>
        <v>558.70408714999996</v>
      </c>
      <c r="O7202" s="32">
        <f t="shared" si="450"/>
        <v>507.91280649999999</v>
      </c>
      <c r="P7202" s="33">
        <f t="shared" si="451"/>
        <v>457.1215258499999</v>
      </c>
      <c r="Q7202" s="34">
        <v>0</v>
      </c>
    </row>
    <row r="7203" spans="1:17" ht="15.75" customHeight="1">
      <c r="A7203" s="24" t="s">
        <v>14402</v>
      </c>
      <c r="B7203" s="25" t="s">
        <v>750</v>
      </c>
      <c r="C7203" s="26"/>
      <c r="D7203" s="26">
        <v>150</v>
      </c>
      <c r="E7203" s="26"/>
      <c r="F7203" s="26" t="s">
        <v>192</v>
      </c>
      <c r="G7203" s="27"/>
      <c r="H7203" s="28" t="s">
        <v>186</v>
      </c>
      <c r="I7203" s="29" t="s">
        <v>14537</v>
      </c>
      <c r="J7203" s="30">
        <v>10</v>
      </c>
      <c r="K7203" s="31" t="s">
        <v>14538</v>
      </c>
      <c r="L7203" s="6">
        <v>-540.98180400000001</v>
      </c>
      <c r="M7203" s="32">
        <f t="shared" si="448"/>
        <v>324.5890824</v>
      </c>
      <c r="N7203" s="32">
        <f t="shared" si="449"/>
        <v>297.53999220000003</v>
      </c>
      <c r="O7203" s="32">
        <f t="shared" si="450"/>
        <v>270.49090200000001</v>
      </c>
      <c r="P7203" s="33">
        <f t="shared" si="451"/>
        <v>243.44181179999998</v>
      </c>
      <c r="Q7203" s="34">
        <v>0</v>
      </c>
    </row>
    <row r="7204" spans="1:17" ht="15.75" customHeight="1">
      <c r="A7204" s="24" t="s">
        <v>14402</v>
      </c>
      <c r="B7204" s="25" t="s">
        <v>750</v>
      </c>
      <c r="C7204" s="26"/>
      <c r="D7204" s="26">
        <v>150</v>
      </c>
      <c r="E7204" s="26"/>
      <c r="F7204" s="26" t="s">
        <v>192</v>
      </c>
      <c r="G7204" s="27" t="s">
        <v>747</v>
      </c>
      <c r="H7204" s="28" t="s">
        <v>186</v>
      </c>
      <c r="I7204" s="29" t="s">
        <v>14539</v>
      </c>
      <c r="J7204" s="30">
        <v>10</v>
      </c>
      <c r="K7204" s="31" t="s">
        <v>14540</v>
      </c>
      <c r="L7204" s="6">
        <v>-1411.0338770000001</v>
      </c>
      <c r="M7204" s="32">
        <f t="shared" si="448"/>
        <v>846.62032620000002</v>
      </c>
      <c r="N7204" s="32">
        <f t="shared" si="449"/>
        <v>776.06863235000003</v>
      </c>
      <c r="O7204" s="32">
        <f t="shared" si="450"/>
        <v>705.51693850000004</v>
      </c>
      <c r="P7204" s="33">
        <f t="shared" si="451"/>
        <v>634.96524464999993</v>
      </c>
      <c r="Q7204" s="34">
        <v>0</v>
      </c>
    </row>
    <row r="7205" spans="1:17" ht="15.75" customHeight="1">
      <c r="A7205" s="24" t="s">
        <v>14402</v>
      </c>
      <c r="B7205" s="25" t="s">
        <v>750</v>
      </c>
      <c r="C7205" s="26"/>
      <c r="D7205" s="26">
        <v>150</v>
      </c>
      <c r="E7205" s="26"/>
      <c r="F7205" s="26" t="s">
        <v>192</v>
      </c>
      <c r="G7205" s="27"/>
      <c r="H7205" s="28" t="s">
        <v>186</v>
      </c>
      <c r="I7205" s="29" t="s">
        <v>14541</v>
      </c>
      <c r="J7205" s="30">
        <v>10</v>
      </c>
      <c r="K7205" s="31" t="s">
        <v>14542</v>
      </c>
      <c r="L7205" s="6">
        <v>-566.62714900000003</v>
      </c>
      <c r="M7205" s="32">
        <f t="shared" si="448"/>
        <v>339.97628940000004</v>
      </c>
      <c r="N7205" s="32">
        <f t="shared" si="449"/>
        <v>311.64493195</v>
      </c>
      <c r="O7205" s="32">
        <f t="shared" si="450"/>
        <v>283.31357450000002</v>
      </c>
      <c r="P7205" s="33">
        <f t="shared" si="451"/>
        <v>254.98221704999997</v>
      </c>
      <c r="Q7205" s="34">
        <v>0</v>
      </c>
    </row>
    <row r="7206" spans="1:17" ht="15.75" customHeight="1">
      <c r="A7206" s="24" t="s">
        <v>14402</v>
      </c>
      <c r="B7206" s="25" t="s">
        <v>750</v>
      </c>
      <c r="C7206" s="26"/>
      <c r="D7206" s="26">
        <v>150</v>
      </c>
      <c r="E7206" s="26"/>
      <c r="F7206" s="26" t="s">
        <v>192</v>
      </c>
      <c r="G7206" s="27" t="s">
        <v>747</v>
      </c>
      <c r="H7206" s="28" t="s">
        <v>186</v>
      </c>
      <c r="I7206" s="29" t="s">
        <v>14543</v>
      </c>
      <c r="J7206" s="30">
        <v>10</v>
      </c>
      <c r="K7206" s="31" t="s">
        <v>14544</v>
      </c>
      <c r="L7206" s="6">
        <v>-1425.6112309999999</v>
      </c>
      <c r="M7206" s="32">
        <f t="shared" si="448"/>
        <v>855.36673859999985</v>
      </c>
      <c r="N7206" s="32">
        <f t="shared" si="449"/>
        <v>784.08617704999995</v>
      </c>
      <c r="O7206" s="32">
        <f t="shared" si="450"/>
        <v>712.80561549999993</v>
      </c>
      <c r="P7206" s="33">
        <f t="shared" si="451"/>
        <v>641.52505394999991</v>
      </c>
      <c r="Q7206" s="34">
        <v>0</v>
      </c>
    </row>
    <row r="7207" spans="1:17" ht="15.75" customHeight="1">
      <c r="A7207" s="24" t="s">
        <v>14402</v>
      </c>
      <c r="B7207" s="25" t="s">
        <v>750</v>
      </c>
      <c r="C7207" s="26"/>
      <c r="D7207" s="26">
        <v>160</v>
      </c>
      <c r="E7207" s="26"/>
      <c r="F7207" s="26" t="s">
        <v>185</v>
      </c>
      <c r="G7207" s="27"/>
      <c r="H7207" s="28" t="s">
        <v>186</v>
      </c>
      <c r="I7207" s="29" t="s">
        <v>14545</v>
      </c>
      <c r="J7207" s="30">
        <v>10</v>
      </c>
      <c r="K7207" s="31" t="s">
        <v>14546</v>
      </c>
      <c r="L7207" s="6">
        <v>-380.90086099999996</v>
      </c>
      <c r="M7207" s="32">
        <f t="shared" si="448"/>
        <v>228.54051659999996</v>
      </c>
      <c r="N7207" s="32">
        <f t="shared" si="449"/>
        <v>209.49547354999999</v>
      </c>
      <c r="O7207" s="32">
        <f t="shared" si="450"/>
        <v>190.45043049999998</v>
      </c>
      <c r="P7207" s="33">
        <f t="shared" si="451"/>
        <v>171.40538744999998</v>
      </c>
      <c r="Q7207" s="34">
        <v>1000</v>
      </c>
    </row>
    <row r="7208" spans="1:17" ht="15.75" customHeight="1">
      <c r="A7208" s="24" t="s">
        <v>14402</v>
      </c>
      <c r="B7208" s="25" t="s">
        <v>750</v>
      </c>
      <c r="C7208" s="26"/>
      <c r="D7208" s="26">
        <v>160</v>
      </c>
      <c r="E7208" s="26"/>
      <c r="F7208" s="26" t="s">
        <v>185</v>
      </c>
      <c r="G7208" s="27"/>
      <c r="H7208" s="28" t="s">
        <v>186</v>
      </c>
      <c r="I7208" s="29" t="s">
        <v>14547</v>
      </c>
      <c r="J7208" s="30">
        <v>10</v>
      </c>
      <c r="K7208" s="31" t="s">
        <v>14548</v>
      </c>
      <c r="L7208" s="6">
        <v>-411.13537299999996</v>
      </c>
      <c r="M7208" s="32">
        <f t="shared" si="448"/>
        <v>246.68122379999997</v>
      </c>
      <c r="N7208" s="32">
        <f t="shared" si="449"/>
        <v>226.12445514999996</v>
      </c>
      <c r="O7208" s="32">
        <f t="shared" si="450"/>
        <v>205.56768649999998</v>
      </c>
      <c r="P7208" s="33">
        <f t="shared" si="451"/>
        <v>185.01091784999997</v>
      </c>
      <c r="Q7208" s="34">
        <v>1000</v>
      </c>
    </row>
    <row r="7209" spans="1:17" ht="15.75" customHeight="1">
      <c r="A7209" s="24" t="s">
        <v>14402</v>
      </c>
      <c r="B7209" s="25" t="s">
        <v>750</v>
      </c>
      <c r="C7209" s="26"/>
      <c r="D7209" s="26">
        <v>160</v>
      </c>
      <c r="E7209" s="26"/>
      <c r="F7209" s="26" t="s">
        <v>185</v>
      </c>
      <c r="G7209" s="27"/>
      <c r="H7209" s="28" t="s">
        <v>186</v>
      </c>
      <c r="I7209" s="29" t="s">
        <v>14549</v>
      </c>
      <c r="J7209" s="30">
        <v>10</v>
      </c>
      <c r="K7209" s="31" t="s">
        <v>14550</v>
      </c>
      <c r="L7209" s="6">
        <v>-407.35605900000002</v>
      </c>
      <c r="M7209" s="32">
        <f t="shared" si="448"/>
        <v>244.4136354</v>
      </c>
      <c r="N7209" s="32">
        <f t="shared" si="449"/>
        <v>224.04583245000001</v>
      </c>
      <c r="O7209" s="32">
        <f t="shared" si="450"/>
        <v>203.67802950000001</v>
      </c>
      <c r="P7209" s="33">
        <f t="shared" si="451"/>
        <v>183.31022654999998</v>
      </c>
      <c r="Q7209" s="34">
        <v>1000</v>
      </c>
    </row>
    <row r="7210" spans="1:17" ht="15.75" customHeight="1">
      <c r="A7210" s="24" t="s">
        <v>14402</v>
      </c>
      <c r="B7210" s="25" t="s">
        <v>750</v>
      </c>
      <c r="C7210" s="26"/>
      <c r="D7210" s="26">
        <v>160</v>
      </c>
      <c r="E7210" s="26"/>
      <c r="F7210" s="26" t="s">
        <v>192</v>
      </c>
      <c r="G7210" s="27"/>
      <c r="H7210" s="28" t="s">
        <v>186</v>
      </c>
      <c r="I7210" s="29" t="s">
        <v>14551</v>
      </c>
      <c r="J7210" s="30">
        <v>10</v>
      </c>
      <c r="K7210" s="31" t="s">
        <v>14552</v>
      </c>
      <c r="L7210" s="6">
        <v>-558.52861899999994</v>
      </c>
      <c r="M7210" s="32">
        <f t="shared" si="448"/>
        <v>335.11717139999996</v>
      </c>
      <c r="N7210" s="32">
        <f t="shared" si="449"/>
        <v>307.19074044999996</v>
      </c>
      <c r="O7210" s="32">
        <f t="shared" si="450"/>
        <v>279.26430949999997</v>
      </c>
      <c r="P7210" s="33">
        <f t="shared" si="451"/>
        <v>251.33787854999997</v>
      </c>
      <c r="Q7210" s="34">
        <v>1000</v>
      </c>
    </row>
    <row r="7211" spans="1:17" ht="15.75" customHeight="1">
      <c r="A7211" s="24" t="s">
        <v>14402</v>
      </c>
      <c r="B7211" s="25" t="s">
        <v>750</v>
      </c>
      <c r="C7211" s="26"/>
      <c r="D7211" s="26">
        <v>160</v>
      </c>
      <c r="E7211" s="26"/>
      <c r="F7211" s="26" t="s">
        <v>192</v>
      </c>
      <c r="G7211" s="27"/>
      <c r="H7211" s="28" t="s">
        <v>186</v>
      </c>
      <c r="I7211" s="29" t="s">
        <v>14553</v>
      </c>
      <c r="J7211" s="30">
        <v>10</v>
      </c>
      <c r="K7211" s="31" t="s">
        <v>14554</v>
      </c>
      <c r="L7211" s="6">
        <v>-569.59660999999994</v>
      </c>
      <c r="M7211" s="32">
        <f t="shared" si="448"/>
        <v>341.75796599999995</v>
      </c>
      <c r="N7211" s="32">
        <f t="shared" si="449"/>
        <v>313.27813549999996</v>
      </c>
      <c r="O7211" s="32">
        <f t="shared" si="450"/>
        <v>284.79830499999997</v>
      </c>
      <c r="P7211" s="33">
        <f t="shared" si="451"/>
        <v>256.31847449999992</v>
      </c>
      <c r="Q7211" s="34">
        <v>1000</v>
      </c>
    </row>
    <row r="7212" spans="1:17" ht="15.75" customHeight="1">
      <c r="A7212" s="24" t="s">
        <v>14402</v>
      </c>
      <c r="B7212" s="25" t="s">
        <v>750</v>
      </c>
      <c r="C7212" s="26"/>
      <c r="D7212" s="26">
        <v>160</v>
      </c>
      <c r="E7212" s="26"/>
      <c r="F7212" s="26" t="s">
        <v>192</v>
      </c>
      <c r="G7212" s="27"/>
      <c r="H7212" s="28" t="s">
        <v>186</v>
      </c>
      <c r="I7212" s="29" t="s">
        <v>14555</v>
      </c>
      <c r="J7212" s="30">
        <v>10</v>
      </c>
      <c r="K7212" s="31" t="s">
        <v>14556</v>
      </c>
      <c r="L7212" s="6">
        <v>-565.81729599999994</v>
      </c>
      <c r="M7212" s="32">
        <f t="shared" si="448"/>
        <v>339.49037759999999</v>
      </c>
      <c r="N7212" s="32">
        <f t="shared" si="449"/>
        <v>311.19951279999998</v>
      </c>
      <c r="O7212" s="32">
        <f t="shared" si="450"/>
        <v>282.90864799999997</v>
      </c>
      <c r="P7212" s="33">
        <f t="shared" si="451"/>
        <v>254.61778319999996</v>
      </c>
      <c r="Q7212" s="34">
        <v>1000</v>
      </c>
    </row>
    <row r="7213" spans="1:17" ht="15.75" customHeight="1">
      <c r="A7213" s="24" t="s">
        <v>14402</v>
      </c>
      <c r="B7213" s="25" t="s">
        <v>670</v>
      </c>
      <c r="C7213" s="26"/>
      <c r="D7213" s="26">
        <v>100</v>
      </c>
      <c r="E7213" s="26"/>
      <c r="F7213" s="26" t="s">
        <v>185</v>
      </c>
      <c r="G7213" s="27"/>
      <c r="H7213" s="28" t="s">
        <v>186</v>
      </c>
      <c r="I7213" s="29" t="s">
        <v>14557</v>
      </c>
      <c r="J7213" s="30">
        <v>10</v>
      </c>
      <c r="K7213" s="31" t="s">
        <v>14558</v>
      </c>
      <c r="L7213" s="6">
        <v>-471.60439700000001</v>
      </c>
      <c r="M7213" s="32">
        <f t="shared" si="448"/>
        <v>282.96263820000001</v>
      </c>
      <c r="N7213" s="32">
        <f t="shared" si="449"/>
        <v>259.38241834999997</v>
      </c>
      <c r="O7213" s="32">
        <f t="shared" si="450"/>
        <v>235.8021985</v>
      </c>
      <c r="P7213" s="33">
        <f t="shared" si="451"/>
        <v>212.22197864999998</v>
      </c>
      <c r="Q7213" s="34">
        <v>0</v>
      </c>
    </row>
    <row r="7214" spans="1:17" ht="15.75" customHeight="1">
      <c r="A7214" s="24" t="s">
        <v>14402</v>
      </c>
      <c r="B7214" s="25" t="s">
        <v>670</v>
      </c>
      <c r="C7214" s="26"/>
      <c r="D7214" s="26">
        <v>100</v>
      </c>
      <c r="E7214" s="26"/>
      <c r="F7214" s="26" t="s">
        <v>185</v>
      </c>
      <c r="G7214" s="27" t="s">
        <v>747</v>
      </c>
      <c r="H7214" s="28" t="s">
        <v>186</v>
      </c>
      <c r="I7214" s="29" t="s">
        <v>14559</v>
      </c>
      <c r="J7214" s="30">
        <v>10</v>
      </c>
      <c r="K7214" s="31" t="s">
        <v>14560</v>
      </c>
      <c r="L7214" s="6">
        <v>-1342.7362740000001</v>
      </c>
      <c r="M7214" s="32">
        <f t="shared" si="448"/>
        <v>805.64176440000006</v>
      </c>
      <c r="N7214" s="32">
        <f t="shared" si="449"/>
        <v>738.50495069999999</v>
      </c>
      <c r="O7214" s="32">
        <f t="shared" si="450"/>
        <v>671.36813700000005</v>
      </c>
      <c r="P7214" s="33">
        <f t="shared" si="451"/>
        <v>604.23132329999999</v>
      </c>
      <c r="Q7214" s="34">
        <v>0</v>
      </c>
    </row>
    <row r="7215" spans="1:17" ht="15.75" customHeight="1">
      <c r="A7215" s="24" t="s">
        <v>14402</v>
      </c>
      <c r="B7215" s="25" t="s">
        <v>670</v>
      </c>
      <c r="C7215" s="26"/>
      <c r="D7215" s="26">
        <v>100</v>
      </c>
      <c r="E7215" s="26"/>
      <c r="F7215" s="26" t="s">
        <v>192</v>
      </c>
      <c r="G7215" s="27"/>
      <c r="H7215" s="28" t="s">
        <v>186</v>
      </c>
      <c r="I7215" s="29" t="s">
        <v>14561</v>
      </c>
      <c r="J7215" s="30">
        <v>10</v>
      </c>
      <c r="K7215" s="31" t="s">
        <v>14562</v>
      </c>
      <c r="L7215" s="6">
        <v>-612.78877</v>
      </c>
      <c r="M7215" s="32">
        <f t="shared" si="448"/>
        <v>367.67326200000002</v>
      </c>
      <c r="N7215" s="32">
        <f t="shared" si="449"/>
        <v>337.03382349999998</v>
      </c>
      <c r="O7215" s="32">
        <f t="shared" si="450"/>
        <v>306.394385</v>
      </c>
      <c r="P7215" s="33">
        <f t="shared" si="451"/>
        <v>275.75494649999996</v>
      </c>
      <c r="Q7215" s="34">
        <v>0</v>
      </c>
    </row>
    <row r="7216" spans="1:17" ht="15.75" customHeight="1">
      <c r="A7216" s="24" t="s">
        <v>14402</v>
      </c>
      <c r="B7216" s="25" t="s">
        <v>670</v>
      </c>
      <c r="C7216" s="26"/>
      <c r="D7216" s="26">
        <v>100</v>
      </c>
      <c r="E7216" s="26"/>
      <c r="F7216" s="26" t="s">
        <v>192</v>
      </c>
      <c r="G7216" s="27" t="s">
        <v>747</v>
      </c>
      <c r="H7216" s="28" t="s">
        <v>186</v>
      </c>
      <c r="I7216" s="29" t="s">
        <v>14563</v>
      </c>
      <c r="J7216" s="30">
        <v>10</v>
      </c>
      <c r="K7216" s="31" t="s">
        <v>14564</v>
      </c>
      <c r="L7216" s="6">
        <v>-1741.4539010000001</v>
      </c>
      <c r="M7216" s="32">
        <f t="shared" si="448"/>
        <v>1044.8723405999999</v>
      </c>
      <c r="N7216" s="32">
        <f t="shared" si="449"/>
        <v>957.79964555000004</v>
      </c>
      <c r="O7216" s="32">
        <f t="shared" si="450"/>
        <v>870.72695050000004</v>
      </c>
      <c r="P7216" s="33">
        <f t="shared" si="451"/>
        <v>783.65425544999994</v>
      </c>
      <c r="Q7216" s="34">
        <v>0</v>
      </c>
    </row>
    <row r="7217" spans="1:17" ht="15.75" customHeight="1">
      <c r="A7217" s="24" t="s">
        <v>14402</v>
      </c>
      <c r="B7217" s="25" t="s">
        <v>670</v>
      </c>
      <c r="C7217" s="26"/>
      <c r="D7217" s="26">
        <v>100</v>
      </c>
      <c r="E7217" s="26"/>
      <c r="F7217" s="26" t="s">
        <v>192</v>
      </c>
      <c r="G7217" s="27"/>
      <c r="H7217" s="28" t="s">
        <v>186</v>
      </c>
      <c r="I7217" s="29" t="s">
        <v>14565</v>
      </c>
      <c r="J7217" s="30">
        <v>10</v>
      </c>
      <c r="K7217" s="31" t="s">
        <v>14566</v>
      </c>
      <c r="L7217" s="6">
        <v>-611.16906400000005</v>
      </c>
      <c r="M7217" s="32">
        <f t="shared" si="448"/>
        <v>366.70143840000003</v>
      </c>
      <c r="N7217" s="32">
        <f t="shared" si="449"/>
        <v>336.1429852</v>
      </c>
      <c r="O7217" s="32">
        <f t="shared" si="450"/>
        <v>305.58453200000002</v>
      </c>
      <c r="P7217" s="33">
        <f t="shared" si="451"/>
        <v>275.02607879999999</v>
      </c>
      <c r="Q7217" s="34">
        <v>0</v>
      </c>
    </row>
    <row r="7218" spans="1:17" ht="15.75" customHeight="1">
      <c r="A7218" s="24" t="s">
        <v>14402</v>
      </c>
      <c r="B7218" s="25" t="s">
        <v>670</v>
      </c>
      <c r="C7218" s="26"/>
      <c r="D7218" s="26">
        <v>100</v>
      </c>
      <c r="E7218" s="26"/>
      <c r="F7218" s="26" t="s">
        <v>192</v>
      </c>
      <c r="G7218" s="27" t="s">
        <v>747</v>
      </c>
      <c r="H7218" s="28" t="s">
        <v>186</v>
      </c>
      <c r="I7218" s="29" t="s">
        <v>14567</v>
      </c>
      <c r="J7218" s="30">
        <v>10</v>
      </c>
      <c r="K7218" s="31" t="s">
        <v>14568</v>
      </c>
      <c r="L7218" s="6">
        <v>-1741.4539010000001</v>
      </c>
      <c r="M7218" s="32">
        <f t="shared" si="448"/>
        <v>1044.8723405999999</v>
      </c>
      <c r="N7218" s="32">
        <f t="shared" si="449"/>
        <v>957.79964555000004</v>
      </c>
      <c r="O7218" s="32">
        <f t="shared" si="450"/>
        <v>870.72695050000004</v>
      </c>
      <c r="P7218" s="33">
        <f t="shared" si="451"/>
        <v>783.65425544999994</v>
      </c>
      <c r="Q7218" s="34">
        <v>0</v>
      </c>
    </row>
    <row r="7219" spans="1:17" ht="15.75" customHeight="1">
      <c r="A7219" s="24" t="s">
        <v>14402</v>
      </c>
      <c r="B7219" s="25" t="s">
        <v>670</v>
      </c>
      <c r="C7219" s="26"/>
      <c r="D7219" s="26">
        <v>100</v>
      </c>
      <c r="E7219" s="26"/>
      <c r="F7219" s="26" t="s">
        <v>185</v>
      </c>
      <c r="G7219" s="27"/>
      <c r="H7219" s="28" t="s">
        <v>186</v>
      </c>
      <c r="I7219" s="29" t="s">
        <v>14569</v>
      </c>
      <c r="J7219" s="30">
        <v>10</v>
      </c>
      <c r="K7219" s="31" t="s">
        <v>14570</v>
      </c>
      <c r="L7219" s="6">
        <v>-484.02214299999991</v>
      </c>
      <c r="M7219" s="32">
        <f t="shared" si="448"/>
        <v>290.41328579999993</v>
      </c>
      <c r="N7219" s="32">
        <f t="shared" si="449"/>
        <v>266.21217864999994</v>
      </c>
      <c r="O7219" s="32">
        <f t="shared" si="450"/>
        <v>242.01107149999996</v>
      </c>
      <c r="P7219" s="33">
        <f t="shared" si="451"/>
        <v>217.80996434999992</v>
      </c>
      <c r="Q7219" s="34">
        <v>0</v>
      </c>
    </row>
    <row r="7220" spans="1:17" ht="15.75" customHeight="1">
      <c r="A7220" s="24" t="s">
        <v>14402</v>
      </c>
      <c r="B7220" s="25" t="s">
        <v>670</v>
      </c>
      <c r="C7220" s="26"/>
      <c r="D7220" s="26">
        <v>100</v>
      </c>
      <c r="E7220" s="26"/>
      <c r="F7220" s="26" t="s">
        <v>185</v>
      </c>
      <c r="G7220" s="27" t="s">
        <v>747</v>
      </c>
      <c r="H7220" s="28" t="s">
        <v>186</v>
      </c>
      <c r="I7220" s="29" t="s">
        <v>14571</v>
      </c>
      <c r="J7220" s="30">
        <v>10</v>
      </c>
      <c r="K7220" s="31" t="s">
        <v>14572</v>
      </c>
      <c r="L7220" s="6">
        <v>-1359.473236</v>
      </c>
      <c r="M7220" s="32">
        <f t="shared" si="448"/>
        <v>815.68394160000003</v>
      </c>
      <c r="N7220" s="32">
        <f t="shared" si="449"/>
        <v>747.71027979999997</v>
      </c>
      <c r="O7220" s="32">
        <f t="shared" si="450"/>
        <v>679.73661800000002</v>
      </c>
      <c r="P7220" s="33">
        <f t="shared" si="451"/>
        <v>611.76295619999996</v>
      </c>
      <c r="Q7220" s="34">
        <v>0</v>
      </c>
    </row>
    <row r="7221" spans="1:17" ht="15.75" customHeight="1">
      <c r="A7221" s="24" t="s">
        <v>14402</v>
      </c>
      <c r="B7221" s="25" t="s">
        <v>670</v>
      </c>
      <c r="C7221" s="26"/>
      <c r="D7221" s="26">
        <v>125</v>
      </c>
      <c r="E7221" s="26"/>
      <c r="F7221" s="26" t="s">
        <v>185</v>
      </c>
      <c r="G7221" s="27"/>
      <c r="H7221" s="28" t="s">
        <v>186</v>
      </c>
      <c r="I7221" s="29" t="s">
        <v>14573</v>
      </c>
      <c r="J7221" s="30">
        <v>10</v>
      </c>
      <c r="K7221" s="31" t="s">
        <v>14574</v>
      </c>
      <c r="L7221" s="6">
        <v>-445.14919900000001</v>
      </c>
      <c r="M7221" s="32">
        <f t="shared" si="448"/>
        <v>267.08951939999997</v>
      </c>
      <c r="N7221" s="32">
        <f t="shared" si="449"/>
        <v>244.83205945</v>
      </c>
      <c r="O7221" s="32">
        <f t="shared" si="450"/>
        <v>222.57459950000001</v>
      </c>
      <c r="P7221" s="33">
        <f t="shared" si="451"/>
        <v>200.31713954999998</v>
      </c>
      <c r="Q7221" s="34">
        <v>0</v>
      </c>
    </row>
    <row r="7222" spans="1:17" ht="15.75" customHeight="1">
      <c r="A7222" s="24" t="s">
        <v>14402</v>
      </c>
      <c r="B7222" s="25" t="s">
        <v>670</v>
      </c>
      <c r="C7222" s="26"/>
      <c r="D7222" s="26">
        <v>125</v>
      </c>
      <c r="E7222" s="26"/>
      <c r="F7222" s="26" t="s">
        <v>185</v>
      </c>
      <c r="G7222" s="27" t="s">
        <v>747</v>
      </c>
      <c r="H7222" s="28" t="s">
        <v>186</v>
      </c>
      <c r="I7222" s="29" t="s">
        <v>14575</v>
      </c>
      <c r="J7222" s="30">
        <v>10</v>
      </c>
      <c r="K7222" s="31" t="s">
        <v>14576</v>
      </c>
      <c r="L7222" s="6">
        <v>-1383.498875</v>
      </c>
      <c r="M7222" s="32">
        <f t="shared" si="448"/>
        <v>830.09932500000002</v>
      </c>
      <c r="N7222" s="32">
        <f t="shared" si="449"/>
        <v>760.92438125000001</v>
      </c>
      <c r="O7222" s="32">
        <f t="shared" si="450"/>
        <v>691.7494375</v>
      </c>
      <c r="P7222" s="33">
        <f t="shared" si="451"/>
        <v>622.57449374999999</v>
      </c>
      <c r="Q7222" s="34">
        <v>0</v>
      </c>
    </row>
    <row r="7223" spans="1:17" ht="15.75" customHeight="1">
      <c r="A7223" s="24" t="s">
        <v>14402</v>
      </c>
      <c r="B7223" s="25" t="s">
        <v>670</v>
      </c>
      <c r="C7223" s="26"/>
      <c r="D7223" s="26">
        <v>125</v>
      </c>
      <c r="E7223" s="26"/>
      <c r="F7223" s="26" t="s">
        <v>192</v>
      </c>
      <c r="G7223" s="27"/>
      <c r="H7223" s="28" t="s">
        <v>186</v>
      </c>
      <c r="I7223" s="29" t="s">
        <v>14577</v>
      </c>
      <c r="J7223" s="30">
        <v>10</v>
      </c>
      <c r="K7223" s="31" t="s">
        <v>14578</v>
      </c>
      <c r="L7223" s="6">
        <v>-623.04690799999992</v>
      </c>
      <c r="M7223" s="32">
        <f t="shared" si="448"/>
        <v>373.8281447999999</v>
      </c>
      <c r="N7223" s="32">
        <f t="shared" si="449"/>
        <v>342.67579939999996</v>
      </c>
      <c r="O7223" s="32">
        <f t="shared" si="450"/>
        <v>311.52345399999996</v>
      </c>
      <c r="P7223" s="33">
        <f t="shared" si="451"/>
        <v>280.37110859999996</v>
      </c>
      <c r="Q7223" s="34">
        <v>0</v>
      </c>
    </row>
    <row r="7224" spans="1:17" ht="15.75" customHeight="1">
      <c r="A7224" s="24" t="s">
        <v>14402</v>
      </c>
      <c r="B7224" s="25" t="s">
        <v>670</v>
      </c>
      <c r="C7224" s="26"/>
      <c r="D7224" s="26">
        <v>125</v>
      </c>
      <c r="E7224" s="26"/>
      <c r="F7224" s="26" t="s">
        <v>192</v>
      </c>
      <c r="G7224" s="27" t="s">
        <v>747</v>
      </c>
      <c r="H7224" s="28" t="s">
        <v>186</v>
      </c>
      <c r="I7224" s="29" t="s">
        <v>14579</v>
      </c>
      <c r="J7224" s="30">
        <v>10</v>
      </c>
      <c r="K7224" s="31" t="s">
        <v>14580</v>
      </c>
      <c r="L7224" s="6">
        <v>-1773.848021</v>
      </c>
      <c r="M7224" s="32">
        <f t="shared" si="448"/>
        <v>1064.3088126</v>
      </c>
      <c r="N7224" s="32">
        <f t="shared" si="449"/>
        <v>975.61641154999995</v>
      </c>
      <c r="O7224" s="32">
        <f t="shared" si="450"/>
        <v>886.92401050000001</v>
      </c>
      <c r="P7224" s="33">
        <f t="shared" si="451"/>
        <v>798.23160944999995</v>
      </c>
      <c r="Q7224" s="34">
        <v>0</v>
      </c>
    </row>
    <row r="7225" spans="1:17" ht="15.75" customHeight="1">
      <c r="A7225" s="24" t="s">
        <v>14402</v>
      </c>
      <c r="B7225" s="25" t="s">
        <v>670</v>
      </c>
      <c r="C7225" s="26"/>
      <c r="D7225" s="26">
        <v>125</v>
      </c>
      <c r="E7225" s="26"/>
      <c r="F7225" s="26" t="s">
        <v>192</v>
      </c>
      <c r="G7225" s="27"/>
      <c r="H7225" s="28" t="s">
        <v>186</v>
      </c>
      <c r="I7225" s="29" t="s">
        <v>14581</v>
      </c>
      <c r="J7225" s="30">
        <v>10</v>
      </c>
      <c r="K7225" s="31" t="s">
        <v>14582</v>
      </c>
      <c r="L7225" s="6">
        <v>-621.42720199999997</v>
      </c>
      <c r="M7225" s="32">
        <f t="shared" si="448"/>
        <v>372.85632119999997</v>
      </c>
      <c r="N7225" s="32">
        <f t="shared" si="449"/>
        <v>341.78496109999998</v>
      </c>
      <c r="O7225" s="32">
        <f t="shared" si="450"/>
        <v>310.71360099999998</v>
      </c>
      <c r="P7225" s="33">
        <f t="shared" si="451"/>
        <v>279.64224089999993</v>
      </c>
      <c r="Q7225" s="34">
        <v>0</v>
      </c>
    </row>
    <row r="7226" spans="1:17" ht="15.75" customHeight="1">
      <c r="A7226" s="24" t="s">
        <v>14402</v>
      </c>
      <c r="B7226" s="25" t="s">
        <v>670</v>
      </c>
      <c r="C7226" s="26"/>
      <c r="D7226" s="26">
        <v>125</v>
      </c>
      <c r="E7226" s="26"/>
      <c r="F7226" s="26" t="s">
        <v>192</v>
      </c>
      <c r="G7226" s="27" t="s">
        <v>747</v>
      </c>
      <c r="H7226" s="28" t="s">
        <v>186</v>
      </c>
      <c r="I7226" s="29" t="s">
        <v>14583</v>
      </c>
      <c r="J7226" s="30">
        <v>10</v>
      </c>
      <c r="K7226" s="31" t="s">
        <v>14584</v>
      </c>
      <c r="L7226" s="6">
        <v>-1757.3810100000001</v>
      </c>
      <c r="M7226" s="32">
        <f t="shared" si="448"/>
        <v>1054.4286059999999</v>
      </c>
      <c r="N7226" s="32">
        <f t="shared" si="449"/>
        <v>966.55955549999999</v>
      </c>
      <c r="O7226" s="32">
        <f t="shared" si="450"/>
        <v>878.69050500000003</v>
      </c>
      <c r="P7226" s="33">
        <f t="shared" si="451"/>
        <v>790.82145449999996</v>
      </c>
      <c r="Q7226" s="34">
        <v>0</v>
      </c>
    </row>
    <row r="7227" spans="1:17" ht="15.75" customHeight="1">
      <c r="A7227" s="24" t="s">
        <v>14402</v>
      </c>
      <c r="B7227" s="25" t="s">
        <v>670</v>
      </c>
      <c r="C7227" s="26"/>
      <c r="D7227" s="26">
        <v>125</v>
      </c>
      <c r="E7227" s="26"/>
      <c r="F7227" s="26" t="s">
        <v>185</v>
      </c>
      <c r="G7227" s="27"/>
      <c r="H7227" s="28" t="s">
        <v>186</v>
      </c>
      <c r="I7227" s="29" t="s">
        <v>14585</v>
      </c>
      <c r="J7227" s="30">
        <v>10</v>
      </c>
      <c r="K7227" s="31" t="s">
        <v>14586</v>
      </c>
      <c r="L7227" s="6">
        <v>-443.52949299999995</v>
      </c>
      <c r="M7227" s="32">
        <f t="shared" si="448"/>
        <v>266.11769579999998</v>
      </c>
      <c r="N7227" s="32">
        <f t="shared" si="449"/>
        <v>243.94122114999996</v>
      </c>
      <c r="O7227" s="32">
        <f t="shared" si="450"/>
        <v>221.76474649999997</v>
      </c>
      <c r="P7227" s="33">
        <f t="shared" si="451"/>
        <v>199.58827184999996</v>
      </c>
      <c r="Q7227" s="34">
        <v>0</v>
      </c>
    </row>
    <row r="7228" spans="1:17" ht="15.75" customHeight="1">
      <c r="A7228" s="24" t="s">
        <v>14402</v>
      </c>
      <c r="B7228" s="25" t="s">
        <v>670</v>
      </c>
      <c r="C7228" s="26"/>
      <c r="D7228" s="26">
        <v>150</v>
      </c>
      <c r="E7228" s="26"/>
      <c r="F7228" s="26" t="s">
        <v>185</v>
      </c>
      <c r="G7228" s="27"/>
      <c r="H7228" s="28" t="s">
        <v>186</v>
      </c>
      <c r="I7228" s="29" t="s">
        <v>14587</v>
      </c>
      <c r="J7228" s="30">
        <v>10</v>
      </c>
      <c r="K7228" s="31" t="s">
        <v>14588</v>
      </c>
      <c r="L7228" s="6">
        <v>-492.66057499999999</v>
      </c>
      <c r="M7228" s="32">
        <f t="shared" si="448"/>
        <v>295.59634499999999</v>
      </c>
      <c r="N7228" s="32">
        <f t="shared" si="449"/>
        <v>270.96331624999999</v>
      </c>
      <c r="O7228" s="32">
        <f t="shared" si="450"/>
        <v>246.3302875</v>
      </c>
      <c r="P7228" s="33">
        <f t="shared" si="451"/>
        <v>221.69725875</v>
      </c>
      <c r="Q7228" s="34">
        <v>0</v>
      </c>
    </row>
    <row r="7229" spans="1:17" ht="15.75" customHeight="1">
      <c r="A7229" s="24" t="s">
        <v>14402</v>
      </c>
      <c r="B7229" s="25" t="s">
        <v>670</v>
      </c>
      <c r="C7229" s="26"/>
      <c r="D7229" s="26">
        <v>150</v>
      </c>
      <c r="E7229" s="26"/>
      <c r="F7229" s="26" t="s">
        <v>185</v>
      </c>
      <c r="G7229" s="27" t="s">
        <v>747</v>
      </c>
      <c r="H7229" s="28" t="s">
        <v>186</v>
      </c>
      <c r="I7229" s="29" t="s">
        <v>14589</v>
      </c>
      <c r="J7229" s="30">
        <v>10</v>
      </c>
      <c r="K7229" s="31" t="s">
        <v>14590</v>
      </c>
      <c r="L7229" s="6">
        <v>-1417.2427500000001</v>
      </c>
      <c r="M7229" s="32">
        <f t="shared" si="448"/>
        <v>850.34565000000009</v>
      </c>
      <c r="N7229" s="32">
        <f t="shared" si="449"/>
        <v>779.48351250000007</v>
      </c>
      <c r="O7229" s="32">
        <f t="shared" si="450"/>
        <v>708.62137500000006</v>
      </c>
      <c r="P7229" s="33">
        <f t="shared" si="451"/>
        <v>637.75923750000004</v>
      </c>
      <c r="Q7229" s="34">
        <v>0</v>
      </c>
    </row>
    <row r="7230" spans="1:17" ht="15.75" customHeight="1">
      <c r="A7230" s="24" t="s">
        <v>14402</v>
      </c>
      <c r="B7230" s="25" t="s">
        <v>670</v>
      </c>
      <c r="C7230" s="26"/>
      <c r="D7230" s="26">
        <v>150</v>
      </c>
      <c r="E7230" s="26"/>
      <c r="F7230" s="26" t="s">
        <v>192</v>
      </c>
      <c r="G7230" s="27"/>
      <c r="H7230" s="28" t="s">
        <v>186</v>
      </c>
      <c r="I7230" s="29" t="s">
        <v>14591</v>
      </c>
      <c r="J7230" s="30">
        <v>10</v>
      </c>
      <c r="K7230" s="31" t="s">
        <v>14592</v>
      </c>
      <c r="L7230" s="6">
        <v>-671.09818599999994</v>
      </c>
      <c r="M7230" s="32">
        <f t="shared" si="448"/>
        <v>402.65891159999995</v>
      </c>
      <c r="N7230" s="32">
        <f t="shared" si="449"/>
        <v>369.10400229999993</v>
      </c>
      <c r="O7230" s="32">
        <f t="shared" si="450"/>
        <v>335.54909299999997</v>
      </c>
      <c r="P7230" s="33">
        <f t="shared" si="451"/>
        <v>301.99418369999995</v>
      </c>
      <c r="Q7230" s="34">
        <v>0</v>
      </c>
    </row>
    <row r="7231" spans="1:17" ht="15.75" customHeight="1">
      <c r="A7231" s="24" t="s">
        <v>14402</v>
      </c>
      <c r="B7231" s="25" t="s">
        <v>670</v>
      </c>
      <c r="C7231" s="26"/>
      <c r="D7231" s="26">
        <v>150</v>
      </c>
      <c r="E7231" s="26"/>
      <c r="F7231" s="26" t="s">
        <v>192</v>
      </c>
      <c r="G7231" s="27" t="s">
        <v>747</v>
      </c>
      <c r="H7231" s="28" t="s">
        <v>186</v>
      </c>
      <c r="I7231" s="29" t="s">
        <v>14593</v>
      </c>
      <c r="J7231" s="30">
        <v>10</v>
      </c>
      <c r="K7231" s="31" t="s">
        <v>14594</v>
      </c>
      <c r="L7231" s="6">
        <v>-1840.2559670000003</v>
      </c>
      <c r="M7231" s="32">
        <f t="shared" si="448"/>
        <v>1104.1535802000001</v>
      </c>
      <c r="N7231" s="32">
        <f t="shared" si="449"/>
        <v>1012.1407818500002</v>
      </c>
      <c r="O7231" s="32">
        <f t="shared" si="450"/>
        <v>920.12798350000014</v>
      </c>
      <c r="P7231" s="33">
        <f t="shared" si="451"/>
        <v>828.11518515</v>
      </c>
      <c r="Q7231" s="34">
        <v>0</v>
      </c>
    </row>
    <row r="7232" spans="1:17" ht="15.75" customHeight="1">
      <c r="A7232" s="24" t="s">
        <v>14402</v>
      </c>
      <c r="B7232" s="25" t="s">
        <v>670</v>
      </c>
      <c r="C7232" s="26"/>
      <c r="D7232" s="26">
        <v>150</v>
      </c>
      <c r="E7232" s="26"/>
      <c r="F7232" s="26" t="s">
        <v>192</v>
      </c>
      <c r="G7232" s="27"/>
      <c r="H7232" s="28" t="s">
        <v>186</v>
      </c>
      <c r="I7232" s="29" t="s">
        <v>14595</v>
      </c>
      <c r="J7232" s="30">
        <v>10</v>
      </c>
      <c r="K7232" s="31" t="s">
        <v>14596</v>
      </c>
      <c r="L7232" s="6">
        <v>-669.74843099999998</v>
      </c>
      <c r="M7232" s="32">
        <f t="shared" si="448"/>
        <v>401.84905859999998</v>
      </c>
      <c r="N7232" s="32">
        <f t="shared" si="449"/>
        <v>368.36163704999996</v>
      </c>
      <c r="O7232" s="32">
        <f t="shared" si="450"/>
        <v>334.87421549999999</v>
      </c>
      <c r="P7232" s="33">
        <f t="shared" si="451"/>
        <v>301.38679394999997</v>
      </c>
      <c r="Q7232" s="34">
        <v>0</v>
      </c>
    </row>
    <row r="7233" spans="1:17" ht="15.75" customHeight="1">
      <c r="A7233" s="24" t="s">
        <v>14402</v>
      </c>
      <c r="B7233" s="25" t="s">
        <v>670</v>
      </c>
      <c r="C7233" s="26"/>
      <c r="D7233" s="26">
        <v>150</v>
      </c>
      <c r="E7233" s="26"/>
      <c r="F7233" s="26" t="s">
        <v>192</v>
      </c>
      <c r="G7233" s="27" t="s">
        <v>747</v>
      </c>
      <c r="H7233" s="28" t="s">
        <v>186</v>
      </c>
      <c r="I7233" s="29" t="s">
        <v>14597</v>
      </c>
      <c r="J7233" s="30">
        <v>10</v>
      </c>
      <c r="K7233" s="31" t="s">
        <v>14598</v>
      </c>
      <c r="L7233" s="6">
        <v>-1840.2559670000003</v>
      </c>
      <c r="M7233" s="32">
        <f t="shared" si="448"/>
        <v>1104.1535802000001</v>
      </c>
      <c r="N7233" s="32">
        <f t="shared" si="449"/>
        <v>1012.1407818500002</v>
      </c>
      <c r="O7233" s="32">
        <f t="shared" si="450"/>
        <v>920.12798350000014</v>
      </c>
      <c r="P7233" s="33">
        <f t="shared" si="451"/>
        <v>828.11518515</v>
      </c>
      <c r="Q7233" s="34">
        <v>0</v>
      </c>
    </row>
    <row r="7234" spans="1:17" ht="15.75" customHeight="1">
      <c r="A7234" s="24" t="s">
        <v>14402</v>
      </c>
      <c r="B7234" s="25" t="s">
        <v>670</v>
      </c>
      <c r="C7234" s="26"/>
      <c r="D7234" s="26">
        <v>150</v>
      </c>
      <c r="E7234" s="26"/>
      <c r="F7234" s="26" t="s">
        <v>185</v>
      </c>
      <c r="G7234" s="27"/>
      <c r="H7234" s="28" t="s">
        <v>186</v>
      </c>
      <c r="I7234" s="29" t="s">
        <v>14599</v>
      </c>
      <c r="J7234" s="30">
        <v>10</v>
      </c>
      <c r="K7234" s="31" t="s">
        <v>14600</v>
      </c>
      <c r="L7234" s="6">
        <v>-491.04086899999999</v>
      </c>
      <c r="M7234" s="32">
        <f t="shared" si="448"/>
        <v>294.62452139999999</v>
      </c>
      <c r="N7234" s="32">
        <f t="shared" si="449"/>
        <v>270.07247795000001</v>
      </c>
      <c r="O7234" s="32">
        <f t="shared" si="450"/>
        <v>245.52043449999999</v>
      </c>
      <c r="P7234" s="33">
        <f t="shared" si="451"/>
        <v>220.96839104999998</v>
      </c>
      <c r="Q7234" s="34">
        <v>0</v>
      </c>
    </row>
    <row r="7235" spans="1:17" ht="15.75" customHeight="1">
      <c r="A7235" s="24" t="s">
        <v>14402</v>
      </c>
      <c r="B7235" s="25" t="s">
        <v>670</v>
      </c>
      <c r="C7235" s="26"/>
      <c r="D7235" s="26">
        <v>150</v>
      </c>
      <c r="E7235" s="26"/>
      <c r="F7235" s="26" t="s">
        <v>185</v>
      </c>
      <c r="G7235" s="27" t="s">
        <v>747</v>
      </c>
      <c r="H7235" s="28" t="s">
        <v>186</v>
      </c>
      <c r="I7235" s="29" t="s">
        <v>14601</v>
      </c>
      <c r="J7235" s="30">
        <v>10</v>
      </c>
      <c r="K7235" s="31" t="s">
        <v>14602</v>
      </c>
      <c r="L7235" s="6">
        <v>-1417.2427500000001</v>
      </c>
      <c r="M7235" s="32">
        <f t="shared" si="448"/>
        <v>850.34565000000009</v>
      </c>
      <c r="N7235" s="32">
        <f t="shared" si="449"/>
        <v>779.48351250000007</v>
      </c>
      <c r="O7235" s="32">
        <f t="shared" si="450"/>
        <v>708.62137500000006</v>
      </c>
      <c r="P7235" s="33">
        <f t="shared" si="451"/>
        <v>637.75923750000004</v>
      </c>
      <c r="Q7235" s="34">
        <v>0</v>
      </c>
    </row>
    <row r="7236" spans="1:17" ht="15.75" customHeight="1">
      <c r="A7236" s="24" t="s">
        <v>14402</v>
      </c>
      <c r="B7236" s="25" t="s">
        <v>184</v>
      </c>
      <c r="C7236" s="26" t="s">
        <v>83</v>
      </c>
      <c r="D7236" s="26">
        <v>100</v>
      </c>
      <c r="E7236" s="26" t="s">
        <v>235</v>
      </c>
      <c r="F7236" s="26" t="s">
        <v>185</v>
      </c>
      <c r="G7236" s="27"/>
      <c r="H7236" s="28" t="s">
        <v>236</v>
      </c>
      <c r="I7236" s="29" t="s">
        <v>14603</v>
      </c>
      <c r="J7236" s="30">
        <v>8</v>
      </c>
      <c r="K7236" s="31" t="s">
        <v>14604</v>
      </c>
      <c r="L7236" s="6">
        <v>-1015.825613</v>
      </c>
      <c r="M7236" s="32">
        <f t="shared" ref="M7236:M7299" si="452">L7236*40%-L7236</f>
        <v>609.49536779999994</v>
      </c>
      <c r="N7236" s="32">
        <f t="shared" ref="N7236:N7299" si="453">L7236*45%-L7236</f>
        <v>558.70408714999996</v>
      </c>
      <c r="O7236" s="32">
        <f t="shared" ref="O7236:O7299" si="454">L7236*50%-L7236</f>
        <v>507.91280649999999</v>
      </c>
      <c r="P7236" s="33">
        <f t="shared" ref="P7236:P7299" si="455">L7236*55%-L7236</f>
        <v>457.1215258499999</v>
      </c>
      <c r="Q7236" s="34">
        <v>0</v>
      </c>
    </row>
    <row r="7237" spans="1:17" ht="15.75" customHeight="1">
      <c r="A7237" s="24" t="s">
        <v>14402</v>
      </c>
      <c r="B7237" s="25" t="s">
        <v>184</v>
      </c>
      <c r="C7237" s="26" t="s">
        <v>83</v>
      </c>
      <c r="D7237" s="26">
        <v>100</v>
      </c>
      <c r="E7237" s="26" t="s">
        <v>235</v>
      </c>
      <c r="F7237" s="26" t="s">
        <v>192</v>
      </c>
      <c r="G7237" s="27"/>
      <c r="H7237" s="28" t="s">
        <v>236</v>
      </c>
      <c r="I7237" s="29" t="s">
        <v>14605</v>
      </c>
      <c r="J7237" s="30">
        <v>8</v>
      </c>
      <c r="K7237" s="31" t="s">
        <v>14606</v>
      </c>
      <c r="L7237" s="6">
        <v>-1179.145968</v>
      </c>
      <c r="M7237" s="32">
        <f t="shared" si="452"/>
        <v>707.48758079999993</v>
      </c>
      <c r="N7237" s="32">
        <f t="shared" si="453"/>
        <v>648.53028240000003</v>
      </c>
      <c r="O7237" s="32">
        <f t="shared" si="454"/>
        <v>589.57298400000002</v>
      </c>
      <c r="P7237" s="33">
        <f t="shared" si="455"/>
        <v>530.61568560000001</v>
      </c>
      <c r="Q7237" s="34">
        <v>0</v>
      </c>
    </row>
    <row r="7238" spans="1:17" ht="15.75" customHeight="1">
      <c r="A7238" s="24" t="s">
        <v>14402</v>
      </c>
      <c r="B7238" s="25" t="s">
        <v>184</v>
      </c>
      <c r="C7238" s="26" t="s">
        <v>83</v>
      </c>
      <c r="D7238" s="26">
        <v>125</v>
      </c>
      <c r="E7238" s="26" t="s">
        <v>235</v>
      </c>
      <c r="F7238" s="26" t="s">
        <v>185</v>
      </c>
      <c r="G7238" s="27"/>
      <c r="H7238" s="28" t="s">
        <v>236</v>
      </c>
      <c r="I7238" s="29" t="s">
        <v>14607</v>
      </c>
      <c r="J7238" s="30">
        <v>6</v>
      </c>
      <c r="K7238" s="31" t="s">
        <v>14608</v>
      </c>
      <c r="L7238" s="6">
        <v>-1352.184559</v>
      </c>
      <c r="M7238" s="32">
        <f t="shared" si="452"/>
        <v>811.3107354</v>
      </c>
      <c r="N7238" s="32">
        <f t="shared" si="453"/>
        <v>743.70150745000001</v>
      </c>
      <c r="O7238" s="32">
        <f t="shared" si="454"/>
        <v>676.09227950000002</v>
      </c>
      <c r="P7238" s="33">
        <f t="shared" si="455"/>
        <v>608.48305154999991</v>
      </c>
      <c r="Q7238" s="34">
        <v>0</v>
      </c>
    </row>
    <row r="7239" spans="1:17" ht="15.75" customHeight="1">
      <c r="A7239" s="24" t="s">
        <v>14402</v>
      </c>
      <c r="B7239" s="25" t="s">
        <v>184</v>
      </c>
      <c r="C7239" s="26" t="s">
        <v>83</v>
      </c>
      <c r="D7239" s="26">
        <v>125</v>
      </c>
      <c r="E7239" s="26" t="s">
        <v>235</v>
      </c>
      <c r="F7239" s="26" t="s">
        <v>192</v>
      </c>
      <c r="G7239" s="27"/>
      <c r="H7239" s="28" t="s">
        <v>236</v>
      </c>
      <c r="I7239" s="29" t="s">
        <v>14609</v>
      </c>
      <c r="J7239" s="30">
        <v>6</v>
      </c>
      <c r="K7239" s="31" t="s">
        <v>14610</v>
      </c>
      <c r="L7239" s="6">
        <v>-1511.7256</v>
      </c>
      <c r="M7239" s="32">
        <f t="shared" si="452"/>
        <v>907.03535999999997</v>
      </c>
      <c r="N7239" s="32">
        <f t="shared" si="453"/>
        <v>831.44907999999998</v>
      </c>
      <c r="O7239" s="32">
        <f t="shared" si="454"/>
        <v>755.86279999999999</v>
      </c>
      <c r="P7239" s="33">
        <f t="shared" si="455"/>
        <v>680.27651999999989</v>
      </c>
      <c r="Q7239" s="34">
        <v>0</v>
      </c>
    </row>
    <row r="7240" spans="1:17" ht="15.75" customHeight="1">
      <c r="A7240" s="24" t="s">
        <v>14402</v>
      </c>
      <c r="B7240" s="25" t="s">
        <v>184</v>
      </c>
      <c r="C7240" s="26" t="s">
        <v>83</v>
      </c>
      <c r="D7240" s="26">
        <v>150</v>
      </c>
      <c r="E7240" s="26" t="s">
        <v>235</v>
      </c>
      <c r="F7240" s="26" t="s">
        <v>185</v>
      </c>
      <c r="G7240" s="27"/>
      <c r="H7240" s="28" t="s">
        <v>236</v>
      </c>
      <c r="I7240" s="29" t="s">
        <v>14611</v>
      </c>
      <c r="J7240" s="30">
        <v>8</v>
      </c>
      <c r="K7240" s="31" t="s">
        <v>14612</v>
      </c>
      <c r="L7240" s="6">
        <v>-1490.6694219999999</v>
      </c>
      <c r="M7240" s="32">
        <f t="shared" si="452"/>
        <v>894.40165319999994</v>
      </c>
      <c r="N7240" s="32">
        <f t="shared" si="453"/>
        <v>819.8681820999999</v>
      </c>
      <c r="O7240" s="32">
        <f t="shared" si="454"/>
        <v>745.33471099999997</v>
      </c>
      <c r="P7240" s="33">
        <f t="shared" si="455"/>
        <v>670.80123989999993</v>
      </c>
      <c r="Q7240" s="34">
        <v>0</v>
      </c>
    </row>
    <row r="7241" spans="1:17" ht="15.75" customHeight="1">
      <c r="A7241" s="24" t="s">
        <v>14402</v>
      </c>
      <c r="B7241" s="25" t="s">
        <v>261</v>
      </c>
      <c r="C7241" s="26" t="s">
        <v>83</v>
      </c>
      <c r="D7241" s="26">
        <v>150</v>
      </c>
      <c r="E7241" s="26"/>
      <c r="F7241" s="26" t="s">
        <v>189</v>
      </c>
      <c r="G7241" s="27"/>
      <c r="H7241" s="28" t="s">
        <v>236</v>
      </c>
      <c r="I7241" s="29" t="s">
        <v>14613</v>
      </c>
      <c r="J7241" s="30">
        <v>4</v>
      </c>
      <c r="K7241" s="31" t="s">
        <v>14614</v>
      </c>
      <c r="L7241" s="6">
        <v>-1877.7791560000001</v>
      </c>
      <c r="M7241" s="32">
        <f t="shared" si="452"/>
        <v>1126.6674935999999</v>
      </c>
      <c r="N7241" s="32">
        <f t="shared" si="453"/>
        <v>1032.7785358000001</v>
      </c>
      <c r="O7241" s="32">
        <f t="shared" si="454"/>
        <v>938.88957800000003</v>
      </c>
      <c r="P7241" s="33">
        <f t="shared" si="455"/>
        <v>845.00062019999996</v>
      </c>
      <c r="Q7241" s="34">
        <v>0</v>
      </c>
    </row>
    <row r="7242" spans="1:17" ht="15.75" customHeight="1">
      <c r="A7242" s="24" t="s">
        <v>14402</v>
      </c>
      <c r="B7242" s="25" t="s">
        <v>184</v>
      </c>
      <c r="C7242" s="26" t="s">
        <v>83</v>
      </c>
      <c r="D7242" s="26">
        <v>150</v>
      </c>
      <c r="E7242" s="26" t="s">
        <v>235</v>
      </c>
      <c r="F7242" s="26" t="s">
        <v>192</v>
      </c>
      <c r="G7242" s="27"/>
      <c r="H7242" s="28" t="s">
        <v>236</v>
      </c>
      <c r="I7242" s="29" t="s">
        <v>14615</v>
      </c>
      <c r="J7242" s="30">
        <v>8</v>
      </c>
      <c r="K7242" s="31" t="s">
        <v>14616</v>
      </c>
      <c r="L7242" s="6">
        <v>-1644.0015900000001</v>
      </c>
      <c r="M7242" s="32">
        <f t="shared" si="452"/>
        <v>986.40095399999996</v>
      </c>
      <c r="N7242" s="32">
        <f t="shared" si="453"/>
        <v>904.20087450000005</v>
      </c>
      <c r="O7242" s="32">
        <f t="shared" si="454"/>
        <v>822.00079500000004</v>
      </c>
      <c r="P7242" s="33">
        <f t="shared" si="455"/>
        <v>739.80071549999991</v>
      </c>
      <c r="Q7242" s="34">
        <v>0</v>
      </c>
    </row>
    <row r="7243" spans="1:17" ht="15.75" customHeight="1">
      <c r="A7243" s="24" t="s">
        <v>14402</v>
      </c>
      <c r="B7243" s="25" t="s">
        <v>184</v>
      </c>
      <c r="C7243" s="26" t="s">
        <v>83</v>
      </c>
      <c r="D7243" s="26">
        <v>160</v>
      </c>
      <c r="E7243" s="26"/>
      <c r="F7243" s="26" t="s">
        <v>185</v>
      </c>
      <c r="G7243" s="27"/>
      <c r="H7243" s="28" t="s">
        <v>236</v>
      </c>
      <c r="I7243" s="29" t="s">
        <v>14617</v>
      </c>
      <c r="J7243" s="30">
        <v>8</v>
      </c>
      <c r="K7243" s="31" t="s">
        <v>14618</v>
      </c>
      <c r="L7243" s="6">
        <v>-1668.837082</v>
      </c>
      <c r="M7243" s="32">
        <f t="shared" si="452"/>
        <v>1001.3022492</v>
      </c>
      <c r="N7243" s="32">
        <f t="shared" si="453"/>
        <v>917.86039510000001</v>
      </c>
      <c r="O7243" s="32">
        <f t="shared" si="454"/>
        <v>834.418541</v>
      </c>
      <c r="P7243" s="33">
        <f t="shared" si="455"/>
        <v>750.97668689999989</v>
      </c>
      <c r="Q7243" s="34">
        <v>1000</v>
      </c>
    </row>
    <row r="7244" spans="1:17" ht="15.75" customHeight="1">
      <c r="A7244" s="24" t="s">
        <v>14402</v>
      </c>
      <c r="B7244" s="25" t="s">
        <v>261</v>
      </c>
      <c r="C7244" s="26" t="s">
        <v>83</v>
      </c>
      <c r="D7244" s="26">
        <v>160</v>
      </c>
      <c r="E7244" s="26"/>
      <c r="F7244" s="26" t="s">
        <v>189</v>
      </c>
      <c r="G7244" s="27"/>
      <c r="H7244" s="28" t="s">
        <v>236</v>
      </c>
      <c r="I7244" s="29" t="s">
        <v>14619</v>
      </c>
      <c r="J7244" s="30">
        <v>8</v>
      </c>
      <c r="K7244" s="31" t="s">
        <v>14620</v>
      </c>
      <c r="L7244" s="6">
        <v>-2031.111324</v>
      </c>
      <c r="M7244" s="32">
        <f t="shared" si="452"/>
        <v>1218.6667944000001</v>
      </c>
      <c r="N7244" s="32">
        <f t="shared" si="453"/>
        <v>1117.1112281999999</v>
      </c>
      <c r="O7244" s="32">
        <f t="shared" si="454"/>
        <v>1015.555662</v>
      </c>
      <c r="P7244" s="33">
        <f t="shared" si="455"/>
        <v>914.00009579999983</v>
      </c>
      <c r="Q7244" s="34">
        <v>1000</v>
      </c>
    </row>
    <row r="7245" spans="1:17" ht="15.75" customHeight="1">
      <c r="A7245" s="24" t="s">
        <v>14402</v>
      </c>
      <c r="B7245" s="25" t="s">
        <v>184</v>
      </c>
      <c r="C7245" s="26" t="s">
        <v>83</v>
      </c>
      <c r="D7245" s="26">
        <v>160</v>
      </c>
      <c r="E7245" s="26"/>
      <c r="F7245" s="26" t="s">
        <v>192</v>
      </c>
      <c r="G7245" s="27"/>
      <c r="H7245" s="28" t="s">
        <v>236</v>
      </c>
      <c r="I7245" s="29" t="s">
        <v>14621</v>
      </c>
      <c r="J7245" s="30">
        <v>8</v>
      </c>
      <c r="K7245" s="31" t="s">
        <v>14622</v>
      </c>
      <c r="L7245" s="6">
        <v>-1822.1692500000001</v>
      </c>
      <c r="M7245" s="32">
        <f t="shared" si="452"/>
        <v>1093.3015500000001</v>
      </c>
      <c r="N7245" s="32">
        <f t="shared" si="453"/>
        <v>1002.1930875</v>
      </c>
      <c r="O7245" s="32">
        <f t="shared" si="454"/>
        <v>911.08462500000007</v>
      </c>
      <c r="P7245" s="33">
        <f t="shared" si="455"/>
        <v>819.97616249999999</v>
      </c>
      <c r="Q7245" s="34">
        <v>1000</v>
      </c>
    </row>
    <row r="7246" spans="1:17" ht="15.75" customHeight="1">
      <c r="A7246" s="24" t="s">
        <v>14402</v>
      </c>
      <c r="B7246" s="25" t="s">
        <v>184</v>
      </c>
      <c r="C7246" s="26" t="s">
        <v>126</v>
      </c>
      <c r="D7246" s="26">
        <v>150</v>
      </c>
      <c r="E7246" s="26" t="s">
        <v>235</v>
      </c>
      <c r="F7246" s="26" t="s">
        <v>185</v>
      </c>
      <c r="G7246" s="27"/>
      <c r="H7246" s="28" t="s">
        <v>236</v>
      </c>
      <c r="I7246" s="29" t="s">
        <v>14623</v>
      </c>
      <c r="J7246" s="30">
        <v>8</v>
      </c>
      <c r="K7246" s="31" t="s">
        <v>14624</v>
      </c>
      <c r="L7246" s="6">
        <v>-1430.7402999999997</v>
      </c>
      <c r="M7246" s="32">
        <f t="shared" si="452"/>
        <v>858.44417999999985</v>
      </c>
      <c r="N7246" s="32">
        <f t="shared" si="453"/>
        <v>786.90716499999985</v>
      </c>
      <c r="O7246" s="32">
        <f t="shared" si="454"/>
        <v>715.37014999999985</v>
      </c>
      <c r="P7246" s="33">
        <f t="shared" si="455"/>
        <v>643.83313499999986</v>
      </c>
      <c r="Q7246" s="34">
        <v>0</v>
      </c>
    </row>
    <row r="7247" spans="1:17" ht="15.75" customHeight="1">
      <c r="A7247" s="24" t="s">
        <v>14402</v>
      </c>
      <c r="B7247" s="25" t="s">
        <v>184</v>
      </c>
      <c r="C7247" s="26" t="s">
        <v>126</v>
      </c>
      <c r="D7247" s="26">
        <v>150</v>
      </c>
      <c r="E7247" s="26"/>
      <c r="F7247" s="26" t="s">
        <v>192</v>
      </c>
      <c r="G7247" s="27"/>
      <c r="H7247" s="28" t="s">
        <v>236</v>
      </c>
      <c r="I7247" s="29" t="s">
        <v>14625</v>
      </c>
      <c r="J7247" s="30">
        <v>8</v>
      </c>
      <c r="K7247" s="31" t="s">
        <v>14626</v>
      </c>
      <c r="L7247" s="6">
        <v>-1584.0724679999998</v>
      </c>
      <c r="M7247" s="32">
        <f t="shared" si="452"/>
        <v>950.44348079999986</v>
      </c>
      <c r="N7247" s="32">
        <f t="shared" si="453"/>
        <v>871.23985739999989</v>
      </c>
      <c r="O7247" s="32">
        <f t="shared" si="454"/>
        <v>792.03623399999992</v>
      </c>
      <c r="P7247" s="33">
        <f t="shared" si="455"/>
        <v>712.83261059999984</v>
      </c>
      <c r="Q7247" s="34">
        <v>0</v>
      </c>
    </row>
    <row r="7248" spans="1:17" ht="15.75" customHeight="1">
      <c r="A7248" s="24" t="s">
        <v>14402</v>
      </c>
      <c r="B7248" s="25" t="s">
        <v>184</v>
      </c>
      <c r="C7248" s="26" t="s">
        <v>131</v>
      </c>
      <c r="D7248" s="26">
        <v>160</v>
      </c>
      <c r="E7248" s="26" t="s">
        <v>235</v>
      </c>
      <c r="F7248" s="26" t="s">
        <v>185</v>
      </c>
      <c r="G7248" s="27"/>
      <c r="H7248" s="28" t="s">
        <v>236</v>
      </c>
      <c r="I7248" s="29" t="s">
        <v>14627</v>
      </c>
      <c r="J7248" s="30">
        <v>8</v>
      </c>
      <c r="K7248" s="31" t="s">
        <v>14628</v>
      </c>
      <c r="L7248" s="6">
        <v>-2497.3167010000002</v>
      </c>
      <c r="M7248" s="32">
        <f t="shared" si="452"/>
        <v>1498.3900206000001</v>
      </c>
      <c r="N7248" s="32">
        <f t="shared" si="453"/>
        <v>1373.5241855500001</v>
      </c>
      <c r="O7248" s="32">
        <f t="shared" si="454"/>
        <v>1248.6583505000001</v>
      </c>
      <c r="P7248" s="33">
        <f t="shared" si="455"/>
        <v>1123.7925154499999</v>
      </c>
      <c r="Q7248" s="34">
        <v>1000</v>
      </c>
    </row>
    <row r="7249" spans="1:17" ht="15.75" customHeight="1">
      <c r="A7249" s="24" t="s">
        <v>14402</v>
      </c>
      <c r="B7249" s="25" t="s">
        <v>184</v>
      </c>
      <c r="C7249" s="26" t="s">
        <v>131</v>
      </c>
      <c r="D7249" s="26">
        <v>160</v>
      </c>
      <c r="E7249" s="26" t="s">
        <v>235</v>
      </c>
      <c r="F7249" s="26" t="s">
        <v>192</v>
      </c>
      <c r="G7249" s="27"/>
      <c r="H7249" s="28" t="s">
        <v>236</v>
      </c>
      <c r="I7249" s="29" t="s">
        <v>14629</v>
      </c>
      <c r="J7249" s="30">
        <v>8</v>
      </c>
      <c r="K7249" s="31" t="s">
        <v>14630</v>
      </c>
      <c r="L7249" s="6">
        <v>-2650.9188199999999</v>
      </c>
      <c r="M7249" s="32">
        <f t="shared" si="452"/>
        <v>1590.5512919999999</v>
      </c>
      <c r="N7249" s="32">
        <f t="shared" si="453"/>
        <v>1458.0053509999998</v>
      </c>
      <c r="O7249" s="32">
        <f t="shared" si="454"/>
        <v>1325.4594099999999</v>
      </c>
      <c r="P7249" s="33">
        <f t="shared" si="455"/>
        <v>1192.9134689999998</v>
      </c>
      <c r="Q7249" s="34">
        <v>1000</v>
      </c>
    </row>
    <row r="7250" spans="1:17" ht="15.75" customHeight="1">
      <c r="A7250" s="24" t="s">
        <v>14402</v>
      </c>
      <c r="B7250" s="25" t="s">
        <v>184</v>
      </c>
      <c r="C7250" s="26" t="s">
        <v>159</v>
      </c>
      <c r="D7250" s="26">
        <v>100</v>
      </c>
      <c r="E7250" s="26" t="s">
        <v>235</v>
      </c>
      <c r="F7250" s="26" t="s">
        <v>185</v>
      </c>
      <c r="G7250" s="27"/>
      <c r="H7250" s="28" t="s">
        <v>236</v>
      </c>
      <c r="I7250" s="29" t="s">
        <v>14631</v>
      </c>
      <c r="J7250" s="30">
        <v>8</v>
      </c>
      <c r="K7250" s="31" t="s">
        <v>14632</v>
      </c>
      <c r="L7250" s="6">
        <v>-806.34363699999994</v>
      </c>
      <c r="M7250" s="32">
        <f t="shared" si="452"/>
        <v>483.80618219999997</v>
      </c>
      <c r="N7250" s="32">
        <f t="shared" si="453"/>
        <v>443.48900034999997</v>
      </c>
      <c r="O7250" s="32">
        <f t="shared" si="454"/>
        <v>403.17181849999997</v>
      </c>
      <c r="P7250" s="33">
        <f t="shared" si="455"/>
        <v>362.85463664999992</v>
      </c>
      <c r="Q7250" s="34">
        <v>0</v>
      </c>
    </row>
    <row r="7251" spans="1:17" ht="15.75" customHeight="1">
      <c r="A7251" s="24" t="s">
        <v>14402</v>
      </c>
      <c r="B7251" s="25" t="s">
        <v>184</v>
      </c>
      <c r="C7251" s="26" t="s">
        <v>159</v>
      </c>
      <c r="D7251" s="26">
        <v>100</v>
      </c>
      <c r="E7251" s="26" t="s">
        <v>235</v>
      </c>
      <c r="F7251" s="26" t="s">
        <v>185</v>
      </c>
      <c r="G7251" s="27" t="s">
        <v>747</v>
      </c>
      <c r="H7251" s="28" t="s">
        <v>236</v>
      </c>
      <c r="I7251" s="29" t="s">
        <v>14633</v>
      </c>
      <c r="J7251" s="30">
        <v>8</v>
      </c>
      <c r="K7251" s="31" t="s">
        <v>14634</v>
      </c>
      <c r="L7251" s="6">
        <v>-1409.9540729999999</v>
      </c>
      <c r="M7251" s="32">
        <f t="shared" si="452"/>
        <v>845.97244379999995</v>
      </c>
      <c r="N7251" s="32">
        <f t="shared" si="453"/>
        <v>775.47474014999989</v>
      </c>
      <c r="O7251" s="32">
        <f t="shared" si="454"/>
        <v>704.97703649999994</v>
      </c>
      <c r="P7251" s="33">
        <f t="shared" si="455"/>
        <v>634.47933284999988</v>
      </c>
      <c r="Q7251" s="34">
        <v>0</v>
      </c>
    </row>
    <row r="7252" spans="1:17" ht="15.75" customHeight="1">
      <c r="A7252" s="24" t="s">
        <v>14402</v>
      </c>
      <c r="B7252" s="25" t="s">
        <v>184</v>
      </c>
      <c r="C7252" s="26" t="s">
        <v>159</v>
      </c>
      <c r="D7252" s="26">
        <v>100</v>
      </c>
      <c r="E7252" s="26" t="s">
        <v>235</v>
      </c>
      <c r="F7252" s="26" t="s">
        <v>185</v>
      </c>
      <c r="G7252" s="27"/>
      <c r="H7252" s="28" t="s">
        <v>236</v>
      </c>
      <c r="I7252" s="29" t="s">
        <v>14635</v>
      </c>
      <c r="J7252" s="30">
        <v>8</v>
      </c>
      <c r="K7252" s="31" t="s">
        <v>14636</v>
      </c>
      <c r="L7252" s="6">
        <v>-807.69339200000002</v>
      </c>
      <c r="M7252" s="32">
        <f t="shared" si="452"/>
        <v>484.6160352</v>
      </c>
      <c r="N7252" s="32">
        <f t="shared" si="453"/>
        <v>444.2313656</v>
      </c>
      <c r="O7252" s="32">
        <f t="shared" si="454"/>
        <v>403.84669600000001</v>
      </c>
      <c r="P7252" s="33">
        <f t="shared" si="455"/>
        <v>363.46202639999996</v>
      </c>
      <c r="Q7252" s="34">
        <v>0</v>
      </c>
    </row>
    <row r="7253" spans="1:17" ht="15.75" customHeight="1">
      <c r="A7253" s="24" t="s">
        <v>14402</v>
      </c>
      <c r="B7253" s="25" t="s">
        <v>184</v>
      </c>
      <c r="C7253" s="26" t="s">
        <v>159</v>
      </c>
      <c r="D7253" s="26">
        <v>100</v>
      </c>
      <c r="E7253" s="26" t="s">
        <v>235</v>
      </c>
      <c r="F7253" s="26" t="s">
        <v>192</v>
      </c>
      <c r="G7253" s="27"/>
      <c r="H7253" s="28" t="s">
        <v>236</v>
      </c>
      <c r="I7253" s="29" t="s">
        <v>14637</v>
      </c>
      <c r="J7253" s="30">
        <v>8</v>
      </c>
      <c r="K7253" s="31" t="s">
        <v>14638</v>
      </c>
      <c r="L7253" s="6">
        <v>-940.50928399999998</v>
      </c>
      <c r="M7253" s="32">
        <f t="shared" si="452"/>
        <v>564.30557039999997</v>
      </c>
      <c r="N7253" s="32">
        <f t="shared" si="453"/>
        <v>517.28010619999998</v>
      </c>
      <c r="O7253" s="32">
        <f t="shared" si="454"/>
        <v>470.25464199999999</v>
      </c>
      <c r="P7253" s="33">
        <f t="shared" si="455"/>
        <v>423.2291778</v>
      </c>
      <c r="Q7253" s="34">
        <v>0</v>
      </c>
    </row>
    <row r="7254" spans="1:17" ht="15.75" customHeight="1">
      <c r="A7254" s="24" t="s">
        <v>14402</v>
      </c>
      <c r="B7254" s="25" t="s">
        <v>184</v>
      </c>
      <c r="C7254" s="26" t="s">
        <v>251</v>
      </c>
      <c r="D7254" s="26">
        <v>100</v>
      </c>
      <c r="E7254" s="26" t="s">
        <v>235</v>
      </c>
      <c r="F7254" s="26" t="s">
        <v>185</v>
      </c>
      <c r="G7254" s="27"/>
      <c r="H7254" s="28" t="s">
        <v>236</v>
      </c>
      <c r="I7254" s="29" t="s">
        <v>14639</v>
      </c>
      <c r="J7254" s="30">
        <v>8</v>
      </c>
      <c r="K7254" s="31" t="s">
        <v>14640</v>
      </c>
      <c r="L7254" s="6">
        <v>-593.62224900000001</v>
      </c>
      <c r="M7254" s="32">
        <f t="shared" si="452"/>
        <v>356.17334940000001</v>
      </c>
      <c r="N7254" s="32">
        <f t="shared" si="453"/>
        <v>326.49223695000001</v>
      </c>
      <c r="O7254" s="32">
        <f t="shared" si="454"/>
        <v>296.81112450000001</v>
      </c>
      <c r="P7254" s="33">
        <f t="shared" si="455"/>
        <v>267.13001205</v>
      </c>
      <c r="Q7254" s="34">
        <v>0</v>
      </c>
    </row>
    <row r="7255" spans="1:17" ht="15.75" customHeight="1">
      <c r="A7255" s="24" t="s">
        <v>14402</v>
      </c>
      <c r="B7255" s="25" t="s">
        <v>184</v>
      </c>
      <c r="C7255" s="26" t="s">
        <v>251</v>
      </c>
      <c r="D7255" s="26">
        <v>100</v>
      </c>
      <c r="E7255" s="26" t="s">
        <v>235</v>
      </c>
      <c r="F7255" s="26" t="s">
        <v>185</v>
      </c>
      <c r="G7255" s="27" t="s">
        <v>747</v>
      </c>
      <c r="H7255" s="28" t="s">
        <v>236</v>
      </c>
      <c r="I7255" s="29" t="s">
        <v>14641</v>
      </c>
      <c r="J7255" s="30">
        <v>8</v>
      </c>
      <c r="K7255" s="31" t="s">
        <v>14642</v>
      </c>
      <c r="L7255" s="6">
        <v>-1669.646935</v>
      </c>
      <c r="M7255" s="32">
        <f t="shared" si="452"/>
        <v>1001.7881609999999</v>
      </c>
      <c r="N7255" s="32">
        <f t="shared" si="453"/>
        <v>918.30581425000003</v>
      </c>
      <c r="O7255" s="32">
        <f t="shared" si="454"/>
        <v>834.82346749999999</v>
      </c>
      <c r="P7255" s="33">
        <f t="shared" si="455"/>
        <v>751.34112074999996</v>
      </c>
      <c r="Q7255" s="34">
        <v>0</v>
      </c>
    </row>
    <row r="7256" spans="1:17" ht="15.75" customHeight="1">
      <c r="A7256" s="24" t="s">
        <v>14402</v>
      </c>
      <c r="B7256" s="25" t="s">
        <v>184</v>
      </c>
      <c r="C7256" s="26" t="s">
        <v>251</v>
      </c>
      <c r="D7256" s="26">
        <v>100</v>
      </c>
      <c r="E7256" s="26" t="s">
        <v>235</v>
      </c>
      <c r="F7256" s="26" t="s">
        <v>192</v>
      </c>
      <c r="G7256" s="27"/>
      <c r="H7256" s="28" t="s">
        <v>236</v>
      </c>
      <c r="I7256" s="29" t="s">
        <v>14643</v>
      </c>
      <c r="J7256" s="30">
        <v>8</v>
      </c>
      <c r="K7256" s="31" t="s">
        <v>14644</v>
      </c>
      <c r="L7256" s="6">
        <v>-750.46377999999993</v>
      </c>
      <c r="M7256" s="32">
        <f t="shared" si="452"/>
        <v>450.27826799999997</v>
      </c>
      <c r="N7256" s="32">
        <f t="shared" si="453"/>
        <v>412.75507899999997</v>
      </c>
      <c r="O7256" s="32">
        <f t="shared" si="454"/>
        <v>375.23188999999996</v>
      </c>
      <c r="P7256" s="33">
        <f t="shared" si="455"/>
        <v>337.70870099999996</v>
      </c>
      <c r="Q7256" s="34">
        <v>0</v>
      </c>
    </row>
    <row r="7257" spans="1:17" ht="15.75" customHeight="1">
      <c r="A7257" s="24" t="s">
        <v>14402</v>
      </c>
      <c r="B7257" s="25" t="s">
        <v>184</v>
      </c>
      <c r="C7257" s="26" t="s">
        <v>251</v>
      </c>
      <c r="D7257" s="26">
        <v>100</v>
      </c>
      <c r="E7257" s="26" t="s">
        <v>235</v>
      </c>
      <c r="F7257" s="26" t="s">
        <v>192</v>
      </c>
      <c r="G7257" s="27" t="s">
        <v>747</v>
      </c>
      <c r="H7257" s="28" t="s">
        <v>236</v>
      </c>
      <c r="I7257" s="29" t="s">
        <v>14645</v>
      </c>
      <c r="J7257" s="30">
        <v>8</v>
      </c>
      <c r="K7257" s="31" t="s">
        <v>14646</v>
      </c>
      <c r="L7257" s="6">
        <v>-2058.646326</v>
      </c>
      <c r="M7257" s="32">
        <f t="shared" si="452"/>
        <v>1235.1877955999998</v>
      </c>
      <c r="N7257" s="32">
        <f t="shared" si="453"/>
        <v>1132.2554792999999</v>
      </c>
      <c r="O7257" s="32">
        <f t="shared" si="454"/>
        <v>1029.323163</v>
      </c>
      <c r="P7257" s="33">
        <f t="shared" si="455"/>
        <v>926.39084669999988</v>
      </c>
      <c r="Q7257" s="34">
        <v>0</v>
      </c>
    </row>
    <row r="7258" spans="1:17" ht="15.75" customHeight="1">
      <c r="A7258" s="24" t="s">
        <v>14402</v>
      </c>
      <c r="B7258" s="25" t="s">
        <v>184</v>
      </c>
      <c r="C7258" s="26" t="s">
        <v>251</v>
      </c>
      <c r="D7258" s="26">
        <v>100</v>
      </c>
      <c r="E7258" s="26" t="s">
        <v>256</v>
      </c>
      <c r="F7258" s="26" t="s">
        <v>185</v>
      </c>
      <c r="G7258" s="27"/>
      <c r="H7258" s="28" t="s">
        <v>236</v>
      </c>
      <c r="I7258" s="29" t="s">
        <v>14647</v>
      </c>
      <c r="J7258" s="30">
        <v>8</v>
      </c>
      <c r="K7258" s="31" t="s">
        <v>14648</v>
      </c>
      <c r="L7258" s="6">
        <v>-619.26759400000003</v>
      </c>
      <c r="M7258" s="32">
        <f t="shared" si="452"/>
        <v>371.5605564</v>
      </c>
      <c r="N7258" s="32">
        <f t="shared" si="453"/>
        <v>340.59717670000003</v>
      </c>
      <c r="O7258" s="32">
        <f t="shared" si="454"/>
        <v>309.63379700000002</v>
      </c>
      <c r="P7258" s="33">
        <f t="shared" si="455"/>
        <v>278.6704173</v>
      </c>
      <c r="Q7258" s="34">
        <v>0</v>
      </c>
    </row>
    <row r="7259" spans="1:17" ht="15.75" customHeight="1">
      <c r="A7259" s="24" t="s">
        <v>14402</v>
      </c>
      <c r="B7259" s="25" t="s">
        <v>184</v>
      </c>
      <c r="C7259" s="26" t="s">
        <v>251</v>
      </c>
      <c r="D7259" s="26">
        <v>125</v>
      </c>
      <c r="E7259" s="26" t="s">
        <v>235</v>
      </c>
      <c r="F7259" s="26" t="s">
        <v>185</v>
      </c>
      <c r="G7259" s="27"/>
      <c r="H7259" s="28" t="s">
        <v>236</v>
      </c>
      <c r="I7259" s="29" t="s">
        <v>14649</v>
      </c>
      <c r="J7259" s="30">
        <v>6</v>
      </c>
      <c r="K7259" s="31" t="s">
        <v>14650</v>
      </c>
      <c r="L7259" s="6">
        <v>-589.30303300000003</v>
      </c>
      <c r="M7259" s="32">
        <f t="shared" si="452"/>
        <v>353.58181980000001</v>
      </c>
      <c r="N7259" s="32">
        <f t="shared" si="453"/>
        <v>324.11666815000001</v>
      </c>
      <c r="O7259" s="32">
        <f t="shared" si="454"/>
        <v>294.65151650000001</v>
      </c>
      <c r="P7259" s="33">
        <f t="shared" si="455"/>
        <v>265.18636484999996</v>
      </c>
      <c r="Q7259" s="34">
        <v>0</v>
      </c>
    </row>
    <row r="7260" spans="1:17" ht="15.75" customHeight="1">
      <c r="A7260" s="24" t="s">
        <v>14402</v>
      </c>
      <c r="B7260" s="25" t="s">
        <v>184</v>
      </c>
      <c r="C7260" s="26" t="s">
        <v>251</v>
      </c>
      <c r="D7260" s="26">
        <v>125</v>
      </c>
      <c r="E7260" s="26" t="s">
        <v>235</v>
      </c>
      <c r="F7260" s="26" t="s">
        <v>185</v>
      </c>
      <c r="G7260" s="27" t="s">
        <v>747</v>
      </c>
      <c r="H7260" s="28" t="s">
        <v>236</v>
      </c>
      <c r="I7260" s="29" t="s">
        <v>14651</v>
      </c>
      <c r="J7260" s="30">
        <v>6</v>
      </c>
      <c r="K7260" s="31" t="s">
        <v>14652</v>
      </c>
      <c r="L7260" s="6">
        <v>-1692.5927699999997</v>
      </c>
      <c r="M7260" s="32">
        <f t="shared" si="452"/>
        <v>1015.5556619999998</v>
      </c>
      <c r="N7260" s="32">
        <f t="shared" si="453"/>
        <v>930.92602349999981</v>
      </c>
      <c r="O7260" s="32">
        <f t="shared" si="454"/>
        <v>846.29638499999987</v>
      </c>
      <c r="P7260" s="33">
        <f t="shared" si="455"/>
        <v>761.66674649999982</v>
      </c>
      <c r="Q7260" s="34">
        <v>0</v>
      </c>
    </row>
    <row r="7261" spans="1:17" ht="15.75" customHeight="1">
      <c r="A7261" s="24" t="s">
        <v>14402</v>
      </c>
      <c r="B7261" s="25" t="s">
        <v>184</v>
      </c>
      <c r="C7261" s="26" t="s">
        <v>251</v>
      </c>
      <c r="D7261" s="26">
        <v>125</v>
      </c>
      <c r="E7261" s="26" t="s">
        <v>235</v>
      </c>
      <c r="F7261" s="26" t="s">
        <v>192</v>
      </c>
      <c r="G7261" s="27"/>
      <c r="H7261" s="28" t="s">
        <v>236</v>
      </c>
      <c r="I7261" s="29" t="s">
        <v>14653</v>
      </c>
      <c r="J7261" s="30">
        <v>6</v>
      </c>
      <c r="K7261" s="31" t="s">
        <v>14654</v>
      </c>
      <c r="L7261" s="6">
        <v>-748.84407399999998</v>
      </c>
      <c r="M7261" s="32">
        <f t="shared" si="452"/>
        <v>449.30644439999998</v>
      </c>
      <c r="N7261" s="32">
        <f t="shared" si="453"/>
        <v>411.86424069999998</v>
      </c>
      <c r="O7261" s="32">
        <f t="shared" si="454"/>
        <v>374.42203699999999</v>
      </c>
      <c r="P7261" s="33">
        <f t="shared" si="455"/>
        <v>336.97983329999994</v>
      </c>
      <c r="Q7261" s="34">
        <v>0</v>
      </c>
    </row>
    <row r="7262" spans="1:17" ht="15.75" customHeight="1">
      <c r="A7262" s="24" t="s">
        <v>14402</v>
      </c>
      <c r="B7262" s="25" t="s">
        <v>184</v>
      </c>
      <c r="C7262" s="26" t="s">
        <v>251</v>
      </c>
      <c r="D7262" s="26">
        <v>125</v>
      </c>
      <c r="E7262" s="26" t="s">
        <v>235</v>
      </c>
      <c r="F7262" s="26" t="s">
        <v>192</v>
      </c>
      <c r="G7262" s="27" t="s">
        <v>747</v>
      </c>
      <c r="H7262" s="28" t="s">
        <v>236</v>
      </c>
      <c r="I7262" s="29" t="s">
        <v>14655</v>
      </c>
      <c r="J7262" s="30">
        <v>6</v>
      </c>
      <c r="K7262" s="31" t="s">
        <v>14656</v>
      </c>
      <c r="L7262" s="6">
        <v>-2016.53397</v>
      </c>
      <c r="M7262" s="32">
        <f t="shared" si="452"/>
        <v>1209.9203819999998</v>
      </c>
      <c r="N7262" s="32">
        <f t="shared" si="453"/>
        <v>1109.0936835</v>
      </c>
      <c r="O7262" s="32">
        <f t="shared" si="454"/>
        <v>1008.266985</v>
      </c>
      <c r="P7262" s="33">
        <f t="shared" si="455"/>
        <v>907.44028649999996</v>
      </c>
      <c r="Q7262" s="34">
        <v>0</v>
      </c>
    </row>
    <row r="7263" spans="1:17" ht="15.75" customHeight="1">
      <c r="A7263" s="24" t="s">
        <v>14402</v>
      </c>
      <c r="B7263" s="25" t="s">
        <v>184</v>
      </c>
      <c r="C7263" s="26" t="s">
        <v>251</v>
      </c>
      <c r="D7263" s="26">
        <v>125</v>
      </c>
      <c r="E7263" s="26" t="s">
        <v>256</v>
      </c>
      <c r="F7263" s="26" t="s">
        <v>185</v>
      </c>
      <c r="G7263" s="27"/>
      <c r="H7263" s="28" t="s">
        <v>236</v>
      </c>
      <c r="I7263" s="29" t="s">
        <v>14657</v>
      </c>
      <c r="J7263" s="30">
        <v>6</v>
      </c>
      <c r="K7263" s="31" t="s">
        <v>14658</v>
      </c>
      <c r="L7263" s="6">
        <v>-626.28632000000005</v>
      </c>
      <c r="M7263" s="32">
        <f t="shared" si="452"/>
        <v>375.771792</v>
      </c>
      <c r="N7263" s="32">
        <f t="shared" si="453"/>
        <v>344.45747600000004</v>
      </c>
      <c r="O7263" s="32">
        <f t="shared" si="454"/>
        <v>313.14316000000002</v>
      </c>
      <c r="P7263" s="33">
        <f t="shared" si="455"/>
        <v>281.828844</v>
      </c>
      <c r="Q7263" s="34">
        <v>0</v>
      </c>
    </row>
    <row r="7264" spans="1:17" ht="15.75" customHeight="1">
      <c r="A7264" s="24" t="s">
        <v>14402</v>
      </c>
      <c r="B7264" s="25" t="s">
        <v>184</v>
      </c>
      <c r="C7264" s="26" t="s">
        <v>251</v>
      </c>
      <c r="D7264" s="26">
        <v>150</v>
      </c>
      <c r="E7264" s="26" t="s">
        <v>235</v>
      </c>
      <c r="F7264" s="26" t="s">
        <v>185</v>
      </c>
      <c r="G7264" s="27"/>
      <c r="H7264" s="28" t="s">
        <v>236</v>
      </c>
      <c r="I7264" s="29" t="s">
        <v>14659</v>
      </c>
      <c r="J7264" s="30">
        <v>8</v>
      </c>
      <c r="K7264" s="31" t="s">
        <v>14660</v>
      </c>
      <c r="L7264" s="6">
        <v>-645.45284099999992</v>
      </c>
      <c r="M7264" s="32">
        <f t="shared" si="452"/>
        <v>387.27170459999996</v>
      </c>
      <c r="N7264" s="32">
        <f t="shared" si="453"/>
        <v>354.99906254999996</v>
      </c>
      <c r="O7264" s="32">
        <f t="shared" si="454"/>
        <v>322.72642049999996</v>
      </c>
      <c r="P7264" s="33">
        <f t="shared" si="455"/>
        <v>290.45377844999996</v>
      </c>
      <c r="Q7264" s="34">
        <v>0</v>
      </c>
    </row>
    <row r="7265" spans="1:17" ht="15.75" customHeight="1">
      <c r="A7265" s="24" t="s">
        <v>14402</v>
      </c>
      <c r="B7265" s="25" t="s">
        <v>184</v>
      </c>
      <c r="C7265" s="26" t="s">
        <v>251</v>
      </c>
      <c r="D7265" s="26">
        <v>150</v>
      </c>
      <c r="E7265" s="26" t="s">
        <v>235</v>
      </c>
      <c r="F7265" s="26" t="s">
        <v>185</v>
      </c>
      <c r="G7265" s="27" t="s">
        <v>747</v>
      </c>
      <c r="H7265" s="28" t="s">
        <v>236</v>
      </c>
      <c r="I7265" s="29" t="s">
        <v>14661</v>
      </c>
      <c r="J7265" s="30">
        <v>8</v>
      </c>
      <c r="K7265" s="31" t="s">
        <v>14662</v>
      </c>
      <c r="L7265" s="6">
        <v>-1759.810569</v>
      </c>
      <c r="M7265" s="32">
        <f t="shared" si="452"/>
        <v>1055.8863414</v>
      </c>
      <c r="N7265" s="32">
        <f t="shared" si="453"/>
        <v>967.89581294999994</v>
      </c>
      <c r="O7265" s="32">
        <f t="shared" si="454"/>
        <v>879.90528449999999</v>
      </c>
      <c r="P7265" s="33">
        <f t="shared" si="455"/>
        <v>791.91475604999994</v>
      </c>
      <c r="Q7265" s="34">
        <v>0</v>
      </c>
    </row>
    <row r="7266" spans="1:17" ht="15.75" customHeight="1">
      <c r="A7266" s="24" t="s">
        <v>14402</v>
      </c>
      <c r="B7266" s="25" t="s">
        <v>184</v>
      </c>
      <c r="C7266" s="26" t="s">
        <v>251</v>
      </c>
      <c r="D7266" s="26">
        <v>150</v>
      </c>
      <c r="E7266" s="26" t="s">
        <v>235</v>
      </c>
      <c r="F7266" s="26" t="s">
        <v>192</v>
      </c>
      <c r="G7266" s="27"/>
      <c r="H7266" s="28" t="s">
        <v>236</v>
      </c>
      <c r="I7266" s="29" t="s">
        <v>14663</v>
      </c>
      <c r="J7266" s="30">
        <v>8</v>
      </c>
      <c r="K7266" s="31" t="s">
        <v>14664</v>
      </c>
      <c r="L7266" s="6">
        <v>-794.73574399999995</v>
      </c>
      <c r="M7266" s="32">
        <f t="shared" si="452"/>
        <v>476.84144639999994</v>
      </c>
      <c r="N7266" s="32">
        <f t="shared" si="453"/>
        <v>437.10465919999996</v>
      </c>
      <c r="O7266" s="32">
        <f t="shared" si="454"/>
        <v>397.36787199999998</v>
      </c>
      <c r="P7266" s="33">
        <f t="shared" si="455"/>
        <v>357.63108479999994</v>
      </c>
      <c r="Q7266" s="34">
        <v>0</v>
      </c>
    </row>
    <row r="7267" spans="1:17" ht="15.75" customHeight="1">
      <c r="A7267" s="24" t="s">
        <v>14402</v>
      </c>
      <c r="B7267" s="25" t="s">
        <v>184</v>
      </c>
      <c r="C7267" s="26" t="s">
        <v>251</v>
      </c>
      <c r="D7267" s="26">
        <v>150</v>
      </c>
      <c r="E7267" s="26" t="s">
        <v>235</v>
      </c>
      <c r="F7267" s="26" t="s">
        <v>192</v>
      </c>
      <c r="G7267" s="27" t="s">
        <v>747</v>
      </c>
      <c r="H7267" s="28" t="s">
        <v>236</v>
      </c>
      <c r="I7267" s="29" t="s">
        <v>14665</v>
      </c>
      <c r="J7267" s="30">
        <v>8</v>
      </c>
      <c r="K7267" s="31" t="s">
        <v>14666</v>
      </c>
      <c r="L7267" s="6">
        <v>-2104.537996</v>
      </c>
      <c r="M7267" s="32">
        <f t="shared" si="452"/>
        <v>1262.7227975999999</v>
      </c>
      <c r="N7267" s="32">
        <f t="shared" si="453"/>
        <v>1157.4958978</v>
      </c>
      <c r="O7267" s="32">
        <f t="shared" si="454"/>
        <v>1052.268998</v>
      </c>
      <c r="P7267" s="33">
        <f t="shared" si="455"/>
        <v>947.04209819999983</v>
      </c>
      <c r="Q7267" s="34">
        <v>0</v>
      </c>
    </row>
    <row r="7268" spans="1:17" ht="15.75" customHeight="1">
      <c r="A7268" s="24" t="s">
        <v>14402</v>
      </c>
      <c r="B7268" s="25" t="s">
        <v>184</v>
      </c>
      <c r="C7268" s="26" t="s">
        <v>251</v>
      </c>
      <c r="D7268" s="26">
        <v>150</v>
      </c>
      <c r="E7268" s="26" t="s">
        <v>256</v>
      </c>
      <c r="F7268" s="26" t="s">
        <v>185</v>
      </c>
      <c r="G7268" s="27"/>
      <c r="H7268" s="28" t="s">
        <v>236</v>
      </c>
      <c r="I7268" s="29" t="s">
        <v>14667</v>
      </c>
      <c r="J7268" s="30">
        <v>8</v>
      </c>
      <c r="K7268" s="31" t="s">
        <v>14668</v>
      </c>
      <c r="L7268" s="6">
        <v>-698.9031389999999</v>
      </c>
      <c r="M7268" s="32">
        <f t="shared" si="452"/>
        <v>419.34188339999992</v>
      </c>
      <c r="N7268" s="32">
        <f t="shared" si="453"/>
        <v>384.39672644999996</v>
      </c>
      <c r="O7268" s="32">
        <f t="shared" si="454"/>
        <v>349.45156949999995</v>
      </c>
      <c r="P7268" s="33">
        <f t="shared" si="455"/>
        <v>314.50641254999994</v>
      </c>
      <c r="Q7268" s="34">
        <v>0</v>
      </c>
    </row>
    <row r="7269" spans="1:17" ht="15.75" customHeight="1">
      <c r="A7269" s="24" t="s">
        <v>14402</v>
      </c>
      <c r="B7269" s="25" t="s">
        <v>184</v>
      </c>
      <c r="C7269" s="26" t="s">
        <v>1013</v>
      </c>
      <c r="D7269" s="26">
        <v>125</v>
      </c>
      <c r="E7269" s="26" t="s">
        <v>235</v>
      </c>
      <c r="F7269" s="26" t="s">
        <v>185</v>
      </c>
      <c r="G7269" s="27"/>
      <c r="H7269" s="28" t="s">
        <v>236</v>
      </c>
      <c r="I7269" s="29" t="s">
        <v>14669</v>
      </c>
      <c r="J7269" s="30">
        <v>6</v>
      </c>
      <c r="K7269" s="31" t="s">
        <v>14670</v>
      </c>
      <c r="L7269" s="6">
        <v>-477.273368</v>
      </c>
      <c r="M7269" s="32">
        <f t="shared" si="452"/>
        <v>286.36402079999999</v>
      </c>
      <c r="N7269" s="32">
        <f t="shared" si="453"/>
        <v>262.5003524</v>
      </c>
      <c r="O7269" s="32">
        <f t="shared" si="454"/>
        <v>238.636684</v>
      </c>
      <c r="P7269" s="33">
        <f t="shared" si="455"/>
        <v>214.77301560000001</v>
      </c>
      <c r="Q7269" s="34">
        <v>0</v>
      </c>
    </row>
    <row r="7270" spans="1:17" ht="15.75" customHeight="1">
      <c r="A7270" s="24" t="s">
        <v>14402</v>
      </c>
      <c r="B7270" s="25" t="s">
        <v>184</v>
      </c>
      <c r="C7270" s="26" t="s">
        <v>1013</v>
      </c>
      <c r="D7270" s="26">
        <v>150</v>
      </c>
      <c r="E7270" s="26" t="s">
        <v>235</v>
      </c>
      <c r="F7270" s="26" t="s">
        <v>192</v>
      </c>
      <c r="G7270" s="27" t="s">
        <v>747</v>
      </c>
      <c r="H7270" s="28" t="s">
        <v>236</v>
      </c>
      <c r="I7270" s="29" t="s">
        <v>14671</v>
      </c>
      <c r="J7270" s="30">
        <v>8</v>
      </c>
      <c r="K7270" s="31" t="s">
        <v>14672</v>
      </c>
      <c r="L7270" s="6">
        <v>-2027.8719119999998</v>
      </c>
      <c r="M7270" s="32">
        <f t="shared" si="452"/>
        <v>1216.7231471999999</v>
      </c>
      <c r="N7270" s="32">
        <f t="shared" si="453"/>
        <v>1115.3295515999998</v>
      </c>
      <c r="O7270" s="32">
        <f t="shared" si="454"/>
        <v>1013.9359559999999</v>
      </c>
      <c r="P7270" s="33">
        <f t="shared" si="455"/>
        <v>912.54236039999978</v>
      </c>
      <c r="Q7270" s="34">
        <v>0</v>
      </c>
    </row>
    <row r="7271" spans="1:17" ht="15.75" customHeight="1">
      <c r="A7271" s="24" t="s">
        <v>14402</v>
      </c>
      <c r="B7271" s="25" t="s">
        <v>184</v>
      </c>
      <c r="C7271" s="26" t="s">
        <v>937</v>
      </c>
      <c r="D7271" s="26">
        <v>100</v>
      </c>
      <c r="E7271" s="26" t="s">
        <v>235</v>
      </c>
      <c r="F7271" s="26" t="s">
        <v>185</v>
      </c>
      <c r="G7271" s="27"/>
      <c r="H7271" s="28" t="s">
        <v>236</v>
      </c>
      <c r="I7271" s="29" t="s">
        <v>14673</v>
      </c>
      <c r="J7271" s="30">
        <v>8</v>
      </c>
      <c r="K7271" s="31" t="s">
        <v>14674</v>
      </c>
      <c r="L7271" s="6">
        <v>-432.461502</v>
      </c>
      <c r="M7271" s="32">
        <f t="shared" si="452"/>
        <v>259.47690119999999</v>
      </c>
      <c r="N7271" s="32">
        <f t="shared" si="453"/>
        <v>237.85382609999999</v>
      </c>
      <c r="O7271" s="32">
        <f t="shared" si="454"/>
        <v>216.230751</v>
      </c>
      <c r="P7271" s="33">
        <f t="shared" si="455"/>
        <v>194.60767589999998</v>
      </c>
      <c r="Q7271" s="34">
        <v>0</v>
      </c>
    </row>
    <row r="7272" spans="1:17" ht="15.75" customHeight="1">
      <c r="A7272" s="24" t="s">
        <v>14402</v>
      </c>
      <c r="B7272" s="25" t="s">
        <v>184</v>
      </c>
      <c r="C7272" s="26" t="s">
        <v>937</v>
      </c>
      <c r="D7272" s="26">
        <v>100</v>
      </c>
      <c r="E7272" s="26" t="s">
        <v>235</v>
      </c>
      <c r="F7272" s="26" t="s">
        <v>185</v>
      </c>
      <c r="G7272" s="27" t="s">
        <v>747</v>
      </c>
      <c r="H7272" s="28" t="s">
        <v>236</v>
      </c>
      <c r="I7272" s="29" t="s">
        <v>14675</v>
      </c>
      <c r="J7272" s="30">
        <v>8</v>
      </c>
      <c r="K7272" s="31" t="s">
        <v>14676</v>
      </c>
      <c r="L7272" s="6">
        <v>-1122.1863069999997</v>
      </c>
      <c r="M7272" s="32">
        <f t="shared" si="452"/>
        <v>673.31178419999981</v>
      </c>
      <c r="N7272" s="32">
        <f t="shared" si="453"/>
        <v>617.20246884999983</v>
      </c>
      <c r="O7272" s="32">
        <f t="shared" si="454"/>
        <v>561.09315349999986</v>
      </c>
      <c r="P7272" s="33">
        <f t="shared" si="455"/>
        <v>504.98383814999977</v>
      </c>
      <c r="Q7272" s="34">
        <v>0</v>
      </c>
    </row>
    <row r="7273" spans="1:17" ht="15.75" customHeight="1">
      <c r="A7273" s="24" t="s">
        <v>14402</v>
      </c>
      <c r="B7273" s="25" t="s">
        <v>184</v>
      </c>
      <c r="C7273" s="26" t="s">
        <v>937</v>
      </c>
      <c r="D7273" s="26">
        <v>100</v>
      </c>
      <c r="E7273" s="26" t="s">
        <v>235</v>
      </c>
      <c r="F7273" s="26" t="s">
        <v>185</v>
      </c>
      <c r="G7273" s="27"/>
      <c r="H7273" s="28" t="s">
        <v>236</v>
      </c>
      <c r="I7273" s="29" t="s">
        <v>14677</v>
      </c>
      <c r="J7273" s="30">
        <v>8</v>
      </c>
      <c r="K7273" s="31" t="s">
        <v>14678</v>
      </c>
      <c r="L7273" s="6">
        <v>-505.88817400000005</v>
      </c>
      <c r="M7273" s="32">
        <f t="shared" si="452"/>
        <v>303.53290440000001</v>
      </c>
      <c r="N7273" s="32">
        <f t="shared" si="453"/>
        <v>278.23849570000004</v>
      </c>
      <c r="O7273" s="32">
        <f t="shared" si="454"/>
        <v>252.94408700000002</v>
      </c>
      <c r="P7273" s="33">
        <f t="shared" si="455"/>
        <v>227.64967830000001</v>
      </c>
      <c r="Q7273" s="34">
        <v>0</v>
      </c>
    </row>
    <row r="7274" spans="1:17" ht="15.75" customHeight="1">
      <c r="A7274" s="24" t="s">
        <v>14402</v>
      </c>
      <c r="B7274" s="25" t="s">
        <v>184</v>
      </c>
      <c r="C7274" s="26" t="s">
        <v>937</v>
      </c>
      <c r="D7274" s="26">
        <v>100</v>
      </c>
      <c r="E7274" s="26" t="s">
        <v>235</v>
      </c>
      <c r="F7274" s="26" t="s">
        <v>192</v>
      </c>
      <c r="G7274" s="27"/>
      <c r="H7274" s="28" t="s">
        <v>236</v>
      </c>
      <c r="I7274" s="29" t="s">
        <v>14679</v>
      </c>
      <c r="J7274" s="30">
        <v>8</v>
      </c>
      <c r="K7274" s="31" t="s">
        <v>14680</v>
      </c>
      <c r="L7274" s="6">
        <v>-589.03308199999992</v>
      </c>
      <c r="M7274" s="32">
        <f t="shared" si="452"/>
        <v>353.41984919999993</v>
      </c>
      <c r="N7274" s="32">
        <f t="shared" si="453"/>
        <v>323.96819509999995</v>
      </c>
      <c r="O7274" s="32">
        <f t="shared" si="454"/>
        <v>294.51654099999996</v>
      </c>
      <c r="P7274" s="33">
        <f t="shared" si="455"/>
        <v>265.06488689999992</v>
      </c>
      <c r="Q7274" s="34">
        <v>0</v>
      </c>
    </row>
    <row r="7275" spans="1:17" ht="15.75" customHeight="1">
      <c r="A7275" s="24" t="s">
        <v>14402</v>
      </c>
      <c r="B7275" s="25" t="s">
        <v>184</v>
      </c>
      <c r="C7275" s="26" t="s">
        <v>937</v>
      </c>
      <c r="D7275" s="26">
        <v>100</v>
      </c>
      <c r="E7275" s="26" t="s">
        <v>235</v>
      </c>
      <c r="F7275" s="26" t="s">
        <v>192</v>
      </c>
      <c r="G7275" s="27" t="s">
        <v>747</v>
      </c>
      <c r="H7275" s="28" t="s">
        <v>236</v>
      </c>
      <c r="I7275" s="29" t="s">
        <v>14681</v>
      </c>
      <c r="J7275" s="30">
        <v>8</v>
      </c>
      <c r="K7275" s="31" t="s">
        <v>14682</v>
      </c>
      <c r="L7275" s="6">
        <v>-1500.1177070000001</v>
      </c>
      <c r="M7275" s="32">
        <f t="shared" si="452"/>
        <v>900.0706242</v>
      </c>
      <c r="N7275" s="32">
        <f t="shared" si="453"/>
        <v>825.06473885000003</v>
      </c>
      <c r="O7275" s="32">
        <f t="shared" si="454"/>
        <v>750.05885350000005</v>
      </c>
      <c r="P7275" s="33">
        <f t="shared" si="455"/>
        <v>675.05296814999997</v>
      </c>
      <c r="Q7275" s="34">
        <v>0</v>
      </c>
    </row>
    <row r="7276" spans="1:17" ht="15.75" customHeight="1">
      <c r="A7276" s="24" t="s">
        <v>14402</v>
      </c>
      <c r="B7276" s="25" t="s">
        <v>184</v>
      </c>
      <c r="C7276" s="26" t="s">
        <v>937</v>
      </c>
      <c r="D7276" s="26">
        <v>100</v>
      </c>
      <c r="E7276" s="26" t="s">
        <v>256</v>
      </c>
      <c r="F7276" s="26" t="s">
        <v>185</v>
      </c>
      <c r="G7276" s="27"/>
      <c r="H7276" s="28" t="s">
        <v>236</v>
      </c>
      <c r="I7276" s="29" t="s">
        <v>14683</v>
      </c>
      <c r="J7276" s="30">
        <v>8</v>
      </c>
      <c r="K7276" s="31" t="s">
        <v>14684</v>
      </c>
      <c r="L7276" s="6">
        <v>-460.80635699999993</v>
      </c>
      <c r="M7276" s="32">
        <f t="shared" si="452"/>
        <v>276.48381419999998</v>
      </c>
      <c r="N7276" s="32">
        <f t="shared" si="453"/>
        <v>253.44349634999995</v>
      </c>
      <c r="O7276" s="32">
        <f t="shared" si="454"/>
        <v>230.40317849999997</v>
      </c>
      <c r="P7276" s="33">
        <f t="shared" si="455"/>
        <v>207.36286064999996</v>
      </c>
      <c r="Q7276" s="34">
        <v>0</v>
      </c>
    </row>
    <row r="7277" spans="1:17" ht="15.75" customHeight="1">
      <c r="A7277" s="24" t="s">
        <v>14402</v>
      </c>
      <c r="B7277" s="25" t="s">
        <v>184</v>
      </c>
      <c r="C7277" s="26" t="s">
        <v>937</v>
      </c>
      <c r="D7277" s="26">
        <v>100</v>
      </c>
      <c r="E7277" s="26" t="s">
        <v>256</v>
      </c>
      <c r="F7277" s="26" t="s">
        <v>192</v>
      </c>
      <c r="G7277" s="27"/>
      <c r="H7277" s="28" t="s">
        <v>236</v>
      </c>
      <c r="I7277" s="29" t="s">
        <v>14685</v>
      </c>
      <c r="J7277" s="30">
        <v>8</v>
      </c>
      <c r="K7277" s="31" t="s">
        <v>14686</v>
      </c>
      <c r="L7277" s="6">
        <v>-617.37793699999997</v>
      </c>
      <c r="M7277" s="32">
        <f t="shared" si="452"/>
        <v>370.42676219999998</v>
      </c>
      <c r="N7277" s="32">
        <f t="shared" si="453"/>
        <v>339.55786534999999</v>
      </c>
      <c r="O7277" s="32">
        <f t="shared" si="454"/>
        <v>308.68896849999999</v>
      </c>
      <c r="P7277" s="33">
        <f t="shared" si="455"/>
        <v>277.82007164999999</v>
      </c>
      <c r="Q7277" s="34">
        <v>0</v>
      </c>
    </row>
    <row r="7278" spans="1:17" ht="15.75" customHeight="1">
      <c r="A7278" s="24" t="s">
        <v>14402</v>
      </c>
      <c r="B7278" s="25" t="s">
        <v>184</v>
      </c>
      <c r="C7278" s="26" t="s">
        <v>937</v>
      </c>
      <c r="D7278" s="26">
        <v>125</v>
      </c>
      <c r="E7278" s="26" t="s">
        <v>235</v>
      </c>
      <c r="F7278" s="26" t="s">
        <v>185</v>
      </c>
      <c r="G7278" s="27"/>
      <c r="H7278" s="28" t="s">
        <v>236</v>
      </c>
      <c r="I7278" s="29" t="s">
        <v>14687</v>
      </c>
      <c r="J7278" s="30">
        <v>6</v>
      </c>
      <c r="K7278" s="31" t="s">
        <v>14688</v>
      </c>
      <c r="L7278" s="6">
        <v>-490.50096699999989</v>
      </c>
      <c r="M7278" s="32">
        <f t="shared" si="452"/>
        <v>294.3005801999999</v>
      </c>
      <c r="N7278" s="32">
        <f t="shared" si="453"/>
        <v>269.77553184999994</v>
      </c>
      <c r="O7278" s="32">
        <f t="shared" si="454"/>
        <v>245.25048349999994</v>
      </c>
      <c r="P7278" s="33">
        <f t="shared" si="455"/>
        <v>220.72543514999995</v>
      </c>
      <c r="Q7278" s="34">
        <v>0</v>
      </c>
    </row>
    <row r="7279" spans="1:17" ht="15.75" customHeight="1">
      <c r="A7279" s="24" t="s">
        <v>14402</v>
      </c>
      <c r="B7279" s="25" t="s">
        <v>184</v>
      </c>
      <c r="C7279" s="26" t="s">
        <v>937</v>
      </c>
      <c r="D7279" s="26">
        <v>125</v>
      </c>
      <c r="E7279" s="26" t="s">
        <v>235</v>
      </c>
      <c r="F7279" s="26" t="s">
        <v>185</v>
      </c>
      <c r="G7279" s="27" t="s">
        <v>747</v>
      </c>
      <c r="H7279" s="28" t="s">
        <v>236</v>
      </c>
      <c r="I7279" s="29" t="s">
        <v>14689</v>
      </c>
      <c r="J7279" s="30">
        <v>6</v>
      </c>
      <c r="K7279" s="31" t="s">
        <v>14690</v>
      </c>
      <c r="L7279" s="6">
        <v>-1183.4651839999999</v>
      </c>
      <c r="M7279" s="32">
        <f t="shared" si="452"/>
        <v>710.07911039999999</v>
      </c>
      <c r="N7279" s="32">
        <f t="shared" si="453"/>
        <v>650.90585119999992</v>
      </c>
      <c r="O7279" s="32">
        <f t="shared" si="454"/>
        <v>591.73259199999995</v>
      </c>
      <c r="P7279" s="33">
        <f t="shared" si="455"/>
        <v>532.55933279999988</v>
      </c>
      <c r="Q7279" s="34">
        <v>0</v>
      </c>
    </row>
    <row r="7280" spans="1:17" ht="15.75" customHeight="1">
      <c r="A7280" s="24" t="s">
        <v>14402</v>
      </c>
      <c r="B7280" s="25" t="s">
        <v>184</v>
      </c>
      <c r="C7280" s="26" t="s">
        <v>937</v>
      </c>
      <c r="D7280" s="26">
        <v>125</v>
      </c>
      <c r="E7280" s="26" t="s">
        <v>235</v>
      </c>
      <c r="F7280" s="26" t="s">
        <v>192</v>
      </c>
      <c r="G7280" s="27"/>
      <c r="H7280" s="28" t="s">
        <v>236</v>
      </c>
      <c r="I7280" s="29" t="s">
        <v>14691</v>
      </c>
      <c r="J7280" s="30">
        <v>6</v>
      </c>
      <c r="K7280" s="31" t="s">
        <v>14692</v>
      </c>
      <c r="L7280" s="6">
        <v>-650.04200800000001</v>
      </c>
      <c r="M7280" s="32">
        <f t="shared" si="452"/>
        <v>390.02520479999998</v>
      </c>
      <c r="N7280" s="32">
        <f t="shared" si="453"/>
        <v>357.52310440000002</v>
      </c>
      <c r="O7280" s="32">
        <f t="shared" si="454"/>
        <v>325.021004</v>
      </c>
      <c r="P7280" s="33">
        <f t="shared" si="455"/>
        <v>292.51890359999999</v>
      </c>
      <c r="Q7280" s="34">
        <v>0</v>
      </c>
    </row>
    <row r="7281" spans="1:17" ht="15.75" customHeight="1">
      <c r="A7281" s="24" t="s">
        <v>14402</v>
      </c>
      <c r="B7281" s="25" t="s">
        <v>184</v>
      </c>
      <c r="C7281" s="26" t="s">
        <v>937</v>
      </c>
      <c r="D7281" s="26">
        <v>125</v>
      </c>
      <c r="E7281" s="26" t="s">
        <v>235</v>
      </c>
      <c r="F7281" s="26" t="s">
        <v>192</v>
      </c>
      <c r="G7281" s="27" t="s">
        <v>747</v>
      </c>
      <c r="H7281" s="28" t="s">
        <v>236</v>
      </c>
      <c r="I7281" s="29" t="s">
        <v>14693</v>
      </c>
      <c r="J7281" s="30">
        <v>6</v>
      </c>
      <c r="K7281" s="31" t="s">
        <v>14694</v>
      </c>
      <c r="L7281" s="6">
        <v>-1503.357119</v>
      </c>
      <c r="M7281" s="32">
        <f t="shared" si="452"/>
        <v>902.01427139999998</v>
      </c>
      <c r="N7281" s="32">
        <f t="shared" si="453"/>
        <v>826.84641544999999</v>
      </c>
      <c r="O7281" s="32">
        <f t="shared" si="454"/>
        <v>751.67855950000001</v>
      </c>
      <c r="P7281" s="33">
        <f t="shared" si="455"/>
        <v>676.5107035499999</v>
      </c>
      <c r="Q7281" s="34">
        <v>0</v>
      </c>
    </row>
    <row r="7282" spans="1:17" ht="15.75" customHeight="1">
      <c r="A7282" s="24" t="s">
        <v>14402</v>
      </c>
      <c r="B7282" s="25" t="s">
        <v>184</v>
      </c>
      <c r="C7282" s="26" t="s">
        <v>937</v>
      </c>
      <c r="D7282" s="26">
        <v>125</v>
      </c>
      <c r="E7282" s="26" t="s">
        <v>256</v>
      </c>
      <c r="F7282" s="26" t="s">
        <v>185</v>
      </c>
      <c r="G7282" s="27"/>
      <c r="H7282" s="28" t="s">
        <v>236</v>
      </c>
      <c r="I7282" s="29" t="s">
        <v>14695</v>
      </c>
      <c r="J7282" s="30">
        <v>6</v>
      </c>
      <c r="K7282" s="31" t="s">
        <v>14696</v>
      </c>
      <c r="L7282" s="6">
        <v>-530.183764</v>
      </c>
      <c r="M7282" s="32">
        <f t="shared" si="452"/>
        <v>318.11025840000002</v>
      </c>
      <c r="N7282" s="32">
        <f t="shared" si="453"/>
        <v>291.60107019999998</v>
      </c>
      <c r="O7282" s="32">
        <f t="shared" si="454"/>
        <v>265.091882</v>
      </c>
      <c r="P7282" s="33">
        <f t="shared" si="455"/>
        <v>238.58269379999996</v>
      </c>
      <c r="Q7282" s="34">
        <v>0</v>
      </c>
    </row>
    <row r="7283" spans="1:17" ht="15.75" customHeight="1">
      <c r="A7283" s="24" t="s">
        <v>14402</v>
      </c>
      <c r="B7283" s="25" t="s">
        <v>184</v>
      </c>
      <c r="C7283" s="26" t="s">
        <v>937</v>
      </c>
      <c r="D7283" s="26">
        <v>125</v>
      </c>
      <c r="E7283" s="26" t="s">
        <v>256</v>
      </c>
      <c r="F7283" s="26" t="s">
        <v>192</v>
      </c>
      <c r="G7283" s="27"/>
      <c r="H7283" s="28" t="s">
        <v>236</v>
      </c>
      <c r="I7283" s="29" t="s">
        <v>14697</v>
      </c>
      <c r="J7283" s="30">
        <v>6</v>
      </c>
      <c r="K7283" s="31" t="s">
        <v>14698</v>
      </c>
      <c r="L7283" s="6">
        <v>-689.72480499999995</v>
      </c>
      <c r="M7283" s="32">
        <f t="shared" si="452"/>
        <v>413.83488299999993</v>
      </c>
      <c r="N7283" s="32">
        <f t="shared" si="453"/>
        <v>379.34864274999995</v>
      </c>
      <c r="O7283" s="32">
        <f t="shared" si="454"/>
        <v>344.86240249999997</v>
      </c>
      <c r="P7283" s="33">
        <f t="shared" si="455"/>
        <v>310.37616224999994</v>
      </c>
      <c r="Q7283" s="34">
        <v>0</v>
      </c>
    </row>
    <row r="7284" spans="1:17" ht="15.75" customHeight="1">
      <c r="A7284" s="24" t="s">
        <v>14402</v>
      </c>
      <c r="B7284" s="25" t="s">
        <v>184</v>
      </c>
      <c r="C7284" s="26" t="s">
        <v>937</v>
      </c>
      <c r="D7284" s="26">
        <v>150</v>
      </c>
      <c r="E7284" s="26" t="s">
        <v>235</v>
      </c>
      <c r="F7284" s="26" t="s">
        <v>185</v>
      </c>
      <c r="G7284" s="27"/>
      <c r="H7284" s="28" t="s">
        <v>236</v>
      </c>
      <c r="I7284" s="29" t="s">
        <v>14699</v>
      </c>
      <c r="J7284" s="30">
        <v>8</v>
      </c>
      <c r="K7284" s="31" t="s">
        <v>14700</v>
      </c>
      <c r="L7284" s="6">
        <v>-565.27739399999996</v>
      </c>
      <c r="M7284" s="32">
        <f t="shared" si="452"/>
        <v>339.16643639999995</v>
      </c>
      <c r="N7284" s="32">
        <f t="shared" si="453"/>
        <v>310.90256669999997</v>
      </c>
      <c r="O7284" s="32">
        <f t="shared" si="454"/>
        <v>282.63869699999998</v>
      </c>
      <c r="P7284" s="33">
        <f t="shared" si="455"/>
        <v>254.37482729999994</v>
      </c>
      <c r="Q7284" s="34">
        <v>0</v>
      </c>
    </row>
    <row r="7285" spans="1:17" ht="15.75" customHeight="1">
      <c r="A7285" s="24" t="s">
        <v>14402</v>
      </c>
      <c r="B7285" s="25" t="s">
        <v>184</v>
      </c>
      <c r="C7285" s="26" t="s">
        <v>937</v>
      </c>
      <c r="D7285" s="26">
        <v>150</v>
      </c>
      <c r="E7285" s="26" t="s">
        <v>235</v>
      </c>
      <c r="F7285" s="26" t="s">
        <v>185</v>
      </c>
      <c r="G7285" s="27" t="s">
        <v>747</v>
      </c>
      <c r="H7285" s="28" t="s">
        <v>236</v>
      </c>
      <c r="I7285" s="29" t="s">
        <v>14701</v>
      </c>
      <c r="J7285" s="30">
        <v>8</v>
      </c>
      <c r="K7285" s="31" t="s">
        <v>14702</v>
      </c>
      <c r="L7285" s="6">
        <v>-1272.279063</v>
      </c>
      <c r="M7285" s="32">
        <f t="shared" si="452"/>
        <v>763.36743779999995</v>
      </c>
      <c r="N7285" s="32">
        <f t="shared" si="453"/>
        <v>699.7534846499999</v>
      </c>
      <c r="O7285" s="32">
        <f t="shared" si="454"/>
        <v>636.13953149999998</v>
      </c>
      <c r="P7285" s="33">
        <f t="shared" si="455"/>
        <v>572.52557834999993</v>
      </c>
      <c r="Q7285" s="34">
        <v>0</v>
      </c>
    </row>
    <row r="7286" spans="1:17" ht="15.75" customHeight="1">
      <c r="A7286" s="24" t="s">
        <v>14402</v>
      </c>
      <c r="B7286" s="25" t="s">
        <v>184</v>
      </c>
      <c r="C7286" s="26" t="s">
        <v>937</v>
      </c>
      <c r="D7286" s="26">
        <v>150</v>
      </c>
      <c r="E7286" s="26" t="s">
        <v>235</v>
      </c>
      <c r="F7286" s="26" t="s">
        <v>192</v>
      </c>
      <c r="G7286" s="27"/>
      <c r="H7286" s="28" t="s">
        <v>236</v>
      </c>
      <c r="I7286" s="29" t="s">
        <v>14703</v>
      </c>
      <c r="J7286" s="30">
        <v>8</v>
      </c>
      <c r="K7286" s="31" t="s">
        <v>14704</v>
      </c>
      <c r="L7286" s="6">
        <v>-716.18000300000006</v>
      </c>
      <c r="M7286" s="32">
        <f t="shared" si="452"/>
        <v>429.70800180000003</v>
      </c>
      <c r="N7286" s="32">
        <f t="shared" si="453"/>
        <v>393.89900165</v>
      </c>
      <c r="O7286" s="32">
        <f t="shared" si="454"/>
        <v>358.09000150000003</v>
      </c>
      <c r="P7286" s="33">
        <f t="shared" si="455"/>
        <v>322.28100135</v>
      </c>
      <c r="Q7286" s="34">
        <v>0</v>
      </c>
    </row>
    <row r="7287" spans="1:17" ht="15.75" customHeight="1">
      <c r="A7287" s="24" t="s">
        <v>14402</v>
      </c>
      <c r="B7287" s="25" t="s">
        <v>184</v>
      </c>
      <c r="C7287" s="26" t="s">
        <v>937</v>
      </c>
      <c r="D7287" s="26">
        <v>150</v>
      </c>
      <c r="E7287" s="26" t="s">
        <v>235</v>
      </c>
      <c r="F7287" s="26" t="s">
        <v>192</v>
      </c>
      <c r="G7287" s="27" t="s">
        <v>747</v>
      </c>
      <c r="H7287" s="28" t="s">
        <v>236</v>
      </c>
      <c r="I7287" s="29" t="s">
        <v>14705</v>
      </c>
      <c r="J7287" s="30">
        <v>8</v>
      </c>
      <c r="K7287" s="31" t="s">
        <v>14706</v>
      </c>
      <c r="L7287" s="6">
        <v>-1612.9572249999999</v>
      </c>
      <c r="M7287" s="32">
        <f t="shared" si="452"/>
        <v>967.77433499999984</v>
      </c>
      <c r="N7287" s="32">
        <f t="shared" si="453"/>
        <v>887.12647374999995</v>
      </c>
      <c r="O7287" s="32">
        <f t="shared" si="454"/>
        <v>806.47861249999994</v>
      </c>
      <c r="P7287" s="33">
        <f t="shared" si="455"/>
        <v>725.83075124999982</v>
      </c>
      <c r="Q7287" s="34">
        <v>0</v>
      </c>
    </row>
    <row r="7288" spans="1:17" ht="15.75" customHeight="1">
      <c r="A7288" s="24" t="s">
        <v>14402</v>
      </c>
      <c r="B7288" s="25" t="s">
        <v>184</v>
      </c>
      <c r="C7288" s="26" t="s">
        <v>937</v>
      </c>
      <c r="D7288" s="26">
        <v>150</v>
      </c>
      <c r="E7288" s="26" t="s">
        <v>256</v>
      </c>
      <c r="F7288" s="26" t="s">
        <v>185</v>
      </c>
      <c r="G7288" s="27"/>
      <c r="H7288" s="28" t="s">
        <v>236</v>
      </c>
      <c r="I7288" s="29" t="s">
        <v>14707</v>
      </c>
      <c r="J7288" s="30">
        <v>8</v>
      </c>
      <c r="K7288" s="31" t="s">
        <v>14708</v>
      </c>
      <c r="L7288" s="6">
        <v>-627.3661239999999</v>
      </c>
      <c r="M7288" s="32">
        <f t="shared" si="452"/>
        <v>376.41967439999996</v>
      </c>
      <c r="N7288" s="32">
        <f t="shared" si="453"/>
        <v>345.05136819999996</v>
      </c>
      <c r="O7288" s="32">
        <f t="shared" si="454"/>
        <v>313.68306199999995</v>
      </c>
      <c r="P7288" s="33">
        <f t="shared" si="455"/>
        <v>282.31475579999994</v>
      </c>
      <c r="Q7288" s="34">
        <v>0</v>
      </c>
    </row>
    <row r="7289" spans="1:17" ht="15.75" customHeight="1">
      <c r="A7289" s="24" t="s">
        <v>14402</v>
      </c>
      <c r="B7289" s="25" t="s">
        <v>184</v>
      </c>
      <c r="C7289" s="26" t="s">
        <v>937</v>
      </c>
      <c r="D7289" s="26">
        <v>150</v>
      </c>
      <c r="E7289" s="26" t="s">
        <v>256</v>
      </c>
      <c r="F7289" s="26" t="s">
        <v>192</v>
      </c>
      <c r="G7289" s="27"/>
      <c r="H7289" s="28" t="s">
        <v>236</v>
      </c>
      <c r="I7289" s="29" t="s">
        <v>14709</v>
      </c>
      <c r="J7289" s="30">
        <v>8</v>
      </c>
      <c r="K7289" s="31" t="s">
        <v>14710</v>
      </c>
      <c r="L7289" s="6">
        <v>-782.31799799999999</v>
      </c>
      <c r="M7289" s="32">
        <f t="shared" si="452"/>
        <v>469.39079879999997</v>
      </c>
      <c r="N7289" s="32">
        <f t="shared" si="453"/>
        <v>430.27489889999998</v>
      </c>
      <c r="O7289" s="32">
        <f t="shared" si="454"/>
        <v>391.15899899999999</v>
      </c>
      <c r="P7289" s="33">
        <f t="shared" si="455"/>
        <v>352.04309909999995</v>
      </c>
      <c r="Q7289" s="34">
        <v>0</v>
      </c>
    </row>
    <row r="7290" spans="1:17" ht="15.75" customHeight="1">
      <c r="A7290" s="24" t="s">
        <v>14402</v>
      </c>
      <c r="B7290" s="25" t="s">
        <v>184</v>
      </c>
      <c r="C7290" s="26" t="s">
        <v>1062</v>
      </c>
      <c r="D7290" s="26">
        <v>100</v>
      </c>
      <c r="E7290" s="26" t="s">
        <v>235</v>
      </c>
      <c r="F7290" s="26" t="s">
        <v>185</v>
      </c>
      <c r="G7290" s="27"/>
      <c r="H7290" s="28" t="s">
        <v>236</v>
      </c>
      <c r="I7290" s="29" t="s">
        <v>14711</v>
      </c>
      <c r="J7290" s="30">
        <v>8</v>
      </c>
      <c r="K7290" s="31" t="s">
        <v>14712</v>
      </c>
      <c r="L7290" s="6">
        <v>-619.26759400000003</v>
      </c>
      <c r="M7290" s="32">
        <f t="shared" si="452"/>
        <v>371.5605564</v>
      </c>
      <c r="N7290" s="32">
        <f t="shared" si="453"/>
        <v>340.59717670000003</v>
      </c>
      <c r="O7290" s="32">
        <f t="shared" si="454"/>
        <v>309.63379700000002</v>
      </c>
      <c r="P7290" s="33">
        <f t="shared" si="455"/>
        <v>278.6704173</v>
      </c>
      <c r="Q7290" s="34">
        <v>400</v>
      </c>
    </row>
    <row r="7291" spans="1:17" ht="15.75" customHeight="1">
      <c r="A7291" s="24" t="s">
        <v>14402</v>
      </c>
      <c r="B7291" s="25" t="s">
        <v>184</v>
      </c>
      <c r="C7291" s="26" t="s">
        <v>1062</v>
      </c>
      <c r="D7291" s="26">
        <v>100</v>
      </c>
      <c r="E7291" s="26" t="s">
        <v>235</v>
      </c>
      <c r="F7291" s="26" t="s">
        <v>192</v>
      </c>
      <c r="G7291" s="27"/>
      <c r="H7291" s="28" t="s">
        <v>236</v>
      </c>
      <c r="I7291" s="29" t="s">
        <v>14713</v>
      </c>
      <c r="J7291" s="30">
        <v>8</v>
      </c>
      <c r="K7291" s="31" t="s">
        <v>14714</v>
      </c>
      <c r="L7291" s="6">
        <v>-778.53868399999988</v>
      </c>
      <c r="M7291" s="32">
        <f t="shared" si="452"/>
        <v>467.12321039999989</v>
      </c>
      <c r="N7291" s="32">
        <f t="shared" si="453"/>
        <v>428.19627619999994</v>
      </c>
      <c r="O7291" s="32">
        <f t="shared" si="454"/>
        <v>389.26934199999994</v>
      </c>
      <c r="P7291" s="33">
        <f t="shared" si="455"/>
        <v>350.34240779999993</v>
      </c>
      <c r="Q7291" s="34">
        <v>400</v>
      </c>
    </row>
    <row r="7292" spans="1:17" ht="15.75" customHeight="1">
      <c r="A7292" s="24" t="s">
        <v>14402</v>
      </c>
      <c r="B7292" s="25" t="s">
        <v>184</v>
      </c>
      <c r="C7292" s="26" t="s">
        <v>1062</v>
      </c>
      <c r="D7292" s="26">
        <v>125</v>
      </c>
      <c r="E7292" s="26" t="s">
        <v>235</v>
      </c>
      <c r="F7292" s="26" t="s">
        <v>185</v>
      </c>
      <c r="G7292" s="27"/>
      <c r="H7292" s="28" t="s">
        <v>236</v>
      </c>
      <c r="I7292" s="29" t="s">
        <v>14715</v>
      </c>
      <c r="J7292" s="30">
        <v>6</v>
      </c>
      <c r="K7292" s="31" t="s">
        <v>14716</v>
      </c>
      <c r="L7292" s="6">
        <v>-803.91407800000002</v>
      </c>
      <c r="M7292" s="32">
        <f t="shared" si="452"/>
        <v>482.34844679999998</v>
      </c>
      <c r="N7292" s="32">
        <f t="shared" si="453"/>
        <v>442.15274290000002</v>
      </c>
      <c r="O7292" s="32">
        <f t="shared" si="454"/>
        <v>401.95703900000001</v>
      </c>
      <c r="P7292" s="33">
        <f t="shared" si="455"/>
        <v>361.7613351</v>
      </c>
      <c r="Q7292" s="34">
        <v>300</v>
      </c>
    </row>
    <row r="7293" spans="1:17" ht="15.75" customHeight="1">
      <c r="A7293" s="24" t="s">
        <v>14402</v>
      </c>
      <c r="B7293" s="25" t="s">
        <v>184</v>
      </c>
      <c r="C7293" s="26" t="s">
        <v>1062</v>
      </c>
      <c r="D7293" s="26">
        <v>125</v>
      </c>
      <c r="E7293" s="26"/>
      <c r="F7293" s="26" t="s">
        <v>185</v>
      </c>
      <c r="G7293" s="27" t="s">
        <v>747</v>
      </c>
      <c r="H7293" s="28" t="s">
        <v>236</v>
      </c>
      <c r="I7293" s="29" t="s">
        <v>14717</v>
      </c>
      <c r="J7293" s="30">
        <v>6</v>
      </c>
      <c r="K7293" s="31" t="s">
        <v>14718</v>
      </c>
      <c r="L7293" s="6">
        <v>-1719.8578210000001</v>
      </c>
      <c r="M7293" s="32">
        <f t="shared" si="452"/>
        <v>1031.9146925999999</v>
      </c>
      <c r="N7293" s="32">
        <f t="shared" si="453"/>
        <v>945.92180155000005</v>
      </c>
      <c r="O7293" s="32">
        <f t="shared" si="454"/>
        <v>859.92891050000003</v>
      </c>
      <c r="P7293" s="33">
        <f t="shared" si="455"/>
        <v>773.93601945</v>
      </c>
      <c r="Q7293" s="34">
        <v>300</v>
      </c>
    </row>
    <row r="7294" spans="1:17" ht="15.75" customHeight="1">
      <c r="A7294" s="24" t="s">
        <v>14402</v>
      </c>
      <c r="B7294" s="25" t="s">
        <v>184</v>
      </c>
      <c r="C7294" s="26" t="s">
        <v>1062</v>
      </c>
      <c r="D7294" s="26">
        <v>125</v>
      </c>
      <c r="E7294" s="26" t="s">
        <v>235</v>
      </c>
      <c r="F7294" s="26" t="s">
        <v>192</v>
      </c>
      <c r="G7294" s="27"/>
      <c r="H7294" s="28" t="s">
        <v>236</v>
      </c>
      <c r="I7294" s="29" t="s">
        <v>14719</v>
      </c>
      <c r="J7294" s="30">
        <v>6</v>
      </c>
      <c r="K7294" s="31" t="s">
        <v>14720</v>
      </c>
      <c r="L7294" s="6">
        <v>-966.15462899999989</v>
      </c>
      <c r="M7294" s="32">
        <f t="shared" si="452"/>
        <v>579.69277739999984</v>
      </c>
      <c r="N7294" s="32">
        <f t="shared" si="453"/>
        <v>531.38504594999995</v>
      </c>
      <c r="O7294" s="32">
        <f t="shared" si="454"/>
        <v>483.07731449999994</v>
      </c>
      <c r="P7294" s="33">
        <f t="shared" si="455"/>
        <v>434.76958304999994</v>
      </c>
      <c r="Q7294" s="34">
        <v>300</v>
      </c>
    </row>
    <row r="7295" spans="1:17" ht="15.75" customHeight="1">
      <c r="A7295" s="24" t="s">
        <v>14402</v>
      </c>
      <c r="B7295" s="25" t="s">
        <v>184</v>
      </c>
      <c r="C7295" s="26" t="s">
        <v>1062</v>
      </c>
      <c r="D7295" s="26">
        <v>125</v>
      </c>
      <c r="E7295" s="26" t="s">
        <v>235</v>
      </c>
      <c r="F7295" s="26" t="s">
        <v>192</v>
      </c>
      <c r="G7295" s="27" t="s">
        <v>747</v>
      </c>
      <c r="H7295" s="28" t="s">
        <v>236</v>
      </c>
      <c r="I7295" s="29" t="s">
        <v>14721</v>
      </c>
      <c r="J7295" s="30">
        <v>6</v>
      </c>
      <c r="K7295" s="31" t="s">
        <v>14722</v>
      </c>
      <c r="L7295" s="6">
        <v>-2049.1980410000001</v>
      </c>
      <c r="M7295" s="32">
        <f t="shared" si="452"/>
        <v>1229.5188246</v>
      </c>
      <c r="N7295" s="32">
        <f t="shared" si="453"/>
        <v>1127.05892255</v>
      </c>
      <c r="O7295" s="32">
        <f t="shared" si="454"/>
        <v>1024.5990205000001</v>
      </c>
      <c r="P7295" s="33">
        <f t="shared" si="455"/>
        <v>922.13911844999984</v>
      </c>
      <c r="Q7295" s="34">
        <v>0</v>
      </c>
    </row>
    <row r="7296" spans="1:17" ht="15.75" customHeight="1">
      <c r="A7296" s="24" t="s">
        <v>14402</v>
      </c>
      <c r="B7296" s="25" t="s">
        <v>184</v>
      </c>
      <c r="C7296" s="26" t="s">
        <v>1062</v>
      </c>
      <c r="D7296" s="26">
        <v>150</v>
      </c>
      <c r="E7296" s="26" t="s">
        <v>235</v>
      </c>
      <c r="F7296" s="26" t="s">
        <v>185</v>
      </c>
      <c r="G7296" s="27"/>
      <c r="H7296" s="28" t="s">
        <v>236</v>
      </c>
      <c r="I7296" s="29" t="s">
        <v>14723</v>
      </c>
      <c r="J7296" s="30">
        <v>8</v>
      </c>
      <c r="K7296" s="31" t="s">
        <v>14724</v>
      </c>
      <c r="L7296" s="6">
        <v>-940.23933299999999</v>
      </c>
      <c r="M7296" s="32">
        <f t="shared" si="452"/>
        <v>564.14359979999995</v>
      </c>
      <c r="N7296" s="32">
        <f t="shared" si="453"/>
        <v>517.13163314999997</v>
      </c>
      <c r="O7296" s="32">
        <f t="shared" si="454"/>
        <v>470.11966649999999</v>
      </c>
      <c r="P7296" s="33">
        <f t="shared" si="455"/>
        <v>423.1076998499999</v>
      </c>
      <c r="Q7296" s="34">
        <v>0</v>
      </c>
    </row>
    <row r="7297" spans="1:17" ht="15.75" customHeight="1">
      <c r="A7297" s="24" t="s">
        <v>14402</v>
      </c>
      <c r="B7297" s="25" t="s">
        <v>184</v>
      </c>
      <c r="C7297" s="26" t="s">
        <v>1062</v>
      </c>
      <c r="D7297" s="26">
        <v>150</v>
      </c>
      <c r="E7297" s="26" t="s">
        <v>235</v>
      </c>
      <c r="F7297" s="26" t="s">
        <v>185</v>
      </c>
      <c r="G7297" s="27" t="s">
        <v>747</v>
      </c>
      <c r="H7297" s="28" t="s">
        <v>236</v>
      </c>
      <c r="I7297" s="29" t="s">
        <v>14725</v>
      </c>
      <c r="J7297" s="30">
        <v>8</v>
      </c>
      <c r="K7297" s="31" t="s">
        <v>14726</v>
      </c>
      <c r="L7297" s="6">
        <v>-1874.2697929999999</v>
      </c>
      <c r="M7297" s="32">
        <f t="shared" si="452"/>
        <v>1124.5618758000001</v>
      </c>
      <c r="N7297" s="32">
        <f t="shared" si="453"/>
        <v>1030.8483861499999</v>
      </c>
      <c r="O7297" s="32">
        <f t="shared" si="454"/>
        <v>937.13489649999997</v>
      </c>
      <c r="P7297" s="33">
        <f t="shared" si="455"/>
        <v>843.42140684999981</v>
      </c>
      <c r="Q7297" s="34">
        <v>0</v>
      </c>
    </row>
    <row r="7298" spans="1:17" ht="15.75" customHeight="1">
      <c r="A7298" s="24" t="s">
        <v>14402</v>
      </c>
      <c r="B7298" s="25" t="s">
        <v>184</v>
      </c>
      <c r="C7298" s="26" t="s">
        <v>1062</v>
      </c>
      <c r="D7298" s="26">
        <v>150</v>
      </c>
      <c r="E7298" s="26" t="s">
        <v>235</v>
      </c>
      <c r="F7298" s="26" t="s">
        <v>192</v>
      </c>
      <c r="G7298" s="27" t="s">
        <v>747</v>
      </c>
      <c r="H7298" s="28" t="s">
        <v>236</v>
      </c>
      <c r="I7298" s="29" t="s">
        <v>14727</v>
      </c>
      <c r="J7298" s="30">
        <v>8</v>
      </c>
      <c r="K7298" s="31" t="s">
        <v>14728</v>
      </c>
      <c r="L7298" s="6">
        <v>-2218.9972200000002</v>
      </c>
      <c r="M7298" s="32">
        <f t="shared" si="452"/>
        <v>1331.3983320000002</v>
      </c>
      <c r="N7298" s="32">
        <f t="shared" si="453"/>
        <v>1220.4484710000002</v>
      </c>
      <c r="O7298" s="32">
        <f t="shared" si="454"/>
        <v>1109.4986100000001</v>
      </c>
      <c r="P7298" s="33">
        <f t="shared" si="455"/>
        <v>998.54874900000004</v>
      </c>
      <c r="Q7298" s="34">
        <v>0</v>
      </c>
    </row>
    <row r="7299" spans="1:17" ht="15.75" customHeight="1">
      <c r="A7299" s="24" t="s">
        <v>14402</v>
      </c>
      <c r="B7299" s="25" t="s">
        <v>184</v>
      </c>
      <c r="C7299" s="26" t="s">
        <v>2255</v>
      </c>
      <c r="D7299" s="26">
        <v>100</v>
      </c>
      <c r="E7299" s="26"/>
      <c r="F7299" s="26" t="s">
        <v>185</v>
      </c>
      <c r="G7299" s="27"/>
      <c r="H7299" s="28" t="s">
        <v>236</v>
      </c>
      <c r="I7299" s="29" t="s">
        <v>14729</v>
      </c>
      <c r="J7299" s="30">
        <v>8</v>
      </c>
      <c r="K7299" s="31" t="s">
        <v>14730</v>
      </c>
      <c r="L7299" s="6">
        <v>-522.89508699999999</v>
      </c>
      <c r="M7299" s="32">
        <f t="shared" si="452"/>
        <v>313.73705219999999</v>
      </c>
      <c r="N7299" s="32">
        <f t="shared" si="453"/>
        <v>287.59229785000002</v>
      </c>
      <c r="O7299" s="32">
        <f t="shared" si="454"/>
        <v>261.44754349999999</v>
      </c>
      <c r="P7299" s="33">
        <f t="shared" si="455"/>
        <v>235.30278914999997</v>
      </c>
      <c r="Q7299" s="34">
        <v>0</v>
      </c>
    </row>
    <row r="7300" spans="1:17" ht="15.75" customHeight="1">
      <c r="A7300" s="24" t="s">
        <v>14402</v>
      </c>
      <c r="B7300" s="25" t="s">
        <v>184</v>
      </c>
      <c r="C7300" s="26" t="s">
        <v>2255</v>
      </c>
      <c r="D7300" s="26">
        <v>100</v>
      </c>
      <c r="E7300" s="26"/>
      <c r="F7300" s="26" t="s">
        <v>192</v>
      </c>
      <c r="G7300" s="27"/>
      <c r="H7300" s="28" t="s">
        <v>236</v>
      </c>
      <c r="I7300" s="29" t="s">
        <v>14731</v>
      </c>
      <c r="J7300" s="30">
        <v>8</v>
      </c>
      <c r="K7300" s="31" t="s">
        <v>14732</v>
      </c>
      <c r="L7300" s="6">
        <v>-679.73661800000002</v>
      </c>
      <c r="M7300" s="32">
        <f t="shared" ref="M7300:M7363" si="456">L7300*40%-L7300</f>
        <v>407.84197080000001</v>
      </c>
      <c r="N7300" s="32">
        <f t="shared" ref="N7300:N7363" si="457">L7300*45%-L7300</f>
        <v>373.85513989999998</v>
      </c>
      <c r="O7300" s="32">
        <f t="shared" ref="O7300:O7363" si="458">L7300*50%-L7300</f>
        <v>339.86830900000001</v>
      </c>
      <c r="P7300" s="33">
        <f t="shared" ref="P7300:P7363" si="459">L7300*55%-L7300</f>
        <v>305.88147809999998</v>
      </c>
      <c r="Q7300" s="34">
        <v>0</v>
      </c>
    </row>
    <row r="7301" spans="1:17" ht="15.75" customHeight="1">
      <c r="A7301" s="24" t="s">
        <v>14402</v>
      </c>
      <c r="B7301" s="25" t="s">
        <v>184</v>
      </c>
      <c r="C7301" s="26" t="s">
        <v>2255</v>
      </c>
      <c r="D7301" s="26">
        <v>125</v>
      </c>
      <c r="E7301" s="26"/>
      <c r="F7301" s="26" t="s">
        <v>185</v>
      </c>
      <c r="G7301" s="27"/>
      <c r="H7301" s="28" t="s">
        <v>236</v>
      </c>
      <c r="I7301" s="29" t="s">
        <v>14733</v>
      </c>
      <c r="J7301" s="30">
        <v>20</v>
      </c>
      <c r="K7301" s="31" t="s">
        <v>14734</v>
      </c>
      <c r="L7301" s="6">
        <v>-549.62023599999998</v>
      </c>
      <c r="M7301" s="32">
        <f t="shared" si="456"/>
        <v>329.77214159999994</v>
      </c>
      <c r="N7301" s="32">
        <f t="shared" si="457"/>
        <v>302.29112980000002</v>
      </c>
      <c r="O7301" s="32">
        <f t="shared" si="458"/>
        <v>274.81011799999999</v>
      </c>
      <c r="P7301" s="33">
        <f t="shared" si="459"/>
        <v>247.32910619999996</v>
      </c>
      <c r="Q7301" s="34">
        <v>0</v>
      </c>
    </row>
    <row r="7302" spans="1:17" ht="15.75" customHeight="1">
      <c r="A7302" s="24" t="s">
        <v>14402</v>
      </c>
      <c r="B7302" s="25" t="s">
        <v>184</v>
      </c>
      <c r="C7302" s="26" t="s">
        <v>2255</v>
      </c>
      <c r="D7302" s="26">
        <v>125</v>
      </c>
      <c r="E7302" s="26"/>
      <c r="F7302" s="26" t="s">
        <v>192</v>
      </c>
      <c r="G7302" s="27"/>
      <c r="H7302" s="28" t="s">
        <v>236</v>
      </c>
      <c r="I7302" s="29" t="s">
        <v>14735</v>
      </c>
      <c r="J7302" s="30">
        <v>20</v>
      </c>
      <c r="K7302" s="31" t="s">
        <v>14736</v>
      </c>
      <c r="L7302" s="6">
        <v>-705.92186500000003</v>
      </c>
      <c r="M7302" s="32">
        <f t="shared" si="456"/>
        <v>423.55311899999998</v>
      </c>
      <c r="N7302" s="32">
        <f t="shared" si="457"/>
        <v>388.25702575000003</v>
      </c>
      <c r="O7302" s="32">
        <f t="shared" si="458"/>
        <v>352.96093250000001</v>
      </c>
      <c r="P7302" s="33">
        <f t="shared" si="459"/>
        <v>317.66483925</v>
      </c>
      <c r="Q7302" s="34">
        <v>0</v>
      </c>
    </row>
    <row r="7303" spans="1:17" ht="15.75" customHeight="1">
      <c r="A7303" s="24" t="s">
        <v>14402</v>
      </c>
      <c r="B7303" s="25" t="s">
        <v>184</v>
      </c>
      <c r="C7303" s="26" t="s">
        <v>2977</v>
      </c>
      <c r="D7303" s="26">
        <v>100</v>
      </c>
      <c r="E7303" s="26" t="s">
        <v>235</v>
      </c>
      <c r="F7303" s="26" t="s">
        <v>185</v>
      </c>
      <c r="G7303" s="27"/>
      <c r="H7303" s="28" t="s">
        <v>236</v>
      </c>
      <c r="I7303" s="29" t="s">
        <v>14737</v>
      </c>
      <c r="J7303" s="30">
        <v>8</v>
      </c>
      <c r="K7303" s="31" t="s">
        <v>14738</v>
      </c>
      <c r="L7303" s="6">
        <v>-469.71473999999995</v>
      </c>
      <c r="M7303" s="32">
        <f t="shared" si="456"/>
        <v>281.82884399999995</v>
      </c>
      <c r="N7303" s="32">
        <f t="shared" si="457"/>
        <v>258.34310699999997</v>
      </c>
      <c r="O7303" s="32">
        <f t="shared" si="458"/>
        <v>234.85736999999997</v>
      </c>
      <c r="P7303" s="33">
        <f t="shared" si="459"/>
        <v>211.37163299999997</v>
      </c>
      <c r="Q7303" s="34">
        <v>800</v>
      </c>
    </row>
    <row r="7304" spans="1:17" ht="15.75" customHeight="1">
      <c r="A7304" s="24" t="s">
        <v>14402</v>
      </c>
      <c r="B7304" s="25" t="s">
        <v>184</v>
      </c>
      <c r="C7304" s="26" t="s">
        <v>2977</v>
      </c>
      <c r="D7304" s="26">
        <v>100</v>
      </c>
      <c r="E7304" s="26" t="s">
        <v>235</v>
      </c>
      <c r="F7304" s="26" t="s">
        <v>192</v>
      </c>
      <c r="G7304" s="27"/>
      <c r="H7304" s="28" t="s">
        <v>236</v>
      </c>
      <c r="I7304" s="29" t="s">
        <v>14739</v>
      </c>
      <c r="J7304" s="30">
        <v>8</v>
      </c>
      <c r="K7304" s="31" t="s">
        <v>14740</v>
      </c>
      <c r="L7304" s="6">
        <v>-624.93656499999997</v>
      </c>
      <c r="M7304" s="32">
        <f t="shared" si="456"/>
        <v>374.96193899999997</v>
      </c>
      <c r="N7304" s="32">
        <f t="shared" si="457"/>
        <v>343.71511074999995</v>
      </c>
      <c r="O7304" s="32">
        <f t="shared" si="458"/>
        <v>312.46828249999999</v>
      </c>
      <c r="P7304" s="33">
        <f t="shared" si="459"/>
        <v>281.22145424999997</v>
      </c>
      <c r="Q7304" s="34">
        <v>800</v>
      </c>
    </row>
    <row r="7305" spans="1:17" ht="15.75" customHeight="1">
      <c r="A7305" s="24" t="s">
        <v>14402</v>
      </c>
      <c r="B7305" s="25" t="s">
        <v>184</v>
      </c>
      <c r="C7305" s="26" t="s">
        <v>2977</v>
      </c>
      <c r="D7305" s="26">
        <v>125</v>
      </c>
      <c r="E7305" s="26" t="s">
        <v>235</v>
      </c>
      <c r="F7305" s="26" t="s">
        <v>185</v>
      </c>
      <c r="G7305" s="27"/>
      <c r="H7305" s="28" t="s">
        <v>236</v>
      </c>
      <c r="I7305" s="29" t="s">
        <v>14741</v>
      </c>
      <c r="J7305" s="30">
        <v>6</v>
      </c>
      <c r="K7305" s="31" t="s">
        <v>14742</v>
      </c>
      <c r="L7305" s="6">
        <v>-557.44881500000008</v>
      </c>
      <c r="M7305" s="32">
        <f t="shared" si="456"/>
        <v>334.469289</v>
      </c>
      <c r="N7305" s="32">
        <f t="shared" si="457"/>
        <v>306.59684825000005</v>
      </c>
      <c r="O7305" s="32">
        <f t="shared" si="458"/>
        <v>278.72440750000004</v>
      </c>
      <c r="P7305" s="33">
        <f t="shared" si="459"/>
        <v>250.85196675000003</v>
      </c>
      <c r="Q7305" s="34">
        <v>702</v>
      </c>
    </row>
    <row r="7306" spans="1:17" ht="15.75" customHeight="1">
      <c r="A7306" s="24" t="s">
        <v>14402</v>
      </c>
      <c r="B7306" s="25" t="s">
        <v>184</v>
      </c>
      <c r="C7306" s="26" t="s">
        <v>2977</v>
      </c>
      <c r="D7306" s="26">
        <v>125</v>
      </c>
      <c r="E7306" s="26" t="s">
        <v>235</v>
      </c>
      <c r="F7306" s="26" t="s">
        <v>185</v>
      </c>
      <c r="G7306" s="27" t="s">
        <v>747</v>
      </c>
      <c r="H7306" s="28" t="s">
        <v>236</v>
      </c>
      <c r="I7306" s="29" t="s">
        <v>14743</v>
      </c>
      <c r="J7306" s="30">
        <v>6</v>
      </c>
      <c r="K7306" s="31" t="s">
        <v>14744</v>
      </c>
      <c r="L7306" s="6">
        <v>-1249.063277</v>
      </c>
      <c r="M7306" s="32">
        <f t="shared" si="456"/>
        <v>749.43796619999989</v>
      </c>
      <c r="N7306" s="32">
        <f t="shared" si="457"/>
        <v>686.98480235</v>
      </c>
      <c r="O7306" s="32">
        <f t="shared" si="458"/>
        <v>624.53163849999999</v>
      </c>
      <c r="P7306" s="33">
        <f t="shared" si="459"/>
        <v>562.07847464999998</v>
      </c>
      <c r="Q7306" s="34">
        <v>702</v>
      </c>
    </row>
    <row r="7307" spans="1:17" ht="15.75" customHeight="1">
      <c r="A7307" s="24" t="s">
        <v>14402</v>
      </c>
      <c r="B7307" s="25" t="s">
        <v>184</v>
      </c>
      <c r="C7307" s="26" t="s">
        <v>2977</v>
      </c>
      <c r="D7307" s="26">
        <v>125</v>
      </c>
      <c r="E7307" s="26" t="s">
        <v>235</v>
      </c>
      <c r="F7307" s="26" t="s">
        <v>192</v>
      </c>
      <c r="G7307" s="27"/>
      <c r="H7307" s="28" t="s">
        <v>236</v>
      </c>
      <c r="I7307" s="29" t="s">
        <v>14745</v>
      </c>
      <c r="J7307" s="30">
        <v>6</v>
      </c>
      <c r="K7307" s="31" t="s">
        <v>14746</v>
      </c>
      <c r="L7307" s="6">
        <v>-719.41941499999996</v>
      </c>
      <c r="M7307" s="32">
        <f t="shared" si="456"/>
        <v>431.65164899999996</v>
      </c>
      <c r="N7307" s="32">
        <f t="shared" si="457"/>
        <v>395.68067824999997</v>
      </c>
      <c r="O7307" s="32">
        <f t="shared" si="458"/>
        <v>359.70970749999998</v>
      </c>
      <c r="P7307" s="33">
        <f t="shared" si="459"/>
        <v>323.73873674999993</v>
      </c>
      <c r="Q7307" s="34">
        <v>702</v>
      </c>
    </row>
    <row r="7308" spans="1:17" ht="15.75" customHeight="1">
      <c r="A7308" s="24" t="s">
        <v>14402</v>
      </c>
      <c r="B7308" s="25" t="s">
        <v>184</v>
      </c>
      <c r="C7308" s="26" t="s">
        <v>2977</v>
      </c>
      <c r="D7308" s="26">
        <v>125</v>
      </c>
      <c r="E7308" s="26" t="s">
        <v>235</v>
      </c>
      <c r="F7308" s="26" t="s">
        <v>192</v>
      </c>
      <c r="G7308" s="27" t="s">
        <v>747</v>
      </c>
      <c r="H7308" s="28" t="s">
        <v>236</v>
      </c>
      <c r="I7308" s="29" t="s">
        <v>14747</v>
      </c>
      <c r="J7308" s="30">
        <v>6</v>
      </c>
      <c r="K7308" s="31" t="s">
        <v>14748</v>
      </c>
      <c r="L7308" s="6">
        <v>-1572.734526</v>
      </c>
      <c r="M7308" s="32">
        <f t="shared" si="456"/>
        <v>943.64071559999991</v>
      </c>
      <c r="N7308" s="32">
        <f t="shared" si="457"/>
        <v>865.00398929999994</v>
      </c>
      <c r="O7308" s="32">
        <f t="shared" si="458"/>
        <v>786.36726299999998</v>
      </c>
      <c r="P7308" s="33">
        <f t="shared" si="459"/>
        <v>707.7305366999999</v>
      </c>
      <c r="Q7308" s="34">
        <v>702</v>
      </c>
    </row>
    <row r="7309" spans="1:17" ht="15.75" customHeight="1">
      <c r="A7309" s="24" t="s">
        <v>14402</v>
      </c>
      <c r="B7309" s="25" t="s">
        <v>184</v>
      </c>
      <c r="C7309" s="26" t="s">
        <v>2977</v>
      </c>
      <c r="D7309" s="26">
        <v>150</v>
      </c>
      <c r="E7309" s="26" t="s">
        <v>235</v>
      </c>
      <c r="F7309" s="26" t="s">
        <v>185</v>
      </c>
      <c r="G7309" s="27"/>
      <c r="H7309" s="28" t="s">
        <v>236</v>
      </c>
      <c r="I7309" s="29" t="s">
        <v>14749</v>
      </c>
      <c r="J7309" s="30">
        <v>8</v>
      </c>
      <c r="K7309" s="31" t="s">
        <v>14750</v>
      </c>
      <c r="L7309" s="6">
        <v>-615.21832900000004</v>
      </c>
      <c r="M7309" s="32">
        <f t="shared" si="456"/>
        <v>369.13099740000001</v>
      </c>
      <c r="N7309" s="32">
        <f t="shared" si="457"/>
        <v>338.37008094999999</v>
      </c>
      <c r="O7309" s="32">
        <f t="shared" si="458"/>
        <v>307.60916450000002</v>
      </c>
      <c r="P7309" s="33">
        <f t="shared" si="459"/>
        <v>276.84824805</v>
      </c>
      <c r="Q7309" s="34">
        <v>600</v>
      </c>
    </row>
    <row r="7310" spans="1:17" ht="15.75" customHeight="1">
      <c r="A7310" s="24" t="s">
        <v>14402</v>
      </c>
      <c r="B7310" s="25" t="s">
        <v>184</v>
      </c>
      <c r="C7310" s="26" t="s">
        <v>2977</v>
      </c>
      <c r="D7310" s="26">
        <v>150</v>
      </c>
      <c r="E7310" s="26" t="s">
        <v>235</v>
      </c>
      <c r="F7310" s="26" t="s">
        <v>185</v>
      </c>
      <c r="G7310" s="27" t="s">
        <v>747</v>
      </c>
      <c r="H7310" s="28" t="s">
        <v>236</v>
      </c>
      <c r="I7310" s="29" t="s">
        <v>14751</v>
      </c>
      <c r="J7310" s="30">
        <v>8</v>
      </c>
      <c r="K7310" s="31" t="s">
        <v>14752</v>
      </c>
      <c r="L7310" s="6">
        <v>-1327.8889689999999</v>
      </c>
      <c r="M7310" s="32">
        <f t="shared" si="456"/>
        <v>796.73338139999987</v>
      </c>
      <c r="N7310" s="32">
        <f t="shared" si="457"/>
        <v>730.33893294999996</v>
      </c>
      <c r="O7310" s="32">
        <f t="shared" si="458"/>
        <v>663.94448449999993</v>
      </c>
      <c r="P7310" s="33">
        <f t="shared" si="459"/>
        <v>597.5500360499999</v>
      </c>
      <c r="Q7310" s="34">
        <v>600</v>
      </c>
    </row>
    <row r="7311" spans="1:17" ht="15.75" customHeight="1">
      <c r="A7311" s="24" t="s">
        <v>14402</v>
      </c>
      <c r="B7311" s="25" t="s">
        <v>184</v>
      </c>
      <c r="C7311" s="26" t="s">
        <v>2977</v>
      </c>
      <c r="D7311" s="26">
        <v>150</v>
      </c>
      <c r="E7311" s="26" t="s">
        <v>235</v>
      </c>
      <c r="F7311" s="26" t="s">
        <v>192</v>
      </c>
      <c r="G7311" s="27"/>
      <c r="H7311" s="28" t="s">
        <v>236</v>
      </c>
      <c r="I7311" s="29" t="s">
        <v>14753</v>
      </c>
      <c r="J7311" s="30">
        <v>8</v>
      </c>
      <c r="K7311" s="31" t="s">
        <v>14754</v>
      </c>
      <c r="L7311" s="6">
        <v>-768.55049699999995</v>
      </c>
      <c r="M7311" s="32">
        <f t="shared" si="456"/>
        <v>461.13029819999997</v>
      </c>
      <c r="N7311" s="32">
        <f t="shared" si="457"/>
        <v>422.70277334999997</v>
      </c>
      <c r="O7311" s="32">
        <f t="shared" si="458"/>
        <v>384.27524849999998</v>
      </c>
      <c r="P7311" s="33">
        <f t="shared" si="459"/>
        <v>345.84772364999992</v>
      </c>
      <c r="Q7311" s="34">
        <v>600</v>
      </c>
    </row>
    <row r="7312" spans="1:17" ht="15.75" customHeight="1">
      <c r="A7312" s="24" t="s">
        <v>14402</v>
      </c>
      <c r="B7312" s="25" t="s">
        <v>184</v>
      </c>
      <c r="C7312" s="26" t="s">
        <v>2977</v>
      </c>
      <c r="D7312" s="26">
        <v>150</v>
      </c>
      <c r="E7312" s="26" t="s">
        <v>235</v>
      </c>
      <c r="F7312" s="26" t="s">
        <v>192</v>
      </c>
      <c r="G7312" s="27" t="s">
        <v>747</v>
      </c>
      <c r="H7312" s="28" t="s">
        <v>236</v>
      </c>
      <c r="I7312" s="29" t="s">
        <v>14755</v>
      </c>
      <c r="J7312" s="30">
        <v>8</v>
      </c>
      <c r="K7312" s="31" t="s">
        <v>14756</v>
      </c>
      <c r="L7312" s="6">
        <v>-1678.0154159999997</v>
      </c>
      <c r="M7312" s="32">
        <f t="shared" si="456"/>
        <v>1006.8092495999998</v>
      </c>
      <c r="N7312" s="32">
        <f t="shared" si="457"/>
        <v>922.90847879999978</v>
      </c>
      <c r="O7312" s="32">
        <f t="shared" si="458"/>
        <v>839.00770799999987</v>
      </c>
      <c r="P7312" s="33">
        <f t="shared" si="459"/>
        <v>755.10693719999983</v>
      </c>
      <c r="Q7312" s="34">
        <v>600</v>
      </c>
    </row>
    <row r="7313" spans="1:17" ht="15.75" customHeight="1">
      <c r="A7313" s="24" t="s">
        <v>14402</v>
      </c>
      <c r="B7313" s="25" t="s">
        <v>184</v>
      </c>
      <c r="C7313" s="26" t="s">
        <v>2977</v>
      </c>
      <c r="D7313" s="26">
        <v>160</v>
      </c>
      <c r="E7313" s="26" t="s">
        <v>235</v>
      </c>
      <c r="F7313" s="26" t="s">
        <v>185</v>
      </c>
      <c r="G7313" s="27"/>
      <c r="H7313" s="28" t="s">
        <v>236</v>
      </c>
      <c r="I7313" s="29" t="s">
        <v>14757</v>
      </c>
      <c r="J7313" s="30">
        <v>8</v>
      </c>
      <c r="K7313" s="31" t="s">
        <v>14758</v>
      </c>
      <c r="L7313" s="6">
        <v>-759.64211399999988</v>
      </c>
      <c r="M7313" s="32">
        <f t="shared" si="456"/>
        <v>455.78526839999989</v>
      </c>
      <c r="N7313" s="32">
        <f t="shared" si="457"/>
        <v>417.80316269999992</v>
      </c>
      <c r="O7313" s="32">
        <f t="shared" si="458"/>
        <v>379.82105699999994</v>
      </c>
      <c r="P7313" s="33">
        <f t="shared" si="459"/>
        <v>341.83895129999991</v>
      </c>
      <c r="Q7313" s="34">
        <v>1000</v>
      </c>
    </row>
    <row r="7314" spans="1:17" ht="15.75" customHeight="1">
      <c r="A7314" s="24" t="s">
        <v>14402</v>
      </c>
      <c r="B7314" s="25" t="s">
        <v>184</v>
      </c>
      <c r="C7314" s="26" t="s">
        <v>2977</v>
      </c>
      <c r="D7314" s="26">
        <v>160</v>
      </c>
      <c r="E7314" s="26" t="s">
        <v>235</v>
      </c>
      <c r="F7314" s="26" t="s">
        <v>192</v>
      </c>
      <c r="G7314" s="27"/>
      <c r="H7314" s="28" t="s">
        <v>236</v>
      </c>
      <c r="I7314" s="29" t="s">
        <v>14759</v>
      </c>
      <c r="J7314" s="30">
        <v>8</v>
      </c>
      <c r="K7314" s="31" t="s">
        <v>14760</v>
      </c>
      <c r="L7314" s="6">
        <v>-916.21369399999992</v>
      </c>
      <c r="M7314" s="32">
        <f t="shared" si="456"/>
        <v>549.72821639999995</v>
      </c>
      <c r="N7314" s="32">
        <f t="shared" si="457"/>
        <v>503.91753169999993</v>
      </c>
      <c r="O7314" s="32">
        <f t="shared" si="458"/>
        <v>458.10684699999996</v>
      </c>
      <c r="P7314" s="33">
        <f t="shared" si="459"/>
        <v>412.29616229999993</v>
      </c>
      <c r="Q7314" s="34">
        <v>1000</v>
      </c>
    </row>
    <row r="7315" spans="1:17" ht="15.75" customHeight="1">
      <c r="A7315" s="24" t="s">
        <v>14402</v>
      </c>
      <c r="B7315" s="25" t="s">
        <v>184</v>
      </c>
      <c r="C7315" s="26" t="s">
        <v>2990</v>
      </c>
      <c r="D7315" s="26">
        <v>100</v>
      </c>
      <c r="E7315" s="26" t="s">
        <v>235</v>
      </c>
      <c r="F7315" s="26" t="s">
        <v>185</v>
      </c>
      <c r="G7315" s="27"/>
      <c r="H7315" s="28" t="s">
        <v>236</v>
      </c>
      <c r="I7315" s="29" t="s">
        <v>14761</v>
      </c>
      <c r="J7315" s="30">
        <v>8</v>
      </c>
      <c r="K7315" s="31" t="s">
        <v>14762</v>
      </c>
      <c r="L7315" s="6">
        <v>-535.58278399999995</v>
      </c>
      <c r="M7315" s="32">
        <f t="shared" si="456"/>
        <v>321.34967039999992</v>
      </c>
      <c r="N7315" s="32">
        <f t="shared" si="457"/>
        <v>294.5705312</v>
      </c>
      <c r="O7315" s="32">
        <f t="shared" si="458"/>
        <v>267.79139199999997</v>
      </c>
      <c r="P7315" s="33">
        <f t="shared" si="459"/>
        <v>241.01225279999994</v>
      </c>
      <c r="Q7315" s="34">
        <v>800</v>
      </c>
    </row>
    <row r="7316" spans="1:17" ht="15.75" customHeight="1">
      <c r="A7316" s="24" t="s">
        <v>14402</v>
      </c>
      <c r="B7316" s="25" t="s">
        <v>184</v>
      </c>
      <c r="C7316" s="26" t="s">
        <v>2990</v>
      </c>
      <c r="D7316" s="26">
        <v>100</v>
      </c>
      <c r="E7316" s="26" t="s">
        <v>235</v>
      </c>
      <c r="F7316" s="26" t="s">
        <v>192</v>
      </c>
      <c r="G7316" s="27"/>
      <c r="H7316" s="28" t="s">
        <v>236</v>
      </c>
      <c r="I7316" s="29" t="s">
        <v>14763</v>
      </c>
      <c r="J7316" s="30">
        <v>8</v>
      </c>
      <c r="K7316" s="31" t="s">
        <v>14764</v>
      </c>
      <c r="L7316" s="6">
        <v>-696.20362899999998</v>
      </c>
      <c r="M7316" s="32">
        <f t="shared" si="456"/>
        <v>417.72217739999996</v>
      </c>
      <c r="N7316" s="32">
        <f t="shared" si="457"/>
        <v>382.91199595</v>
      </c>
      <c r="O7316" s="32">
        <f t="shared" si="458"/>
        <v>348.10181449999999</v>
      </c>
      <c r="P7316" s="33">
        <f t="shared" si="459"/>
        <v>313.29163304999997</v>
      </c>
      <c r="Q7316" s="34">
        <v>800</v>
      </c>
    </row>
    <row r="7317" spans="1:17" ht="15.75" customHeight="1">
      <c r="A7317" s="24" t="s">
        <v>14402</v>
      </c>
      <c r="B7317" s="25" t="s">
        <v>184</v>
      </c>
      <c r="C7317" s="26" t="s">
        <v>2990</v>
      </c>
      <c r="D7317" s="26">
        <v>125</v>
      </c>
      <c r="E7317" s="26" t="s">
        <v>235</v>
      </c>
      <c r="F7317" s="26" t="s">
        <v>192</v>
      </c>
      <c r="G7317" s="27"/>
      <c r="H7317" s="28" t="s">
        <v>236</v>
      </c>
      <c r="I7317" s="29" t="s">
        <v>14765</v>
      </c>
      <c r="J7317" s="30">
        <v>6</v>
      </c>
      <c r="K7317" s="31" t="s">
        <v>14766</v>
      </c>
      <c r="L7317" s="6">
        <v>-866.54270999999994</v>
      </c>
      <c r="M7317" s="32">
        <f t="shared" si="456"/>
        <v>519.92562599999997</v>
      </c>
      <c r="N7317" s="32">
        <f t="shared" si="457"/>
        <v>476.59849049999997</v>
      </c>
      <c r="O7317" s="32">
        <f t="shared" si="458"/>
        <v>433.27135499999997</v>
      </c>
      <c r="P7317" s="33">
        <f t="shared" si="459"/>
        <v>389.94421949999992</v>
      </c>
      <c r="Q7317" s="34">
        <v>702</v>
      </c>
    </row>
    <row r="7318" spans="1:17" ht="15.75" customHeight="1">
      <c r="A7318" s="24" t="s">
        <v>14402</v>
      </c>
      <c r="B7318" s="25" t="s">
        <v>184</v>
      </c>
      <c r="C7318" s="26" t="s">
        <v>2990</v>
      </c>
      <c r="D7318" s="26">
        <v>150</v>
      </c>
      <c r="E7318" s="26" t="s">
        <v>235</v>
      </c>
      <c r="F7318" s="26" t="s">
        <v>185</v>
      </c>
      <c r="G7318" s="27"/>
      <c r="H7318" s="28" t="s">
        <v>236</v>
      </c>
      <c r="I7318" s="29" t="s">
        <v>14767</v>
      </c>
      <c r="J7318" s="30">
        <v>8</v>
      </c>
      <c r="K7318" s="31" t="s">
        <v>14768</v>
      </c>
      <c r="L7318" s="6">
        <v>-869.51217100000019</v>
      </c>
      <c r="M7318" s="32">
        <f t="shared" si="456"/>
        <v>521.70730260000005</v>
      </c>
      <c r="N7318" s="32">
        <f t="shared" si="457"/>
        <v>478.2316940500001</v>
      </c>
      <c r="O7318" s="32">
        <f t="shared" si="458"/>
        <v>434.7560855000001</v>
      </c>
      <c r="P7318" s="33">
        <f t="shared" si="459"/>
        <v>391.28047695000004</v>
      </c>
      <c r="Q7318" s="34">
        <v>600</v>
      </c>
    </row>
    <row r="7319" spans="1:17" ht="15.75" customHeight="1">
      <c r="A7319" s="24" t="s">
        <v>14402</v>
      </c>
      <c r="B7319" s="25" t="s">
        <v>184</v>
      </c>
      <c r="C7319" s="26" t="s">
        <v>2990</v>
      </c>
      <c r="D7319" s="26">
        <v>150</v>
      </c>
      <c r="E7319" s="26" t="s">
        <v>235</v>
      </c>
      <c r="F7319" s="26" t="s">
        <v>185</v>
      </c>
      <c r="G7319" s="27" t="s">
        <v>747</v>
      </c>
      <c r="H7319" s="28" t="s">
        <v>236</v>
      </c>
      <c r="I7319" s="29" t="s">
        <v>14769</v>
      </c>
      <c r="J7319" s="30">
        <v>8</v>
      </c>
      <c r="K7319" s="31" t="s">
        <v>14770</v>
      </c>
      <c r="L7319" s="6">
        <v>-1578.133546</v>
      </c>
      <c r="M7319" s="32">
        <f t="shared" si="456"/>
        <v>946.88012759999992</v>
      </c>
      <c r="N7319" s="32">
        <f t="shared" si="457"/>
        <v>867.97345029999997</v>
      </c>
      <c r="O7319" s="32">
        <f t="shared" si="458"/>
        <v>789.06677300000001</v>
      </c>
      <c r="P7319" s="33">
        <f t="shared" si="459"/>
        <v>710.16009569999994</v>
      </c>
      <c r="Q7319" s="34">
        <v>600</v>
      </c>
    </row>
    <row r="7320" spans="1:17" ht="15.75" customHeight="1">
      <c r="A7320" s="24" t="s">
        <v>14402</v>
      </c>
      <c r="B7320" s="25" t="s">
        <v>184</v>
      </c>
      <c r="C7320" s="26" t="s">
        <v>2990</v>
      </c>
      <c r="D7320" s="26">
        <v>150</v>
      </c>
      <c r="E7320" s="26" t="s">
        <v>235</v>
      </c>
      <c r="F7320" s="26" t="s">
        <v>192</v>
      </c>
      <c r="G7320" s="27" t="s">
        <v>747</v>
      </c>
      <c r="H7320" s="28" t="s">
        <v>236</v>
      </c>
      <c r="I7320" s="29" t="s">
        <v>14771</v>
      </c>
      <c r="J7320" s="30">
        <v>8</v>
      </c>
      <c r="K7320" s="31" t="s">
        <v>14772</v>
      </c>
      <c r="L7320" s="6">
        <v>-1925.020581</v>
      </c>
      <c r="M7320" s="32">
        <f t="shared" si="456"/>
        <v>1155.0123486</v>
      </c>
      <c r="N7320" s="32">
        <f t="shared" si="457"/>
        <v>1058.7613195499998</v>
      </c>
      <c r="O7320" s="32">
        <f t="shared" si="458"/>
        <v>962.5102905</v>
      </c>
      <c r="P7320" s="33">
        <f t="shared" si="459"/>
        <v>866.25926144999994</v>
      </c>
      <c r="Q7320" s="34">
        <v>600</v>
      </c>
    </row>
    <row r="7321" spans="1:17" ht="15.75" customHeight="1">
      <c r="A7321" s="24" t="s">
        <v>14402</v>
      </c>
      <c r="B7321" s="25" t="s">
        <v>184</v>
      </c>
      <c r="C7321" s="26" t="s">
        <v>3003</v>
      </c>
      <c r="D7321" s="26">
        <v>100</v>
      </c>
      <c r="E7321" s="26" t="s">
        <v>235</v>
      </c>
      <c r="F7321" s="26" t="s">
        <v>192</v>
      </c>
      <c r="G7321" s="27"/>
      <c r="H7321" s="28" t="s">
        <v>236</v>
      </c>
      <c r="I7321" s="29" t="s">
        <v>14773</v>
      </c>
      <c r="J7321" s="30">
        <v>8</v>
      </c>
      <c r="K7321" s="31" t="s">
        <v>14774</v>
      </c>
      <c r="L7321" s="6">
        <v>-758.83226100000013</v>
      </c>
      <c r="M7321" s="32">
        <f t="shared" si="456"/>
        <v>455.29935660000007</v>
      </c>
      <c r="N7321" s="32">
        <f t="shared" si="457"/>
        <v>417.35774355000007</v>
      </c>
      <c r="O7321" s="32">
        <f t="shared" si="458"/>
        <v>379.41613050000007</v>
      </c>
      <c r="P7321" s="33">
        <f t="shared" si="459"/>
        <v>341.47451745000001</v>
      </c>
      <c r="Q7321" s="34">
        <v>800</v>
      </c>
    </row>
    <row r="7322" spans="1:17" ht="15.75" customHeight="1">
      <c r="A7322" s="24" t="s">
        <v>14402</v>
      </c>
      <c r="B7322" s="25" t="s">
        <v>184</v>
      </c>
      <c r="C7322" s="26" t="s">
        <v>3003</v>
      </c>
      <c r="D7322" s="26">
        <v>125</v>
      </c>
      <c r="E7322" s="26" t="s">
        <v>235</v>
      </c>
      <c r="F7322" s="26" t="s">
        <v>185</v>
      </c>
      <c r="G7322" s="27" t="s">
        <v>747</v>
      </c>
      <c r="H7322" s="28" t="s">
        <v>236</v>
      </c>
      <c r="I7322" s="29" t="s">
        <v>14775</v>
      </c>
      <c r="J7322" s="30">
        <v>6</v>
      </c>
      <c r="K7322" s="31" t="s">
        <v>14776</v>
      </c>
      <c r="L7322" s="6">
        <v>-1672.3464450000001</v>
      </c>
      <c r="M7322" s="32">
        <f t="shared" si="456"/>
        <v>1003.407867</v>
      </c>
      <c r="N7322" s="32">
        <f t="shared" si="457"/>
        <v>919.79054475000009</v>
      </c>
      <c r="O7322" s="32">
        <f t="shared" si="458"/>
        <v>836.17322250000007</v>
      </c>
      <c r="P7322" s="33">
        <f t="shared" si="459"/>
        <v>752.55590025000004</v>
      </c>
      <c r="Q7322" s="34">
        <v>0</v>
      </c>
    </row>
    <row r="7323" spans="1:17" ht="15.75" customHeight="1">
      <c r="A7323" s="24" t="s">
        <v>14402</v>
      </c>
      <c r="B7323" s="25" t="s">
        <v>184</v>
      </c>
      <c r="C7323" s="26" t="s">
        <v>3003</v>
      </c>
      <c r="D7323" s="26">
        <v>125</v>
      </c>
      <c r="E7323" s="26" t="s">
        <v>235</v>
      </c>
      <c r="F7323" s="26" t="s">
        <v>192</v>
      </c>
      <c r="G7323" s="27" t="s">
        <v>747</v>
      </c>
      <c r="H7323" s="28" t="s">
        <v>236</v>
      </c>
      <c r="I7323" s="29" t="s">
        <v>14777</v>
      </c>
      <c r="J7323" s="30">
        <v>6</v>
      </c>
      <c r="K7323" s="31" t="s">
        <v>14778</v>
      </c>
      <c r="L7323" s="6">
        <v>-1990.888625</v>
      </c>
      <c r="M7323" s="32">
        <f t="shared" si="456"/>
        <v>1194.533175</v>
      </c>
      <c r="N7323" s="32">
        <f t="shared" si="457"/>
        <v>1094.9887437500001</v>
      </c>
      <c r="O7323" s="32">
        <f t="shared" si="458"/>
        <v>995.44431250000002</v>
      </c>
      <c r="P7323" s="33">
        <f t="shared" si="459"/>
        <v>895.89988124999991</v>
      </c>
      <c r="Q7323" s="34">
        <v>0</v>
      </c>
    </row>
    <row r="7324" spans="1:17" ht="15.75" customHeight="1">
      <c r="A7324" s="24" t="s">
        <v>14402</v>
      </c>
      <c r="B7324" s="25" t="s">
        <v>184</v>
      </c>
      <c r="C7324" s="26" t="s">
        <v>3003</v>
      </c>
      <c r="D7324" s="26">
        <v>150</v>
      </c>
      <c r="E7324" s="26" t="s">
        <v>235</v>
      </c>
      <c r="F7324" s="26" t="s">
        <v>192</v>
      </c>
      <c r="G7324" s="27"/>
      <c r="H7324" s="28" t="s">
        <v>236</v>
      </c>
      <c r="I7324" s="29" t="s">
        <v>14779</v>
      </c>
      <c r="J7324" s="30">
        <v>8</v>
      </c>
      <c r="K7324" s="31" t="s">
        <v>14780</v>
      </c>
      <c r="L7324" s="6">
        <v>-936.46001899999999</v>
      </c>
      <c r="M7324" s="32">
        <f t="shared" si="456"/>
        <v>561.87601139999992</v>
      </c>
      <c r="N7324" s="32">
        <f t="shared" si="457"/>
        <v>515.05301044999999</v>
      </c>
      <c r="O7324" s="32">
        <f t="shared" si="458"/>
        <v>468.23000949999999</v>
      </c>
      <c r="P7324" s="33">
        <f t="shared" si="459"/>
        <v>421.40700855</v>
      </c>
      <c r="Q7324" s="34">
        <v>904</v>
      </c>
    </row>
    <row r="7325" spans="1:17" ht="15.75" customHeight="1">
      <c r="A7325" s="24" t="s">
        <v>14402</v>
      </c>
      <c r="B7325" s="25" t="s">
        <v>184</v>
      </c>
      <c r="C7325" s="26" t="s">
        <v>3003</v>
      </c>
      <c r="D7325" s="26">
        <v>160</v>
      </c>
      <c r="E7325" s="26" t="s">
        <v>235</v>
      </c>
      <c r="F7325" s="26" t="s">
        <v>185</v>
      </c>
      <c r="G7325" s="27"/>
      <c r="H7325" s="28" t="s">
        <v>236</v>
      </c>
      <c r="I7325" s="29" t="s">
        <v>14781</v>
      </c>
      <c r="J7325" s="30">
        <v>8</v>
      </c>
      <c r="K7325" s="31" t="s">
        <v>14782</v>
      </c>
      <c r="L7325" s="6">
        <v>-917.83339999999987</v>
      </c>
      <c r="M7325" s="32">
        <f t="shared" si="456"/>
        <v>550.70003999999994</v>
      </c>
      <c r="N7325" s="32">
        <f t="shared" si="457"/>
        <v>504.80836999999991</v>
      </c>
      <c r="O7325" s="32">
        <f t="shared" si="458"/>
        <v>458.91669999999993</v>
      </c>
      <c r="P7325" s="33">
        <f t="shared" si="459"/>
        <v>413.0250299999999</v>
      </c>
      <c r="Q7325" s="34">
        <v>1000</v>
      </c>
    </row>
    <row r="7326" spans="1:17" ht="15.75" customHeight="1">
      <c r="A7326" s="24" t="s">
        <v>14402</v>
      </c>
      <c r="B7326" s="25" t="s">
        <v>184</v>
      </c>
      <c r="C7326" s="26" t="s">
        <v>3572</v>
      </c>
      <c r="D7326" s="26">
        <v>100</v>
      </c>
      <c r="E7326" s="26" t="s">
        <v>235</v>
      </c>
      <c r="F7326" s="26" t="s">
        <v>185</v>
      </c>
      <c r="G7326" s="27"/>
      <c r="H7326" s="28" t="s">
        <v>236</v>
      </c>
      <c r="I7326" s="29" t="s">
        <v>14783</v>
      </c>
      <c r="J7326" s="30">
        <v>8</v>
      </c>
      <c r="K7326" s="31" t="s">
        <v>14784</v>
      </c>
      <c r="L7326" s="6">
        <v>-700.52284499999996</v>
      </c>
      <c r="M7326" s="32">
        <f t="shared" si="456"/>
        <v>420.31370699999997</v>
      </c>
      <c r="N7326" s="32">
        <f t="shared" si="457"/>
        <v>385.28756474999994</v>
      </c>
      <c r="O7326" s="32">
        <f t="shared" si="458"/>
        <v>350.26142249999998</v>
      </c>
      <c r="P7326" s="33">
        <f t="shared" si="459"/>
        <v>315.23528024999996</v>
      </c>
      <c r="Q7326" s="34">
        <v>800</v>
      </c>
    </row>
    <row r="7327" spans="1:17" ht="15.75" customHeight="1">
      <c r="A7327" s="24" t="s">
        <v>14402</v>
      </c>
      <c r="B7327" s="25" t="s">
        <v>184</v>
      </c>
      <c r="C7327" s="26" t="s">
        <v>3572</v>
      </c>
      <c r="D7327" s="26">
        <v>100</v>
      </c>
      <c r="E7327" s="26" t="s">
        <v>235</v>
      </c>
      <c r="F7327" s="26" t="s">
        <v>192</v>
      </c>
      <c r="G7327" s="27"/>
      <c r="H7327" s="28" t="s">
        <v>236</v>
      </c>
      <c r="I7327" s="29" t="s">
        <v>14785</v>
      </c>
      <c r="J7327" s="30">
        <v>8</v>
      </c>
      <c r="K7327" s="31" t="s">
        <v>14786</v>
      </c>
      <c r="L7327" s="6">
        <v>-859.79393500000003</v>
      </c>
      <c r="M7327" s="32">
        <f t="shared" si="456"/>
        <v>515.87636099999997</v>
      </c>
      <c r="N7327" s="32">
        <f t="shared" si="457"/>
        <v>472.88666425000002</v>
      </c>
      <c r="O7327" s="32">
        <f t="shared" si="458"/>
        <v>429.89696750000002</v>
      </c>
      <c r="P7327" s="33">
        <f t="shared" si="459"/>
        <v>386.90727074999995</v>
      </c>
      <c r="Q7327" s="34">
        <v>800</v>
      </c>
    </row>
    <row r="7328" spans="1:17" ht="15.75" customHeight="1">
      <c r="A7328" s="24" t="s">
        <v>14402</v>
      </c>
      <c r="B7328" s="25" t="s">
        <v>184</v>
      </c>
      <c r="C7328" s="26" t="s">
        <v>3572</v>
      </c>
      <c r="D7328" s="26">
        <v>125</v>
      </c>
      <c r="E7328" s="26" t="s">
        <v>235</v>
      </c>
      <c r="F7328" s="26" t="s">
        <v>192</v>
      </c>
      <c r="G7328" s="27"/>
      <c r="H7328" s="28" t="s">
        <v>236</v>
      </c>
      <c r="I7328" s="29" t="s">
        <v>14787</v>
      </c>
      <c r="J7328" s="30">
        <v>6</v>
      </c>
      <c r="K7328" s="31" t="s">
        <v>14788</v>
      </c>
      <c r="L7328" s="6">
        <v>-1060.097577</v>
      </c>
      <c r="M7328" s="32">
        <f t="shared" si="456"/>
        <v>636.05854619999991</v>
      </c>
      <c r="N7328" s="32">
        <f t="shared" si="457"/>
        <v>583.05366735000007</v>
      </c>
      <c r="O7328" s="32">
        <f t="shared" si="458"/>
        <v>530.0487885</v>
      </c>
      <c r="P7328" s="33">
        <f t="shared" si="459"/>
        <v>477.04390964999993</v>
      </c>
      <c r="Q7328" s="34">
        <v>0</v>
      </c>
    </row>
    <row r="7329" spans="1:17" ht="15.75" customHeight="1">
      <c r="A7329" s="24" t="s">
        <v>14402</v>
      </c>
      <c r="B7329" s="25" t="s">
        <v>184</v>
      </c>
      <c r="C7329" s="26" t="s">
        <v>1091</v>
      </c>
      <c r="D7329" s="26">
        <v>100</v>
      </c>
      <c r="E7329" s="26" t="s">
        <v>235</v>
      </c>
      <c r="F7329" s="26" t="s">
        <v>185</v>
      </c>
      <c r="G7329" s="27"/>
      <c r="H7329" s="28" t="s">
        <v>236</v>
      </c>
      <c r="I7329" s="29" t="s">
        <v>14789</v>
      </c>
      <c r="J7329" s="30">
        <v>8</v>
      </c>
      <c r="K7329" s="31" t="s">
        <v>14790</v>
      </c>
      <c r="L7329" s="6">
        <v>-636.81440900000007</v>
      </c>
      <c r="M7329" s="32">
        <f t="shared" si="456"/>
        <v>382.08864540000002</v>
      </c>
      <c r="N7329" s="32">
        <f t="shared" si="457"/>
        <v>350.24792495000003</v>
      </c>
      <c r="O7329" s="32">
        <f t="shared" si="458"/>
        <v>318.40720450000003</v>
      </c>
      <c r="P7329" s="33">
        <f t="shared" si="459"/>
        <v>286.56648404999999</v>
      </c>
      <c r="Q7329" s="34">
        <v>0</v>
      </c>
    </row>
    <row r="7330" spans="1:17" ht="15.75" customHeight="1">
      <c r="A7330" s="24" t="s">
        <v>14402</v>
      </c>
      <c r="B7330" s="25" t="s">
        <v>184</v>
      </c>
      <c r="C7330" s="26" t="s">
        <v>1091</v>
      </c>
      <c r="D7330" s="26">
        <v>100</v>
      </c>
      <c r="E7330" s="26" t="s">
        <v>235</v>
      </c>
      <c r="F7330" s="26" t="s">
        <v>192</v>
      </c>
      <c r="G7330" s="27"/>
      <c r="H7330" s="28" t="s">
        <v>236</v>
      </c>
      <c r="I7330" s="29" t="s">
        <v>14791</v>
      </c>
      <c r="J7330" s="30">
        <v>8</v>
      </c>
      <c r="K7330" s="31" t="s">
        <v>14792</v>
      </c>
      <c r="L7330" s="6">
        <v>-796.35545000000002</v>
      </c>
      <c r="M7330" s="32">
        <f t="shared" si="456"/>
        <v>477.81326999999999</v>
      </c>
      <c r="N7330" s="32">
        <f t="shared" si="457"/>
        <v>437.9954975</v>
      </c>
      <c r="O7330" s="32">
        <f t="shared" si="458"/>
        <v>398.17772500000001</v>
      </c>
      <c r="P7330" s="33">
        <f t="shared" si="459"/>
        <v>358.35995249999996</v>
      </c>
      <c r="Q7330" s="34">
        <v>0</v>
      </c>
    </row>
    <row r="7331" spans="1:17" ht="15.75" customHeight="1">
      <c r="A7331" s="24" t="s">
        <v>14402</v>
      </c>
      <c r="B7331" s="25" t="s">
        <v>184</v>
      </c>
      <c r="C7331" s="26" t="s">
        <v>1091</v>
      </c>
      <c r="D7331" s="26">
        <v>125</v>
      </c>
      <c r="E7331" s="26" t="s">
        <v>235</v>
      </c>
      <c r="F7331" s="26" t="s">
        <v>185</v>
      </c>
      <c r="G7331" s="27"/>
      <c r="H7331" s="28" t="s">
        <v>236</v>
      </c>
      <c r="I7331" s="29" t="s">
        <v>14793</v>
      </c>
      <c r="J7331" s="30">
        <v>6</v>
      </c>
      <c r="K7331" s="31" t="s">
        <v>14794</v>
      </c>
      <c r="L7331" s="6">
        <v>-716.71990499999993</v>
      </c>
      <c r="M7331" s="32">
        <f t="shared" si="456"/>
        <v>430.03194299999996</v>
      </c>
      <c r="N7331" s="32">
        <f t="shared" si="457"/>
        <v>394.19594774999996</v>
      </c>
      <c r="O7331" s="32">
        <f t="shared" si="458"/>
        <v>358.35995249999996</v>
      </c>
      <c r="P7331" s="33">
        <f t="shared" si="459"/>
        <v>322.52395724999991</v>
      </c>
      <c r="Q7331" s="34">
        <v>0</v>
      </c>
    </row>
    <row r="7332" spans="1:17" ht="15.75" customHeight="1">
      <c r="A7332" s="24" t="s">
        <v>14402</v>
      </c>
      <c r="B7332" s="25" t="s">
        <v>184</v>
      </c>
      <c r="C7332" s="26" t="s">
        <v>1091</v>
      </c>
      <c r="D7332" s="26">
        <v>125</v>
      </c>
      <c r="E7332" s="26" t="s">
        <v>235</v>
      </c>
      <c r="F7332" s="26" t="s">
        <v>192</v>
      </c>
      <c r="G7332" s="27"/>
      <c r="H7332" s="28" t="s">
        <v>236</v>
      </c>
      <c r="I7332" s="29" t="s">
        <v>14795</v>
      </c>
      <c r="J7332" s="30">
        <v>6</v>
      </c>
      <c r="K7332" s="31" t="s">
        <v>14796</v>
      </c>
      <c r="L7332" s="6">
        <v>-878.96045600000002</v>
      </c>
      <c r="M7332" s="32">
        <f t="shared" si="456"/>
        <v>527.37627359999999</v>
      </c>
      <c r="N7332" s="32">
        <f t="shared" si="457"/>
        <v>483.4282508</v>
      </c>
      <c r="O7332" s="32">
        <f t="shared" si="458"/>
        <v>439.48022800000001</v>
      </c>
      <c r="P7332" s="33">
        <f t="shared" si="459"/>
        <v>395.53220519999996</v>
      </c>
      <c r="Q7332" s="34">
        <v>0</v>
      </c>
    </row>
    <row r="7333" spans="1:17" ht="15.75" customHeight="1">
      <c r="A7333" s="24" t="s">
        <v>14402</v>
      </c>
      <c r="B7333" s="25" t="s">
        <v>184</v>
      </c>
      <c r="C7333" s="26" t="s">
        <v>1091</v>
      </c>
      <c r="D7333" s="26">
        <v>150</v>
      </c>
      <c r="E7333" s="26" t="s">
        <v>235</v>
      </c>
      <c r="F7333" s="26" t="s">
        <v>185</v>
      </c>
      <c r="G7333" s="27"/>
      <c r="H7333" s="28" t="s">
        <v>236</v>
      </c>
      <c r="I7333" s="29" t="s">
        <v>14797</v>
      </c>
      <c r="J7333" s="30">
        <v>8</v>
      </c>
      <c r="K7333" s="31" t="s">
        <v>14798</v>
      </c>
      <c r="L7333" s="6">
        <v>-692.15436399999987</v>
      </c>
      <c r="M7333" s="32">
        <f t="shared" si="456"/>
        <v>415.29261839999992</v>
      </c>
      <c r="N7333" s="32">
        <f t="shared" si="457"/>
        <v>380.6849001999999</v>
      </c>
      <c r="O7333" s="32">
        <f t="shared" si="458"/>
        <v>346.07718199999994</v>
      </c>
      <c r="P7333" s="33">
        <f t="shared" si="459"/>
        <v>311.46946379999991</v>
      </c>
      <c r="Q7333" s="34">
        <v>0</v>
      </c>
    </row>
    <row r="7334" spans="1:17" ht="15.75" customHeight="1">
      <c r="A7334" s="24" t="s">
        <v>14402</v>
      </c>
      <c r="B7334" s="25" t="s">
        <v>184</v>
      </c>
      <c r="C7334" s="26" t="s">
        <v>1091</v>
      </c>
      <c r="D7334" s="26">
        <v>150</v>
      </c>
      <c r="E7334" s="26" t="s">
        <v>235</v>
      </c>
      <c r="F7334" s="26" t="s">
        <v>192</v>
      </c>
      <c r="G7334" s="27"/>
      <c r="H7334" s="28" t="s">
        <v>236</v>
      </c>
      <c r="I7334" s="29" t="s">
        <v>14799</v>
      </c>
      <c r="J7334" s="30">
        <v>8</v>
      </c>
      <c r="K7334" s="31" t="s">
        <v>14800</v>
      </c>
      <c r="L7334" s="6">
        <v>-845.48653200000001</v>
      </c>
      <c r="M7334" s="32">
        <f t="shared" si="456"/>
        <v>507.2919192</v>
      </c>
      <c r="N7334" s="32">
        <f t="shared" si="457"/>
        <v>465.0175926</v>
      </c>
      <c r="O7334" s="32">
        <f t="shared" si="458"/>
        <v>422.74326600000001</v>
      </c>
      <c r="P7334" s="33">
        <f t="shared" si="459"/>
        <v>380.46893939999995</v>
      </c>
      <c r="Q7334" s="34">
        <v>0</v>
      </c>
    </row>
    <row r="7335" spans="1:17" ht="15.75" customHeight="1">
      <c r="A7335" s="24" t="s">
        <v>14402</v>
      </c>
      <c r="B7335" s="25" t="s">
        <v>184</v>
      </c>
      <c r="C7335" s="26" t="s">
        <v>1091</v>
      </c>
      <c r="D7335" s="26">
        <v>160</v>
      </c>
      <c r="E7335" s="26" t="s">
        <v>235</v>
      </c>
      <c r="F7335" s="26" t="s">
        <v>185</v>
      </c>
      <c r="G7335" s="27"/>
      <c r="H7335" s="28" t="s">
        <v>236</v>
      </c>
      <c r="I7335" s="29" t="s">
        <v>14801</v>
      </c>
      <c r="J7335" s="30">
        <v>8</v>
      </c>
      <c r="K7335" s="31" t="s">
        <v>14802</v>
      </c>
      <c r="L7335" s="6">
        <v>-829.55942300000004</v>
      </c>
      <c r="M7335" s="32">
        <f t="shared" si="456"/>
        <v>497.73565380000002</v>
      </c>
      <c r="N7335" s="32">
        <f t="shared" si="457"/>
        <v>456.25768264999999</v>
      </c>
      <c r="O7335" s="32">
        <f t="shared" si="458"/>
        <v>414.77971150000002</v>
      </c>
      <c r="P7335" s="33">
        <f t="shared" si="459"/>
        <v>373.30174034999999</v>
      </c>
      <c r="Q7335" s="34">
        <v>1000</v>
      </c>
    </row>
    <row r="7336" spans="1:17" ht="15.75" customHeight="1">
      <c r="A7336" s="24" t="s">
        <v>14402</v>
      </c>
      <c r="B7336" s="25" t="s">
        <v>261</v>
      </c>
      <c r="C7336" s="26" t="s">
        <v>1091</v>
      </c>
      <c r="D7336" s="26">
        <v>160</v>
      </c>
      <c r="E7336" s="26"/>
      <c r="F7336" s="26" t="s">
        <v>185</v>
      </c>
      <c r="G7336" s="27"/>
      <c r="H7336" s="28" t="s">
        <v>236</v>
      </c>
      <c r="I7336" s="29" t="s">
        <v>14803</v>
      </c>
      <c r="J7336" s="30">
        <v>8</v>
      </c>
      <c r="K7336" s="31" t="s">
        <v>14804</v>
      </c>
      <c r="L7336" s="6">
        <v>-789.06677300000001</v>
      </c>
      <c r="M7336" s="32">
        <f t="shared" si="456"/>
        <v>473.44006379999996</v>
      </c>
      <c r="N7336" s="32">
        <f t="shared" si="457"/>
        <v>433.98672514999998</v>
      </c>
      <c r="O7336" s="32">
        <f t="shared" si="458"/>
        <v>394.53338650000001</v>
      </c>
      <c r="P7336" s="33">
        <f t="shared" si="459"/>
        <v>355.08004784999997</v>
      </c>
      <c r="Q7336" s="34">
        <v>1000</v>
      </c>
    </row>
    <row r="7337" spans="1:17" ht="15.75" customHeight="1">
      <c r="A7337" s="24" t="s">
        <v>14402</v>
      </c>
      <c r="B7337" s="25" t="s">
        <v>184</v>
      </c>
      <c r="C7337" s="26" t="s">
        <v>1091</v>
      </c>
      <c r="D7337" s="26">
        <v>160</v>
      </c>
      <c r="E7337" s="26" t="s">
        <v>235</v>
      </c>
      <c r="F7337" s="26" t="s">
        <v>192</v>
      </c>
      <c r="G7337" s="27"/>
      <c r="H7337" s="28" t="s">
        <v>236</v>
      </c>
      <c r="I7337" s="29" t="s">
        <v>14805</v>
      </c>
      <c r="J7337" s="30">
        <v>8</v>
      </c>
      <c r="K7337" s="31" t="s">
        <v>14806</v>
      </c>
      <c r="L7337" s="6">
        <v>-979.11227699999984</v>
      </c>
      <c r="M7337" s="32">
        <f t="shared" si="456"/>
        <v>587.4673661999999</v>
      </c>
      <c r="N7337" s="32">
        <f t="shared" si="457"/>
        <v>538.51175234999982</v>
      </c>
      <c r="O7337" s="32">
        <f t="shared" si="458"/>
        <v>489.55613849999992</v>
      </c>
      <c r="P7337" s="33">
        <f t="shared" si="459"/>
        <v>440.6005246499999</v>
      </c>
      <c r="Q7337" s="34">
        <v>1000</v>
      </c>
    </row>
    <row r="7338" spans="1:17" ht="15.75" customHeight="1">
      <c r="A7338" s="24" t="s">
        <v>14402</v>
      </c>
      <c r="B7338" s="25" t="s">
        <v>184</v>
      </c>
      <c r="C7338" s="26" t="s">
        <v>1949</v>
      </c>
      <c r="D7338" s="26">
        <v>100</v>
      </c>
      <c r="E7338" s="26" t="s">
        <v>235</v>
      </c>
      <c r="F7338" s="26" t="s">
        <v>185</v>
      </c>
      <c r="G7338" s="27"/>
      <c r="H7338" s="28" t="s">
        <v>236</v>
      </c>
      <c r="I7338" s="29" t="s">
        <v>14807</v>
      </c>
      <c r="J7338" s="30">
        <v>8</v>
      </c>
      <c r="K7338" s="31" t="s">
        <v>14808</v>
      </c>
      <c r="L7338" s="6">
        <v>-712.94059100000004</v>
      </c>
      <c r="M7338" s="32">
        <f t="shared" si="456"/>
        <v>427.76435459999999</v>
      </c>
      <c r="N7338" s="32">
        <f t="shared" si="457"/>
        <v>392.11732505000003</v>
      </c>
      <c r="O7338" s="32">
        <f t="shared" si="458"/>
        <v>356.47029550000002</v>
      </c>
      <c r="P7338" s="33">
        <f t="shared" si="459"/>
        <v>320.82326595000001</v>
      </c>
      <c r="Q7338" s="34">
        <v>0</v>
      </c>
    </row>
    <row r="7339" spans="1:17" ht="15.75" customHeight="1">
      <c r="A7339" s="24" t="s">
        <v>14402</v>
      </c>
      <c r="B7339" s="25" t="s">
        <v>184</v>
      </c>
      <c r="C7339" s="26" t="s">
        <v>1949</v>
      </c>
      <c r="D7339" s="26">
        <v>100</v>
      </c>
      <c r="E7339" s="26" t="s">
        <v>235</v>
      </c>
      <c r="F7339" s="26" t="s">
        <v>192</v>
      </c>
      <c r="G7339" s="27"/>
      <c r="H7339" s="28" t="s">
        <v>236</v>
      </c>
      <c r="I7339" s="29" t="s">
        <v>14809</v>
      </c>
      <c r="J7339" s="30">
        <v>8</v>
      </c>
      <c r="K7339" s="31" t="s">
        <v>14810</v>
      </c>
      <c r="L7339" s="6">
        <v>-872.48163199999999</v>
      </c>
      <c r="M7339" s="32">
        <f t="shared" si="456"/>
        <v>523.4889791999999</v>
      </c>
      <c r="N7339" s="32">
        <f t="shared" si="457"/>
        <v>479.86489760000001</v>
      </c>
      <c r="O7339" s="32">
        <f t="shared" si="458"/>
        <v>436.240816</v>
      </c>
      <c r="P7339" s="33">
        <f t="shared" si="459"/>
        <v>392.61673439999998</v>
      </c>
      <c r="Q7339" s="34">
        <v>0</v>
      </c>
    </row>
    <row r="7340" spans="1:17" ht="15.75" customHeight="1">
      <c r="A7340" s="24" t="s">
        <v>14402</v>
      </c>
      <c r="B7340" s="25" t="s">
        <v>184</v>
      </c>
      <c r="C7340" s="26" t="s">
        <v>1949</v>
      </c>
      <c r="D7340" s="26">
        <v>125</v>
      </c>
      <c r="E7340" s="26" t="s">
        <v>235</v>
      </c>
      <c r="F7340" s="26" t="s">
        <v>185</v>
      </c>
      <c r="G7340" s="27"/>
      <c r="H7340" s="28" t="s">
        <v>236</v>
      </c>
      <c r="I7340" s="29" t="s">
        <v>14811</v>
      </c>
      <c r="J7340" s="30">
        <v>6</v>
      </c>
      <c r="K7340" s="31" t="s">
        <v>14812</v>
      </c>
      <c r="L7340" s="6">
        <v>-861.14368999999999</v>
      </c>
      <c r="M7340" s="32">
        <f t="shared" si="456"/>
        <v>516.68621399999995</v>
      </c>
      <c r="N7340" s="32">
        <f t="shared" si="457"/>
        <v>473.6290295</v>
      </c>
      <c r="O7340" s="32">
        <f t="shared" si="458"/>
        <v>430.571845</v>
      </c>
      <c r="P7340" s="33">
        <f t="shared" si="459"/>
        <v>387.51466049999993</v>
      </c>
      <c r="Q7340" s="34">
        <v>0</v>
      </c>
    </row>
    <row r="7341" spans="1:17" ht="15.75" customHeight="1">
      <c r="A7341" s="24" t="s">
        <v>14402</v>
      </c>
      <c r="B7341" s="25" t="s">
        <v>184</v>
      </c>
      <c r="C7341" s="26" t="s">
        <v>1949</v>
      </c>
      <c r="D7341" s="26">
        <v>125</v>
      </c>
      <c r="E7341" s="26" t="s">
        <v>235</v>
      </c>
      <c r="F7341" s="26" t="s">
        <v>192</v>
      </c>
      <c r="G7341" s="27"/>
      <c r="H7341" s="28" t="s">
        <v>236</v>
      </c>
      <c r="I7341" s="29" t="s">
        <v>14813</v>
      </c>
      <c r="J7341" s="30">
        <v>6</v>
      </c>
      <c r="K7341" s="31" t="s">
        <v>14814</v>
      </c>
      <c r="L7341" s="6">
        <v>-1019.334976</v>
      </c>
      <c r="M7341" s="32">
        <f t="shared" si="456"/>
        <v>611.60098559999994</v>
      </c>
      <c r="N7341" s="32">
        <f t="shared" si="457"/>
        <v>560.63423680000005</v>
      </c>
      <c r="O7341" s="32">
        <f t="shared" si="458"/>
        <v>509.66748799999999</v>
      </c>
      <c r="P7341" s="33">
        <f t="shared" si="459"/>
        <v>458.70073919999993</v>
      </c>
      <c r="Q7341" s="34">
        <v>0</v>
      </c>
    </row>
    <row r="7342" spans="1:17" ht="15.75" customHeight="1">
      <c r="A7342" s="24" t="s">
        <v>14402</v>
      </c>
      <c r="B7342" s="25" t="s">
        <v>184</v>
      </c>
      <c r="C7342" s="26" t="s">
        <v>1949</v>
      </c>
      <c r="D7342" s="26">
        <v>150</v>
      </c>
      <c r="E7342" s="26" t="s">
        <v>235</v>
      </c>
      <c r="F7342" s="26" t="s">
        <v>185</v>
      </c>
      <c r="G7342" s="27"/>
      <c r="H7342" s="28" t="s">
        <v>236</v>
      </c>
      <c r="I7342" s="29" t="s">
        <v>14815</v>
      </c>
      <c r="J7342" s="30">
        <v>8</v>
      </c>
      <c r="K7342" s="31" t="s">
        <v>14816</v>
      </c>
      <c r="L7342" s="6">
        <v>-911.89447800000005</v>
      </c>
      <c r="M7342" s="32">
        <f t="shared" si="456"/>
        <v>547.13668680000001</v>
      </c>
      <c r="N7342" s="32">
        <f t="shared" si="457"/>
        <v>501.54196290000004</v>
      </c>
      <c r="O7342" s="32">
        <f t="shared" si="458"/>
        <v>455.94723900000002</v>
      </c>
      <c r="P7342" s="33">
        <f t="shared" si="459"/>
        <v>410.35251510000001</v>
      </c>
      <c r="Q7342" s="34">
        <v>0</v>
      </c>
    </row>
    <row r="7343" spans="1:17" ht="15.75" customHeight="1">
      <c r="A7343" s="24" t="s">
        <v>14402</v>
      </c>
      <c r="B7343" s="25" t="s">
        <v>184</v>
      </c>
      <c r="C7343" s="26" t="s">
        <v>1949</v>
      </c>
      <c r="D7343" s="26">
        <v>150</v>
      </c>
      <c r="E7343" s="26" t="s">
        <v>235</v>
      </c>
      <c r="F7343" s="26" t="s">
        <v>192</v>
      </c>
      <c r="G7343" s="27"/>
      <c r="H7343" s="28" t="s">
        <v>236</v>
      </c>
      <c r="I7343" s="29" t="s">
        <v>14817</v>
      </c>
      <c r="J7343" s="30">
        <v>8</v>
      </c>
      <c r="K7343" s="31" t="s">
        <v>14818</v>
      </c>
      <c r="L7343" s="6">
        <v>-1060.097577</v>
      </c>
      <c r="M7343" s="32">
        <f t="shared" si="456"/>
        <v>636.05854619999991</v>
      </c>
      <c r="N7343" s="32">
        <f t="shared" si="457"/>
        <v>583.05366735000007</v>
      </c>
      <c r="O7343" s="32">
        <f t="shared" si="458"/>
        <v>530.0487885</v>
      </c>
      <c r="P7343" s="33">
        <f t="shared" si="459"/>
        <v>477.04390964999993</v>
      </c>
      <c r="Q7343" s="34">
        <v>0</v>
      </c>
    </row>
    <row r="7344" spans="1:17" ht="15.75" customHeight="1">
      <c r="A7344" s="24" t="s">
        <v>14402</v>
      </c>
      <c r="B7344" s="25" t="s">
        <v>184</v>
      </c>
      <c r="C7344" s="26" t="s">
        <v>1106</v>
      </c>
      <c r="D7344" s="26">
        <v>100</v>
      </c>
      <c r="E7344" s="26" t="s">
        <v>235</v>
      </c>
      <c r="F7344" s="26" t="s">
        <v>185</v>
      </c>
      <c r="G7344" s="27"/>
      <c r="H7344" s="28" t="s">
        <v>236</v>
      </c>
      <c r="I7344" s="29" t="s">
        <v>14819</v>
      </c>
      <c r="J7344" s="30">
        <v>8</v>
      </c>
      <c r="K7344" s="31" t="s">
        <v>14820</v>
      </c>
      <c r="L7344" s="6">
        <v>-572.02616899999998</v>
      </c>
      <c r="M7344" s="32">
        <f t="shared" si="456"/>
        <v>343.21570139999994</v>
      </c>
      <c r="N7344" s="32">
        <f t="shared" si="457"/>
        <v>314.61439294999997</v>
      </c>
      <c r="O7344" s="32">
        <f t="shared" si="458"/>
        <v>286.01308449999999</v>
      </c>
      <c r="P7344" s="33">
        <f t="shared" si="459"/>
        <v>257.41177604999996</v>
      </c>
      <c r="Q7344" s="34">
        <v>0</v>
      </c>
    </row>
    <row r="7345" spans="1:17" ht="15.75" customHeight="1">
      <c r="A7345" s="24" t="s">
        <v>14402</v>
      </c>
      <c r="B7345" s="25" t="s">
        <v>184</v>
      </c>
      <c r="C7345" s="26" t="s">
        <v>1106</v>
      </c>
      <c r="D7345" s="26">
        <v>100</v>
      </c>
      <c r="E7345" s="26" t="s">
        <v>235</v>
      </c>
      <c r="F7345" s="26" t="s">
        <v>192</v>
      </c>
      <c r="G7345" s="27"/>
      <c r="H7345" s="28" t="s">
        <v>236</v>
      </c>
      <c r="I7345" s="29" t="s">
        <v>14821</v>
      </c>
      <c r="J7345" s="30">
        <v>8</v>
      </c>
      <c r="K7345" s="31" t="s">
        <v>14822</v>
      </c>
      <c r="L7345" s="6">
        <v>-731.56720999999993</v>
      </c>
      <c r="M7345" s="32">
        <f t="shared" si="456"/>
        <v>438.94032599999997</v>
      </c>
      <c r="N7345" s="32">
        <f t="shared" si="457"/>
        <v>402.36196549999994</v>
      </c>
      <c r="O7345" s="32">
        <f t="shared" si="458"/>
        <v>365.78360499999997</v>
      </c>
      <c r="P7345" s="33">
        <f t="shared" si="459"/>
        <v>329.20524449999994</v>
      </c>
      <c r="Q7345" s="34">
        <v>0</v>
      </c>
    </row>
    <row r="7346" spans="1:17" ht="15.75" customHeight="1">
      <c r="A7346" s="24" t="s">
        <v>14402</v>
      </c>
      <c r="B7346" s="25" t="s">
        <v>184</v>
      </c>
      <c r="C7346" s="26" t="s">
        <v>1106</v>
      </c>
      <c r="D7346" s="26">
        <v>125</v>
      </c>
      <c r="E7346" s="26" t="s">
        <v>235</v>
      </c>
      <c r="F7346" s="26" t="s">
        <v>185</v>
      </c>
      <c r="G7346" s="27"/>
      <c r="H7346" s="28" t="s">
        <v>236</v>
      </c>
      <c r="I7346" s="29" t="s">
        <v>14823</v>
      </c>
      <c r="J7346" s="30">
        <v>6</v>
      </c>
      <c r="K7346" s="31" t="s">
        <v>14824</v>
      </c>
      <c r="L7346" s="6">
        <v>-681.89622600000007</v>
      </c>
      <c r="M7346" s="32">
        <f t="shared" si="456"/>
        <v>409.13773560000004</v>
      </c>
      <c r="N7346" s="32">
        <f t="shared" si="457"/>
        <v>375.04292430000004</v>
      </c>
      <c r="O7346" s="32">
        <f t="shared" si="458"/>
        <v>340.94811300000003</v>
      </c>
      <c r="P7346" s="33">
        <f t="shared" si="459"/>
        <v>306.85330169999997</v>
      </c>
      <c r="Q7346" s="34">
        <v>0</v>
      </c>
    </row>
    <row r="7347" spans="1:17" ht="15.75" customHeight="1">
      <c r="A7347" s="24" t="s">
        <v>14402</v>
      </c>
      <c r="B7347" s="25" t="s">
        <v>184</v>
      </c>
      <c r="C7347" s="26" t="s">
        <v>1106</v>
      </c>
      <c r="D7347" s="26">
        <v>125</v>
      </c>
      <c r="E7347" s="26" t="s">
        <v>235</v>
      </c>
      <c r="F7347" s="26" t="s">
        <v>192</v>
      </c>
      <c r="G7347" s="27"/>
      <c r="H7347" s="28" t="s">
        <v>236</v>
      </c>
      <c r="I7347" s="29" t="s">
        <v>14825</v>
      </c>
      <c r="J7347" s="30">
        <v>6</v>
      </c>
      <c r="K7347" s="31" t="s">
        <v>14826</v>
      </c>
      <c r="L7347" s="6">
        <v>-844.13677699999994</v>
      </c>
      <c r="M7347" s="32">
        <f t="shared" si="456"/>
        <v>506.48206619999996</v>
      </c>
      <c r="N7347" s="32">
        <f t="shared" si="457"/>
        <v>464.27522734999997</v>
      </c>
      <c r="O7347" s="32">
        <f t="shared" si="458"/>
        <v>422.06838849999997</v>
      </c>
      <c r="P7347" s="33">
        <f t="shared" si="459"/>
        <v>379.86154964999992</v>
      </c>
      <c r="Q7347" s="34">
        <v>0</v>
      </c>
    </row>
    <row r="7348" spans="1:17" ht="15.75" customHeight="1">
      <c r="A7348" s="24" t="s">
        <v>14402</v>
      </c>
      <c r="B7348" s="25" t="s">
        <v>184</v>
      </c>
      <c r="C7348" s="26" t="s">
        <v>1106</v>
      </c>
      <c r="D7348" s="26">
        <v>150</v>
      </c>
      <c r="E7348" s="26" t="s">
        <v>235</v>
      </c>
      <c r="F7348" s="26" t="s">
        <v>185</v>
      </c>
      <c r="G7348" s="27"/>
      <c r="H7348" s="28" t="s">
        <v>236</v>
      </c>
      <c r="I7348" s="29" t="s">
        <v>14827</v>
      </c>
      <c r="J7348" s="30">
        <v>8</v>
      </c>
      <c r="K7348" s="31" t="s">
        <v>14828</v>
      </c>
      <c r="L7348" s="6">
        <v>-657.06073400000002</v>
      </c>
      <c r="M7348" s="32">
        <f t="shared" si="456"/>
        <v>394.23644039999999</v>
      </c>
      <c r="N7348" s="32">
        <f t="shared" si="457"/>
        <v>361.38340370000003</v>
      </c>
      <c r="O7348" s="32">
        <f t="shared" si="458"/>
        <v>328.53036700000001</v>
      </c>
      <c r="P7348" s="33">
        <f t="shared" si="459"/>
        <v>295.67733029999999</v>
      </c>
      <c r="Q7348" s="34">
        <v>0</v>
      </c>
    </row>
    <row r="7349" spans="1:17" ht="15.75" customHeight="1">
      <c r="A7349" s="24" t="s">
        <v>14402</v>
      </c>
      <c r="B7349" s="25" t="s">
        <v>184</v>
      </c>
      <c r="C7349" s="26" t="s">
        <v>1106</v>
      </c>
      <c r="D7349" s="26">
        <v>150</v>
      </c>
      <c r="E7349" s="26" t="s">
        <v>235</v>
      </c>
      <c r="F7349" s="26" t="s">
        <v>185</v>
      </c>
      <c r="G7349" s="27"/>
      <c r="H7349" s="28" t="s">
        <v>236</v>
      </c>
      <c r="I7349" s="29" t="s">
        <v>14829</v>
      </c>
      <c r="J7349" s="30">
        <v>8</v>
      </c>
      <c r="K7349" s="31" t="s">
        <v>14830</v>
      </c>
      <c r="L7349" s="6">
        <v>-617.91783899999996</v>
      </c>
      <c r="M7349" s="32">
        <f t="shared" si="456"/>
        <v>370.75070339999996</v>
      </c>
      <c r="N7349" s="32">
        <f t="shared" si="457"/>
        <v>339.85481144999994</v>
      </c>
      <c r="O7349" s="32">
        <f t="shared" si="458"/>
        <v>308.95891949999998</v>
      </c>
      <c r="P7349" s="33">
        <f t="shared" si="459"/>
        <v>278.06302754999996</v>
      </c>
      <c r="Q7349" s="34">
        <v>0</v>
      </c>
    </row>
    <row r="7350" spans="1:17" ht="15.75" customHeight="1">
      <c r="A7350" s="24" t="s">
        <v>14402</v>
      </c>
      <c r="B7350" s="25" t="s">
        <v>184</v>
      </c>
      <c r="C7350" s="26" t="s">
        <v>1106</v>
      </c>
      <c r="D7350" s="26">
        <v>150</v>
      </c>
      <c r="E7350" s="26" t="s">
        <v>235</v>
      </c>
      <c r="F7350" s="26" t="s">
        <v>192</v>
      </c>
      <c r="G7350" s="27"/>
      <c r="H7350" s="28" t="s">
        <v>236</v>
      </c>
      <c r="I7350" s="29" t="s">
        <v>14831</v>
      </c>
      <c r="J7350" s="30">
        <v>8</v>
      </c>
      <c r="K7350" s="31" t="s">
        <v>14832</v>
      </c>
      <c r="L7350" s="6">
        <v>-810.66285300000004</v>
      </c>
      <c r="M7350" s="32">
        <f t="shared" si="456"/>
        <v>486.39771180000002</v>
      </c>
      <c r="N7350" s="32">
        <f t="shared" si="457"/>
        <v>445.86456915000002</v>
      </c>
      <c r="O7350" s="32">
        <f t="shared" si="458"/>
        <v>405.33142650000002</v>
      </c>
      <c r="P7350" s="33">
        <f t="shared" si="459"/>
        <v>364.79828384999996</v>
      </c>
      <c r="Q7350" s="34">
        <v>0</v>
      </c>
    </row>
    <row r="7351" spans="1:17" ht="15.75" customHeight="1">
      <c r="A7351" s="24" t="s">
        <v>14402</v>
      </c>
      <c r="B7351" s="25" t="s">
        <v>184</v>
      </c>
      <c r="C7351" s="26" t="s">
        <v>1106</v>
      </c>
      <c r="D7351" s="26">
        <v>150</v>
      </c>
      <c r="E7351" s="26" t="s">
        <v>235</v>
      </c>
      <c r="F7351" s="26" t="s">
        <v>192</v>
      </c>
      <c r="G7351" s="27"/>
      <c r="H7351" s="28" t="s">
        <v>236</v>
      </c>
      <c r="I7351" s="29" t="s">
        <v>14833</v>
      </c>
      <c r="J7351" s="30">
        <v>8</v>
      </c>
      <c r="K7351" s="31" t="s">
        <v>14834</v>
      </c>
      <c r="L7351" s="6">
        <v>-771.51995799999997</v>
      </c>
      <c r="M7351" s="32">
        <f t="shared" si="456"/>
        <v>462.91197479999994</v>
      </c>
      <c r="N7351" s="32">
        <f t="shared" si="457"/>
        <v>424.33597689999999</v>
      </c>
      <c r="O7351" s="32">
        <f t="shared" si="458"/>
        <v>385.75997899999999</v>
      </c>
      <c r="P7351" s="33">
        <f t="shared" si="459"/>
        <v>347.18398109999993</v>
      </c>
      <c r="Q7351" s="34">
        <v>0</v>
      </c>
    </row>
    <row r="7352" spans="1:17" ht="15.75" customHeight="1">
      <c r="A7352" s="24" t="s">
        <v>14402</v>
      </c>
      <c r="B7352" s="25" t="s">
        <v>184</v>
      </c>
      <c r="C7352" s="26" t="s">
        <v>1106</v>
      </c>
      <c r="D7352" s="26">
        <v>160</v>
      </c>
      <c r="E7352" s="26" t="s">
        <v>235</v>
      </c>
      <c r="F7352" s="26" t="s">
        <v>185</v>
      </c>
      <c r="G7352" s="27"/>
      <c r="H7352" s="28" t="s">
        <v>236</v>
      </c>
      <c r="I7352" s="29" t="s">
        <v>14835</v>
      </c>
      <c r="J7352" s="30">
        <v>8</v>
      </c>
      <c r="K7352" s="31" t="s">
        <v>14836</v>
      </c>
      <c r="L7352" s="6">
        <v>-792.03623399999992</v>
      </c>
      <c r="M7352" s="32">
        <f t="shared" si="456"/>
        <v>475.22174039999993</v>
      </c>
      <c r="N7352" s="32">
        <f t="shared" si="457"/>
        <v>435.61992869999995</v>
      </c>
      <c r="O7352" s="32">
        <f t="shared" si="458"/>
        <v>396.01811699999996</v>
      </c>
      <c r="P7352" s="33">
        <f t="shared" si="459"/>
        <v>356.41630529999992</v>
      </c>
      <c r="Q7352" s="34">
        <v>1000</v>
      </c>
    </row>
    <row r="7353" spans="1:17" ht="15.75" customHeight="1">
      <c r="A7353" s="24" t="s">
        <v>14402</v>
      </c>
      <c r="B7353" s="25" t="s">
        <v>184</v>
      </c>
      <c r="C7353" s="26" t="s">
        <v>1106</v>
      </c>
      <c r="D7353" s="26">
        <v>160</v>
      </c>
      <c r="E7353" s="26" t="s">
        <v>235</v>
      </c>
      <c r="F7353" s="26" t="s">
        <v>185</v>
      </c>
      <c r="G7353" s="27"/>
      <c r="H7353" s="28" t="s">
        <v>236</v>
      </c>
      <c r="I7353" s="29" t="s">
        <v>14837</v>
      </c>
      <c r="J7353" s="30">
        <v>8</v>
      </c>
      <c r="K7353" s="31" t="s">
        <v>14838</v>
      </c>
      <c r="L7353" s="6">
        <v>-753.16328999999985</v>
      </c>
      <c r="M7353" s="32">
        <f t="shared" si="456"/>
        <v>451.89797399999992</v>
      </c>
      <c r="N7353" s="32">
        <f t="shared" si="457"/>
        <v>414.23980949999992</v>
      </c>
      <c r="O7353" s="32">
        <f t="shared" si="458"/>
        <v>376.58164499999992</v>
      </c>
      <c r="P7353" s="33">
        <f t="shared" si="459"/>
        <v>338.92348049999993</v>
      </c>
      <c r="Q7353" s="34">
        <v>1000</v>
      </c>
    </row>
    <row r="7354" spans="1:17" ht="15.75" customHeight="1">
      <c r="A7354" s="24" t="s">
        <v>14402</v>
      </c>
      <c r="B7354" s="25" t="s">
        <v>184</v>
      </c>
      <c r="C7354" s="26" t="s">
        <v>1106</v>
      </c>
      <c r="D7354" s="26">
        <v>160</v>
      </c>
      <c r="E7354" s="26" t="s">
        <v>235</v>
      </c>
      <c r="F7354" s="26" t="s">
        <v>192</v>
      </c>
      <c r="G7354" s="27"/>
      <c r="H7354" s="28" t="s">
        <v>236</v>
      </c>
      <c r="I7354" s="29" t="s">
        <v>14839</v>
      </c>
      <c r="J7354" s="30">
        <v>8</v>
      </c>
      <c r="K7354" s="31" t="s">
        <v>14840</v>
      </c>
      <c r="L7354" s="6">
        <v>-945.63835300000005</v>
      </c>
      <c r="M7354" s="32">
        <f t="shared" si="456"/>
        <v>567.38301180000008</v>
      </c>
      <c r="N7354" s="32">
        <f t="shared" si="457"/>
        <v>520.10109414999999</v>
      </c>
      <c r="O7354" s="32">
        <f t="shared" si="458"/>
        <v>472.81917650000003</v>
      </c>
      <c r="P7354" s="33">
        <f t="shared" si="459"/>
        <v>425.53725884999994</v>
      </c>
      <c r="Q7354" s="34">
        <v>1000</v>
      </c>
    </row>
    <row r="7355" spans="1:17" ht="15.75" customHeight="1">
      <c r="A7355" s="24" t="s">
        <v>14402</v>
      </c>
      <c r="B7355" s="25" t="s">
        <v>184</v>
      </c>
      <c r="C7355" s="26" t="s">
        <v>1106</v>
      </c>
      <c r="D7355" s="26">
        <v>160</v>
      </c>
      <c r="E7355" s="26" t="s">
        <v>235</v>
      </c>
      <c r="F7355" s="26" t="s">
        <v>192</v>
      </c>
      <c r="G7355" s="27"/>
      <c r="H7355" s="28" t="s">
        <v>236</v>
      </c>
      <c r="I7355" s="29" t="s">
        <v>14841</v>
      </c>
      <c r="J7355" s="30">
        <v>8</v>
      </c>
      <c r="K7355" s="31" t="s">
        <v>14842</v>
      </c>
      <c r="L7355" s="6">
        <v>-906.49545799999999</v>
      </c>
      <c r="M7355" s="32">
        <f t="shared" si="456"/>
        <v>543.89727479999999</v>
      </c>
      <c r="N7355" s="32">
        <f t="shared" si="457"/>
        <v>498.57250189999996</v>
      </c>
      <c r="O7355" s="32">
        <f t="shared" si="458"/>
        <v>453.24772899999999</v>
      </c>
      <c r="P7355" s="33">
        <f t="shared" si="459"/>
        <v>407.92295609999996</v>
      </c>
      <c r="Q7355" s="34">
        <v>1000</v>
      </c>
    </row>
    <row r="7356" spans="1:17" ht="15.75" customHeight="1">
      <c r="A7356" s="24" t="s">
        <v>14402</v>
      </c>
      <c r="B7356" s="25" t="s">
        <v>184</v>
      </c>
      <c r="C7356" s="26" t="s">
        <v>1960</v>
      </c>
      <c r="D7356" s="26">
        <v>100</v>
      </c>
      <c r="E7356" s="26" t="s">
        <v>235</v>
      </c>
      <c r="F7356" s="26" t="s">
        <v>185</v>
      </c>
      <c r="G7356" s="27"/>
      <c r="H7356" s="28" t="s">
        <v>236</v>
      </c>
      <c r="I7356" s="29" t="s">
        <v>14843</v>
      </c>
      <c r="J7356" s="30">
        <v>8</v>
      </c>
      <c r="K7356" s="31" t="s">
        <v>14844</v>
      </c>
      <c r="L7356" s="6">
        <v>-644.10308600000008</v>
      </c>
      <c r="M7356" s="32">
        <f t="shared" si="456"/>
        <v>386.46185160000005</v>
      </c>
      <c r="N7356" s="32">
        <f t="shared" si="457"/>
        <v>354.25669730000004</v>
      </c>
      <c r="O7356" s="32">
        <f t="shared" si="458"/>
        <v>322.05154300000004</v>
      </c>
      <c r="P7356" s="33">
        <f t="shared" si="459"/>
        <v>289.84638869999998</v>
      </c>
      <c r="Q7356" s="34">
        <v>0</v>
      </c>
    </row>
    <row r="7357" spans="1:17" ht="15.75" customHeight="1">
      <c r="A7357" s="24" t="s">
        <v>14402</v>
      </c>
      <c r="B7357" s="25" t="s">
        <v>184</v>
      </c>
      <c r="C7357" s="26" t="s">
        <v>1960</v>
      </c>
      <c r="D7357" s="26">
        <v>160</v>
      </c>
      <c r="E7357" s="26" t="s">
        <v>235</v>
      </c>
      <c r="F7357" s="26" t="s">
        <v>185</v>
      </c>
      <c r="G7357" s="27"/>
      <c r="H7357" s="28" t="s">
        <v>236</v>
      </c>
      <c r="I7357" s="29" t="s">
        <v>14845</v>
      </c>
      <c r="J7357" s="30">
        <v>8</v>
      </c>
      <c r="K7357" s="31" t="s">
        <v>14846</v>
      </c>
      <c r="L7357" s="6">
        <v>-922.96246899999994</v>
      </c>
      <c r="M7357" s="32">
        <f t="shared" si="456"/>
        <v>553.77748139999994</v>
      </c>
      <c r="N7357" s="32">
        <f t="shared" si="457"/>
        <v>507.62935794999999</v>
      </c>
      <c r="O7357" s="32">
        <f t="shared" si="458"/>
        <v>461.48123449999997</v>
      </c>
      <c r="P7357" s="33">
        <f t="shared" si="459"/>
        <v>415.33311104999996</v>
      </c>
      <c r="Q7357" s="34">
        <v>1000</v>
      </c>
    </row>
    <row r="7358" spans="1:17" ht="15.75" customHeight="1">
      <c r="A7358" s="24" t="s">
        <v>14402</v>
      </c>
      <c r="B7358" s="25" t="s">
        <v>184</v>
      </c>
      <c r="C7358" s="26" t="s">
        <v>1960</v>
      </c>
      <c r="D7358" s="26">
        <v>160</v>
      </c>
      <c r="E7358" s="26" t="s">
        <v>235</v>
      </c>
      <c r="F7358" s="26" t="s">
        <v>192</v>
      </c>
      <c r="G7358" s="27"/>
      <c r="H7358" s="28" t="s">
        <v>236</v>
      </c>
      <c r="I7358" s="29" t="s">
        <v>14847</v>
      </c>
      <c r="J7358" s="30">
        <v>8</v>
      </c>
      <c r="K7358" s="31" t="s">
        <v>14848</v>
      </c>
      <c r="L7358" s="6">
        <v>-1076.564588</v>
      </c>
      <c r="M7358" s="32">
        <f t="shared" si="456"/>
        <v>645.93875279999997</v>
      </c>
      <c r="N7358" s="32">
        <f t="shared" si="457"/>
        <v>592.11052339999992</v>
      </c>
      <c r="O7358" s="32">
        <f t="shared" si="458"/>
        <v>538.28229399999998</v>
      </c>
      <c r="P7358" s="33">
        <f t="shared" si="459"/>
        <v>484.45406459999992</v>
      </c>
      <c r="Q7358" s="34">
        <v>1000</v>
      </c>
    </row>
    <row r="7359" spans="1:17" ht="15.75" customHeight="1">
      <c r="A7359" s="24" t="s">
        <v>14402</v>
      </c>
      <c r="B7359" s="25" t="s">
        <v>184</v>
      </c>
      <c r="C7359" s="26" t="s">
        <v>223</v>
      </c>
      <c r="D7359" s="26">
        <v>100</v>
      </c>
      <c r="E7359" s="26" t="s">
        <v>235</v>
      </c>
      <c r="F7359" s="26" t="s">
        <v>185</v>
      </c>
      <c r="G7359" s="27"/>
      <c r="H7359" s="28" t="s">
        <v>236</v>
      </c>
      <c r="I7359" s="29" t="s">
        <v>14849</v>
      </c>
      <c r="J7359" s="30">
        <v>8</v>
      </c>
      <c r="K7359" s="31" t="s">
        <v>14850</v>
      </c>
      <c r="L7359" s="6">
        <v>-1123.2661109999999</v>
      </c>
      <c r="M7359" s="32">
        <f t="shared" si="456"/>
        <v>673.95966659999999</v>
      </c>
      <c r="N7359" s="32">
        <f t="shared" si="457"/>
        <v>617.79636104999986</v>
      </c>
      <c r="O7359" s="32">
        <f t="shared" si="458"/>
        <v>561.63305549999995</v>
      </c>
      <c r="P7359" s="33">
        <f t="shared" si="459"/>
        <v>505.46974994999994</v>
      </c>
      <c r="Q7359" s="34">
        <v>0</v>
      </c>
    </row>
    <row r="7360" spans="1:17" ht="15.75" customHeight="1">
      <c r="A7360" s="24" t="s">
        <v>14402</v>
      </c>
      <c r="B7360" s="25" t="s">
        <v>184</v>
      </c>
      <c r="C7360" s="26" t="s">
        <v>223</v>
      </c>
      <c r="D7360" s="26">
        <v>100</v>
      </c>
      <c r="E7360" s="26" t="s">
        <v>235</v>
      </c>
      <c r="F7360" s="26" t="s">
        <v>192</v>
      </c>
      <c r="G7360" s="27"/>
      <c r="H7360" s="28" t="s">
        <v>236</v>
      </c>
      <c r="I7360" s="29" t="s">
        <v>14851</v>
      </c>
      <c r="J7360" s="30">
        <v>8</v>
      </c>
      <c r="K7360" s="31" t="s">
        <v>14852</v>
      </c>
      <c r="L7360" s="6">
        <v>-1276.0583769999998</v>
      </c>
      <c r="M7360" s="32">
        <f t="shared" si="456"/>
        <v>765.63502619999986</v>
      </c>
      <c r="N7360" s="32">
        <f t="shared" si="457"/>
        <v>701.83210734999989</v>
      </c>
      <c r="O7360" s="32">
        <f t="shared" si="458"/>
        <v>638.02918849999992</v>
      </c>
      <c r="P7360" s="33">
        <f t="shared" si="459"/>
        <v>574.22626964999984</v>
      </c>
      <c r="Q7360" s="34">
        <v>0</v>
      </c>
    </row>
    <row r="7361" spans="1:17" ht="15.75" customHeight="1">
      <c r="A7361" s="24" t="s">
        <v>14402</v>
      </c>
      <c r="B7361" s="25" t="s">
        <v>184</v>
      </c>
      <c r="C7361" s="26" t="s">
        <v>223</v>
      </c>
      <c r="D7361" s="26">
        <v>100</v>
      </c>
      <c r="E7361" s="26" t="s">
        <v>256</v>
      </c>
      <c r="F7361" s="26" t="s">
        <v>185</v>
      </c>
      <c r="G7361" s="27"/>
      <c r="H7361" s="28" t="s">
        <v>236</v>
      </c>
      <c r="I7361" s="29" t="s">
        <v>14853</v>
      </c>
      <c r="J7361" s="30">
        <v>8</v>
      </c>
      <c r="K7361" s="31" t="s">
        <v>14854</v>
      </c>
      <c r="L7361" s="6">
        <v>-1151.6109660000002</v>
      </c>
      <c r="M7361" s="32">
        <f t="shared" si="456"/>
        <v>690.96657960000016</v>
      </c>
      <c r="N7361" s="32">
        <f t="shared" si="457"/>
        <v>633.38603130000013</v>
      </c>
      <c r="O7361" s="32">
        <f t="shared" si="458"/>
        <v>575.80548300000009</v>
      </c>
      <c r="P7361" s="33">
        <f t="shared" si="459"/>
        <v>518.22493470000006</v>
      </c>
      <c r="Q7361" s="34">
        <v>0</v>
      </c>
    </row>
    <row r="7362" spans="1:17" ht="15.75" customHeight="1">
      <c r="A7362" s="24" t="s">
        <v>14402</v>
      </c>
      <c r="B7362" s="25" t="s">
        <v>184</v>
      </c>
      <c r="C7362" s="26" t="s">
        <v>223</v>
      </c>
      <c r="D7362" s="26">
        <v>125</v>
      </c>
      <c r="E7362" s="26" t="s">
        <v>235</v>
      </c>
      <c r="F7362" s="26" t="s">
        <v>185</v>
      </c>
      <c r="G7362" s="27"/>
      <c r="H7362" s="28" t="s">
        <v>236</v>
      </c>
      <c r="I7362" s="29" t="s">
        <v>14855</v>
      </c>
      <c r="J7362" s="30">
        <v>6</v>
      </c>
      <c r="K7362" s="31" t="s">
        <v>14856</v>
      </c>
      <c r="L7362" s="6">
        <v>-1375.9402469999998</v>
      </c>
      <c r="M7362" s="32">
        <f t="shared" si="456"/>
        <v>825.56414819999986</v>
      </c>
      <c r="N7362" s="32">
        <f t="shared" si="457"/>
        <v>756.76713584999982</v>
      </c>
      <c r="O7362" s="32">
        <f t="shared" si="458"/>
        <v>687.97012349999989</v>
      </c>
      <c r="P7362" s="33">
        <f t="shared" si="459"/>
        <v>619.17311114999984</v>
      </c>
      <c r="Q7362" s="34">
        <v>0</v>
      </c>
    </row>
    <row r="7363" spans="1:17" ht="15.75" customHeight="1">
      <c r="A7363" s="24" t="s">
        <v>14402</v>
      </c>
      <c r="B7363" s="25" t="s">
        <v>184</v>
      </c>
      <c r="C7363" s="26" t="s">
        <v>223</v>
      </c>
      <c r="D7363" s="26">
        <v>125</v>
      </c>
      <c r="E7363" s="26" t="s">
        <v>235</v>
      </c>
      <c r="F7363" s="26" t="s">
        <v>189</v>
      </c>
      <c r="G7363" s="27"/>
      <c r="H7363" s="28" t="s">
        <v>236</v>
      </c>
      <c r="I7363" s="29" t="s">
        <v>14857</v>
      </c>
      <c r="J7363" s="30">
        <v>6</v>
      </c>
      <c r="K7363" s="31" t="s">
        <v>14858</v>
      </c>
      <c r="L7363" s="6">
        <v>-1749.2824799999999</v>
      </c>
      <c r="M7363" s="32">
        <f t="shared" si="456"/>
        <v>1049.5694879999999</v>
      </c>
      <c r="N7363" s="32">
        <f t="shared" si="457"/>
        <v>962.10536399999989</v>
      </c>
      <c r="O7363" s="32">
        <f t="shared" si="458"/>
        <v>874.64123999999993</v>
      </c>
      <c r="P7363" s="33">
        <f t="shared" si="459"/>
        <v>787.17711599999984</v>
      </c>
      <c r="Q7363" s="34">
        <v>0</v>
      </c>
    </row>
    <row r="7364" spans="1:17" ht="15.75" customHeight="1">
      <c r="A7364" s="24" t="s">
        <v>14402</v>
      </c>
      <c r="B7364" s="25" t="s">
        <v>184</v>
      </c>
      <c r="C7364" s="26" t="s">
        <v>223</v>
      </c>
      <c r="D7364" s="26">
        <v>125</v>
      </c>
      <c r="E7364" s="26" t="s">
        <v>235</v>
      </c>
      <c r="F7364" s="26" t="s">
        <v>192</v>
      </c>
      <c r="G7364" s="27"/>
      <c r="H7364" s="28" t="s">
        <v>236</v>
      </c>
      <c r="I7364" s="29" t="s">
        <v>14859</v>
      </c>
      <c r="J7364" s="30">
        <v>6</v>
      </c>
      <c r="K7364" s="31" t="s">
        <v>14860</v>
      </c>
      <c r="L7364" s="6">
        <v>-1538.1807979999999</v>
      </c>
      <c r="M7364" s="32">
        <f t="shared" ref="M7364:M7427" si="460">L7364*40%-L7364</f>
        <v>922.9084787999999</v>
      </c>
      <c r="N7364" s="32">
        <f t="shared" ref="N7364:N7427" si="461">L7364*45%-L7364</f>
        <v>845.99943889999986</v>
      </c>
      <c r="O7364" s="32">
        <f t="shared" ref="O7364:O7427" si="462">L7364*50%-L7364</f>
        <v>769.09039899999993</v>
      </c>
      <c r="P7364" s="33">
        <f t="shared" ref="P7364:P7427" si="463">L7364*55%-L7364</f>
        <v>692.1813590999999</v>
      </c>
      <c r="Q7364" s="34">
        <v>0</v>
      </c>
    </row>
    <row r="7365" spans="1:17" ht="15.75" customHeight="1">
      <c r="A7365" s="24" t="s">
        <v>14402</v>
      </c>
      <c r="B7365" s="25" t="s">
        <v>184</v>
      </c>
      <c r="C7365" s="26" t="s">
        <v>223</v>
      </c>
      <c r="D7365" s="26">
        <v>150</v>
      </c>
      <c r="E7365" s="26" t="s">
        <v>235</v>
      </c>
      <c r="F7365" s="26" t="s">
        <v>185</v>
      </c>
      <c r="G7365" s="27"/>
      <c r="H7365" s="28" t="s">
        <v>236</v>
      </c>
      <c r="I7365" s="29" t="s">
        <v>14861</v>
      </c>
      <c r="J7365" s="30">
        <v>4</v>
      </c>
      <c r="K7365" s="31" t="s">
        <v>14862</v>
      </c>
      <c r="L7365" s="6">
        <v>-1716.8883599999999</v>
      </c>
      <c r="M7365" s="32">
        <f t="shared" si="460"/>
        <v>1030.1330159999998</v>
      </c>
      <c r="N7365" s="32">
        <f t="shared" si="461"/>
        <v>944.28859799999998</v>
      </c>
      <c r="O7365" s="32">
        <f t="shared" si="462"/>
        <v>858.44417999999996</v>
      </c>
      <c r="P7365" s="33">
        <f t="shared" si="463"/>
        <v>772.59976199999994</v>
      </c>
      <c r="Q7365" s="34">
        <v>0</v>
      </c>
    </row>
    <row r="7366" spans="1:17" ht="15.75" customHeight="1">
      <c r="A7366" s="24" t="s">
        <v>14402</v>
      </c>
      <c r="B7366" s="25" t="s">
        <v>184</v>
      </c>
      <c r="C7366" s="26" t="s">
        <v>223</v>
      </c>
      <c r="D7366" s="26">
        <v>150</v>
      </c>
      <c r="E7366" s="26" t="s">
        <v>235</v>
      </c>
      <c r="F7366" s="26" t="s">
        <v>189</v>
      </c>
      <c r="G7366" s="27"/>
      <c r="H7366" s="28" t="s">
        <v>236</v>
      </c>
      <c r="I7366" s="29" t="s">
        <v>14863</v>
      </c>
      <c r="J7366" s="30">
        <v>4</v>
      </c>
      <c r="K7366" s="31" t="s">
        <v>14864</v>
      </c>
      <c r="L7366" s="6">
        <v>-2081.3222099999998</v>
      </c>
      <c r="M7366" s="32">
        <f t="shared" si="460"/>
        <v>1248.793326</v>
      </c>
      <c r="N7366" s="32">
        <f t="shared" si="461"/>
        <v>1144.7272154999998</v>
      </c>
      <c r="O7366" s="32">
        <f t="shared" si="462"/>
        <v>1040.6611049999999</v>
      </c>
      <c r="P7366" s="33">
        <f t="shared" si="463"/>
        <v>936.59499449999976</v>
      </c>
      <c r="Q7366" s="34">
        <v>0</v>
      </c>
    </row>
    <row r="7367" spans="1:17" ht="15.75" customHeight="1">
      <c r="A7367" s="24" t="s">
        <v>14402</v>
      </c>
      <c r="B7367" s="25" t="s">
        <v>184</v>
      </c>
      <c r="C7367" s="26" t="s">
        <v>223</v>
      </c>
      <c r="D7367" s="26">
        <v>150</v>
      </c>
      <c r="E7367" s="26" t="s">
        <v>235</v>
      </c>
      <c r="F7367" s="26" t="s">
        <v>192</v>
      </c>
      <c r="G7367" s="27"/>
      <c r="H7367" s="28" t="s">
        <v>236</v>
      </c>
      <c r="I7367" s="29" t="s">
        <v>14865</v>
      </c>
      <c r="J7367" s="30">
        <v>4</v>
      </c>
      <c r="K7367" s="31" t="s">
        <v>14866</v>
      </c>
      <c r="L7367" s="6">
        <v>-1867.7909689999999</v>
      </c>
      <c r="M7367" s="32">
        <f t="shared" si="460"/>
        <v>1120.6745813999999</v>
      </c>
      <c r="N7367" s="32">
        <f t="shared" si="461"/>
        <v>1027.28503295</v>
      </c>
      <c r="O7367" s="32">
        <f t="shared" si="462"/>
        <v>933.89548449999995</v>
      </c>
      <c r="P7367" s="33">
        <f t="shared" si="463"/>
        <v>840.50593604999995</v>
      </c>
      <c r="Q7367" s="34">
        <v>0</v>
      </c>
    </row>
    <row r="7368" spans="1:17" ht="15.75" customHeight="1">
      <c r="A7368" s="24" t="s">
        <v>14402</v>
      </c>
      <c r="B7368" s="25" t="s">
        <v>184</v>
      </c>
      <c r="C7368" s="26" t="s">
        <v>286</v>
      </c>
      <c r="D7368" s="26">
        <v>100</v>
      </c>
      <c r="E7368" s="26" t="s">
        <v>235</v>
      </c>
      <c r="F7368" s="26" t="s">
        <v>185</v>
      </c>
      <c r="G7368" s="27"/>
      <c r="H7368" s="28" t="s">
        <v>236</v>
      </c>
      <c r="I7368" s="29" t="s">
        <v>14867</v>
      </c>
      <c r="J7368" s="30">
        <v>8</v>
      </c>
      <c r="K7368" s="31" t="s">
        <v>14868</v>
      </c>
      <c r="L7368" s="6">
        <v>-1220.7184220000001</v>
      </c>
      <c r="M7368" s="32">
        <f t="shared" si="460"/>
        <v>732.43105320000006</v>
      </c>
      <c r="N7368" s="32">
        <f t="shared" si="461"/>
        <v>671.39513210000007</v>
      </c>
      <c r="O7368" s="32">
        <f t="shared" si="462"/>
        <v>610.35921100000007</v>
      </c>
      <c r="P7368" s="33">
        <f t="shared" si="463"/>
        <v>549.32328989999996</v>
      </c>
      <c r="Q7368" s="34">
        <v>0</v>
      </c>
    </row>
    <row r="7369" spans="1:17" ht="15.75" customHeight="1">
      <c r="A7369" s="24" t="s">
        <v>14402</v>
      </c>
      <c r="B7369" s="25" t="s">
        <v>184</v>
      </c>
      <c r="C7369" s="26" t="s">
        <v>286</v>
      </c>
      <c r="D7369" s="26">
        <v>100</v>
      </c>
      <c r="E7369" s="26" t="s">
        <v>235</v>
      </c>
      <c r="F7369" s="26" t="s">
        <v>189</v>
      </c>
      <c r="G7369" s="27"/>
      <c r="H7369" s="28" t="s">
        <v>236</v>
      </c>
      <c r="I7369" s="29" t="s">
        <v>14869</v>
      </c>
      <c r="J7369" s="30">
        <v>8</v>
      </c>
      <c r="K7369" s="31" t="s">
        <v>14870</v>
      </c>
      <c r="L7369" s="6">
        <v>-1697.99179</v>
      </c>
      <c r="M7369" s="32">
        <f t="shared" si="460"/>
        <v>1018.795074</v>
      </c>
      <c r="N7369" s="32">
        <f t="shared" si="461"/>
        <v>933.89548449999995</v>
      </c>
      <c r="O7369" s="32">
        <f t="shared" si="462"/>
        <v>848.99589500000002</v>
      </c>
      <c r="P7369" s="33">
        <f t="shared" si="463"/>
        <v>764.09630549999997</v>
      </c>
      <c r="Q7369" s="34">
        <v>0</v>
      </c>
    </row>
    <row r="7370" spans="1:17" ht="15.75" customHeight="1">
      <c r="A7370" s="24" t="s">
        <v>14402</v>
      </c>
      <c r="B7370" s="25" t="s">
        <v>184</v>
      </c>
      <c r="C7370" s="26" t="s">
        <v>286</v>
      </c>
      <c r="D7370" s="26">
        <v>100</v>
      </c>
      <c r="E7370" s="26" t="s">
        <v>235</v>
      </c>
      <c r="F7370" s="26" t="s">
        <v>192</v>
      </c>
      <c r="G7370" s="27"/>
      <c r="H7370" s="28" t="s">
        <v>236</v>
      </c>
      <c r="I7370" s="29" t="s">
        <v>14871</v>
      </c>
      <c r="J7370" s="30">
        <v>8</v>
      </c>
      <c r="K7370" s="31" t="s">
        <v>14872</v>
      </c>
      <c r="L7370" s="6">
        <v>-1379.9895119999999</v>
      </c>
      <c r="M7370" s="32">
        <f t="shared" si="460"/>
        <v>827.9937071999999</v>
      </c>
      <c r="N7370" s="32">
        <f t="shared" si="461"/>
        <v>758.99423159999992</v>
      </c>
      <c r="O7370" s="32">
        <f t="shared" si="462"/>
        <v>689.99475599999994</v>
      </c>
      <c r="P7370" s="33">
        <f t="shared" si="463"/>
        <v>620.99528039999984</v>
      </c>
      <c r="Q7370" s="34">
        <v>0</v>
      </c>
    </row>
    <row r="7371" spans="1:17" ht="15.75" customHeight="1">
      <c r="A7371" s="24" t="s">
        <v>14402</v>
      </c>
      <c r="B7371" s="25" t="s">
        <v>184</v>
      </c>
      <c r="C7371" s="26" t="s">
        <v>286</v>
      </c>
      <c r="D7371" s="26">
        <v>125</v>
      </c>
      <c r="E7371" s="26" t="s">
        <v>235</v>
      </c>
      <c r="F7371" s="26" t="s">
        <v>185</v>
      </c>
      <c r="G7371" s="27"/>
      <c r="H7371" s="28" t="s">
        <v>236</v>
      </c>
      <c r="I7371" s="29" t="s">
        <v>14873</v>
      </c>
      <c r="J7371" s="30">
        <v>6</v>
      </c>
      <c r="K7371" s="31" t="s">
        <v>14874</v>
      </c>
      <c r="L7371" s="6">
        <v>-1490.3994710000002</v>
      </c>
      <c r="M7371" s="32">
        <f t="shared" si="460"/>
        <v>894.23968260000004</v>
      </c>
      <c r="N7371" s="32">
        <f t="shared" si="461"/>
        <v>819.71970905000012</v>
      </c>
      <c r="O7371" s="32">
        <f t="shared" si="462"/>
        <v>745.19973550000009</v>
      </c>
      <c r="P7371" s="33">
        <f t="shared" si="463"/>
        <v>670.67976195000006</v>
      </c>
      <c r="Q7371" s="34">
        <v>0</v>
      </c>
    </row>
    <row r="7372" spans="1:17" ht="15.75" customHeight="1">
      <c r="A7372" s="24" t="s">
        <v>14402</v>
      </c>
      <c r="B7372" s="25" t="s">
        <v>184</v>
      </c>
      <c r="C7372" s="26" t="s">
        <v>286</v>
      </c>
      <c r="D7372" s="26">
        <v>125</v>
      </c>
      <c r="E7372" s="26" t="s">
        <v>235</v>
      </c>
      <c r="F7372" s="26" t="s">
        <v>189</v>
      </c>
      <c r="G7372" s="27"/>
      <c r="H7372" s="28" t="s">
        <v>236</v>
      </c>
      <c r="I7372" s="29" t="s">
        <v>14875</v>
      </c>
      <c r="J7372" s="30">
        <v>6</v>
      </c>
      <c r="K7372" s="31" t="s">
        <v>14876</v>
      </c>
      <c r="L7372" s="6">
        <v>-1861.8520470000001</v>
      </c>
      <c r="M7372" s="32">
        <f t="shared" si="460"/>
        <v>1117.1112281999999</v>
      </c>
      <c r="N7372" s="32">
        <f t="shared" si="461"/>
        <v>1024.01862585</v>
      </c>
      <c r="O7372" s="32">
        <f t="shared" si="462"/>
        <v>930.92602350000004</v>
      </c>
      <c r="P7372" s="33">
        <f t="shared" si="463"/>
        <v>837.83342115000005</v>
      </c>
      <c r="Q7372" s="34">
        <v>0</v>
      </c>
    </row>
    <row r="7373" spans="1:17" ht="15.75" customHeight="1">
      <c r="A7373" s="24" t="s">
        <v>14402</v>
      </c>
      <c r="B7373" s="25" t="s">
        <v>184</v>
      </c>
      <c r="C7373" s="26" t="s">
        <v>286</v>
      </c>
      <c r="D7373" s="26">
        <v>125</v>
      </c>
      <c r="E7373" s="26" t="s">
        <v>235</v>
      </c>
      <c r="F7373" s="26" t="s">
        <v>192</v>
      </c>
      <c r="G7373" s="27"/>
      <c r="H7373" s="28" t="s">
        <v>236</v>
      </c>
      <c r="I7373" s="29" t="s">
        <v>14877</v>
      </c>
      <c r="J7373" s="30">
        <v>6</v>
      </c>
      <c r="K7373" s="31" t="s">
        <v>14878</v>
      </c>
      <c r="L7373" s="6">
        <v>-1652.640022</v>
      </c>
      <c r="M7373" s="32">
        <f t="shared" si="460"/>
        <v>991.58401319999996</v>
      </c>
      <c r="N7373" s="32">
        <f t="shared" si="461"/>
        <v>908.95201210000005</v>
      </c>
      <c r="O7373" s="32">
        <f t="shared" si="462"/>
        <v>826.32001100000002</v>
      </c>
      <c r="P7373" s="33">
        <f t="shared" si="463"/>
        <v>743.6880099</v>
      </c>
      <c r="Q7373" s="34">
        <v>0</v>
      </c>
    </row>
    <row r="7374" spans="1:17" ht="15.75" customHeight="1">
      <c r="A7374" s="24" t="s">
        <v>14402</v>
      </c>
      <c r="B7374" s="25" t="s">
        <v>184</v>
      </c>
      <c r="C7374" s="26" t="s">
        <v>286</v>
      </c>
      <c r="D7374" s="26">
        <v>150</v>
      </c>
      <c r="E7374" s="26" t="s">
        <v>235</v>
      </c>
      <c r="F7374" s="26" t="s">
        <v>185</v>
      </c>
      <c r="G7374" s="27"/>
      <c r="H7374" s="28" t="s">
        <v>236</v>
      </c>
      <c r="I7374" s="29" t="s">
        <v>14879</v>
      </c>
      <c r="J7374" s="30">
        <v>4</v>
      </c>
      <c r="K7374" s="31" t="s">
        <v>14880</v>
      </c>
      <c r="L7374" s="6">
        <v>-1766.8292949999998</v>
      </c>
      <c r="M7374" s="32">
        <f t="shared" si="460"/>
        <v>1060.0975769999998</v>
      </c>
      <c r="N7374" s="32">
        <f t="shared" si="461"/>
        <v>971.75611224999989</v>
      </c>
      <c r="O7374" s="32">
        <f t="shared" si="462"/>
        <v>883.41464749999989</v>
      </c>
      <c r="P7374" s="33">
        <f t="shared" si="463"/>
        <v>795.07318274999977</v>
      </c>
      <c r="Q7374" s="34">
        <v>0</v>
      </c>
    </row>
    <row r="7375" spans="1:17" ht="15.75" customHeight="1">
      <c r="A7375" s="24" t="s">
        <v>14402</v>
      </c>
      <c r="B7375" s="25" t="s">
        <v>184</v>
      </c>
      <c r="C7375" s="26" t="s">
        <v>286</v>
      </c>
      <c r="D7375" s="26">
        <v>150</v>
      </c>
      <c r="E7375" s="26" t="s">
        <v>235</v>
      </c>
      <c r="F7375" s="26" t="s">
        <v>189</v>
      </c>
      <c r="G7375" s="27"/>
      <c r="H7375" s="28" t="s">
        <v>236</v>
      </c>
      <c r="I7375" s="29" t="s">
        <v>14881</v>
      </c>
      <c r="J7375" s="30">
        <v>4</v>
      </c>
      <c r="K7375" s="31" t="s">
        <v>14882</v>
      </c>
      <c r="L7375" s="6">
        <v>-2131.2631449999999</v>
      </c>
      <c r="M7375" s="32">
        <f t="shared" si="460"/>
        <v>1278.7578869999998</v>
      </c>
      <c r="N7375" s="32">
        <f t="shared" si="461"/>
        <v>1172.1947297500001</v>
      </c>
      <c r="O7375" s="32">
        <f t="shared" si="462"/>
        <v>1065.6315724999999</v>
      </c>
      <c r="P7375" s="33">
        <f t="shared" si="463"/>
        <v>959.06841524999982</v>
      </c>
      <c r="Q7375" s="34">
        <v>0</v>
      </c>
    </row>
    <row r="7376" spans="1:17" ht="15.75" customHeight="1">
      <c r="A7376" s="24" t="s">
        <v>14402</v>
      </c>
      <c r="B7376" s="25" t="s">
        <v>184</v>
      </c>
      <c r="C7376" s="26" t="s">
        <v>286</v>
      </c>
      <c r="D7376" s="26">
        <v>150</v>
      </c>
      <c r="E7376" s="26" t="s">
        <v>235</v>
      </c>
      <c r="F7376" s="26" t="s">
        <v>192</v>
      </c>
      <c r="G7376" s="27"/>
      <c r="H7376" s="28" t="s">
        <v>236</v>
      </c>
      <c r="I7376" s="29" t="s">
        <v>14883</v>
      </c>
      <c r="J7376" s="30">
        <v>4</v>
      </c>
      <c r="K7376" s="31" t="s">
        <v>14884</v>
      </c>
      <c r="L7376" s="6">
        <v>-1917.7319039999998</v>
      </c>
      <c r="M7376" s="32">
        <f t="shared" si="460"/>
        <v>1150.6391423999999</v>
      </c>
      <c r="N7376" s="32">
        <f t="shared" si="461"/>
        <v>1054.7525471999998</v>
      </c>
      <c r="O7376" s="32">
        <f t="shared" si="462"/>
        <v>958.86595199999988</v>
      </c>
      <c r="P7376" s="33">
        <f t="shared" si="463"/>
        <v>862.97935679999978</v>
      </c>
      <c r="Q7376" s="34">
        <v>0</v>
      </c>
    </row>
    <row r="7377" spans="1:17" ht="15.75" customHeight="1">
      <c r="A7377" s="24" t="s">
        <v>14402</v>
      </c>
      <c r="B7377" s="25" t="s">
        <v>184</v>
      </c>
      <c r="C7377" s="26" t="s">
        <v>304</v>
      </c>
      <c r="D7377" s="26">
        <v>100</v>
      </c>
      <c r="E7377" s="26" t="s">
        <v>235</v>
      </c>
      <c r="F7377" s="26" t="s">
        <v>185</v>
      </c>
      <c r="G7377" s="27"/>
      <c r="H7377" s="28" t="s">
        <v>236</v>
      </c>
      <c r="I7377" s="29" t="s">
        <v>14885</v>
      </c>
      <c r="J7377" s="30">
        <v>8</v>
      </c>
      <c r="K7377" s="31" t="s">
        <v>14886</v>
      </c>
      <c r="L7377" s="6">
        <v>-952.65707899999995</v>
      </c>
      <c r="M7377" s="32">
        <f t="shared" si="460"/>
        <v>571.59424739999997</v>
      </c>
      <c r="N7377" s="32">
        <f t="shared" si="461"/>
        <v>523.96139344999995</v>
      </c>
      <c r="O7377" s="32">
        <f t="shared" si="462"/>
        <v>476.32853949999998</v>
      </c>
      <c r="P7377" s="33">
        <f t="shared" si="463"/>
        <v>428.69568554999989</v>
      </c>
      <c r="Q7377" s="34">
        <v>0</v>
      </c>
    </row>
    <row r="7378" spans="1:17" ht="15.75" customHeight="1">
      <c r="A7378" s="24" t="s">
        <v>14402</v>
      </c>
      <c r="B7378" s="25" t="s">
        <v>184</v>
      </c>
      <c r="C7378" s="26" t="s">
        <v>304</v>
      </c>
      <c r="D7378" s="26">
        <v>100</v>
      </c>
      <c r="E7378" s="26" t="s">
        <v>235</v>
      </c>
      <c r="F7378" s="26" t="s">
        <v>192</v>
      </c>
      <c r="G7378" s="27"/>
      <c r="H7378" s="28" t="s">
        <v>236</v>
      </c>
      <c r="I7378" s="29" t="s">
        <v>14887</v>
      </c>
      <c r="J7378" s="30">
        <v>8</v>
      </c>
      <c r="K7378" s="31" t="s">
        <v>14888</v>
      </c>
      <c r="L7378" s="6">
        <v>-1111.928169</v>
      </c>
      <c r="M7378" s="32">
        <f t="shared" si="460"/>
        <v>667.15690139999992</v>
      </c>
      <c r="N7378" s="32">
        <f t="shared" si="461"/>
        <v>611.56049295000003</v>
      </c>
      <c r="O7378" s="32">
        <f t="shared" si="462"/>
        <v>555.96408450000001</v>
      </c>
      <c r="P7378" s="33">
        <f t="shared" si="463"/>
        <v>500.36767605</v>
      </c>
      <c r="Q7378" s="34">
        <v>0</v>
      </c>
    </row>
    <row r="7379" spans="1:17" ht="15.75" customHeight="1">
      <c r="A7379" s="24" t="s">
        <v>14402</v>
      </c>
      <c r="B7379" s="25" t="s">
        <v>184</v>
      </c>
      <c r="C7379" s="26" t="s">
        <v>304</v>
      </c>
      <c r="D7379" s="26">
        <v>100</v>
      </c>
      <c r="E7379" s="26" t="s">
        <v>256</v>
      </c>
      <c r="F7379" s="26" t="s">
        <v>185</v>
      </c>
      <c r="G7379" s="27"/>
      <c r="H7379" s="28" t="s">
        <v>236</v>
      </c>
      <c r="I7379" s="29" t="s">
        <v>14889</v>
      </c>
      <c r="J7379" s="30">
        <v>8</v>
      </c>
      <c r="K7379" s="31" t="s">
        <v>14890</v>
      </c>
      <c r="L7379" s="6">
        <v>-981.00193399999978</v>
      </c>
      <c r="M7379" s="32">
        <f t="shared" si="460"/>
        <v>588.6011603999998</v>
      </c>
      <c r="N7379" s="32">
        <f t="shared" si="461"/>
        <v>539.55106369999987</v>
      </c>
      <c r="O7379" s="32">
        <f t="shared" si="462"/>
        <v>490.50096699999989</v>
      </c>
      <c r="P7379" s="33">
        <f t="shared" si="463"/>
        <v>441.45087029999991</v>
      </c>
      <c r="Q7379" s="34">
        <v>0</v>
      </c>
    </row>
    <row r="7380" spans="1:17" ht="15.75" customHeight="1">
      <c r="A7380" s="24" t="s">
        <v>14402</v>
      </c>
      <c r="B7380" s="25" t="s">
        <v>184</v>
      </c>
      <c r="C7380" s="26" t="s">
        <v>304</v>
      </c>
      <c r="D7380" s="26">
        <v>125</v>
      </c>
      <c r="E7380" s="26" t="s">
        <v>235</v>
      </c>
      <c r="F7380" s="26" t="s">
        <v>185</v>
      </c>
      <c r="G7380" s="27"/>
      <c r="H7380" s="28" t="s">
        <v>236</v>
      </c>
      <c r="I7380" s="29" t="s">
        <v>14891</v>
      </c>
      <c r="J7380" s="30">
        <v>6</v>
      </c>
      <c r="K7380" s="31" t="s">
        <v>14892</v>
      </c>
      <c r="L7380" s="6">
        <v>-1204.7913130000002</v>
      </c>
      <c r="M7380" s="32">
        <f t="shared" si="460"/>
        <v>722.87478780000015</v>
      </c>
      <c r="N7380" s="32">
        <f t="shared" si="461"/>
        <v>662.63522215000012</v>
      </c>
      <c r="O7380" s="32">
        <f t="shared" si="462"/>
        <v>602.39565650000009</v>
      </c>
      <c r="P7380" s="33">
        <f t="shared" si="463"/>
        <v>542.15609085000006</v>
      </c>
      <c r="Q7380" s="34">
        <v>0</v>
      </c>
    </row>
    <row r="7381" spans="1:17" ht="15.75" customHeight="1">
      <c r="A7381" s="24" t="s">
        <v>14402</v>
      </c>
      <c r="B7381" s="25" t="s">
        <v>184</v>
      </c>
      <c r="C7381" s="26" t="s">
        <v>304</v>
      </c>
      <c r="D7381" s="26">
        <v>125</v>
      </c>
      <c r="E7381" s="26" t="s">
        <v>235</v>
      </c>
      <c r="F7381" s="26" t="s">
        <v>192</v>
      </c>
      <c r="G7381" s="27"/>
      <c r="H7381" s="28" t="s">
        <v>236</v>
      </c>
      <c r="I7381" s="29" t="s">
        <v>14893</v>
      </c>
      <c r="J7381" s="30">
        <v>6</v>
      </c>
      <c r="K7381" s="31" t="s">
        <v>14894</v>
      </c>
      <c r="L7381" s="6">
        <v>-1367.0318639999998</v>
      </c>
      <c r="M7381" s="32">
        <f t="shared" si="460"/>
        <v>820.21911839999984</v>
      </c>
      <c r="N7381" s="32">
        <f t="shared" si="461"/>
        <v>751.86752519999993</v>
      </c>
      <c r="O7381" s="32">
        <f t="shared" si="462"/>
        <v>683.51593199999991</v>
      </c>
      <c r="P7381" s="33">
        <f t="shared" si="463"/>
        <v>615.16433879999988</v>
      </c>
      <c r="Q7381" s="34">
        <v>0</v>
      </c>
    </row>
    <row r="7382" spans="1:17" ht="15.75" customHeight="1">
      <c r="A7382" s="24" t="s">
        <v>14402</v>
      </c>
      <c r="B7382" s="25" t="s">
        <v>184</v>
      </c>
      <c r="C7382" s="26" t="s">
        <v>304</v>
      </c>
      <c r="D7382" s="26">
        <v>150</v>
      </c>
      <c r="E7382" s="26" t="s">
        <v>235</v>
      </c>
      <c r="F7382" s="26" t="s">
        <v>185</v>
      </c>
      <c r="G7382" s="27"/>
      <c r="H7382" s="28" t="s">
        <v>236</v>
      </c>
      <c r="I7382" s="29" t="s">
        <v>14895</v>
      </c>
      <c r="J7382" s="30">
        <v>4</v>
      </c>
      <c r="K7382" s="31" t="s">
        <v>14896</v>
      </c>
      <c r="L7382" s="6">
        <v>-1489.859569</v>
      </c>
      <c r="M7382" s="32">
        <f t="shared" si="460"/>
        <v>893.9157414</v>
      </c>
      <c r="N7382" s="32">
        <f t="shared" si="461"/>
        <v>819.42276294999999</v>
      </c>
      <c r="O7382" s="32">
        <f t="shared" si="462"/>
        <v>744.92978449999998</v>
      </c>
      <c r="P7382" s="33">
        <f t="shared" si="463"/>
        <v>670.43680604999997</v>
      </c>
      <c r="Q7382" s="34">
        <v>0</v>
      </c>
    </row>
    <row r="7383" spans="1:17" ht="15.75" customHeight="1">
      <c r="A7383" s="24" t="s">
        <v>14402</v>
      </c>
      <c r="B7383" s="25" t="s">
        <v>184</v>
      </c>
      <c r="C7383" s="26" t="s">
        <v>304</v>
      </c>
      <c r="D7383" s="26">
        <v>150</v>
      </c>
      <c r="E7383" s="26" t="s">
        <v>235</v>
      </c>
      <c r="F7383" s="26" t="s">
        <v>192</v>
      </c>
      <c r="G7383" s="27"/>
      <c r="H7383" s="28" t="s">
        <v>236</v>
      </c>
      <c r="I7383" s="29" t="s">
        <v>14897</v>
      </c>
      <c r="J7383" s="30">
        <v>4</v>
      </c>
      <c r="K7383" s="31" t="s">
        <v>14898</v>
      </c>
      <c r="L7383" s="6">
        <v>-1643.4616879999999</v>
      </c>
      <c r="M7383" s="32">
        <f t="shared" si="460"/>
        <v>986.07701279999992</v>
      </c>
      <c r="N7383" s="32">
        <f t="shared" si="461"/>
        <v>903.90392839999993</v>
      </c>
      <c r="O7383" s="32">
        <f t="shared" si="462"/>
        <v>821.73084399999993</v>
      </c>
      <c r="P7383" s="33">
        <f t="shared" si="463"/>
        <v>739.55775959999983</v>
      </c>
      <c r="Q7383" s="34">
        <v>0</v>
      </c>
    </row>
    <row r="7384" spans="1:17" ht="15.75" customHeight="1">
      <c r="A7384" s="24" t="s">
        <v>14402</v>
      </c>
      <c r="B7384" s="25" t="s">
        <v>184</v>
      </c>
      <c r="C7384" s="26" t="s">
        <v>313</v>
      </c>
      <c r="D7384" s="26">
        <v>100</v>
      </c>
      <c r="E7384" s="26" t="s">
        <v>235</v>
      </c>
      <c r="F7384" s="26" t="s">
        <v>185</v>
      </c>
      <c r="G7384" s="27"/>
      <c r="H7384" s="28" t="s">
        <v>236</v>
      </c>
      <c r="I7384" s="29" t="s">
        <v>14899</v>
      </c>
      <c r="J7384" s="30">
        <v>8</v>
      </c>
      <c r="K7384" s="31" t="s">
        <v>14900</v>
      </c>
      <c r="L7384" s="6">
        <v>-1004.487671</v>
      </c>
      <c r="M7384" s="32">
        <f t="shared" si="460"/>
        <v>602.69260259999999</v>
      </c>
      <c r="N7384" s="32">
        <f t="shared" si="461"/>
        <v>552.46821905000002</v>
      </c>
      <c r="O7384" s="32">
        <f t="shared" si="462"/>
        <v>502.24383549999999</v>
      </c>
      <c r="P7384" s="33">
        <f t="shared" si="463"/>
        <v>452.01945194999996</v>
      </c>
      <c r="Q7384" s="34">
        <v>0</v>
      </c>
    </row>
    <row r="7385" spans="1:17" ht="15.75" customHeight="1">
      <c r="A7385" s="24" t="s">
        <v>14402</v>
      </c>
      <c r="B7385" s="25" t="s">
        <v>184</v>
      </c>
      <c r="C7385" s="26" t="s">
        <v>313</v>
      </c>
      <c r="D7385" s="26">
        <v>100</v>
      </c>
      <c r="E7385" s="26" t="s">
        <v>235</v>
      </c>
      <c r="F7385" s="26" t="s">
        <v>192</v>
      </c>
      <c r="G7385" s="27"/>
      <c r="H7385" s="28" t="s">
        <v>236</v>
      </c>
      <c r="I7385" s="29" t="s">
        <v>14901</v>
      </c>
      <c r="J7385" s="30">
        <v>8</v>
      </c>
      <c r="K7385" s="31" t="s">
        <v>14902</v>
      </c>
      <c r="L7385" s="6">
        <v>-1163.758761</v>
      </c>
      <c r="M7385" s="32">
        <f t="shared" si="460"/>
        <v>698.25525659999994</v>
      </c>
      <c r="N7385" s="32">
        <f t="shared" si="461"/>
        <v>640.06731854999998</v>
      </c>
      <c r="O7385" s="32">
        <f t="shared" si="462"/>
        <v>581.87938050000002</v>
      </c>
      <c r="P7385" s="33">
        <f t="shared" si="463"/>
        <v>523.69144244999995</v>
      </c>
      <c r="Q7385" s="34">
        <v>0</v>
      </c>
    </row>
    <row r="7386" spans="1:17" ht="15.75" customHeight="1">
      <c r="A7386" s="24" t="s">
        <v>14402</v>
      </c>
      <c r="B7386" s="25" t="s">
        <v>184</v>
      </c>
      <c r="C7386" s="26" t="s">
        <v>313</v>
      </c>
      <c r="D7386" s="26">
        <v>125</v>
      </c>
      <c r="E7386" s="26" t="s">
        <v>235</v>
      </c>
      <c r="F7386" s="26" t="s">
        <v>185</v>
      </c>
      <c r="G7386" s="27"/>
      <c r="H7386" s="28" t="s">
        <v>236</v>
      </c>
      <c r="I7386" s="29" t="s">
        <v>14903</v>
      </c>
      <c r="J7386" s="30">
        <v>6</v>
      </c>
      <c r="K7386" s="31" t="s">
        <v>14904</v>
      </c>
      <c r="L7386" s="6">
        <v>-1132.7143959999999</v>
      </c>
      <c r="M7386" s="32">
        <f t="shared" si="460"/>
        <v>679.62863759999982</v>
      </c>
      <c r="N7386" s="32">
        <f t="shared" si="461"/>
        <v>622.99291779999999</v>
      </c>
      <c r="O7386" s="32">
        <f t="shared" si="462"/>
        <v>566.35719799999993</v>
      </c>
      <c r="P7386" s="33">
        <f t="shared" si="463"/>
        <v>509.72147819999986</v>
      </c>
      <c r="Q7386" s="34">
        <v>0</v>
      </c>
    </row>
    <row r="7387" spans="1:17" ht="15.75" customHeight="1">
      <c r="A7387" s="24" t="s">
        <v>14402</v>
      </c>
      <c r="B7387" s="25" t="s">
        <v>184</v>
      </c>
      <c r="C7387" s="26" t="s">
        <v>313</v>
      </c>
      <c r="D7387" s="26">
        <v>125</v>
      </c>
      <c r="E7387" s="26" t="s">
        <v>235</v>
      </c>
      <c r="F7387" s="26" t="s">
        <v>192</v>
      </c>
      <c r="G7387" s="27"/>
      <c r="H7387" s="28" t="s">
        <v>236</v>
      </c>
      <c r="I7387" s="29" t="s">
        <v>14905</v>
      </c>
      <c r="J7387" s="30">
        <v>6</v>
      </c>
      <c r="K7387" s="31" t="s">
        <v>14906</v>
      </c>
      <c r="L7387" s="6">
        <v>-1294.9549470000002</v>
      </c>
      <c r="M7387" s="32">
        <f t="shared" si="460"/>
        <v>776.97296820000008</v>
      </c>
      <c r="N7387" s="32">
        <f t="shared" si="461"/>
        <v>712.22522085000003</v>
      </c>
      <c r="O7387" s="32">
        <f t="shared" si="462"/>
        <v>647.47747350000009</v>
      </c>
      <c r="P7387" s="33">
        <f t="shared" si="463"/>
        <v>582.72972615000003</v>
      </c>
      <c r="Q7387" s="34">
        <v>0</v>
      </c>
    </row>
    <row r="7388" spans="1:17" ht="15.75" customHeight="1">
      <c r="A7388" s="24" t="s">
        <v>14402</v>
      </c>
      <c r="B7388" s="25" t="s">
        <v>184</v>
      </c>
      <c r="C7388" s="26" t="s">
        <v>313</v>
      </c>
      <c r="D7388" s="26">
        <v>150</v>
      </c>
      <c r="E7388" s="26" t="s">
        <v>235</v>
      </c>
      <c r="F7388" s="26" t="s">
        <v>185</v>
      </c>
      <c r="G7388" s="27"/>
      <c r="H7388" s="28" t="s">
        <v>236</v>
      </c>
      <c r="I7388" s="29" t="s">
        <v>14907</v>
      </c>
      <c r="J7388" s="30">
        <v>4</v>
      </c>
      <c r="K7388" s="31" t="s">
        <v>14908</v>
      </c>
      <c r="L7388" s="6">
        <v>-1352.45451</v>
      </c>
      <c r="M7388" s="32">
        <f t="shared" si="460"/>
        <v>811.47270600000002</v>
      </c>
      <c r="N7388" s="32">
        <f t="shared" si="461"/>
        <v>743.84998050000002</v>
      </c>
      <c r="O7388" s="32">
        <f t="shared" si="462"/>
        <v>676.22725500000001</v>
      </c>
      <c r="P7388" s="33">
        <f t="shared" si="463"/>
        <v>608.6045294999999</v>
      </c>
      <c r="Q7388" s="34">
        <v>0</v>
      </c>
    </row>
    <row r="7389" spans="1:17" ht="15.75" customHeight="1">
      <c r="A7389" s="24" t="s">
        <v>14402</v>
      </c>
      <c r="B7389" s="25" t="s">
        <v>184</v>
      </c>
      <c r="C7389" s="26" t="s">
        <v>313</v>
      </c>
      <c r="D7389" s="26">
        <v>150</v>
      </c>
      <c r="E7389" s="26" t="s">
        <v>235</v>
      </c>
      <c r="F7389" s="26" t="s">
        <v>192</v>
      </c>
      <c r="G7389" s="27"/>
      <c r="H7389" s="28" t="s">
        <v>236</v>
      </c>
      <c r="I7389" s="29" t="s">
        <v>14909</v>
      </c>
      <c r="J7389" s="30">
        <v>4</v>
      </c>
      <c r="K7389" s="31" t="s">
        <v>14910</v>
      </c>
      <c r="L7389" s="6">
        <v>-1505.7866779999999</v>
      </c>
      <c r="M7389" s="32">
        <f t="shared" si="460"/>
        <v>903.47200679999992</v>
      </c>
      <c r="N7389" s="32">
        <f t="shared" si="461"/>
        <v>828.18267289999994</v>
      </c>
      <c r="O7389" s="32">
        <f t="shared" si="462"/>
        <v>752.89333899999997</v>
      </c>
      <c r="P7389" s="33">
        <f t="shared" si="463"/>
        <v>677.60400509999988</v>
      </c>
      <c r="Q7389" s="34">
        <v>0</v>
      </c>
    </row>
    <row r="7390" spans="1:17" ht="15.75" customHeight="1">
      <c r="A7390" s="24" t="s">
        <v>14402</v>
      </c>
      <c r="B7390" s="25" t="s">
        <v>184</v>
      </c>
      <c r="C7390" s="26" t="s">
        <v>1268</v>
      </c>
      <c r="D7390" s="26">
        <v>100</v>
      </c>
      <c r="E7390" s="26" t="s">
        <v>235</v>
      </c>
      <c r="F7390" s="26" t="s">
        <v>185</v>
      </c>
      <c r="G7390" s="27"/>
      <c r="H7390" s="28" t="s">
        <v>236</v>
      </c>
      <c r="I7390" s="29" t="s">
        <v>14911</v>
      </c>
      <c r="J7390" s="30">
        <v>8</v>
      </c>
      <c r="K7390" s="31" t="s">
        <v>14912</v>
      </c>
      <c r="L7390" s="6">
        <v>-1237.9952860000001</v>
      </c>
      <c r="M7390" s="32">
        <f t="shared" si="460"/>
        <v>742.79717159999996</v>
      </c>
      <c r="N7390" s="32">
        <f t="shared" si="461"/>
        <v>680.89740730000005</v>
      </c>
      <c r="O7390" s="32">
        <f t="shared" si="462"/>
        <v>618.99764300000004</v>
      </c>
      <c r="P7390" s="33">
        <f t="shared" si="463"/>
        <v>557.09787870000002</v>
      </c>
      <c r="Q7390" s="34">
        <v>0</v>
      </c>
    </row>
    <row r="7391" spans="1:17" ht="15.75" customHeight="1">
      <c r="A7391" s="24" t="s">
        <v>14402</v>
      </c>
      <c r="B7391" s="25" t="s">
        <v>184</v>
      </c>
      <c r="C7391" s="26" t="s">
        <v>1268</v>
      </c>
      <c r="D7391" s="26">
        <v>100</v>
      </c>
      <c r="E7391" s="26" t="s">
        <v>235</v>
      </c>
      <c r="F7391" s="26" t="s">
        <v>192</v>
      </c>
      <c r="G7391" s="27"/>
      <c r="H7391" s="28" t="s">
        <v>236</v>
      </c>
      <c r="I7391" s="29" t="s">
        <v>14913</v>
      </c>
      <c r="J7391" s="30">
        <v>8</v>
      </c>
      <c r="K7391" s="31" t="s">
        <v>14914</v>
      </c>
      <c r="L7391" s="6">
        <v>-1397.536327</v>
      </c>
      <c r="M7391" s="32">
        <f t="shared" si="460"/>
        <v>838.52179620000004</v>
      </c>
      <c r="N7391" s="32">
        <f t="shared" si="461"/>
        <v>768.64497985000003</v>
      </c>
      <c r="O7391" s="32">
        <f t="shared" si="462"/>
        <v>698.76816350000001</v>
      </c>
      <c r="P7391" s="33">
        <f t="shared" si="463"/>
        <v>628.89134715</v>
      </c>
      <c r="Q7391" s="34">
        <v>0</v>
      </c>
    </row>
    <row r="7392" spans="1:17" ht="15.75" customHeight="1">
      <c r="A7392" s="24" t="s">
        <v>14402</v>
      </c>
      <c r="B7392" s="25" t="s">
        <v>184</v>
      </c>
      <c r="C7392" s="26" t="s">
        <v>1268</v>
      </c>
      <c r="D7392" s="26">
        <v>125</v>
      </c>
      <c r="E7392" s="26" t="s">
        <v>235</v>
      </c>
      <c r="F7392" s="26" t="s">
        <v>185</v>
      </c>
      <c r="G7392" s="27"/>
      <c r="H7392" s="28" t="s">
        <v>236</v>
      </c>
      <c r="I7392" s="29" t="s">
        <v>14915</v>
      </c>
      <c r="J7392" s="30">
        <v>6</v>
      </c>
      <c r="K7392" s="31" t="s">
        <v>14916</v>
      </c>
      <c r="L7392" s="6">
        <v>-1278.2179849999998</v>
      </c>
      <c r="M7392" s="32">
        <f t="shared" si="460"/>
        <v>766.93079099999977</v>
      </c>
      <c r="N7392" s="32">
        <f t="shared" si="461"/>
        <v>703.01989174999983</v>
      </c>
      <c r="O7392" s="32">
        <f t="shared" si="462"/>
        <v>639.10899249999989</v>
      </c>
      <c r="P7392" s="33">
        <f t="shared" si="463"/>
        <v>575.19809324999983</v>
      </c>
      <c r="Q7392" s="34">
        <v>0</v>
      </c>
    </row>
    <row r="7393" spans="1:17" ht="15.75" customHeight="1">
      <c r="A7393" s="24" t="s">
        <v>14402</v>
      </c>
      <c r="B7393" s="25" t="s">
        <v>184</v>
      </c>
      <c r="C7393" s="26" t="s">
        <v>1268</v>
      </c>
      <c r="D7393" s="26">
        <v>125</v>
      </c>
      <c r="E7393" s="26" t="s">
        <v>235</v>
      </c>
      <c r="F7393" s="26" t="s">
        <v>192</v>
      </c>
      <c r="G7393" s="27"/>
      <c r="H7393" s="28" t="s">
        <v>236</v>
      </c>
      <c r="I7393" s="29" t="s">
        <v>14917</v>
      </c>
      <c r="J7393" s="30">
        <v>6</v>
      </c>
      <c r="K7393" s="31" t="s">
        <v>14918</v>
      </c>
      <c r="L7393" s="6">
        <v>-1440.1885849999999</v>
      </c>
      <c r="M7393" s="32">
        <f t="shared" si="460"/>
        <v>864.1131509999999</v>
      </c>
      <c r="N7393" s="32">
        <f t="shared" si="461"/>
        <v>792.10372174999986</v>
      </c>
      <c r="O7393" s="32">
        <f t="shared" si="462"/>
        <v>720.09429249999994</v>
      </c>
      <c r="P7393" s="33">
        <f t="shared" si="463"/>
        <v>648.0848632499999</v>
      </c>
      <c r="Q7393" s="34">
        <v>0</v>
      </c>
    </row>
    <row r="7394" spans="1:17" ht="15.75" customHeight="1">
      <c r="A7394" s="24" t="s">
        <v>14402</v>
      </c>
      <c r="B7394" s="25" t="s">
        <v>184</v>
      </c>
      <c r="C7394" s="26" t="s">
        <v>1268</v>
      </c>
      <c r="D7394" s="26">
        <v>150</v>
      </c>
      <c r="E7394" s="26" t="s">
        <v>235</v>
      </c>
      <c r="F7394" s="26" t="s">
        <v>185</v>
      </c>
      <c r="G7394" s="27"/>
      <c r="H7394" s="28" t="s">
        <v>236</v>
      </c>
      <c r="I7394" s="29" t="s">
        <v>14919</v>
      </c>
      <c r="J7394" s="30">
        <v>4</v>
      </c>
      <c r="K7394" s="31" t="s">
        <v>14920</v>
      </c>
      <c r="L7394" s="6">
        <v>-1730.38591</v>
      </c>
      <c r="M7394" s="32">
        <f t="shared" si="460"/>
        <v>1038.231546</v>
      </c>
      <c r="N7394" s="32">
        <f t="shared" si="461"/>
        <v>951.71225049999998</v>
      </c>
      <c r="O7394" s="32">
        <f t="shared" si="462"/>
        <v>865.19295499999998</v>
      </c>
      <c r="P7394" s="33">
        <f t="shared" si="463"/>
        <v>778.67365949999987</v>
      </c>
      <c r="Q7394" s="34">
        <v>0</v>
      </c>
    </row>
    <row r="7395" spans="1:17" ht="15.75" customHeight="1">
      <c r="A7395" s="24" t="s">
        <v>14402</v>
      </c>
      <c r="B7395" s="25" t="s">
        <v>184</v>
      </c>
      <c r="C7395" s="26" t="s">
        <v>1268</v>
      </c>
      <c r="D7395" s="26">
        <v>150</v>
      </c>
      <c r="E7395" s="26" t="s">
        <v>235</v>
      </c>
      <c r="F7395" s="26" t="s">
        <v>192</v>
      </c>
      <c r="G7395" s="27"/>
      <c r="H7395" s="28" t="s">
        <v>236</v>
      </c>
      <c r="I7395" s="29" t="s">
        <v>14921</v>
      </c>
      <c r="J7395" s="30">
        <v>4</v>
      </c>
      <c r="K7395" s="31" t="s">
        <v>14922</v>
      </c>
      <c r="L7395" s="6">
        <v>-1883.9880289999999</v>
      </c>
      <c r="M7395" s="32">
        <f t="shared" si="460"/>
        <v>1130.3928173999998</v>
      </c>
      <c r="N7395" s="32">
        <f t="shared" si="461"/>
        <v>1036.1934159499999</v>
      </c>
      <c r="O7395" s="32">
        <f t="shared" si="462"/>
        <v>941.99401449999993</v>
      </c>
      <c r="P7395" s="33">
        <f t="shared" si="463"/>
        <v>847.79461304999995</v>
      </c>
      <c r="Q7395" s="34">
        <v>0</v>
      </c>
    </row>
    <row r="7396" spans="1:17" ht="15.75" customHeight="1">
      <c r="A7396" s="24" t="s">
        <v>14402</v>
      </c>
      <c r="B7396" s="25" t="s">
        <v>184</v>
      </c>
      <c r="C7396" s="26" t="s">
        <v>1301</v>
      </c>
      <c r="D7396" s="26">
        <v>100</v>
      </c>
      <c r="E7396" s="26" t="s">
        <v>235</v>
      </c>
      <c r="F7396" s="26" t="s">
        <v>185</v>
      </c>
      <c r="G7396" s="27"/>
      <c r="H7396" s="28" t="s">
        <v>236</v>
      </c>
      <c r="I7396" s="29" t="s">
        <v>14923</v>
      </c>
      <c r="J7396" s="30">
        <v>8</v>
      </c>
      <c r="K7396" s="31" t="s">
        <v>14924</v>
      </c>
      <c r="L7396" s="6">
        <v>-1026.8936039999999</v>
      </c>
      <c r="M7396" s="32">
        <f t="shared" si="460"/>
        <v>616.13616239999988</v>
      </c>
      <c r="N7396" s="32">
        <f t="shared" si="461"/>
        <v>564.7914821999999</v>
      </c>
      <c r="O7396" s="32">
        <f t="shared" si="462"/>
        <v>513.44680199999993</v>
      </c>
      <c r="P7396" s="33">
        <f t="shared" si="463"/>
        <v>462.10212179999985</v>
      </c>
      <c r="Q7396" s="34">
        <v>0</v>
      </c>
    </row>
    <row r="7397" spans="1:17" ht="15.75" customHeight="1">
      <c r="A7397" s="24" t="s">
        <v>14402</v>
      </c>
      <c r="B7397" s="25" t="s">
        <v>184</v>
      </c>
      <c r="C7397" s="26" t="s">
        <v>1301</v>
      </c>
      <c r="D7397" s="26">
        <v>100</v>
      </c>
      <c r="E7397" s="26" t="s">
        <v>235</v>
      </c>
      <c r="F7397" s="26" t="s">
        <v>192</v>
      </c>
      <c r="G7397" s="27"/>
      <c r="H7397" s="28" t="s">
        <v>236</v>
      </c>
      <c r="I7397" s="29" t="s">
        <v>14925</v>
      </c>
      <c r="J7397" s="30">
        <v>8</v>
      </c>
      <c r="K7397" s="31" t="s">
        <v>14926</v>
      </c>
      <c r="L7397" s="6">
        <v>-1186.4346449999998</v>
      </c>
      <c r="M7397" s="32">
        <f t="shared" si="460"/>
        <v>711.86078699999985</v>
      </c>
      <c r="N7397" s="32">
        <f t="shared" si="461"/>
        <v>652.53905474999988</v>
      </c>
      <c r="O7397" s="32">
        <f t="shared" si="462"/>
        <v>593.21732249999991</v>
      </c>
      <c r="P7397" s="33">
        <f t="shared" si="463"/>
        <v>533.89559024999983</v>
      </c>
      <c r="Q7397" s="34">
        <v>0</v>
      </c>
    </row>
    <row r="7398" spans="1:17" ht="15.75" customHeight="1">
      <c r="A7398" s="24" t="s">
        <v>14402</v>
      </c>
      <c r="B7398" s="25" t="s">
        <v>184</v>
      </c>
      <c r="C7398" s="26" t="s">
        <v>1301</v>
      </c>
      <c r="D7398" s="26">
        <v>125</v>
      </c>
      <c r="E7398" s="26" t="s">
        <v>235</v>
      </c>
      <c r="F7398" s="26" t="s">
        <v>185</v>
      </c>
      <c r="G7398" s="27"/>
      <c r="H7398" s="28" t="s">
        <v>236</v>
      </c>
      <c r="I7398" s="29" t="s">
        <v>14927</v>
      </c>
      <c r="J7398" s="30">
        <v>6</v>
      </c>
      <c r="K7398" s="31" t="s">
        <v>14928</v>
      </c>
      <c r="L7398" s="6">
        <v>-1089.252285</v>
      </c>
      <c r="M7398" s="32">
        <f t="shared" si="460"/>
        <v>653.55137100000002</v>
      </c>
      <c r="N7398" s="32">
        <f t="shared" si="461"/>
        <v>599.08875675000002</v>
      </c>
      <c r="O7398" s="32">
        <f t="shared" si="462"/>
        <v>544.62614250000001</v>
      </c>
      <c r="P7398" s="33">
        <f t="shared" si="463"/>
        <v>490.16352825000001</v>
      </c>
      <c r="Q7398" s="34">
        <v>0</v>
      </c>
    </row>
    <row r="7399" spans="1:17" ht="15.75" customHeight="1">
      <c r="A7399" s="24" t="s">
        <v>14402</v>
      </c>
      <c r="B7399" s="25" t="s">
        <v>184</v>
      </c>
      <c r="C7399" s="26" t="s">
        <v>1301</v>
      </c>
      <c r="D7399" s="26">
        <v>125</v>
      </c>
      <c r="E7399" s="26" t="s">
        <v>235</v>
      </c>
      <c r="F7399" s="26" t="s">
        <v>192</v>
      </c>
      <c r="G7399" s="27"/>
      <c r="H7399" s="28" t="s">
        <v>236</v>
      </c>
      <c r="I7399" s="29" t="s">
        <v>14929</v>
      </c>
      <c r="J7399" s="30">
        <v>6</v>
      </c>
      <c r="K7399" s="31" t="s">
        <v>14930</v>
      </c>
      <c r="L7399" s="6">
        <v>-1251.2228850000001</v>
      </c>
      <c r="M7399" s="32">
        <f t="shared" si="460"/>
        <v>750.73373100000003</v>
      </c>
      <c r="N7399" s="32">
        <f t="shared" si="461"/>
        <v>688.17258675000005</v>
      </c>
      <c r="O7399" s="32">
        <f t="shared" si="462"/>
        <v>625.61144250000007</v>
      </c>
      <c r="P7399" s="33">
        <f t="shared" si="463"/>
        <v>563.05029824999997</v>
      </c>
      <c r="Q7399" s="34">
        <v>0</v>
      </c>
    </row>
    <row r="7400" spans="1:17" ht="15.75" customHeight="1">
      <c r="A7400" s="24" t="s">
        <v>14402</v>
      </c>
      <c r="B7400" s="25" t="s">
        <v>184</v>
      </c>
      <c r="C7400" s="26" t="s">
        <v>1301</v>
      </c>
      <c r="D7400" s="26">
        <v>150</v>
      </c>
      <c r="E7400" s="26" t="s">
        <v>235</v>
      </c>
      <c r="F7400" s="26" t="s">
        <v>185</v>
      </c>
      <c r="G7400" s="27"/>
      <c r="H7400" s="28" t="s">
        <v>236</v>
      </c>
      <c r="I7400" s="29" t="s">
        <v>14931</v>
      </c>
      <c r="J7400" s="30">
        <v>4</v>
      </c>
      <c r="K7400" s="31" t="s">
        <v>14932</v>
      </c>
      <c r="L7400" s="6">
        <v>-1502.8172170000003</v>
      </c>
      <c r="M7400" s="32">
        <f t="shared" si="460"/>
        <v>901.69033020000018</v>
      </c>
      <c r="N7400" s="32">
        <f t="shared" si="461"/>
        <v>826.54946935000009</v>
      </c>
      <c r="O7400" s="32">
        <f t="shared" si="462"/>
        <v>751.40860850000013</v>
      </c>
      <c r="P7400" s="33">
        <f t="shared" si="463"/>
        <v>676.26774765000005</v>
      </c>
      <c r="Q7400" s="34">
        <v>0</v>
      </c>
    </row>
    <row r="7401" spans="1:17" ht="15.75" customHeight="1">
      <c r="A7401" s="24" t="s">
        <v>14402</v>
      </c>
      <c r="B7401" s="25" t="s">
        <v>184</v>
      </c>
      <c r="C7401" s="26" t="s">
        <v>1301</v>
      </c>
      <c r="D7401" s="26">
        <v>150</v>
      </c>
      <c r="E7401" s="26" t="s">
        <v>235</v>
      </c>
      <c r="F7401" s="26" t="s">
        <v>192</v>
      </c>
      <c r="G7401" s="27"/>
      <c r="H7401" s="28" t="s">
        <v>236</v>
      </c>
      <c r="I7401" s="29" t="s">
        <v>14933</v>
      </c>
      <c r="J7401" s="30">
        <v>4</v>
      </c>
      <c r="K7401" s="31" t="s">
        <v>14934</v>
      </c>
      <c r="L7401" s="6">
        <v>-1653.719826</v>
      </c>
      <c r="M7401" s="32">
        <f t="shared" si="460"/>
        <v>992.23189559999992</v>
      </c>
      <c r="N7401" s="32">
        <f t="shared" si="461"/>
        <v>909.54590429999996</v>
      </c>
      <c r="O7401" s="32">
        <f t="shared" si="462"/>
        <v>826.85991300000001</v>
      </c>
      <c r="P7401" s="33">
        <f t="shared" si="463"/>
        <v>744.17392169999994</v>
      </c>
      <c r="Q7401" s="34">
        <v>0</v>
      </c>
    </row>
    <row r="7402" spans="1:17" ht="15.75" customHeight="1">
      <c r="A7402" s="24" t="s">
        <v>14402</v>
      </c>
      <c r="B7402" s="25" t="s">
        <v>184</v>
      </c>
      <c r="C7402" s="26" t="s">
        <v>1330</v>
      </c>
      <c r="D7402" s="26">
        <v>100</v>
      </c>
      <c r="E7402" s="26" t="s">
        <v>235</v>
      </c>
      <c r="F7402" s="26" t="s">
        <v>185</v>
      </c>
      <c r="G7402" s="27"/>
      <c r="H7402" s="28" t="s">
        <v>236</v>
      </c>
      <c r="I7402" s="29" t="s">
        <v>14935</v>
      </c>
      <c r="J7402" s="30">
        <v>8</v>
      </c>
      <c r="K7402" s="31" t="s">
        <v>14936</v>
      </c>
      <c r="L7402" s="6">
        <v>-736.42632800000001</v>
      </c>
      <c r="M7402" s="32">
        <f t="shared" si="460"/>
        <v>441.85579680000001</v>
      </c>
      <c r="N7402" s="32">
        <f t="shared" si="461"/>
        <v>405.03448040000001</v>
      </c>
      <c r="O7402" s="32">
        <f t="shared" si="462"/>
        <v>368.21316400000001</v>
      </c>
      <c r="P7402" s="33">
        <f t="shared" si="463"/>
        <v>331.39184759999995</v>
      </c>
      <c r="Q7402" s="34">
        <v>0</v>
      </c>
    </row>
    <row r="7403" spans="1:17" ht="15.75" customHeight="1">
      <c r="A7403" s="24" t="s">
        <v>14402</v>
      </c>
      <c r="B7403" s="25" t="s">
        <v>184</v>
      </c>
      <c r="C7403" s="26" t="s">
        <v>1330</v>
      </c>
      <c r="D7403" s="26">
        <v>100</v>
      </c>
      <c r="E7403" s="26" t="s">
        <v>235</v>
      </c>
      <c r="F7403" s="26" t="s">
        <v>185</v>
      </c>
      <c r="G7403" s="27"/>
      <c r="H7403" s="28" t="s">
        <v>236</v>
      </c>
      <c r="I7403" s="29" t="s">
        <v>14937</v>
      </c>
      <c r="J7403" s="30">
        <v>8</v>
      </c>
      <c r="K7403" s="31" t="s">
        <v>14938</v>
      </c>
      <c r="L7403" s="6">
        <v>-807.42344100000003</v>
      </c>
      <c r="M7403" s="32">
        <f t="shared" si="460"/>
        <v>484.45406459999998</v>
      </c>
      <c r="N7403" s="32">
        <f t="shared" si="461"/>
        <v>444.08289255</v>
      </c>
      <c r="O7403" s="32">
        <f t="shared" si="462"/>
        <v>403.71172050000001</v>
      </c>
      <c r="P7403" s="33">
        <f t="shared" si="463"/>
        <v>363.34054844999997</v>
      </c>
      <c r="Q7403" s="34">
        <v>0</v>
      </c>
    </row>
    <row r="7404" spans="1:17" ht="15.75" customHeight="1">
      <c r="A7404" s="24" t="s">
        <v>14402</v>
      </c>
      <c r="B7404" s="25" t="s">
        <v>184</v>
      </c>
      <c r="C7404" s="26" t="s">
        <v>1330</v>
      </c>
      <c r="D7404" s="26">
        <v>100</v>
      </c>
      <c r="E7404" s="26" t="s">
        <v>235</v>
      </c>
      <c r="F7404" s="26" t="s">
        <v>192</v>
      </c>
      <c r="G7404" s="27"/>
      <c r="H7404" s="28" t="s">
        <v>236</v>
      </c>
      <c r="I7404" s="29" t="s">
        <v>14939</v>
      </c>
      <c r="J7404" s="30">
        <v>8</v>
      </c>
      <c r="K7404" s="31" t="s">
        <v>14940</v>
      </c>
      <c r="L7404" s="6">
        <v>-898.66687899999988</v>
      </c>
      <c r="M7404" s="32">
        <f t="shared" si="460"/>
        <v>539.20012739999993</v>
      </c>
      <c r="N7404" s="32">
        <f t="shared" si="461"/>
        <v>494.26678344999993</v>
      </c>
      <c r="O7404" s="32">
        <f t="shared" si="462"/>
        <v>449.33343949999994</v>
      </c>
      <c r="P7404" s="33">
        <f t="shared" si="463"/>
        <v>404.40009554999989</v>
      </c>
      <c r="Q7404" s="34">
        <v>0</v>
      </c>
    </row>
    <row r="7405" spans="1:17" ht="15.75" customHeight="1">
      <c r="A7405" s="24" t="s">
        <v>14402</v>
      </c>
      <c r="B7405" s="25" t="s">
        <v>184</v>
      </c>
      <c r="C7405" s="26" t="s">
        <v>1330</v>
      </c>
      <c r="D7405" s="26">
        <v>100</v>
      </c>
      <c r="E7405" s="26" t="s">
        <v>235</v>
      </c>
      <c r="F7405" s="26" t="s">
        <v>192</v>
      </c>
      <c r="G7405" s="27"/>
      <c r="H7405" s="28" t="s">
        <v>236</v>
      </c>
      <c r="I7405" s="29" t="s">
        <v>14941</v>
      </c>
      <c r="J7405" s="30">
        <v>8</v>
      </c>
      <c r="K7405" s="31" t="s">
        <v>14942</v>
      </c>
      <c r="L7405" s="6">
        <v>-944.01864699999999</v>
      </c>
      <c r="M7405" s="32">
        <f t="shared" si="460"/>
        <v>566.41118819999997</v>
      </c>
      <c r="N7405" s="32">
        <f t="shared" si="461"/>
        <v>519.21025585000007</v>
      </c>
      <c r="O7405" s="32">
        <f t="shared" si="462"/>
        <v>472.00932349999999</v>
      </c>
      <c r="P7405" s="33">
        <f t="shared" si="463"/>
        <v>424.80839114999992</v>
      </c>
      <c r="Q7405" s="34">
        <v>0</v>
      </c>
    </row>
    <row r="7406" spans="1:17" ht="15.75" customHeight="1">
      <c r="A7406" s="24" t="s">
        <v>14402</v>
      </c>
      <c r="B7406" s="25" t="s">
        <v>184</v>
      </c>
      <c r="C7406" s="26" t="s">
        <v>1330</v>
      </c>
      <c r="D7406" s="26">
        <v>125</v>
      </c>
      <c r="E7406" s="26" t="s">
        <v>235</v>
      </c>
      <c r="F7406" s="26" t="s">
        <v>185</v>
      </c>
      <c r="G7406" s="27"/>
      <c r="H7406" s="28" t="s">
        <v>236</v>
      </c>
      <c r="I7406" s="29" t="s">
        <v>14943</v>
      </c>
      <c r="J7406" s="30">
        <v>6</v>
      </c>
      <c r="K7406" s="31" t="s">
        <v>14944</v>
      </c>
      <c r="L7406" s="6">
        <v>-1049.2995369999999</v>
      </c>
      <c r="M7406" s="32">
        <f t="shared" si="460"/>
        <v>629.57972219999988</v>
      </c>
      <c r="N7406" s="32">
        <f t="shared" si="461"/>
        <v>577.11474534999991</v>
      </c>
      <c r="O7406" s="32">
        <f t="shared" si="462"/>
        <v>524.64976849999994</v>
      </c>
      <c r="P7406" s="33">
        <f t="shared" si="463"/>
        <v>472.18479164999985</v>
      </c>
      <c r="Q7406" s="34">
        <v>0</v>
      </c>
    </row>
    <row r="7407" spans="1:17" ht="15.75" customHeight="1">
      <c r="A7407" s="24" t="s">
        <v>14402</v>
      </c>
      <c r="B7407" s="25" t="s">
        <v>184</v>
      </c>
      <c r="C7407" s="26" t="s">
        <v>1330</v>
      </c>
      <c r="D7407" s="26">
        <v>125</v>
      </c>
      <c r="E7407" s="26" t="s">
        <v>235</v>
      </c>
      <c r="F7407" s="26" t="s">
        <v>185</v>
      </c>
      <c r="G7407" s="27"/>
      <c r="H7407" s="28" t="s">
        <v>236</v>
      </c>
      <c r="I7407" s="29" t="s">
        <v>14945</v>
      </c>
      <c r="J7407" s="30">
        <v>6</v>
      </c>
      <c r="K7407" s="31" t="s">
        <v>14946</v>
      </c>
      <c r="L7407" s="6">
        <v>-1118.1370420000001</v>
      </c>
      <c r="M7407" s="32">
        <f t="shared" si="460"/>
        <v>670.88222519999999</v>
      </c>
      <c r="N7407" s="32">
        <f t="shared" si="461"/>
        <v>614.97537310000007</v>
      </c>
      <c r="O7407" s="32">
        <f t="shared" si="462"/>
        <v>559.06852100000003</v>
      </c>
      <c r="P7407" s="33">
        <f t="shared" si="463"/>
        <v>503.1616689</v>
      </c>
      <c r="Q7407" s="34">
        <v>0</v>
      </c>
    </row>
    <row r="7408" spans="1:17" ht="15.75" customHeight="1">
      <c r="A7408" s="24" t="s">
        <v>14402</v>
      </c>
      <c r="B7408" s="25" t="s">
        <v>184</v>
      </c>
      <c r="C7408" s="26" t="s">
        <v>1330</v>
      </c>
      <c r="D7408" s="26">
        <v>125</v>
      </c>
      <c r="E7408" s="26" t="s">
        <v>235</v>
      </c>
      <c r="F7408" s="26" t="s">
        <v>192</v>
      </c>
      <c r="G7408" s="27"/>
      <c r="H7408" s="28" t="s">
        <v>236</v>
      </c>
      <c r="I7408" s="29" t="s">
        <v>14947</v>
      </c>
      <c r="J7408" s="30">
        <v>6</v>
      </c>
      <c r="K7408" s="31" t="s">
        <v>14948</v>
      </c>
      <c r="L7408" s="6">
        <v>-1211.270137</v>
      </c>
      <c r="M7408" s="32">
        <f t="shared" si="460"/>
        <v>726.7620821999999</v>
      </c>
      <c r="N7408" s="32">
        <f t="shared" si="461"/>
        <v>666.19857534999994</v>
      </c>
      <c r="O7408" s="32">
        <f t="shared" si="462"/>
        <v>605.63506849999999</v>
      </c>
      <c r="P7408" s="33">
        <f t="shared" si="463"/>
        <v>545.07156164999992</v>
      </c>
      <c r="Q7408" s="34">
        <v>0</v>
      </c>
    </row>
    <row r="7409" spans="1:17" ht="15.75" customHeight="1">
      <c r="A7409" s="24" t="s">
        <v>14402</v>
      </c>
      <c r="B7409" s="25" t="s">
        <v>184</v>
      </c>
      <c r="C7409" s="26" t="s">
        <v>1330</v>
      </c>
      <c r="D7409" s="26">
        <v>150</v>
      </c>
      <c r="E7409" s="26" t="s">
        <v>235</v>
      </c>
      <c r="F7409" s="26" t="s">
        <v>185</v>
      </c>
      <c r="G7409" s="27"/>
      <c r="H7409" s="28" t="s">
        <v>236</v>
      </c>
      <c r="I7409" s="29" t="s">
        <v>14949</v>
      </c>
      <c r="J7409" s="30">
        <v>4</v>
      </c>
      <c r="K7409" s="31" t="s">
        <v>14950</v>
      </c>
      <c r="L7409" s="6">
        <v>-1192.3735669999999</v>
      </c>
      <c r="M7409" s="32">
        <f t="shared" si="460"/>
        <v>715.4241401999999</v>
      </c>
      <c r="N7409" s="32">
        <f t="shared" si="461"/>
        <v>655.80546184999992</v>
      </c>
      <c r="O7409" s="32">
        <f t="shared" si="462"/>
        <v>596.18678349999993</v>
      </c>
      <c r="P7409" s="33">
        <f t="shared" si="463"/>
        <v>536.56810514999984</v>
      </c>
      <c r="Q7409" s="34">
        <v>0</v>
      </c>
    </row>
    <row r="7410" spans="1:17" ht="15.75" customHeight="1">
      <c r="A7410" s="24" t="s">
        <v>14402</v>
      </c>
      <c r="B7410" s="25" t="s">
        <v>184</v>
      </c>
      <c r="C7410" s="26" t="s">
        <v>1330</v>
      </c>
      <c r="D7410" s="26">
        <v>150</v>
      </c>
      <c r="E7410" s="26" t="s">
        <v>235</v>
      </c>
      <c r="F7410" s="26" t="s">
        <v>185</v>
      </c>
      <c r="G7410" s="27"/>
      <c r="H7410" s="28" t="s">
        <v>236</v>
      </c>
      <c r="I7410" s="29" t="s">
        <v>14951</v>
      </c>
      <c r="J7410" s="30">
        <v>4</v>
      </c>
      <c r="K7410" s="31" t="s">
        <v>14952</v>
      </c>
      <c r="L7410" s="6">
        <v>-1256.891856</v>
      </c>
      <c r="M7410" s="32">
        <f t="shared" si="460"/>
        <v>754.13511359999995</v>
      </c>
      <c r="N7410" s="32">
        <f t="shared" si="461"/>
        <v>691.29052079999997</v>
      </c>
      <c r="O7410" s="32">
        <f t="shared" si="462"/>
        <v>628.44592799999998</v>
      </c>
      <c r="P7410" s="33">
        <f t="shared" si="463"/>
        <v>565.60133519999988</v>
      </c>
      <c r="Q7410" s="34">
        <v>0</v>
      </c>
    </row>
    <row r="7411" spans="1:17" ht="15.75" customHeight="1">
      <c r="A7411" s="24" t="s">
        <v>14402</v>
      </c>
      <c r="B7411" s="25" t="s">
        <v>184</v>
      </c>
      <c r="C7411" s="26" t="s">
        <v>1330</v>
      </c>
      <c r="D7411" s="26">
        <v>150</v>
      </c>
      <c r="E7411" s="26" t="s">
        <v>235</v>
      </c>
      <c r="F7411" s="26" t="s">
        <v>185</v>
      </c>
      <c r="G7411" s="27" t="s">
        <v>747</v>
      </c>
      <c r="H7411" s="28" t="s">
        <v>236</v>
      </c>
      <c r="I7411" s="29" t="s">
        <v>14953</v>
      </c>
      <c r="J7411" s="30">
        <v>4</v>
      </c>
      <c r="K7411" s="31" t="s">
        <v>14954</v>
      </c>
      <c r="L7411" s="6">
        <v>-2300.7923729999998</v>
      </c>
      <c r="M7411" s="32">
        <f t="shared" si="460"/>
        <v>1380.4754237999998</v>
      </c>
      <c r="N7411" s="32">
        <f t="shared" si="461"/>
        <v>1265.4358051499999</v>
      </c>
      <c r="O7411" s="32">
        <f t="shared" si="462"/>
        <v>1150.3961864999999</v>
      </c>
      <c r="P7411" s="33">
        <f t="shared" si="463"/>
        <v>1035.3565678499997</v>
      </c>
      <c r="Q7411" s="34">
        <v>0</v>
      </c>
    </row>
    <row r="7412" spans="1:17" ht="15.75" customHeight="1">
      <c r="A7412" s="24" t="s">
        <v>14402</v>
      </c>
      <c r="B7412" s="25" t="s">
        <v>184</v>
      </c>
      <c r="C7412" s="26" t="s">
        <v>1330</v>
      </c>
      <c r="D7412" s="26">
        <v>150</v>
      </c>
      <c r="E7412" s="26" t="s">
        <v>235</v>
      </c>
      <c r="F7412" s="26" t="s">
        <v>192</v>
      </c>
      <c r="G7412" s="27"/>
      <c r="H7412" s="28" t="s">
        <v>236</v>
      </c>
      <c r="I7412" s="29" t="s">
        <v>14955</v>
      </c>
      <c r="J7412" s="30">
        <v>4</v>
      </c>
      <c r="K7412" s="31" t="s">
        <v>14956</v>
      </c>
      <c r="L7412" s="6">
        <v>-1348.6751960000001</v>
      </c>
      <c r="M7412" s="32">
        <f t="shared" si="460"/>
        <v>809.20511760000011</v>
      </c>
      <c r="N7412" s="32">
        <f t="shared" si="461"/>
        <v>741.77135780000003</v>
      </c>
      <c r="O7412" s="32">
        <f t="shared" si="462"/>
        <v>674.33759800000007</v>
      </c>
      <c r="P7412" s="33">
        <f t="shared" si="463"/>
        <v>606.9038382</v>
      </c>
      <c r="Q7412" s="34">
        <v>0</v>
      </c>
    </row>
    <row r="7413" spans="1:17" ht="15.75" customHeight="1">
      <c r="A7413" s="24" t="s">
        <v>14402</v>
      </c>
      <c r="B7413" s="25" t="s">
        <v>184</v>
      </c>
      <c r="C7413" s="26" t="s">
        <v>1330</v>
      </c>
      <c r="D7413" s="26">
        <v>150</v>
      </c>
      <c r="E7413" s="26" t="s">
        <v>235</v>
      </c>
      <c r="F7413" s="26" t="s">
        <v>192</v>
      </c>
      <c r="G7413" s="27"/>
      <c r="H7413" s="28" t="s">
        <v>236</v>
      </c>
      <c r="I7413" s="29" t="s">
        <v>14957</v>
      </c>
      <c r="J7413" s="30">
        <v>4</v>
      </c>
      <c r="K7413" s="31" t="s">
        <v>14958</v>
      </c>
      <c r="L7413" s="6">
        <v>-1395.6466699999999</v>
      </c>
      <c r="M7413" s="32">
        <f t="shared" si="460"/>
        <v>837.38800199999991</v>
      </c>
      <c r="N7413" s="32">
        <f t="shared" si="461"/>
        <v>767.60566849999987</v>
      </c>
      <c r="O7413" s="32">
        <f t="shared" si="462"/>
        <v>697.82333499999993</v>
      </c>
      <c r="P7413" s="33">
        <f t="shared" si="463"/>
        <v>628.04100149999988</v>
      </c>
      <c r="Q7413" s="34">
        <v>0</v>
      </c>
    </row>
    <row r="7414" spans="1:17" ht="15.75" customHeight="1">
      <c r="A7414" s="24" t="s">
        <v>14402</v>
      </c>
      <c r="B7414" s="25" t="s">
        <v>184</v>
      </c>
      <c r="C7414" s="26" t="s">
        <v>328</v>
      </c>
      <c r="D7414" s="26">
        <v>100</v>
      </c>
      <c r="E7414" s="26" t="s">
        <v>235</v>
      </c>
      <c r="F7414" s="26" t="s">
        <v>185</v>
      </c>
      <c r="G7414" s="27"/>
      <c r="H7414" s="28" t="s">
        <v>236</v>
      </c>
      <c r="I7414" s="29" t="s">
        <v>14959</v>
      </c>
      <c r="J7414" s="30">
        <v>8</v>
      </c>
      <c r="K7414" s="31" t="s">
        <v>14960</v>
      </c>
      <c r="L7414" s="6">
        <v>-582.2843069999999</v>
      </c>
      <c r="M7414" s="32">
        <f t="shared" si="460"/>
        <v>349.37058419999994</v>
      </c>
      <c r="N7414" s="32">
        <f t="shared" si="461"/>
        <v>320.25636884999994</v>
      </c>
      <c r="O7414" s="32">
        <f t="shared" si="462"/>
        <v>291.14215349999995</v>
      </c>
      <c r="P7414" s="33">
        <f t="shared" si="463"/>
        <v>262.02793814999995</v>
      </c>
      <c r="Q7414" s="34">
        <v>0</v>
      </c>
    </row>
    <row r="7415" spans="1:17" ht="15.75" customHeight="1">
      <c r="A7415" s="24" t="s">
        <v>14402</v>
      </c>
      <c r="B7415" s="25" t="s">
        <v>184</v>
      </c>
      <c r="C7415" s="26" t="s">
        <v>328</v>
      </c>
      <c r="D7415" s="26">
        <v>100</v>
      </c>
      <c r="E7415" s="26" t="s">
        <v>235</v>
      </c>
      <c r="F7415" s="26" t="s">
        <v>185</v>
      </c>
      <c r="G7415" s="27" t="s">
        <v>747</v>
      </c>
      <c r="H7415" s="28" t="s">
        <v>236</v>
      </c>
      <c r="I7415" s="29" t="s">
        <v>14961</v>
      </c>
      <c r="J7415" s="30">
        <v>8</v>
      </c>
      <c r="K7415" s="31" t="s">
        <v>14962</v>
      </c>
      <c r="L7415" s="6">
        <v>-1639.682374</v>
      </c>
      <c r="M7415" s="32">
        <f t="shared" si="460"/>
        <v>983.8094243999999</v>
      </c>
      <c r="N7415" s="32">
        <f t="shared" si="461"/>
        <v>901.82530569999994</v>
      </c>
      <c r="O7415" s="32">
        <f t="shared" si="462"/>
        <v>819.84118699999999</v>
      </c>
      <c r="P7415" s="33">
        <f t="shared" si="463"/>
        <v>737.85706829999992</v>
      </c>
      <c r="Q7415" s="34">
        <v>0</v>
      </c>
    </row>
    <row r="7416" spans="1:17" ht="15.75" customHeight="1">
      <c r="A7416" s="24" t="s">
        <v>14402</v>
      </c>
      <c r="B7416" s="25" t="s">
        <v>184</v>
      </c>
      <c r="C7416" s="26" t="s">
        <v>328</v>
      </c>
      <c r="D7416" s="26">
        <v>100</v>
      </c>
      <c r="E7416" s="26" t="s">
        <v>235</v>
      </c>
      <c r="F7416" s="26" t="s">
        <v>189</v>
      </c>
      <c r="G7416" s="27"/>
      <c r="H7416" s="28" t="s">
        <v>236</v>
      </c>
      <c r="I7416" s="29" t="s">
        <v>14963</v>
      </c>
      <c r="J7416" s="30">
        <v>8</v>
      </c>
      <c r="K7416" s="31" t="s">
        <v>14964</v>
      </c>
      <c r="L7416" s="6">
        <v>-1056.8581649999999</v>
      </c>
      <c r="M7416" s="32">
        <f t="shared" si="460"/>
        <v>634.11489899999992</v>
      </c>
      <c r="N7416" s="32">
        <f t="shared" si="461"/>
        <v>581.27199074999999</v>
      </c>
      <c r="O7416" s="32">
        <f t="shared" si="462"/>
        <v>528.42908249999994</v>
      </c>
      <c r="P7416" s="33">
        <f t="shared" si="463"/>
        <v>475.58617424999989</v>
      </c>
      <c r="Q7416" s="34">
        <v>0</v>
      </c>
    </row>
    <row r="7417" spans="1:17" ht="15.75" customHeight="1">
      <c r="A7417" s="24" t="s">
        <v>14402</v>
      </c>
      <c r="B7417" s="25" t="s">
        <v>184</v>
      </c>
      <c r="C7417" s="26" t="s">
        <v>328</v>
      </c>
      <c r="D7417" s="26">
        <v>100</v>
      </c>
      <c r="E7417" s="26" t="s">
        <v>235</v>
      </c>
      <c r="F7417" s="26" t="s">
        <v>192</v>
      </c>
      <c r="G7417" s="27"/>
      <c r="H7417" s="28" t="s">
        <v>236</v>
      </c>
      <c r="I7417" s="29" t="s">
        <v>14965</v>
      </c>
      <c r="J7417" s="30">
        <v>8</v>
      </c>
      <c r="K7417" s="31" t="s">
        <v>14966</v>
      </c>
      <c r="L7417" s="6">
        <v>-739.12583800000004</v>
      </c>
      <c r="M7417" s="32">
        <f t="shared" si="460"/>
        <v>443.47550280000002</v>
      </c>
      <c r="N7417" s="32">
        <f t="shared" si="461"/>
        <v>406.51921090000002</v>
      </c>
      <c r="O7417" s="32">
        <f t="shared" si="462"/>
        <v>369.56291900000002</v>
      </c>
      <c r="P7417" s="33">
        <f t="shared" si="463"/>
        <v>332.60662709999997</v>
      </c>
      <c r="Q7417" s="34">
        <v>0</v>
      </c>
    </row>
    <row r="7418" spans="1:17" ht="15.75" customHeight="1">
      <c r="A7418" s="24" t="s">
        <v>14402</v>
      </c>
      <c r="B7418" s="25" t="s">
        <v>184</v>
      </c>
      <c r="C7418" s="26" t="s">
        <v>328</v>
      </c>
      <c r="D7418" s="26">
        <v>100</v>
      </c>
      <c r="E7418" s="26" t="s">
        <v>235</v>
      </c>
      <c r="F7418" s="26" t="s">
        <v>192</v>
      </c>
      <c r="G7418" s="27" t="s">
        <v>747</v>
      </c>
      <c r="H7418" s="28" t="s">
        <v>236</v>
      </c>
      <c r="I7418" s="29" t="s">
        <v>14967</v>
      </c>
      <c r="J7418" s="30">
        <v>8</v>
      </c>
      <c r="K7418" s="31" t="s">
        <v>14968</v>
      </c>
      <c r="L7418" s="6">
        <v>-2024.6324999999999</v>
      </c>
      <c r="M7418" s="32">
        <f t="shared" si="460"/>
        <v>1214.7794999999999</v>
      </c>
      <c r="N7418" s="32">
        <f t="shared" si="461"/>
        <v>1113.547875</v>
      </c>
      <c r="O7418" s="32">
        <f t="shared" si="462"/>
        <v>1012.31625</v>
      </c>
      <c r="P7418" s="33">
        <f t="shared" si="463"/>
        <v>911.08462499999996</v>
      </c>
      <c r="Q7418" s="34">
        <v>0</v>
      </c>
    </row>
    <row r="7419" spans="1:17" ht="15.75" customHeight="1">
      <c r="A7419" s="24" t="s">
        <v>14402</v>
      </c>
      <c r="B7419" s="25" t="s">
        <v>184</v>
      </c>
      <c r="C7419" s="26" t="s">
        <v>328</v>
      </c>
      <c r="D7419" s="26">
        <v>100</v>
      </c>
      <c r="E7419" s="26" t="s">
        <v>256</v>
      </c>
      <c r="F7419" s="26" t="s">
        <v>185</v>
      </c>
      <c r="G7419" s="27"/>
      <c r="H7419" s="28" t="s">
        <v>236</v>
      </c>
      <c r="I7419" s="29" t="s">
        <v>14969</v>
      </c>
      <c r="J7419" s="30">
        <v>8</v>
      </c>
      <c r="K7419" s="31" t="s">
        <v>14970</v>
      </c>
      <c r="L7419" s="6">
        <v>-610.62916199999995</v>
      </c>
      <c r="M7419" s="32">
        <f t="shared" si="460"/>
        <v>366.37749719999999</v>
      </c>
      <c r="N7419" s="32">
        <f t="shared" si="461"/>
        <v>335.84603909999998</v>
      </c>
      <c r="O7419" s="32">
        <f t="shared" si="462"/>
        <v>305.31458099999998</v>
      </c>
      <c r="P7419" s="33">
        <f t="shared" si="463"/>
        <v>274.78312289999997</v>
      </c>
      <c r="Q7419" s="34">
        <v>0</v>
      </c>
    </row>
    <row r="7420" spans="1:17" ht="15.75" customHeight="1">
      <c r="A7420" s="24" t="s">
        <v>14402</v>
      </c>
      <c r="B7420" s="25" t="s">
        <v>184</v>
      </c>
      <c r="C7420" s="26" t="s">
        <v>328</v>
      </c>
      <c r="D7420" s="26">
        <v>100</v>
      </c>
      <c r="E7420" s="26" t="s">
        <v>256</v>
      </c>
      <c r="F7420" s="26" t="s">
        <v>192</v>
      </c>
      <c r="G7420" s="27"/>
      <c r="H7420" s="28" t="s">
        <v>236</v>
      </c>
      <c r="I7420" s="29" t="s">
        <v>14971</v>
      </c>
      <c r="J7420" s="30">
        <v>8</v>
      </c>
      <c r="K7420" s="31" t="s">
        <v>14972</v>
      </c>
      <c r="L7420" s="6">
        <v>-767.4706930000001</v>
      </c>
      <c r="M7420" s="32">
        <f t="shared" si="460"/>
        <v>460.48241580000001</v>
      </c>
      <c r="N7420" s="32">
        <f t="shared" si="461"/>
        <v>422.10888115000006</v>
      </c>
      <c r="O7420" s="32">
        <f t="shared" si="462"/>
        <v>383.73534650000005</v>
      </c>
      <c r="P7420" s="33">
        <f t="shared" si="463"/>
        <v>345.36181185000004</v>
      </c>
      <c r="Q7420" s="34">
        <v>0</v>
      </c>
    </row>
    <row r="7421" spans="1:17" ht="15.75" customHeight="1">
      <c r="A7421" s="24" t="s">
        <v>14402</v>
      </c>
      <c r="B7421" s="25" t="s">
        <v>184</v>
      </c>
      <c r="C7421" s="26" t="s">
        <v>328</v>
      </c>
      <c r="D7421" s="26">
        <v>125</v>
      </c>
      <c r="E7421" s="26" t="s">
        <v>235</v>
      </c>
      <c r="F7421" s="26" t="s">
        <v>185</v>
      </c>
      <c r="G7421" s="27"/>
      <c r="H7421" s="28" t="s">
        <v>236</v>
      </c>
      <c r="I7421" s="29" t="s">
        <v>14973</v>
      </c>
      <c r="J7421" s="30">
        <v>6</v>
      </c>
      <c r="K7421" s="31" t="s">
        <v>14974</v>
      </c>
      <c r="L7421" s="6">
        <v>-680.27652</v>
      </c>
      <c r="M7421" s="32">
        <f t="shared" si="460"/>
        <v>408.16591199999999</v>
      </c>
      <c r="N7421" s="32">
        <f t="shared" si="461"/>
        <v>374.152086</v>
      </c>
      <c r="O7421" s="32">
        <f t="shared" si="462"/>
        <v>340.13826</v>
      </c>
      <c r="P7421" s="33">
        <f t="shared" si="463"/>
        <v>306.12443399999995</v>
      </c>
      <c r="Q7421" s="34">
        <v>0</v>
      </c>
    </row>
    <row r="7422" spans="1:17" ht="15.75" customHeight="1">
      <c r="A7422" s="24" t="s">
        <v>14402</v>
      </c>
      <c r="B7422" s="25" t="s">
        <v>184</v>
      </c>
      <c r="C7422" s="26" t="s">
        <v>328</v>
      </c>
      <c r="D7422" s="26">
        <v>125</v>
      </c>
      <c r="E7422" s="26" t="s">
        <v>235</v>
      </c>
      <c r="F7422" s="26" t="s">
        <v>185</v>
      </c>
      <c r="G7422" s="27" t="s">
        <v>747</v>
      </c>
      <c r="H7422" s="28" t="s">
        <v>236</v>
      </c>
      <c r="I7422" s="29" t="s">
        <v>14975</v>
      </c>
      <c r="J7422" s="30">
        <v>6</v>
      </c>
      <c r="K7422" s="31" t="s">
        <v>14976</v>
      </c>
      <c r="L7422" s="6">
        <v>-1783.5662570000002</v>
      </c>
      <c r="M7422" s="32">
        <f t="shared" si="460"/>
        <v>1070.1397542</v>
      </c>
      <c r="N7422" s="32">
        <f t="shared" si="461"/>
        <v>980.96144135000009</v>
      </c>
      <c r="O7422" s="32">
        <f t="shared" si="462"/>
        <v>891.78312850000009</v>
      </c>
      <c r="P7422" s="33">
        <f t="shared" si="463"/>
        <v>802.60481564999998</v>
      </c>
      <c r="Q7422" s="34">
        <v>0</v>
      </c>
    </row>
    <row r="7423" spans="1:17" ht="15.75" customHeight="1">
      <c r="A7423" s="24" t="s">
        <v>14402</v>
      </c>
      <c r="B7423" s="25" t="s">
        <v>184</v>
      </c>
      <c r="C7423" s="26" t="s">
        <v>328</v>
      </c>
      <c r="D7423" s="26">
        <v>125</v>
      </c>
      <c r="E7423" s="26" t="s">
        <v>235</v>
      </c>
      <c r="F7423" s="26" t="s">
        <v>189</v>
      </c>
      <c r="G7423" s="27"/>
      <c r="H7423" s="28" t="s">
        <v>236</v>
      </c>
      <c r="I7423" s="29" t="s">
        <v>14977</v>
      </c>
      <c r="J7423" s="30">
        <v>6</v>
      </c>
      <c r="K7423" s="31" t="s">
        <v>14978</v>
      </c>
      <c r="L7423" s="6">
        <v>-1049.2995369999999</v>
      </c>
      <c r="M7423" s="32">
        <f t="shared" si="460"/>
        <v>629.57972219999988</v>
      </c>
      <c r="N7423" s="32">
        <f t="shared" si="461"/>
        <v>577.11474534999991</v>
      </c>
      <c r="O7423" s="32">
        <f t="shared" si="462"/>
        <v>524.64976849999994</v>
      </c>
      <c r="P7423" s="33">
        <f t="shared" si="463"/>
        <v>472.18479164999985</v>
      </c>
      <c r="Q7423" s="34">
        <v>0</v>
      </c>
    </row>
    <row r="7424" spans="1:17" ht="15.75" customHeight="1">
      <c r="A7424" s="24" t="s">
        <v>14402</v>
      </c>
      <c r="B7424" s="25" t="s">
        <v>184</v>
      </c>
      <c r="C7424" s="26" t="s">
        <v>328</v>
      </c>
      <c r="D7424" s="26">
        <v>125</v>
      </c>
      <c r="E7424" s="26" t="s">
        <v>235</v>
      </c>
      <c r="F7424" s="26" t="s">
        <v>192</v>
      </c>
      <c r="G7424" s="27"/>
      <c r="H7424" s="28" t="s">
        <v>236</v>
      </c>
      <c r="I7424" s="29" t="s">
        <v>14979</v>
      </c>
      <c r="J7424" s="30">
        <v>6</v>
      </c>
      <c r="K7424" s="31" t="s">
        <v>14980</v>
      </c>
      <c r="L7424" s="6">
        <v>-839.54761000000008</v>
      </c>
      <c r="M7424" s="32">
        <f t="shared" si="460"/>
        <v>503.728566</v>
      </c>
      <c r="N7424" s="32">
        <f t="shared" si="461"/>
        <v>461.75118550000002</v>
      </c>
      <c r="O7424" s="32">
        <f t="shared" si="462"/>
        <v>419.77380500000004</v>
      </c>
      <c r="P7424" s="33">
        <f t="shared" si="463"/>
        <v>377.7964245</v>
      </c>
      <c r="Q7424" s="34">
        <v>0</v>
      </c>
    </row>
    <row r="7425" spans="1:17" ht="15.75" customHeight="1">
      <c r="A7425" s="24" t="s">
        <v>14402</v>
      </c>
      <c r="B7425" s="25" t="s">
        <v>184</v>
      </c>
      <c r="C7425" s="26" t="s">
        <v>328</v>
      </c>
      <c r="D7425" s="26">
        <v>125</v>
      </c>
      <c r="E7425" s="26"/>
      <c r="F7425" s="26" t="s">
        <v>192</v>
      </c>
      <c r="G7425" s="27"/>
      <c r="H7425" s="28" t="s">
        <v>236</v>
      </c>
      <c r="I7425" s="29" t="s">
        <v>14981</v>
      </c>
      <c r="J7425" s="30">
        <v>6</v>
      </c>
      <c r="K7425" s="31" t="s">
        <v>14982</v>
      </c>
      <c r="L7425" s="6">
        <v>-1036.071938</v>
      </c>
      <c r="M7425" s="32">
        <f t="shared" si="460"/>
        <v>621.64316280000003</v>
      </c>
      <c r="N7425" s="32">
        <f t="shared" si="461"/>
        <v>569.83956590000003</v>
      </c>
      <c r="O7425" s="32">
        <f t="shared" si="462"/>
        <v>518.03596900000002</v>
      </c>
      <c r="P7425" s="33">
        <f t="shared" si="463"/>
        <v>466.23237210000002</v>
      </c>
      <c r="Q7425" s="34">
        <v>0</v>
      </c>
    </row>
    <row r="7426" spans="1:17" ht="15.75" customHeight="1">
      <c r="A7426" s="24" t="s">
        <v>14402</v>
      </c>
      <c r="B7426" s="25" t="s">
        <v>184</v>
      </c>
      <c r="C7426" s="26" t="s">
        <v>328</v>
      </c>
      <c r="D7426" s="26">
        <v>125</v>
      </c>
      <c r="E7426" s="26" t="s">
        <v>235</v>
      </c>
      <c r="F7426" s="26" t="s">
        <v>192</v>
      </c>
      <c r="G7426" s="27" t="s">
        <v>747</v>
      </c>
      <c r="H7426" s="28" t="s">
        <v>236</v>
      </c>
      <c r="I7426" s="29" t="s">
        <v>14983</v>
      </c>
      <c r="J7426" s="30">
        <v>6</v>
      </c>
      <c r="K7426" s="31" t="s">
        <v>14984</v>
      </c>
      <c r="L7426" s="6">
        <v>-2107.5074570000002</v>
      </c>
      <c r="M7426" s="32">
        <f t="shared" si="460"/>
        <v>1264.5044742</v>
      </c>
      <c r="N7426" s="32">
        <f t="shared" si="461"/>
        <v>1159.1291013499999</v>
      </c>
      <c r="O7426" s="32">
        <f t="shared" si="462"/>
        <v>1053.7537285000001</v>
      </c>
      <c r="P7426" s="33">
        <f t="shared" si="463"/>
        <v>948.37835565</v>
      </c>
      <c r="Q7426" s="34">
        <v>0</v>
      </c>
    </row>
    <row r="7427" spans="1:17" ht="15.75" customHeight="1">
      <c r="A7427" s="24" t="s">
        <v>14402</v>
      </c>
      <c r="B7427" s="25" t="s">
        <v>184</v>
      </c>
      <c r="C7427" s="26" t="s">
        <v>328</v>
      </c>
      <c r="D7427" s="26">
        <v>125</v>
      </c>
      <c r="E7427" s="26" t="s">
        <v>256</v>
      </c>
      <c r="F7427" s="26" t="s">
        <v>185</v>
      </c>
      <c r="G7427" s="27"/>
      <c r="H7427" s="28" t="s">
        <v>236</v>
      </c>
      <c r="I7427" s="29" t="s">
        <v>14985</v>
      </c>
      <c r="J7427" s="30">
        <v>6</v>
      </c>
      <c r="K7427" s="31" t="s">
        <v>14986</v>
      </c>
      <c r="L7427" s="6">
        <v>-715.91005199999995</v>
      </c>
      <c r="M7427" s="32">
        <f t="shared" si="460"/>
        <v>429.54603119999996</v>
      </c>
      <c r="N7427" s="32">
        <f t="shared" si="461"/>
        <v>393.75052859999994</v>
      </c>
      <c r="O7427" s="32">
        <f t="shared" si="462"/>
        <v>357.95502599999998</v>
      </c>
      <c r="P7427" s="33">
        <f t="shared" si="463"/>
        <v>322.15952339999996</v>
      </c>
      <c r="Q7427" s="34">
        <v>0</v>
      </c>
    </row>
    <row r="7428" spans="1:17" ht="15.75" customHeight="1">
      <c r="A7428" s="24" t="s">
        <v>14402</v>
      </c>
      <c r="B7428" s="25" t="s">
        <v>184</v>
      </c>
      <c r="C7428" s="26" t="s">
        <v>328</v>
      </c>
      <c r="D7428" s="26">
        <v>125</v>
      </c>
      <c r="E7428" s="26" t="s">
        <v>256</v>
      </c>
      <c r="F7428" s="26" t="s">
        <v>192</v>
      </c>
      <c r="G7428" s="27"/>
      <c r="H7428" s="28" t="s">
        <v>236</v>
      </c>
      <c r="I7428" s="29" t="s">
        <v>14987</v>
      </c>
      <c r="J7428" s="30">
        <v>6</v>
      </c>
      <c r="K7428" s="31" t="s">
        <v>14988</v>
      </c>
      <c r="L7428" s="6">
        <v>-877.88065199999994</v>
      </c>
      <c r="M7428" s="32">
        <f t="shared" ref="M7428:M7491" si="464">L7428*40%-L7428</f>
        <v>526.72839119999992</v>
      </c>
      <c r="N7428" s="32">
        <f t="shared" ref="N7428:N7491" si="465">L7428*45%-L7428</f>
        <v>482.83435859999997</v>
      </c>
      <c r="O7428" s="32">
        <f t="shared" ref="O7428:O7491" si="466">L7428*50%-L7428</f>
        <v>438.94032599999997</v>
      </c>
      <c r="P7428" s="33">
        <f t="shared" ref="P7428:P7491" si="467">L7428*55%-L7428</f>
        <v>395.04629339999991</v>
      </c>
      <c r="Q7428" s="34">
        <v>0</v>
      </c>
    </row>
    <row r="7429" spans="1:17" ht="15.75" customHeight="1">
      <c r="A7429" s="24" t="s">
        <v>14402</v>
      </c>
      <c r="B7429" s="25" t="s">
        <v>184</v>
      </c>
      <c r="C7429" s="26" t="s">
        <v>328</v>
      </c>
      <c r="D7429" s="26">
        <v>150</v>
      </c>
      <c r="E7429" s="26" t="s">
        <v>235</v>
      </c>
      <c r="F7429" s="26" t="s">
        <v>185</v>
      </c>
      <c r="G7429" s="27"/>
      <c r="H7429" s="28" t="s">
        <v>236</v>
      </c>
      <c r="I7429" s="29" t="s">
        <v>14989</v>
      </c>
      <c r="J7429" s="30">
        <v>8</v>
      </c>
      <c r="K7429" s="31" t="s">
        <v>14990</v>
      </c>
      <c r="L7429" s="6">
        <v>-776.10912499999995</v>
      </c>
      <c r="M7429" s="32">
        <f t="shared" si="464"/>
        <v>465.66547499999996</v>
      </c>
      <c r="N7429" s="32">
        <f t="shared" si="465"/>
        <v>426.86001874999994</v>
      </c>
      <c r="O7429" s="32">
        <f t="shared" si="466"/>
        <v>388.05456249999997</v>
      </c>
      <c r="P7429" s="33">
        <f t="shared" si="467"/>
        <v>349.24910624999995</v>
      </c>
      <c r="Q7429" s="34">
        <v>0</v>
      </c>
    </row>
    <row r="7430" spans="1:17" ht="15.75" customHeight="1">
      <c r="A7430" s="24" t="s">
        <v>14402</v>
      </c>
      <c r="B7430" s="25" t="s">
        <v>184</v>
      </c>
      <c r="C7430" s="26" t="s">
        <v>328</v>
      </c>
      <c r="D7430" s="26">
        <v>150</v>
      </c>
      <c r="E7430" s="26" t="s">
        <v>235</v>
      </c>
      <c r="F7430" s="26" t="s">
        <v>185</v>
      </c>
      <c r="G7430" s="27" t="s">
        <v>747</v>
      </c>
      <c r="H7430" s="28" t="s">
        <v>236</v>
      </c>
      <c r="I7430" s="29" t="s">
        <v>14991</v>
      </c>
      <c r="J7430" s="30">
        <v>8</v>
      </c>
      <c r="K7430" s="31" t="s">
        <v>14992</v>
      </c>
      <c r="L7430" s="6">
        <v>-1892.0865589999999</v>
      </c>
      <c r="M7430" s="32">
        <f t="shared" si="464"/>
        <v>1135.2519353999999</v>
      </c>
      <c r="N7430" s="32">
        <f t="shared" si="465"/>
        <v>1040.6476074499999</v>
      </c>
      <c r="O7430" s="32">
        <f t="shared" si="466"/>
        <v>946.04327949999993</v>
      </c>
      <c r="P7430" s="33">
        <f t="shared" si="467"/>
        <v>851.43895154999996</v>
      </c>
      <c r="Q7430" s="34">
        <v>0</v>
      </c>
    </row>
    <row r="7431" spans="1:17" ht="15.75" customHeight="1">
      <c r="A7431" s="24" t="s">
        <v>14402</v>
      </c>
      <c r="B7431" s="25" t="s">
        <v>184</v>
      </c>
      <c r="C7431" s="26" t="s">
        <v>328</v>
      </c>
      <c r="D7431" s="26">
        <v>150</v>
      </c>
      <c r="E7431" s="26" t="s">
        <v>235</v>
      </c>
      <c r="F7431" s="26" t="s">
        <v>189</v>
      </c>
      <c r="G7431" s="27"/>
      <c r="H7431" s="28" t="s">
        <v>236</v>
      </c>
      <c r="I7431" s="29" t="s">
        <v>14993</v>
      </c>
      <c r="J7431" s="30">
        <v>8</v>
      </c>
      <c r="K7431" s="31" t="s">
        <v>14994</v>
      </c>
      <c r="L7431" s="6">
        <v>-1140.8129260000001</v>
      </c>
      <c r="M7431" s="32">
        <f t="shared" si="464"/>
        <v>684.48775560000001</v>
      </c>
      <c r="N7431" s="32">
        <f t="shared" si="465"/>
        <v>627.44710929999997</v>
      </c>
      <c r="O7431" s="32">
        <f t="shared" si="466"/>
        <v>570.40646300000003</v>
      </c>
      <c r="P7431" s="33">
        <f t="shared" si="467"/>
        <v>513.36581669999998</v>
      </c>
      <c r="Q7431" s="34">
        <v>0</v>
      </c>
    </row>
    <row r="7432" spans="1:17" ht="15.75" customHeight="1">
      <c r="A7432" s="24" t="s">
        <v>14402</v>
      </c>
      <c r="B7432" s="25" t="s">
        <v>184</v>
      </c>
      <c r="C7432" s="26" t="s">
        <v>328</v>
      </c>
      <c r="D7432" s="26">
        <v>150</v>
      </c>
      <c r="E7432" s="26" t="s">
        <v>235</v>
      </c>
      <c r="F7432" s="26" t="s">
        <v>192</v>
      </c>
      <c r="G7432" s="27"/>
      <c r="H7432" s="28" t="s">
        <v>236</v>
      </c>
      <c r="I7432" s="29" t="s">
        <v>14995</v>
      </c>
      <c r="J7432" s="30">
        <v>8</v>
      </c>
      <c r="K7432" s="31" t="s">
        <v>14996</v>
      </c>
      <c r="L7432" s="6">
        <v>-926.74178300000005</v>
      </c>
      <c r="M7432" s="32">
        <f t="shared" si="464"/>
        <v>556.04506979999996</v>
      </c>
      <c r="N7432" s="32">
        <f t="shared" si="465"/>
        <v>509.70798065000002</v>
      </c>
      <c r="O7432" s="32">
        <f t="shared" si="466"/>
        <v>463.37089150000003</v>
      </c>
      <c r="P7432" s="33">
        <f t="shared" si="467"/>
        <v>417.03380234999997</v>
      </c>
      <c r="Q7432" s="34">
        <v>0</v>
      </c>
    </row>
    <row r="7433" spans="1:17" ht="15.75" customHeight="1">
      <c r="A7433" s="24" t="s">
        <v>14402</v>
      </c>
      <c r="B7433" s="25" t="s">
        <v>184</v>
      </c>
      <c r="C7433" s="26" t="s">
        <v>328</v>
      </c>
      <c r="D7433" s="26">
        <v>150</v>
      </c>
      <c r="E7433" s="26" t="s">
        <v>235</v>
      </c>
      <c r="F7433" s="26" t="s">
        <v>192</v>
      </c>
      <c r="G7433" s="27" t="s">
        <v>747</v>
      </c>
      <c r="H7433" s="28" t="s">
        <v>236</v>
      </c>
      <c r="I7433" s="29" t="s">
        <v>14997</v>
      </c>
      <c r="J7433" s="30">
        <v>8</v>
      </c>
      <c r="K7433" s="31" t="s">
        <v>14998</v>
      </c>
      <c r="L7433" s="6">
        <v>-2243.2928099999999</v>
      </c>
      <c r="M7433" s="32">
        <f t="shared" si="464"/>
        <v>1345.9756859999998</v>
      </c>
      <c r="N7433" s="32">
        <f t="shared" si="465"/>
        <v>1233.8110455000001</v>
      </c>
      <c r="O7433" s="32">
        <f t="shared" si="466"/>
        <v>1121.646405</v>
      </c>
      <c r="P7433" s="33">
        <f t="shared" si="467"/>
        <v>1009.4817644999998</v>
      </c>
      <c r="Q7433" s="34">
        <v>0</v>
      </c>
    </row>
    <row r="7434" spans="1:17" ht="15.75" customHeight="1">
      <c r="A7434" s="24" t="s">
        <v>14402</v>
      </c>
      <c r="B7434" s="25" t="s">
        <v>184</v>
      </c>
      <c r="C7434" s="26" t="s">
        <v>328</v>
      </c>
      <c r="D7434" s="26">
        <v>150</v>
      </c>
      <c r="E7434" s="26" t="s">
        <v>256</v>
      </c>
      <c r="F7434" s="26" t="s">
        <v>185</v>
      </c>
      <c r="G7434" s="27"/>
      <c r="H7434" s="28" t="s">
        <v>236</v>
      </c>
      <c r="I7434" s="29" t="s">
        <v>14999</v>
      </c>
      <c r="J7434" s="30">
        <v>8</v>
      </c>
      <c r="K7434" s="31" t="s">
        <v>15000</v>
      </c>
      <c r="L7434" s="6">
        <v>-825.24020700000005</v>
      </c>
      <c r="M7434" s="32">
        <f t="shared" si="464"/>
        <v>495.14412420000002</v>
      </c>
      <c r="N7434" s="32">
        <f t="shared" si="465"/>
        <v>453.88211385</v>
      </c>
      <c r="O7434" s="32">
        <f t="shared" si="466"/>
        <v>412.62010350000003</v>
      </c>
      <c r="P7434" s="33">
        <f t="shared" si="467"/>
        <v>371.35809315</v>
      </c>
      <c r="Q7434" s="34">
        <v>0</v>
      </c>
    </row>
    <row r="7435" spans="1:17" ht="15.75" customHeight="1">
      <c r="A7435" s="24" t="s">
        <v>14402</v>
      </c>
      <c r="B7435" s="25" t="s">
        <v>184</v>
      </c>
      <c r="C7435" s="26" t="s">
        <v>328</v>
      </c>
      <c r="D7435" s="26">
        <v>150</v>
      </c>
      <c r="E7435" s="26" t="s">
        <v>256</v>
      </c>
      <c r="F7435" s="26" t="s">
        <v>192</v>
      </c>
      <c r="G7435" s="27"/>
      <c r="H7435" s="28" t="s">
        <v>236</v>
      </c>
      <c r="I7435" s="29" t="s">
        <v>15001</v>
      </c>
      <c r="J7435" s="30">
        <v>8</v>
      </c>
      <c r="K7435" s="31" t="s">
        <v>15002</v>
      </c>
      <c r="L7435" s="6">
        <v>-974.52310999999997</v>
      </c>
      <c r="M7435" s="32">
        <f t="shared" si="464"/>
        <v>584.71386599999994</v>
      </c>
      <c r="N7435" s="32">
        <f t="shared" si="465"/>
        <v>535.98771050000005</v>
      </c>
      <c r="O7435" s="32">
        <f t="shared" si="466"/>
        <v>487.26155499999999</v>
      </c>
      <c r="P7435" s="33">
        <f t="shared" si="467"/>
        <v>438.53539949999993</v>
      </c>
      <c r="Q7435" s="34">
        <v>0</v>
      </c>
    </row>
    <row r="7436" spans="1:17" ht="15.75" customHeight="1">
      <c r="A7436" s="24" t="s">
        <v>14402</v>
      </c>
      <c r="B7436" s="25" t="s">
        <v>184</v>
      </c>
      <c r="C7436" s="26" t="s">
        <v>339</v>
      </c>
      <c r="D7436" s="26">
        <v>125</v>
      </c>
      <c r="E7436" s="26" t="s">
        <v>235</v>
      </c>
      <c r="F7436" s="26" t="s">
        <v>185</v>
      </c>
      <c r="G7436" s="27"/>
      <c r="H7436" s="28" t="s">
        <v>236</v>
      </c>
      <c r="I7436" s="29" t="s">
        <v>15003</v>
      </c>
      <c r="J7436" s="30">
        <v>6</v>
      </c>
      <c r="K7436" s="31" t="s">
        <v>15004</v>
      </c>
      <c r="L7436" s="6">
        <v>-596.59170999999992</v>
      </c>
      <c r="M7436" s="32">
        <f t="shared" si="464"/>
        <v>357.95502599999998</v>
      </c>
      <c r="N7436" s="32">
        <f t="shared" si="465"/>
        <v>328.12544049999997</v>
      </c>
      <c r="O7436" s="32">
        <f t="shared" si="466"/>
        <v>298.29585499999996</v>
      </c>
      <c r="P7436" s="33">
        <f t="shared" si="467"/>
        <v>268.46626949999995</v>
      </c>
      <c r="Q7436" s="34">
        <v>600</v>
      </c>
    </row>
    <row r="7437" spans="1:17" ht="15.75" customHeight="1">
      <c r="A7437" s="24" t="s">
        <v>14402</v>
      </c>
      <c r="B7437" s="25" t="s">
        <v>184</v>
      </c>
      <c r="C7437" s="26" t="s">
        <v>339</v>
      </c>
      <c r="D7437" s="26">
        <v>125</v>
      </c>
      <c r="E7437" s="26" t="s">
        <v>235</v>
      </c>
      <c r="F7437" s="26" t="s">
        <v>192</v>
      </c>
      <c r="G7437" s="27"/>
      <c r="H7437" s="28" t="s">
        <v>236</v>
      </c>
      <c r="I7437" s="29" t="s">
        <v>15005</v>
      </c>
      <c r="J7437" s="30">
        <v>6</v>
      </c>
      <c r="K7437" s="31" t="s">
        <v>15006</v>
      </c>
      <c r="L7437" s="6">
        <v>-758.83226100000013</v>
      </c>
      <c r="M7437" s="32">
        <f t="shared" si="464"/>
        <v>455.29935660000007</v>
      </c>
      <c r="N7437" s="32">
        <f t="shared" si="465"/>
        <v>417.35774355000007</v>
      </c>
      <c r="O7437" s="32">
        <f t="shared" si="466"/>
        <v>379.41613050000007</v>
      </c>
      <c r="P7437" s="33">
        <f t="shared" si="467"/>
        <v>341.47451745000001</v>
      </c>
      <c r="Q7437" s="34">
        <v>600</v>
      </c>
    </row>
    <row r="7438" spans="1:17" ht="15.75" customHeight="1">
      <c r="A7438" s="24" t="s">
        <v>14402</v>
      </c>
      <c r="B7438" s="25" t="s">
        <v>184</v>
      </c>
      <c r="C7438" s="26" t="s">
        <v>339</v>
      </c>
      <c r="D7438" s="26">
        <v>150</v>
      </c>
      <c r="E7438" s="26" t="s">
        <v>235</v>
      </c>
      <c r="F7438" s="26" t="s">
        <v>185</v>
      </c>
      <c r="G7438" s="27"/>
      <c r="H7438" s="28" t="s">
        <v>236</v>
      </c>
      <c r="I7438" s="29" t="s">
        <v>15007</v>
      </c>
      <c r="J7438" s="30">
        <v>8</v>
      </c>
      <c r="K7438" s="31" t="s">
        <v>15008</v>
      </c>
      <c r="L7438" s="6">
        <v>-747.76427000000012</v>
      </c>
      <c r="M7438" s="32">
        <f t="shared" si="464"/>
        <v>448.65856200000007</v>
      </c>
      <c r="N7438" s="32">
        <f t="shared" si="465"/>
        <v>411.27034850000007</v>
      </c>
      <c r="O7438" s="32">
        <f t="shared" si="466"/>
        <v>373.88213500000006</v>
      </c>
      <c r="P7438" s="33">
        <f t="shared" si="467"/>
        <v>336.4939215</v>
      </c>
      <c r="Q7438" s="34">
        <v>304</v>
      </c>
    </row>
    <row r="7439" spans="1:17" ht="15.75" customHeight="1">
      <c r="A7439" s="24" t="s">
        <v>14402</v>
      </c>
      <c r="B7439" s="25" t="s">
        <v>184</v>
      </c>
      <c r="C7439" s="26" t="s">
        <v>339</v>
      </c>
      <c r="D7439" s="26">
        <v>150</v>
      </c>
      <c r="E7439" s="26" t="s">
        <v>235</v>
      </c>
      <c r="F7439" s="26" t="s">
        <v>192</v>
      </c>
      <c r="G7439" s="27"/>
      <c r="H7439" s="28" t="s">
        <v>236</v>
      </c>
      <c r="I7439" s="29" t="s">
        <v>15009</v>
      </c>
      <c r="J7439" s="30">
        <v>8</v>
      </c>
      <c r="K7439" s="31" t="s">
        <v>15010</v>
      </c>
      <c r="L7439" s="6">
        <v>-901.09643800000003</v>
      </c>
      <c r="M7439" s="32">
        <f t="shared" si="464"/>
        <v>540.65786279999998</v>
      </c>
      <c r="N7439" s="32">
        <f t="shared" si="465"/>
        <v>495.6030409</v>
      </c>
      <c r="O7439" s="32">
        <f t="shared" si="466"/>
        <v>450.54821900000002</v>
      </c>
      <c r="P7439" s="33">
        <f t="shared" si="467"/>
        <v>405.49339709999998</v>
      </c>
      <c r="Q7439" s="34">
        <v>304</v>
      </c>
    </row>
    <row r="7440" spans="1:17" ht="15.75" customHeight="1">
      <c r="A7440" s="24" t="s">
        <v>14402</v>
      </c>
      <c r="B7440" s="25" t="s">
        <v>184</v>
      </c>
      <c r="C7440" s="26" t="s">
        <v>1453</v>
      </c>
      <c r="D7440" s="26">
        <v>100</v>
      </c>
      <c r="E7440" s="26" t="s">
        <v>235</v>
      </c>
      <c r="F7440" s="26" t="s">
        <v>185</v>
      </c>
      <c r="G7440" s="27"/>
      <c r="H7440" s="28" t="s">
        <v>236</v>
      </c>
      <c r="I7440" s="29" t="s">
        <v>15011</v>
      </c>
      <c r="J7440" s="30">
        <v>8</v>
      </c>
      <c r="K7440" s="31" t="s">
        <v>15012</v>
      </c>
      <c r="L7440" s="6">
        <v>-481.59258400000004</v>
      </c>
      <c r="M7440" s="32">
        <f t="shared" si="464"/>
        <v>288.95555039999999</v>
      </c>
      <c r="N7440" s="32">
        <f t="shared" si="465"/>
        <v>264.87592119999999</v>
      </c>
      <c r="O7440" s="32">
        <f t="shared" si="466"/>
        <v>240.79629200000002</v>
      </c>
      <c r="P7440" s="33">
        <f t="shared" si="467"/>
        <v>216.71666279999999</v>
      </c>
      <c r="Q7440" s="34">
        <v>0</v>
      </c>
    </row>
    <row r="7441" spans="1:17" ht="15.75" customHeight="1">
      <c r="A7441" s="24" t="s">
        <v>14402</v>
      </c>
      <c r="B7441" s="25" t="s">
        <v>184</v>
      </c>
      <c r="C7441" s="26" t="s">
        <v>1453</v>
      </c>
      <c r="D7441" s="26">
        <v>100</v>
      </c>
      <c r="E7441" s="26" t="s">
        <v>235</v>
      </c>
      <c r="F7441" s="26" t="s">
        <v>185</v>
      </c>
      <c r="G7441" s="27" t="s">
        <v>747</v>
      </c>
      <c r="H7441" s="28" t="s">
        <v>236</v>
      </c>
      <c r="I7441" s="29" t="s">
        <v>15013</v>
      </c>
      <c r="J7441" s="30">
        <v>8</v>
      </c>
      <c r="K7441" s="31" t="s">
        <v>15014</v>
      </c>
      <c r="L7441" s="6">
        <v>-1167.8080259999999</v>
      </c>
      <c r="M7441" s="32">
        <f t="shared" si="464"/>
        <v>700.68481559999987</v>
      </c>
      <c r="N7441" s="32">
        <f t="shared" si="465"/>
        <v>642.29441429999997</v>
      </c>
      <c r="O7441" s="32">
        <f t="shared" si="466"/>
        <v>583.90401299999996</v>
      </c>
      <c r="P7441" s="33">
        <f t="shared" si="467"/>
        <v>525.51361169999996</v>
      </c>
      <c r="Q7441" s="34">
        <v>0</v>
      </c>
    </row>
    <row r="7442" spans="1:17" ht="15.75" customHeight="1">
      <c r="A7442" s="24" t="s">
        <v>14402</v>
      </c>
      <c r="B7442" s="25" t="s">
        <v>184</v>
      </c>
      <c r="C7442" s="26" t="s">
        <v>1453</v>
      </c>
      <c r="D7442" s="26">
        <v>100</v>
      </c>
      <c r="E7442" s="26" t="s">
        <v>235</v>
      </c>
      <c r="F7442" s="26" t="s">
        <v>192</v>
      </c>
      <c r="G7442" s="27"/>
      <c r="H7442" s="28" t="s">
        <v>236</v>
      </c>
      <c r="I7442" s="29" t="s">
        <v>15015</v>
      </c>
      <c r="J7442" s="30">
        <v>8</v>
      </c>
      <c r="K7442" s="31" t="s">
        <v>15016</v>
      </c>
      <c r="L7442" s="6">
        <v>-638.43411500000002</v>
      </c>
      <c r="M7442" s="32">
        <f t="shared" si="464"/>
        <v>383.06046900000001</v>
      </c>
      <c r="N7442" s="32">
        <f t="shared" si="465"/>
        <v>351.13876325000001</v>
      </c>
      <c r="O7442" s="32">
        <f t="shared" si="466"/>
        <v>319.21705750000001</v>
      </c>
      <c r="P7442" s="33">
        <f t="shared" si="467"/>
        <v>287.29535175000001</v>
      </c>
      <c r="Q7442" s="34">
        <v>0</v>
      </c>
    </row>
    <row r="7443" spans="1:17" ht="15.75" customHeight="1">
      <c r="A7443" s="24" t="s">
        <v>14402</v>
      </c>
      <c r="B7443" s="25" t="s">
        <v>184</v>
      </c>
      <c r="C7443" s="26" t="s">
        <v>1453</v>
      </c>
      <c r="D7443" s="26">
        <v>100</v>
      </c>
      <c r="E7443" s="26" t="s">
        <v>235</v>
      </c>
      <c r="F7443" s="26" t="s">
        <v>192</v>
      </c>
      <c r="G7443" s="27" t="s">
        <v>747</v>
      </c>
      <c r="H7443" s="28" t="s">
        <v>236</v>
      </c>
      <c r="I7443" s="29" t="s">
        <v>15017</v>
      </c>
      <c r="J7443" s="30">
        <v>8</v>
      </c>
      <c r="K7443" s="31" t="s">
        <v>15018</v>
      </c>
      <c r="L7443" s="6">
        <v>-1552.7581520000003</v>
      </c>
      <c r="M7443" s="32">
        <f t="shared" si="464"/>
        <v>931.65489120000018</v>
      </c>
      <c r="N7443" s="32">
        <f t="shared" si="465"/>
        <v>854.01698360000012</v>
      </c>
      <c r="O7443" s="32">
        <f t="shared" si="466"/>
        <v>776.37907600000017</v>
      </c>
      <c r="P7443" s="33">
        <f t="shared" si="467"/>
        <v>698.74116840000011</v>
      </c>
      <c r="Q7443" s="34">
        <v>0</v>
      </c>
    </row>
    <row r="7444" spans="1:17" ht="15.75" customHeight="1">
      <c r="A7444" s="24" t="s">
        <v>14402</v>
      </c>
      <c r="B7444" s="25" t="s">
        <v>184</v>
      </c>
      <c r="C7444" s="26" t="s">
        <v>1453</v>
      </c>
      <c r="D7444" s="26">
        <v>100</v>
      </c>
      <c r="E7444" s="26"/>
      <c r="F7444" s="26" t="s">
        <v>192</v>
      </c>
      <c r="G7444" s="27"/>
      <c r="H7444" s="28" t="s">
        <v>236</v>
      </c>
      <c r="I7444" s="29" t="s">
        <v>15019</v>
      </c>
      <c r="J7444" s="30">
        <v>8</v>
      </c>
      <c r="K7444" s="31" t="s">
        <v>15020</v>
      </c>
      <c r="L7444" s="6">
        <v>-664.07945999999993</v>
      </c>
      <c r="M7444" s="32">
        <f t="shared" si="464"/>
        <v>398.44767599999994</v>
      </c>
      <c r="N7444" s="32">
        <f t="shared" si="465"/>
        <v>365.24370299999993</v>
      </c>
      <c r="O7444" s="32">
        <f t="shared" si="466"/>
        <v>332.03972999999996</v>
      </c>
      <c r="P7444" s="33">
        <f t="shared" si="467"/>
        <v>298.83575699999994</v>
      </c>
      <c r="Q7444" s="34">
        <v>0</v>
      </c>
    </row>
    <row r="7445" spans="1:17" ht="15.75" customHeight="1">
      <c r="A7445" s="24" t="s">
        <v>14402</v>
      </c>
      <c r="B7445" s="25" t="s">
        <v>184</v>
      </c>
      <c r="C7445" s="26" t="s">
        <v>1453</v>
      </c>
      <c r="D7445" s="26">
        <v>100</v>
      </c>
      <c r="E7445" s="26" t="s">
        <v>256</v>
      </c>
      <c r="F7445" s="26" t="s">
        <v>185</v>
      </c>
      <c r="G7445" s="27"/>
      <c r="H7445" s="28" t="s">
        <v>236</v>
      </c>
      <c r="I7445" s="29" t="s">
        <v>15021</v>
      </c>
      <c r="J7445" s="30">
        <v>8</v>
      </c>
      <c r="K7445" s="31" t="s">
        <v>15022</v>
      </c>
      <c r="L7445" s="6">
        <v>-509.93743900000004</v>
      </c>
      <c r="M7445" s="32">
        <f t="shared" si="464"/>
        <v>305.96246340000005</v>
      </c>
      <c r="N7445" s="32">
        <f t="shared" si="465"/>
        <v>280.46559145000003</v>
      </c>
      <c r="O7445" s="32">
        <f t="shared" si="466"/>
        <v>254.96871950000002</v>
      </c>
      <c r="P7445" s="33">
        <f t="shared" si="467"/>
        <v>229.47184755000001</v>
      </c>
      <c r="Q7445" s="34">
        <v>0</v>
      </c>
    </row>
    <row r="7446" spans="1:17" ht="15.75" customHeight="1">
      <c r="A7446" s="24" t="s">
        <v>14402</v>
      </c>
      <c r="B7446" s="25" t="s">
        <v>184</v>
      </c>
      <c r="C7446" s="26" t="s">
        <v>1453</v>
      </c>
      <c r="D7446" s="26">
        <v>125</v>
      </c>
      <c r="E7446" s="26" t="s">
        <v>235</v>
      </c>
      <c r="F7446" s="26" t="s">
        <v>185</v>
      </c>
      <c r="G7446" s="27"/>
      <c r="H7446" s="28" t="s">
        <v>236</v>
      </c>
      <c r="I7446" s="29" t="s">
        <v>15023</v>
      </c>
      <c r="J7446" s="30">
        <v>6</v>
      </c>
      <c r="K7446" s="31" t="s">
        <v>15024</v>
      </c>
      <c r="L7446" s="6">
        <v>-579.31484599999999</v>
      </c>
      <c r="M7446" s="32">
        <f t="shared" si="464"/>
        <v>347.58890759999997</v>
      </c>
      <c r="N7446" s="32">
        <f t="shared" si="465"/>
        <v>318.62316529999998</v>
      </c>
      <c r="O7446" s="32">
        <f t="shared" si="466"/>
        <v>289.65742299999999</v>
      </c>
      <c r="P7446" s="33">
        <f t="shared" si="467"/>
        <v>260.69168069999995</v>
      </c>
      <c r="Q7446" s="34">
        <v>0</v>
      </c>
    </row>
    <row r="7447" spans="1:17" ht="15.75" customHeight="1">
      <c r="A7447" s="24" t="s">
        <v>14402</v>
      </c>
      <c r="B7447" s="25" t="s">
        <v>184</v>
      </c>
      <c r="C7447" s="26" t="s">
        <v>1453</v>
      </c>
      <c r="D7447" s="26">
        <v>125</v>
      </c>
      <c r="E7447" s="26" t="s">
        <v>235</v>
      </c>
      <c r="F7447" s="26" t="s">
        <v>185</v>
      </c>
      <c r="G7447" s="27" t="s">
        <v>747</v>
      </c>
      <c r="H7447" s="28" t="s">
        <v>236</v>
      </c>
      <c r="I7447" s="29" t="s">
        <v>15025</v>
      </c>
      <c r="J7447" s="30">
        <v>6</v>
      </c>
      <c r="K7447" s="31" t="s">
        <v>15026</v>
      </c>
      <c r="L7447" s="6">
        <v>-1266.8800430000001</v>
      </c>
      <c r="M7447" s="32">
        <f t="shared" si="464"/>
        <v>760.12802580000005</v>
      </c>
      <c r="N7447" s="32">
        <f t="shared" si="465"/>
        <v>696.78402364999999</v>
      </c>
      <c r="O7447" s="32">
        <f t="shared" si="466"/>
        <v>633.44002150000006</v>
      </c>
      <c r="P7447" s="33">
        <f t="shared" si="467"/>
        <v>570.09601935000001</v>
      </c>
      <c r="Q7447" s="34">
        <v>0</v>
      </c>
    </row>
    <row r="7448" spans="1:17" ht="15.75" customHeight="1">
      <c r="A7448" s="24" t="s">
        <v>14402</v>
      </c>
      <c r="B7448" s="25" t="s">
        <v>184</v>
      </c>
      <c r="C7448" s="26" t="s">
        <v>1453</v>
      </c>
      <c r="D7448" s="26">
        <v>125</v>
      </c>
      <c r="E7448" s="26" t="s">
        <v>235</v>
      </c>
      <c r="F7448" s="26" t="s">
        <v>192</v>
      </c>
      <c r="G7448" s="27"/>
      <c r="H7448" s="28" t="s">
        <v>236</v>
      </c>
      <c r="I7448" s="29" t="s">
        <v>15027</v>
      </c>
      <c r="J7448" s="30">
        <v>6</v>
      </c>
      <c r="K7448" s="31" t="s">
        <v>15028</v>
      </c>
      <c r="L7448" s="6">
        <v>-738.85588699999983</v>
      </c>
      <c r="M7448" s="32">
        <f t="shared" si="464"/>
        <v>443.31353219999988</v>
      </c>
      <c r="N7448" s="32">
        <f t="shared" si="465"/>
        <v>406.3707378499999</v>
      </c>
      <c r="O7448" s="32">
        <f t="shared" si="466"/>
        <v>369.42794349999991</v>
      </c>
      <c r="P7448" s="33">
        <f t="shared" si="467"/>
        <v>332.48514914999987</v>
      </c>
      <c r="Q7448" s="34">
        <v>0</v>
      </c>
    </row>
    <row r="7449" spans="1:17" ht="15.75" customHeight="1">
      <c r="A7449" s="24" t="s">
        <v>14402</v>
      </c>
      <c r="B7449" s="25" t="s">
        <v>184</v>
      </c>
      <c r="C7449" s="26" t="s">
        <v>1453</v>
      </c>
      <c r="D7449" s="26">
        <v>125</v>
      </c>
      <c r="E7449" s="26" t="s">
        <v>235</v>
      </c>
      <c r="F7449" s="26" t="s">
        <v>192</v>
      </c>
      <c r="G7449" s="27" t="s">
        <v>747</v>
      </c>
      <c r="H7449" s="28" t="s">
        <v>236</v>
      </c>
      <c r="I7449" s="29" t="s">
        <v>15029</v>
      </c>
      <c r="J7449" s="30">
        <v>6</v>
      </c>
      <c r="K7449" s="31" t="s">
        <v>15030</v>
      </c>
      <c r="L7449" s="6">
        <v>-1586.771978</v>
      </c>
      <c r="M7449" s="32">
        <f t="shared" si="464"/>
        <v>952.06318679999993</v>
      </c>
      <c r="N7449" s="32">
        <f t="shared" si="465"/>
        <v>872.72458789999996</v>
      </c>
      <c r="O7449" s="32">
        <f t="shared" si="466"/>
        <v>793.385989</v>
      </c>
      <c r="P7449" s="33">
        <f t="shared" si="467"/>
        <v>714.04739009999992</v>
      </c>
      <c r="Q7449" s="34">
        <v>0</v>
      </c>
    </row>
    <row r="7450" spans="1:17" ht="15.75" customHeight="1">
      <c r="A7450" s="24" t="s">
        <v>14402</v>
      </c>
      <c r="B7450" s="25" t="s">
        <v>184</v>
      </c>
      <c r="C7450" s="26" t="s">
        <v>1453</v>
      </c>
      <c r="D7450" s="26">
        <v>125</v>
      </c>
      <c r="E7450" s="26" t="s">
        <v>256</v>
      </c>
      <c r="F7450" s="26" t="s">
        <v>192</v>
      </c>
      <c r="G7450" s="27"/>
      <c r="H7450" s="28" t="s">
        <v>236</v>
      </c>
      <c r="I7450" s="29" t="s">
        <v>15031</v>
      </c>
      <c r="J7450" s="30">
        <v>6</v>
      </c>
      <c r="K7450" s="31" t="s">
        <v>15032</v>
      </c>
      <c r="L7450" s="6">
        <v>-775.29927199999997</v>
      </c>
      <c r="M7450" s="32">
        <f t="shared" si="464"/>
        <v>465.17956319999996</v>
      </c>
      <c r="N7450" s="32">
        <f t="shared" si="465"/>
        <v>426.41459959999997</v>
      </c>
      <c r="O7450" s="32">
        <f t="shared" si="466"/>
        <v>387.64963599999999</v>
      </c>
      <c r="P7450" s="33">
        <f t="shared" si="467"/>
        <v>348.88467239999994</v>
      </c>
      <c r="Q7450" s="34">
        <v>0</v>
      </c>
    </row>
    <row r="7451" spans="1:17" ht="15.75" customHeight="1">
      <c r="A7451" s="24" t="s">
        <v>14402</v>
      </c>
      <c r="B7451" s="25" t="s">
        <v>184</v>
      </c>
      <c r="C7451" s="26" t="s">
        <v>1453</v>
      </c>
      <c r="D7451" s="26">
        <v>125</v>
      </c>
      <c r="E7451" s="26" t="s">
        <v>256</v>
      </c>
      <c r="F7451" s="26" t="s">
        <v>185</v>
      </c>
      <c r="G7451" s="27"/>
      <c r="H7451" s="28" t="s">
        <v>236</v>
      </c>
      <c r="I7451" s="29" t="s">
        <v>15033</v>
      </c>
      <c r="J7451" s="30">
        <v>6</v>
      </c>
      <c r="K7451" s="31" t="s">
        <v>15034</v>
      </c>
      <c r="L7451" s="6">
        <v>-615.75823099999991</v>
      </c>
      <c r="M7451" s="32">
        <f t="shared" si="464"/>
        <v>369.45493859999993</v>
      </c>
      <c r="N7451" s="32">
        <f t="shared" si="465"/>
        <v>338.66702704999994</v>
      </c>
      <c r="O7451" s="32">
        <f t="shared" si="466"/>
        <v>307.87911549999995</v>
      </c>
      <c r="P7451" s="33">
        <f t="shared" si="467"/>
        <v>277.09120394999991</v>
      </c>
      <c r="Q7451" s="34">
        <v>0</v>
      </c>
    </row>
    <row r="7452" spans="1:17" ht="15.75" customHeight="1">
      <c r="A7452" s="24" t="s">
        <v>14402</v>
      </c>
      <c r="B7452" s="25" t="s">
        <v>184</v>
      </c>
      <c r="C7452" s="26" t="s">
        <v>1453</v>
      </c>
      <c r="D7452" s="26">
        <v>150</v>
      </c>
      <c r="E7452" s="26" t="s">
        <v>235</v>
      </c>
      <c r="F7452" s="26" t="s">
        <v>185</v>
      </c>
      <c r="G7452" s="27"/>
      <c r="H7452" s="28" t="s">
        <v>236</v>
      </c>
      <c r="I7452" s="29" t="s">
        <v>15035</v>
      </c>
      <c r="J7452" s="30">
        <v>8</v>
      </c>
      <c r="K7452" s="31" t="s">
        <v>15036</v>
      </c>
      <c r="L7452" s="6">
        <v>-680.546471</v>
      </c>
      <c r="M7452" s="32">
        <f t="shared" si="464"/>
        <v>408.32788260000001</v>
      </c>
      <c r="N7452" s="32">
        <f t="shared" si="465"/>
        <v>374.30055905</v>
      </c>
      <c r="O7452" s="32">
        <f t="shared" si="466"/>
        <v>340.2732355</v>
      </c>
      <c r="P7452" s="33">
        <f t="shared" si="467"/>
        <v>306.24591194999999</v>
      </c>
      <c r="Q7452" s="34">
        <v>0</v>
      </c>
    </row>
    <row r="7453" spans="1:17" ht="15.75" customHeight="1">
      <c r="A7453" s="24" t="s">
        <v>14402</v>
      </c>
      <c r="B7453" s="25" t="s">
        <v>184</v>
      </c>
      <c r="C7453" s="26" t="s">
        <v>1453</v>
      </c>
      <c r="D7453" s="26">
        <v>150</v>
      </c>
      <c r="E7453" s="26" t="s">
        <v>235</v>
      </c>
      <c r="F7453" s="26" t="s">
        <v>185</v>
      </c>
      <c r="G7453" s="27" t="s">
        <v>747</v>
      </c>
      <c r="H7453" s="28" t="s">
        <v>236</v>
      </c>
      <c r="I7453" s="29" t="s">
        <v>15037</v>
      </c>
      <c r="J7453" s="30">
        <v>8</v>
      </c>
      <c r="K7453" s="31" t="s">
        <v>15038</v>
      </c>
      <c r="L7453" s="6">
        <v>-1382.14912</v>
      </c>
      <c r="M7453" s="32">
        <f t="shared" si="464"/>
        <v>829.28947200000005</v>
      </c>
      <c r="N7453" s="32">
        <f t="shared" si="465"/>
        <v>760.18201599999998</v>
      </c>
      <c r="O7453" s="32">
        <f t="shared" si="466"/>
        <v>691.07456000000002</v>
      </c>
      <c r="P7453" s="33">
        <f t="shared" si="467"/>
        <v>621.96710399999995</v>
      </c>
      <c r="Q7453" s="34">
        <v>0</v>
      </c>
    </row>
    <row r="7454" spans="1:17" ht="15.75" customHeight="1">
      <c r="A7454" s="24" t="s">
        <v>14402</v>
      </c>
      <c r="B7454" s="25" t="s">
        <v>184</v>
      </c>
      <c r="C7454" s="26" t="s">
        <v>1453</v>
      </c>
      <c r="D7454" s="26">
        <v>150</v>
      </c>
      <c r="E7454" s="26" t="s">
        <v>235</v>
      </c>
      <c r="F7454" s="26" t="s">
        <v>192</v>
      </c>
      <c r="G7454" s="27"/>
      <c r="H7454" s="28" t="s">
        <v>236</v>
      </c>
      <c r="I7454" s="29" t="s">
        <v>15039</v>
      </c>
      <c r="J7454" s="30">
        <v>8</v>
      </c>
      <c r="K7454" s="31" t="s">
        <v>15040</v>
      </c>
      <c r="L7454" s="6">
        <v>-831.44907999999998</v>
      </c>
      <c r="M7454" s="32">
        <f t="shared" si="464"/>
        <v>498.86944799999998</v>
      </c>
      <c r="N7454" s="32">
        <f t="shared" si="465"/>
        <v>457.29699399999998</v>
      </c>
      <c r="O7454" s="32">
        <f t="shared" si="466"/>
        <v>415.72453999999999</v>
      </c>
      <c r="P7454" s="33">
        <f t="shared" si="467"/>
        <v>374.15208599999994</v>
      </c>
      <c r="Q7454" s="34">
        <v>0</v>
      </c>
    </row>
    <row r="7455" spans="1:17" ht="15.75" customHeight="1">
      <c r="A7455" s="24" t="s">
        <v>14402</v>
      </c>
      <c r="B7455" s="25" t="s">
        <v>184</v>
      </c>
      <c r="C7455" s="26" t="s">
        <v>1453</v>
      </c>
      <c r="D7455" s="26">
        <v>150</v>
      </c>
      <c r="E7455" s="26" t="s">
        <v>235</v>
      </c>
      <c r="F7455" s="26" t="s">
        <v>192</v>
      </c>
      <c r="G7455" s="27" t="s">
        <v>747</v>
      </c>
      <c r="H7455" s="28" t="s">
        <v>236</v>
      </c>
      <c r="I7455" s="29" t="s">
        <v>15041</v>
      </c>
      <c r="J7455" s="30">
        <v>8</v>
      </c>
      <c r="K7455" s="31" t="s">
        <v>15042</v>
      </c>
      <c r="L7455" s="6">
        <v>-1737.4046360000002</v>
      </c>
      <c r="M7455" s="32">
        <f t="shared" si="464"/>
        <v>1042.4427816000002</v>
      </c>
      <c r="N7455" s="32">
        <f t="shared" si="465"/>
        <v>955.57254980000005</v>
      </c>
      <c r="O7455" s="32">
        <f t="shared" si="466"/>
        <v>868.7023180000001</v>
      </c>
      <c r="P7455" s="33">
        <f t="shared" si="467"/>
        <v>781.83208620000005</v>
      </c>
      <c r="Q7455" s="34">
        <v>0</v>
      </c>
    </row>
    <row r="7456" spans="1:17" ht="15.75" customHeight="1">
      <c r="A7456" s="24" t="s">
        <v>14402</v>
      </c>
      <c r="B7456" s="25" t="s">
        <v>184</v>
      </c>
      <c r="C7456" s="26" t="s">
        <v>1453</v>
      </c>
      <c r="D7456" s="26">
        <v>150</v>
      </c>
      <c r="E7456" s="26" t="s">
        <v>256</v>
      </c>
      <c r="F7456" s="26" t="s">
        <v>185</v>
      </c>
      <c r="G7456" s="27"/>
      <c r="H7456" s="28" t="s">
        <v>236</v>
      </c>
      <c r="I7456" s="29" t="s">
        <v>15043</v>
      </c>
      <c r="J7456" s="30">
        <v>8</v>
      </c>
      <c r="K7456" s="31" t="s">
        <v>15044</v>
      </c>
      <c r="L7456" s="6">
        <v>-729.67755299999988</v>
      </c>
      <c r="M7456" s="32">
        <f t="shared" si="464"/>
        <v>437.8065317999999</v>
      </c>
      <c r="N7456" s="32">
        <f t="shared" si="465"/>
        <v>401.32265414999995</v>
      </c>
      <c r="O7456" s="32">
        <f t="shared" si="466"/>
        <v>364.83877649999994</v>
      </c>
      <c r="P7456" s="33">
        <f t="shared" si="467"/>
        <v>328.35489884999993</v>
      </c>
      <c r="Q7456" s="34">
        <v>0</v>
      </c>
    </row>
    <row r="7457" spans="1:17" ht="15.75" customHeight="1">
      <c r="A7457" s="24" t="s">
        <v>14402</v>
      </c>
      <c r="B7457" s="25" t="s">
        <v>184</v>
      </c>
      <c r="C7457" s="26" t="s">
        <v>1453</v>
      </c>
      <c r="D7457" s="26">
        <v>150</v>
      </c>
      <c r="E7457" s="26"/>
      <c r="F7457" s="26" t="s">
        <v>192</v>
      </c>
      <c r="G7457" s="27"/>
      <c r="H7457" s="28" t="s">
        <v>236</v>
      </c>
      <c r="I7457" s="29" t="s">
        <v>15045</v>
      </c>
      <c r="J7457" s="30">
        <v>8</v>
      </c>
      <c r="K7457" s="31" t="s">
        <v>15046</v>
      </c>
      <c r="L7457" s="6">
        <v>-881.92991700000005</v>
      </c>
      <c r="M7457" s="32">
        <f t="shared" si="464"/>
        <v>529.15795019999996</v>
      </c>
      <c r="N7457" s="32">
        <f t="shared" si="465"/>
        <v>485.06145435000002</v>
      </c>
      <c r="O7457" s="32">
        <f t="shared" si="466"/>
        <v>440.96495850000002</v>
      </c>
      <c r="P7457" s="33">
        <f t="shared" si="467"/>
        <v>396.86846264999997</v>
      </c>
      <c r="Q7457" s="34">
        <v>0</v>
      </c>
    </row>
    <row r="7458" spans="1:17" ht="15.75" customHeight="1">
      <c r="A7458" s="24" t="s">
        <v>14402</v>
      </c>
      <c r="B7458" s="25" t="s">
        <v>184</v>
      </c>
      <c r="C7458" s="26" t="s">
        <v>1518</v>
      </c>
      <c r="D7458" s="26">
        <v>100</v>
      </c>
      <c r="E7458" s="26" t="s">
        <v>235</v>
      </c>
      <c r="F7458" s="26" t="s">
        <v>185</v>
      </c>
      <c r="G7458" s="27"/>
      <c r="H7458" s="28" t="s">
        <v>236</v>
      </c>
      <c r="I7458" s="29" t="s">
        <v>15047</v>
      </c>
      <c r="J7458" s="30">
        <v>8</v>
      </c>
      <c r="K7458" s="31" t="s">
        <v>15048</v>
      </c>
      <c r="L7458" s="6">
        <v>-765.85098700000003</v>
      </c>
      <c r="M7458" s="32">
        <f t="shared" si="464"/>
        <v>459.51059220000002</v>
      </c>
      <c r="N7458" s="32">
        <f t="shared" si="465"/>
        <v>421.21804285000002</v>
      </c>
      <c r="O7458" s="32">
        <f t="shared" si="466"/>
        <v>382.92549350000002</v>
      </c>
      <c r="P7458" s="33">
        <f t="shared" si="467"/>
        <v>344.63294414999996</v>
      </c>
      <c r="Q7458" s="34">
        <v>504</v>
      </c>
    </row>
    <row r="7459" spans="1:17" ht="15.75" customHeight="1">
      <c r="A7459" s="24" t="s">
        <v>14402</v>
      </c>
      <c r="B7459" s="25" t="s">
        <v>184</v>
      </c>
      <c r="C7459" s="26" t="s">
        <v>1518</v>
      </c>
      <c r="D7459" s="26">
        <v>100</v>
      </c>
      <c r="E7459" s="26" t="s">
        <v>235</v>
      </c>
      <c r="F7459" s="26" t="s">
        <v>185</v>
      </c>
      <c r="G7459" s="27" t="s">
        <v>747</v>
      </c>
      <c r="H7459" s="28" t="s">
        <v>236</v>
      </c>
      <c r="I7459" s="29" t="s">
        <v>15049</v>
      </c>
      <c r="J7459" s="30">
        <v>8</v>
      </c>
      <c r="K7459" s="31" t="s">
        <v>15050</v>
      </c>
      <c r="L7459" s="6">
        <v>-1605.1286459999999</v>
      </c>
      <c r="M7459" s="32">
        <f t="shared" si="464"/>
        <v>963.07718759999989</v>
      </c>
      <c r="N7459" s="32">
        <f t="shared" si="465"/>
        <v>882.82075529999997</v>
      </c>
      <c r="O7459" s="32">
        <f t="shared" si="466"/>
        <v>802.56432299999994</v>
      </c>
      <c r="P7459" s="33">
        <f t="shared" si="467"/>
        <v>722.30789069999992</v>
      </c>
      <c r="Q7459" s="34">
        <v>504</v>
      </c>
    </row>
    <row r="7460" spans="1:17" ht="15.75" customHeight="1">
      <c r="A7460" s="24" t="s">
        <v>14402</v>
      </c>
      <c r="B7460" s="25" t="s">
        <v>184</v>
      </c>
      <c r="C7460" s="26" t="s">
        <v>1518</v>
      </c>
      <c r="D7460" s="26">
        <v>100</v>
      </c>
      <c r="E7460" s="26" t="s">
        <v>235</v>
      </c>
      <c r="F7460" s="26" t="s">
        <v>192</v>
      </c>
      <c r="G7460" s="27"/>
      <c r="H7460" s="28" t="s">
        <v>236</v>
      </c>
      <c r="I7460" s="29" t="s">
        <v>15051</v>
      </c>
      <c r="J7460" s="30">
        <v>8</v>
      </c>
      <c r="K7460" s="31" t="s">
        <v>15052</v>
      </c>
      <c r="L7460" s="6">
        <v>-925.12207699999988</v>
      </c>
      <c r="M7460" s="32">
        <f t="shared" si="464"/>
        <v>555.07324619999986</v>
      </c>
      <c r="N7460" s="32">
        <f t="shared" si="465"/>
        <v>508.81714234999993</v>
      </c>
      <c r="O7460" s="32">
        <f t="shared" si="466"/>
        <v>462.56103849999994</v>
      </c>
      <c r="P7460" s="33">
        <f t="shared" si="467"/>
        <v>416.30493464999989</v>
      </c>
      <c r="Q7460" s="34">
        <v>504</v>
      </c>
    </row>
    <row r="7461" spans="1:17" ht="15.75" customHeight="1">
      <c r="A7461" s="24" t="s">
        <v>14402</v>
      </c>
      <c r="B7461" s="25" t="s">
        <v>184</v>
      </c>
      <c r="C7461" s="26" t="s">
        <v>1518</v>
      </c>
      <c r="D7461" s="26">
        <v>100</v>
      </c>
      <c r="E7461" s="26" t="s">
        <v>235</v>
      </c>
      <c r="F7461" s="26" t="s">
        <v>192</v>
      </c>
      <c r="G7461" s="27" t="s">
        <v>747</v>
      </c>
      <c r="H7461" s="28" t="s">
        <v>236</v>
      </c>
      <c r="I7461" s="29" t="s">
        <v>15053</v>
      </c>
      <c r="J7461" s="30">
        <v>8</v>
      </c>
      <c r="K7461" s="31" t="s">
        <v>15054</v>
      </c>
      <c r="L7461" s="6">
        <v>-1994.1280369999999</v>
      </c>
      <c r="M7461" s="32">
        <f t="shared" si="464"/>
        <v>1196.4768221999998</v>
      </c>
      <c r="N7461" s="32">
        <f t="shared" si="465"/>
        <v>1096.77042035</v>
      </c>
      <c r="O7461" s="32">
        <f t="shared" si="466"/>
        <v>997.06401849999997</v>
      </c>
      <c r="P7461" s="33">
        <f t="shared" si="467"/>
        <v>897.35761664999995</v>
      </c>
      <c r="Q7461" s="34">
        <v>504</v>
      </c>
    </row>
    <row r="7462" spans="1:17" ht="15.75" customHeight="1">
      <c r="A7462" s="24" t="s">
        <v>14402</v>
      </c>
      <c r="B7462" s="25" t="s">
        <v>184</v>
      </c>
      <c r="C7462" s="26" t="s">
        <v>1518</v>
      </c>
      <c r="D7462" s="26">
        <v>125</v>
      </c>
      <c r="E7462" s="26" t="s">
        <v>235</v>
      </c>
      <c r="F7462" s="26" t="s">
        <v>185</v>
      </c>
      <c r="G7462" s="27"/>
      <c r="H7462" s="28" t="s">
        <v>236</v>
      </c>
      <c r="I7462" s="29" t="s">
        <v>15055</v>
      </c>
      <c r="J7462" s="30">
        <v>6</v>
      </c>
      <c r="K7462" s="31" t="s">
        <v>15056</v>
      </c>
      <c r="L7462" s="6">
        <v>-1022.574388</v>
      </c>
      <c r="M7462" s="32">
        <f t="shared" si="464"/>
        <v>613.54463280000004</v>
      </c>
      <c r="N7462" s="32">
        <f t="shared" si="465"/>
        <v>562.41591339999991</v>
      </c>
      <c r="O7462" s="32">
        <f t="shared" si="466"/>
        <v>511.287194</v>
      </c>
      <c r="P7462" s="33">
        <f t="shared" si="467"/>
        <v>460.15847459999998</v>
      </c>
      <c r="Q7462" s="34">
        <v>402</v>
      </c>
    </row>
    <row r="7463" spans="1:17" ht="15.75" customHeight="1">
      <c r="A7463" s="24" t="s">
        <v>14402</v>
      </c>
      <c r="B7463" s="25" t="s">
        <v>184</v>
      </c>
      <c r="C7463" s="26" t="s">
        <v>1518</v>
      </c>
      <c r="D7463" s="26">
        <v>125</v>
      </c>
      <c r="E7463" s="26" t="s">
        <v>235</v>
      </c>
      <c r="F7463" s="26" t="s">
        <v>185</v>
      </c>
      <c r="G7463" s="27" t="s">
        <v>747</v>
      </c>
      <c r="H7463" s="28" t="s">
        <v>236</v>
      </c>
      <c r="I7463" s="29" t="s">
        <v>15057</v>
      </c>
      <c r="J7463" s="30">
        <v>6</v>
      </c>
      <c r="K7463" s="31" t="s">
        <v>15058</v>
      </c>
      <c r="L7463" s="6">
        <v>-1944.1871020000001</v>
      </c>
      <c r="M7463" s="32">
        <f t="shared" si="464"/>
        <v>1166.5122612</v>
      </c>
      <c r="N7463" s="32">
        <f t="shared" si="465"/>
        <v>1069.3029061000002</v>
      </c>
      <c r="O7463" s="32">
        <f t="shared" si="466"/>
        <v>972.09355100000005</v>
      </c>
      <c r="P7463" s="33">
        <f t="shared" si="467"/>
        <v>874.8841958999999</v>
      </c>
      <c r="Q7463" s="34">
        <v>402</v>
      </c>
    </row>
    <row r="7464" spans="1:17" ht="15.75" customHeight="1">
      <c r="A7464" s="24" t="s">
        <v>14402</v>
      </c>
      <c r="B7464" s="25" t="s">
        <v>184</v>
      </c>
      <c r="C7464" s="26" t="s">
        <v>1518</v>
      </c>
      <c r="D7464" s="26">
        <v>125</v>
      </c>
      <c r="E7464" s="26" t="s">
        <v>235</v>
      </c>
      <c r="F7464" s="26" t="s">
        <v>192</v>
      </c>
      <c r="G7464" s="27"/>
      <c r="H7464" s="28" t="s">
        <v>236</v>
      </c>
      <c r="I7464" s="29" t="s">
        <v>15059</v>
      </c>
      <c r="J7464" s="30">
        <v>6</v>
      </c>
      <c r="K7464" s="31" t="s">
        <v>15060</v>
      </c>
      <c r="L7464" s="6">
        <v>-1184.8149389999999</v>
      </c>
      <c r="M7464" s="32">
        <f t="shared" si="464"/>
        <v>710.88896339999997</v>
      </c>
      <c r="N7464" s="32">
        <f t="shared" si="465"/>
        <v>651.64821644999995</v>
      </c>
      <c r="O7464" s="32">
        <f t="shared" si="466"/>
        <v>592.40746949999993</v>
      </c>
      <c r="P7464" s="33">
        <f t="shared" si="467"/>
        <v>533.16672254999992</v>
      </c>
      <c r="Q7464" s="34">
        <v>402</v>
      </c>
    </row>
    <row r="7465" spans="1:17" ht="15.75" customHeight="1">
      <c r="A7465" s="24" t="s">
        <v>14402</v>
      </c>
      <c r="B7465" s="25" t="s">
        <v>184</v>
      </c>
      <c r="C7465" s="26" t="s">
        <v>1518</v>
      </c>
      <c r="D7465" s="26">
        <v>125</v>
      </c>
      <c r="E7465" s="26" t="s">
        <v>235</v>
      </c>
      <c r="F7465" s="26" t="s">
        <v>192</v>
      </c>
      <c r="G7465" s="27" t="s">
        <v>747</v>
      </c>
      <c r="H7465" s="28" t="s">
        <v>236</v>
      </c>
      <c r="I7465" s="29" t="s">
        <v>15061</v>
      </c>
      <c r="J7465" s="30">
        <v>6</v>
      </c>
      <c r="K7465" s="31" t="s">
        <v>15062</v>
      </c>
      <c r="L7465" s="6">
        <v>-2268.1283020000001</v>
      </c>
      <c r="M7465" s="32">
        <f t="shared" si="464"/>
        <v>1360.8769812</v>
      </c>
      <c r="N7465" s="32">
        <f t="shared" si="465"/>
        <v>1247.4705661</v>
      </c>
      <c r="O7465" s="32">
        <f t="shared" si="466"/>
        <v>1134.064151</v>
      </c>
      <c r="P7465" s="33">
        <f t="shared" si="467"/>
        <v>1020.6577359</v>
      </c>
      <c r="Q7465" s="34">
        <v>402</v>
      </c>
    </row>
    <row r="7466" spans="1:17" ht="15.75" customHeight="1">
      <c r="A7466" s="24" t="s">
        <v>14402</v>
      </c>
      <c r="B7466" s="25" t="s">
        <v>184</v>
      </c>
      <c r="C7466" s="26" t="s">
        <v>1518</v>
      </c>
      <c r="D7466" s="26">
        <v>125</v>
      </c>
      <c r="E7466" s="26" t="s">
        <v>256</v>
      </c>
      <c r="F7466" s="26" t="s">
        <v>185</v>
      </c>
      <c r="G7466" s="27"/>
      <c r="H7466" s="28" t="s">
        <v>236</v>
      </c>
      <c r="I7466" s="29" t="s">
        <v>15063</v>
      </c>
      <c r="J7466" s="30">
        <v>6</v>
      </c>
      <c r="K7466" s="31" t="s">
        <v>15064</v>
      </c>
      <c r="L7466" s="6">
        <v>-1061.7172830000002</v>
      </c>
      <c r="M7466" s="32">
        <f t="shared" si="464"/>
        <v>637.03036980000002</v>
      </c>
      <c r="N7466" s="32">
        <f t="shared" si="465"/>
        <v>583.94450565000011</v>
      </c>
      <c r="O7466" s="32">
        <f t="shared" si="466"/>
        <v>530.85864150000009</v>
      </c>
      <c r="P7466" s="33">
        <f t="shared" si="467"/>
        <v>477.77277735000007</v>
      </c>
      <c r="Q7466" s="34">
        <v>402</v>
      </c>
    </row>
    <row r="7467" spans="1:17" ht="15.75" customHeight="1">
      <c r="A7467" s="24" t="s">
        <v>14402</v>
      </c>
      <c r="B7467" s="25" t="s">
        <v>184</v>
      </c>
      <c r="C7467" s="26" t="s">
        <v>1518</v>
      </c>
      <c r="D7467" s="26">
        <v>125</v>
      </c>
      <c r="E7467" s="26" t="s">
        <v>256</v>
      </c>
      <c r="F7467" s="26" t="s">
        <v>192</v>
      </c>
      <c r="G7467" s="27"/>
      <c r="H7467" s="28" t="s">
        <v>236</v>
      </c>
      <c r="I7467" s="29" t="s">
        <v>15065</v>
      </c>
      <c r="J7467" s="30">
        <v>6</v>
      </c>
      <c r="K7467" s="31" t="s">
        <v>15066</v>
      </c>
      <c r="L7467" s="6">
        <v>-1223.957834</v>
      </c>
      <c r="M7467" s="32">
        <f t="shared" si="464"/>
        <v>734.37470039999994</v>
      </c>
      <c r="N7467" s="32">
        <f t="shared" si="465"/>
        <v>673.17680870000004</v>
      </c>
      <c r="O7467" s="32">
        <f t="shared" si="466"/>
        <v>611.97891700000002</v>
      </c>
      <c r="P7467" s="33">
        <f t="shared" si="467"/>
        <v>550.78102530000001</v>
      </c>
      <c r="Q7467" s="34">
        <v>402</v>
      </c>
    </row>
    <row r="7468" spans="1:17" ht="15.75" customHeight="1">
      <c r="A7468" s="24" t="s">
        <v>14402</v>
      </c>
      <c r="B7468" s="25" t="s">
        <v>184</v>
      </c>
      <c r="C7468" s="26" t="s">
        <v>1518</v>
      </c>
      <c r="D7468" s="26">
        <v>150</v>
      </c>
      <c r="E7468" s="26" t="s">
        <v>235</v>
      </c>
      <c r="F7468" s="26" t="s">
        <v>185</v>
      </c>
      <c r="G7468" s="27"/>
      <c r="H7468" s="28" t="s">
        <v>236</v>
      </c>
      <c r="I7468" s="29" t="s">
        <v>15067</v>
      </c>
      <c r="J7468" s="30">
        <v>8</v>
      </c>
      <c r="K7468" s="31" t="s">
        <v>15068</v>
      </c>
      <c r="L7468" s="6">
        <v>-1105.449345</v>
      </c>
      <c r="M7468" s="32">
        <f t="shared" si="464"/>
        <v>663.26960699999995</v>
      </c>
      <c r="N7468" s="32">
        <f t="shared" si="465"/>
        <v>607.99713974999997</v>
      </c>
      <c r="O7468" s="32">
        <f t="shared" si="466"/>
        <v>552.7246725</v>
      </c>
      <c r="P7468" s="33">
        <f t="shared" si="467"/>
        <v>497.45220524999991</v>
      </c>
      <c r="Q7468" s="34">
        <v>0</v>
      </c>
    </row>
    <row r="7469" spans="1:17" ht="15.75" customHeight="1">
      <c r="A7469" s="24" t="s">
        <v>14402</v>
      </c>
      <c r="B7469" s="25" t="s">
        <v>184</v>
      </c>
      <c r="C7469" s="26" t="s">
        <v>1518</v>
      </c>
      <c r="D7469" s="26">
        <v>150</v>
      </c>
      <c r="E7469" s="26" t="s">
        <v>235</v>
      </c>
      <c r="F7469" s="26" t="s">
        <v>185</v>
      </c>
      <c r="G7469" s="27" t="s">
        <v>747</v>
      </c>
      <c r="H7469" s="28" t="s">
        <v>236</v>
      </c>
      <c r="I7469" s="29" t="s">
        <v>15069</v>
      </c>
      <c r="J7469" s="30">
        <v>8</v>
      </c>
      <c r="K7469" s="31" t="s">
        <v>15070</v>
      </c>
      <c r="L7469" s="6">
        <v>-2040.8295599999999</v>
      </c>
      <c r="M7469" s="32">
        <f t="shared" si="464"/>
        <v>1224.4977359999998</v>
      </c>
      <c r="N7469" s="32">
        <f t="shared" si="465"/>
        <v>1122.4562579999999</v>
      </c>
      <c r="O7469" s="32">
        <f t="shared" si="466"/>
        <v>1020.41478</v>
      </c>
      <c r="P7469" s="33">
        <f t="shared" si="467"/>
        <v>918.37330199999997</v>
      </c>
      <c r="Q7469" s="34">
        <v>0</v>
      </c>
    </row>
    <row r="7470" spans="1:17" ht="15.75" customHeight="1">
      <c r="A7470" s="24" t="s">
        <v>14402</v>
      </c>
      <c r="B7470" s="25" t="s">
        <v>184</v>
      </c>
      <c r="C7470" s="26" t="s">
        <v>1518</v>
      </c>
      <c r="D7470" s="26">
        <v>150</v>
      </c>
      <c r="E7470" s="26" t="s">
        <v>235</v>
      </c>
      <c r="F7470" s="26" t="s">
        <v>192</v>
      </c>
      <c r="G7470" s="27"/>
      <c r="H7470" s="28" t="s">
        <v>236</v>
      </c>
      <c r="I7470" s="29" t="s">
        <v>15071</v>
      </c>
      <c r="J7470" s="30">
        <v>8</v>
      </c>
      <c r="K7470" s="31" t="s">
        <v>15072</v>
      </c>
      <c r="L7470" s="6">
        <v>-1259.0514639999999</v>
      </c>
      <c r="M7470" s="32">
        <f t="shared" si="464"/>
        <v>755.43087839999998</v>
      </c>
      <c r="N7470" s="32">
        <f t="shared" si="465"/>
        <v>692.47830519999991</v>
      </c>
      <c r="O7470" s="32">
        <f t="shared" si="466"/>
        <v>629.52573199999995</v>
      </c>
      <c r="P7470" s="33">
        <f t="shared" si="467"/>
        <v>566.57315879999987</v>
      </c>
      <c r="Q7470" s="34">
        <v>0</v>
      </c>
    </row>
    <row r="7471" spans="1:17" ht="15.75" customHeight="1">
      <c r="A7471" s="24" t="s">
        <v>14402</v>
      </c>
      <c r="B7471" s="25" t="s">
        <v>184</v>
      </c>
      <c r="C7471" s="26" t="s">
        <v>1518</v>
      </c>
      <c r="D7471" s="26">
        <v>150</v>
      </c>
      <c r="E7471" s="26" t="s">
        <v>235</v>
      </c>
      <c r="F7471" s="26" t="s">
        <v>192</v>
      </c>
      <c r="G7471" s="27" t="s">
        <v>747</v>
      </c>
      <c r="H7471" s="28" t="s">
        <v>236</v>
      </c>
      <c r="I7471" s="29" t="s">
        <v>15073</v>
      </c>
      <c r="J7471" s="30">
        <v>8</v>
      </c>
      <c r="K7471" s="31" t="s">
        <v>15074</v>
      </c>
      <c r="L7471" s="6">
        <v>-2390.9560070000002</v>
      </c>
      <c r="M7471" s="32">
        <f t="shared" si="464"/>
        <v>1434.5736042000001</v>
      </c>
      <c r="N7471" s="32">
        <f t="shared" si="465"/>
        <v>1315.0258038500001</v>
      </c>
      <c r="O7471" s="32">
        <f t="shared" si="466"/>
        <v>1195.4780035000001</v>
      </c>
      <c r="P7471" s="33">
        <f t="shared" si="467"/>
        <v>1075.9302031499999</v>
      </c>
      <c r="Q7471" s="34">
        <v>0</v>
      </c>
    </row>
    <row r="7472" spans="1:17" ht="15.75" customHeight="1">
      <c r="A7472" s="24" t="s">
        <v>14402</v>
      </c>
      <c r="B7472" s="25" t="s">
        <v>184</v>
      </c>
      <c r="C7472" s="26" t="s">
        <v>1559</v>
      </c>
      <c r="D7472" s="26">
        <v>150</v>
      </c>
      <c r="E7472" s="26" t="s">
        <v>235</v>
      </c>
      <c r="F7472" s="26" t="s">
        <v>185</v>
      </c>
      <c r="G7472" s="27"/>
      <c r="H7472" s="28" t="s">
        <v>236</v>
      </c>
      <c r="I7472" s="29" t="s">
        <v>15075</v>
      </c>
      <c r="J7472" s="30">
        <v>8</v>
      </c>
      <c r="K7472" s="31" t="s">
        <v>15076</v>
      </c>
      <c r="L7472" s="6">
        <v>-719.14946400000008</v>
      </c>
      <c r="M7472" s="32">
        <f t="shared" si="464"/>
        <v>431.48967840000006</v>
      </c>
      <c r="N7472" s="32">
        <f t="shared" si="465"/>
        <v>395.53220520000002</v>
      </c>
      <c r="O7472" s="32">
        <f t="shared" si="466"/>
        <v>359.57473200000004</v>
      </c>
      <c r="P7472" s="33">
        <f t="shared" si="467"/>
        <v>323.6172588</v>
      </c>
      <c r="Q7472" s="34">
        <v>904</v>
      </c>
    </row>
    <row r="7473" spans="1:17" ht="15.75" customHeight="1">
      <c r="A7473" s="24" t="s">
        <v>14402</v>
      </c>
      <c r="B7473" s="25" t="s">
        <v>207</v>
      </c>
      <c r="C7473" s="26" t="s">
        <v>83</v>
      </c>
      <c r="D7473" s="26">
        <v>100</v>
      </c>
      <c r="E7473" s="26" t="s">
        <v>235</v>
      </c>
      <c r="F7473" s="26" t="s">
        <v>17</v>
      </c>
      <c r="G7473" s="27"/>
      <c r="H7473" s="28" t="s">
        <v>236</v>
      </c>
      <c r="I7473" s="29" t="s">
        <v>15077</v>
      </c>
      <c r="J7473" s="30">
        <v>8</v>
      </c>
      <c r="K7473" s="31" t="s">
        <v>15078</v>
      </c>
      <c r="L7473" s="6">
        <v>-974.79306100000008</v>
      </c>
      <c r="M7473" s="32">
        <f t="shared" si="464"/>
        <v>584.87583659999996</v>
      </c>
      <c r="N7473" s="32">
        <f t="shared" si="465"/>
        <v>536.13618355000006</v>
      </c>
      <c r="O7473" s="32">
        <f t="shared" si="466"/>
        <v>487.39653050000004</v>
      </c>
      <c r="P7473" s="33">
        <f t="shared" si="467"/>
        <v>438.65687745000002</v>
      </c>
      <c r="Q7473" s="34">
        <v>0</v>
      </c>
    </row>
    <row r="7474" spans="1:17" ht="15.75" customHeight="1">
      <c r="A7474" s="24" t="s">
        <v>14402</v>
      </c>
      <c r="B7474" s="25" t="s">
        <v>207</v>
      </c>
      <c r="C7474" s="26" t="s">
        <v>83</v>
      </c>
      <c r="D7474" s="26">
        <v>125</v>
      </c>
      <c r="E7474" s="26" t="s">
        <v>235</v>
      </c>
      <c r="F7474" s="26" t="s">
        <v>17</v>
      </c>
      <c r="G7474" s="27"/>
      <c r="H7474" s="28" t="s">
        <v>236</v>
      </c>
      <c r="I7474" s="29" t="s">
        <v>15079</v>
      </c>
      <c r="J7474" s="30">
        <v>6</v>
      </c>
      <c r="K7474" s="31" t="s">
        <v>15080</v>
      </c>
      <c r="L7474" s="6">
        <v>-1300.8938689999998</v>
      </c>
      <c r="M7474" s="32">
        <f t="shared" si="464"/>
        <v>780.53632139999979</v>
      </c>
      <c r="N7474" s="32">
        <f t="shared" si="465"/>
        <v>715.49162794999984</v>
      </c>
      <c r="O7474" s="32">
        <f t="shared" si="466"/>
        <v>650.44693449999988</v>
      </c>
      <c r="P7474" s="33">
        <f t="shared" si="467"/>
        <v>585.40224104999982</v>
      </c>
      <c r="Q7474" s="34">
        <v>0</v>
      </c>
    </row>
    <row r="7475" spans="1:17" ht="15.75" customHeight="1">
      <c r="A7475" s="24" t="s">
        <v>14402</v>
      </c>
      <c r="B7475" s="25" t="s">
        <v>207</v>
      </c>
      <c r="C7475" s="26" t="s">
        <v>83</v>
      </c>
      <c r="D7475" s="26">
        <v>150</v>
      </c>
      <c r="E7475" s="26" t="s">
        <v>235</v>
      </c>
      <c r="F7475" s="26" t="s">
        <v>17</v>
      </c>
      <c r="G7475" s="27"/>
      <c r="H7475" s="28" t="s">
        <v>236</v>
      </c>
      <c r="I7475" s="29" t="s">
        <v>15081</v>
      </c>
      <c r="J7475" s="30">
        <v>8</v>
      </c>
      <c r="K7475" s="31" t="s">
        <v>15082</v>
      </c>
      <c r="L7475" s="6">
        <v>-1428.850643</v>
      </c>
      <c r="M7475" s="32">
        <f t="shared" si="464"/>
        <v>857.31038579999995</v>
      </c>
      <c r="N7475" s="32">
        <f t="shared" si="465"/>
        <v>785.86785365000003</v>
      </c>
      <c r="O7475" s="32">
        <f t="shared" si="466"/>
        <v>714.4253215</v>
      </c>
      <c r="P7475" s="33">
        <f t="shared" si="467"/>
        <v>642.98278934999996</v>
      </c>
      <c r="Q7475" s="34">
        <v>0</v>
      </c>
    </row>
    <row r="7476" spans="1:17" ht="15.75" customHeight="1">
      <c r="A7476" s="24" t="s">
        <v>14402</v>
      </c>
      <c r="B7476" s="25" t="s">
        <v>207</v>
      </c>
      <c r="C7476" s="26" t="s">
        <v>83</v>
      </c>
      <c r="D7476" s="26">
        <v>160</v>
      </c>
      <c r="E7476" s="26"/>
      <c r="F7476" s="26" t="s">
        <v>17</v>
      </c>
      <c r="G7476" s="27"/>
      <c r="H7476" s="28" t="s">
        <v>236</v>
      </c>
      <c r="I7476" s="29" t="s">
        <v>15083</v>
      </c>
      <c r="J7476" s="30">
        <v>8</v>
      </c>
      <c r="K7476" s="31" t="s">
        <v>15084</v>
      </c>
      <c r="L7476" s="6">
        <v>-1594.060655</v>
      </c>
      <c r="M7476" s="32">
        <f t="shared" si="464"/>
        <v>956.43639299999995</v>
      </c>
      <c r="N7476" s="32">
        <f t="shared" si="465"/>
        <v>876.73336025000003</v>
      </c>
      <c r="O7476" s="32">
        <f t="shared" si="466"/>
        <v>797.0303275</v>
      </c>
      <c r="P7476" s="33">
        <f t="shared" si="467"/>
        <v>717.32729474999996</v>
      </c>
      <c r="Q7476" s="34">
        <v>704</v>
      </c>
    </row>
    <row r="7477" spans="1:17" ht="15.75" customHeight="1">
      <c r="A7477" s="24" t="s">
        <v>14402</v>
      </c>
      <c r="B7477" s="25" t="s">
        <v>207</v>
      </c>
      <c r="C7477" s="26" t="s">
        <v>471</v>
      </c>
      <c r="D7477" s="26">
        <v>125</v>
      </c>
      <c r="E7477" s="26"/>
      <c r="F7477" s="26" t="s">
        <v>17</v>
      </c>
      <c r="G7477" s="27"/>
      <c r="H7477" s="28" t="s">
        <v>236</v>
      </c>
      <c r="I7477" s="29" t="s">
        <v>15085</v>
      </c>
      <c r="J7477" s="30">
        <v>6</v>
      </c>
      <c r="K7477" s="31" t="s">
        <v>15086</v>
      </c>
      <c r="L7477" s="6">
        <v>-1047.4098800000002</v>
      </c>
      <c r="M7477" s="32">
        <f t="shared" si="464"/>
        <v>628.44592800000009</v>
      </c>
      <c r="N7477" s="32">
        <f t="shared" si="465"/>
        <v>576.07543400000009</v>
      </c>
      <c r="O7477" s="32">
        <f t="shared" si="466"/>
        <v>523.70494000000008</v>
      </c>
      <c r="P7477" s="33">
        <f t="shared" si="467"/>
        <v>471.33444600000007</v>
      </c>
      <c r="Q7477" s="34">
        <v>0</v>
      </c>
    </row>
    <row r="7478" spans="1:17" ht="15.75" customHeight="1">
      <c r="A7478" s="24" t="s">
        <v>14402</v>
      </c>
      <c r="B7478" s="25" t="s">
        <v>384</v>
      </c>
      <c r="C7478" s="26" t="s">
        <v>126</v>
      </c>
      <c r="D7478" s="26">
        <v>150</v>
      </c>
      <c r="E7478" s="26"/>
      <c r="F7478" s="26" t="s">
        <v>185</v>
      </c>
      <c r="G7478" s="27"/>
      <c r="H7478" s="28" t="s">
        <v>236</v>
      </c>
      <c r="I7478" s="29" t="s">
        <v>15087</v>
      </c>
      <c r="J7478" s="30">
        <v>8</v>
      </c>
      <c r="K7478" s="31" t="s">
        <v>15088</v>
      </c>
      <c r="L7478" s="6">
        <v>-1368.921521</v>
      </c>
      <c r="M7478" s="32">
        <f t="shared" si="464"/>
        <v>821.35291259999997</v>
      </c>
      <c r="N7478" s="32">
        <f t="shared" si="465"/>
        <v>752.90683654999998</v>
      </c>
      <c r="O7478" s="32">
        <f t="shared" si="466"/>
        <v>684.46076049999999</v>
      </c>
      <c r="P7478" s="33">
        <f t="shared" si="467"/>
        <v>616.01468444999989</v>
      </c>
      <c r="Q7478" s="34">
        <v>0</v>
      </c>
    </row>
    <row r="7479" spans="1:17" ht="15.75" customHeight="1">
      <c r="A7479" s="24" t="s">
        <v>14402</v>
      </c>
      <c r="B7479" s="25" t="s">
        <v>207</v>
      </c>
      <c r="C7479" s="26" t="s">
        <v>131</v>
      </c>
      <c r="D7479" s="26">
        <v>160</v>
      </c>
      <c r="E7479" s="26" t="s">
        <v>235</v>
      </c>
      <c r="F7479" s="26" t="s">
        <v>17</v>
      </c>
      <c r="G7479" s="27"/>
      <c r="H7479" s="28" t="s">
        <v>236</v>
      </c>
      <c r="I7479" s="29" t="s">
        <v>15089</v>
      </c>
      <c r="J7479" s="30">
        <v>8</v>
      </c>
      <c r="K7479" s="31" t="s">
        <v>15090</v>
      </c>
      <c r="L7479" s="6">
        <v>-2422.540274</v>
      </c>
      <c r="M7479" s="32">
        <f t="shared" si="464"/>
        <v>1453.5241643999998</v>
      </c>
      <c r="N7479" s="32">
        <f t="shared" si="465"/>
        <v>1332.3971506999999</v>
      </c>
      <c r="O7479" s="32">
        <f t="shared" si="466"/>
        <v>1211.270137</v>
      </c>
      <c r="P7479" s="33">
        <f t="shared" si="467"/>
        <v>1090.1431232999998</v>
      </c>
      <c r="Q7479" s="34">
        <v>704</v>
      </c>
    </row>
    <row r="7480" spans="1:17" ht="15.75" customHeight="1">
      <c r="A7480" s="24" t="s">
        <v>14402</v>
      </c>
      <c r="B7480" s="25" t="s">
        <v>207</v>
      </c>
      <c r="C7480" s="26" t="s">
        <v>159</v>
      </c>
      <c r="D7480" s="26">
        <v>100</v>
      </c>
      <c r="E7480" s="26" t="s">
        <v>235</v>
      </c>
      <c r="F7480" s="26" t="s">
        <v>17</v>
      </c>
      <c r="G7480" s="27"/>
      <c r="H7480" s="28" t="s">
        <v>236</v>
      </c>
      <c r="I7480" s="29" t="s">
        <v>15091</v>
      </c>
      <c r="J7480" s="30">
        <v>8</v>
      </c>
      <c r="K7480" s="31" t="s">
        <v>15092</v>
      </c>
      <c r="L7480" s="6">
        <v>-691.61446199999989</v>
      </c>
      <c r="M7480" s="32">
        <f t="shared" si="464"/>
        <v>414.96867719999995</v>
      </c>
      <c r="N7480" s="32">
        <f t="shared" si="465"/>
        <v>380.38795409999994</v>
      </c>
      <c r="O7480" s="32">
        <f t="shared" si="466"/>
        <v>345.80723099999994</v>
      </c>
      <c r="P7480" s="33">
        <f t="shared" si="467"/>
        <v>311.22650789999994</v>
      </c>
      <c r="Q7480" s="34">
        <v>0</v>
      </c>
    </row>
    <row r="7481" spans="1:17" ht="15.75" customHeight="1">
      <c r="A7481" s="24" t="s">
        <v>14402</v>
      </c>
      <c r="B7481" s="25" t="s">
        <v>207</v>
      </c>
      <c r="C7481" s="26" t="s">
        <v>159</v>
      </c>
      <c r="D7481" s="26">
        <v>100</v>
      </c>
      <c r="E7481" s="26" t="s">
        <v>235</v>
      </c>
      <c r="F7481" s="26" t="s">
        <v>17</v>
      </c>
      <c r="G7481" s="27" t="s">
        <v>747</v>
      </c>
      <c r="H7481" s="28" t="s">
        <v>236</v>
      </c>
      <c r="I7481" s="29" t="s">
        <v>15093</v>
      </c>
      <c r="J7481" s="30">
        <v>8</v>
      </c>
      <c r="K7481" s="31" t="s">
        <v>15094</v>
      </c>
      <c r="L7481" s="6">
        <v>-1053.888704</v>
      </c>
      <c r="M7481" s="32">
        <f t="shared" si="464"/>
        <v>632.33322239999995</v>
      </c>
      <c r="N7481" s="32">
        <f t="shared" si="465"/>
        <v>579.63878720000002</v>
      </c>
      <c r="O7481" s="32">
        <f t="shared" si="466"/>
        <v>526.94435199999998</v>
      </c>
      <c r="P7481" s="33">
        <f t="shared" si="467"/>
        <v>474.24991679999994</v>
      </c>
      <c r="Q7481" s="34">
        <v>0</v>
      </c>
    </row>
    <row r="7482" spans="1:17" ht="15.75" customHeight="1">
      <c r="A7482" s="24" t="s">
        <v>14402</v>
      </c>
      <c r="B7482" s="25" t="s">
        <v>207</v>
      </c>
      <c r="C7482" s="26" t="s">
        <v>251</v>
      </c>
      <c r="D7482" s="26">
        <v>100</v>
      </c>
      <c r="E7482" s="26" t="s">
        <v>235</v>
      </c>
      <c r="F7482" s="26" t="s">
        <v>17</v>
      </c>
      <c r="G7482" s="27"/>
      <c r="H7482" s="28" t="s">
        <v>236</v>
      </c>
      <c r="I7482" s="29" t="s">
        <v>15095</v>
      </c>
      <c r="J7482" s="30">
        <v>8</v>
      </c>
      <c r="K7482" s="31" t="s">
        <v>15096</v>
      </c>
      <c r="L7482" s="6">
        <v>-548.810383</v>
      </c>
      <c r="M7482" s="32">
        <f t="shared" si="464"/>
        <v>329.2862298</v>
      </c>
      <c r="N7482" s="32">
        <f t="shared" si="465"/>
        <v>301.84571065</v>
      </c>
      <c r="O7482" s="32">
        <f t="shared" si="466"/>
        <v>274.4051915</v>
      </c>
      <c r="P7482" s="33">
        <f t="shared" si="467"/>
        <v>246.96467235</v>
      </c>
      <c r="Q7482" s="34">
        <v>0</v>
      </c>
    </row>
    <row r="7483" spans="1:17" ht="15.75" customHeight="1">
      <c r="A7483" s="24" t="s">
        <v>14402</v>
      </c>
      <c r="B7483" s="25" t="s">
        <v>207</v>
      </c>
      <c r="C7483" s="26" t="s">
        <v>251</v>
      </c>
      <c r="D7483" s="26">
        <v>100</v>
      </c>
      <c r="E7483" s="26" t="s">
        <v>235</v>
      </c>
      <c r="F7483" s="26" t="s">
        <v>17</v>
      </c>
      <c r="G7483" s="27" t="s">
        <v>747</v>
      </c>
      <c r="H7483" s="28" t="s">
        <v>236</v>
      </c>
      <c r="I7483" s="29" t="s">
        <v>15097</v>
      </c>
      <c r="J7483" s="30">
        <v>8</v>
      </c>
      <c r="K7483" s="31" t="s">
        <v>15098</v>
      </c>
      <c r="L7483" s="6">
        <v>-1269.849504</v>
      </c>
      <c r="M7483" s="32">
        <f t="shared" si="464"/>
        <v>761.90970240000001</v>
      </c>
      <c r="N7483" s="32">
        <f t="shared" si="465"/>
        <v>698.41722719999996</v>
      </c>
      <c r="O7483" s="32">
        <f t="shared" si="466"/>
        <v>634.92475200000001</v>
      </c>
      <c r="P7483" s="33">
        <f t="shared" si="467"/>
        <v>571.43227679999995</v>
      </c>
      <c r="Q7483" s="34">
        <v>0</v>
      </c>
    </row>
    <row r="7484" spans="1:17" ht="15.75" customHeight="1">
      <c r="A7484" s="24" t="s">
        <v>14402</v>
      </c>
      <c r="B7484" s="25" t="s">
        <v>207</v>
      </c>
      <c r="C7484" s="26" t="s">
        <v>251</v>
      </c>
      <c r="D7484" s="26">
        <v>100</v>
      </c>
      <c r="E7484" s="26" t="s">
        <v>256</v>
      </c>
      <c r="F7484" s="26" t="s">
        <v>17</v>
      </c>
      <c r="G7484" s="27"/>
      <c r="H7484" s="28" t="s">
        <v>236</v>
      </c>
      <c r="I7484" s="29" t="s">
        <v>15099</v>
      </c>
      <c r="J7484" s="30">
        <v>8</v>
      </c>
      <c r="K7484" s="31" t="s">
        <v>15100</v>
      </c>
      <c r="L7484" s="6">
        <v>-572.29611999999997</v>
      </c>
      <c r="M7484" s="32">
        <f t="shared" si="464"/>
        <v>343.37767199999996</v>
      </c>
      <c r="N7484" s="32">
        <f t="shared" si="465"/>
        <v>314.76286599999997</v>
      </c>
      <c r="O7484" s="32">
        <f t="shared" si="466"/>
        <v>286.14805999999999</v>
      </c>
      <c r="P7484" s="33">
        <f t="shared" si="467"/>
        <v>257.53325399999994</v>
      </c>
      <c r="Q7484" s="34">
        <v>0</v>
      </c>
    </row>
    <row r="7485" spans="1:17" ht="15.75" customHeight="1">
      <c r="A7485" s="24" t="s">
        <v>14402</v>
      </c>
      <c r="B7485" s="25" t="s">
        <v>207</v>
      </c>
      <c r="C7485" s="26" t="s">
        <v>251</v>
      </c>
      <c r="D7485" s="26">
        <v>125</v>
      </c>
      <c r="E7485" s="26" t="s">
        <v>235</v>
      </c>
      <c r="F7485" s="26" t="s">
        <v>17</v>
      </c>
      <c r="G7485" s="27"/>
      <c r="H7485" s="28" t="s">
        <v>236</v>
      </c>
      <c r="I7485" s="29" t="s">
        <v>15101</v>
      </c>
      <c r="J7485" s="30">
        <v>6</v>
      </c>
      <c r="K7485" s="31" t="s">
        <v>15102</v>
      </c>
      <c r="L7485" s="6">
        <v>-538.0123430000001</v>
      </c>
      <c r="M7485" s="32">
        <f t="shared" si="464"/>
        <v>322.80740580000008</v>
      </c>
      <c r="N7485" s="32">
        <f t="shared" si="465"/>
        <v>295.90678865000007</v>
      </c>
      <c r="O7485" s="32">
        <f t="shared" si="466"/>
        <v>269.00617150000005</v>
      </c>
      <c r="P7485" s="33">
        <f t="shared" si="467"/>
        <v>242.10555435000003</v>
      </c>
      <c r="Q7485" s="34">
        <v>0</v>
      </c>
    </row>
    <row r="7486" spans="1:17" ht="15.75" customHeight="1">
      <c r="A7486" s="24" t="s">
        <v>14402</v>
      </c>
      <c r="B7486" s="25" t="s">
        <v>207</v>
      </c>
      <c r="C7486" s="26" t="s">
        <v>251</v>
      </c>
      <c r="D7486" s="26">
        <v>125</v>
      </c>
      <c r="E7486" s="26" t="s">
        <v>235</v>
      </c>
      <c r="F7486" s="26" t="s">
        <v>17</v>
      </c>
      <c r="G7486" s="27" t="s">
        <v>747</v>
      </c>
      <c r="H7486" s="28" t="s">
        <v>236</v>
      </c>
      <c r="I7486" s="29" t="s">
        <v>15103</v>
      </c>
      <c r="J7486" s="30">
        <v>6</v>
      </c>
      <c r="K7486" s="31" t="s">
        <v>15104</v>
      </c>
      <c r="L7486" s="6">
        <v>-1290.9056819999998</v>
      </c>
      <c r="M7486" s="32">
        <f t="shared" si="464"/>
        <v>774.54340919999993</v>
      </c>
      <c r="N7486" s="32">
        <f t="shared" si="465"/>
        <v>709.99812509999992</v>
      </c>
      <c r="O7486" s="32">
        <f t="shared" si="466"/>
        <v>645.45284099999992</v>
      </c>
      <c r="P7486" s="33">
        <f t="shared" si="467"/>
        <v>580.90755689999992</v>
      </c>
      <c r="Q7486" s="34">
        <v>0</v>
      </c>
    </row>
    <row r="7487" spans="1:17" ht="15.75" customHeight="1">
      <c r="A7487" s="24" t="s">
        <v>14402</v>
      </c>
      <c r="B7487" s="25" t="s">
        <v>207</v>
      </c>
      <c r="C7487" s="26" t="s">
        <v>251</v>
      </c>
      <c r="D7487" s="26">
        <v>125</v>
      </c>
      <c r="E7487" s="26" t="s">
        <v>256</v>
      </c>
      <c r="F7487" s="26" t="s">
        <v>17</v>
      </c>
      <c r="G7487" s="27"/>
      <c r="H7487" s="28" t="s">
        <v>236</v>
      </c>
      <c r="I7487" s="29" t="s">
        <v>15105</v>
      </c>
      <c r="J7487" s="30">
        <v>6</v>
      </c>
      <c r="K7487" s="31" t="s">
        <v>15106</v>
      </c>
      <c r="L7487" s="6">
        <v>-574.99563000000001</v>
      </c>
      <c r="M7487" s="32">
        <f t="shared" si="464"/>
        <v>344.99737800000003</v>
      </c>
      <c r="N7487" s="32">
        <f t="shared" si="465"/>
        <v>316.24759649999999</v>
      </c>
      <c r="O7487" s="32">
        <f t="shared" si="466"/>
        <v>287.497815</v>
      </c>
      <c r="P7487" s="33">
        <f t="shared" si="467"/>
        <v>258.74803349999996</v>
      </c>
      <c r="Q7487" s="34">
        <v>0</v>
      </c>
    </row>
    <row r="7488" spans="1:17" ht="15.75" customHeight="1">
      <c r="A7488" s="24" t="s">
        <v>14402</v>
      </c>
      <c r="B7488" s="25" t="s">
        <v>207</v>
      </c>
      <c r="C7488" s="26" t="s">
        <v>251</v>
      </c>
      <c r="D7488" s="26">
        <v>150</v>
      </c>
      <c r="E7488" s="26" t="s">
        <v>235</v>
      </c>
      <c r="F7488" s="26" t="s">
        <v>17</v>
      </c>
      <c r="G7488" s="27"/>
      <c r="H7488" s="28" t="s">
        <v>236</v>
      </c>
      <c r="I7488" s="29" t="s">
        <v>15107</v>
      </c>
      <c r="J7488" s="30">
        <v>8</v>
      </c>
      <c r="K7488" s="31" t="s">
        <v>15108</v>
      </c>
      <c r="L7488" s="6">
        <v>-579.58479699999998</v>
      </c>
      <c r="M7488" s="32">
        <f t="shared" si="464"/>
        <v>347.75087819999999</v>
      </c>
      <c r="N7488" s="32">
        <f t="shared" si="465"/>
        <v>318.77163834999999</v>
      </c>
      <c r="O7488" s="32">
        <f t="shared" si="466"/>
        <v>289.79239849999999</v>
      </c>
      <c r="P7488" s="33">
        <f t="shared" si="467"/>
        <v>260.81315864999999</v>
      </c>
      <c r="Q7488" s="34">
        <v>0</v>
      </c>
    </row>
    <row r="7489" spans="1:17" ht="15.75" customHeight="1">
      <c r="A7489" s="24" t="s">
        <v>14402</v>
      </c>
      <c r="B7489" s="25" t="s">
        <v>207</v>
      </c>
      <c r="C7489" s="26" t="s">
        <v>251</v>
      </c>
      <c r="D7489" s="26">
        <v>150</v>
      </c>
      <c r="E7489" s="26" t="s">
        <v>235</v>
      </c>
      <c r="F7489" s="26" t="s">
        <v>17</v>
      </c>
      <c r="G7489" s="27" t="s">
        <v>747</v>
      </c>
      <c r="H7489" s="28" t="s">
        <v>236</v>
      </c>
      <c r="I7489" s="29" t="s">
        <v>15109</v>
      </c>
      <c r="J7489" s="30">
        <v>8</v>
      </c>
      <c r="K7489" s="31" t="s">
        <v>15110</v>
      </c>
      <c r="L7489" s="6">
        <v>-1367.301815</v>
      </c>
      <c r="M7489" s="32">
        <f t="shared" si="464"/>
        <v>820.38108899999997</v>
      </c>
      <c r="N7489" s="32">
        <f t="shared" si="465"/>
        <v>752.01599825000005</v>
      </c>
      <c r="O7489" s="32">
        <f t="shared" si="466"/>
        <v>683.65090750000002</v>
      </c>
      <c r="P7489" s="33">
        <f t="shared" si="467"/>
        <v>615.28581674999998</v>
      </c>
      <c r="Q7489" s="34">
        <v>0</v>
      </c>
    </row>
    <row r="7490" spans="1:17" ht="15.75" customHeight="1">
      <c r="A7490" s="24" t="s">
        <v>14402</v>
      </c>
      <c r="B7490" s="25" t="s">
        <v>207</v>
      </c>
      <c r="C7490" s="26" t="s">
        <v>251</v>
      </c>
      <c r="D7490" s="26">
        <v>150</v>
      </c>
      <c r="E7490" s="26" t="s">
        <v>256</v>
      </c>
      <c r="F7490" s="26" t="s">
        <v>17</v>
      </c>
      <c r="G7490" s="27"/>
      <c r="H7490" s="28" t="s">
        <v>236</v>
      </c>
      <c r="I7490" s="29" t="s">
        <v>15111</v>
      </c>
      <c r="J7490" s="30">
        <v>8</v>
      </c>
      <c r="K7490" s="31" t="s">
        <v>15112</v>
      </c>
      <c r="L7490" s="6">
        <v>-637.08436000000006</v>
      </c>
      <c r="M7490" s="32">
        <f t="shared" si="464"/>
        <v>382.25061600000004</v>
      </c>
      <c r="N7490" s="32">
        <f t="shared" si="465"/>
        <v>350.39639800000003</v>
      </c>
      <c r="O7490" s="32">
        <f t="shared" si="466"/>
        <v>318.54218000000003</v>
      </c>
      <c r="P7490" s="33">
        <f t="shared" si="467"/>
        <v>286.68796200000003</v>
      </c>
      <c r="Q7490" s="34">
        <v>0</v>
      </c>
    </row>
    <row r="7491" spans="1:17" ht="15.75" customHeight="1">
      <c r="A7491" s="24" t="s">
        <v>14402</v>
      </c>
      <c r="B7491" s="25" t="s">
        <v>207</v>
      </c>
      <c r="C7491" s="26" t="s">
        <v>937</v>
      </c>
      <c r="D7491" s="26">
        <v>100</v>
      </c>
      <c r="E7491" s="26" t="s">
        <v>235</v>
      </c>
      <c r="F7491" s="26" t="s">
        <v>17</v>
      </c>
      <c r="G7491" s="27"/>
      <c r="H7491" s="28" t="s">
        <v>236</v>
      </c>
      <c r="I7491" s="29" t="s">
        <v>15113</v>
      </c>
      <c r="J7491" s="30">
        <v>8</v>
      </c>
      <c r="K7491" s="31" t="s">
        <v>15114</v>
      </c>
      <c r="L7491" s="6">
        <v>-387.37968499999999</v>
      </c>
      <c r="M7491" s="32">
        <f t="shared" si="464"/>
        <v>232.42781099999999</v>
      </c>
      <c r="N7491" s="32">
        <f t="shared" si="465"/>
        <v>213.05882674999998</v>
      </c>
      <c r="O7491" s="32">
        <f t="shared" si="466"/>
        <v>193.6898425</v>
      </c>
      <c r="P7491" s="33">
        <f t="shared" si="467"/>
        <v>174.32085824999999</v>
      </c>
      <c r="Q7491" s="34">
        <v>0</v>
      </c>
    </row>
    <row r="7492" spans="1:17" ht="15.75" customHeight="1">
      <c r="A7492" s="24" t="s">
        <v>14402</v>
      </c>
      <c r="B7492" s="25" t="s">
        <v>207</v>
      </c>
      <c r="C7492" s="26" t="s">
        <v>937</v>
      </c>
      <c r="D7492" s="26">
        <v>100</v>
      </c>
      <c r="E7492" s="26" t="s">
        <v>235</v>
      </c>
      <c r="F7492" s="26" t="s">
        <v>17</v>
      </c>
      <c r="G7492" s="27" t="s">
        <v>747</v>
      </c>
      <c r="H7492" s="28" t="s">
        <v>236</v>
      </c>
      <c r="I7492" s="29" t="s">
        <v>15115</v>
      </c>
      <c r="J7492" s="30">
        <v>8</v>
      </c>
      <c r="K7492" s="31" t="s">
        <v>15116</v>
      </c>
      <c r="L7492" s="6">
        <v>-722.11892499999999</v>
      </c>
      <c r="M7492" s="32">
        <f t="shared" ref="M7492:M7555" si="468">L7492*40%-L7492</f>
        <v>433.27135499999997</v>
      </c>
      <c r="N7492" s="32">
        <f t="shared" ref="N7492:N7555" si="469">L7492*45%-L7492</f>
        <v>397.16540874999998</v>
      </c>
      <c r="O7492" s="32">
        <f t="shared" ref="O7492:O7555" si="470">L7492*50%-L7492</f>
        <v>361.0594625</v>
      </c>
      <c r="P7492" s="33">
        <f t="shared" ref="P7492:P7555" si="471">L7492*55%-L7492</f>
        <v>324.95351624999995</v>
      </c>
      <c r="Q7492" s="34">
        <v>0</v>
      </c>
    </row>
    <row r="7493" spans="1:17" ht="15.75" customHeight="1">
      <c r="A7493" s="24" t="s">
        <v>14402</v>
      </c>
      <c r="B7493" s="25" t="s">
        <v>207</v>
      </c>
      <c r="C7493" s="26" t="s">
        <v>937</v>
      </c>
      <c r="D7493" s="26">
        <v>100</v>
      </c>
      <c r="E7493" s="26" t="s">
        <v>256</v>
      </c>
      <c r="F7493" s="26" t="s">
        <v>17</v>
      </c>
      <c r="G7493" s="27"/>
      <c r="H7493" s="28" t="s">
        <v>236</v>
      </c>
      <c r="I7493" s="29" t="s">
        <v>15117</v>
      </c>
      <c r="J7493" s="30">
        <v>8</v>
      </c>
      <c r="K7493" s="31" t="s">
        <v>15118</v>
      </c>
      <c r="L7493" s="6">
        <v>-418.42405000000002</v>
      </c>
      <c r="M7493" s="32">
        <f t="shared" si="468"/>
        <v>251.05443</v>
      </c>
      <c r="N7493" s="32">
        <f t="shared" si="469"/>
        <v>230.1332275</v>
      </c>
      <c r="O7493" s="32">
        <f t="shared" si="470"/>
        <v>209.21202500000001</v>
      </c>
      <c r="P7493" s="33">
        <f t="shared" si="471"/>
        <v>188.29082249999999</v>
      </c>
      <c r="Q7493" s="34">
        <v>0</v>
      </c>
    </row>
    <row r="7494" spans="1:17" ht="15.75" customHeight="1">
      <c r="A7494" s="24" t="s">
        <v>14402</v>
      </c>
      <c r="B7494" s="25" t="s">
        <v>207</v>
      </c>
      <c r="C7494" s="26" t="s">
        <v>937</v>
      </c>
      <c r="D7494" s="26">
        <v>125</v>
      </c>
      <c r="E7494" s="26" t="s">
        <v>235</v>
      </c>
      <c r="F7494" s="26" t="s">
        <v>17</v>
      </c>
      <c r="G7494" s="27"/>
      <c r="H7494" s="28" t="s">
        <v>236</v>
      </c>
      <c r="I7494" s="29" t="s">
        <v>15119</v>
      </c>
      <c r="J7494" s="30">
        <v>6</v>
      </c>
      <c r="K7494" s="31" t="s">
        <v>15120</v>
      </c>
      <c r="L7494" s="6">
        <v>-439.21027699999996</v>
      </c>
      <c r="M7494" s="32">
        <f t="shared" si="468"/>
        <v>263.52616619999998</v>
      </c>
      <c r="N7494" s="32">
        <f t="shared" si="469"/>
        <v>241.56565234999997</v>
      </c>
      <c r="O7494" s="32">
        <f t="shared" si="470"/>
        <v>219.60513849999998</v>
      </c>
      <c r="P7494" s="33">
        <f t="shared" si="471"/>
        <v>197.64462464999997</v>
      </c>
      <c r="Q7494" s="34">
        <v>0</v>
      </c>
    </row>
    <row r="7495" spans="1:17" ht="15.75" customHeight="1">
      <c r="A7495" s="24" t="s">
        <v>14402</v>
      </c>
      <c r="B7495" s="25" t="s">
        <v>207</v>
      </c>
      <c r="C7495" s="26" t="s">
        <v>937</v>
      </c>
      <c r="D7495" s="26">
        <v>125</v>
      </c>
      <c r="E7495" s="26" t="s">
        <v>235</v>
      </c>
      <c r="F7495" s="26" t="s">
        <v>17</v>
      </c>
      <c r="G7495" s="27" t="s">
        <v>747</v>
      </c>
      <c r="H7495" s="28" t="s">
        <v>236</v>
      </c>
      <c r="I7495" s="29" t="s">
        <v>15121</v>
      </c>
      <c r="J7495" s="30">
        <v>6</v>
      </c>
      <c r="K7495" s="31" t="s">
        <v>15122</v>
      </c>
      <c r="L7495" s="6">
        <v>-781.77809600000012</v>
      </c>
      <c r="M7495" s="32">
        <f t="shared" si="468"/>
        <v>469.06685760000005</v>
      </c>
      <c r="N7495" s="32">
        <f t="shared" si="469"/>
        <v>429.97795280000008</v>
      </c>
      <c r="O7495" s="32">
        <f t="shared" si="470"/>
        <v>390.88904800000006</v>
      </c>
      <c r="P7495" s="33">
        <f t="shared" si="471"/>
        <v>351.80014320000004</v>
      </c>
      <c r="Q7495" s="34">
        <v>0</v>
      </c>
    </row>
    <row r="7496" spans="1:17" ht="15.75" customHeight="1">
      <c r="A7496" s="24" t="s">
        <v>14402</v>
      </c>
      <c r="B7496" s="25" t="s">
        <v>207</v>
      </c>
      <c r="C7496" s="26" t="s">
        <v>937</v>
      </c>
      <c r="D7496" s="26">
        <v>125</v>
      </c>
      <c r="E7496" s="26" t="s">
        <v>256</v>
      </c>
      <c r="F7496" s="26" t="s">
        <v>17</v>
      </c>
      <c r="G7496" s="27"/>
      <c r="H7496" s="28" t="s">
        <v>236</v>
      </c>
      <c r="I7496" s="29" t="s">
        <v>15123</v>
      </c>
      <c r="J7496" s="30">
        <v>6</v>
      </c>
      <c r="K7496" s="31" t="s">
        <v>15124</v>
      </c>
      <c r="L7496" s="6">
        <v>-478.89307400000001</v>
      </c>
      <c r="M7496" s="32">
        <f t="shared" si="468"/>
        <v>287.33584439999998</v>
      </c>
      <c r="N7496" s="32">
        <f t="shared" si="469"/>
        <v>263.39119070000004</v>
      </c>
      <c r="O7496" s="32">
        <f t="shared" si="470"/>
        <v>239.44653700000001</v>
      </c>
      <c r="P7496" s="33">
        <f t="shared" si="471"/>
        <v>215.50188329999997</v>
      </c>
      <c r="Q7496" s="34">
        <v>0</v>
      </c>
    </row>
    <row r="7497" spans="1:17" ht="15.75" customHeight="1">
      <c r="A7497" s="24" t="s">
        <v>14402</v>
      </c>
      <c r="B7497" s="25" t="s">
        <v>207</v>
      </c>
      <c r="C7497" s="26" t="s">
        <v>937</v>
      </c>
      <c r="D7497" s="26">
        <v>150</v>
      </c>
      <c r="E7497" s="26" t="s">
        <v>235</v>
      </c>
      <c r="F7497" s="26" t="s">
        <v>17</v>
      </c>
      <c r="G7497" s="27"/>
      <c r="H7497" s="28" t="s">
        <v>236</v>
      </c>
      <c r="I7497" s="29" t="s">
        <v>15125</v>
      </c>
      <c r="J7497" s="30">
        <v>8</v>
      </c>
      <c r="K7497" s="31" t="s">
        <v>15126</v>
      </c>
      <c r="L7497" s="6">
        <v>-503.72856600000006</v>
      </c>
      <c r="M7497" s="32">
        <f t="shared" si="468"/>
        <v>302.23713960000003</v>
      </c>
      <c r="N7497" s="32">
        <f t="shared" si="469"/>
        <v>277.05071129999999</v>
      </c>
      <c r="O7497" s="32">
        <f t="shared" si="470"/>
        <v>251.86428300000003</v>
      </c>
      <c r="P7497" s="33">
        <f t="shared" si="471"/>
        <v>226.67785470000001</v>
      </c>
      <c r="Q7497" s="34">
        <v>0</v>
      </c>
    </row>
    <row r="7498" spans="1:17" ht="15.75" customHeight="1">
      <c r="A7498" s="24" t="s">
        <v>14402</v>
      </c>
      <c r="B7498" s="25" t="s">
        <v>207</v>
      </c>
      <c r="C7498" s="26" t="s">
        <v>937</v>
      </c>
      <c r="D7498" s="26">
        <v>150</v>
      </c>
      <c r="E7498" s="26" t="s">
        <v>235</v>
      </c>
      <c r="F7498" s="26" t="s">
        <v>17</v>
      </c>
      <c r="G7498" s="27" t="s">
        <v>747</v>
      </c>
      <c r="H7498" s="28" t="s">
        <v>236</v>
      </c>
      <c r="I7498" s="29" t="s">
        <v>15127</v>
      </c>
      <c r="J7498" s="30">
        <v>8</v>
      </c>
      <c r="K7498" s="31" t="s">
        <v>15128</v>
      </c>
      <c r="L7498" s="6">
        <v>-881.12006399999996</v>
      </c>
      <c r="M7498" s="32">
        <f t="shared" si="468"/>
        <v>528.67203840000002</v>
      </c>
      <c r="N7498" s="32">
        <f t="shared" si="469"/>
        <v>484.61603519999994</v>
      </c>
      <c r="O7498" s="32">
        <f t="shared" si="470"/>
        <v>440.56003199999998</v>
      </c>
      <c r="P7498" s="33">
        <f t="shared" si="471"/>
        <v>396.50402879999996</v>
      </c>
      <c r="Q7498" s="34">
        <v>0</v>
      </c>
    </row>
    <row r="7499" spans="1:17" ht="15.75" customHeight="1">
      <c r="A7499" s="24" t="s">
        <v>14402</v>
      </c>
      <c r="B7499" s="25" t="s">
        <v>207</v>
      </c>
      <c r="C7499" s="26" t="s">
        <v>937</v>
      </c>
      <c r="D7499" s="26">
        <v>150</v>
      </c>
      <c r="E7499" s="26" t="s">
        <v>256</v>
      </c>
      <c r="F7499" s="26" t="s">
        <v>17</v>
      </c>
      <c r="G7499" s="27"/>
      <c r="H7499" s="28" t="s">
        <v>236</v>
      </c>
      <c r="I7499" s="29" t="s">
        <v>15129</v>
      </c>
      <c r="J7499" s="30">
        <v>8</v>
      </c>
      <c r="K7499" s="31" t="s">
        <v>15130</v>
      </c>
      <c r="L7499" s="6">
        <v>-565.81729599999994</v>
      </c>
      <c r="M7499" s="32">
        <f t="shared" si="468"/>
        <v>339.49037759999999</v>
      </c>
      <c r="N7499" s="32">
        <f t="shared" si="469"/>
        <v>311.19951279999998</v>
      </c>
      <c r="O7499" s="32">
        <f t="shared" si="470"/>
        <v>282.90864799999997</v>
      </c>
      <c r="P7499" s="33">
        <f t="shared" si="471"/>
        <v>254.61778319999996</v>
      </c>
      <c r="Q7499" s="34">
        <v>0</v>
      </c>
    </row>
    <row r="7500" spans="1:17" ht="15.75" customHeight="1">
      <c r="A7500" s="24" t="s">
        <v>14402</v>
      </c>
      <c r="B7500" s="25" t="s">
        <v>207</v>
      </c>
      <c r="C7500" s="26" t="s">
        <v>1062</v>
      </c>
      <c r="D7500" s="26">
        <v>100</v>
      </c>
      <c r="E7500" s="26" t="s">
        <v>235</v>
      </c>
      <c r="F7500" s="26" t="s">
        <v>17</v>
      </c>
      <c r="G7500" s="27"/>
      <c r="H7500" s="28" t="s">
        <v>236</v>
      </c>
      <c r="I7500" s="29" t="s">
        <v>15131</v>
      </c>
      <c r="J7500" s="30">
        <v>8</v>
      </c>
      <c r="K7500" s="31" t="s">
        <v>15132</v>
      </c>
      <c r="L7500" s="6">
        <v>-574.18577699999992</v>
      </c>
      <c r="M7500" s="32">
        <f t="shared" si="468"/>
        <v>344.51146619999997</v>
      </c>
      <c r="N7500" s="32">
        <f t="shared" si="469"/>
        <v>315.80217734999997</v>
      </c>
      <c r="O7500" s="32">
        <f t="shared" si="470"/>
        <v>287.09288849999996</v>
      </c>
      <c r="P7500" s="33">
        <f t="shared" si="471"/>
        <v>258.38359964999995</v>
      </c>
      <c r="Q7500" s="34">
        <v>400</v>
      </c>
    </row>
    <row r="7501" spans="1:17" ht="15.75" customHeight="1">
      <c r="A7501" s="24" t="s">
        <v>14402</v>
      </c>
      <c r="B7501" s="25" t="s">
        <v>207</v>
      </c>
      <c r="C7501" s="26" t="s">
        <v>1062</v>
      </c>
      <c r="D7501" s="26">
        <v>100</v>
      </c>
      <c r="E7501" s="26"/>
      <c r="F7501" s="26" t="s">
        <v>17</v>
      </c>
      <c r="G7501" s="27" t="s">
        <v>747</v>
      </c>
      <c r="H7501" s="28" t="s">
        <v>236</v>
      </c>
      <c r="I7501" s="29" t="s">
        <v>15133</v>
      </c>
      <c r="J7501" s="30">
        <v>8</v>
      </c>
      <c r="K7501" s="31" t="s">
        <v>15134</v>
      </c>
      <c r="L7501" s="6">
        <v>-1043.3606150000001</v>
      </c>
      <c r="M7501" s="32">
        <f t="shared" si="468"/>
        <v>626.01636899999994</v>
      </c>
      <c r="N7501" s="32">
        <f t="shared" si="469"/>
        <v>573.8483382500001</v>
      </c>
      <c r="O7501" s="32">
        <f t="shared" si="470"/>
        <v>521.68030750000003</v>
      </c>
      <c r="P7501" s="33">
        <f t="shared" si="471"/>
        <v>469.51227674999996</v>
      </c>
      <c r="Q7501" s="34">
        <v>400</v>
      </c>
    </row>
    <row r="7502" spans="1:17" ht="15.75" customHeight="1">
      <c r="A7502" s="24" t="s">
        <v>14402</v>
      </c>
      <c r="B7502" s="25" t="s">
        <v>207</v>
      </c>
      <c r="C7502" s="26" t="s">
        <v>1062</v>
      </c>
      <c r="D7502" s="26">
        <v>125</v>
      </c>
      <c r="E7502" s="26" t="s">
        <v>235</v>
      </c>
      <c r="F7502" s="26" t="s">
        <v>17</v>
      </c>
      <c r="G7502" s="27"/>
      <c r="H7502" s="28" t="s">
        <v>236</v>
      </c>
      <c r="I7502" s="29" t="s">
        <v>15135</v>
      </c>
      <c r="J7502" s="30">
        <v>6</v>
      </c>
      <c r="K7502" s="31" t="s">
        <v>15136</v>
      </c>
      <c r="L7502" s="6">
        <v>-752.62338799999998</v>
      </c>
      <c r="M7502" s="32">
        <f t="shared" si="468"/>
        <v>451.5740328</v>
      </c>
      <c r="N7502" s="32">
        <f t="shared" si="469"/>
        <v>413.94286339999996</v>
      </c>
      <c r="O7502" s="32">
        <f t="shared" si="470"/>
        <v>376.31169399999999</v>
      </c>
      <c r="P7502" s="33">
        <f t="shared" si="471"/>
        <v>338.68052459999996</v>
      </c>
      <c r="Q7502" s="34">
        <v>300</v>
      </c>
    </row>
    <row r="7503" spans="1:17" ht="15.75" customHeight="1">
      <c r="A7503" s="24" t="s">
        <v>14402</v>
      </c>
      <c r="B7503" s="25" t="s">
        <v>207</v>
      </c>
      <c r="C7503" s="26" t="s">
        <v>1062</v>
      </c>
      <c r="D7503" s="26">
        <v>125</v>
      </c>
      <c r="E7503" s="26" t="s">
        <v>235</v>
      </c>
      <c r="F7503" s="26" t="s">
        <v>17</v>
      </c>
      <c r="G7503" s="27" t="s">
        <v>747</v>
      </c>
      <c r="H7503" s="28" t="s">
        <v>236</v>
      </c>
      <c r="I7503" s="29" t="s">
        <v>15137</v>
      </c>
      <c r="J7503" s="30">
        <v>6</v>
      </c>
      <c r="K7503" s="31" t="s">
        <v>15138</v>
      </c>
      <c r="L7503" s="6">
        <v>-1323.5697530000002</v>
      </c>
      <c r="M7503" s="32">
        <f t="shared" si="468"/>
        <v>794.14185180000015</v>
      </c>
      <c r="N7503" s="32">
        <f t="shared" si="469"/>
        <v>727.96336415000007</v>
      </c>
      <c r="O7503" s="32">
        <f t="shared" si="470"/>
        <v>661.78487650000011</v>
      </c>
      <c r="P7503" s="33">
        <f t="shared" si="471"/>
        <v>595.60638885000003</v>
      </c>
      <c r="Q7503" s="34">
        <v>300</v>
      </c>
    </row>
    <row r="7504" spans="1:17" ht="15.75" customHeight="1">
      <c r="A7504" s="24" t="s">
        <v>14402</v>
      </c>
      <c r="B7504" s="25" t="s">
        <v>207</v>
      </c>
      <c r="C7504" s="26" t="s">
        <v>2255</v>
      </c>
      <c r="D7504" s="26">
        <v>125</v>
      </c>
      <c r="E7504" s="26"/>
      <c r="F7504" s="26" t="s">
        <v>17</v>
      </c>
      <c r="G7504" s="27"/>
      <c r="H7504" s="28" t="s">
        <v>236</v>
      </c>
      <c r="I7504" s="29" t="s">
        <v>15139</v>
      </c>
      <c r="J7504" s="30">
        <v>20</v>
      </c>
      <c r="K7504" s="31" t="s">
        <v>15140</v>
      </c>
      <c r="L7504" s="6">
        <v>-498.32954599999999</v>
      </c>
      <c r="M7504" s="32">
        <f t="shared" si="468"/>
        <v>298.99772759999996</v>
      </c>
      <c r="N7504" s="32">
        <f t="shared" si="469"/>
        <v>274.08125029999997</v>
      </c>
      <c r="O7504" s="32">
        <f t="shared" si="470"/>
        <v>249.164773</v>
      </c>
      <c r="P7504" s="33">
        <f t="shared" si="471"/>
        <v>224.24829569999997</v>
      </c>
      <c r="Q7504" s="34">
        <v>0</v>
      </c>
    </row>
    <row r="7505" spans="1:17" ht="15.75" customHeight="1">
      <c r="A7505" s="24" t="s">
        <v>14402</v>
      </c>
      <c r="B7505" s="25" t="s">
        <v>207</v>
      </c>
      <c r="C7505" s="26" t="s">
        <v>2977</v>
      </c>
      <c r="D7505" s="26">
        <v>100</v>
      </c>
      <c r="E7505" s="26" t="s">
        <v>235</v>
      </c>
      <c r="F7505" s="26" t="s">
        <v>17</v>
      </c>
      <c r="G7505" s="27"/>
      <c r="H7505" s="28" t="s">
        <v>236</v>
      </c>
      <c r="I7505" s="29" t="s">
        <v>15141</v>
      </c>
      <c r="J7505" s="30">
        <v>8</v>
      </c>
      <c r="K7505" s="31" t="s">
        <v>15142</v>
      </c>
      <c r="L7505" s="6">
        <v>-425.98267800000008</v>
      </c>
      <c r="M7505" s="32">
        <f t="shared" si="468"/>
        <v>255.58960680000004</v>
      </c>
      <c r="N7505" s="32">
        <f t="shared" si="469"/>
        <v>234.29047290000003</v>
      </c>
      <c r="O7505" s="32">
        <f t="shared" si="470"/>
        <v>212.99133900000004</v>
      </c>
      <c r="P7505" s="33">
        <f t="shared" si="471"/>
        <v>191.69220510000002</v>
      </c>
      <c r="Q7505" s="34">
        <v>800</v>
      </c>
    </row>
    <row r="7506" spans="1:17" ht="15.75" customHeight="1">
      <c r="A7506" s="24" t="s">
        <v>14402</v>
      </c>
      <c r="B7506" s="25" t="s">
        <v>207</v>
      </c>
      <c r="C7506" s="26" t="s">
        <v>2977</v>
      </c>
      <c r="D7506" s="26">
        <v>125</v>
      </c>
      <c r="E7506" s="26" t="s">
        <v>235</v>
      </c>
      <c r="F7506" s="26" t="s">
        <v>17</v>
      </c>
      <c r="G7506" s="27"/>
      <c r="H7506" s="28" t="s">
        <v>236</v>
      </c>
      <c r="I7506" s="29" t="s">
        <v>15143</v>
      </c>
      <c r="J7506" s="30">
        <v>6</v>
      </c>
      <c r="K7506" s="31" t="s">
        <v>15144</v>
      </c>
      <c r="L7506" s="6">
        <v>-506.15812499999998</v>
      </c>
      <c r="M7506" s="32">
        <f t="shared" si="468"/>
        <v>303.69487499999997</v>
      </c>
      <c r="N7506" s="32">
        <f t="shared" si="469"/>
        <v>278.38696874999999</v>
      </c>
      <c r="O7506" s="32">
        <f t="shared" si="470"/>
        <v>253.07906249999999</v>
      </c>
      <c r="P7506" s="33">
        <f t="shared" si="471"/>
        <v>227.77115624999999</v>
      </c>
      <c r="Q7506" s="34">
        <v>702</v>
      </c>
    </row>
    <row r="7507" spans="1:17" ht="15.75" customHeight="1">
      <c r="A7507" s="24" t="s">
        <v>14402</v>
      </c>
      <c r="B7507" s="25" t="s">
        <v>207</v>
      </c>
      <c r="C7507" s="26" t="s">
        <v>2977</v>
      </c>
      <c r="D7507" s="26">
        <v>150</v>
      </c>
      <c r="E7507" s="26" t="s">
        <v>235</v>
      </c>
      <c r="F7507" s="26" t="s">
        <v>17</v>
      </c>
      <c r="G7507" s="27"/>
      <c r="H7507" s="28" t="s">
        <v>236</v>
      </c>
      <c r="I7507" s="29" t="s">
        <v>15145</v>
      </c>
      <c r="J7507" s="30">
        <v>8</v>
      </c>
      <c r="K7507" s="31" t="s">
        <v>15146</v>
      </c>
      <c r="L7507" s="6">
        <v>-553.39954999999998</v>
      </c>
      <c r="M7507" s="32">
        <f t="shared" si="468"/>
        <v>332.03972999999996</v>
      </c>
      <c r="N7507" s="32">
        <f t="shared" si="469"/>
        <v>304.3697525</v>
      </c>
      <c r="O7507" s="32">
        <f t="shared" si="470"/>
        <v>276.69977499999999</v>
      </c>
      <c r="P7507" s="33">
        <f t="shared" si="471"/>
        <v>249.02979749999997</v>
      </c>
      <c r="Q7507" s="34">
        <v>600</v>
      </c>
    </row>
    <row r="7508" spans="1:17" ht="15.75" customHeight="1">
      <c r="A7508" s="24" t="s">
        <v>14402</v>
      </c>
      <c r="B7508" s="25" t="s">
        <v>207</v>
      </c>
      <c r="C7508" s="26" t="s">
        <v>2977</v>
      </c>
      <c r="D7508" s="26">
        <v>150</v>
      </c>
      <c r="E7508" s="26" t="s">
        <v>235</v>
      </c>
      <c r="F7508" s="26" t="s">
        <v>17</v>
      </c>
      <c r="G7508" s="27" t="s">
        <v>747</v>
      </c>
      <c r="H7508" s="28" t="s">
        <v>236</v>
      </c>
      <c r="I7508" s="29" t="s">
        <v>15147</v>
      </c>
      <c r="J7508" s="30">
        <v>8</v>
      </c>
      <c r="K7508" s="31" t="s">
        <v>15148</v>
      </c>
      <c r="L7508" s="6">
        <v>-932.6807050000001</v>
      </c>
      <c r="M7508" s="32">
        <f t="shared" si="468"/>
        <v>559.60842300000002</v>
      </c>
      <c r="N7508" s="32">
        <f t="shared" si="469"/>
        <v>512.97438775000001</v>
      </c>
      <c r="O7508" s="32">
        <f t="shared" si="470"/>
        <v>466.34035250000005</v>
      </c>
      <c r="P7508" s="33">
        <f t="shared" si="471"/>
        <v>419.70631724999998</v>
      </c>
      <c r="Q7508" s="34">
        <v>600</v>
      </c>
    </row>
    <row r="7509" spans="1:17" ht="15.75" customHeight="1">
      <c r="A7509" s="24" t="s">
        <v>14402</v>
      </c>
      <c r="B7509" s="25" t="s">
        <v>207</v>
      </c>
      <c r="C7509" s="26" t="s">
        <v>2977</v>
      </c>
      <c r="D7509" s="26">
        <v>160</v>
      </c>
      <c r="E7509" s="26" t="s">
        <v>235</v>
      </c>
      <c r="F7509" s="26" t="s">
        <v>17</v>
      </c>
      <c r="G7509" s="27"/>
      <c r="H7509" s="28" t="s">
        <v>236</v>
      </c>
      <c r="I7509" s="29" t="s">
        <v>15149</v>
      </c>
      <c r="J7509" s="30">
        <v>8</v>
      </c>
      <c r="K7509" s="31" t="s">
        <v>15150</v>
      </c>
      <c r="L7509" s="6">
        <v>-675.41740199999992</v>
      </c>
      <c r="M7509" s="32">
        <f t="shared" si="468"/>
        <v>405.25044119999995</v>
      </c>
      <c r="N7509" s="32">
        <f t="shared" si="469"/>
        <v>371.47957109999993</v>
      </c>
      <c r="O7509" s="32">
        <f t="shared" si="470"/>
        <v>337.70870099999996</v>
      </c>
      <c r="P7509" s="33">
        <f t="shared" si="471"/>
        <v>303.93783089999994</v>
      </c>
      <c r="Q7509" s="34">
        <v>704</v>
      </c>
    </row>
    <row r="7510" spans="1:17" ht="15.75" customHeight="1">
      <c r="A7510" s="24" t="s">
        <v>14402</v>
      </c>
      <c r="B7510" s="25" t="s">
        <v>207</v>
      </c>
      <c r="C7510" s="26" t="s">
        <v>2990</v>
      </c>
      <c r="D7510" s="26">
        <v>100</v>
      </c>
      <c r="E7510" s="26" t="s">
        <v>235</v>
      </c>
      <c r="F7510" s="26" t="s">
        <v>17</v>
      </c>
      <c r="G7510" s="27"/>
      <c r="H7510" s="28" t="s">
        <v>236</v>
      </c>
      <c r="I7510" s="29" t="s">
        <v>15151</v>
      </c>
      <c r="J7510" s="30">
        <v>8</v>
      </c>
      <c r="K7510" s="31" t="s">
        <v>15152</v>
      </c>
      <c r="L7510" s="6">
        <v>-490.50096699999989</v>
      </c>
      <c r="M7510" s="32">
        <f t="shared" si="468"/>
        <v>294.3005801999999</v>
      </c>
      <c r="N7510" s="32">
        <f t="shared" si="469"/>
        <v>269.77553184999994</v>
      </c>
      <c r="O7510" s="32">
        <f t="shared" si="470"/>
        <v>245.25048349999994</v>
      </c>
      <c r="P7510" s="33">
        <f t="shared" si="471"/>
        <v>220.72543514999995</v>
      </c>
      <c r="Q7510" s="34">
        <v>800</v>
      </c>
    </row>
    <row r="7511" spans="1:17" ht="15.75" customHeight="1">
      <c r="A7511" s="24" t="s">
        <v>14402</v>
      </c>
      <c r="B7511" s="25" t="s">
        <v>207</v>
      </c>
      <c r="C7511" s="26" t="s">
        <v>2990</v>
      </c>
      <c r="D7511" s="26">
        <v>150</v>
      </c>
      <c r="E7511" s="26" t="s">
        <v>235</v>
      </c>
      <c r="F7511" s="26" t="s">
        <v>17</v>
      </c>
      <c r="G7511" s="27"/>
      <c r="H7511" s="28" t="s">
        <v>236</v>
      </c>
      <c r="I7511" s="29" t="s">
        <v>15153</v>
      </c>
      <c r="J7511" s="30">
        <v>8</v>
      </c>
      <c r="K7511" s="31" t="s">
        <v>15154</v>
      </c>
      <c r="L7511" s="6">
        <v>-807.69339200000002</v>
      </c>
      <c r="M7511" s="32">
        <f t="shared" si="468"/>
        <v>484.6160352</v>
      </c>
      <c r="N7511" s="32">
        <f t="shared" si="469"/>
        <v>444.2313656</v>
      </c>
      <c r="O7511" s="32">
        <f t="shared" si="470"/>
        <v>403.84669600000001</v>
      </c>
      <c r="P7511" s="33">
        <f t="shared" si="471"/>
        <v>363.46202639999996</v>
      </c>
      <c r="Q7511" s="34">
        <v>600</v>
      </c>
    </row>
    <row r="7512" spans="1:17" ht="15.75" customHeight="1">
      <c r="A7512" s="24" t="s">
        <v>14402</v>
      </c>
      <c r="B7512" s="25" t="s">
        <v>207</v>
      </c>
      <c r="C7512" s="26" t="s">
        <v>2990</v>
      </c>
      <c r="D7512" s="26">
        <v>150</v>
      </c>
      <c r="E7512" s="26" t="s">
        <v>235</v>
      </c>
      <c r="F7512" s="26" t="s">
        <v>17</v>
      </c>
      <c r="G7512" s="27" t="s">
        <v>747</v>
      </c>
      <c r="H7512" s="28" t="s">
        <v>236</v>
      </c>
      <c r="I7512" s="29" t="s">
        <v>15155</v>
      </c>
      <c r="J7512" s="30">
        <v>8</v>
      </c>
      <c r="K7512" s="31" t="s">
        <v>15156</v>
      </c>
      <c r="L7512" s="6">
        <v>-1186.9745470000003</v>
      </c>
      <c r="M7512" s="32">
        <f t="shared" si="468"/>
        <v>712.18472820000011</v>
      </c>
      <c r="N7512" s="32">
        <f t="shared" si="469"/>
        <v>652.83600085000012</v>
      </c>
      <c r="O7512" s="32">
        <f t="shared" si="470"/>
        <v>593.48727350000013</v>
      </c>
      <c r="P7512" s="33">
        <f t="shared" si="471"/>
        <v>534.13854615000002</v>
      </c>
      <c r="Q7512" s="34">
        <v>600</v>
      </c>
    </row>
    <row r="7513" spans="1:17" ht="15.75" customHeight="1">
      <c r="A7513" s="24" t="s">
        <v>14402</v>
      </c>
      <c r="B7513" s="25" t="s">
        <v>207</v>
      </c>
      <c r="C7513" s="26" t="s">
        <v>3572</v>
      </c>
      <c r="D7513" s="26">
        <v>100</v>
      </c>
      <c r="E7513" s="26" t="s">
        <v>235</v>
      </c>
      <c r="F7513" s="26" t="s">
        <v>17</v>
      </c>
      <c r="G7513" s="27"/>
      <c r="H7513" s="28" t="s">
        <v>236</v>
      </c>
      <c r="I7513" s="29" t="s">
        <v>15157</v>
      </c>
      <c r="J7513" s="30">
        <v>8</v>
      </c>
      <c r="K7513" s="31" t="s">
        <v>15158</v>
      </c>
      <c r="L7513" s="6">
        <v>-655.44102799999996</v>
      </c>
      <c r="M7513" s="32">
        <f t="shared" si="468"/>
        <v>393.26461679999994</v>
      </c>
      <c r="N7513" s="32">
        <f t="shared" si="469"/>
        <v>360.49256539999999</v>
      </c>
      <c r="O7513" s="32">
        <f t="shared" si="470"/>
        <v>327.72051399999998</v>
      </c>
      <c r="P7513" s="33">
        <f t="shared" si="471"/>
        <v>294.94846259999997</v>
      </c>
      <c r="Q7513" s="34">
        <v>800</v>
      </c>
    </row>
    <row r="7514" spans="1:17" ht="15.75" customHeight="1">
      <c r="A7514" s="24" t="s">
        <v>14402</v>
      </c>
      <c r="B7514" s="25" t="s">
        <v>207</v>
      </c>
      <c r="C7514" s="26" t="s">
        <v>1091</v>
      </c>
      <c r="D7514" s="26">
        <v>100</v>
      </c>
      <c r="E7514" s="26" t="s">
        <v>235</v>
      </c>
      <c r="F7514" s="26" t="s">
        <v>17</v>
      </c>
      <c r="G7514" s="27"/>
      <c r="H7514" s="28" t="s">
        <v>236</v>
      </c>
      <c r="I7514" s="29" t="s">
        <v>15159</v>
      </c>
      <c r="J7514" s="30">
        <v>8</v>
      </c>
      <c r="K7514" s="31" t="s">
        <v>15160</v>
      </c>
      <c r="L7514" s="6">
        <v>-591.73259199999995</v>
      </c>
      <c r="M7514" s="32">
        <f t="shared" si="468"/>
        <v>355.0395552</v>
      </c>
      <c r="N7514" s="32">
        <f t="shared" si="469"/>
        <v>325.45292559999996</v>
      </c>
      <c r="O7514" s="32">
        <f t="shared" si="470"/>
        <v>295.86629599999998</v>
      </c>
      <c r="P7514" s="33">
        <f t="shared" si="471"/>
        <v>266.27966639999994</v>
      </c>
      <c r="Q7514" s="34">
        <v>0</v>
      </c>
    </row>
    <row r="7515" spans="1:17" ht="15.75" customHeight="1">
      <c r="A7515" s="24" t="s">
        <v>14402</v>
      </c>
      <c r="B7515" s="25" t="s">
        <v>207</v>
      </c>
      <c r="C7515" s="26" t="s">
        <v>1091</v>
      </c>
      <c r="D7515" s="26">
        <v>125</v>
      </c>
      <c r="E7515" s="26" t="s">
        <v>235</v>
      </c>
      <c r="F7515" s="26" t="s">
        <v>17</v>
      </c>
      <c r="G7515" s="27"/>
      <c r="H7515" s="28" t="s">
        <v>236</v>
      </c>
      <c r="I7515" s="29" t="s">
        <v>15161</v>
      </c>
      <c r="J7515" s="30">
        <v>6</v>
      </c>
      <c r="K7515" s="31" t="s">
        <v>15162</v>
      </c>
      <c r="L7515" s="6">
        <v>-665.69916599999999</v>
      </c>
      <c r="M7515" s="32">
        <f t="shared" si="468"/>
        <v>399.41949959999999</v>
      </c>
      <c r="N7515" s="32">
        <f t="shared" si="469"/>
        <v>366.13454129999997</v>
      </c>
      <c r="O7515" s="32">
        <f t="shared" si="470"/>
        <v>332.849583</v>
      </c>
      <c r="P7515" s="33">
        <f t="shared" si="471"/>
        <v>299.56462469999997</v>
      </c>
      <c r="Q7515" s="34">
        <v>0</v>
      </c>
    </row>
    <row r="7516" spans="1:17" ht="15.75" customHeight="1">
      <c r="A7516" s="24" t="s">
        <v>14402</v>
      </c>
      <c r="B7516" s="25" t="s">
        <v>207</v>
      </c>
      <c r="C7516" s="26" t="s">
        <v>1091</v>
      </c>
      <c r="D7516" s="26">
        <v>150</v>
      </c>
      <c r="E7516" s="26" t="s">
        <v>235</v>
      </c>
      <c r="F7516" s="26" t="s">
        <v>17</v>
      </c>
      <c r="G7516" s="27"/>
      <c r="H7516" s="28" t="s">
        <v>236</v>
      </c>
      <c r="I7516" s="29" t="s">
        <v>15163</v>
      </c>
      <c r="J7516" s="30">
        <v>8</v>
      </c>
      <c r="K7516" s="31" t="s">
        <v>15164</v>
      </c>
      <c r="L7516" s="6">
        <v>-630.60553600000003</v>
      </c>
      <c r="M7516" s="32">
        <f t="shared" si="468"/>
        <v>378.36332160000001</v>
      </c>
      <c r="N7516" s="32">
        <f t="shared" si="469"/>
        <v>346.83304479999998</v>
      </c>
      <c r="O7516" s="32">
        <f t="shared" si="470"/>
        <v>315.30276800000001</v>
      </c>
      <c r="P7516" s="33">
        <f t="shared" si="471"/>
        <v>283.77249119999999</v>
      </c>
      <c r="Q7516" s="34">
        <v>0</v>
      </c>
    </row>
    <row r="7517" spans="1:17" ht="15.75" customHeight="1">
      <c r="A7517" s="24" t="s">
        <v>14402</v>
      </c>
      <c r="B7517" s="25" t="s">
        <v>207</v>
      </c>
      <c r="C7517" s="26" t="s">
        <v>1091</v>
      </c>
      <c r="D7517" s="26">
        <v>160</v>
      </c>
      <c r="E7517" s="26" t="s">
        <v>235</v>
      </c>
      <c r="F7517" s="26" t="s">
        <v>17</v>
      </c>
      <c r="G7517" s="27"/>
      <c r="H7517" s="28" t="s">
        <v>236</v>
      </c>
      <c r="I7517" s="29" t="s">
        <v>15165</v>
      </c>
      <c r="J7517" s="30">
        <v>8</v>
      </c>
      <c r="K7517" s="31" t="s">
        <v>15166</v>
      </c>
      <c r="L7517" s="6">
        <v>-750.73373100000003</v>
      </c>
      <c r="M7517" s="32">
        <f t="shared" si="468"/>
        <v>450.44023859999999</v>
      </c>
      <c r="N7517" s="32">
        <f t="shared" si="469"/>
        <v>412.90355205000003</v>
      </c>
      <c r="O7517" s="32">
        <f t="shared" si="470"/>
        <v>375.36686550000002</v>
      </c>
      <c r="P7517" s="33">
        <f t="shared" si="471"/>
        <v>337.83017895</v>
      </c>
      <c r="Q7517" s="34">
        <v>704</v>
      </c>
    </row>
    <row r="7518" spans="1:17" ht="15.75" customHeight="1">
      <c r="A7518" s="24" t="s">
        <v>14402</v>
      </c>
      <c r="B7518" s="25" t="s">
        <v>207</v>
      </c>
      <c r="C7518" s="26" t="s">
        <v>1949</v>
      </c>
      <c r="D7518" s="26">
        <v>150</v>
      </c>
      <c r="E7518" s="26" t="s">
        <v>235</v>
      </c>
      <c r="F7518" s="26" t="s">
        <v>17</v>
      </c>
      <c r="G7518" s="27"/>
      <c r="H7518" s="28" t="s">
        <v>236</v>
      </c>
      <c r="I7518" s="29" t="s">
        <v>15167</v>
      </c>
      <c r="J7518" s="30">
        <v>8</v>
      </c>
      <c r="K7518" s="31" t="s">
        <v>15168</v>
      </c>
      <c r="L7518" s="6">
        <v>-850.34564999999998</v>
      </c>
      <c r="M7518" s="32">
        <f t="shared" si="468"/>
        <v>510.20738999999998</v>
      </c>
      <c r="N7518" s="32">
        <f t="shared" si="469"/>
        <v>467.69010749999995</v>
      </c>
      <c r="O7518" s="32">
        <f t="shared" si="470"/>
        <v>425.17282499999999</v>
      </c>
      <c r="P7518" s="33">
        <f t="shared" si="471"/>
        <v>382.65554249999997</v>
      </c>
      <c r="Q7518" s="34">
        <v>0</v>
      </c>
    </row>
    <row r="7519" spans="1:17" ht="15.75" customHeight="1">
      <c r="A7519" s="24" t="s">
        <v>14402</v>
      </c>
      <c r="B7519" s="25" t="s">
        <v>207</v>
      </c>
      <c r="C7519" s="26" t="s">
        <v>1949</v>
      </c>
      <c r="D7519" s="26">
        <v>160</v>
      </c>
      <c r="E7519" s="26" t="s">
        <v>235</v>
      </c>
      <c r="F7519" s="26" t="s">
        <v>17</v>
      </c>
      <c r="G7519" s="27"/>
      <c r="H7519" s="28" t="s">
        <v>236</v>
      </c>
      <c r="I7519" s="29" t="s">
        <v>15169</v>
      </c>
      <c r="J7519" s="30">
        <v>8</v>
      </c>
      <c r="K7519" s="31" t="s">
        <v>15170</v>
      </c>
      <c r="L7519" s="6">
        <v>-906.76540899999986</v>
      </c>
      <c r="M7519" s="32">
        <f t="shared" si="468"/>
        <v>544.0592453999999</v>
      </c>
      <c r="N7519" s="32">
        <f t="shared" si="469"/>
        <v>498.72097494999991</v>
      </c>
      <c r="O7519" s="32">
        <f t="shared" si="470"/>
        <v>453.38270449999993</v>
      </c>
      <c r="P7519" s="33">
        <f t="shared" si="471"/>
        <v>408.04443404999989</v>
      </c>
      <c r="Q7519" s="34">
        <v>704</v>
      </c>
    </row>
    <row r="7520" spans="1:17" ht="15.75" customHeight="1">
      <c r="A7520" s="24" t="s">
        <v>14402</v>
      </c>
      <c r="B7520" s="25" t="s">
        <v>207</v>
      </c>
      <c r="C7520" s="26" t="s">
        <v>1106</v>
      </c>
      <c r="D7520" s="26">
        <v>100</v>
      </c>
      <c r="E7520" s="26" t="s">
        <v>235</v>
      </c>
      <c r="F7520" s="26" t="s">
        <v>17</v>
      </c>
      <c r="G7520" s="27"/>
      <c r="H7520" s="28" t="s">
        <v>236</v>
      </c>
      <c r="I7520" s="29" t="s">
        <v>15171</v>
      </c>
      <c r="J7520" s="30">
        <v>8</v>
      </c>
      <c r="K7520" s="31" t="s">
        <v>15172</v>
      </c>
      <c r="L7520" s="6">
        <v>-526.94435199999998</v>
      </c>
      <c r="M7520" s="32">
        <f t="shared" si="468"/>
        <v>316.16661119999998</v>
      </c>
      <c r="N7520" s="32">
        <f t="shared" si="469"/>
        <v>289.81939360000001</v>
      </c>
      <c r="O7520" s="32">
        <f t="shared" si="470"/>
        <v>263.47217599999999</v>
      </c>
      <c r="P7520" s="33">
        <f t="shared" si="471"/>
        <v>237.12495839999997</v>
      </c>
      <c r="Q7520" s="34">
        <v>0</v>
      </c>
    </row>
    <row r="7521" spans="1:17" ht="15.75" customHeight="1">
      <c r="A7521" s="24" t="s">
        <v>14402</v>
      </c>
      <c r="B7521" s="25" t="s">
        <v>207</v>
      </c>
      <c r="C7521" s="26" t="s">
        <v>1106</v>
      </c>
      <c r="D7521" s="26">
        <v>125</v>
      </c>
      <c r="E7521" s="26" t="s">
        <v>235</v>
      </c>
      <c r="F7521" s="26" t="s">
        <v>17</v>
      </c>
      <c r="G7521" s="27"/>
      <c r="H7521" s="28" t="s">
        <v>236</v>
      </c>
      <c r="I7521" s="29" t="s">
        <v>15173</v>
      </c>
      <c r="J7521" s="30">
        <v>6</v>
      </c>
      <c r="K7521" s="31" t="s">
        <v>15174</v>
      </c>
      <c r="L7521" s="6">
        <v>-630.60553600000003</v>
      </c>
      <c r="M7521" s="32">
        <f t="shared" si="468"/>
        <v>378.36332160000001</v>
      </c>
      <c r="N7521" s="32">
        <f t="shared" si="469"/>
        <v>346.83304479999998</v>
      </c>
      <c r="O7521" s="32">
        <f t="shared" si="470"/>
        <v>315.30276800000001</v>
      </c>
      <c r="P7521" s="33">
        <f t="shared" si="471"/>
        <v>283.77249119999999</v>
      </c>
      <c r="Q7521" s="34">
        <v>0</v>
      </c>
    </row>
    <row r="7522" spans="1:17" ht="15.75" customHeight="1">
      <c r="A7522" s="24" t="s">
        <v>14402</v>
      </c>
      <c r="B7522" s="25" t="s">
        <v>207</v>
      </c>
      <c r="C7522" s="26" t="s">
        <v>1106</v>
      </c>
      <c r="D7522" s="26">
        <v>150</v>
      </c>
      <c r="E7522" s="26" t="s">
        <v>235</v>
      </c>
      <c r="F7522" s="26" t="s">
        <v>17</v>
      </c>
      <c r="G7522" s="27"/>
      <c r="H7522" s="28" t="s">
        <v>236</v>
      </c>
      <c r="I7522" s="29" t="s">
        <v>15175</v>
      </c>
      <c r="J7522" s="30">
        <v>8</v>
      </c>
      <c r="K7522" s="31" t="s">
        <v>15176</v>
      </c>
      <c r="L7522" s="6">
        <v>-595.51190599999995</v>
      </c>
      <c r="M7522" s="32">
        <f t="shared" si="468"/>
        <v>357.30714359999996</v>
      </c>
      <c r="N7522" s="32">
        <f t="shared" si="469"/>
        <v>327.53154829999994</v>
      </c>
      <c r="O7522" s="32">
        <f t="shared" si="470"/>
        <v>297.75595299999998</v>
      </c>
      <c r="P7522" s="33">
        <f t="shared" si="471"/>
        <v>267.98035769999996</v>
      </c>
      <c r="Q7522" s="34">
        <v>0</v>
      </c>
    </row>
    <row r="7523" spans="1:17" ht="15.75" customHeight="1">
      <c r="A7523" s="24" t="s">
        <v>14402</v>
      </c>
      <c r="B7523" s="25" t="s">
        <v>207</v>
      </c>
      <c r="C7523" s="26" t="s">
        <v>1106</v>
      </c>
      <c r="D7523" s="26">
        <v>150</v>
      </c>
      <c r="E7523" s="26" t="s">
        <v>235</v>
      </c>
      <c r="F7523" s="26" t="s">
        <v>17</v>
      </c>
      <c r="G7523" s="27"/>
      <c r="H7523" s="28" t="s">
        <v>236</v>
      </c>
      <c r="I7523" s="29" t="s">
        <v>15177</v>
      </c>
      <c r="J7523" s="30">
        <v>8</v>
      </c>
      <c r="K7523" s="31" t="s">
        <v>15178</v>
      </c>
      <c r="L7523" s="6">
        <v>-559.06852100000003</v>
      </c>
      <c r="M7523" s="32">
        <f t="shared" si="468"/>
        <v>335.4411126</v>
      </c>
      <c r="N7523" s="32">
        <f t="shared" si="469"/>
        <v>307.48768655000003</v>
      </c>
      <c r="O7523" s="32">
        <f t="shared" si="470"/>
        <v>279.53426050000002</v>
      </c>
      <c r="P7523" s="33">
        <f t="shared" si="471"/>
        <v>251.58083445</v>
      </c>
      <c r="Q7523" s="34">
        <v>0</v>
      </c>
    </row>
    <row r="7524" spans="1:17" ht="15.75" customHeight="1">
      <c r="A7524" s="24" t="s">
        <v>14402</v>
      </c>
      <c r="B7524" s="25" t="s">
        <v>207</v>
      </c>
      <c r="C7524" s="26" t="s">
        <v>1106</v>
      </c>
      <c r="D7524" s="26">
        <v>160</v>
      </c>
      <c r="E7524" s="26" t="s">
        <v>235</v>
      </c>
      <c r="F7524" s="26" t="s">
        <v>17</v>
      </c>
      <c r="G7524" s="27"/>
      <c r="H7524" s="28" t="s">
        <v>236</v>
      </c>
      <c r="I7524" s="29" t="s">
        <v>15179</v>
      </c>
      <c r="J7524" s="30">
        <v>8</v>
      </c>
      <c r="K7524" s="31" t="s">
        <v>15180</v>
      </c>
      <c r="L7524" s="6">
        <v>-717.52975800000002</v>
      </c>
      <c r="M7524" s="32">
        <f t="shared" si="468"/>
        <v>430.51785480000001</v>
      </c>
      <c r="N7524" s="32">
        <f t="shared" si="469"/>
        <v>394.64136689999998</v>
      </c>
      <c r="O7524" s="32">
        <f t="shared" si="470"/>
        <v>358.76487900000001</v>
      </c>
      <c r="P7524" s="33">
        <f t="shared" si="471"/>
        <v>322.88839109999998</v>
      </c>
      <c r="Q7524" s="34">
        <v>704</v>
      </c>
    </row>
    <row r="7525" spans="1:17" ht="15.75" customHeight="1">
      <c r="A7525" s="24" t="s">
        <v>14402</v>
      </c>
      <c r="B7525" s="25" t="s">
        <v>207</v>
      </c>
      <c r="C7525" s="26" t="s">
        <v>1106</v>
      </c>
      <c r="D7525" s="26">
        <v>160</v>
      </c>
      <c r="E7525" s="26" t="s">
        <v>235</v>
      </c>
      <c r="F7525" s="26" t="s">
        <v>17</v>
      </c>
      <c r="G7525" s="27"/>
      <c r="H7525" s="28" t="s">
        <v>236</v>
      </c>
      <c r="I7525" s="29" t="s">
        <v>15181</v>
      </c>
      <c r="J7525" s="30">
        <v>8</v>
      </c>
      <c r="K7525" s="31" t="s">
        <v>15182</v>
      </c>
      <c r="L7525" s="6">
        <v>-678.38686300000006</v>
      </c>
      <c r="M7525" s="32">
        <f t="shared" si="468"/>
        <v>407.03211780000004</v>
      </c>
      <c r="N7525" s="32">
        <f t="shared" si="469"/>
        <v>373.11277465000001</v>
      </c>
      <c r="O7525" s="32">
        <f t="shared" si="470"/>
        <v>339.19343150000003</v>
      </c>
      <c r="P7525" s="33">
        <f t="shared" si="471"/>
        <v>305.27408835</v>
      </c>
      <c r="Q7525" s="34">
        <v>704</v>
      </c>
    </row>
    <row r="7526" spans="1:17" ht="15.75" customHeight="1">
      <c r="A7526" s="24" t="s">
        <v>14402</v>
      </c>
      <c r="B7526" s="25" t="s">
        <v>207</v>
      </c>
      <c r="C7526" s="26" t="s">
        <v>1960</v>
      </c>
      <c r="D7526" s="26">
        <v>100</v>
      </c>
      <c r="E7526" s="26" t="s">
        <v>235</v>
      </c>
      <c r="F7526" s="26" t="s">
        <v>17</v>
      </c>
      <c r="G7526" s="27"/>
      <c r="H7526" s="28" t="s">
        <v>236</v>
      </c>
      <c r="I7526" s="29" t="s">
        <v>15183</v>
      </c>
      <c r="J7526" s="30">
        <v>8</v>
      </c>
      <c r="K7526" s="31" t="s">
        <v>15184</v>
      </c>
      <c r="L7526" s="6">
        <v>-601.72077899999999</v>
      </c>
      <c r="M7526" s="32">
        <f t="shared" si="468"/>
        <v>361.03246739999997</v>
      </c>
      <c r="N7526" s="32">
        <f t="shared" si="469"/>
        <v>330.94642844999998</v>
      </c>
      <c r="O7526" s="32">
        <f t="shared" si="470"/>
        <v>300.8603895</v>
      </c>
      <c r="P7526" s="33">
        <f t="shared" si="471"/>
        <v>270.77435054999995</v>
      </c>
      <c r="Q7526" s="34">
        <v>0</v>
      </c>
    </row>
    <row r="7527" spans="1:17" ht="15.75" customHeight="1">
      <c r="A7527" s="24" t="s">
        <v>14402</v>
      </c>
      <c r="B7527" s="25" t="s">
        <v>207</v>
      </c>
      <c r="C7527" s="26" t="s">
        <v>1960</v>
      </c>
      <c r="D7527" s="26">
        <v>150</v>
      </c>
      <c r="E7527" s="26" t="s">
        <v>235</v>
      </c>
      <c r="F7527" s="26" t="s">
        <v>17</v>
      </c>
      <c r="G7527" s="27"/>
      <c r="H7527" s="28" t="s">
        <v>236</v>
      </c>
      <c r="I7527" s="29" t="s">
        <v>15185</v>
      </c>
      <c r="J7527" s="30">
        <v>8</v>
      </c>
      <c r="K7527" s="31" t="s">
        <v>15186</v>
      </c>
      <c r="L7527" s="6">
        <v>-816.87172599999997</v>
      </c>
      <c r="M7527" s="32">
        <f t="shared" si="468"/>
        <v>490.12303559999998</v>
      </c>
      <c r="N7527" s="32">
        <f t="shared" si="469"/>
        <v>449.27944929999995</v>
      </c>
      <c r="O7527" s="32">
        <f t="shared" si="470"/>
        <v>408.43586299999998</v>
      </c>
      <c r="P7527" s="33">
        <f t="shared" si="471"/>
        <v>367.59227669999996</v>
      </c>
      <c r="Q7527" s="34">
        <v>0</v>
      </c>
    </row>
    <row r="7528" spans="1:17" ht="15.75" customHeight="1">
      <c r="A7528" s="24" t="s">
        <v>14402</v>
      </c>
      <c r="B7528" s="25" t="s">
        <v>207</v>
      </c>
      <c r="C7528" s="26" t="s">
        <v>1960</v>
      </c>
      <c r="D7528" s="26">
        <v>160</v>
      </c>
      <c r="E7528" s="26" t="s">
        <v>235</v>
      </c>
      <c r="F7528" s="26" t="s">
        <v>17</v>
      </c>
      <c r="G7528" s="27"/>
      <c r="H7528" s="28" t="s">
        <v>236</v>
      </c>
      <c r="I7528" s="29" t="s">
        <v>15187</v>
      </c>
      <c r="J7528" s="30">
        <v>8</v>
      </c>
      <c r="K7528" s="31" t="s">
        <v>15188</v>
      </c>
      <c r="L7528" s="6">
        <v>-848.45599300000003</v>
      </c>
      <c r="M7528" s="32">
        <f t="shared" si="468"/>
        <v>509.07359580000002</v>
      </c>
      <c r="N7528" s="32">
        <f t="shared" si="469"/>
        <v>466.65079615000002</v>
      </c>
      <c r="O7528" s="32">
        <f t="shared" si="470"/>
        <v>424.22799650000002</v>
      </c>
      <c r="P7528" s="33">
        <f t="shared" si="471"/>
        <v>381.80519684999996</v>
      </c>
      <c r="Q7528" s="34">
        <v>704</v>
      </c>
    </row>
    <row r="7529" spans="1:17" ht="15.75" customHeight="1">
      <c r="A7529" s="24" t="s">
        <v>14402</v>
      </c>
      <c r="B7529" s="25" t="s">
        <v>207</v>
      </c>
      <c r="C7529" s="26" t="s">
        <v>223</v>
      </c>
      <c r="D7529" s="26">
        <v>100</v>
      </c>
      <c r="E7529" s="26" t="s">
        <v>235</v>
      </c>
      <c r="F7529" s="26" t="s">
        <v>17</v>
      </c>
      <c r="G7529" s="27"/>
      <c r="H7529" s="28" t="s">
        <v>236</v>
      </c>
      <c r="I7529" s="29" t="s">
        <v>15189</v>
      </c>
      <c r="J7529" s="30">
        <v>8</v>
      </c>
      <c r="K7529" s="31" t="s">
        <v>15190</v>
      </c>
      <c r="L7529" s="6">
        <v>-1074.1350289999998</v>
      </c>
      <c r="M7529" s="32">
        <f t="shared" si="468"/>
        <v>644.48101739999993</v>
      </c>
      <c r="N7529" s="32">
        <f t="shared" si="469"/>
        <v>590.77426594999986</v>
      </c>
      <c r="O7529" s="32">
        <f t="shared" si="470"/>
        <v>537.0675144999999</v>
      </c>
      <c r="P7529" s="33">
        <f t="shared" si="471"/>
        <v>483.36076304999983</v>
      </c>
      <c r="Q7529" s="34">
        <v>0</v>
      </c>
    </row>
    <row r="7530" spans="1:17" ht="15.75" customHeight="1">
      <c r="A7530" s="24" t="s">
        <v>14402</v>
      </c>
      <c r="B7530" s="25" t="s">
        <v>207</v>
      </c>
      <c r="C7530" s="26" t="s">
        <v>223</v>
      </c>
      <c r="D7530" s="26">
        <v>125</v>
      </c>
      <c r="E7530" s="26" t="s">
        <v>235</v>
      </c>
      <c r="F7530" s="26" t="s">
        <v>17</v>
      </c>
      <c r="G7530" s="27"/>
      <c r="H7530" s="28" t="s">
        <v>236</v>
      </c>
      <c r="I7530" s="29" t="s">
        <v>15191</v>
      </c>
      <c r="J7530" s="30">
        <v>6</v>
      </c>
      <c r="K7530" s="31" t="s">
        <v>15192</v>
      </c>
      <c r="L7530" s="6">
        <v>-1324.9195080000002</v>
      </c>
      <c r="M7530" s="32">
        <f t="shared" si="468"/>
        <v>794.95170480000013</v>
      </c>
      <c r="N7530" s="32">
        <f t="shared" si="469"/>
        <v>728.70572940000011</v>
      </c>
      <c r="O7530" s="32">
        <f t="shared" si="470"/>
        <v>662.45975400000009</v>
      </c>
      <c r="P7530" s="33">
        <f t="shared" si="471"/>
        <v>596.21377860000007</v>
      </c>
      <c r="Q7530" s="34">
        <v>0</v>
      </c>
    </row>
    <row r="7531" spans="1:17" ht="15.75" customHeight="1">
      <c r="A7531" s="24" t="s">
        <v>14402</v>
      </c>
      <c r="B7531" s="25" t="s">
        <v>207</v>
      </c>
      <c r="C7531" s="26" t="s">
        <v>223</v>
      </c>
      <c r="D7531" s="26">
        <v>150</v>
      </c>
      <c r="E7531" s="26" t="s">
        <v>235</v>
      </c>
      <c r="F7531" s="26" t="s">
        <v>17</v>
      </c>
      <c r="G7531" s="27"/>
      <c r="H7531" s="28" t="s">
        <v>236</v>
      </c>
      <c r="I7531" s="29" t="s">
        <v>15193</v>
      </c>
      <c r="J7531" s="30">
        <v>4</v>
      </c>
      <c r="K7531" s="31" t="s">
        <v>15194</v>
      </c>
      <c r="L7531" s="6">
        <v>-1655.339532</v>
      </c>
      <c r="M7531" s="32">
        <f t="shared" si="468"/>
        <v>993.20371919999991</v>
      </c>
      <c r="N7531" s="32">
        <f t="shared" si="469"/>
        <v>910.4367426</v>
      </c>
      <c r="O7531" s="32">
        <f t="shared" si="470"/>
        <v>827.66976599999998</v>
      </c>
      <c r="P7531" s="33">
        <f t="shared" si="471"/>
        <v>744.90278939999996</v>
      </c>
      <c r="Q7531" s="34">
        <v>0</v>
      </c>
    </row>
    <row r="7532" spans="1:17" ht="15.75" customHeight="1">
      <c r="A7532" s="24" t="s">
        <v>14402</v>
      </c>
      <c r="B7532" s="25" t="s">
        <v>207</v>
      </c>
      <c r="C7532" s="26" t="s">
        <v>286</v>
      </c>
      <c r="D7532" s="26">
        <v>100</v>
      </c>
      <c r="E7532" s="26" t="s">
        <v>235</v>
      </c>
      <c r="F7532" s="26" t="s">
        <v>17</v>
      </c>
      <c r="G7532" s="27"/>
      <c r="H7532" s="28" t="s">
        <v>236</v>
      </c>
      <c r="I7532" s="29" t="s">
        <v>15195</v>
      </c>
      <c r="J7532" s="30">
        <v>8</v>
      </c>
      <c r="K7532" s="31" t="s">
        <v>15196</v>
      </c>
      <c r="L7532" s="6">
        <v>-1175.6366050000001</v>
      </c>
      <c r="M7532" s="32">
        <f t="shared" si="468"/>
        <v>705.38196300000004</v>
      </c>
      <c r="N7532" s="32">
        <f t="shared" si="469"/>
        <v>646.60013275000006</v>
      </c>
      <c r="O7532" s="32">
        <f t="shared" si="470"/>
        <v>587.81830250000007</v>
      </c>
      <c r="P7532" s="33">
        <f t="shared" si="471"/>
        <v>529.03647224999997</v>
      </c>
      <c r="Q7532" s="34">
        <v>0</v>
      </c>
    </row>
    <row r="7533" spans="1:17" ht="15.75" customHeight="1">
      <c r="A7533" s="24" t="s">
        <v>14402</v>
      </c>
      <c r="B7533" s="25" t="s">
        <v>207</v>
      </c>
      <c r="C7533" s="26" t="s">
        <v>286</v>
      </c>
      <c r="D7533" s="26">
        <v>125</v>
      </c>
      <c r="E7533" s="26" t="s">
        <v>235</v>
      </c>
      <c r="F7533" s="26" t="s">
        <v>17</v>
      </c>
      <c r="G7533" s="27"/>
      <c r="H7533" s="28" t="s">
        <v>236</v>
      </c>
      <c r="I7533" s="29" t="s">
        <v>15197</v>
      </c>
      <c r="J7533" s="30">
        <v>6</v>
      </c>
      <c r="K7533" s="31" t="s">
        <v>15198</v>
      </c>
      <c r="L7533" s="6">
        <v>-1439.3787320000001</v>
      </c>
      <c r="M7533" s="32">
        <f t="shared" si="468"/>
        <v>863.62723920000008</v>
      </c>
      <c r="N7533" s="32">
        <f t="shared" si="469"/>
        <v>791.65830260000007</v>
      </c>
      <c r="O7533" s="32">
        <f t="shared" si="470"/>
        <v>719.68936600000006</v>
      </c>
      <c r="P7533" s="33">
        <f t="shared" si="471"/>
        <v>647.72042939999994</v>
      </c>
      <c r="Q7533" s="34">
        <v>0</v>
      </c>
    </row>
    <row r="7534" spans="1:17" ht="15.75" customHeight="1">
      <c r="A7534" s="24" t="s">
        <v>14402</v>
      </c>
      <c r="B7534" s="25" t="s">
        <v>207</v>
      </c>
      <c r="C7534" s="26" t="s">
        <v>286</v>
      </c>
      <c r="D7534" s="26">
        <v>150</v>
      </c>
      <c r="E7534" s="26" t="s">
        <v>235</v>
      </c>
      <c r="F7534" s="26" t="s">
        <v>17</v>
      </c>
      <c r="G7534" s="27"/>
      <c r="H7534" s="28" t="s">
        <v>236</v>
      </c>
      <c r="I7534" s="29" t="s">
        <v>15199</v>
      </c>
      <c r="J7534" s="30">
        <v>4</v>
      </c>
      <c r="K7534" s="31" t="s">
        <v>15200</v>
      </c>
      <c r="L7534" s="6">
        <v>-1705.280467</v>
      </c>
      <c r="M7534" s="32">
        <f t="shared" si="468"/>
        <v>1023.1682802</v>
      </c>
      <c r="N7534" s="32">
        <f t="shared" si="469"/>
        <v>937.90425685000002</v>
      </c>
      <c r="O7534" s="32">
        <f t="shared" si="470"/>
        <v>852.64023350000002</v>
      </c>
      <c r="P7534" s="33">
        <f t="shared" si="471"/>
        <v>767.37621014999991</v>
      </c>
      <c r="Q7534" s="34">
        <v>0</v>
      </c>
    </row>
    <row r="7535" spans="1:17" ht="15.75" customHeight="1">
      <c r="A7535" s="24" t="s">
        <v>14402</v>
      </c>
      <c r="B7535" s="25" t="s">
        <v>207</v>
      </c>
      <c r="C7535" s="26" t="s">
        <v>304</v>
      </c>
      <c r="D7535" s="26">
        <v>100</v>
      </c>
      <c r="E7535" s="26" t="s">
        <v>235</v>
      </c>
      <c r="F7535" s="26" t="s">
        <v>17</v>
      </c>
      <c r="G7535" s="27"/>
      <c r="H7535" s="28" t="s">
        <v>236</v>
      </c>
      <c r="I7535" s="29" t="s">
        <v>15201</v>
      </c>
      <c r="J7535" s="30">
        <v>8</v>
      </c>
      <c r="K7535" s="31" t="s">
        <v>15202</v>
      </c>
      <c r="L7535" s="6">
        <v>-907.57526199999984</v>
      </c>
      <c r="M7535" s="32">
        <f t="shared" si="468"/>
        <v>544.54515719999995</v>
      </c>
      <c r="N7535" s="32">
        <f t="shared" si="469"/>
        <v>499.16639409999988</v>
      </c>
      <c r="O7535" s="32">
        <f t="shared" si="470"/>
        <v>453.78763099999992</v>
      </c>
      <c r="P7535" s="33">
        <f t="shared" si="471"/>
        <v>408.4088678999999</v>
      </c>
      <c r="Q7535" s="34">
        <v>0</v>
      </c>
    </row>
    <row r="7536" spans="1:17" ht="15.75" customHeight="1">
      <c r="A7536" s="24" t="s">
        <v>14402</v>
      </c>
      <c r="B7536" s="25" t="s">
        <v>207</v>
      </c>
      <c r="C7536" s="26" t="s">
        <v>304</v>
      </c>
      <c r="D7536" s="26">
        <v>100</v>
      </c>
      <c r="E7536" s="26" t="s">
        <v>256</v>
      </c>
      <c r="F7536" s="26" t="s">
        <v>17</v>
      </c>
      <c r="G7536" s="27"/>
      <c r="H7536" s="28" t="s">
        <v>236</v>
      </c>
      <c r="I7536" s="29" t="s">
        <v>15203</v>
      </c>
      <c r="J7536" s="30">
        <v>8</v>
      </c>
      <c r="K7536" s="31" t="s">
        <v>15204</v>
      </c>
      <c r="L7536" s="6">
        <v>-935.92011699999989</v>
      </c>
      <c r="M7536" s="32">
        <f t="shared" si="468"/>
        <v>561.55207019999989</v>
      </c>
      <c r="N7536" s="32">
        <f t="shared" si="469"/>
        <v>514.75606434999986</v>
      </c>
      <c r="O7536" s="32">
        <f t="shared" si="470"/>
        <v>467.96005849999995</v>
      </c>
      <c r="P7536" s="33">
        <f t="shared" si="471"/>
        <v>421.16405264999992</v>
      </c>
      <c r="Q7536" s="34">
        <v>0</v>
      </c>
    </row>
    <row r="7537" spans="1:17" ht="15.75" customHeight="1">
      <c r="A7537" s="24" t="s">
        <v>14402</v>
      </c>
      <c r="B7537" s="25" t="s">
        <v>207</v>
      </c>
      <c r="C7537" s="26" t="s">
        <v>304</v>
      </c>
      <c r="D7537" s="26">
        <v>125</v>
      </c>
      <c r="E7537" s="26" t="s">
        <v>235</v>
      </c>
      <c r="F7537" s="26" t="s">
        <v>17</v>
      </c>
      <c r="G7537" s="27"/>
      <c r="H7537" s="28" t="s">
        <v>236</v>
      </c>
      <c r="I7537" s="29" t="s">
        <v>15205</v>
      </c>
      <c r="J7537" s="30">
        <v>6</v>
      </c>
      <c r="K7537" s="31" t="s">
        <v>15206</v>
      </c>
      <c r="L7537" s="6">
        <v>-1153.7705739999999</v>
      </c>
      <c r="M7537" s="32">
        <f t="shared" si="468"/>
        <v>692.26234439999985</v>
      </c>
      <c r="N7537" s="32">
        <f t="shared" si="469"/>
        <v>634.57381569999995</v>
      </c>
      <c r="O7537" s="32">
        <f t="shared" si="470"/>
        <v>576.88528699999995</v>
      </c>
      <c r="P7537" s="33">
        <f t="shared" si="471"/>
        <v>519.19675829999994</v>
      </c>
      <c r="Q7537" s="34">
        <v>0</v>
      </c>
    </row>
    <row r="7538" spans="1:17" ht="15.75" customHeight="1">
      <c r="A7538" s="24" t="s">
        <v>14402</v>
      </c>
      <c r="B7538" s="25" t="s">
        <v>207</v>
      </c>
      <c r="C7538" s="26" t="s">
        <v>304</v>
      </c>
      <c r="D7538" s="26">
        <v>150</v>
      </c>
      <c r="E7538" s="26" t="s">
        <v>235</v>
      </c>
      <c r="F7538" s="26" t="s">
        <v>17</v>
      </c>
      <c r="G7538" s="27"/>
      <c r="H7538" s="28" t="s">
        <v>236</v>
      </c>
      <c r="I7538" s="29" t="s">
        <v>15207</v>
      </c>
      <c r="J7538" s="30">
        <v>4</v>
      </c>
      <c r="K7538" s="31" t="s">
        <v>15208</v>
      </c>
      <c r="L7538" s="6">
        <v>-1428.310741</v>
      </c>
      <c r="M7538" s="32">
        <f t="shared" si="468"/>
        <v>856.98644460000003</v>
      </c>
      <c r="N7538" s="32">
        <f t="shared" si="469"/>
        <v>785.57090755000002</v>
      </c>
      <c r="O7538" s="32">
        <f t="shared" si="470"/>
        <v>714.1553705</v>
      </c>
      <c r="P7538" s="33">
        <f t="shared" si="471"/>
        <v>642.73983344999999</v>
      </c>
      <c r="Q7538" s="34">
        <v>0</v>
      </c>
    </row>
    <row r="7539" spans="1:17" ht="15.75" customHeight="1">
      <c r="A7539" s="24" t="s">
        <v>14402</v>
      </c>
      <c r="B7539" s="25" t="s">
        <v>207</v>
      </c>
      <c r="C7539" s="26" t="s">
        <v>313</v>
      </c>
      <c r="D7539" s="26">
        <v>100</v>
      </c>
      <c r="E7539" s="26" t="s">
        <v>235</v>
      </c>
      <c r="F7539" s="26" t="s">
        <v>17</v>
      </c>
      <c r="G7539" s="27"/>
      <c r="H7539" s="28" t="s">
        <v>236</v>
      </c>
      <c r="I7539" s="29" t="s">
        <v>15209</v>
      </c>
      <c r="J7539" s="30">
        <v>8</v>
      </c>
      <c r="K7539" s="31" t="s">
        <v>15210</v>
      </c>
      <c r="L7539" s="6">
        <v>-959.40585399999998</v>
      </c>
      <c r="M7539" s="32">
        <f t="shared" si="468"/>
        <v>575.64351239999996</v>
      </c>
      <c r="N7539" s="32">
        <f t="shared" si="469"/>
        <v>527.6732197</v>
      </c>
      <c r="O7539" s="32">
        <f t="shared" si="470"/>
        <v>479.70292699999999</v>
      </c>
      <c r="P7539" s="33">
        <f t="shared" si="471"/>
        <v>431.73263429999997</v>
      </c>
      <c r="Q7539" s="34">
        <v>0</v>
      </c>
    </row>
    <row r="7540" spans="1:17" ht="15.75" customHeight="1">
      <c r="A7540" s="24" t="s">
        <v>14402</v>
      </c>
      <c r="B7540" s="25" t="s">
        <v>207</v>
      </c>
      <c r="C7540" s="26" t="s">
        <v>313</v>
      </c>
      <c r="D7540" s="26">
        <v>125</v>
      </c>
      <c r="E7540" s="26" t="s">
        <v>235</v>
      </c>
      <c r="F7540" s="26" t="s">
        <v>17</v>
      </c>
      <c r="G7540" s="27"/>
      <c r="H7540" s="28" t="s">
        <v>236</v>
      </c>
      <c r="I7540" s="29" t="s">
        <v>15211</v>
      </c>
      <c r="J7540" s="30">
        <v>6</v>
      </c>
      <c r="K7540" s="31" t="s">
        <v>15212</v>
      </c>
      <c r="L7540" s="6">
        <v>-1081.6936569999998</v>
      </c>
      <c r="M7540" s="32">
        <f t="shared" si="468"/>
        <v>649.01619419999986</v>
      </c>
      <c r="N7540" s="32">
        <f t="shared" si="469"/>
        <v>594.93151134999994</v>
      </c>
      <c r="O7540" s="32">
        <f t="shared" si="470"/>
        <v>540.8468284999999</v>
      </c>
      <c r="P7540" s="33">
        <f t="shared" si="471"/>
        <v>486.76214564999987</v>
      </c>
      <c r="Q7540" s="34">
        <v>0</v>
      </c>
    </row>
    <row r="7541" spans="1:17" ht="15.75" customHeight="1">
      <c r="A7541" s="24" t="s">
        <v>14402</v>
      </c>
      <c r="B7541" s="25" t="s">
        <v>207</v>
      </c>
      <c r="C7541" s="26" t="s">
        <v>313</v>
      </c>
      <c r="D7541" s="26">
        <v>150</v>
      </c>
      <c r="E7541" s="26" t="s">
        <v>235</v>
      </c>
      <c r="F7541" s="26" t="s">
        <v>17</v>
      </c>
      <c r="G7541" s="27"/>
      <c r="H7541" s="28" t="s">
        <v>236</v>
      </c>
      <c r="I7541" s="29" t="s">
        <v>15213</v>
      </c>
      <c r="J7541" s="30">
        <v>4</v>
      </c>
      <c r="K7541" s="31" t="s">
        <v>15214</v>
      </c>
      <c r="L7541" s="6">
        <v>-1290.6357309999999</v>
      </c>
      <c r="M7541" s="32">
        <f t="shared" si="468"/>
        <v>774.38143859999991</v>
      </c>
      <c r="N7541" s="32">
        <f t="shared" si="469"/>
        <v>709.84965204999992</v>
      </c>
      <c r="O7541" s="32">
        <f t="shared" si="470"/>
        <v>645.31786549999993</v>
      </c>
      <c r="P7541" s="33">
        <f t="shared" si="471"/>
        <v>580.78607894999982</v>
      </c>
      <c r="Q7541" s="34">
        <v>0</v>
      </c>
    </row>
    <row r="7542" spans="1:17" ht="15.75" customHeight="1">
      <c r="A7542" s="24" t="s">
        <v>14402</v>
      </c>
      <c r="B7542" s="25" t="s">
        <v>207</v>
      </c>
      <c r="C7542" s="26" t="s">
        <v>1268</v>
      </c>
      <c r="D7542" s="26">
        <v>100</v>
      </c>
      <c r="E7542" s="26" t="s">
        <v>235</v>
      </c>
      <c r="F7542" s="26" t="s">
        <v>17</v>
      </c>
      <c r="G7542" s="27"/>
      <c r="H7542" s="28" t="s">
        <v>236</v>
      </c>
      <c r="I7542" s="29" t="s">
        <v>15215</v>
      </c>
      <c r="J7542" s="30">
        <v>8</v>
      </c>
      <c r="K7542" s="31" t="s">
        <v>15216</v>
      </c>
      <c r="L7542" s="6">
        <v>-1192.9134689999998</v>
      </c>
      <c r="M7542" s="32">
        <f t="shared" si="468"/>
        <v>715.74808139999982</v>
      </c>
      <c r="N7542" s="32">
        <f t="shared" si="469"/>
        <v>656.10240794999993</v>
      </c>
      <c r="O7542" s="32">
        <f t="shared" si="470"/>
        <v>596.45673449999992</v>
      </c>
      <c r="P7542" s="33">
        <f t="shared" si="471"/>
        <v>536.81106104999992</v>
      </c>
      <c r="Q7542" s="34">
        <v>0</v>
      </c>
    </row>
    <row r="7543" spans="1:17" ht="15.75" customHeight="1">
      <c r="A7543" s="24" t="s">
        <v>14402</v>
      </c>
      <c r="B7543" s="25" t="s">
        <v>207</v>
      </c>
      <c r="C7543" s="26" t="s">
        <v>1268</v>
      </c>
      <c r="D7543" s="26">
        <v>125</v>
      </c>
      <c r="E7543" s="26" t="s">
        <v>235</v>
      </c>
      <c r="F7543" s="26" t="s">
        <v>17</v>
      </c>
      <c r="G7543" s="27"/>
      <c r="H7543" s="28" t="s">
        <v>236</v>
      </c>
      <c r="I7543" s="29" t="s">
        <v>15217</v>
      </c>
      <c r="J7543" s="30">
        <v>6</v>
      </c>
      <c r="K7543" s="31" t="s">
        <v>15218</v>
      </c>
      <c r="L7543" s="6">
        <v>-1226.927295</v>
      </c>
      <c r="M7543" s="32">
        <f t="shared" si="468"/>
        <v>736.15637700000002</v>
      </c>
      <c r="N7543" s="32">
        <f t="shared" si="469"/>
        <v>674.81001225</v>
      </c>
      <c r="O7543" s="32">
        <f t="shared" si="470"/>
        <v>613.46364749999998</v>
      </c>
      <c r="P7543" s="33">
        <f t="shared" si="471"/>
        <v>552.11728274999996</v>
      </c>
      <c r="Q7543" s="34">
        <v>0</v>
      </c>
    </row>
    <row r="7544" spans="1:17" ht="15.75" customHeight="1">
      <c r="A7544" s="24" t="s">
        <v>14402</v>
      </c>
      <c r="B7544" s="25" t="s">
        <v>207</v>
      </c>
      <c r="C7544" s="26" t="s">
        <v>1268</v>
      </c>
      <c r="D7544" s="26">
        <v>150</v>
      </c>
      <c r="E7544" s="26" t="s">
        <v>235</v>
      </c>
      <c r="F7544" s="26" t="s">
        <v>17</v>
      </c>
      <c r="G7544" s="27"/>
      <c r="H7544" s="28" t="s">
        <v>236</v>
      </c>
      <c r="I7544" s="29" t="s">
        <v>15219</v>
      </c>
      <c r="J7544" s="30">
        <v>4</v>
      </c>
      <c r="K7544" s="31" t="s">
        <v>15220</v>
      </c>
      <c r="L7544" s="6">
        <v>-1668.837082</v>
      </c>
      <c r="M7544" s="32">
        <f t="shared" si="468"/>
        <v>1001.3022492</v>
      </c>
      <c r="N7544" s="32">
        <f t="shared" si="469"/>
        <v>917.86039510000001</v>
      </c>
      <c r="O7544" s="32">
        <f t="shared" si="470"/>
        <v>834.418541</v>
      </c>
      <c r="P7544" s="33">
        <f t="shared" si="471"/>
        <v>750.97668689999989</v>
      </c>
      <c r="Q7544" s="34">
        <v>0</v>
      </c>
    </row>
    <row r="7545" spans="1:17" ht="15.75" customHeight="1">
      <c r="A7545" s="24" t="s">
        <v>14402</v>
      </c>
      <c r="B7545" s="25" t="s">
        <v>207</v>
      </c>
      <c r="C7545" s="26" t="s">
        <v>1301</v>
      </c>
      <c r="D7545" s="26">
        <v>100</v>
      </c>
      <c r="E7545" s="26" t="s">
        <v>235</v>
      </c>
      <c r="F7545" s="26" t="s">
        <v>17</v>
      </c>
      <c r="G7545" s="27"/>
      <c r="H7545" s="28" t="s">
        <v>236</v>
      </c>
      <c r="I7545" s="29" t="s">
        <v>15221</v>
      </c>
      <c r="J7545" s="30">
        <v>8</v>
      </c>
      <c r="K7545" s="31" t="s">
        <v>15222</v>
      </c>
      <c r="L7545" s="6">
        <v>-982.08173799999997</v>
      </c>
      <c r="M7545" s="32">
        <f t="shared" si="468"/>
        <v>589.24904279999998</v>
      </c>
      <c r="N7545" s="32">
        <f t="shared" si="469"/>
        <v>540.14495590000001</v>
      </c>
      <c r="O7545" s="32">
        <f t="shared" si="470"/>
        <v>491.04086899999999</v>
      </c>
      <c r="P7545" s="33">
        <f t="shared" si="471"/>
        <v>441.93678209999996</v>
      </c>
      <c r="Q7545" s="34">
        <v>0</v>
      </c>
    </row>
    <row r="7546" spans="1:17" ht="15.75" customHeight="1">
      <c r="A7546" s="24" t="s">
        <v>14402</v>
      </c>
      <c r="B7546" s="25" t="s">
        <v>207</v>
      </c>
      <c r="C7546" s="26" t="s">
        <v>1301</v>
      </c>
      <c r="D7546" s="26">
        <v>125</v>
      </c>
      <c r="E7546" s="26" t="s">
        <v>235</v>
      </c>
      <c r="F7546" s="26" t="s">
        <v>17</v>
      </c>
      <c r="G7546" s="27"/>
      <c r="H7546" s="28" t="s">
        <v>236</v>
      </c>
      <c r="I7546" s="29" t="s">
        <v>15223</v>
      </c>
      <c r="J7546" s="30">
        <v>6</v>
      </c>
      <c r="K7546" s="31" t="s">
        <v>15224</v>
      </c>
      <c r="L7546" s="6">
        <v>-1037.961595</v>
      </c>
      <c r="M7546" s="32">
        <f t="shared" si="468"/>
        <v>622.77695700000004</v>
      </c>
      <c r="N7546" s="32">
        <f t="shared" si="469"/>
        <v>570.87887724999996</v>
      </c>
      <c r="O7546" s="32">
        <f t="shared" si="470"/>
        <v>518.98079749999999</v>
      </c>
      <c r="P7546" s="33">
        <f t="shared" si="471"/>
        <v>467.08271774999992</v>
      </c>
      <c r="Q7546" s="34">
        <v>0</v>
      </c>
    </row>
    <row r="7547" spans="1:17" ht="15.75" customHeight="1">
      <c r="A7547" s="24" t="s">
        <v>14402</v>
      </c>
      <c r="B7547" s="25" t="s">
        <v>207</v>
      </c>
      <c r="C7547" s="26" t="s">
        <v>1301</v>
      </c>
      <c r="D7547" s="26">
        <v>150</v>
      </c>
      <c r="E7547" s="26" t="s">
        <v>235</v>
      </c>
      <c r="F7547" s="26" t="s">
        <v>17</v>
      </c>
      <c r="G7547" s="27"/>
      <c r="H7547" s="28" t="s">
        <v>236</v>
      </c>
      <c r="I7547" s="29" t="s">
        <v>15225</v>
      </c>
      <c r="J7547" s="30">
        <v>4</v>
      </c>
      <c r="K7547" s="31" t="s">
        <v>15226</v>
      </c>
      <c r="L7547" s="6">
        <v>-1441.2683889999998</v>
      </c>
      <c r="M7547" s="32">
        <f t="shared" si="468"/>
        <v>864.76103339999986</v>
      </c>
      <c r="N7547" s="32">
        <f t="shared" si="469"/>
        <v>792.69761394999989</v>
      </c>
      <c r="O7547" s="32">
        <f t="shared" si="470"/>
        <v>720.63419449999992</v>
      </c>
      <c r="P7547" s="33">
        <f t="shared" si="471"/>
        <v>648.57077504999984</v>
      </c>
      <c r="Q7547" s="34">
        <v>0</v>
      </c>
    </row>
    <row r="7548" spans="1:17" ht="15.75" customHeight="1">
      <c r="A7548" s="24" t="s">
        <v>14402</v>
      </c>
      <c r="B7548" s="25" t="s">
        <v>207</v>
      </c>
      <c r="C7548" s="26" t="s">
        <v>1330</v>
      </c>
      <c r="D7548" s="26">
        <v>100</v>
      </c>
      <c r="E7548" s="26" t="s">
        <v>235</v>
      </c>
      <c r="F7548" s="26" t="s">
        <v>17</v>
      </c>
      <c r="G7548" s="27"/>
      <c r="H7548" s="28" t="s">
        <v>236</v>
      </c>
      <c r="I7548" s="29" t="s">
        <v>15227</v>
      </c>
      <c r="J7548" s="30">
        <v>8</v>
      </c>
      <c r="K7548" s="31" t="s">
        <v>15228</v>
      </c>
      <c r="L7548" s="6">
        <v>-694.04402100000004</v>
      </c>
      <c r="M7548" s="32">
        <f t="shared" si="468"/>
        <v>416.42641259999999</v>
      </c>
      <c r="N7548" s="32">
        <f t="shared" si="469"/>
        <v>381.72421155000001</v>
      </c>
      <c r="O7548" s="32">
        <f t="shared" si="470"/>
        <v>347.02201050000002</v>
      </c>
      <c r="P7548" s="33">
        <f t="shared" si="471"/>
        <v>312.31980944999998</v>
      </c>
      <c r="Q7548" s="34">
        <v>0</v>
      </c>
    </row>
    <row r="7549" spans="1:17" ht="15.75" customHeight="1">
      <c r="A7549" s="24" t="s">
        <v>14402</v>
      </c>
      <c r="B7549" s="25" t="s">
        <v>207</v>
      </c>
      <c r="C7549" s="26" t="s">
        <v>1330</v>
      </c>
      <c r="D7549" s="26">
        <v>100</v>
      </c>
      <c r="E7549" s="26" t="s">
        <v>235</v>
      </c>
      <c r="F7549" s="26" t="s">
        <v>17</v>
      </c>
      <c r="G7549" s="27"/>
      <c r="H7549" s="28" t="s">
        <v>236</v>
      </c>
      <c r="I7549" s="29" t="s">
        <v>15229</v>
      </c>
      <c r="J7549" s="30">
        <v>8</v>
      </c>
      <c r="K7549" s="31" t="s">
        <v>15230</v>
      </c>
      <c r="L7549" s="6">
        <v>-695.1238249999999</v>
      </c>
      <c r="M7549" s="32">
        <f t="shared" si="468"/>
        <v>417.07429499999995</v>
      </c>
      <c r="N7549" s="32">
        <f t="shared" si="469"/>
        <v>382.31810374999992</v>
      </c>
      <c r="O7549" s="32">
        <f t="shared" si="470"/>
        <v>347.56191249999995</v>
      </c>
      <c r="P7549" s="33">
        <f t="shared" si="471"/>
        <v>312.80572124999992</v>
      </c>
      <c r="Q7549" s="34">
        <v>0</v>
      </c>
    </row>
    <row r="7550" spans="1:17" ht="15.75" customHeight="1">
      <c r="A7550" s="24" t="s">
        <v>14402</v>
      </c>
      <c r="B7550" s="25" t="s">
        <v>207</v>
      </c>
      <c r="C7550" s="26" t="s">
        <v>1330</v>
      </c>
      <c r="D7550" s="26">
        <v>125</v>
      </c>
      <c r="E7550" s="26" t="s">
        <v>235</v>
      </c>
      <c r="F7550" s="26" t="s">
        <v>17</v>
      </c>
      <c r="G7550" s="27"/>
      <c r="H7550" s="28" t="s">
        <v>236</v>
      </c>
      <c r="I7550" s="29" t="s">
        <v>15231</v>
      </c>
      <c r="J7550" s="30">
        <v>6</v>
      </c>
      <c r="K7550" s="31" t="s">
        <v>15232</v>
      </c>
      <c r="L7550" s="6">
        <v>-998.00884699999995</v>
      </c>
      <c r="M7550" s="32">
        <f t="shared" si="468"/>
        <v>598.8053081999999</v>
      </c>
      <c r="N7550" s="32">
        <f t="shared" si="469"/>
        <v>548.90486584999996</v>
      </c>
      <c r="O7550" s="32">
        <f t="shared" si="470"/>
        <v>499.00442349999997</v>
      </c>
      <c r="P7550" s="33">
        <f t="shared" si="471"/>
        <v>449.10398114999998</v>
      </c>
      <c r="Q7550" s="34">
        <v>0</v>
      </c>
    </row>
    <row r="7551" spans="1:17" ht="15.75" customHeight="1">
      <c r="A7551" s="24" t="s">
        <v>14402</v>
      </c>
      <c r="B7551" s="25" t="s">
        <v>207</v>
      </c>
      <c r="C7551" s="26" t="s">
        <v>1330</v>
      </c>
      <c r="D7551" s="26">
        <v>125</v>
      </c>
      <c r="E7551" s="26" t="s">
        <v>235</v>
      </c>
      <c r="F7551" s="26" t="s">
        <v>17</v>
      </c>
      <c r="G7551" s="27"/>
      <c r="H7551" s="28" t="s">
        <v>236</v>
      </c>
      <c r="I7551" s="29" t="s">
        <v>15233</v>
      </c>
      <c r="J7551" s="30">
        <v>6</v>
      </c>
      <c r="K7551" s="31" t="s">
        <v>15234</v>
      </c>
      <c r="L7551" s="6">
        <v>-1000.7083569999999</v>
      </c>
      <c r="M7551" s="32">
        <f t="shared" si="468"/>
        <v>600.42501419999985</v>
      </c>
      <c r="N7551" s="32">
        <f t="shared" si="469"/>
        <v>550.38959634999992</v>
      </c>
      <c r="O7551" s="32">
        <f t="shared" si="470"/>
        <v>500.35417849999993</v>
      </c>
      <c r="P7551" s="33">
        <f t="shared" si="471"/>
        <v>450.31876064999994</v>
      </c>
      <c r="Q7551" s="34">
        <v>0</v>
      </c>
    </row>
    <row r="7552" spans="1:17" ht="15.75" customHeight="1">
      <c r="A7552" s="24" t="s">
        <v>14402</v>
      </c>
      <c r="B7552" s="25" t="s">
        <v>207</v>
      </c>
      <c r="C7552" s="26" t="s">
        <v>1330</v>
      </c>
      <c r="D7552" s="26">
        <v>150</v>
      </c>
      <c r="E7552" s="26" t="s">
        <v>235</v>
      </c>
      <c r="F7552" s="26" t="s">
        <v>17</v>
      </c>
      <c r="G7552" s="27"/>
      <c r="H7552" s="28" t="s">
        <v>236</v>
      </c>
      <c r="I7552" s="29" t="s">
        <v>15235</v>
      </c>
      <c r="J7552" s="30">
        <v>4</v>
      </c>
      <c r="K7552" s="31" t="s">
        <v>15236</v>
      </c>
      <c r="L7552" s="6">
        <v>-1133.5242490000001</v>
      </c>
      <c r="M7552" s="32">
        <f t="shared" si="468"/>
        <v>680.11454939999999</v>
      </c>
      <c r="N7552" s="32">
        <f t="shared" si="469"/>
        <v>623.43833695000001</v>
      </c>
      <c r="O7552" s="32">
        <f t="shared" si="470"/>
        <v>566.76212450000003</v>
      </c>
      <c r="P7552" s="33">
        <f t="shared" si="471"/>
        <v>510.08591204999993</v>
      </c>
      <c r="Q7552" s="34">
        <v>0</v>
      </c>
    </row>
    <row r="7553" spans="1:17" ht="15.75" customHeight="1">
      <c r="A7553" s="24" t="s">
        <v>14402</v>
      </c>
      <c r="B7553" s="25" t="s">
        <v>207</v>
      </c>
      <c r="C7553" s="26" t="s">
        <v>1330</v>
      </c>
      <c r="D7553" s="26">
        <v>150</v>
      </c>
      <c r="E7553" s="26" t="s">
        <v>235</v>
      </c>
      <c r="F7553" s="26" t="s">
        <v>17</v>
      </c>
      <c r="G7553" s="27"/>
      <c r="H7553" s="28" t="s">
        <v>236</v>
      </c>
      <c r="I7553" s="29" t="s">
        <v>15237</v>
      </c>
      <c r="J7553" s="30">
        <v>4</v>
      </c>
      <c r="K7553" s="31" t="s">
        <v>15238</v>
      </c>
      <c r="L7553" s="6">
        <v>-1136.223759</v>
      </c>
      <c r="M7553" s="32">
        <f t="shared" si="468"/>
        <v>681.73425539999994</v>
      </c>
      <c r="N7553" s="32">
        <f t="shared" si="469"/>
        <v>624.92306744999996</v>
      </c>
      <c r="O7553" s="32">
        <f t="shared" si="470"/>
        <v>568.11187949999999</v>
      </c>
      <c r="P7553" s="33">
        <f t="shared" si="471"/>
        <v>511.3006915499999</v>
      </c>
      <c r="Q7553" s="34">
        <v>0</v>
      </c>
    </row>
    <row r="7554" spans="1:17" ht="15.75" customHeight="1">
      <c r="A7554" s="24" t="s">
        <v>14402</v>
      </c>
      <c r="B7554" s="25" t="s">
        <v>207</v>
      </c>
      <c r="C7554" s="26" t="s">
        <v>1330</v>
      </c>
      <c r="D7554" s="26">
        <v>150</v>
      </c>
      <c r="E7554" s="26" t="s">
        <v>235</v>
      </c>
      <c r="F7554" s="26" t="s">
        <v>17</v>
      </c>
      <c r="G7554" s="27" t="s">
        <v>747</v>
      </c>
      <c r="H7554" s="28" t="s">
        <v>236</v>
      </c>
      <c r="I7554" s="29" t="s">
        <v>15239</v>
      </c>
      <c r="J7554" s="30">
        <v>4</v>
      </c>
      <c r="K7554" s="31" t="s">
        <v>15240</v>
      </c>
      <c r="L7554" s="6">
        <v>-1564.905947</v>
      </c>
      <c r="M7554" s="32">
        <f t="shared" si="468"/>
        <v>938.94356819999996</v>
      </c>
      <c r="N7554" s="32">
        <f t="shared" si="469"/>
        <v>860.69827084999997</v>
      </c>
      <c r="O7554" s="32">
        <f t="shared" si="470"/>
        <v>782.45297349999998</v>
      </c>
      <c r="P7554" s="33">
        <f t="shared" si="471"/>
        <v>704.20767614999988</v>
      </c>
      <c r="Q7554" s="34">
        <v>0</v>
      </c>
    </row>
    <row r="7555" spans="1:17" ht="15.75" customHeight="1">
      <c r="A7555" s="24" t="s">
        <v>14402</v>
      </c>
      <c r="B7555" s="25" t="s">
        <v>207</v>
      </c>
      <c r="C7555" s="26" t="s">
        <v>328</v>
      </c>
      <c r="D7555" s="26">
        <v>100</v>
      </c>
      <c r="E7555" s="26" t="s">
        <v>235</v>
      </c>
      <c r="F7555" s="26" t="s">
        <v>17</v>
      </c>
      <c r="G7555" s="27"/>
      <c r="H7555" s="28" t="s">
        <v>236</v>
      </c>
      <c r="I7555" s="29" t="s">
        <v>15241</v>
      </c>
      <c r="J7555" s="30">
        <v>8</v>
      </c>
      <c r="K7555" s="31" t="s">
        <v>15242</v>
      </c>
      <c r="L7555" s="6">
        <v>-537.20249000000001</v>
      </c>
      <c r="M7555" s="32">
        <f t="shared" si="468"/>
        <v>322.32149400000003</v>
      </c>
      <c r="N7555" s="32">
        <f t="shared" si="469"/>
        <v>295.46136949999999</v>
      </c>
      <c r="O7555" s="32">
        <f t="shared" si="470"/>
        <v>268.60124500000001</v>
      </c>
      <c r="P7555" s="33">
        <f t="shared" si="471"/>
        <v>241.74112049999997</v>
      </c>
      <c r="Q7555" s="34">
        <v>0</v>
      </c>
    </row>
    <row r="7556" spans="1:17" ht="15.75" customHeight="1">
      <c r="A7556" s="24" t="s">
        <v>14402</v>
      </c>
      <c r="B7556" s="25" t="s">
        <v>207</v>
      </c>
      <c r="C7556" s="26" t="s">
        <v>328</v>
      </c>
      <c r="D7556" s="26">
        <v>100</v>
      </c>
      <c r="E7556" s="26" t="s">
        <v>235</v>
      </c>
      <c r="F7556" s="26" t="s">
        <v>17</v>
      </c>
      <c r="G7556" s="27" t="s">
        <v>747</v>
      </c>
      <c r="H7556" s="28" t="s">
        <v>236</v>
      </c>
      <c r="I7556" s="29" t="s">
        <v>15243</v>
      </c>
      <c r="J7556" s="30">
        <v>8</v>
      </c>
      <c r="K7556" s="31" t="s">
        <v>15244</v>
      </c>
      <c r="L7556" s="6">
        <v>-1243.9342079999999</v>
      </c>
      <c r="M7556" s="32">
        <f t="shared" ref="M7556:M7619" si="472">L7556*40%-L7556</f>
        <v>746.36052479999989</v>
      </c>
      <c r="N7556" s="32">
        <f t="shared" ref="N7556:N7619" si="473">L7556*45%-L7556</f>
        <v>684.16381439999998</v>
      </c>
      <c r="O7556" s="32">
        <f t="shared" ref="O7556:O7619" si="474">L7556*50%-L7556</f>
        <v>621.96710399999995</v>
      </c>
      <c r="P7556" s="33">
        <f t="shared" ref="P7556:P7619" si="475">L7556*55%-L7556</f>
        <v>559.77039359999992</v>
      </c>
      <c r="Q7556" s="34">
        <v>0</v>
      </c>
    </row>
    <row r="7557" spans="1:17" ht="15.75" customHeight="1">
      <c r="A7557" s="24" t="s">
        <v>14402</v>
      </c>
      <c r="B7557" s="25" t="s">
        <v>207</v>
      </c>
      <c r="C7557" s="26" t="s">
        <v>328</v>
      </c>
      <c r="D7557" s="26">
        <v>100</v>
      </c>
      <c r="E7557" s="26" t="s">
        <v>256</v>
      </c>
      <c r="F7557" s="26" t="s">
        <v>17</v>
      </c>
      <c r="G7557" s="27"/>
      <c r="H7557" s="28" t="s">
        <v>236</v>
      </c>
      <c r="I7557" s="29" t="s">
        <v>15245</v>
      </c>
      <c r="J7557" s="30">
        <v>8</v>
      </c>
      <c r="K7557" s="31" t="s">
        <v>15246</v>
      </c>
      <c r="L7557" s="6">
        <v>-565.54734499999995</v>
      </c>
      <c r="M7557" s="32">
        <f t="shared" si="472"/>
        <v>339.32840699999997</v>
      </c>
      <c r="N7557" s="32">
        <f t="shared" si="473"/>
        <v>311.05103974999997</v>
      </c>
      <c r="O7557" s="32">
        <f t="shared" si="474"/>
        <v>282.77367249999998</v>
      </c>
      <c r="P7557" s="33">
        <f t="shared" si="475"/>
        <v>254.49630524999998</v>
      </c>
      <c r="Q7557" s="34">
        <v>0</v>
      </c>
    </row>
    <row r="7558" spans="1:17" ht="15.75" customHeight="1">
      <c r="A7558" s="24" t="s">
        <v>14402</v>
      </c>
      <c r="B7558" s="25" t="s">
        <v>207</v>
      </c>
      <c r="C7558" s="26" t="s">
        <v>328</v>
      </c>
      <c r="D7558" s="26">
        <v>125</v>
      </c>
      <c r="E7558" s="26" t="s">
        <v>235</v>
      </c>
      <c r="F7558" s="26" t="s">
        <v>17</v>
      </c>
      <c r="G7558" s="27"/>
      <c r="H7558" s="28" t="s">
        <v>236</v>
      </c>
      <c r="I7558" s="29" t="s">
        <v>15247</v>
      </c>
      <c r="J7558" s="30">
        <v>6</v>
      </c>
      <c r="K7558" s="31" t="s">
        <v>15248</v>
      </c>
      <c r="L7558" s="6">
        <v>-628.98582999999996</v>
      </c>
      <c r="M7558" s="32">
        <f t="shared" si="472"/>
        <v>377.39149799999996</v>
      </c>
      <c r="N7558" s="32">
        <f t="shared" si="473"/>
        <v>345.9422065</v>
      </c>
      <c r="O7558" s="32">
        <f t="shared" si="474"/>
        <v>314.49291499999998</v>
      </c>
      <c r="P7558" s="33">
        <f t="shared" si="475"/>
        <v>283.04362349999997</v>
      </c>
      <c r="Q7558" s="34">
        <v>0</v>
      </c>
    </row>
    <row r="7559" spans="1:17" ht="15.75" customHeight="1">
      <c r="A7559" s="24" t="s">
        <v>14402</v>
      </c>
      <c r="B7559" s="25" t="s">
        <v>207</v>
      </c>
      <c r="C7559" s="26" t="s">
        <v>328</v>
      </c>
      <c r="D7559" s="26">
        <v>125</v>
      </c>
      <c r="E7559" s="26" t="s">
        <v>235</v>
      </c>
      <c r="F7559" s="26" t="s">
        <v>17</v>
      </c>
      <c r="G7559" s="27" t="s">
        <v>747</v>
      </c>
      <c r="H7559" s="28" t="s">
        <v>236</v>
      </c>
      <c r="I7559" s="29" t="s">
        <v>15249</v>
      </c>
      <c r="J7559" s="30">
        <v>6</v>
      </c>
      <c r="K7559" s="31" t="s">
        <v>15250</v>
      </c>
      <c r="L7559" s="6">
        <v>-1381.879169</v>
      </c>
      <c r="M7559" s="32">
        <f t="shared" si="472"/>
        <v>829.12750140000003</v>
      </c>
      <c r="N7559" s="32">
        <f t="shared" si="473"/>
        <v>760.03354294999997</v>
      </c>
      <c r="O7559" s="32">
        <f t="shared" si="474"/>
        <v>690.93958450000002</v>
      </c>
      <c r="P7559" s="33">
        <f t="shared" si="475"/>
        <v>621.84562604999996</v>
      </c>
      <c r="Q7559" s="34">
        <v>0</v>
      </c>
    </row>
    <row r="7560" spans="1:17" ht="15.75" customHeight="1">
      <c r="A7560" s="24" t="s">
        <v>14402</v>
      </c>
      <c r="B7560" s="25" t="s">
        <v>207</v>
      </c>
      <c r="C7560" s="26" t="s">
        <v>328</v>
      </c>
      <c r="D7560" s="26">
        <v>125</v>
      </c>
      <c r="E7560" s="26" t="s">
        <v>256</v>
      </c>
      <c r="F7560" s="26" t="s">
        <v>17</v>
      </c>
      <c r="G7560" s="27"/>
      <c r="H7560" s="28" t="s">
        <v>236</v>
      </c>
      <c r="I7560" s="29" t="s">
        <v>15251</v>
      </c>
      <c r="J7560" s="30">
        <v>6</v>
      </c>
      <c r="K7560" s="31" t="s">
        <v>15252</v>
      </c>
      <c r="L7560" s="6">
        <v>-664.61936199999991</v>
      </c>
      <c r="M7560" s="32">
        <f t="shared" si="472"/>
        <v>398.77161719999992</v>
      </c>
      <c r="N7560" s="32">
        <f t="shared" si="473"/>
        <v>365.54064909999994</v>
      </c>
      <c r="O7560" s="32">
        <f t="shared" si="474"/>
        <v>332.30968099999996</v>
      </c>
      <c r="P7560" s="33">
        <f t="shared" si="475"/>
        <v>299.07871289999991</v>
      </c>
      <c r="Q7560" s="34">
        <v>0</v>
      </c>
    </row>
    <row r="7561" spans="1:17" ht="15.75" customHeight="1">
      <c r="A7561" s="24" t="s">
        <v>14402</v>
      </c>
      <c r="B7561" s="25" t="s">
        <v>207</v>
      </c>
      <c r="C7561" s="26" t="s">
        <v>328</v>
      </c>
      <c r="D7561" s="26">
        <v>150</v>
      </c>
      <c r="E7561" s="26" t="s">
        <v>235</v>
      </c>
      <c r="F7561" s="26" t="s">
        <v>17</v>
      </c>
      <c r="G7561" s="27"/>
      <c r="H7561" s="28" t="s">
        <v>236</v>
      </c>
      <c r="I7561" s="29" t="s">
        <v>15253</v>
      </c>
      <c r="J7561" s="30">
        <v>8</v>
      </c>
      <c r="K7561" s="31" t="s">
        <v>15254</v>
      </c>
      <c r="L7561" s="6">
        <v>-714.29034600000011</v>
      </c>
      <c r="M7561" s="32">
        <f t="shared" si="472"/>
        <v>428.57420760000008</v>
      </c>
      <c r="N7561" s="32">
        <f t="shared" si="473"/>
        <v>392.85969030000007</v>
      </c>
      <c r="O7561" s="32">
        <f t="shared" si="474"/>
        <v>357.14517300000006</v>
      </c>
      <c r="P7561" s="33">
        <f t="shared" si="475"/>
        <v>321.43065570000005</v>
      </c>
      <c r="Q7561" s="34">
        <v>0</v>
      </c>
    </row>
    <row r="7562" spans="1:17" ht="15.75" customHeight="1">
      <c r="A7562" s="24" t="s">
        <v>14402</v>
      </c>
      <c r="B7562" s="25" t="s">
        <v>207</v>
      </c>
      <c r="C7562" s="26" t="s">
        <v>328</v>
      </c>
      <c r="D7562" s="26">
        <v>150</v>
      </c>
      <c r="E7562" s="26" t="s">
        <v>235</v>
      </c>
      <c r="F7562" s="26" t="s">
        <v>17</v>
      </c>
      <c r="G7562" s="27" t="s">
        <v>747</v>
      </c>
      <c r="H7562" s="28" t="s">
        <v>236</v>
      </c>
      <c r="I7562" s="29" t="s">
        <v>15255</v>
      </c>
      <c r="J7562" s="30">
        <v>8</v>
      </c>
      <c r="K7562" s="31" t="s">
        <v>15256</v>
      </c>
      <c r="L7562" s="6">
        <v>-1502.277315</v>
      </c>
      <c r="M7562" s="32">
        <f t="shared" si="472"/>
        <v>901.36638900000003</v>
      </c>
      <c r="N7562" s="32">
        <f t="shared" si="473"/>
        <v>826.25252324999997</v>
      </c>
      <c r="O7562" s="32">
        <f t="shared" si="474"/>
        <v>751.13865750000002</v>
      </c>
      <c r="P7562" s="33">
        <f t="shared" si="475"/>
        <v>676.02479174999996</v>
      </c>
      <c r="Q7562" s="34">
        <v>0</v>
      </c>
    </row>
    <row r="7563" spans="1:17" ht="15.75" customHeight="1">
      <c r="A7563" s="24" t="s">
        <v>14402</v>
      </c>
      <c r="B7563" s="25" t="s">
        <v>207</v>
      </c>
      <c r="C7563" s="26" t="s">
        <v>328</v>
      </c>
      <c r="D7563" s="26">
        <v>150</v>
      </c>
      <c r="E7563" s="26" t="s">
        <v>256</v>
      </c>
      <c r="F7563" s="26" t="s">
        <v>17</v>
      </c>
      <c r="G7563" s="27"/>
      <c r="H7563" s="28" t="s">
        <v>236</v>
      </c>
      <c r="I7563" s="29" t="s">
        <v>15257</v>
      </c>
      <c r="J7563" s="30">
        <v>8</v>
      </c>
      <c r="K7563" s="31" t="s">
        <v>15258</v>
      </c>
      <c r="L7563" s="6">
        <v>-763.42142799999999</v>
      </c>
      <c r="M7563" s="32">
        <f t="shared" si="472"/>
        <v>458.05285679999997</v>
      </c>
      <c r="N7563" s="32">
        <f t="shared" si="473"/>
        <v>419.88178540000001</v>
      </c>
      <c r="O7563" s="32">
        <f t="shared" si="474"/>
        <v>381.710714</v>
      </c>
      <c r="P7563" s="33">
        <f t="shared" si="475"/>
        <v>343.53964259999998</v>
      </c>
      <c r="Q7563" s="34">
        <v>0</v>
      </c>
    </row>
    <row r="7564" spans="1:17" ht="15.75" customHeight="1">
      <c r="A7564" s="24" t="s">
        <v>14402</v>
      </c>
      <c r="B7564" s="25" t="s">
        <v>207</v>
      </c>
      <c r="C7564" s="26" t="s">
        <v>339</v>
      </c>
      <c r="D7564" s="26">
        <v>150</v>
      </c>
      <c r="E7564" s="26"/>
      <c r="F7564" s="26" t="s">
        <v>17</v>
      </c>
      <c r="G7564" s="27"/>
      <c r="H7564" s="28" t="s">
        <v>236</v>
      </c>
      <c r="I7564" s="29" t="s">
        <v>15259</v>
      </c>
      <c r="J7564" s="30">
        <v>8</v>
      </c>
      <c r="K7564" s="31" t="s">
        <v>15260</v>
      </c>
      <c r="L7564" s="6">
        <v>-687.29524599999991</v>
      </c>
      <c r="M7564" s="32">
        <f t="shared" si="472"/>
        <v>412.37714759999994</v>
      </c>
      <c r="N7564" s="32">
        <f t="shared" si="473"/>
        <v>378.01238529999995</v>
      </c>
      <c r="O7564" s="32">
        <f t="shared" si="474"/>
        <v>343.64762299999995</v>
      </c>
      <c r="P7564" s="33">
        <f t="shared" si="475"/>
        <v>309.2828606999999</v>
      </c>
      <c r="Q7564" s="34">
        <v>304</v>
      </c>
    </row>
    <row r="7565" spans="1:17" ht="15.75" customHeight="1">
      <c r="A7565" s="24" t="s">
        <v>14402</v>
      </c>
      <c r="B7565" s="25" t="s">
        <v>207</v>
      </c>
      <c r="C7565" s="26" t="s">
        <v>1453</v>
      </c>
      <c r="D7565" s="26">
        <v>100</v>
      </c>
      <c r="E7565" s="26" t="s">
        <v>235</v>
      </c>
      <c r="F7565" s="26" t="s">
        <v>17</v>
      </c>
      <c r="G7565" s="27"/>
      <c r="H7565" s="28" t="s">
        <v>236</v>
      </c>
      <c r="I7565" s="29" t="s">
        <v>15261</v>
      </c>
      <c r="J7565" s="30">
        <v>8</v>
      </c>
      <c r="K7565" s="31" t="s">
        <v>15262</v>
      </c>
      <c r="L7565" s="6">
        <v>-439.21027699999996</v>
      </c>
      <c r="M7565" s="32">
        <f t="shared" si="472"/>
        <v>263.52616619999998</v>
      </c>
      <c r="N7565" s="32">
        <f t="shared" si="473"/>
        <v>241.56565234999997</v>
      </c>
      <c r="O7565" s="32">
        <f t="shared" si="474"/>
        <v>219.60513849999998</v>
      </c>
      <c r="P7565" s="33">
        <f t="shared" si="475"/>
        <v>197.64462464999997</v>
      </c>
      <c r="Q7565" s="34">
        <v>0</v>
      </c>
    </row>
    <row r="7566" spans="1:17" ht="15.75" customHeight="1">
      <c r="A7566" s="24" t="s">
        <v>14402</v>
      </c>
      <c r="B7566" s="25" t="s">
        <v>207</v>
      </c>
      <c r="C7566" s="26" t="s">
        <v>1453</v>
      </c>
      <c r="D7566" s="26">
        <v>100</v>
      </c>
      <c r="E7566" s="26" t="s">
        <v>235</v>
      </c>
      <c r="F7566" s="26" t="s">
        <v>17</v>
      </c>
      <c r="G7566" s="27" t="s">
        <v>747</v>
      </c>
      <c r="H7566" s="28" t="s">
        <v>236</v>
      </c>
      <c r="I7566" s="29" t="s">
        <v>15263</v>
      </c>
      <c r="J7566" s="30">
        <v>8</v>
      </c>
      <c r="K7566" s="31" t="s">
        <v>15264</v>
      </c>
      <c r="L7566" s="6">
        <v>-768.01059499999997</v>
      </c>
      <c r="M7566" s="32">
        <f t="shared" si="472"/>
        <v>460.80635699999993</v>
      </c>
      <c r="N7566" s="32">
        <f t="shared" si="473"/>
        <v>422.40582724999996</v>
      </c>
      <c r="O7566" s="32">
        <f t="shared" si="474"/>
        <v>384.00529749999998</v>
      </c>
      <c r="P7566" s="33">
        <f t="shared" si="475"/>
        <v>345.60476774999995</v>
      </c>
      <c r="Q7566" s="34">
        <v>0</v>
      </c>
    </row>
    <row r="7567" spans="1:17" ht="15.75" customHeight="1">
      <c r="A7567" s="24" t="s">
        <v>14402</v>
      </c>
      <c r="B7567" s="25" t="s">
        <v>207</v>
      </c>
      <c r="C7567" s="26" t="s">
        <v>1453</v>
      </c>
      <c r="D7567" s="26">
        <v>100</v>
      </c>
      <c r="E7567" s="26" t="s">
        <v>256</v>
      </c>
      <c r="F7567" s="26" t="s">
        <v>185</v>
      </c>
      <c r="G7567" s="27"/>
      <c r="H7567" s="28" t="s">
        <v>236</v>
      </c>
      <c r="I7567" s="29" t="s">
        <v>15265</v>
      </c>
      <c r="J7567" s="30">
        <v>8</v>
      </c>
      <c r="K7567" s="31" t="s">
        <v>15266</v>
      </c>
      <c r="L7567" s="6">
        <v>-464.85562199999998</v>
      </c>
      <c r="M7567" s="32">
        <f t="shared" si="472"/>
        <v>278.91337319999997</v>
      </c>
      <c r="N7567" s="32">
        <f t="shared" si="473"/>
        <v>255.67059209999999</v>
      </c>
      <c r="O7567" s="32">
        <f t="shared" si="474"/>
        <v>232.42781099999999</v>
      </c>
      <c r="P7567" s="33">
        <f t="shared" si="475"/>
        <v>209.18502989999996</v>
      </c>
      <c r="Q7567" s="34">
        <v>0</v>
      </c>
    </row>
    <row r="7568" spans="1:17" ht="15.75" customHeight="1">
      <c r="A7568" s="24" t="s">
        <v>14402</v>
      </c>
      <c r="B7568" s="25" t="s">
        <v>207</v>
      </c>
      <c r="C7568" s="26" t="s">
        <v>1453</v>
      </c>
      <c r="D7568" s="26">
        <v>125</v>
      </c>
      <c r="E7568" s="26" t="s">
        <v>235</v>
      </c>
      <c r="F7568" s="26" t="s">
        <v>17</v>
      </c>
      <c r="G7568" s="27"/>
      <c r="H7568" s="28" t="s">
        <v>236</v>
      </c>
      <c r="I7568" s="29" t="s">
        <v>15267</v>
      </c>
      <c r="J7568" s="30">
        <v>6</v>
      </c>
      <c r="K7568" s="31" t="s">
        <v>15268</v>
      </c>
      <c r="L7568" s="6">
        <v>-528.02415599999995</v>
      </c>
      <c r="M7568" s="32">
        <f t="shared" si="472"/>
        <v>316.81449359999999</v>
      </c>
      <c r="N7568" s="32">
        <f t="shared" si="473"/>
        <v>290.41328579999993</v>
      </c>
      <c r="O7568" s="32">
        <f t="shared" si="474"/>
        <v>264.01207799999997</v>
      </c>
      <c r="P7568" s="33">
        <f t="shared" si="475"/>
        <v>237.61087019999997</v>
      </c>
      <c r="Q7568" s="34">
        <v>0</v>
      </c>
    </row>
    <row r="7569" spans="1:17" ht="15.75" customHeight="1">
      <c r="A7569" s="24" t="s">
        <v>14402</v>
      </c>
      <c r="B7569" s="25" t="s">
        <v>207</v>
      </c>
      <c r="C7569" s="26" t="s">
        <v>1453</v>
      </c>
      <c r="D7569" s="26">
        <v>125</v>
      </c>
      <c r="E7569" s="26" t="s">
        <v>235</v>
      </c>
      <c r="F7569" s="26" t="s">
        <v>17</v>
      </c>
      <c r="G7569" s="27" t="s">
        <v>747</v>
      </c>
      <c r="H7569" s="28" t="s">
        <v>236</v>
      </c>
      <c r="I7569" s="29" t="s">
        <v>15269</v>
      </c>
      <c r="J7569" s="30">
        <v>6</v>
      </c>
      <c r="K7569" s="31" t="s">
        <v>15270</v>
      </c>
      <c r="L7569" s="6">
        <v>-865.19295499999998</v>
      </c>
      <c r="M7569" s="32">
        <f t="shared" si="472"/>
        <v>519.11577299999999</v>
      </c>
      <c r="N7569" s="32">
        <f t="shared" si="473"/>
        <v>475.85612524999999</v>
      </c>
      <c r="O7569" s="32">
        <f t="shared" si="474"/>
        <v>432.59647749999999</v>
      </c>
      <c r="P7569" s="33">
        <f t="shared" si="475"/>
        <v>389.33682974999994</v>
      </c>
      <c r="Q7569" s="34">
        <v>0</v>
      </c>
    </row>
    <row r="7570" spans="1:17" ht="15.75" customHeight="1">
      <c r="A7570" s="24" t="s">
        <v>14402</v>
      </c>
      <c r="B7570" s="25" t="s">
        <v>207</v>
      </c>
      <c r="C7570" s="26" t="s">
        <v>1453</v>
      </c>
      <c r="D7570" s="26">
        <v>125</v>
      </c>
      <c r="E7570" s="26" t="s">
        <v>256</v>
      </c>
      <c r="F7570" s="26" t="s">
        <v>185</v>
      </c>
      <c r="G7570" s="27"/>
      <c r="H7570" s="28" t="s">
        <v>236</v>
      </c>
      <c r="I7570" s="29" t="s">
        <v>15271</v>
      </c>
      <c r="J7570" s="30">
        <v>6</v>
      </c>
      <c r="K7570" s="31" t="s">
        <v>15272</v>
      </c>
      <c r="L7570" s="6">
        <v>-565.81729599999994</v>
      </c>
      <c r="M7570" s="32">
        <f t="shared" si="472"/>
        <v>339.49037759999999</v>
      </c>
      <c r="N7570" s="32">
        <f t="shared" si="473"/>
        <v>311.19951279999998</v>
      </c>
      <c r="O7570" s="32">
        <f t="shared" si="474"/>
        <v>282.90864799999997</v>
      </c>
      <c r="P7570" s="33">
        <f t="shared" si="475"/>
        <v>254.61778319999996</v>
      </c>
      <c r="Q7570" s="34">
        <v>0</v>
      </c>
    </row>
    <row r="7571" spans="1:17" ht="15.75" customHeight="1">
      <c r="A7571" s="24" t="s">
        <v>14402</v>
      </c>
      <c r="B7571" s="25" t="s">
        <v>207</v>
      </c>
      <c r="C7571" s="26" t="s">
        <v>1453</v>
      </c>
      <c r="D7571" s="26">
        <v>150</v>
      </c>
      <c r="E7571" s="26" t="s">
        <v>235</v>
      </c>
      <c r="F7571" s="26" t="s">
        <v>17</v>
      </c>
      <c r="G7571" s="27"/>
      <c r="H7571" s="28" t="s">
        <v>236</v>
      </c>
      <c r="I7571" s="29" t="s">
        <v>15273</v>
      </c>
      <c r="J7571" s="30">
        <v>8</v>
      </c>
      <c r="K7571" s="31" t="s">
        <v>15274</v>
      </c>
      <c r="L7571" s="6">
        <v>-618.99764300000004</v>
      </c>
      <c r="M7571" s="32">
        <f t="shared" si="472"/>
        <v>371.39858579999998</v>
      </c>
      <c r="N7571" s="32">
        <f t="shared" si="473"/>
        <v>340.44870365000003</v>
      </c>
      <c r="O7571" s="32">
        <f t="shared" si="474"/>
        <v>309.49882150000002</v>
      </c>
      <c r="P7571" s="33">
        <f t="shared" si="475"/>
        <v>278.54893935000001</v>
      </c>
      <c r="Q7571" s="34">
        <v>0</v>
      </c>
    </row>
    <row r="7572" spans="1:17" ht="15.75" customHeight="1">
      <c r="A7572" s="24" t="s">
        <v>14402</v>
      </c>
      <c r="B7572" s="25" t="s">
        <v>207</v>
      </c>
      <c r="C7572" s="26" t="s">
        <v>1453</v>
      </c>
      <c r="D7572" s="26">
        <v>150</v>
      </c>
      <c r="E7572" s="26" t="s">
        <v>235</v>
      </c>
      <c r="F7572" s="26" t="s">
        <v>17</v>
      </c>
      <c r="G7572" s="27" t="s">
        <v>747</v>
      </c>
      <c r="H7572" s="28" t="s">
        <v>236</v>
      </c>
      <c r="I7572" s="29" t="s">
        <v>15275</v>
      </c>
      <c r="J7572" s="30">
        <v>8</v>
      </c>
      <c r="K7572" s="31" t="s">
        <v>15276</v>
      </c>
      <c r="L7572" s="6">
        <v>-992.33987600000012</v>
      </c>
      <c r="M7572" s="32">
        <f t="shared" si="472"/>
        <v>595.40392560000009</v>
      </c>
      <c r="N7572" s="32">
        <f t="shared" si="473"/>
        <v>545.78693180000005</v>
      </c>
      <c r="O7572" s="32">
        <f t="shared" si="474"/>
        <v>496.16993800000006</v>
      </c>
      <c r="P7572" s="33">
        <f t="shared" si="475"/>
        <v>446.55294419999996</v>
      </c>
      <c r="Q7572" s="34">
        <v>0</v>
      </c>
    </row>
    <row r="7573" spans="1:17" ht="15.75" customHeight="1">
      <c r="A7573" s="24" t="s">
        <v>14402</v>
      </c>
      <c r="B7573" s="25" t="s">
        <v>207</v>
      </c>
      <c r="C7573" s="26" t="s">
        <v>1453</v>
      </c>
      <c r="D7573" s="26">
        <v>150</v>
      </c>
      <c r="E7573" s="26"/>
      <c r="F7573" s="26" t="s">
        <v>17</v>
      </c>
      <c r="G7573" s="27"/>
      <c r="H7573" s="28" t="s">
        <v>236</v>
      </c>
      <c r="I7573" s="29" t="s">
        <v>15277</v>
      </c>
      <c r="J7573" s="30">
        <v>8</v>
      </c>
      <c r="K7573" s="31" t="s">
        <v>15278</v>
      </c>
      <c r="L7573" s="6">
        <v>-670.82823500000006</v>
      </c>
      <c r="M7573" s="32">
        <f t="shared" si="472"/>
        <v>402.49694100000005</v>
      </c>
      <c r="N7573" s="32">
        <f t="shared" si="473"/>
        <v>368.95552925000004</v>
      </c>
      <c r="O7573" s="32">
        <f t="shared" si="474"/>
        <v>335.41411750000003</v>
      </c>
      <c r="P7573" s="33">
        <f t="shared" si="475"/>
        <v>301.87270575000002</v>
      </c>
      <c r="Q7573" s="34">
        <v>0</v>
      </c>
    </row>
    <row r="7574" spans="1:17" ht="15.75" customHeight="1">
      <c r="A7574" s="24" t="s">
        <v>14402</v>
      </c>
      <c r="B7574" s="25" t="s">
        <v>207</v>
      </c>
      <c r="C7574" s="26" t="s">
        <v>1518</v>
      </c>
      <c r="D7574" s="26">
        <v>100</v>
      </c>
      <c r="E7574" s="26" t="s">
        <v>235</v>
      </c>
      <c r="F7574" s="26" t="s">
        <v>17</v>
      </c>
      <c r="G7574" s="27"/>
      <c r="H7574" s="28" t="s">
        <v>236</v>
      </c>
      <c r="I7574" s="29" t="s">
        <v>15279</v>
      </c>
      <c r="J7574" s="30">
        <v>8</v>
      </c>
      <c r="K7574" s="31" t="s">
        <v>15280</v>
      </c>
      <c r="L7574" s="6">
        <v>-718.06966</v>
      </c>
      <c r="M7574" s="32">
        <f t="shared" si="472"/>
        <v>430.84179599999999</v>
      </c>
      <c r="N7574" s="32">
        <f t="shared" si="473"/>
        <v>394.93831299999999</v>
      </c>
      <c r="O7574" s="32">
        <f t="shared" si="474"/>
        <v>359.03483</v>
      </c>
      <c r="P7574" s="33">
        <f t="shared" si="475"/>
        <v>323.13134699999995</v>
      </c>
      <c r="Q7574" s="34">
        <v>504</v>
      </c>
    </row>
    <row r="7575" spans="1:17" ht="15.75" customHeight="1">
      <c r="A7575" s="24" t="s">
        <v>14402</v>
      </c>
      <c r="B7575" s="25" t="s">
        <v>207</v>
      </c>
      <c r="C7575" s="26" t="s">
        <v>1518</v>
      </c>
      <c r="D7575" s="26">
        <v>100</v>
      </c>
      <c r="E7575" s="26" t="s">
        <v>235</v>
      </c>
      <c r="F7575" s="26" t="s">
        <v>17</v>
      </c>
      <c r="G7575" s="27" t="s">
        <v>747</v>
      </c>
      <c r="H7575" s="28" t="s">
        <v>236</v>
      </c>
      <c r="I7575" s="29" t="s">
        <v>15281</v>
      </c>
      <c r="J7575" s="30">
        <v>8</v>
      </c>
      <c r="K7575" s="31" t="s">
        <v>15282</v>
      </c>
      <c r="L7575" s="6">
        <v>-1209.38048</v>
      </c>
      <c r="M7575" s="32">
        <f t="shared" si="472"/>
        <v>725.628288</v>
      </c>
      <c r="N7575" s="32">
        <f t="shared" si="473"/>
        <v>665.15926400000001</v>
      </c>
      <c r="O7575" s="32">
        <f t="shared" si="474"/>
        <v>604.69024000000002</v>
      </c>
      <c r="P7575" s="33">
        <f t="shared" si="475"/>
        <v>544.22121599999991</v>
      </c>
      <c r="Q7575" s="34">
        <v>504</v>
      </c>
    </row>
    <row r="7576" spans="1:17" ht="15.75" customHeight="1">
      <c r="A7576" s="24" t="s">
        <v>14402</v>
      </c>
      <c r="B7576" s="25" t="s">
        <v>207</v>
      </c>
      <c r="C7576" s="26" t="s">
        <v>1518</v>
      </c>
      <c r="D7576" s="26">
        <v>125</v>
      </c>
      <c r="E7576" s="26" t="s">
        <v>235</v>
      </c>
      <c r="F7576" s="26" t="s">
        <v>17</v>
      </c>
      <c r="G7576" s="27"/>
      <c r="H7576" s="28" t="s">
        <v>236</v>
      </c>
      <c r="I7576" s="29" t="s">
        <v>15283</v>
      </c>
      <c r="J7576" s="30">
        <v>6</v>
      </c>
      <c r="K7576" s="31" t="s">
        <v>15284</v>
      </c>
      <c r="L7576" s="6">
        <v>-971.55364899999995</v>
      </c>
      <c r="M7576" s="32">
        <f t="shared" si="472"/>
        <v>582.93218939999997</v>
      </c>
      <c r="N7576" s="32">
        <f t="shared" si="473"/>
        <v>534.35450694999997</v>
      </c>
      <c r="O7576" s="32">
        <f t="shared" si="474"/>
        <v>485.77682449999998</v>
      </c>
      <c r="P7576" s="33">
        <f t="shared" si="475"/>
        <v>437.19914204999998</v>
      </c>
      <c r="Q7576" s="34">
        <v>402</v>
      </c>
    </row>
    <row r="7577" spans="1:17" ht="15.75" customHeight="1">
      <c r="A7577" s="24" t="s">
        <v>14402</v>
      </c>
      <c r="B7577" s="25" t="s">
        <v>207</v>
      </c>
      <c r="C7577" s="26" t="s">
        <v>1518</v>
      </c>
      <c r="D7577" s="26">
        <v>125</v>
      </c>
      <c r="E7577" s="26" t="s">
        <v>235</v>
      </c>
      <c r="F7577" s="26" t="s">
        <v>17</v>
      </c>
      <c r="G7577" s="27" t="s">
        <v>747</v>
      </c>
      <c r="H7577" s="28" t="s">
        <v>236</v>
      </c>
      <c r="I7577" s="29" t="s">
        <v>15285</v>
      </c>
      <c r="J7577" s="30">
        <v>6</v>
      </c>
      <c r="K7577" s="31" t="s">
        <v>15286</v>
      </c>
      <c r="L7577" s="6">
        <v>-1542.5000140000002</v>
      </c>
      <c r="M7577" s="32">
        <f t="shared" si="472"/>
        <v>925.50000840000007</v>
      </c>
      <c r="N7577" s="32">
        <f t="shared" si="473"/>
        <v>848.37500770000008</v>
      </c>
      <c r="O7577" s="32">
        <f t="shared" si="474"/>
        <v>771.2500070000001</v>
      </c>
      <c r="P7577" s="33">
        <f t="shared" si="475"/>
        <v>694.1250063</v>
      </c>
      <c r="Q7577" s="34">
        <v>402</v>
      </c>
    </row>
    <row r="7578" spans="1:17" ht="15.75" customHeight="1">
      <c r="A7578" s="24" t="s">
        <v>14402</v>
      </c>
      <c r="B7578" s="25" t="s">
        <v>207</v>
      </c>
      <c r="C7578" s="26" t="s">
        <v>1518</v>
      </c>
      <c r="D7578" s="26">
        <v>150</v>
      </c>
      <c r="E7578" s="26" t="s">
        <v>235</v>
      </c>
      <c r="F7578" s="26" t="s">
        <v>17</v>
      </c>
      <c r="G7578" s="27"/>
      <c r="H7578" s="28" t="s">
        <v>236</v>
      </c>
      <c r="I7578" s="29" t="s">
        <v>15287</v>
      </c>
      <c r="J7578" s="30">
        <v>8</v>
      </c>
      <c r="K7578" s="31" t="s">
        <v>15288</v>
      </c>
      <c r="L7578" s="6">
        <v>-1043.9005169999998</v>
      </c>
      <c r="M7578" s="32">
        <f t="shared" si="472"/>
        <v>626.34031019999986</v>
      </c>
      <c r="N7578" s="32">
        <f t="shared" si="473"/>
        <v>574.14528434999988</v>
      </c>
      <c r="O7578" s="32">
        <f t="shared" si="474"/>
        <v>521.9502584999999</v>
      </c>
      <c r="P7578" s="33">
        <f t="shared" si="475"/>
        <v>469.75523264999981</v>
      </c>
      <c r="Q7578" s="34">
        <v>0</v>
      </c>
    </row>
    <row r="7579" spans="1:17" ht="15.75" customHeight="1">
      <c r="A7579" s="24" t="s">
        <v>14402</v>
      </c>
      <c r="B7579" s="25" t="s">
        <v>207</v>
      </c>
      <c r="C7579" s="26" t="s">
        <v>1518</v>
      </c>
      <c r="D7579" s="26">
        <v>150</v>
      </c>
      <c r="E7579" s="26" t="s">
        <v>235</v>
      </c>
      <c r="F7579" s="26" t="s">
        <v>17</v>
      </c>
      <c r="G7579" s="27" t="s">
        <v>747</v>
      </c>
      <c r="H7579" s="28" t="s">
        <v>236</v>
      </c>
      <c r="I7579" s="29" t="s">
        <v>15289</v>
      </c>
      <c r="J7579" s="30">
        <v>8</v>
      </c>
      <c r="K7579" s="31" t="s">
        <v>15290</v>
      </c>
      <c r="L7579" s="6">
        <v>-1649.6705610000001</v>
      </c>
      <c r="M7579" s="32">
        <f t="shared" si="472"/>
        <v>989.80233659999999</v>
      </c>
      <c r="N7579" s="32">
        <f t="shared" si="473"/>
        <v>907.31880855000009</v>
      </c>
      <c r="O7579" s="32">
        <f t="shared" si="474"/>
        <v>824.83528050000007</v>
      </c>
      <c r="P7579" s="33">
        <f t="shared" si="475"/>
        <v>742.35175244999994</v>
      </c>
      <c r="Q7579" s="34">
        <v>0</v>
      </c>
    </row>
    <row r="7580" spans="1:17" ht="15.75" customHeight="1">
      <c r="A7580" s="24" t="s">
        <v>14402</v>
      </c>
      <c r="B7580" s="25" t="s">
        <v>207</v>
      </c>
      <c r="C7580" s="26" t="s">
        <v>1559</v>
      </c>
      <c r="D7580" s="26">
        <v>150</v>
      </c>
      <c r="E7580" s="26" t="s">
        <v>235</v>
      </c>
      <c r="F7580" s="26" t="s">
        <v>17</v>
      </c>
      <c r="G7580" s="27"/>
      <c r="H7580" s="28" t="s">
        <v>236</v>
      </c>
      <c r="I7580" s="29" t="s">
        <v>15291</v>
      </c>
      <c r="J7580" s="30">
        <v>8</v>
      </c>
      <c r="K7580" s="31" t="s">
        <v>15292</v>
      </c>
      <c r="L7580" s="6">
        <v>-657.3306849999999</v>
      </c>
      <c r="M7580" s="32">
        <f t="shared" si="472"/>
        <v>394.39841099999995</v>
      </c>
      <c r="N7580" s="32">
        <f t="shared" si="473"/>
        <v>361.53187674999992</v>
      </c>
      <c r="O7580" s="32">
        <f t="shared" si="474"/>
        <v>328.66534249999995</v>
      </c>
      <c r="P7580" s="33">
        <f t="shared" si="475"/>
        <v>295.79880824999992</v>
      </c>
      <c r="Q7580" s="34">
        <v>904</v>
      </c>
    </row>
    <row r="7581" spans="1:17" ht="15.75" customHeight="1">
      <c r="A7581" s="24" t="s">
        <v>14402</v>
      </c>
      <c r="B7581" s="25" t="s">
        <v>667</v>
      </c>
      <c r="C7581" s="26" t="s">
        <v>83</v>
      </c>
      <c r="D7581" s="26">
        <v>150</v>
      </c>
      <c r="E7581" s="26" t="s">
        <v>235</v>
      </c>
      <c r="F7581" s="26" t="s">
        <v>192</v>
      </c>
      <c r="G7581" s="27"/>
      <c r="H7581" s="28" t="s">
        <v>236</v>
      </c>
      <c r="I7581" s="29" t="s">
        <v>15293</v>
      </c>
      <c r="J7581" s="30">
        <v>8</v>
      </c>
      <c r="K7581" s="31" t="s">
        <v>15294</v>
      </c>
      <c r="L7581" s="6">
        <v>-1865.3614100000002</v>
      </c>
      <c r="M7581" s="32">
        <f t="shared" si="472"/>
        <v>1119.216846</v>
      </c>
      <c r="N7581" s="32">
        <f t="shared" si="473"/>
        <v>1025.9487755</v>
      </c>
      <c r="O7581" s="32">
        <f t="shared" si="474"/>
        <v>932.6807050000001</v>
      </c>
      <c r="P7581" s="33">
        <f t="shared" si="475"/>
        <v>839.41263449999997</v>
      </c>
      <c r="Q7581" s="34">
        <v>0</v>
      </c>
    </row>
    <row r="7582" spans="1:17" ht="15.75" customHeight="1">
      <c r="A7582" s="24" t="s">
        <v>14402</v>
      </c>
      <c r="B7582" s="25" t="s">
        <v>667</v>
      </c>
      <c r="C7582" s="26" t="s">
        <v>251</v>
      </c>
      <c r="D7582" s="26">
        <v>125</v>
      </c>
      <c r="E7582" s="26" t="s">
        <v>235</v>
      </c>
      <c r="F7582" s="26" t="s">
        <v>185</v>
      </c>
      <c r="G7582" s="27"/>
      <c r="H7582" s="28" t="s">
        <v>236</v>
      </c>
      <c r="I7582" s="29" t="s">
        <v>15295</v>
      </c>
      <c r="J7582" s="30">
        <v>6</v>
      </c>
      <c r="K7582" s="31" t="s">
        <v>15296</v>
      </c>
      <c r="L7582" s="6">
        <v>-770.17020300000001</v>
      </c>
      <c r="M7582" s="32">
        <f t="shared" si="472"/>
        <v>462.10212179999996</v>
      </c>
      <c r="N7582" s="32">
        <f t="shared" si="473"/>
        <v>423.59361165000001</v>
      </c>
      <c r="O7582" s="32">
        <f t="shared" si="474"/>
        <v>385.08510150000001</v>
      </c>
      <c r="P7582" s="33">
        <f t="shared" si="475"/>
        <v>346.57659134999994</v>
      </c>
      <c r="Q7582" s="34">
        <v>0</v>
      </c>
    </row>
    <row r="7583" spans="1:17" ht="15.75" customHeight="1">
      <c r="A7583" s="24" t="s">
        <v>14402</v>
      </c>
      <c r="B7583" s="25" t="s">
        <v>667</v>
      </c>
      <c r="C7583" s="26" t="s">
        <v>251</v>
      </c>
      <c r="D7583" s="26">
        <v>125</v>
      </c>
      <c r="E7583" s="26" t="s">
        <v>235</v>
      </c>
      <c r="F7583" s="26" t="s">
        <v>192</v>
      </c>
      <c r="G7583" s="27"/>
      <c r="H7583" s="28" t="s">
        <v>236</v>
      </c>
      <c r="I7583" s="29" t="s">
        <v>15297</v>
      </c>
      <c r="J7583" s="30">
        <v>6</v>
      </c>
      <c r="K7583" s="31" t="s">
        <v>15298</v>
      </c>
      <c r="L7583" s="6">
        <v>-937.80977399999995</v>
      </c>
      <c r="M7583" s="32">
        <f t="shared" si="472"/>
        <v>562.6858643999999</v>
      </c>
      <c r="N7583" s="32">
        <f t="shared" si="473"/>
        <v>515.79537570000002</v>
      </c>
      <c r="O7583" s="32">
        <f t="shared" si="474"/>
        <v>468.90488699999997</v>
      </c>
      <c r="P7583" s="33">
        <f t="shared" si="475"/>
        <v>422.01439829999993</v>
      </c>
      <c r="Q7583" s="34">
        <v>0</v>
      </c>
    </row>
    <row r="7584" spans="1:17" ht="15.75" customHeight="1">
      <c r="A7584" s="24" t="s">
        <v>14402</v>
      </c>
      <c r="B7584" s="25" t="s">
        <v>667</v>
      </c>
      <c r="C7584" s="26" t="s">
        <v>937</v>
      </c>
      <c r="D7584" s="26">
        <v>100</v>
      </c>
      <c r="E7584" s="26" t="s">
        <v>235</v>
      </c>
      <c r="F7584" s="26" t="s">
        <v>192</v>
      </c>
      <c r="G7584" s="27" t="s">
        <v>747</v>
      </c>
      <c r="H7584" s="28" t="s">
        <v>236</v>
      </c>
      <c r="I7584" s="29" t="s">
        <v>15299</v>
      </c>
      <c r="J7584" s="30">
        <v>8</v>
      </c>
      <c r="K7584" s="31" t="s">
        <v>15300</v>
      </c>
      <c r="L7584" s="6">
        <v>-2056.7566689999999</v>
      </c>
      <c r="M7584" s="32">
        <f t="shared" si="472"/>
        <v>1234.0540013999998</v>
      </c>
      <c r="N7584" s="32">
        <f t="shared" si="473"/>
        <v>1131.21616795</v>
      </c>
      <c r="O7584" s="32">
        <f t="shared" si="474"/>
        <v>1028.3783344999999</v>
      </c>
      <c r="P7584" s="33">
        <f t="shared" si="475"/>
        <v>925.54050104999988</v>
      </c>
      <c r="Q7584" s="34">
        <v>0</v>
      </c>
    </row>
    <row r="7585" spans="1:17" ht="15.75" customHeight="1">
      <c r="A7585" s="24" t="s">
        <v>14402</v>
      </c>
      <c r="B7585" s="25" t="s">
        <v>667</v>
      </c>
      <c r="C7585" s="26" t="s">
        <v>937</v>
      </c>
      <c r="D7585" s="26">
        <v>125</v>
      </c>
      <c r="E7585" s="26" t="s">
        <v>235</v>
      </c>
      <c r="F7585" s="26" t="s">
        <v>185</v>
      </c>
      <c r="G7585" s="27"/>
      <c r="H7585" s="28" t="s">
        <v>236</v>
      </c>
      <c r="I7585" s="29" t="s">
        <v>15301</v>
      </c>
      <c r="J7585" s="30">
        <v>8</v>
      </c>
      <c r="K7585" s="31" t="s">
        <v>15302</v>
      </c>
      <c r="L7585" s="6">
        <v>-796.62540100000012</v>
      </c>
      <c r="M7585" s="32">
        <f t="shared" si="472"/>
        <v>477.97524060000006</v>
      </c>
      <c r="N7585" s="32">
        <f t="shared" si="473"/>
        <v>438.14397055000006</v>
      </c>
      <c r="O7585" s="32">
        <f t="shared" si="474"/>
        <v>398.31270050000006</v>
      </c>
      <c r="P7585" s="33">
        <f t="shared" si="475"/>
        <v>358.48143045</v>
      </c>
      <c r="Q7585" s="34">
        <v>0</v>
      </c>
    </row>
    <row r="7586" spans="1:17" ht="15.75" customHeight="1">
      <c r="A7586" s="24" t="s">
        <v>14402</v>
      </c>
      <c r="B7586" s="25" t="s">
        <v>667</v>
      </c>
      <c r="C7586" s="26" t="s">
        <v>937</v>
      </c>
      <c r="D7586" s="26">
        <v>125</v>
      </c>
      <c r="E7586" s="26" t="s">
        <v>235</v>
      </c>
      <c r="F7586" s="26" t="s">
        <v>185</v>
      </c>
      <c r="G7586" s="27"/>
      <c r="H7586" s="28" t="s">
        <v>236</v>
      </c>
      <c r="I7586" s="29" t="s">
        <v>15303</v>
      </c>
      <c r="J7586" s="30">
        <v>12</v>
      </c>
      <c r="K7586" s="31" t="s">
        <v>15304</v>
      </c>
      <c r="L7586" s="6">
        <v>-793.385989</v>
      </c>
      <c r="M7586" s="32">
        <f t="shared" si="472"/>
        <v>476.03159339999996</v>
      </c>
      <c r="N7586" s="32">
        <f t="shared" si="473"/>
        <v>436.36229394999998</v>
      </c>
      <c r="O7586" s="32">
        <f t="shared" si="474"/>
        <v>396.6929945</v>
      </c>
      <c r="P7586" s="33">
        <f t="shared" si="475"/>
        <v>357.02369504999996</v>
      </c>
      <c r="Q7586" s="34">
        <v>0</v>
      </c>
    </row>
    <row r="7587" spans="1:17" ht="15.75" customHeight="1">
      <c r="A7587" s="24" t="s">
        <v>14402</v>
      </c>
      <c r="B7587" s="25" t="s">
        <v>667</v>
      </c>
      <c r="C7587" s="26" t="s">
        <v>937</v>
      </c>
      <c r="D7587" s="26">
        <v>125</v>
      </c>
      <c r="E7587" s="26" t="s">
        <v>235</v>
      </c>
      <c r="F7587" s="26" t="s">
        <v>185</v>
      </c>
      <c r="G7587" s="27"/>
      <c r="H7587" s="28" t="s">
        <v>236</v>
      </c>
      <c r="I7587" s="29" t="s">
        <v>15305</v>
      </c>
      <c r="J7587" s="30">
        <v>6</v>
      </c>
      <c r="K7587" s="31" t="s">
        <v>15306</v>
      </c>
      <c r="L7587" s="6">
        <v>-701.60264899999993</v>
      </c>
      <c r="M7587" s="32">
        <f t="shared" si="472"/>
        <v>420.96158939999992</v>
      </c>
      <c r="N7587" s="32">
        <f t="shared" si="473"/>
        <v>385.88145694999997</v>
      </c>
      <c r="O7587" s="32">
        <f t="shared" si="474"/>
        <v>350.80132449999996</v>
      </c>
      <c r="P7587" s="33">
        <f t="shared" si="475"/>
        <v>315.72119204999996</v>
      </c>
      <c r="Q7587" s="34">
        <v>0</v>
      </c>
    </row>
    <row r="7588" spans="1:17" ht="15.75" customHeight="1">
      <c r="A7588" s="24" t="s">
        <v>14402</v>
      </c>
      <c r="B7588" s="25" t="s">
        <v>667</v>
      </c>
      <c r="C7588" s="26" t="s">
        <v>1062</v>
      </c>
      <c r="D7588" s="26">
        <v>100</v>
      </c>
      <c r="E7588" s="26" t="s">
        <v>235</v>
      </c>
      <c r="F7588" s="26" t="s">
        <v>185</v>
      </c>
      <c r="G7588" s="27"/>
      <c r="H7588" s="28" t="s">
        <v>236</v>
      </c>
      <c r="I7588" s="29" t="s">
        <v>15307</v>
      </c>
      <c r="J7588" s="30">
        <v>8</v>
      </c>
      <c r="K7588" s="31" t="s">
        <v>15308</v>
      </c>
      <c r="L7588" s="6">
        <v>-838.73775699999999</v>
      </c>
      <c r="M7588" s="32">
        <f t="shared" si="472"/>
        <v>503.24265419999995</v>
      </c>
      <c r="N7588" s="32">
        <f t="shared" si="473"/>
        <v>461.30576635</v>
      </c>
      <c r="O7588" s="32">
        <f t="shared" si="474"/>
        <v>419.36887849999999</v>
      </c>
      <c r="P7588" s="33">
        <f t="shared" si="475"/>
        <v>377.43199064999993</v>
      </c>
      <c r="Q7588" s="34">
        <v>400</v>
      </c>
    </row>
    <row r="7589" spans="1:17" ht="15.75" customHeight="1">
      <c r="A7589" s="24" t="s">
        <v>14402</v>
      </c>
      <c r="B7589" s="25" t="s">
        <v>10331</v>
      </c>
      <c r="C7589" s="26" t="s">
        <v>1062</v>
      </c>
      <c r="D7589" s="26">
        <v>100</v>
      </c>
      <c r="E7589" s="26"/>
      <c r="F7589" s="26" t="s">
        <v>192</v>
      </c>
      <c r="G7589" s="27" t="s">
        <v>747</v>
      </c>
      <c r="H7589" s="28" t="s">
        <v>236</v>
      </c>
      <c r="I7589" s="29" t="s">
        <v>15309</v>
      </c>
      <c r="J7589" s="30">
        <v>8</v>
      </c>
      <c r="K7589" s="31" t="s">
        <v>15310</v>
      </c>
      <c r="L7589" s="6">
        <v>-2377.9983589999997</v>
      </c>
      <c r="M7589" s="32">
        <f t="shared" si="472"/>
        <v>1426.7990153999999</v>
      </c>
      <c r="N7589" s="32">
        <f t="shared" si="473"/>
        <v>1307.8990974499998</v>
      </c>
      <c r="O7589" s="32">
        <f t="shared" si="474"/>
        <v>1188.9991794999999</v>
      </c>
      <c r="P7589" s="33">
        <f t="shared" si="475"/>
        <v>1070.0992615499997</v>
      </c>
      <c r="Q7589" s="34">
        <v>400</v>
      </c>
    </row>
    <row r="7590" spans="1:17" ht="15.75" customHeight="1">
      <c r="A7590" s="24" t="s">
        <v>14402</v>
      </c>
      <c r="B7590" s="25" t="s">
        <v>667</v>
      </c>
      <c r="C7590" s="26" t="s">
        <v>2255</v>
      </c>
      <c r="D7590" s="26">
        <v>100</v>
      </c>
      <c r="E7590" s="26"/>
      <c r="F7590" s="26" t="s">
        <v>185</v>
      </c>
      <c r="G7590" s="27"/>
      <c r="H7590" s="28" t="s">
        <v>236</v>
      </c>
      <c r="I7590" s="29" t="s">
        <v>15311</v>
      </c>
      <c r="J7590" s="30">
        <v>8</v>
      </c>
      <c r="K7590" s="31" t="s">
        <v>15312</v>
      </c>
      <c r="L7590" s="6">
        <v>-745.33471099999997</v>
      </c>
      <c r="M7590" s="32">
        <f t="shared" si="472"/>
        <v>447.20082659999997</v>
      </c>
      <c r="N7590" s="32">
        <f t="shared" si="473"/>
        <v>409.93409104999995</v>
      </c>
      <c r="O7590" s="32">
        <f t="shared" si="474"/>
        <v>372.66735549999999</v>
      </c>
      <c r="P7590" s="33">
        <f t="shared" si="475"/>
        <v>335.40061994999996</v>
      </c>
      <c r="Q7590" s="34">
        <v>0</v>
      </c>
    </row>
    <row r="7591" spans="1:17" ht="15.75" customHeight="1">
      <c r="A7591" s="24" t="s">
        <v>14402</v>
      </c>
      <c r="B7591" s="25" t="s">
        <v>667</v>
      </c>
      <c r="C7591" s="26" t="s">
        <v>2255</v>
      </c>
      <c r="D7591" s="26">
        <v>100</v>
      </c>
      <c r="E7591" s="26"/>
      <c r="F7591" s="26" t="s">
        <v>192</v>
      </c>
      <c r="G7591" s="27"/>
      <c r="H7591" s="28" t="s">
        <v>236</v>
      </c>
      <c r="I7591" s="29" t="s">
        <v>15313</v>
      </c>
      <c r="J7591" s="30">
        <v>8</v>
      </c>
      <c r="K7591" s="31" t="s">
        <v>15314</v>
      </c>
      <c r="L7591" s="6">
        <v>-872.75158299999998</v>
      </c>
      <c r="M7591" s="32">
        <f t="shared" si="472"/>
        <v>523.65094980000003</v>
      </c>
      <c r="N7591" s="32">
        <f t="shared" si="473"/>
        <v>480.01337064999996</v>
      </c>
      <c r="O7591" s="32">
        <f t="shared" si="474"/>
        <v>436.37579149999999</v>
      </c>
      <c r="P7591" s="33">
        <f t="shared" si="475"/>
        <v>392.73821234999997</v>
      </c>
      <c r="Q7591" s="34">
        <v>0</v>
      </c>
    </row>
    <row r="7592" spans="1:17" ht="15.75" customHeight="1">
      <c r="A7592" s="24" t="s">
        <v>14402</v>
      </c>
      <c r="B7592" s="25" t="s">
        <v>667</v>
      </c>
      <c r="C7592" s="26" t="s">
        <v>2255</v>
      </c>
      <c r="D7592" s="26">
        <v>125</v>
      </c>
      <c r="E7592" s="26"/>
      <c r="F7592" s="26" t="s">
        <v>185</v>
      </c>
      <c r="G7592" s="27"/>
      <c r="H7592" s="28" t="s">
        <v>236</v>
      </c>
      <c r="I7592" s="29" t="s">
        <v>15315</v>
      </c>
      <c r="J7592" s="30">
        <v>20</v>
      </c>
      <c r="K7592" s="31" t="s">
        <v>15316</v>
      </c>
      <c r="L7592" s="6">
        <v>-733.18691600000011</v>
      </c>
      <c r="M7592" s="32">
        <f t="shared" si="472"/>
        <v>439.91214960000008</v>
      </c>
      <c r="N7592" s="32">
        <f t="shared" si="473"/>
        <v>403.25280380000004</v>
      </c>
      <c r="O7592" s="32">
        <f t="shared" si="474"/>
        <v>366.59345800000006</v>
      </c>
      <c r="P7592" s="33">
        <f t="shared" si="475"/>
        <v>329.93411220000002</v>
      </c>
      <c r="Q7592" s="34">
        <v>0</v>
      </c>
    </row>
    <row r="7593" spans="1:17" ht="15.75" customHeight="1">
      <c r="A7593" s="24" t="s">
        <v>14402</v>
      </c>
      <c r="B7593" s="25" t="s">
        <v>667</v>
      </c>
      <c r="C7593" s="26" t="s">
        <v>2255</v>
      </c>
      <c r="D7593" s="26">
        <v>125</v>
      </c>
      <c r="E7593" s="26"/>
      <c r="F7593" s="26" t="s">
        <v>192</v>
      </c>
      <c r="G7593" s="27"/>
      <c r="H7593" s="28" t="s">
        <v>236</v>
      </c>
      <c r="I7593" s="29" t="s">
        <v>15317</v>
      </c>
      <c r="J7593" s="30">
        <v>20</v>
      </c>
      <c r="K7593" s="31" t="s">
        <v>15318</v>
      </c>
      <c r="L7593" s="6">
        <v>-894.887565</v>
      </c>
      <c r="M7593" s="32">
        <f t="shared" si="472"/>
        <v>536.93253899999991</v>
      </c>
      <c r="N7593" s="32">
        <f t="shared" si="473"/>
        <v>492.18816075000001</v>
      </c>
      <c r="O7593" s="32">
        <f t="shared" si="474"/>
        <v>447.4437825</v>
      </c>
      <c r="P7593" s="33">
        <f t="shared" si="475"/>
        <v>402.69940424999999</v>
      </c>
      <c r="Q7593" s="34">
        <v>0</v>
      </c>
    </row>
    <row r="7594" spans="1:17" ht="15.75" customHeight="1">
      <c r="A7594" s="24" t="s">
        <v>14402</v>
      </c>
      <c r="B7594" s="25" t="s">
        <v>667</v>
      </c>
      <c r="C7594" s="26" t="s">
        <v>2977</v>
      </c>
      <c r="D7594" s="26">
        <v>125</v>
      </c>
      <c r="E7594" s="26" t="s">
        <v>235</v>
      </c>
      <c r="F7594" s="26" t="s">
        <v>185</v>
      </c>
      <c r="G7594" s="27"/>
      <c r="H7594" s="28" t="s">
        <v>236</v>
      </c>
      <c r="I7594" s="29" t="s">
        <v>15319</v>
      </c>
      <c r="J7594" s="30">
        <v>6</v>
      </c>
      <c r="K7594" s="31" t="s">
        <v>15320</v>
      </c>
      <c r="L7594" s="6">
        <v>-741.01549499999999</v>
      </c>
      <c r="M7594" s="32">
        <f t="shared" si="472"/>
        <v>444.60929699999997</v>
      </c>
      <c r="N7594" s="32">
        <f t="shared" si="473"/>
        <v>407.55852225000001</v>
      </c>
      <c r="O7594" s="32">
        <f t="shared" si="474"/>
        <v>370.50774749999999</v>
      </c>
      <c r="P7594" s="33">
        <f t="shared" si="475"/>
        <v>333.45697274999998</v>
      </c>
      <c r="Q7594" s="34">
        <v>702</v>
      </c>
    </row>
    <row r="7595" spans="1:17" ht="15.75" customHeight="1">
      <c r="A7595" s="24" t="s">
        <v>14402</v>
      </c>
      <c r="B7595" s="25" t="s">
        <v>667</v>
      </c>
      <c r="C7595" s="26" t="s">
        <v>1091</v>
      </c>
      <c r="D7595" s="26">
        <v>160</v>
      </c>
      <c r="E7595" s="26" t="s">
        <v>235</v>
      </c>
      <c r="F7595" s="26" t="s">
        <v>192</v>
      </c>
      <c r="G7595" s="27"/>
      <c r="H7595" s="28" t="s">
        <v>236</v>
      </c>
      <c r="I7595" s="29" t="s">
        <v>15321</v>
      </c>
      <c r="J7595" s="30">
        <v>8</v>
      </c>
      <c r="K7595" s="31" t="s">
        <v>15322</v>
      </c>
      <c r="L7595" s="6">
        <v>-1202.361754</v>
      </c>
      <c r="M7595" s="32">
        <f t="shared" si="472"/>
        <v>721.41705239999999</v>
      </c>
      <c r="N7595" s="32">
        <f t="shared" si="473"/>
        <v>661.29896469999994</v>
      </c>
      <c r="O7595" s="32">
        <f t="shared" si="474"/>
        <v>601.18087700000001</v>
      </c>
      <c r="P7595" s="33">
        <f t="shared" si="475"/>
        <v>541.06278929999996</v>
      </c>
      <c r="Q7595" s="34">
        <v>1000</v>
      </c>
    </row>
    <row r="7596" spans="1:17" ht="15.75" customHeight="1">
      <c r="A7596" s="24" t="s">
        <v>14402</v>
      </c>
      <c r="B7596" s="25" t="s">
        <v>667</v>
      </c>
      <c r="C7596" s="26" t="s">
        <v>1106</v>
      </c>
      <c r="D7596" s="26">
        <v>125</v>
      </c>
      <c r="E7596" s="26" t="s">
        <v>235</v>
      </c>
      <c r="F7596" s="26" t="s">
        <v>192</v>
      </c>
      <c r="G7596" s="27"/>
      <c r="H7596" s="28" t="s">
        <v>236</v>
      </c>
      <c r="I7596" s="29" t="s">
        <v>15323</v>
      </c>
      <c r="J7596" s="30">
        <v>6</v>
      </c>
      <c r="K7596" s="31" t="s">
        <v>15324</v>
      </c>
      <c r="L7596" s="6">
        <v>-1034.4522320000001</v>
      </c>
      <c r="M7596" s="32">
        <f t="shared" si="472"/>
        <v>620.67133920000003</v>
      </c>
      <c r="N7596" s="32">
        <f t="shared" si="473"/>
        <v>568.94872759999998</v>
      </c>
      <c r="O7596" s="32">
        <f t="shared" si="474"/>
        <v>517.22611600000005</v>
      </c>
      <c r="P7596" s="33">
        <f t="shared" si="475"/>
        <v>465.5035044</v>
      </c>
      <c r="Q7596" s="34">
        <v>0</v>
      </c>
    </row>
    <row r="7597" spans="1:17" ht="15.75" customHeight="1">
      <c r="A7597" s="24" t="s">
        <v>14402</v>
      </c>
      <c r="B7597" s="25" t="s">
        <v>667</v>
      </c>
      <c r="C7597" s="26" t="s">
        <v>1106</v>
      </c>
      <c r="D7597" s="26">
        <v>150</v>
      </c>
      <c r="E7597" s="26" t="s">
        <v>235</v>
      </c>
      <c r="F7597" s="26" t="s">
        <v>192</v>
      </c>
      <c r="G7597" s="27"/>
      <c r="H7597" s="28" t="s">
        <v>236</v>
      </c>
      <c r="I7597" s="29" t="s">
        <v>15325</v>
      </c>
      <c r="J7597" s="30">
        <v>8</v>
      </c>
      <c r="K7597" s="31" t="s">
        <v>15326</v>
      </c>
      <c r="L7597" s="6">
        <v>-1033.9123300000001</v>
      </c>
      <c r="M7597" s="32">
        <f t="shared" si="472"/>
        <v>620.34739800000011</v>
      </c>
      <c r="N7597" s="32">
        <f t="shared" si="473"/>
        <v>568.65178149999997</v>
      </c>
      <c r="O7597" s="32">
        <f t="shared" si="474"/>
        <v>516.95616500000006</v>
      </c>
      <c r="P7597" s="33">
        <f t="shared" si="475"/>
        <v>465.26054850000003</v>
      </c>
      <c r="Q7597" s="34">
        <v>0</v>
      </c>
    </row>
    <row r="7598" spans="1:17" ht="15.75" customHeight="1">
      <c r="A7598" s="24" t="s">
        <v>14402</v>
      </c>
      <c r="B7598" s="25" t="s">
        <v>667</v>
      </c>
      <c r="C7598" s="26" t="s">
        <v>223</v>
      </c>
      <c r="D7598" s="26">
        <v>100</v>
      </c>
      <c r="E7598" s="26" t="s">
        <v>235</v>
      </c>
      <c r="F7598" s="26" t="s">
        <v>185</v>
      </c>
      <c r="G7598" s="27"/>
      <c r="H7598" s="28" t="s">
        <v>236</v>
      </c>
      <c r="I7598" s="29" t="s">
        <v>15327</v>
      </c>
      <c r="J7598" s="30">
        <v>8</v>
      </c>
      <c r="K7598" s="31" t="s">
        <v>15328</v>
      </c>
      <c r="L7598" s="6">
        <v>-1343.0062250000001</v>
      </c>
      <c r="M7598" s="32">
        <f t="shared" si="472"/>
        <v>805.80373500000007</v>
      </c>
      <c r="N7598" s="32">
        <f t="shared" si="473"/>
        <v>738.65342375</v>
      </c>
      <c r="O7598" s="32">
        <f t="shared" si="474"/>
        <v>671.50311250000004</v>
      </c>
      <c r="P7598" s="33">
        <f t="shared" si="475"/>
        <v>604.35280124999997</v>
      </c>
      <c r="Q7598" s="34">
        <v>0</v>
      </c>
    </row>
    <row r="7599" spans="1:17" ht="15.75" customHeight="1">
      <c r="A7599" s="24" t="s">
        <v>14402</v>
      </c>
      <c r="B7599" s="25" t="s">
        <v>667</v>
      </c>
      <c r="C7599" s="26" t="s">
        <v>304</v>
      </c>
      <c r="D7599" s="26">
        <v>150</v>
      </c>
      <c r="E7599" s="26" t="s">
        <v>235</v>
      </c>
      <c r="F7599" s="26" t="s">
        <v>192</v>
      </c>
      <c r="G7599" s="27"/>
      <c r="H7599" s="28" t="s">
        <v>236</v>
      </c>
      <c r="I7599" s="29" t="s">
        <v>15329</v>
      </c>
      <c r="J7599" s="30">
        <v>4</v>
      </c>
      <c r="K7599" s="31" t="s">
        <v>15330</v>
      </c>
      <c r="L7599" s="6">
        <v>-1864.8215079999998</v>
      </c>
      <c r="M7599" s="32">
        <f t="shared" si="472"/>
        <v>1118.8929047999998</v>
      </c>
      <c r="N7599" s="32">
        <f t="shared" si="473"/>
        <v>1025.6518293999998</v>
      </c>
      <c r="O7599" s="32">
        <f t="shared" si="474"/>
        <v>932.41075399999988</v>
      </c>
      <c r="P7599" s="33">
        <f t="shared" si="475"/>
        <v>839.16967859999977</v>
      </c>
      <c r="Q7599" s="34">
        <v>0</v>
      </c>
    </row>
    <row r="7600" spans="1:17" ht="15.75" customHeight="1">
      <c r="A7600" s="24" t="s">
        <v>14402</v>
      </c>
      <c r="B7600" s="25" t="s">
        <v>667</v>
      </c>
      <c r="C7600" s="26" t="s">
        <v>1268</v>
      </c>
      <c r="D7600" s="26">
        <v>100</v>
      </c>
      <c r="E7600" s="26" t="s">
        <v>235</v>
      </c>
      <c r="F7600" s="26" t="s">
        <v>185</v>
      </c>
      <c r="G7600" s="27"/>
      <c r="H7600" s="28" t="s">
        <v>236</v>
      </c>
      <c r="I7600" s="29" t="s">
        <v>15331</v>
      </c>
      <c r="J7600" s="30">
        <v>8</v>
      </c>
      <c r="K7600" s="31" t="s">
        <v>15332</v>
      </c>
      <c r="L7600" s="6">
        <v>-1457.7354</v>
      </c>
      <c r="M7600" s="32">
        <f t="shared" si="472"/>
        <v>874.64124000000004</v>
      </c>
      <c r="N7600" s="32">
        <f t="shared" si="473"/>
        <v>801.75446999999997</v>
      </c>
      <c r="O7600" s="32">
        <f t="shared" si="474"/>
        <v>728.86770000000001</v>
      </c>
      <c r="P7600" s="33">
        <f t="shared" si="475"/>
        <v>655.98092999999994</v>
      </c>
      <c r="Q7600" s="34">
        <v>0</v>
      </c>
    </row>
    <row r="7601" spans="1:17" ht="15.75" customHeight="1">
      <c r="A7601" s="24" t="s">
        <v>14402</v>
      </c>
      <c r="B7601" s="25" t="s">
        <v>667</v>
      </c>
      <c r="C7601" s="26" t="s">
        <v>1268</v>
      </c>
      <c r="D7601" s="26">
        <v>100</v>
      </c>
      <c r="E7601" s="26" t="s">
        <v>235</v>
      </c>
      <c r="F7601" s="26" t="s">
        <v>192</v>
      </c>
      <c r="G7601" s="27"/>
      <c r="H7601" s="28" t="s">
        <v>236</v>
      </c>
      <c r="I7601" s="29" t="s">
        <v>15333</v>
      </c>
      <c r="J7601" s="30">
        <v>8</v>
      </c>
      <c r="K7601" s="31" t="s">
        <v>15334</v>
      </c>
      <c r="L7601" s="6">
        <v>-1583.8025170000001</v>
      </c>
      <c r="M7601" s="32">
        <f t="shared" si="472"/>
        <v>950.28151019999996</v>
      </c>
      <c r="N7601" s="32">
        <f t="shared" si="473"/>
        <v>871.09138435</v>
      </c>
      <c r="O7601" s="32">
        <f t="shared" si="474"/>
        <v>791.90125850000004</v>
      </c>
      <c r="P7601" s="33">
        <f t="shared" si="475"/>
        <v>712.71113264999997</v>
      </c>
      <c r="Q7601" s="34">
        <v>0</v>
      </c>
    </row>
    <row r="7602" spans="1:17" ht="15.75" customHeight="1">
      <c r="A7602" s="24" t="s">
        <v>14402</v>
      </c>
      <c r="B7602" s="25" t="s">
        <v>667</v>
      </c>
      <c r="C7602" s="26" t="s">
        <v>1268</v>
      </c>
      <c r="D7602" s="26">
        <v>125</v>
      </c>
      <c r="E7602" s="26"/>
      <c r="F7602" s="26" t="s">
        <v>185</v>
      </c>
      <c r="G7602" s="27"/>
      <c r="H7602" s="28" t="s">
        <v>236</v>
      </c>
      <c r="I7602" s="29" t="s">
        <v>15335</v>
      </c>
      <c r="J7602" s="30">
        <v>6</v>
      </c>
      <c r="K7602" s="31" t="s">
        <v>15336</v>
      </c>
      <c r="L7602" s="6">
        <v>-1453.9560860000001</v>
      </c>
      <c r="M7602" s="32">
        <f t="shared" si="472"/>
        <v>872.37365160000002</v>
      </c>
      <c r="N7602" s="32">
        <f t="shared" si="473"/>
        <v>799.6758473000001</v>
      </c>
      <c r="O7602" s="32">
        <f t="shared" si="474"/>
        <v>726.97804300000007</v>
      </c>
      <c r="P7602" s="33">
        <f t="shared" si="475"/>
        <v>654.28023870000004</v>
      </c>
      <c r="Q7602" s="34">
        <v>0</v>
      </c>
    </row>
    <row r="7603" spans="1:17" ht="15.75" customHeight="1">
      <c r="A7603" s="24" t="s">
        <v>14402</v>
      </c>
      <c r="B7603" s="25" t="s">
        <v>667</v>
      </c>
      <c r="C7603" s="26" t="s">
        <v>1301</v>
      </c>
      <c r="D7603" s="26">
        <v>150</v>
      </c>
      <c r="E7603" s="26" t="s">
        <v>235</v>
      </c>
      <c r="F7603" s="26" t="s">
        <v>185</v>
      </c>
      <c r="G7603" s="27"/>
      <c r="H7603" s="28" t="s">
        <v>236</v>
      </c>
      <c r="I7603" s="29" t="s">
        <v>15337</v>
      </c>
      <c r="J7603" s="30">
        <v>4</v>
      </c>
      <c r="K7603" s="31" t="s">
        <v>15338</v>
      </c>
      <c r="L7603" s="6">
        <v>-1704.4706139999998</v>
      </c>
      <c r="M7603" s="32">
        <f t="shared" si="472"/>
        <v>1022.6823683999999</v>
      </c>
      <c r="N7603" s="32">
        <f t="shared" si="473"/>
        <v>937.45883769999989</v>
      </c>
      <c r="O7603" s="32">
        <f t="shared" si="474"/>
        <v>852.23530699999992</v>
      </c>
      <c r="P7603" s="33">
        <f t="shared" si="475"/>
        <v>767.01177629999984</v>
      </c>
      <c r="Q7603" s="34">
        <v>0</v>
      </c>
    </row>
    <row r="7604" spans="1:17" ht="15.75" customHeight="1">
      <c r="A7604" s="24" t="s">
        <v>14402</v>
      </c>
      <c r="B7604" s="25" t="s">
        <v>667</v>
      </c>
      <c r="C7604" s="26" t="s">
        <v>1301</v>
      </c>
      <c r="D7604" s="26">
        <v>150</v>
      </c>
      <c r="E7604" s="26" t="s">
        <v>235</v>
      </c>
      <c r="F7604" s="26" t="s">
        <v>192</v>
      </c>
      <c r="G7604" s="27"/>
      <c r="H7604" s="28" t="s">
        <v>236</v>
      </c>
      <c r="I7604" s="29" t="s">
        <v>15339</v>
      </c>
      <c r="J7604" s="30">
        <v>4</v>
      </c>
      <c r="K7604" s="31" t="s">
        <v>15340</v>
      </c>
      <c r="L7604" s="6">
        <v>-1880.478666</v>
      </c>
      <c r="M7604" s="32">
        <f t="shared" si="472"/>
        <v>1128.2871995999999</v>
      </c>
      <c r="N7604" s="32">
        <f t="shared" si="473"/>
        <v>1034.2632662999999</v>
      </c>
      <c r="O7604" s="32">
        <f t="shared" si="474"/>
        <v>940.23933299999999</v>
      </c>
      <c r="P7604" s="33">
        <f t="shared" si="475"/>
        <v>846.21539969999981</v>
      </c>
      <c r="Q7604" s="34">
        <v>0</v>
      </c>
    </row>
    <row r="7605" spans="1:17" ht="15.75" customHeight="1">
      <c r="A7605" s="24" t="s">
        <v>14402</v>
      </c>
      <c r="B7605" s="25" t="s">
        <v>667</v>
      </c>
      <c r="C7605" s="26" t="s">
        <v>1330</v>
      </c>
      <c r="D7605" s="26">
        <v>100</v>
      </c>
      <c r="E7605" s="26" t="s">
        <v>235</v>
      </c>
      <c r="F7605" s="26" t="s">
        <v>185</v>
      </c>
      <c r="G7605" s="27"/>
      <c r="H7605" s="28" t="s">
        <v>236</v>
      </c>
      <c r="I7605" s="29" t="s">
        <v>15341</v>
      </c>
      <c r="J7605" s="30">
        <v>8</v>
      </c>
      <c r="K7605" s="31" t="s">
        <v>15342</v>
      </c>
      <c r="L7605" s="6">
        <v>-958.86595199999988</v>
      </c>
      <c r="M7605" s="32">
        <f t="shared" si="472"/>
        <v>575.31957119999993</v>
      </c>
      <c r="N7605" s="32">
        <f t="shared" si="473"/>
        <v>527.37627359999988</v>
      </c>
      <c r="O7605" s="32">
        <f t="shared" si="474"/>
        <v>479.43297599999994</v>
      </c>
      <c r="P7605" s="33">
        <f t="shared" si="475"/>
        <v>431.48967839999989</v>
      </c>
      <c r="Q7605" s="34">
        <v>0</v>
      </c>
    </row>
    <row r="7606" spans="1:17" ht="15.75" customHeight="1">
      <c r="A7606" s="24" t="s">
        <v>14402</v>
      </c>
      <c r="B7606" s="25" t="s">
        <v>667</v>
      </c>
      <c r="C7606" s="26" t="s">
        <v>1330</v>
      </c>
      <c r="D7606" s="26">
        <v>125</v>
      </c>
      <c r="E7606" s="26"/>
      <c r="F7606" s="26" t="s">
        <v>185</v>
      </c>
      <c r="G7606" s="27"/>
      <c r="H7606" s="28" t="s">
        <v>236</v>
      </c>
      <c r="I7606" s="29" t="s">
        <v>15343</v>
      </c>
      <c r="J7606" s="30">
        <v>6</v>
      </c>
      <c r="K7606" s="31" t="s">
        <v>15344</v>
      </c>
      <c r="L7606" s="6">
        <v>-1225.0376379999998</v>
      </c>
      <c r="M7606" s="32">
        <f t="shared" si="472"/>
        <v>735.02258279999978</v>
      </c>
      <c r="N7606" s="32">
        <f t="shared" si="473"/>
        <v>673.77070089999984</v>
      </c>
      <c r="O7606" s="32">
        <f t="shared" si="474"/>
        <v>612.51881899999989</v>
      </c>
      <c r="P7606" s="33">
        <f t="shared" si="475"/>
        <v>551.26693709999984</v>
      </c>
      <c r="Q7606" s="34">
        <v>0</v>
      </c>
    </row>
    <row r="7607" spans="1:17" ht="15.75" customHeight="1">
      <c r="A7607" s="24" t="s">
        <v>14402</v>
      </c>
      <c r="B7607" s="25" t="s">
        <v>667</v>
      </c>
      <c r="C7607" s="26" t="s">
        <v>328</v>
      </c>
      <c r="D7607" s="26">
        <v>100</v>
      </c>
      <c r="E7607" s="26" t="s">
        <v>235</v>
      </c>
      <c r="F7607" s="26" t="s">
        <v>185</v>
      </c>
      <c r="G7607" s="27"/>
      <c r="H7607" s="28" t="s">
        <v>236</v>
      </c>
      <c r="I7607" s="29" t="s">
        <v>15345</v>
      </c>
      <c r="J7607" s="30">
        <v>8</v>
      </c>
      <c r="K7607" s="31" t="s">
        <v>15346</v>
      </c>
      <c r="L7607" s="6">
        <v>-802.02442100000007</v>
      </c>
      <c r="M7607" s="32">
        <f t="shared" si="472"/>
        <v>481.21465260000002</v>
      </c>
      <c r="N7607" s="32">
        <f t="shared" si="473"/>
        <v>441.11343155000003</v>
      </c>
      <c r="O7607" s="32">
        <f t="shared" si="474"/>
        <v>401.01221050000004</v>
      </c>
      <c r="P7607" s="33">
        <f t="shared" si="475"/>
        <v>360.91098944999999</v>
      </c>
      <c r="Q7607" s="34">
        <v>0</v>
      </c>
    </row>
    <row r="7608" spans="1:17" ht="15.75" customHeight="1">
      <c r="A7608" s="24" t="s">
        <v>14402</v>
      </c>
      <c r="B7608" s="25" t="s">
        <v>667</v>
      </c>
      <c r="C7608" s="26" t="s">
        <v>328</v>
      </c>
      <c r="D7608" s="26">
        <v>100</v>
      </c>
      <c r="E7608" s="26" t="s">
        <v>235</v>
      </c>
      <c r="F7608" s="26" t="s">
        <v>192</v>
      </c>
      <c r="G7608" s="27"/>
      <c r="H7608" s="28" t="s">
        <v>236</v>
      </c>
      <c r="I7608" s="29" t="s">
        <v>15347</v>
      </c>
      <c r="J7608" s="30">
        <v>8</v>
      </c>
      <c r="K7608" s="31" t="s">
        <v>15348</v>
      </c>
      <c r="L7608" s="6">
        <v>-930.79104800000005</v>
      </c>
      <c r="M7608" s="32">
        <f t="shared" si="472"/>
        <v>558.4746288</v>
      </c>
      <c r="N7608" s="32">
        <f t="shared" si="473"/>
        <v>511.93507640000001</v>
      </c>
      <c r="O7608" s="32">
        <f t="shared" si="474"/>
        <v>465.39552400000002</v>
      </c>
      <c r="P7608" s="33">
        <f t="shared" si="475"/>
        <v>418.85597159999998</v>
      </c>
      <c r="Q7608" s="34">
        <v>0</v>
      </c>
    </row>
    <row r="7609" spans="1:17" ht="15.75" customHeight="1">
      <c r="A7609" s="24" t="s">
        <v>14402</v>
      </c>
      <c r="B7609" s="25" t="s">
        <v>667</v>
      </c>
      <c r="C7609" s="26" t="s">
        <v>328</v>
      </c>
      <c r="D7609" s="26">
        <v>125</v>
      </c>
      <c r="E7609" s="26" t="s">
        <v>235</v>
      </c>
      <c r="F7609" s="26" t="s">
        <v>185</v>
      </c>
      <c r="G7609" s="27"/>
      <c r="H7609" s="28" t="s">
        <v>236</v>
      </c>
      <c r="I7609" s="29" t="s">
        <v>15349</v>
      </c>
      <c r="J7609" s="30">
        <v>6</v>
      </c>
      <c r="K7609" s="31" t="s">
        <v>15350</v>
      </c>
      <c r="L7609" s="6">
        <v>-867.89246500000002</v>
      </c>
      <c r="M7609" s="32">
        <f t="shared" si="472"/>
        <v>520.73547899999994</v>
      </c>
      <c r="N7609" s="32">
        <f t="shared" si="473"/>
        <v>477.34085575</v>
      </c>
      <c r="O7609" s="32">
        <f t="shared" si="474"/>
        <v>433.94623250000001</v>
      </c>
      <c r="P7609" s="33">
        <f t="shared" si="475"/>
        <v>390.55160924999996</v>
      </c>
      <c r="Q7609" s="34">
        <v>0</v>
      </c>
    </row>
    <row r="7610" spans="1:17" ht="15.75" customHeight="1">
      <c r="A7610" s="24" t="s">
        <v>14402</v>
      </c>
      <c r="B7610" s="25" t="s">
        <v>667</v>
      </c>
      <c r="C7610" s="26" t="s">
        <v>328</v>
      </c>
      <c r="D7610" s="26">
        <v>125</v>
      </c>
      <c r="E7610" s="26" t="s">
        <v>235</v>
      </c>
      <c r="F7610" s="26" t="s">
        <v>192</v>
      </c>
      <c r="G7610" s="27"/>
      <c r="H7610" s="28" t="s">
        <v>236</v>
      </c>
      <c r="I7610" s="29" t="s">
        <v>15351</v>
      </c>
      <c r="J7610" s="30">
        <v>6</v>
      </c>
      <c r="K7610" s="31" t="s">
        <v>15352</v>
      </c>
      <c r="L7610" s="6">
        <v>-1031.482771</v>
      </c>
      <c r="M7610" s="32">
        <f t="shared" si="472"/>
        <v>618.88966259999995</v>
      </c>
      <c r="N7610" s="32">
        <f t="shared" si="473"/>
        <v>567.31552405000002</v>
      </c>
      <c r="O7610" s="32">
        <f t="shared" si="474"/>
        <v>515.74138549999998</v>
      </c>
      <c r="P7610" s="33">
        <f t="shared" si="475"/>
        <v>464.16724694999994</v>
      </c>
      <c r="Q7610" s="34">
        <v>0</v>
      </c>
    </row>
    <row r="7611" spans="1:17" ht="15.75" customHeight="1">
      <c r="A7611" s="24" t="s">
        <v>14402</v>
      </c>
      <c r="B7611" s="25" t="s">
        <v>667</v>
      </c>
      <c r="C7611" s="26" t="s">
        <v>328</v>
      </c>
      <c r="D7611" s="26">
        <v>125</v>
      </c>
      <c r="E7611" s="26" t="s">
        <v>235</v>
      </c>
      <c r="F7611" s="26" t="s">
        <v>192</v>
      </c>
      <c r="G7611" s="27" t="s">
        <v>747</v>
      </c>
      <c r="H7611" s="28" t="s">
        <v>236</v>
      </c>
      <c r="I7611" s="29" t="s">
        <v>15353</v>
      </c>
      <c r="J7611" s="30">
        <v>6</v>
      </c>
      <c r="K7611" s="31" t="s">
        <v>15354</v>
      </c>
      <c r="L7611" s="6">
        <v>-2710.8479420000003</v>
      </c>
      <c r="M7611" s="32">
        <f t="shared" si="472"/>
        <v>1626.5087652000002</v>
      </c>
      <c r="N7611" s="32">
        <f t="shared" si="473"/>
        <v>1490.9663681000002</v>
      </c>
      <c r="O7611" s="32">
        <f t="shared" si="474"/>
        <v>1355.4239710000002</v>
      </c>
      <c r="P7611" s="33">
        <f t="shared" si="475"/>
        <v>1219.8815738999999</v>
      </c>
      <c r="Q7611" s="34">
        <v>0</v>
      </c>
    </row>
    <row r="7612" spans="1:17" ht="15.75" customHeight="1">
      <c r="A7612" s="24" t="s">
        <v>14402</v>
      </c>
      <c r="B7612" s="25" t="s">
        <v>667</v>
      </c>
      <c r="C7612" s="26" t="s">
        <v>328</v>
      </c>
      <c r="D7612" s="26">
        <v>150</v>
      </c>
      <c r="E7612" s="26" t="s">
        <v>235</v>
      </c>
      <c r="F7612" s="26" t="s">
        <v>185</v>
      </c>
      <c r="G7612" s="27"/>
      <c r="H7612" s="28" t="s">
        <v>236</v>
      </c>
      <c r="I7612" s="29" t="s">
        <v>15355</v>
      </c>
      <c r="J7612" s="30">
        <v>8</v>
      </c>
      <c r="K7612" s="31" t="s">
        <v>15356</v>
      </c>
      <c r="L7612" s="6">
        <v>-986.94085600000005</v>
      </c>
      <c r="M7612" s="32">
        <f t="shared" si="472"/>
        <v>592.16451359999996</v>
      </c>
      <c r="N7612" s="32">
        <f t="shared" si="473"/>
        <v>542.81747080000002</v>
      </c>
      <c r="O7612" s="32">
        <f t="shared" si="474"/>
        <v>493.47042800000003</v>
      </c>
      <c r="P7612" s="33">
        <f t="shared" si="475"/>
        <v>444.12338520000003</v>
      </c>
      <c r="Q7612" s="34">
        <v>0</v>
      </c>
    </row>
    <row r="7613" spans="1:17" ht="15.75" customHeight="1">
      <c r="A7613" s="24" t="s">
        <v>14402</v>
      </c>
      <c r="B7613" s="25" t="s">
        <v>667</v>
      </c>
      <c r="C7613" s="26" t="s">
        <v>328</v>
      </c>
      <c r="D7613" s="26">
        <v>150</v>
      </c>
      <c r="E7613" s="26" t="s">
        <v>235</v>
      </c>
      <c r="F7613" s="26" t="s">
        <v>185</v>
      </c>
      <c r="G7613" s="27" t="s">
        <v>747</v>
      </c>
      <c r="H7613" s="28" t="s">
        <v>236</v>
      </c>
      <c r="I7613" s="29" t="s">
        <v>15357</v>
      </c>
      <c r="J7613" s="30">
        <v>8</v>
      </c>
      <c r="K7613" s="31" t="s">
        <v>15358</v>
      </c>
      <c r="L7613" s="6">
        <v>-2439.0072849999997</v>
      </c>
      <c r="M7613" s="32">
        <f t="shared" si="472"/>
        <v>1463.4043709999996</v>
      </c>
      <c r="N7613" s="32">
        <f t="shared" si="473"/>
        <v>1341.4540067499997</v>
      </c>
      <c r="O7613" s="32">
        <f t="shared" si="474"/>
        <v>1219.5036424999998</v>
      </c>
      <c r="P7613" s="33">
        <f t="shared" si="475"/>
        <v>1097.5532782499997</v>
      </c>
      <c r="Q7613" s="34">
        <v>0</v>
      </c>
    </row>
    <row r="7614" spans="1:17" ht="15.75" customHeight="1">
      <c r="A7614" s="24" t="s">
        <v>14402</v>
      </c>
      <c r="B7614" s="25" t="s">
        <v>667</v>
      </c>
      <c r="C7614" s="26" t="s">
        <v>328</v>
      </c>
      <c r="D7614" s="26">
        <v>150</v>
      </c>
      <c r="E7614" s="26" t="s">
        <v>235</v>
      </c>
      <c r="F7614" s="26" t="s">
        <v>192</v>
      </c>
      <c r="G7614" s="27"/>
      <c r="H7614" s="28" t="s">
        <v>236</v>
      </c>
      <c r="I7614" s="29" t="s">
        <v>15359</v>
      </c>
      <c r="J7614" s="30">
        <v>8</v>
      </c>
      <c r="K7614" s="31" t="s">
        <v>15360</v>
      </c>
      <c r="L7614" s="6">
        <v>-1158.899643</v>
      </c>
      <c r="M7614" s="32">
        <f t="shared" si="472"/>
        <v>695.33978579999996</v>
      </c>
      <c r="N7614" s="32">
        <f t="shared" si="473"/>
        <v>637.39480364999997</v>
      </c>
      <c r="O7614" s="32">
        <f t="shared" si="474"/>
        <v>579.44982149999998</v>
      </c>
      <c r="P7614" s="33">
        <f t="shared" si="475"/>
        <v>521.50483934999988</v>
      </c>
      <c r="Q7614" s="34">
        <v>0</v>
      </c>
    </row>
    <row r="7615" spans="1:17" ht="15.75" customHeight="1">
      <c r="A7615" s="24" t="s">
        <v>14402</v>
      </c>
      <c r="B7615" s="25" t="s">
        <v>667</v>
      </c>
      <c r="C7615" s="26" t="s">
        <v>1453</v>
      </c>
      <c r="D7615" s="26">
        <v>100</v>
      </c>
      <c r="E7615" s="26" t="s">
        <v>235</v>
      </c>
      <c r="F7615" s="26" t="s">
        <v>185</v>
      </c>
      <c r="G7615" s="27" t="s">
        <v>747</v>
      </c>
      <c r="H7615" s="28" t="s">
        <v>236</v>
      </c>
      <c r="I7615" s="29" t="s">
        <v>15361</v>
      </c>
      <c r="J7615" s="30">
        <v>8</v>
      </c>
      <c r="K7615" s="31" t="s">
        <v>15362</v>
      </c>
      <c r="L7615" s="6">
        <v>-1721.7474779999998</v>
      </c>
      <c r="M7615" s="32">
        <f t="shared" si="472"/>
        <v>1033.0484867999999</v>
      </c>
      <c r="N7615" s="32">
        <f t="shared" si="473"/>
        <v>946.96111289999988</v>
      </c>
      <c r="O7615" s="32">
        <f t="shared" si="474"/>
        <v>860.87373899999989</v>
      </c>
      <c r="P7615" s="33">
        <f t="shared" si="475"/>
        <v>774.78636509999978</v>
      </c>
      <c r="Q7615" s="34">
        <v>0</v>
      </c>
    </row>
    <row r="7616" spans="1:17" ht="15.75" customHeight="1">
      <c r="A7616" s="24" t="s">
        <v>14402</v>
      </c>
      <c r="B7616" s="25" t="s">
        <v>667</v>
      </c>
      <c r="C7616" s="26" t="s">
        <v>1453</v>
      </c>
      <c r="D7616" s="26">
        <v>100</v>
      </c>
      <c r="E7616" s="26" t="s">
        <v>235</v>
      </c>
      <c r="F7616" s="26" t="s">
        <v>185</v>
      </c>
      <c r="G7616" s="27" t="s">
        <v>747</v>
      </c>
      <c r="H7616" s="28" t="s">
        <v>236</v>
      </c>
      <c r="I7616" s="29" t="s">
        <v>15363</v>
      </c>
      <c r="J7616" s="30">
        <v>8</v>
      </c>
      <c r="K7616" s="31" t="s">
        <v>15364</v>
      </c>
      <c r="L7616" s="6">
        <v>-1721.7474779999998</v>
      </c>
      <c r="M7616" s="32">
        <f t="shared" si="472"/>
        <v>1033.0484867999999</v>
      </c>
      <c r="N7616" s="32">
        <f t="shared" si="473"/>
        <v>946.96111289999988</v>
      </c>
      <c r="O7616" s="32">
        <f t="shared" si="474"/>
        <v>860.87373899999989</v>
      </c>
      <c r="P7616" s="33">
        <f t="shared" si="475"/>
        <v>774.78636509999978</v>
      </c>
      <c r="Q7616" s="34">
        <v>0</v>
      </c>
    </row>
    <row r="7617" spans="1:17" ht="15.75" customHeight="1">
      <c r="A7617" s="24" t="s">
        <v>14402</v>
      </c>
      <c r="B7617" s="25" t="s">
        <v>667</v>
      </c>
      <c r="C7617" s="26" t="s">
        <v>1453</v>
      </c>
      <c r="D7617" s="26">
        <v>100</v>
      </c>
      <c r="E7617" s="26" t="s">
        <v>235</v>
      </c>
      <c r="F7617" s="26" t="s">
        <v>192</v>
      </c>
      <c r="G7617" s="27" t="s">
        <v>747</v>
      </c>
      <c r="H7617" s="28" t="s">
        <v>236</v>
      </c>
      <c r="I7617" s="29" t="s">
        <v>15365</v>
      </c>
      <c r="J7617" s="30">
        <v>8</v>
      </c>
      <c r="K7617" s="31" t="s">
        <v>15366</v>
      </c>
      <c r="L7617" s="6">
        <v>-2110.7468689999996</v>
      </c>
      <c r="M7617" s="32">
        <f t="shared" si="472"/>
        <v>1266.4481213999998</v>
      </c>
      <c r="N7617" s="32">
        <f t="shared" si="473"/>
        <v>1160.9107779499998</v>
      </c>
      <c r="O7617" s="32">
        <f t="shared" si="474"/>
        <v>1055.3734344999998</v>
      </c>
      <c r="P7617" s="33">
        <f t="shared" si="475"/>
        <v>949.83609104999982</v>
      </c>
      <c r="Q7617" s="34">
        <v>0</v>
      </c>
    </row>
    <row r="7618" spans="1:17" ht="15.75" customHeight="1">
      <c r="A7618" s="24" t="s">
        <v>14402</v>
      </c>
      <c r="B7618" s="25" t="s">
        <v>667</v>
      </c>
      <c r="C7618" s="26" t="s">
        <v>1453</v>
      </c>
      <c r="D7618" s="26">
        <v>125</v>
      </c>
      <c r="E7618" s="26" t="s">
        <v>235</v>
      </c>
      <c r="F7618" s="26" t="s">
        <v>185</v>
      </c>
      <c r="G7618" s="27" t="s">
        <v>747</v>
      </c>
      <c r="H7618" s="28" t="s">
        <v>236</v>
      </c>
      <c r="I7618" s="29" t="s">
        <v>15367</v>
      </c>
      <c r="J7618" s="30">
        <v>6</v>
      </c>
      <c r="K7618" s="31" t="s">
        <v>15368</v>
      </c>
      <c r="L7618" s="6">
        <v>-1818.1199849999998</v>
      </c>
      <c r="M7618" s="32">
        <f t="shared" si="472"/>
        <v>1090.871991</v>
      </c>
      <c r="N7618" s="32">
        <f t="shared" si="473"/>
        <v>999.96599174999983</v>
      </c>
      <c r="O7618" s="32">
        <f t="shared" si="474"/>
        <v>909.05999249999991</v>
      </c>
      <c r="P7618" s="33">
        <f t="shared" si="475"/>
        <v>818.15399324999987</v>
      </c>
      <c r="Q7618" s="34">
        <v>0</v>
      </c>
    </row>
    <row r="7619" spans="1:17" ht="15.75" customHeight="1">
      <c r="A7619" s="24" t="s">
        <v>14402</v>
      </c>
      <c r="B7619" s="25" t="s">
        <v>667</v>
      </c>
      <c r="C7619" s="26" t="s">
        <v>1453</v>
      </c>
      <c r="D7619" s="26">
        <v>150</v>
      </c>
      <c r="E7619" s="26"/>
      <c r="F7619" s="26" t="s">
        <v>185</v>
      </c>
      <c r="G7619" s="27"/>
      <c r="H7619" s="28" t="s">
        <v>236</v>
      </c>
      <c r="I7619" s="29" t="s">
        <v>15369</v>
      </c>
      <c r="J7619" s="30">
        <v>8</v>
      </c>
      <c r="K7619" s="31" t="s">
        <v>15370</v>
      </c>
      <c r="L7619" s="6">
        <v>-879.23040700000001</v>
      </c>
      <c r="M7619" s="32">
        <f t="shared" si="472"/>
        <v>527.53824420000001</v>
      </c>
      <c r="N7619" s="32">
        <f t="shared" si="473"/>
        <v>483.57672385000001</v>
      </c>
      <c r="O7619" s="32">
        <f t="shared" si="474"/>
        <v>439.61520350000001</v>
      </c>
      <c r="P7619" s="33">
        <f t="shared" si="475"/>
        <v>395.65368314999995</v>
      </c>
      <c r="Q7619" s="34">
        <v>0</v>
      </c>
    </row>
    <row r="7620" spans="1:17" ht="15.75" customHeight="1">
      <c r="A7620" s="24" t="s">
        <v>14402</v>
      </c>
      <c r="B7620" s="25" t="s">
        <v>667</v>
      </c>
      <c r="C7620" s="26" t="s">
        <v>1453</v>
      </c>
      <c r="D7620" s="26">
        <v>150</v>
      </c>
      <c r="E7620" s="26" t="s">
        <v>235</v>
      </c>
      <c r="F7620" s="26" t="s">
        <v>185</v>
      </c>
      <c r="G7620" s="27" t="s">
        <v>747</v>
      </c>
      <c r="H7620" s="28" t="s">
        <v>236</v>
      </c>
      <c r="I7620" s="29" t="s">
        <v>15371</v>
      </c>
      <c r="J7620" s="30">
        <v>8</v>
      </c>
      <c r="K7620" s="31" t="s">
        <v>15372</v>
      </c>
      <c r="L7620" s="6">
        <v>-1933.1191110000002</v>
      </c>
      <c r="M7620" s="32">
        <f t="shared" ref="M7620:M7683" si="476">L7620*40%-L7620</f>
        <v>1159.8714666000001</v>
      </c>
      <c r="N7620" s="32">
        <f t="shared" ref="N7620:N7683" si="477">L7620*45%-L7620</f>
        <v>1063.2155110500003</v>
      </c>
      <c r="O7620" s="32">
        <f t="shared" ref="O7620:O7683" si="478">L7620*50%-L7620</f>
        <v>966.5595555000001</v>
      </c>
      <c r="P7620" s="33">
        <f t="shared" ref="P7620:P7683" si="479">L7620*55%-L7620</f>
        <v>869.90359994999994</v>
      </c>
      <c r="Q7620" s="34">
        <v>0</v>
      </c>
    </row>
    <row r="7621" spans="1:17" ht="15.75" customHeight="1">
      <c r="A7621" s="24" t="s">
        <v>14402</v>
      </c>
      <c r="B7621" s="25" t="s">
        <v>667</v>
      </c>
      <c r="C7621" s="26" t="s">
        <v>1453</v>
      </c>
      <c r="D7621" s="26">
        <v>150</v>
      </c>
      <c r="E7621" s="26" t="s">
        <v>235</v>
      </c>
      <c r="F7621" s="26" t="s">
        <v>192</v>
      </c>
      <c r="G7621" s="27" t="s">
        <v>747</v>
      </c>
      <c r="H7621" s="28" t="s">
        <v>236</v>
      </c>
      <c r="I7621" s="29" t="s">
        <v>15373</v>
      </c>
      <c r="J7621" s="30">
        <v>8</v>
      </c>
      <c r="K7621" s="31" t="s">
        <v>15374</v>
      </c>
      <c r="L7621" s="6">
        <v>-2324.2781100000002</v>
      </c>
      <c r="M7621" s="32">
        <f t="shared" si="476"/>
        <v>1394.5668660000001</v>
      </c>
      <c r="N7621" s="32">
        <f t="shared" si="477"/>
        <v>1278.3529605000001</v>
      </c>
      <c r="O7621" s="32">
        <f t="shared" si="478"/>
        <v>1162.1390550000001</v>
      </c>
      <c r="P7621" s="33">
        <f t="shared" si="479"/>
        <v>1045.9251495000001</v>
      </c>
      <c r="Q7621" s="34">
        <v>0</v>
      </c>
    </row>
    <row r="7622" spans="1:17" ht="15.75" customHeight="1">
      <c r="A7622" s="24" t="s">
        <v>14402</v>
      </c>
      <c r="B7622" s="25" t="s">
        <v>667</v>
      </c>
      <c r="C7622" s="26" t="s">
        <v>1518</v>
      </c>
      <c r="D7622" s="26">
        <v>100</v>
      </c>
      <c r="E7622" s="26" t="s">
        <v>235</v>
      </c>
      <c r="F7622" s="26" t="s">
        <v>185</v>
      </c>
      <c r="G7622" s="27"/>
      <c r="H7622" s="28" t="s">
        <v>236</v>
      </c>
      <c r="I7622" s="29" t="s">
        <v>15375</v>
      </c>
      <c r="J7622" s="30">
        <v>8</v>
      </c>
      <c r="K7622" s="31" t="s">
        <v>15376</v>
      </c>
      <c r="L7622" s="6">
        <v>-980.73198300000013</v>
      </c>
      <c r="M7622" s="32">
        <f t="shared" si="476"/>
        <v>588.43918980000012</v>
      </c>
      <c r="N7622" s="32">
        <f t="shared" si="477"/>
        <v>539.40259065000009</v>
      </c>
      <c r="O7622" s="32">
        <f t="shared" si="478"/>
        <v>490.36599150000006</v>
      </c>
      <c r="P7622" s="33">
        <f t="shared" si="479"/>
        <v>441.32939235000003</v>
      </c>
      <c r="Q7622" s="34">
        <v>504</v>
      </c>
    </row>
    <row r="7623" spans="1:17" ht="15.75" customHeight="1">
      <c r="A7623" s="24" t="s">
        <v>14402</v>
      </c>
      <c r="B7623" s="25" t="s">
        <v>667</v>
      </c>
      <c r="C7623" s="26" t="s">
        <v>1518</v>
      </c>
      <c r="D7623" s="26">
        <v>150</v>
      </c>
      <c r="E7623" s="26" t="s">
        <v>256</v>
      </c>
      <c r="F7623" s="26" t="s">
        <v>185</v>
      </c>
      <c r="G7623" s="27"/>
      <c r="H7623" s="28" t="s">
        <v>236</v>
      </c>
      <c r="I7623" s="29" t="s">
        <v>15377</v>
      </c>
      <c r="J7623" s="30">
        <v>8</v>
      </c>
      <c r="K7623" s="31" t="s">
        <v>15378</v>
      </c>
      <c r="L7623" s="6">
        <v>-1353.534314</v>
      </c>
      <c r="M7623" s="32">
        <f t="shared" si="476"/>
        <v>812.12058839999997</v>
      </c>
      <c r="N7623" s="32">
        <f t="shared" si="477"/>
        <v>744.44387269999993</v>
      </c>
      <c r="O7623" s="32">
        <f t="shared" si="478"/>
        <v>676.767157</v>
      </c>
      <c r="P7623" s="33">
        <f t="shared" si="479"/>
        <v>609.09044129999995</v>
      </c>
      <c r="Q7623" s="34">
        <v>0</v>
      </c>
    </row>
    <row r="7624" spans="1:17" ht="15.75" customHeight="1">
      <c r="A7624" s="24" t="s">
        <v>14402</v>
      </c>
      <c r="B7624" s="25" t="s">
        <v>750</v>
      </c>
      <c r="C7624" s="26" t="s">
        <v>83</v>
      </c>
      <c r="D7624" s="26">
        <v>100</v>
      </c>
      <c r="E7624" s="26" t="s">
        <v>235</v>
      </c>
      <c r="F7624" s="26" t="s">
        <v>185</v>
      </c>
      <c r="G7624" s="27"/>
      <c r="H7624" s="28" t="s">
        <v>236</v>
      </c>
      <c r="I7624" s="29" t="s">
        <v>15379</v>
      </c>
      <c r="J7624" s="30">
        <v>8</v>
      </c>
      <c r="K7624" s="31" t="s">
        <v>15380</v>
      </c>
      <c r="L7624" s="6">
        <v>-1103.2897370000001</v>
      </c>
      <c r="M7624" s="32">
        <f t="shared" si="476"/>
        <v>661.97384220000004</v>
      </c>
      <c r="N7624" s="32">
        <f t="shared" si="477"/>
        <v>606.80935535000003</v>
      </c>
      <c r="O7624" s="32">
        <f t="shared" si="478"/>
        <v>551.64486850000003</v>
      </c>
      <c r="P7624" s="33">
        <f t="shared" si="479"/>
        <v>496.48038165000003</v>
      </c>
      <c r="Q7624" s="34">
        <v>0</v>
      </c>
    </row>
    <row r="7625" spans="1:17" ht="15.75" customHeight="1">
      <c r="A7625" s="24" t="s">
        <v>14402</v>
      </c>
      <c r="B7625" s="25" t="s">
        <v>750</v>
      </c>
      <c r="C7625" s="26" t="s">
        <v>83</v>
      </c>
      <c r="D7625" s="26">
        <v>100</v>
      </c>
      <c r="E7625" s="26" t="s">
        <v>235</v>
      </c>
      <c r="F7625" s="26" t="s">
        <v>192</v>
      </c>
      <c r="G7625" s="27"/>
      <c r="H7625" s="28" t="s">
        <v>236</v>
      </c>
      <c r="I7625" s="29" t="s">
        <v>15381</v>
      </c>
      <c r="J7625" s="30">
        <v>8</v>
      </c>
      <c r="K7625" s="31" t="s">
        <v>15382</v>
      </c>
      <c r="L7625" s="6">
        <v>-1220.7184220000001</v>
      </c>
      <c r="M7625" s="32">
        <f t="shared" si="476"/>
        <v>732.43105320000006</v>
      </c>
      <c r="N7625" s="32">
        <f t="shared" si="477"/>
        <v>671.39513210000007</v>
      </c>
      <c r="O7625" s="32">
        <f t="shared" si="478"/>
        <v>610.35921100000007</v>
      </c>
      <c r="P7625" s="33">
        <f t="shared" si="479"/>
        <v>549.32328989999996</v>
      </c>
      <c r="Q7625" s="34">
        <v>0</v>
      </c>
    </row>
    <row r="7626" spans="1:17" ht="15.75" customHeight="1">
      <c r="A7626" s="24" t="s">
        <v>14402</v>
      </c>
      <c r="B7626" s="25" t="s">
        <v>750</v>
      </c>
      <c r="C7626" s="26" t="s">
        <v>83</v>
      </c>
      <c r="D7626" s="26">
        <v>125</v>
      </c>
      <c r="E7626" s="26"/>
      <c r="F7626" s="26" t="s">
        <v>185</v>
      </c>
      <c r="G7626" s="27"/>
      <c r="H7626" s="28" t="s">
        <v>236</v>
      </c>
      <c r="I7626" s="29" t="s">
        <v>15383</v>
      </c>
      <c r="J7626" s="30">
        <v>6</v>
      </c>
      <c r="K7626" s="31" t="s">
        <v>15384</v>
      </c>
      <c r="L7626" s="6">
        <v>-1387.2781889999999</v>
      </c>
      <c r="M7626" s="32">
        <f t="shared" si="476"/>
        <v>832.36691339999993</v>
      </c>
      <c r="N7626" s="32">
        <f t="shared" si="477"/>
        <v>763.00300394999988</v>
      </c>
      <c r="O7626" s="32">
        <f t="shared" si="478"/>
        <v>693.63909449999994</v>
      </c>
      <c r="P7626" s="33">
        <f t="shared" si="479"/>
        <v>624.27518504999989</v>
      </c>
      <c r="Q7626" s="34">
        <v>0</v>
      </c>
    </row>
    <row r="7627" spans="1:17" ht="15.75" customHeight="1">
      <c r="A7627" s="24" t="s">
        <v>14402</v>
      </c>
      <c r="B7627" s="25" t="s">
        <v>750</v>
      </c>
      <c r="C7627" s="26" t="s">
        <v>83</v>
      </c>
      <c r="D7627" s="26">
        <v>150</v>
      </c>
      <c r="E7627" s="26" t="s">
        <v>235</v>
      </c>
      <c r="F7627" s="26" t="s">
        <v>192</v>
      </c>
      <c r="G7627" s="27"/>
      <c r="H7627" s="28" t="s">
        <v>236</v>
      </c>
      <c r="I7627" s="29" t="s">
        <v>15385</v>
      </c>
      <c r="J7627" s="30">
        <v>8</v>
      </c>
      <c r="K7627" s="31" t="s">
        <v>15386</v>
      </c>
      <c r="L7627" s="6">
        <v>-1731.4657139999997</v>
      </c>
      <c r="M7627" s="32">
        <f t="shared" si="476"/>
        <v>1038.8794283999998</v>
      </c>
      <c r="N7627" s="32">
        <f t="shared" si="477"/>
        <v>952.30614269999978</v>
      </c>
      <c r="O7627" s="32">
        <f t="shared" si="478"/>
        <v>865.73285699999985</v>
      </c>
      <c r="P7627" s="33">
        <f t="shared" si="479"/>
        <v>779.15957129999981</v>
      </c>
      <c r="Q7627" s="34">
        <v>0</v>
      </c>
    </row>
    <row r="7628" spans="1:17" ht="15.75" customHeight="1">
      <c r="A7628" s="24" t="s">
        <v>14402</v>
      </c>
      <c r="B7628" s="25" t="s">
        <v>750</v>
      </c>
      <c r="C7628" s="26" t="s">
        <v>159</v>
      </c>
      <c r="D7628" s="26">
        <v>100</v>
      </c>
      <c r="E7628" s="26" t="s">
        <v>235</v>
      </c>
      <c r="F7628" s="26" t="s">
        <v>185</v>
      </c>
      <c r="G7628" s="27"/>
      <c r="H7628" s="28" t="s">
        <v>236</v>
      </c>
      <c r="I7628" s="29" t="s">
        <v>15387</v>
      </c>
      <c r="J7628" s="30">
        <v>8</v>
      </c>
      <c r="K7628" s="31" t="s">
        <v>15388</v>
      </c>
      <c r="L7628" s="6">
        <v>-851.15550300000007</v>
      </c>
      <c r="M7628" s="32">
        <f t="shared" si="476"/>
        <v>510.69330180000003</v>
      </c>
      <c r="N7628" s="32">
        <f t="shared" si="477"/>
        <v>468.13552665000003</v>
      </c>
      <c r="O7628" s="32">
        <f t="shared" si="478"/>
        <v>425.57775150000003</v>
      </c>
      <c r="P7628" s="33">
        <f t="shared" si="479"/>
        <v>383.01997634999998</v>
      </c>
      <c r="Q7628" s="34">
        <v>0</v>
      </c>
    </row>
    <row r="7629" spans="1:17" ht="15.75" customHeight="1">
      <c r="A7629" s="24" t="s">
        <v>14402</v>
      </c>
      <c r="B7629" s="25" t="s">
        <v>750</v>
      </c>
      <c r="C7629" s="26" t="s">
        <v>251</v>
      </c>
      <c r="D7629" s="26">
        <v>100</v>
      </c>
      <c r="E7629" s="26" t="s">
        <v>235</v>
      </c>
      <c r="F7629" s="26" t="s">
        <v>185</v>
      </c>
      <c r="G7629" s="27"/>
      <c r="H7629" s="28" t="s">
        <v>236</v>
      </c>
      <c r="I7629" s="29" t="s">
        <v>15389</v>
      </c>
      <c r="J7629" s="30">
        <v>8</v>
      </c>
      <c r="K7629" s="31" t="s">
        <v>15390</v>
      </c>
      <c r="L7629" s="6">
        <v>-670.55828400000007</v>
      </c>
      <c r="M7629" s="32">
        <f t="shared" si="476"/>
        <v>402.33497040000003</v>
      </c>
      <c r="N7629" s="32">
        <f t="shared" si="477"/>
        <v>368.80705620000003</v>
      </c>
      <c r="O7629" s="32">
        <f t="shared" si="478"/>
        <v>335.27914200000004</v>
      </c>
      <c r="P7629" s="33">
        <f t="shared" si="479"/>
        <v>301.75122779999998</v>
      </c>
      <c r="Q7629" s="34">
        <v>0</v>
      </c>
    </row>
    <row r="7630" spans="1:17" ht="15.75" customHeight="1">
      <c r="A7630" s="24" t="s">
        <v>14402</v>
      </c>
      <c r="B7630" s="25" t="s">
        <v>750</v>
      </c>
      <c r="C7630" s="26" t="s">
        <v>251</v>
      </c>
      <c r="D7630" s="26">
        <v>100</v>
      </c>
      <c r="E7630" s="26" t="s">
        <v>235</v>
      </c>
      <c r="F7630" s="26" t="s">
        <v>192</v>
      </c>
      <c r="G7630" s="27"/>
      <c r="H7630" s="28" t="s">
        <v>236</v>
      </c>
      <c r="I7630" s="29" t="s">
        <v>15391</v>
      </c>
      <c r="J7630" s="30">
        <v>8</v>
      </c>
      <c r="K7630" s="31" t="s">
        <v>15392</v>
      </c>
      <c r="L7630" s="6">
        <v>-787.71701800000005</v>
      </c>
      <c r="M7630" s="32">
        <f t="shared" si="476"/>
        <v>472.63021079999999</v>
      </c>
      <c r="N7630" s="32">
        <f t="shared" si="477"/>
        <v>433.24435990000001</v>
      </c>
      <c r="O7630" s="32">
        <f t="shared" si="478"/>
        <v>393.85850900000003</v>
      </c>
      <c r="P7630" s="33">
        <f t="shared" si="479"/>
        <v>354.47265809999999</v>
      </c>
      <c r="Q7630" s="34">
        <v>0</v>
      </c>
    </row>
    <row r="7631" spans="1:17" ht="15.75" customHeight="1">
      <c r="A7631" s="24" t="s">
        <v>14402</v>
      </c>
      <c r="B7631" s="25" t="s">
        <v>750</v>
      </c>
      <c r="C7631" s="26" t="s">
        <v>251</v>
      </c>
      <c r="D7631" s="26">
        <v>125</v>
      </c>
      <c r="E7631" s="26"/>
      <c r="F7631" s="26" t="s">
        <v>192</v>
      </c>
      <c r="G7631" s="27"/>
      <c r="H7631" s="28" t="s">
        <v>236</v>
      </c>
      <c r="I7631" s="29" t="s">
        <v>15393</v>
      </c>
      <c r="J7631" s="30">
        <v>6</v>
      </c>
      <c r="K7631" s="31" t="s">
        <v>15394</v>
      </c>
      <c r="L7631" s="6">
        <v>-788.25691999999992</v>
      </c>
      <c r="M7631" s="32">
        <f t="shared" si="476"/>
        <v>472.95415199999991</v>
      </c>
      <c r="N7631" s="32">
        <f t="shared" si="477"/>
        <v>433.54130599999996</v>
      </c>
      <c r="O7631" s="32">
        <f t="shared" si="478"/>
        <v>394.12845999999996</v>
      </c>
      <c r="P7631" s="33">
        <f t="shared" si="479"/>
        <v>354.7156139999999</v>
      </c>
      <c r="Q7631" s="34">
        <v>0</v>
      </c>
    </row>
    <row r="7632" spans="1:17" ht="15.75" customHeight="1">
      <c r="A7632" s="24" t="s">
        <v>14402</v>
      </c>
      <c r="B7632" s="25" t="s">
        <v>755</v>
      </c>
      <c r="C7632" s="26" t="s">
        <v>251</v>
      </c>
      <c r="D7632" s="26">
        <v>125</v>
      </c>
      <c r="E7632" s="26"/>
      <c r="F7632" s="26" t="s">
        <v>192</v>
      </c>
      <c r="G7632" s="27" t="s">
        <v>747</v>
      </c>
      <c r="H7632" s="28" t="s">
        <v>236</v>
      </c>
      <c r="I7632" s="29" t="s">
        <v>15395</v>
      </c>
      <c r="J7632" s="30">
        <v>6</v>
      </c>
      <c r="K7632" s="31" t="s">
        <v>15396</v>
      </c>
      <c r="L7632" s="6">
        <v>-2112.906477</v>
      </c>
      <c r="M7632" s="32">
        <f t="shared" si="476"/>
        <v>1267.7438861999999</v>
      </c>
      <c r="N7632" s="32">
        <f t="shared" si="477"/>
        <v>1162.0985623500001</v>
      </c>
      <c r="O7632" s="32">
        <f t="shared" si="478"/>
        <v>1056.4532385</v>
      </c>
      <c r="P7632" s="33">
        <f t="shared" si="479"/>
        <v>950.80791464999993</v>
      </c>
      <c r="Q7632" s="34">
        <v>0</v>
      </c>
    </row>
    <row r="7633" spans="1:17" ht="15.75" customHeight="1">
      <c r="A7633" s="24" t="s">
        <v>14402</v>
      </c>
      <c r="B7633" s="25" t="s">
        <v>750</v>
      </c>
      <c r="C7633" s="26" t="s">
        <v>251</v>
      </c>
      <c r="D7633" s="26">
        <v>150</v>
      </c>
      <c r="E7633" s="26"/>
      <c r="F7633" s="26" t="s">
        <v>192</v>
      </c>
      <c r="G7633" s="27" t="s">
        <v>747</v>
      </c>
      <c r="H7633" s="28" t="s">
        <v>236</v>
      </c>
      <c r="I7633" s="29" t="s">
        <v>15397</v>
      </c>
      <c r="J7633" s="30">
        <v>8</v>
      </c>
      <c r="K7633" s="31" t="s">
        <v>15398</v>
      </c>
      <c r="L7633" s="6">
        <v>-2207.1193760000001</v>
      </c>
      <c r="M7633" s="32">
        <f t="shared" si="476"/>
        <v>1324.2716255999999</v>
      </c>
      <c r="N7633" s="32">
        <f t="shared" si="477"/>
        <v>1213.9156568000001</v>
      </c>
      <c r="O7633" s="32">
        <f t="shared" si="478"/>
        <v>1103.5596880000001</v>
      </c>
      <c r="P7633" s="33">
        <f t="shared" si="479"/>
        <v>993.20371920000002</v>
      </c>
      <c r="Q7633" s="34">
        <v>0</v>
      </c>
    </row>
    <row r="7634" spans="1:17" ht="15.75" customHeight="1">
      <c r="A7634" s="24" t="s">
        <v>14402</v>
      </c>
      <c r="B7634" s="25" t="s">
        <v>750</v>
      </c>
      <c r="C7634" s="26" t="s">
        <v>937</v>
      </c>
      <c r="D7634" s="26">
        <v>100</v>
      </c>
      <c r="E7634" s="26" t="s">
        <v>235</v>
      </c>
      <c r="F7634" s="26" t="s">
        <v>185</v>
      </c>
      <c r="G7634" s="27"/>
      <c r="H7634" s="28" t="s">
        <v>236</v>
      </c>
      <c r="I7634" s="29" t="s">
        <v>15399</v>
      </c>
      <c r="J7634" s="30">
        <v>8</v>
      </c>
      <c r="K7634" s="31" t="s">
        <v>15400</v>
      </c>
      <c r="L7634" s="6">
        <v>-518.57587100000001</v>
      </c>
      <c r="M7634" s="32">
        <f t="shared" si="476"/>
        <v>311.14552259999999</v>
      </c>
      <c r="N7634" s="32">
        <f t="shared" si="477"/>
        <v>285.21672905000003</v>
      </c>
      <c r="O7634" s="32">
        <f t="shared" si="478"/>
        <v>259.2879355</v>
      </c>
      <c r="P7634" s="33">
        <f t="shared" si="479"/>
        <v>233.35914194999998</v>
      </c>
      <c r="Q7634" s="34">
        <v>0</v>
      </c>
    </row>
    <row r="7635" spans="1:17" ht="15.75" customHeight="1">
      <c r="A7635" s="24" t="s">
        <v>14402</v>
      </c>
      <c r="B7635" s="25" t="s">
        <v>750</v>
      </c>
      <c r="C7635" s="26" t="s">
        <v>937</v>
      </c>
      <c r="D7635" s="26">
        <v>100</v>
      </c>
      <c r="E7635" s="26" t="s">
        <v>235</v>
      </c>
      <c r="F7635" s="26" t="s">
        <v>185</v>
      </c>
      <c r="G7635" s="27" t="s">
        <v>747</v>
      </c>
      <c r="H7635" s="28" t="s">
        <v>236</v>
      </c>
      <c r="I7635" s="29" t="s">
        <v>15401</v>
      </c>
      <c r="J7635" s="30">
        <v>8</v>
      </c>
      <c r="K7635" s="31" t="s">
        <v>15402</v>
      </c>
      <c r="L7635" s="6">
        <v>-1167.2681239999999</v>
      </c>
      <c r="M7635" s="32">
        <f t="shared" si="476"/>
        <v>700.36087439999994</v>
      </c>
      <c r="N7635" s="32">
        <f t="shared" si="477"/>
        <v>641.99746819999996</v>
      </c>
      <c r="O7635" s="32">
        <f t="shared" si="478"/>
        <v>583.63406199999997</v>
      </c>
      <c r="P7635" s="33">
        <f t="shared" si="479"/>
        <v>525.27065579999987</v>
      </c>
      <c r="Q7635" s="34">
        <v>0</v>
      </c>
    </row>
    <row r="7636" spans="1:17" ht="15.75" customHeight="1">
      <c r="A7636" s="24" t="s">
        <v>14402</v>
      </c>
      <c r="B7636" s="25" t="s">
        <v>750</v>
      </c>
      <c r="C7636" s="26" t="s">
        <v>937</v>
      </c>
      <c r="D7636" s="26">
        <v>100</v>
      </c>
      <c r="E7636" s="26" t="s">
        <v>235</v>
      </c>
      <c r="F7636" s="26" t="s">
        <v>185</v>
      </c>
      <c r="G7636" s="27"/>
      <c r="H7636" s="28" t="s">
        <v>236</v>
      </c>
      <c r="I7636" s="29" t="s">
        <v>15403</v>
      </c>
      <c r="J7636" s="30">
        <v>8</v>
      </c>
      <c r="K7636" s="31" t="s">
        <v>15404</v>
      </c>
      <c r="L7636" s="6">
        <v>-496.16993800000006</v>
      </c>
      <c r="M7636" s="32">
        <f t="shared" si="476"/>
        <v>297.70196280000005</v>
      </c>
      <c r="N7636" s="32">
        <f t="shared" si="477"/>
        <v>272.89346590000002</v>
      </c>
      <c r="O7636" s="32">
        <f t="shared" si="478"/>
        <v>248.08496900000003</v>
      </c>
      <c r="P7636" s="33">
        <f t="shared" si="479"/>
        <v>223.27647209999998</v>
      </c>
      <c r="Q7636" s="34">
        <v>0</v>
      </c>
    </row>
    <row r="7637" spans="1:17" ht="15.75" customHeight="1">
      <c r="A7637" s="24" t="s">
        <v>14402</v>
      </c>
      <c r="B7637" s="25" t="s">
        <v>750</v>
      </c>
      <c r="C7637" s="26" t="s">
        <v>937</v>
      </c>
      <c r="D7637" s="26">
        <v>100</v>
      </c>
      <c r="E7637" s="26" t="s">
        <v>235</v>
      </c>
      <c r="F7637" s="26" t="s">
        <v>192</v>
      </c>
      <c r="G7637" s="27"/>
      <c r="H7637" s="28" t="s">
        <v>236</v>
      </c>
      <c r="I7637" s="29" t="s">
        <v>15405</v>
      </c>
      <c r="J7637" s="30">
        <v>8</v>
      </c>
      <c r="K7637" s="31" t="s">
        <v>15406</v>
      </c>
      <c r="L7637" s="6">
        <v>-636.00455599999998</v>
      </c>
      <c r="M7637" s="32">
        <f t="shared" si="476"/>
        <v>381.60273359999997</v>
      </c>
      <c r="N7637" s="32">
        <f t="shared" si="477"/>
        <v>349.80250580000001</v>
      </c>
      <c r="O7637" s="32">
        <f t="shared" si="478"/>
        <v>318.00227799999999</v>
      </c>
      <c r="P7637" s="33">
        <f t="shared" si="479"/>
        <v>286.20205019999997</v>
      </c>
      <c r="Q7637" s="34">
        <v>0</v>
      </c>
    </row>
    <row r="7638" spans="1:17" ht="15.75" customHeight="1">
      <c r="A7638" s="24" t="s">
        <v>14402</v>
      </c>
      <c r="B7638" s="25" t="s">
        <v>750</v>
      </c>
      <c r="C7638" s="26" t="s">
        <v>937</v>
      </c>
      <c r="D7638" s="26">
        <v>100</v>
      </c>
      <c r="E7638" s="26" t="s">
        <v>235</v>
      </c>
      <c r="F7638" s="26" t="s">
        <v>192</v>
      </c>
      <c r="G7638" s="27" t="s">
        <v>747</v>
      </c>
      <c r="H7638" s="28" t="s">
        <v>236</v>
      </c>
      <c r="I7638" s="29" t="s">
        <v>15407</v>
      </c>
      <c r="J7638" s="30">
        <v>8</v>
      </c>
      <c r="K7638" s="31" t="s">
        <v>15408</v>
      </c>
      <c r="L7638" s="6">
        <v>-1554.3778579999998</v>
      </c>
      <c r="M7638" s="32">
        <f t="shared" si="476"/>
        <v>932.62671479999983</v>
      </c>
      <c r="N7638" s="32">
        <f t="shared" si="477"/>
        <v>854.90782189999993</v>
      </c>
      <c r="O7638" s="32">
        <f t="shared" si="478"/>
        <v>777.18892899999992</v>
      </c>
      <c r="P7638" s="33">
        <f t="shared" si="479"/>
        <v>699.4700360999999</v>
      </c>
      <c r="Q7638" s="34">
        <v>0</v>
      </c>
    </row>
    <row r="7639" spans="1:17" ht="15.75" customHeight="1">
      <c r="A7639" s="24" t="s">
        <v>14402</v>
      </c>
      <c r="B7639" s="25" t="s">
        <v>750</v>
      </c>
      <c r="C7639" s="26" t="s">
        <v>937</v>
      </c>
      <c r="D7639" s="26">
        <v>100</v>
      </c>
      <c r="E7639" s="26" t="s">
        <v>235</v>
      </c>
      <c r="F7639" s="26" t="s">
        <v>192</v>
      </c>
      <c r="G7639" s="27"/>
      <c r="H7639" s="28" t="s">
        <v>236</v>
      </c>
      <c r="I7639" s="29" t="s">
        <v>15409</v>
      </c>
      <c r="J7639" s="30">
        <v>8</v>
      </c>
      <c r="K7639" s="31" t="s">
        <v>15410</v>
      </c>
      <c r="L7639" s="6">
        <v>-658.68043999999998</v>
      </c>
      <c r="M7639" s="32">
        <f t="shared" si="476"/>
        <v>395.20826399999999</v>
      </c>
      <c r="N7639" s="32">
        <f t="shared" si="477"/>
        <v>362.27424199999996</v>
      </c>
      <c r="O7639" s="32">
        <f t="shared" si="478"/>
        <v>329.34021999999999</v>
      </c>
      <c r="P7639" s="33">
        <f t="shared" si="479"/>
        <v>296.40619799999996</v>
      </c>
      <c r="Q7639" s="34">
        <v>0</v>
      </c>
    </row>
    <row r="7640" spans="1:17" ht="15.75" customHeight="1">
      <c r="A7640" s="24" t="s">
        <v>14402</v>
      </c>
      <c r="B7640" s="25" t="s">
        <v>750</v>
      </c>
      <c r="C7640" s="26" t="s">
        <v>937</v>
      </c>
      <c r="D7640" s="26">
        <v>125</v>
      </c>
      <c r="E7640" s="26" t="s">
        <v>235</v>
      </c>
      <c r="F7640" s="26" t="s">
        <v>185</v>
      </c>
      <c r="G7640" s="27"/>
      <c r="H7640" s="28" t="s">
        <v>236</v>
      </c>
      <c r="I7640" s="29" t="s">
        <v>15411</v>
      </c>
      <c r="J7640" s="30">
        <v>6</v>
      </c>
      <c r="K7640" s="31" t="s">
        <v>15412</v>
      </c>
      <c r="L7640" s="6">
        <v>-525.59459700000002</v>
      </c>
      <c r="M7640" s="32">
        <f t="shared" si="476"/>
        <v>315.3567582</v>
      </c>
      <c r="N7640" s="32">
        <f t="shared" si="477"/>
        <v>289.07702834999998</v>
      </c>
      <c r="O7640" s="32">
        <f t="shared" si="478"/>
        <v>262.79729850000001</v>
      </c>
      <c r="P7640" s="33">
        <f t="shared" si="479"/>
        <v>236.51756864999999</v>
      </c>
      <c r="Q7640" s="34">
        <v>0</v>
      </c>
    </row>
    <row r="7641" spans="1:17" ht="15.75" customHeight="1">
      <c r="A7641" s="24" t="s">
        <v>14402</v>
      </c>
      <c r="B7641" s="25" t="s">
        <v>750</v>
      </c>
      <c r="C7641" s="26" t="s">
        <v>937</v>
      </c>
      <c r="D7641" s="26">
        <v>125</v>
      </c>
      <c r="E7641" s="26" t="s">
        <v>235</v>
      </c>
      <c r="F7641" s="26" t="s">
        <v>185</v>
      </c>
      <c r="G7641" s="27" t="s">
        <v>747</v>
      </c>
      <c r="H7641" s="28" t="s">
        <v>236</v>
      </c>
      <c r="I7641" s="29" t="s">
        <v>15413</v>
      </c>
      <c r="J7641" s="30">
        <v>6</v>
      </c>
      <c r="K7641" s="31" t="s">
        <v>15414</v>
      </c>
      <c r="L7641" s="6">
        <v>-1228.5470010000001</v>
      </c>
      <c r="M7641" s="32">
        <f t="shared" si="476"/>
        <v>737.12820060000013</v>
      </c>
      <c r="N7641" s="32">
        <f t="shared" si="477"/>
        <v>675.70085055000004</v>
      </c>
      <c r="O7641" s="32">
        <f t="shared" si="478"/>
        <v>614.27350050000007</v>
      </c>
      <c r="P7641" s="33">
        <f t="shared" si="479"/>
        <v>552.84615044999998</v>
      </c>
      <c r="Q7641" s="34">
        <v>0</v>
      </c>
    </row>
    <row r="7642" spans="1:17" ht="15.75" customHeight="1">
      <c r="A7642" s="24" t="s">
        <v>14402</v>
      </c>
      <c r="B7642" s="25" t="s">
        <v>750</v>
      </c>
      <c r="C7642" s="26" t="s">
        <v>937</v>
      </c>
      <c r="D7642" s="26">
        <v>125</v>
      </c>
      <c r="E7642" s="26" t="s">
        <v>235</v>
      </c>
      <c r="F7642" s="26" t="s">
        <v>192</v>
      </c>
      <c r="G7642" s="27"/>
      <c r="H7642" s="28" t="s">
        <v>236</v>
      </c>
      <c r="I7642" s="29" t="s">
        <v>15415</v>
      </c>
      <c r="J7642" s="30">
        <v>6</v>
      </c>
      <c r="K7642" s="31" t="s">
        <v>15416</v>
      </c>
      <c r="L7642" s="6">
        <v>-690.80460900000003</v>
      </c>
      <c r="M7642" s="32">
        <f t="shared" si="476"/>
        <v>414.48276540000001</v>
      </c>
      <c r="N7642" s="32">
        <f t="shared" si="477"/>
        <v>379.94253494999998</v>
      </c>
      <c r="O7642" s="32">
        <f t="shared" si="478"/>
        <v>345.40230450000001</v>
      </c>
      <c r="P7642" s="33">
        <f t="shared" si="479"/>
        <v>310.86207404999999</v>
      </c>
      <c r="Q7642" s="34">
        <v>0</v>
      </c>
    </row>
    <row r="7643" spans="1:17" ht="15.75" customHeight="1">
      <c r="A7643" s="24" t="s">
        <v>14402</v>
      </c>
      <c r="B7643" s="25" t="s">
        <v>750</v>
      </c>
      <c r="C7643" s="26" t="s">
        <v>937</v>
      </c>
      <c r="D7643" s="26">
        <v>125</v>
      </c>
      <c r="E7643" s="26" t="s">
        <v>235</v>
      </c>
      <c r="F7643" s="26" t="s">
        <v>192</v>
      </c>
      <c r="G7643" s="27" t="s">
        <v>747</v>
      </c>
      <c r="H7643" s="28" t="s">
        <v>236</v>
      </c>
      <c r="I7643" s="29" t="s">
        <v>15417</v>
      </c>
      <c r="J7643" s="30">
        <v>6</v>
      </c>
      <c r="K7643" s="31" t="s">
        <v>15418</v>
      </c>
      <c r="L7643" s="6">
        <v>-1607.828156</v>
      </c>
      <c r="M7643" s="32">
        <f t="shared" si="476"/>
        <v>964.69689359999995</v>
      </c>
      <c r="N7643" s="32">
        <f t="shared" si="477"/>
        <v>884.30548580000004</v>
      </c>
      <c r="O7643" s="32">
        <f t="shared" si="478"/>
        <v>803.91407800000002</v>
      </c>
      <c r="P7643" s="33">
        <f t="shared" si="479"/>
        <v>723.52267019999999</v>
      </c>
      <c r="Q7643" s="34">
        <v>0</v>
      </c>
    </row>
    <row r="7644" spans="1:17" ht="15.75" customHeight="1">
      <c r="A7644" s="24" t="s">
        <v>14402</v>
      </c>
      <c r="B7644" s="25" t="s">
        <v>750</v>
      </c>
      <c r="C7644" s="26" t="s">
        <v>937</v>
      </c>
      <c r="D7644" s="26">
        <v>150</v>
      </c>
      <c r="E7644" s="26" t="s">
        <v>235</v>
      </c>
      <c r="F7644" s="26" t="s">
        <v>185</v>
      </c>
      <c r="G7644" s="27"/>
      <c r="H7644" s="28" t="s">
        <v>236</v>
      </c>
      <c r="I7644" s="29" t="s">
        <v>15419</v>
      </c>
      <c r="J7644" s="30">
        <v>8</v>
      </c>
      <c r="K7644" s="31" t="s">
        <v>15420</v>
      </c>
      <c r="L7644" s="6">
        <v>-627.906026</v>
      </c>
      <c r="M7644" s="32">
        <f t="shared" si="476"/>
        <v>376.7436156</v>
      </c>
      <c r="N7644" s="32">
        <f t="shared" si="477"/>
        <v>345.34831429999997</v>
      </c>
      <c r="O7644" s="32">
        <f t="shared" si="478"/>
        <v>313.953013</v>
      </c>
      <c r="P7644" s="33">
        <f t="shared" si="479"/>
        <v>282.55771169999997</v>
      </c>
      <c r="Q7644" s="34">
        <v>0</v>
      </c>
    </row>
    <row r="7645" spans="1:17" ht="15.75" customHeight="1">
      <c r="A7645" s="24" t="s">
        <v>14402</v>
      </c>
      <c r="B7645" s="25" t="s">
        <v>750</v>
      </c>
      <c r="C7645" s="26" t="s">
        <v>937</v>
      </c>
      <c r="D7645" s="26">
        <v>150</v>
      </c>
      <c r="E7645" s="26" t="s">
        <v>235</v>
      </c>
      <c r="F7645" s="26" t="s">
        <v>185</v>
      </c>
      <c r="G7645" s="27" t="s">
        <v>747</v>
      </c>
      <c r="H7645" s="28" t="s">
        <v>236</v>
      </c>
      <c r="I7645" s="29" t="s">
        <v>15421</v>
      </c>
      <c r="J7645" s="30">
        <v>8</v>
      </c>
      <c r="K7645" s="31" t="s">
        <v>15422</v>
      </c>
      <c r="L7645" s="6">
        <v>-1317.36088</v>
      </c>
      <c r="M7645" s="32">
        <f t="shared" si="476"/>
        <v>790.41652799999997</v>
      </c>
      <c r="N7645" s="32">
        <f t="shared" si="477"/>
        <v>724.54848399999992</v>
      </c>
      <c r="O7645" s="32">
        <f t="shared" si="478"/>
        <v>658.68043999999998</v>
      </c>
      <c r="P7645" s="33">
        <f t="shared" si="479"/>
        <v>592.81239599999992</v>
      </c>
      <c r="Q7645" s="34">
        <v>0</v>
      </c>
    </row>
    <row r="7646" spans="1:17" ht="15.75" customHeight="1">
      <c r="A7646" s="24" t="s">
        <v>14402</v>
      </c>
      <c r="B7646" s="25" t="s">
        <v>750</v>
      </c>
      <c r="C7646" s="26" t="s">
        <v>937</v>
      </c>
      <c r="D7646" s="26">
        <v>150</v>
      </c>
      <c r="E7646" s="26" t="s">
        <v>235</v>
      </c>
      <c r="F7646" s="26" t="s">
        <v>192</v>
      </c>
      <c r="G7646" s="27"/>
      <c r="H7646" s="28" t="s">
        <v>236</v>
      </c>
      <c r="I7646" s="29" t="s">
        <v>15423</v>
      </c>
      <c r="J7646" s="30">
        <v>8</v>
      </c>
      <c r="K7646" s="31" t="s">
        <v>15424</v>
      </c>
      <c r="L7646" s="6">
        <v>-806.07368600000007</v>
      </c>
      <c r="M7646" s="32">
        <f t="shared" si="476"/>
        <v>483.64421160000001</v>
      </c>
      <c r="N7646" s="32">
        <f t="shared" si="477"/>
        <v>443.34052730000002</v>
      </c>
      <c r="O7646" s="32">
        <f t="shared" si="478"/>
        <v>403.03684300000003</v>
      </c>
      <c r="P7646" s="33">
        <f t="shared" si="479"/>
        <v>362.73315869999999</v>
      </c>
      <c r="Q7646" s="34">
        <v>0</v>
      </c>
    </row>
    <row r="7647" spans="1:17" ht="15.75" customHeight="1">
      <c r="A7647" s="24" t="s">
        <v>14402</v>
      </c>
      <c r="B7647" s="25" t="s">
        <v>750</v>
      </c>
      <c r="C7647" s="26" t="s">
        <v>937</v>
      </c>
      <c r="D7647" s="26">
        <v>150</v>
      </c>
      <c r="E7647" s="26"/>
      <c r="F7647" s="26" t="s">
        <v>192</v>
      </c>
      <c r="G7647" s="27" t="s">
        <v>747</v>
      </c>
      <c r="H7647" s="28" t="s">
        <v>236</v>
      </c>
      <c r="I7647" s="29" t="s">
        <v>15425</v>
      </c>
      <c r="J7647" s="30">
        <v>8</v>
      </c>
      <c r="K7647" s="31" t="s">
        <v>15426</v>
      </c>
      <c r="L7647" s="6">
        <v>-1723.6371349999999</v>
      </c>
      <c r="M7647" s="32">
        <f t="shared" si="476"/>
        <v>1034.1822809999999</v>
      </c>
      <c r="N7647" s="32">
        <f t="shared" si="477"/>
        <v>948.00042424999992</v>
      </c>
      <c r="O7647" s="32">
        <f t="shared" si="478"/>
        <v>861.81856749999997</v>
      </c>
      <c r="P7647" s="33">
        <f t="shared" si="479"/>
        <v>775.63671074999991</v>
      </c>
      <c r="Q7647" s="34">
        <v>0</v>
      </c>
    </row>
    <row r="7648" spans="1:17" ht="15.75" customHeight="1">
      <c r="A7648" s="24" t="s">
        <v>14402</v>
      </c>
      <c r="B7648" s="25" t="s">
        <v>750</v>
      </c>
      <c r="C7648" s="26" t="s">
        <v>1062</v>
      </c>
      <c r="D7648" s="26">
        <v>100</v>
      </c>
      <c r="E7648" s="26" t="s">
        <v>235</v>
      </c>
      <c r="F7648" s="26" t="s">
        <v>185</v>
      </c>
      <c r="G7648" s="27"/>
      <c r="H7648" s="28" t="s">
        <v>236</v>
      </c>
      <c r="I7648" s="29" t="s">
        <v>15427</v>
      </c>
      <c r="J7648" s="30">
        <v>8</v>
      </c>
      <c r="K7648" s="31" t="s">
        <v>15428</v>
      </c>
      <c r="L7648" s="6">
        <v>-702.68245300000001</v>
      </c>
      <c r="M7648" s="32">
        <f t="shared" si="476"/>
        <v>421.60947179999999</v>
      </c>
      <c r="N7648" s="32">
        <f t="shared" si="477"/>
        <v>386.47534915</v>
      </c>
      <c r="O7648" s="32">
        <f t="shared" si="478"/>
        <v>351.3412265</v>
      </c>
      <c r="P7648" s="33">
        <f t="shared" si="479"/>
        <v>316.20710384999995</v>
      </c>
      <c r="Q7648" s="34">
        <v>400</v>
      </c>
    </row>
    <row r="7649" spans="1:17" ht="15.75" customHeight="1">
      <c r="A7649" s="24" t="s">
        <v>14402</v>
      </c>
      <c r="B7649" s="25" t="s">
        <v>750</v>
      </c>
      <c r="C7649" s="26" t="s">
        <v>1062</v>
      </c>
      <c r="D7649" s="26">
        <v>100</v>
      </c>
      <c r="E7649" s="26" t="s">
        <v>235</v>
      </c>
      <c r="F7649" s="26" t="s">
        <v>192</v>
      </c>
      <c r="G7649" s="27"/>
      <c r="H7649" s="28" t="s">
        <v>236</v>
      </c>
      <c r="I7649" s="29" t="s">
        <v>15429</v>
      </c>
      <c r="J7649" s="30">
        <v>8</v>
      </c>
      <c r="K7649" s="31" t="s">
        <v>15430</v>
      </c>
      <c r="L7649" s="6">
        <v>-820.11113799999998</v>
      </c>
      <c r="M7649" s="32">
        <f t="shared" si="476"/>
        <v>492.06668279999997</v>
      </c>
      <c r="N7649" s="32">
        <f t="shared" si="477"/>
        <v>451.06112589999998</v>
      </c>
      <c r="O7649" s="32">
        <f t="shared" si="478"/>
        <v>410.05556899999999</v>
      </c>
      <c r="P7649" s="33">
        <f t="shared" si="479"/>
        <v>369.05001209999995</v>
      </c>
      <c r="Q7649" s="34">
        <v>400</v>
      </c>
    </row>
    <row r="7650" spans="1:17" ht="15.75" customHeight="1">
      <c r="A7650" s="24" t="s">
        <v>14402</v>
      </c>
      <c r="B7650" s="25" t="s">
        <v>750</v>
      </c>
      <c r="C7650" s="26" t="s">
        <v>1062</v>
      </c>
      <c r="D7650" s="26">
        <v>125</v>
      </c>
      <c r="E7650" s="26" t="s">
        <v>235</v>
      </c>
      <c r="F7650" s="26" t="s">
        <v>185</v>
      </c>
      <c r="G7650" s="27"/>
      <c r="H7650" s="28" t="s">
        <v>236</v>
      </c>
      <c r="I7650" s="29" t="s">
        <v>15431</v>
      </c>
      <c r="J7650" s="30">
        <v>6</v>
      </c>
      <c r="K7650" s="31" t="s">
        <v>15432</v>
      </c>
      <c r="L7650" s="6">
        <v>-839.27765899999997</v>
      </c>
      <c r="M7650" s="32">
        <f t="shared" si="476"/>
        <v>503.56659539999998</v>
      </c>
      <c r="N7650" s="32">
        <f t="shared" si="477"/>
        <v>461.60271244999996</v>
      </c>
      <c r="O7650" s="32">
        <f t="shared" si="478"/>
        <v>419.63882949999999</v>
      </c>
      <c r="P7650" s="33">
        <f t="shared" si="479"/>
        <v>377.67494654999996</v>
      </c>
      <c r="Q7650" s="34">
        <v>300</v>
      </c>
    </row>
    <row r="7651" spans="1:17" ht="15.75" customHeight="1">
      <c r="A7651" s="24" t="s">
        <v>14402</v>
      </c>
      <c r="B7651" s="25" t="s">
        <v>750</v>
      </c>
      <c r="C7651" s="26" t="s">
        <v>2255</v>
      </c>
      <c r="D7651" s="26">
        <v>100</v>
      </c>
      <c r="E7651" s="26"/>
      <c r="F7651" s="26" t="s">
        <v>185</v>
      </c>
      <c r="G7651" s="27"/>
      <c r="H7651" s="28" t="s">
        <v>236</v>
      </c>
      <c r="I7651" s="29" t="s">
        <v>15433</v>
      </c>
      <c r="J7651" s="30">
        <v>8</v>
      </c>
      <c r="K7651" s="31" t="s">
        <v>15434</v>
      </c>
      <c r="L7651" s="6">
        <v>-609.009456</v>
      </c>
      <c r="M7651" s="32">
        <f t="shared" si="476"/>
        <v>365.4056736</v>
      </c>
      <c r="N7651" s="32">
        <f t="shared" si="477"/>
        <v>334.9552008</v>
      </c>
      <c r="O7651" s="32">
        <f t="shared" si="478"/>
        <v>304.504728</v>
      </c>
      <c r="P7651" s="33">
        <f t="shared" si="479"/>
        <v>274.0542552</v>
      </c>
      <c r="Q7651" s="34">
        <v>0</v>
      </c>
    </row>
    <row r="7652" spans="1:17" ht="15.75" customHeight="1">
      <c r="A7652" s="24" t="s">
        <v>14402</v>
      </c>
      <c r="B7652" s="25" t="s">
        <v>750</v>
      </c>
      <c r="C7652" s="26" t="s">
        <v>2255</v>
      </c>
      <c r="D7652" s="26">
        <v>100</v>
      </c>
      <c r="E7652" s="26"/>
      <c r="F7652" s="26" t="s">
        <v>192</v>
      </c>
      <c r="G7652" s="27"/>
      <c r="H7652" s="28" t="s">
        <v>236</v>
      </c>
      <c r="I7652" s="29" t="s">
        <v>15435</v>
      </c>
      <c r="J7652" s="30">
        <v>8</v>
      </c>
      <c r="K7652" s="31" t="s">
        <v>15436</v>
      </c>
      <c r="L7652" s="6">
        <v>-722.38887600000021</v>
      </c>
      <c r="M7652" s="32">
        <f t="shared" si="476"/>
        <v>433.4333256000001</v>
      </c>
      <c r="N7652" s="32">
        <f t="shared" si="477"/>
        <v>397.3138818000001</v>
      </c>
      <c r="O7652" s="32">
        <f t="shared" si="478"/>
        <v>361.1944380000001</v>
      </c>
      <c r="P7652" s="33">
        <f t="shared" si="479"/>
        <v>325.07499420000005</v>
      </c>
      <c r="Q7652" s="34">
        <v>0</v>
      </c>
    </row>
    <row r="7653" spans="1:17" ht="15.75" customHeight="1">
      <c r="A7653" s="24" t="s">
        <v>14402</v>
      </c>
      <c r="B7653" s="25" t="s">
        <v>750</v>
      </c>
      <c r="C7653" s="26" t="s">
        <v>2255</v>
      </c>
      <c r="D7653" s="26">
        <v>125</v>
      </c>
      <c r="E7653" s="26"/>
      <c r="F7653" s="26" t="s">
        <v>185</v>
      </c>
      <c r="G7653" s="27"/>
      <c r="H7653" s="28" t="s">
        <v>236</v>
      </c>
      <c r="I7653" s="29" t="s">
        <v>15437</v>
      </c>
      <c r="J7653" s="30">
        <v>20</v>
      </c>
      <c r="K7653" s="31" t="s">
        <v>15438</v>
      </c>
      <c r="L7653" s="6">
        <v>-583.09415999999999</v>
      </c>
      <c r="M7653" s="32">
        <f t="shared" si="476"/>
        <v>349.85649599999999</v>
      </c>
      <c r="N7653" s="32">
        <f t="shared" si="477"/>
        <v>320.70178799999996</v>
      </c>
      <c r="O7653" s="32">
        <f t="shared" si="478"/>
        <v>291.54707999999999</v>
      </c>
      <c r="P7653" s="33">
        <f t="shared" si="479"/>
        <v>262.39237199999997</v>
      </c>
      <c r="Q7653" s="34">
        <v>0</v>
      </c>
    </row>
    <row r="7654" spans="1:17" ht="15.75" customHeight="1">
      <c r="A7654" s="24" t="s">
        <v>14402</v>
      </c>
      <c r="B7654" s="25" t="s">
        <v>750</v>
      </c>
      <c r="C7654" s="26" t="s">
        <v>2255</v>
      </c>
      <c r="D7654" s="26">
        <v>125</v>
      </c>
      <c r="E7654" s="26"/>
      <c r="F7654" s="26" t="s">
        <v>192</v>
      </c>
      <c r="G7654" s="27"/>
      <c r="H7654" s="28" t="s">
        <v>236</v>
      </c>
      <c r="I7654" s="29" t="s">
        <v>15439</v>
      </c>
      <c r="J7654" s="30">
        <v>20</v>
      </c>
      <c r="K7654" s="31" t="s">
        <v>15440</v>
      </c>
      <c r="L7654" s="6">
        <v>-747.22436799999991</v>
      </c>
      <c r="M7654" s="32">
        <f t="shared" si="476"/>
        <v>448.33462079999993</v>
      </c>
      <c r="N7654" s="32">
        <f t="shared" si="477"/>
        <v>410.97340239999994</v>
      </c>
      <c r="O7654" s="32">
        <f t="shared" si="478"/>
        <v>373.61218399999996</v>
      </c>
      <c r="P7654" s="33">
        <f t="shared" si="479"/>
        <v>336.25096559999992</v>
      </c>
      <c r="Q7654" s="34">
        <v>0</v>
      </c>
    </row>
    <row r="7655" spans="1:17" ht="15.75" customHeight="1">
      <c r="A7655" s="24" t="s">
        <v>14402</v>
      </c>
      <c r="B7655" s="25" t="s">
        <v>750</v>
      </c>
      <c r="C7655" s="26" t="s">
        <v>2977</v>
      </c>
      <c r="D7655" s="26">
        <v>150</v>
      </c>
      <c r="E7655" s="26" t="s">
        <v>235</v>
      </c>
      <c r="F7655" s="26" t="s">
        <v>185</v>
      </c>
      <c r="G7655" s="27" t="s">
        <v>747</v>
      </c>
      <c r="H7655" s="28" t="s">
        <v>236</v>
      </c>
      <c r="I7655" s="29" t="s">
        <v>15441</v>
      </c>
      <c r="J7655" s="30">
        <v>8</v>
      </c>
      <c r="K7655" s="31" t="s">
        <v>15442</v>
      </c>
      <c r="L7655" s="6">
        <v>-1367.571766</v>
      </c>
      <c r="M7655" s="32">
        <f t="shared" si="476"/>
        <v>820.54305959999999</v>
      </c>
      <c r="N7655" s="32">
        <f t="shared" si="477"/>
        <v>752.16447129999995</v>
      </c>
      <c r="O7655" s="32">
        <f t="shared" si="478"/>
        <v>683.78588300000001</v>
      </c>
      <c r="P7655" s="33">
        <f t="shared" si="479"/>
        <v>615.40729469999997</v>
      </c>
      <c r="Q7655" s="34">
        <v>600</v>
      </c>
    </row>
    <row r="7656" spans="1:17" ht="15.75" customHeight="1">
      <c r="A7656" s="24" t="s">
        <v>14402</v>
      </c>
      <c r="B7656" s="25" t="s">
        <v>750</v>
      </c>
      <c r="C7656" s="26" t="s">
        <v>2977</v>
      </c>
      <c r="D7656" s="26">
        <v>160</v>
      </c>
      <c r="E7656" s="26" t="s">
        <v>235</v>
      </c>
      <c r="F7656" s="26" t="s">
        <v>185</v>
      </c>
      <c r="G7656" s="27"/>
      <c r="H7656" s="28" t="s">
        <v>236</v>
      </c>
      <c r="I7656" s="29" t="s">
        <v>15443</v>
      </c>
      <c r="J7656" s="30">
        <v>8</v>
      </c>
      <c r="K7656" s="31" t="s">
        <v>15444</v>
      </c>
      <c r="L7656" s="6">
        <v>-811.47270600000002</v>
      </c>
      <c r="M7656" s="32">
        <f t="shared" si="476"/>
        <v>486.88362359999996</v>
      </c>
      <c r="N7656" s="32">
        <f t="shared" si="477"/>
        <v>446.30998829999999</v>
      </c>
      <c r="O7656" s="32">
        <f t="shared" si="478"/>
        <v>405.73635300000001</v>
      </c>
      <c r="P7656" s="33">
        <f t="shared" si="479"/>
        <v>365.16271769999997</v>
      </c>
      <c r="Q7656" s="34">
        <v>1000</v>
      </c>
    </row>
    <row r="7657" spans="1:17" ht="15.75" customHeight="1">
      <c r="A7657" s="24" t="s">
        <v>14402</v>
      </c>
      <c r="B7657" s="25" t="s">
        <v>750</v>
      </c>
      <c r="C7657" s="26" t="s">
        <v>2990</v>
      </c>
      <c r="D7657" s="26">
        <v>160</v>
      </c>
      <c r="E7657" s="26" t="s">
        <v>235</v>
      </c>
      <c r="F7657" s="26" t="s">
        <v>185</v>
      </c>
      <c r="G7657" s="27"/>
      <c r="H7657" s="28" t="s">
        <v>236</v>
      </c>
      <c r="I7657" s="29" t="s">
        <v>15445</v>
      </c>
      <c r="J7657" s="30">
        <v>8</v>
      </c>
      <c r="K7657" s="31" t="s">
        <v>15446</v>
      </c>
      <c r="L7657" s="6">
        <v>-948.60781399999985</v>
      </c>
      <c r="M7657" s="32">
        <f t="shared" si="476"/>
        <v>569.16468839999993</v>
      </c>
      <c r="N7657" s="32">
        <f t="shared" si="477"/>
        <v>521.73429769999984</v>
      </c>
      <c r="O7657" s="32">
        <f t="shared" si="478"/>
        <v>474.30390699999992</v>
      </c>
      <c r="P7657" s="33">
        <f t="shared" si="479"/>
        <v>426.87351629999989</v>
      </c>
      <c r="Q7657" s="34">
        <v>1000</v>
      </c>
    </row>
    <row r="7658" spans="1:17" ht="15.75" customHeight="1">
      <c r="A7658" s="24" t="s">
        <v>14402</v>
      </c>
      <c r="B7658" s="25" t="s">
        <v>750</v>
      </c>
      <c r="C7658" s="26" t="s">
        <v>2990</v>
      </c>
      <c r="D7658" s="26">
        <v>160</v>
      </c>
      <c r="E7658" s="26" t="s">
        <v>235</v>
      </c>
      <c r="F7658" s="26" t="s">
        <v>192</v>
      </c>
      <c r="G7658" s="27"/>
      <c r="H7658" s="28" t="s">
        <v>236</v>
      </c>
      <c r="I7658" s="29" t="s">
        <v>15447</v>
      </c>
      <c r="J7658" s="30">
        <v>8</v>
      </c>
      <c r="K7658" s="31" t="s">
        <v>15448</v>
      </c>
      <c r="L7658" s="6">
        <v>-1128.39518</v>
      </c>
      <c r="M7658" s="32">
        <f t="shared" si="476"/>
        <v>677.03710799999999</v>
      </c>
      <c r="N7658" s="32">
        <f t="shared" si="477"/>
        <v>620.61734899999999</v>
      </c>
      <c r="O7658" s="32">
        <f t="shared" si="478"/>
        <v>564.19758999999999</v>
      </c>
      <c r="P7658" s="33">
        <f t="shared" si="479"/>
        <v>507.77783099999999</v>
      </c>
      <c r="Q7658" s="34">
        <v>1000</v>
      </c>
    </row>
    <row r="7659" spans="1:17" ht="15.75" customHeight="1">
      <c r="A7659" s="24" t="s">
        <v>14402</v>
      </c>
      <c r="B7659" s="25" t="s">
        <v>750</v>
      </c>
      <c r="C7659" s="26" t="s">
        <v>2990</v>
      </c>
      <c r="D7659" s="26">
        <v>160</v>
      </c>
      <c r="E7659" s="26" t="s">
        <v>235</v>
      </c>
      <c r="F7659" s="26" t="s">
        <v>185</v>
      </c>
      <c r="G7659" s="27"/>
      <c r="H7659" s="28" t="s">
        <v>236</v>
      </c>
      <c r="I7659" s="29" t="s">
        <v>15449</v>
      </c>
      <c r="J7659" s="30">
        <v>8</v>
      </c>
      <c r="K7659" s="31" t="s">
        <v>15450</v>
      </c>
      <c r="L7659" s="6">
        <v>-976.41276699999992</v>
      </c>
      <c r="M7659" s="32">
        <f t="shared" si="476"/>
        <v>585.84766019999995</v>
      </c>
      <c r="N7659" s="32">
        <f t="shared" si="477"/>
        <v>537.02702184999998</v>
      </c>
      <c r="O7659" s="32">
        <f t="shared" si="478"/>
        <v>488.20638349999996</v>
      </c>
      <c r="P7659" s="33">
        <f t="shared" si="479"/>
        <v>439.38574514999993</v>
      </c>
      <c r="Q7659" s="34">
        <v>1000</v>
      </c>
    </row>
    <row r="7660" spans="1:17" ht="15.75" customHeight="1">
      <c r="A7660" s="24" t="s">
        <v>14402</v>
      </c>
      <c r="B7660" s="25" t="s">
        <v>750</v>
      </c>
      <c r="C7660" s="26" t="s">
        <v>2990</v>
      </c>
      <c r="D7660" s="26">
        <v>160</v>
      </c>
      <c r="E7660" s="26" t="s">
        <v>235</v>
      </c>
      <c r="F7660" s="26" t="s">
        <v>192</v>
      </c>
      <c r="G7660" s="27"/>
      <c r="H7660" s="28" t="s">
        <v>236</v>
      </c>
      <c r="I7660" s="29" t="s">
        <v>15451</v>
      </c>
      <c r="J7660" s="30">
        <v>8</v>
      </c>
      <c r="K7660" s="31" t="s">
        <v>15452</v>
      </c>
      <c r="L7660" s="6">
        <v>-1135.683857</v>
      </c>
      <c r="M7660" s="32">
        <f t="shared" si="476"/>
        <v>681.4103141999999</v>
      </c>
      <c r="N7660" s="32">
        <f t="shared" si="477"/>
        <v>624.62612134999995</v>
      </c>
      <c r="O7660" s="32">
        <f t="shared" si="478"/>
        <v>567.84192849999999</v>
      </c>
      <c r="P7660" s="33">
        <f t="shared" si="479"/>
        <v>511.05773564999993</v>
      </c>
      <c r="Q7660" s="34">
        <v>1000</v>
      </c>
    </row>
    <row r="7661" spans="1:17" ht="15.75" customHeight="1">
      <c r="A7661" s="24" t="s">
        <v>14402</v>
      </c>
      <c r="B7661" s="25" t="s">
        <v>750</v>
      </c>
      <c r="C7661" s="26" t="s">
        <v>3003</v>
      </c>
      <c r="D7661" s="26">
        <v>100</v>
      </c>
      <c r="E7661" s="26" t="s">
        <v>235</v>
      </c>
      <c r="F7661" s="26" t="s">
        <v>185</v>
      </c>
      <c r="G7661" s="27"/>
      <c r="H7661" s="28" t="s">
        <v>236</v>
      </c>
      <c r="I7661" s="29" t="s">
        <v>15453</v>
      </c>
      <c r="J7661" s="30">
        <v>8</v>
      </c>
      <c r="K7661" s="31" t="s">
        <v>15454</v>
      </c>
      <c r="L7661" s="6">
        <v>-682.97602999999992</v>
      </c>
      <c r="M7661" s="32">
        <f t="shared" si="476"/>
        <v>409.78561799999994</v>
      </c>
      <c r="N7661" s="32">
        <f t="shared" si="477"/>
        <v>375.63681649999995</v>
      </c>
      <c r="O7661" s="32">
        <f t="shared" si="478"/>
        <v>341.48801499999996</v>
      </c>
      <c r="P7661" s="33">
        <f t="shared" si="479"/>
        <v>307.33921349999991</v>
      </c>
      <c r="Q7661" s="34">
        <v>800</v>
      </c>
    </row>
    <row r="7662" spans="1:17" ht="15.75" customHeight="1">
      <c r="A7662" s="24" t="s">
        <v>14402</v>
      </c>
      <c r="B7662" s="25" t="s">
        <v>755</v>
      </c>
      <c r="C7662" s="26" t="s">
        <v>3003</v>
      </c>
      <c r="D7662" s="26">
        <v>100</v>
      </c>
      <c r="E7662" s="26"/>
      <c r="F7662" s="26" t="s">
        <v>192</v>
      </c>
      <c r="G7662" s="27"/>
      <c r="H7662" s="28" t="s">
        <v>236</v>
      </c>
      <c r="I7662" s="29" t="s">
        <v>15455</v>
      </c>
      <c r="J7662" s="30">
        <v>8</v>
      </c>
      <c r="K7662" s="31" t="s">
        <v>15456</v>
      </c>
      <c r="L7662" s="6">
        <v>-801.48451899999986</v>
      </c>
      <c r="M7662" s="32">
        <f t="shared" si="476"/>
        <v>480.89071139999987</v>
      </c>
      <c r="N7662" s="32">
        <f t="shared" si="477"/>
        <v>440.8164854499999</v>
      </c>
      <c r="O7662" s="32">
        <f t="shared" si="478"/>
        <v>400.74225949999993</v>
      </c>
      <c r="P7662" s="33">
        <f t="shared" si="479"/>
        <v>360.6680335499999</v>
      </c>
      <c r="Q7662" s="34">
        <v>800</v>
      </c>
    </row>
    <row r="7663" spans="1:17" ht="15.75" customHeight="1">
      <c r="A7663" s="24" t="s">
        <v>14402</v>
      </c>
      <c r="B7663" s="25" t="s">
        <v>755</v>
      </c>
      <c r="C7663" s="26" t="s">
        <v>3003</v>
      </c>
      <c r="D7663" s="26">
        <v>100</v>
      </c>
      <c r="E7663" s="26"/>
      <c r="F7663" s="26" t="s">
        <v>192</v>
      </c>
      <c r="G7663" s="27" t="s">
        <v>747</v>
      </c>
      <c r="H7663" s="28" t="s">
        <v>236</v>
      </c>
      <c r="I7663" s="29" t="s">
        <v>15457</v>
      </c>
      <c r="J7663" s="30">
        <v>8</v>
      </c>
      <c r="K7663" s="31" t="s">
        <v>15458</v>
      </c>
      <c r="L7663" s="6">
        <v>-1811.37121</v>
      </c>
      <c r="M7663" s="32">
        <f t="shared" si="476"/>
        <v>1086.8227259999999</v>
      </c>
      <c r="N7663" s="32">
        <f t="shared" si="477"/>
        <v>996.2541655</v>
      </c>
      <c r="O7663" s="32">
        <f t="shared" si="478"/>
        <v>905.68560500000001</v>
      </c>
      <c r="P7663" s="33">
        <f t="shared" si="479"/>
        <v>815.11704449999991</v>
      </c>
      <c r="Q7663" s="34">
        <v>800</v>
      </c>
    </row>
    <row r="7664" spans="1:17" ht="15.75" customHeight="1">
      <c r="A7664" s="24" t="s">
        <v>14402</v>
      </c>
      <c r="B7664" s="25" t="s">
        <v>750</v>
      </c>
      <c r="C7664" s="26" t="s">
        <v>3003</v>
      </c>
      <c r="D7664" s="26">
        <v>160</v>
      </c>
      <c r="E7664" s="26" t="s">
        <v>235</v>
      </c>
      <c r="F7664" s="26" t="s">
        <v>185</v>
      </c>
      <c r="G7664" s="27"/>
      <c r="H7664" s="28" t="s">
        <v>236</v>
      </c>
      <c r="I7664" s="29" t="s">
        <v>15459</v>
      </c>
      <c r="J7664" s="30">
        <v>8</v>
      </c>
      <c r="K7664" s="31" t="s">
        <v>15460</v>
      </c>
      <c r="L7664" s="6">
        <v>-980.73198300000013</v>
      </c>
      <c r="M7664" s="32">
        <f t="shared" si="476"/>
        <v>588.43918980000012</v>
      </c>
      <c r="N7664" s="32">
        <f t="shared" si="477"/>
        <v>539.40259065000009</v>
      </c>
      <c r="O7664" s="32">
        <f t="shared" si="478"/>
        <v>490.36599150000006</v>
      </c>
      <c r="P7664" s="33">
        <f t="shared" si="479"/>
        <v>441.32939235000003</v>
      </c>
      <c r="Q7664" s="34">
        <v>1000</v>
      </c>
    </row>
    <row r="7665" spans="1:17" ht="15.75" customHeight="1">
      <c r="A7665" s="24" t="s">
        <v>14402</v>
      </c>
      <c r="B7665" s="25" t="s">
        <v>750</v>
      </c>
      <c r="C7665" s="26" t="s">
        <v>3003</v>
      </c>
      <c r="D7665" s="26">
        <v>160</v>
      </c>
      <c r="E7665" s="26" t="s">
        <v>235</v>
      </c>
      <c r="F7665" s="26" t="s">
        <v>192</v>
      </c>
      <c r="G7665" s="27"/>
      <c r="H7665" s="28" t="s">
        <v>236</v>
      </c>
      <c r="I7665" s="29" t="s">
        <v>15461</v>
      </c>
      <c r="J7665" s="30">
        <v>8</v>
      </c>
      <c r="K7665" s="31" t="s">
        <v>15462</v>
      </c>
      <c r="L7665" s="6">
        <v>-1158.899643</v>
      </c>
      <c r="M7665" s="32">
        <f t="shared" si="476"/>
        <v>695.33978579999996</v>
      </c>
      <c r="N7665" s="32">
        <f t="shared" si="477"/>
        <v>637.39480364999997</v>
      </c>
      <c r="O7665" s="32">
        <f t="shared" si="478"/>
        <v>579.44982149999998</v>
      </c>
      <c r="P7665" s="33">
        <f t="shared" si="479"/>
        <v>521.50483934999988</v>
      </c>
      <c r="Q7665" s="34">
        <v>1000</v>
      </c>
    </row>
    <row r="7666" spans="1:17" ht="15.75" customHeight="1">
      <c r="A7666" s="24" t="s">
        <v>14402</v>
      </c>
      <c r="B7666" s="25" t="s">
        <v>750</v>
      </c>
      <c r="C7666" s="26" t="s">
        <v>3572</v>
      </c>
      <c r="D7666" s="26">
        <v>100</v>
      </c>
      <c r="E7666" s="26" t="s">
        <v>235</v>
      </c>
      <c r="F7666" s="26" t="s">
        <v>185</v>
      </c>
      <c r="G7666" s="27"/>
      <c r="H7666" s="28" t="s">
        <v>236</v>
      </c>
      <c r="I7666" s="29" t="s">
        <v>15463</v>
      </c>
      <c r="J7666" s="30">
        <v>8</v>
      </c>
      <c r="K7666" s="31" t="s">
        <v>15464</v>
      </c>
      <c r="L7666" s="6">
        <v>-783.93770399999994</v>
      </c>
      <c r="M7666" s="32">
        <f t="shared" si="476"/>
        <v>470.36262239999996</v>
      </c>
      <c r="N7666" s="32">
        <f t="shared" si="477"/>
        <v>431.16573719999997</v>
      </c>
      <c r="O7666" s="32">
        <f t="shared" si="478"/>
        <v>391.96885199999997</v>
      </c>
      <c r="P7666" s="33">
        <f t="shared" si="479"/>
        <v>352.77196679999992</v>
      </c>
      <c r="Q7666" s="34">
        <v>800</v>
      </c>
    </row>
    <row r="7667" spans="1:17" ht="15.75" customHeight="1">
      <c r="A7667" s="24" t="s">
        <v>14402</v>
      </c>
      <c r="B7667" s="25" t="s">
        <v>750</v>
      </c>
      <c r="C7667" s="26" t="s">
        <v>3572</v>
      </c>
      <c r="D7667" s="26">
        <v>100</v>
      </c>
      <c r="E7667" s="26"/>
      <c r="F7667" s="26" t="s">
        <v>185</v>
      </c>
      <c r="G7667" s="27" t="s">
        <v>747</v>
      </c>
      <c r="H7667" s="28" t="s">
        <v>236</v>
      </c>
      <c r="I7667" s="29" t="s">
        <v>15465</v>
      </c>
      <c r="J7667" s="30">
        <v>8</v>
      </c>
      <c r="K7667" s="31" t="s">
        <v>15466</v>
      </c>
      <c r="L7667" s="6">
        <v>-1523.6034439999999</v>
      </c>
      <c r="M7667" s="32">
        <f t="shared" si="476"/>
        <v>914.16206639999984</v>
      </c>
      <c r="N7667" s="32">
        <f t="shared" si="477"/>
        <v>837.98189419999994</v>
      </c>
      <c r="O7667" s="32">
        <f t="shared" si="478"/>
        <v>761.80172199999993</v>
      </c>
      <c r="P7667" s="33">
        <f t="shared" si="479"/>
        <v>685.62154979999991</v>
      </c>
      <c r="Q7667" s="34">
        <v>800</v>
      </c>
    </row>
    <row r="7668" spans="1:17" ht="15.75" customHeight="1">
      <c r="A7668" s="24" t="s">
        <v>14402</v>
      </c>
      <c r="B7668" s="25" t="s">
        <v>750</v>
      </c>
      <c r="C7668" s="26" t="s">
        <v>3572</v>
      </c>
      <c r="D7668" s="26">
        <v>100</v>
      </c>
      <c r="E7668" s="26" t="s">
        <v>235</v>
      </c>
      <c r="F7668" s="26" t="s">
        <v>192</v>
      </c>
      <c r="G7668" s="27"/>
      <c r="H7668" s="28" t="s">
        <v>236</v>
      </c>
      <c r="I7668" s="29" t="s">
        <v>15467</v>
      </c>
      <c r="J7668" s="30">
        <v>8</v>
      </c>
      <c r="K7668" s="31" t="s">
        <v>15468</v>
      </c>
      <c r="L7668" s="6">
        <v>-901.36638899999991</v>
      </c>
      <c r="M7668" s="32">
        <f t="shared" si="476"/>
        <v>540.81983339999988</v>
      </c>
      <c r="N7668" s="32">
        <f t="shared" si="477"/>
        <v>495.75151394999995</v>
      </c>
      <c r="O7668" s="32">
        <f t="shared" si="478"/>
        <v>450.68319449999996</v>
      </c>
      <c r="P7668" s="33">
        <f t="shared" si="479"/>
        <v>405.61487504999991</v>
      </c>
      <c r="Q7668" s="34">
        <v>800</v>
      </c>
    </row>
    <row r="7669" spans="1:17" ht="15.75" customHeight="1">
      <c r="A7669" s="24" t="s">
        <v>14402</v>
      </c>
      <c r="B7669" s="25" t="s">
        <v>750</v>
      </c>
      <c r="C7669" s="26" t="s">
        <v>3572</v>
      </c>
      <c r="D7669" s="26">
        <v>100</v>
      </c>
      <c r="E7669" s="26" t="s">
        <v>235</v>
      </c>
      <c r="F7669" s="26" t="s">
        <v>192</v>
      </c>
      <c r="G7669" s="27" t="s">
        <v>747</v>
      </c>
      <c r="H7669" s="28" t="s">
        <v>236</v>
      </c>
      <c r="I7669" s="29" t="s">
        <v>15469</v>
      </c>
      <c r="J7669" s="30">
        <v>8</v>
      </c>
      <c r="K7669" s="31" t="s">
        <v>15470</v>
      </c>
      <c r="L7669" s="6">
        <v>-1811.37121</v>
      </c>
      <c r="M7669" s="32">
        <f t="shared" si="476"/>
        <v>1086.8227259999999</v>
      </c>
      <c r="N7669" s="32">
        <f t="shared" si="477"/>
        <v>996.2541655</v>
      </c>
      <c r="O7669" s="32">
        <f t="shared" si="478"/>
        <v>905.68560500000001</v>
      </c>
      <c r="P7669" s="33">
        <f t="shared" si="479"/>
        <v>815.11704449999991</v>
      </c>
      <c r="Q7669" s="34">
        <v>800</v>
      </c>
    </row>
    <row r="7670" spans="1:17" ht="15.75" customHeight="1">
      <c r="A7670" s="24" t="s">
        <v>14402</v>
      </c>
      <c r="B7670" s="25" t="s">
        <v>750</v>
      </c>
      <c r="C7670" s="26" t="s">
        <v>1091</v>
      </c>
      <c r="D7670" s="26">
        <v>150</v>
      </c>
      <c r="E7670" s="26" t="s">
        <v>235</v>
      </c>
      <c r="F7670" s="26" t="s">
        <v>185</v>
      </c>
      <c r="G7670" s="27"/>
      <c r="H7670" s="28" t="s">
        <v>236</v>
      </c>
      <c r="I7670" s="29" t="s">
        <v>15471</v>
      </c>
      <c r="J7670" s="30">
        <v>8</v>
      </c>
      <c r="K7670" s="31" t="s">
        <v>15472</v>
      </c>
      <c r="L7670" s="6">
        <v>-756.1327510000001</v>
      </c>
      <c r="M7670" s="32">
        <f t="shared" si="476"/>
        <v>453.67965060000006</v>
      </c>
      <c r="N7670" s="32">
        <f t="shared" si="477"/>
        <v>415.87301305000005</v>
      </c>
      <c r="O7670" s="32">
        <f t="shared" si="478"/>
        <v>378.06637550000005</v>
      </c>
      <c r="P7670" s="33">
        <f t="shared" si="479"/>
        <v>340.25973794999999</v>
      </c>
      <c r="Q7670" s="34">
        <v>0</v>
      </c>
    </row>
    <row r="7671" spans="1:17" ht="15.75" customHeight="1">
      <c r="A7671" s="24" t="s">
        <v>14402</v>
      </c>
      <c r="B7671" s="25" t="s">
        <v>750</v>
      </c>
      <c r="C7671" s="26" t="s">
        <v>1091</v>
      </c>
      <c r="D7671" s="26">
        <v>160</v>
      </c>
      <c r="E7671" s="26" t="s">
        <v>235</v>
      </c>
      <c r="F7671" s="26" t="s">
        <v>185</v>
      </c>
      <c r="G7671" s="27"/>
      <c r="H7671" s="28" t="s">
        <v>236</v>
      </c>
      <c r="I7671" s="29" t="s">
        <v>15473</v>
      </c>
      <c r="J7671" s="30">
        <v>8</v>
      </c>
      <c r="K7671" s="31" t="s">
        <v>15474</v>
      </c>
      <c r="L7671" s="6">
        <v>-888.13879000000009</v>
      </c>
      <c r="M7671" s="32">
        <f t="shared" si="476"/>
        <v>532.88327400000003</v>
      </c>
      <c r="N7671" s="32">
        <f t="shared" si="477"/>
        <v>488.47633450000006</v>
      </c>
      <c r="O7671" s="32">
        <f t="shared" si="478"/>
        <v>444.06939500000004</v>
      </c>
      <c r="P7671" s="33">
        <f t="shared" si="479"/>
        <v>399.66245550000002</v>
      </c>
      <c r="Q7671" s="34">
        <v>1000</v>
      </c>
    </row>
    <row r="7672" spans="1:17" ht="15.75" customHeight="1">
      <c r="A7672" s="24" t="s">
        <v>14402</v>
      </c>
      <c r="B7672" s="25" t="s">
        <v>750</v>
      </c>
      <c r="C7672" s="26" t="s">
        <v>1091</v>
      </c>
      <c r="D7672" s="26">
        <v>160</v>
      </c>
      <c r="E7672" s="26" t="s">
        <v>235</v>
      </c>
      <c r="F7672" s="26" t="s">
        <v>192</v>
      </c>
      <c r="G7672" s="27"/>
      <c r="H7672" s="28" t="s">
        <v>236</v>
      </c>
      <c r="I7672" s="29" t="s">
        <v>15475</v>
      </c>
      <c r="J7672" s="30">
        <v>8</v>
      </c>
      <c r="K7672" s="31" t="s">
        <v>15476</v>
      </c>
      <c r="L7672" s="6">
        <v>-1066.576401</v>
      </c>
      <c r="M7672" s="32">
        <f t="shared" si="476"/>
        <v>639.9458406</v>
      </c>
      <c r="N7672" s="32">
        <f t="shared" si="477"/>
        <v>586.61702055000001</v>
      </c>
      <c r="O7672" s="32">
        <f t="shared" si="478"/>
        <v>533.28820050000002</v>
      </c>
      <c r="P7672" s="33">
        <f t="shared" si="479"/>
        <v>479.95938044999991</v>
      </c>
      <c r="Q7672" s="34">
        <v>1000</v>
      </c>
    </row>
    <row r="7673" spans="1:17" ht="15.75" customHeight="1">
      <c r="A7673" s="24" t="s">
        <v>14402</v>
      </c>
      <c r="B7673" s="25" t="s">
        <v>750</v>
      </c>
      <c r="C7673" s="26" t="s">
        <v>1949</v>
      </c>
      <c r="D7673" s="26">
        <v>160</v>
      </c>
      <c r="E7673" s="26" t="s">
        <v>235</v>
      </c>
      <c r="F7673" s="26" t="s">
        <v>185</v>
      </c>
      <c r="G7673" s="27"/>
      <c r="H7673" s="28" t="s">
        <v>236</v>
      </c>
      <c r="I7673" s="29" t="s">
        <v>15477</v>
      </c>
      <c r="J7673" s="30">
        <v>8</v>
      </c>
      <c r="K7673" s="31" t="s">
        <v>15478</v>
      </c>
      <c r="L7673" s="6">
        <v>-1042.8207130000001</v>
      </c>
      <c r="M7673" s="32">
        <f t="shared" si="476"/>
        <v>625.69242780000002</v>
      </c>
      <c r="N7673" s="32">
        <f t="shared" si="477"/>
        <v>573.55139215000008</v>
      </c>
      <c r="O7673" s="32">
        <f t="shared" si="478"/>
        <v>521.41035650000003</v>
      </c>
      <c r="P7673" s="33">
        <f t="shared" si="479"/>
        <v>469.26932084999999</v>
      </c>
      <c r="Q7673" s="34">
        <v>1000</v>
      </c>
    </row>
    <row r="7674" spans="1:17" ht="15.75" customHeight="1">
      <c r="A7674" s="24" t="s">
        <v>14402</v>
      </c>
      <c r="B7674" s="25" t="s">
        <v>750</v>
      </c>
      <c r="C7674" s="26" t="s">
        <v>1106</v>
      </c>
      <c r="D7674" s="26">
        <v>150</v>
      </c>
      <c r="E7674" s="26" t="s">
        <v>235</v>
      </c>
      <c r="F7674" s="26" t="s">
        <v>192</v>
      </c>
      <c r="G7674" s="27"/>
      <c r="H7674" s="28" t="s">
        <v>236</v>
      </c>
      <c r="I7674" s="29" t="s">
        <v>15479</v>
      </c>
      <c r="J7674" s="30">
        <v>8</v>
      </c>
      <c r="K7674" s="31" t="s">
        <v>15480</v>
      </c>
      <c r="L7674" s="6">
        <v>-897.85702600000002</v>
      </c>
      <c r="M7674" s="32">
        <f t="shared" si="476"/>
        <v>538.71421559999999</v>
      </c>
      <c r="N7674" s="32">
        <f t="shared" si="477"/>
        <v>493.82136430000003</v>
      </c>
      <c r="O7674" s="32">
        <f t="shared" si="478"/>
        <v>448.92851300000001</v>
      </c>
      <c r="P7674" s="33">
        <f t="shared" si="479"/>
        <v>404.03566169999999</v>
      </c>
      <c r="Q7674" s="34">
        <v>0</v>
      </c>
    </row>
    <row r="7675" spans="1:17" ht="15.75" customHeight="1">
      <c r="A7675" s="24" t="s">
        <v>14402</v>
      </c>
      <c r="B7675" s="25" t="s">
        <v>750</v>
      </c>
      <c r="C7675" s="26" t="s">
        <v>1106</v>
      </c>
      <c r="D7675" s="26">
        <v>160</v>
      </c>
      <c r="E7675" s="26" t="s">
        <v>235</v>
      </c>
      <c r="F7675" s="26" t="s">
        <v>185</v>
      </c>
      <c r="G7675" s="27"/>
      <c r="H7675" s="28" t="s">
        <v>236</v>
      </c>
      <c r="I7675" s="29" t="s">
        <v>15481</v>
      </c>
      <c r="J7675" s="30">
        <v>8</v>
      </c>
      <c r="K7675" s="31" t="s">
        <v>15482</v>
      </c>
      <c r="L7675" s="6">
        <v>-854.93481699999995</v>
      </c>
      <c r="M7675" s="32">
        <f t="shared" si="476"/>
        <v>512.96089019999999</v>
      </c>
      <c r="N7675" s="32">
        <f t="shared" si="477"/>
        <v>470.21414934999996</v>
      </c>
      <c r="O7675" s="32">
        <f t="shared" si="478"/>
        <v>427.46740849999998</v>
      </c>
      <c r="P7675" s="33">
        <f t="shared" si="479"/>
        <v>384.72066764999994</v>
      </c>
      <c r="Q7675" s="34">
        <v>1000</v>
      </c>
    </row>
    <row r="7676" spans="1:17" ht="15.75" customHeight="1">
      <c r="A7676" s="24" t="s">
        <v>14402</v>
      </c>
      <c r="B7676" s="25" t="s">
        <v>750</v>
      </c>
      <c r="C7676" s="26" t="s">
        <v>1106</v>
      </c>
      <c r="D7676" s="26">
        <v>160</v>
      </c>
      <c r="E7676" s="26" t="s">
        <v>235</v>
      </c>
      <c r="F7676" s="26" t="s">
        <v>185</v>
      </c>
      <c r="G7676" s="27"/>
      <c r="H7676" s="28" t="s">
        <v>236</v>
      </c>
      <c r="I7676" s="29" t="s">
        <v>15483</v>
      </c>
      <c r="J7676" s="30">
        <v>8</v>
      </c>
      <c r="K7676" s="31" t="s">
        <v>15484</v>
      </c>
      <c r="L7676" s="6">
        <v>-885.16932899999995</v>
      </c>
      <c r="M7676" s="32">
        <f t="shared" si="476"/>
        <v>531.10159739999995</v>
      </c>
      <c r="N7676" s="32">
        <f t="shared" si="477"/>
        <v>486.84313094999999</v>
      </c>
      <c r="O7676" s="32">
        <f t="shared" si="478"/>
        <v>442.58466449999997</v>
      </c>
      <c r="P7676" s="33">
        <f t="shared" si="479"/>
        <v>398.32619804999996</v>
      </c>
      <c r="Q7676" s="34">
        <v>1000</v>
      </c>
    </row>
    <row r="7677" spans="1:17" ht="15.75" customHeight="1">
      <c r="A7677" s="24" t="s">
        <v>14402</v>
      </c>
      <c r="B7677" s="25" t="s">
        <v>750</v>
      </c>
      <c r="C7677" s="26" t="s">
        <v>1106</v>
      </c>
      <c r="D7677" s="26">
        <v>160</v>
      </c>
      <c r="E7677" s="26" t="s">
        <v>235</v>
      </c>
      <c r="F7677" s="26" t="s">
        <v>185</v>
      </c>
      <c r="G7677" s="27"/>
      <c r="H7677" s="28" t="s">
        <v>236</v>
      </c>
      <c r="I7677" s="29" t="s">
        <v>15485</v>
      </c>
      <c r="J7677" s="30">
        <v>8</v>
      </c>
      <c r="K7677" s="31" t="s">
        <v>15486</v>
      </c>
      <c r="L7677" s="6">
        <v>-848.72594400000003</v>
      </c>
      <c r="M7677" s="32">
        <f t="shared" si="476"/>
        <v>509.23556639999998</v>
      </c>
      <c r="N7677" s="32">
        <f t="shared" si="477"/>
        <v>466.79926920000003</v>
      </c>
      <c r="O7677" s="32">
        <f t="shared" si="478"/>
        <v>424.36297200000001</v>
      </c>
      <c r="P7677" s="33">
        <f t="shared" si="479"/>
        <v>381.9266748</v>
      </c>
      <c r="Q7677" s="34">
        <v>1000</v>
      </c>
    </row>
    <row r="7678" spans="1:17" ht="15.75" customHeight="1">
      <c r="A7678" s="24" t="s">
        <v>14402</v>
      </c>
      <c r="B7678" s="25" t="s">
        <v>750</v>
      </c>
      <c r="C7678" s="26" t="s">
        <v>1106</v>
      </c>
      <c r="D7678" s="26">
        <v>160</v>
      </c>
      <c r="E7678" s="26" t="s">
        <v>235</v>
      </c>
      <c r="F7678" s="26" t="s">
        <v>192</v>
      </c>
      <c r="G7678" s="27"/>
      <c r="H7678" s="28" t="s">
        <v>236</v>
      </c>
      <c r="I7678" s="29" t="s">
        <v>15487</v>
      </c>
      <c r="J7678" s="30">
        <v>8</v>
      </c>
      <c r="K7678" s="31" t="s">
        <v>15488</v>
      </c>
      <c r="L7678" s="6">
        <v>-1044.440419</v>
      </c>
      <c r="M7678" s="32">
        <f t="shared" si="476"/>
        <v>626.66425140000001</v>
      </c>
      <c r="N7678" s="32">
        <f t="shared" si="477"/>
        <v>574.44223045000001</v>
      </c>
      <c r="O7678" s="32">
        <f t="shared" si="478"/>
        <v>522.22020950000001</v>
      </c>
      <c r="P7678" s="33">
        <f t="shared" si="479"/>
        <v>469.99818855000001</v>
      </c>
      <c r="Q7678" s="34">
        <v>1000</v>
      </c>
    </row>
    <row r="7679" spans="1:17" ht="15.75" customHeight="1">
      <c r="A7679" s="24" t="s">
        <v>14402</v>
      </c>
      <c r="B7679" s="25" t="s">
        <v>750</v>
      </c>
      <c r="C7679" s="26" t="s">
        <v>223</v>
      </c>
      <c r="D7679" s="26">
        <v>100</v>
      </c>
      <c r="E7679" s="26" t="s">
        <v>235</v>
      </c>
      <c r="F7679" s="26" t="s">
        <v>185</v>
      </c>
      <c r="G7679" s="27"/>
      <c r="H7679" s="28" t="s">
        <v>236</v>
      </c>
      <c r="I7679" s="29" t="s">
        <v>15489</v>
      </c>
      <c r="J7679" s="30">
        <v>8</v>
      </c>
      <c r="K7679" s="31" t="s">
        <v>15490</v>
      </c>
      <c r="L7679" s="6">
        <v>-1206.6809699999999</v>
      </c>
      <c r="M7679" s="32">
        <f t="shared" si="476"/>
        <v>724.00858199999993</v>
      </c>
      <c r="N7679" s="32">
        <f t="shared" si="477"/>
        <v>663.67453349999994</v>
      </c>
      <c r="O7679" s="32">
        <f t="shared" si="478"/>
        <v>603.34048499999994</v>
      </c>
      <c r="P7679" s="33">
        <f t="shared" si="479"/>
        <v>543.00643649999995</v>
      </c>
      <c r="Q7679" s="34">
        <v>0</v>
      </c>
    </row>
    <row r="7680" spans="1:17" ht="15.75" customHeight="1">
      <c r="A7680" s="24" t="s">
        <v>14402</v>
      </c>
      <c r="B7680" s="25" t="s">
        <v>750</v>
      </c>
      <c r="C7680" s="26" t="s">
        <v>223</v>
      </c>
      <c r="D7680" s="26">
        <v>100</v>
      </c>
      <c r="E7680" s="26" t="s">
        <v>235</v>
      </c>
      <c r="F7680" s="26" t="s">
        <v>192</v>
      </c>
      <c r="G7680" s="27"/>
      <c r="H7680" s="28" t="s">
        <v>236</v>
      </c>
      <c r="I7680" s="29" t="s">
        <v>15491</v>
      </c>
      <c r="J7680" s="30">
        <v>8</v>
      </c>
      <c r="K7680" s="31" t="s">
        <v>15492</v>
      </c>
      <c r="L7680" s="6">
        <v>-1324.109655</v>
      </c>
      <c r="M7680" s="32">
        <f t="shared" si="476"/>
        <v>794.46579299999996</v>
      </c>
      <c r="N7680" s="32">
        <f t="shared" si="477"/>
        <v>728.26031024999997</v>
      </c>
      <c r="O7680" s="32">
        <f t="shared" si="478"/>
        <v>662.05482749999999</v>
      </c>
      <c r="P7680" s="33">
        <f t="shared" si="479"/>
        <v>595.84934474999989</v>
      </c>
      <c r="Q7680" s="34">
        <v>0</v>
      </c>
    </row>
    <row r="7681" spans="1:17" ht="15.75" customHeight="1">
      <c r="A7681" s="24" t="s">
        <v>14402</v>
      </c>
      <c r="B7681" s="25" t="s">
        <v>750</v>
      </c>
      <c r="C7681" s="26" t="s">
        <v>223</v>
      </c>
      <c r="D7681" s="26">
        <v>125</v>
      </c>
      <c r="E7681" s="26"/>
      <c r="F7681" s="26" t="s">
        <v>185</v>
      </c>
      <c r="G7681" s="27"/>
      <c r="H7681" s="28" t="s">
        <v>236</v>
      </c>
      <c r="I7681" s="29" t="s">
        <v>15493</v>
      </c>
      <c r="J7681" s="30">
        <v>6</v>
      </c>
      <c r="K7681" s="31" t="s">
        <v>15494</v>
      </c>
      <c r="L7681" s="6">
        <v>-1411.0338770000001</v>
      </c>
      <c r="M7681" s="32">
        <f t="shared" si="476"/>
        <v>846.62032620000002</v>
      </c>
      <c r="N7681" s="32">
        <f t="shared" si="477"/>
        <v>776.06863235000003</v>
      </c>
      <c r="O7681" s="32">
        <f t="shared" si="478"/>
        <v>705.51693850000004</v>
      </c>
      <c r="P7681" s="33">
        <f t="shared" si="479"/>
        <v>634.96524464999993</v>
      </c>
      <c r="Q7681" s="34">
        <v>0</v>
      </c>
    </row>
    <row r="7682" spans="1:17" ht="15.75" customHeight="1">
      <c r="A7682" s="24" t="s">
        <v>14402</v>
      </c>
      <c r="B7682" s="25" t="s">
        <v>750</v>
      </c>
      <c r="C7682" s="26" t="s">
        <v>223</v>
      </c>
      <c r="D7682" s="26">
        <v>125</v>
      </c>
      <c r="E7682" s="26" t="s">
        <v>235</v>
      </c>
      <c r="F7682" s="26" t="s">
        <v>192</v>
      </c>
      <c r="G7682" s="27"/>
      <c r="H7682" s="28" t="s">
        <v>236</v>
      </c>
      <c r="I7682" s="29" t="s">
        <v>15495</v>
      </c>
      <c r="J7682" s="30">
        <v>6</v>
      </c>
      <c r="K7682" s="31" t="s">
        <v>15496</v>
      </c>
      <c r="L7682" s="6">
        <v>-1579.21335</v>
      </c>
      <c r="M7682" s="32">
        <f t="shared" si="476"/>
        <v>947.52800999999999</v>
      </c>
      <c r="N7682" s="32">
        <f t="shared" si="477"/>
        <v>868.5673425</v>
      </c>
      <c r="O7682" s="32">
        <f t="shared" si="478"/>
        <v>789.606675</v>
      </c>
      <c r="P7682" s="33">
        <f t="shared" si="479"/>
        <v>710.64600749999988</v>
      </c>
      <c r="Q7682" s="34">
        <v>0</v>
      </c>
    </row>
    <row r="7683" spans="1:17" ht="15.75" customHeight="1">
      <c r="A7683" s="24" t="s">
        <v>14402</v>
      </c>
      <c r="B7683" s="25" t="s">
        <v>750</v>
      </c>
      <c r="C7683" s="26" t="s">
        <v>223</v>
      </c>
      <c r="D7683" s="26">
        <v>150</v>
      </c>
      <c r="E7683" s="26" t="s">
        <v>235</v>
      </c>
      <c r="F7683" s="26" t="s">
        <v>192</v>
      </c>
      <c r="G7683" s="27"/>
      <c r="H7683" s="28" t="s">
        <v>236</v>
      </c>
      <c r="I7683" s="29" t="s">
        <v>15497</v>
      </c>
      <c r="J7683" s="30">
        <v>4</v>
      </c>
      <c r="K7683" s="31" t="s">
        <v>15498</v>
      </c>
      <c r="L7683" s="6">
        <v>-1957.6846520000001</v>
      </c>
      <c r="M7683" s="32">
        <f t="shared" si="476"/>
        <v>1174.6107912</v>
      </c>
      <c r="N7683" s="32">
        <f t="shared" si="477"/>
        <v>1076.7265586000001</v>
      </c>
      <c r="O7683" s="32">
        <f t="shared" si="478"/>
        <v>978.84232600000007</v>
      </c>
      <c r="P7683" s="33">
        <f t="shared" si="479"/>
        <v>880.95809340000005</v>
      </c>
      <c r="Q7683" s="34">
        <v>0</v>
      </c>
    </row>
    <row r="7684" spans="1:17" ht="15.75" customHeight="1">
      <c r="A7684" s="24" t="s">
        <v>14402</v>
      </c>
      <c r="B7684" s="25" t="s">
        <v>750</v>
      </c>
      <c r="C7684" s="26" t="s">
        <v>223</v>
      </c>
      <c r="D7684" s="26">
        <v>150</v>
      </c>
      <c r="E7684" s="26"/>
      <c r="F7684" s="26" t="s">
        <v>192</v>
      </c>
      <c r="G7684" s="27"/>
      <c r="H7684" s="28" t="s">
        <v>236</v>
      </c>
      <c r="I7684" s="29" t="s">
        <v>15499</v>
      </c>
      <c r="J7684" s="30">
        <v>4</v>
      </c>
      <c r="K7684" s="31" t="s">
        <v>15500</v>
      </c>
      <c r="L7684" s="6">
        <v>-1983.3299970000003</v>
      </c>
      <c r="M7684" s="32">
        <f t="shared" ref="M7684:M7747" si="480">L7684*40%-L7684</f>
        <v>1189.9979982</v>
      </c>
      <c r="N7684" s="32">
        <f t="shared" ref="N7684:N7747" si="481">L7684*45%-L7684</f>
        <v>1090.8314983500002</v>
      </c>
      <c r="O7684" s="32">
        <f t="shared" ref="O7684:O7747" si="482">L7684*50%-L7684</f>
        <v>991.66499850000014</v>
      </c>
      <c r="P7684" s="33">
        <f t="shared" ref="P7684:P7747" si="483">L7684*55%-L7684</f>
        <v>892.4984986500001</v>
      </c>
      <c r="Q7684" s="34">
        <v>0</v>
      </c>
    </row>
    <row r="7685" spans="1:17" ht="15.75" customHeight="1">
      <c r="A7685" s="24" t="s">
        <v>14402</v>
      </c>
      <c r="B7685" s="25" t="s">
        <v>750</v>
      </c>
      <c r="C7685" s="26" t="s">
        <v>286</v>
      </c>
      <c r="D7685" s="26">
        <v>100</v>
      </c>
      <c r="E7685" s="26" t="s">
        <v>235</v>
      </c>
      <c r="F7685" s="26" t="s">
        <v>185</v>
      </c>
      <c r="G7685" s="27"/>
      <c r="H7685" s="28" t="s">
        <v>236</v>
      </c>
      <c r="I7685" s="29" t="s">
        <v>15501</v>
      </c>
      <c r="J7685" s="30">
        <v>8</v>
      </c>
      <c r="K7685" s="31" t="s">
        <v>15502</v>
      </c>
      <c r="L7685" s="6">
        <v>-1304.1332810000001</v>
      </c>
      <c r="M7685" s="32">
        <f t="shared" si="480"/>
        <v>782.47996860000001</v>
      </c>
      <c r="N7685" s="32">
        <f t="shared" si="481"/>
        <v>717.27330455000003</v>
      </c>
      <c r="O7685" s="32">
        <f t="shared" si="482"/>
        <v>652.06664050000006</v>
      </c>
      <c r="P7685" s="33">
        <f t="shared" si="483"/>
        <v>586.85997644999998</v>
      </c>
      <c r="Q7685" s="34">
        <v>0</v>
      </c>
    </row>
    <row r="7686" spans="1:17" ht="15.75" customHeight="1">
      <c r="A7686" s="24" t="s">
        <v>14402</v>
      </c>
      <c r="B7686" s="25" t="s">
        <v>750</v>
      </c>
      <c r="C7686" s="26" t="s">
        <v>286</v>
      </c>
      <c r="D7686" s="26">
        <v>125</v>
      </c>
      <c r="E7686" s="26" t="s">
        <v>235</v>
      </c>
      <c r="F7686" s="26" t="s">
        <v>185</v>
      </c>
      <c r="G7686" s="27"/>
      <c r="H7686" s="28" t="s">
        <v>236</v>
      </c>
      <c r="I7686" s="29" t="s">
        <v>15503</v>
      </c>
      <c r="J7686" s="30">
        <v>6</v>
      </c>
      <c r="K7686" s="31" t="s">
        <v>15504</v>
      </c>
      <c r="L7686" s="6">
        <v>-1525.4931010000003</v>
      </c>
      <c r="M7686" s="32">
        <f t="shared" si="480"/>
        <v>915.29586060000008</v>
      </c>
      <c r="N7686" s="32">
        <f t="shared" si="481"/>
        <v>839.0212055500001</v>
      </c>
      <c r="O7686" s="32">
        <f t="shared" si="482"/>
        <v>762.74655050000013</v>
      </c>
      <c r="P7686" s="33">
        <f t="shared" si="483"/>
        <v>686.47189545000003</v>
      </c>
      <c r="Q7686" s="34">
        <v>0</v>
      </c>
    </row>
    <row r="7687" spans="1:17" ht="15.75" customHeight="1">
      <c r="A7687" s="24" t="s">
        <v>14402</v>
      </c>
      <c r="B7687" s="25" t="s">
        <v>750</v>
      </c>
      <c r="C7687" s="26" t="s">
        <v>1268</v>
      </c>
      <c r="D7687" s="26">
        <v>100</v>
      </c>
      <c r="E7687" s="26"/>
      <c r="F7687" s="26" t="s">
        <v>185</v>
      </c>
      <c r="G7687" s="27"/>
      <c r="H7687" s="28" t="s">
        <v>236</v>
      </c>
      <c r="I7687" s="29" t="s">
        <v>15505</v>
      </c>
      <c r="J7687" s="30">
        <v>8</v>
      </c>
      <c r="K7687" s="31" t="s">
        <v>15506</v>
      </c>
      <c r="L7687" s="6">
        <v>-1325.4594099999999</v>
      </c>
      <c r="M7687" s="32">
        <f t="shared" si="480"/>
        <v>795.27564599999994</v>
      </c>
      <c r="N7687" s="32">
        <f t="shared" si="481"/>
        <v>729.0026754999999</v>
      </c>
      <c r="O7687" s="32">
        <f t="shared" si="482"/>
        <v>662.72970499999997</v>
      </c>
      <c r="P7687" s="33">
        <f t="shared" si="483"/>
        <v>596.45673449999992</v>
      </c>
      <c r="Q7687" s="34">
        <v>0</v>
      </c>
    </row>
    <row r="7688" spans="1:17" ht="15.75" customHeight="1">
      <c r="A7688" s="24" t="s">
        <v>14402</v>
      </c>
      <c r="B7688" s="25" t="s">
        <v>750</v>
      </c>
      <c r="C7688" s="26" t="s">
        <v>1268</v>
      </c>
      <c r="D7688" s="26">
        <v>100</v>
      </c>
      <c r="E7688" s="26" t="s">
        <v>235</v>
      </c>
      <c r="F7688" s="26" t="s">
        <v>192</v>
      </c>
      <c r="G7688" s="27"/>
      <c r="H7688" s="28" t="s">
        <v>236</v>
      </c>
      <c r="I7688" s="29" t="s">
        <v>15507</v>
      </c>
      <c r="J7688" s="30">
        <v>8</v>
      </c>
      <c r="K7688" s="31" t="s">
        <v>15508</v>
      </c>
      <c r="L7688" s="6">
        <v>-1438.8388299999999</v>
      </c>
      <c r="M7688" s="32">
        <f t="shared" si="480"/>
        <v>863.30329799999993</v>
      </c>
      <c r="N7688" s="32">
        <f t="shared" si="481"/>
        <v>791.36135649999994</v>
      </c>
      <c r="O7688" s="32">
        <f t="shared" si="482"/>
        <v>719.41941499999996</v>
      </c>
      <c r="P7688" s="33">
        <f t="shared" si="483"/>
        <v>647.47747349999986</v>
      </c>
      <c r="Q7688" s="34">
        <v>0</v>
      </c>
    </row>
    <row r="7689" spans="1:17" ht="15.75" customHeight="1">
      <c r="A7689" s="24" t="s">
        <v>14402</v>
      </c>
      <c r="B7689" s="25" t="s">
        <v>750</v>
      </c>
      <c r="C7689" s="26" t="s">
        <v>1330</v>
      </c>
      <c r="D7689" s="26">
        <v>100</v>
      </c>
      <c r="E7689" s="26" t="s">
        <v>235</v>
      </c>
      <c r="F7689" s="26" t="s">
        <v>185</v>
      </c>
      <c r="G7689" s="27"/>
      <c r="H7689" s="28" t="s">
        <v>236</v>
      </c>
      <c r="I7689" s="29" t="s">
        <v>15509</v>
      </c>
      <c r="J7689" s="30">
        <v>6</v>
      </c>
      <c r="K7689" s="31" t="s">
        <v>15510</v>
      </c>
      <c r="L7689" s="6">
        <v>-806.88353900000004</v>
      </c>
      <c r="M7689" s="32">
        <f t="shared" si="480"/>
        <v>484.1301234</v>
      </c>
      <c r="N7689" s="32">
        <f t="shared" si="481"/>
        <v>443.78594645000004</v>
      </c>
      <c r="O7689" s="32">
        <f t="shared" si="482"/>
        <v>403.44176950000002</v>
      </c>
      <c r="P7689" s="33">
        <f t="shared" si="483"/>
        <v>363.09759255</v>
      </c>
      <c r="Q7689" s="34">
        <v>0</v>
      </c>
    </row>
    <row r="7690" spans="1:17" ht="15.75" customHeight="1">
      <c r="A7690" s="24" t="s">
        <v>14402</v>
      </c>
      <c r="B7690" s="25" t="s">
        <v>750</v>
      </c>
      <c r="C7690" s="26" t="s">
        <v>1330</v>
      </c>
      <c r="D7690" s="26">
        <v>125</v>
      </c>
      <c r="E7690" s="26"/>
      <c r="F7690" s="26" t="s">
        <v>185</v>
      </c>
      <c r="G7690" s="27"/>
      <c r="H7690" s="28" t="s">
        <v>236</v>
      </c>
      <c r="I7690" s="29" t="s">
        <v>15511</v>
      </c>
      <c r="J7690" s="30">
        <v>6</v>
      </c>
      <c r="K7690" s="31" t="s">
        <v>15512</v>
      </c>
      <c r="L7690" s="6">
        <v>-1084.123216</v>
      </c>
      <c r="M7690" s="32">
        <f t="shared" si="480"/>
        <v>650.47392960000002</v>
      </c>
      <c r="N7690" s="32">
        <f t="shared" si="481"/>
        <v>596.26776879999989</v>
      </c>
      <c r="O7690" s="32">
        <f t="shared" si="482"/>
        <v>542.06160799999998</v>
      </c>
      <c r="P7690" s="33">
        <f t="shared" si="483"/>
        <v>487.85544719999996</v>
      </c>
      <c r="Q7690" s="34">
        <v>0</v>
      </c>
    </row>
    <row r="7691" spans="1:17" ht="15.75" customHeight="1">
      <c r="A7691" s="24" t="s">
        <v>14402</v>
      </c>
      <c r="B7691" s="25" t="s">
        <v>750</v>
      </c>
      <c r="C7691" s="26" t="s">
        <v>328</v>
      </c>
      <c r="D7691" s="26">
        <v>100</v>
      </c>
      <c r="E7691" s="26" t="s">
        <v>235</v>
      </c>
      <c r="F7691" s="26" t="s">
        <v>185</v>
      </c>
      <c r="G7691" s="27"/>
      <c r="H7691" s="28" t="s">
        <v>236</v>
      </c>
      <c r="I7691" s="29" t="s">
        <v>15513</v>
      </c>
      <c r="J7691" s="30">
        <v>8</v>
      </c>
      <c r="K7691" s="31" t="s">
        <v>15514</v>
      </c>
      <c r="L7691" s="6">
        <v>-665.69916599999999</v>
      </c>
      <c r="M7691" s="32">
        <f t="shared" si="480"/>
        <v>399.41949959999999</v>
      </c>
      <c r="N7691" s="32">
        <f t="shared" si="481"/>
        <v>366.13454129999997</v>
      </c>
      <c r="O7691" s="32">
        <f t="shared" si="482"/>
        <v>332.849583</v>
      </c>
      <c r="P7691" s="33">
        <f t="shared" si="483"/>
        <v>299.56462469999997</v>
      </c>
      <c r="Q7691" s="34">
        <v>0</v>
      </c>
    </row>
    <row r="7692" spans="1:17" ht="15.75" customHeight="1">
      <c r="A7692" s="24" t="s">
        <v>14402</v>
      </c>
      <c r="B7692" s="25" t="s">
        <v>755</v>
      </c>
      <c r="C7692" s="26" t="s">
        <v>328</v>
      </c>
      <c r="D7692" s="26">
        <v>100</v>
      </c>
      <c r="E7692" s="26"/>
      <c r="F7692" s="26" t="s">
        <v>185</v>
      </c>
      <c r="G7692" s="27" t="s">
        <v>747</v>
      </c>
      <c r="H7692" s="28" t="s">
        <v>236</v>
      </c>
      <c r="I7692" s="29" t="s">
        <v>15515</v>
      </c>
      <c r="J7692" s="30">
        <v>8</v>
      </c>
      <c r="K7692" s="31" t="s">
        <v>15516</v>
      </c>
      <c r="L7692" s="6">
        <v>-1684.764191</v>
      </c>
      <c r="M7692" s="32">
        <f t="shared" si="480"/>
        <v>1010.8585145999999</v>
      </c>
      <c r="N7692" s="32">
        <f t="shared" si="481"/>
        <v>926.62030504999996</v>
      </c>
      <c r="O7692" s="32">
        <f t="shared" si="482"/>
        <v>842.38209549999999</v>
      </c>
      <c r="P7692" s="33">
        <f t="shared" si="483"/>
        <v>758.14388594999991</v>
      </c>
      <c r="Q7692" s="34">
        <v>0</v>
      </c>
    </row>
    <row r="7693" spans="1:17" ht="15.75" customHeight="1">
      <c r="A7693" s="24" t="s">
        <v>14402</v>
      </c>
      <c r="B7693" s="25" t="s">
        <v>750</v>
      </c>
      <c r="C7693" s="26" t="s">
        <v>328</v>
      </c>
      <c r="D7693" s="26">
        <v>100</v>
      </c>
      <c r="E7693" s="26" t="s">
        <v>235</v>
      </c>
      <c r="F7693" s="26" t="s">
        <v>185</v>
      </c>
      <c r="G7693" s="27"/>
      <c r="H7693" s="28" t="s">
        <v>236</v>
      </c>
      <c r="I7693" s="29" t="s">
        <v>15517</v>
      </c>
      <c r="J7693" s="30">
        <v>8</v>
      </c>
      <c r="K7693" s="31" t="s">
        <v>15518</v>
      </c>
      <c r="L7693" s="6">
        <v>-651.39176300000008</v>
      </c>
      <c r="M7693" s="32">
        <f t="shared" si="480"/>
        <v>390.83505780000002</v>
      </c>
      <c r="N7693" s="32">
        <f t="shared" si="481"/>
        <v>358.26546965000006</v>
      </c>
      <c r="O7693" s="32">
        <f t="shared" si="482"/>
        <v>325.69588150000004</v>
      </c>
      <c r="P7693" s="33">
        <f t="shared" si="483"/>
        <v>293.12629335000003</v>
      </c>
      <c r="Q7693" s="34">
        <v>0</v>
      </c>
    </row>
    <row r="7694" spans="1:17" ht="15.75" customHeight="1">
      <c r="A7694" s="24" t="s">
        <v>14402</v>
      </c>
      <c r="B7694" s="25" t="s">
        <v>750</v>
      </c>
      <c r="C7694" s="26" t="s">
        <v>328</v>
      </c>
      <c r="D7694" s="26">
        <v>100</v>
      </c>
      <c r="E7694" s="26" t="s">
        <v>235</v>
      </c>
      <c r="F7694" s="26" t="s">
        <v>192</v>
      </c>
      <c r="G7694" s="27"/>
      <c r="H7694" s="28" t="s">
        <v>236</v>
      </c>
      <c r="I7694" s="29" t="s">
        <v>15519</v>
      </c>
      <c r="J7694" s="30">
        <v>8</v>
      </c>
      <c r="K7694" s="31" t="s">
        <v>15520</v>
      </c>
      <c r="L7694" s="6">
        <v>-775.0293210000001</v>
      </c>
      <c r="M7694" s="32">
        <f t="shared" si="480"/>
        <v>465.01759260000006</v>
      </c>
      <c r="N7694" s="32">
        <f t="shared" si="481"/>
        <v>426.26612655000002</v>
      </c>
      <c r="O7694" s="32">
        <f t="shared" si="482"/>
        <v>387.51466050000005</v>
      </c>
      <c r="P7694" s="33">
        <f t="shared" si="483"/>
        <v>348.76319445000001</v>
      </c>
      <c r="Q7694" s="34">
        <v>0</v>
      </c>
    </row>
    <row r="7695" spans="1:17" ht="15.75" customHeight="1">
      <c r="A7695" s="24" t="s">
        <v>14402</v>
      </c>
      <c r="B7695" s="25" t="s">
        <v>750</v>
      </c>
      <c r="C7695" s="26" t="s">
        <v>328</v>
      </c>
      <c r="D7695" s="26">
        <v>100</v>
      </c>
      <c r="E7695" s="26"/>
      <c r="F7695" s="26" t="s">
        <v>192</v>
      </c>
      <c r="G7695" s="27" t="s">
        <v>747</v>
      </c>
      <c r="H7695" s="28" t="s">
        <v>236</v>
      </c>
      <c r="I7695" s="29" t="s">
        <v>15521</v>
      </c>
      <c r="J7695" s="30">
        <v>8</v>
      </c>
      <c r="K7695" s="31" t="s">
        <v>15522</v>
      </c>
      <c r="L7695" s="6">
        <v>-2072.1438760000001</v>
      </c>
      <c r="M7695" s="32">
        <f t="shared" si="480"/>
        <v>1243.2863256000001</v>
      </c>
      <c r="N7695" s="32">
        <f t="shared" si="481"/>
        <v>1139.6791318000001</v>
      </c>
      <c r="O7695" s="32">
        <f t="shared" si="482"/>
        <v>1036.071938</v>
      </c>
      <c r="P7695" s="33">
        <f t="shared" si="483"/>
        <v>932.46474420000004</v>
      </c>
      <c r="Q7695" s="34">
        <v>0</v>
      </c>
    </row>
    <row r="7696" spans="1:17" ht="15.75" customHeight="1">
      <c r="A7696" s="24" t="s">
        <v>14402</v>
      </c>
      <c r="B7696" s="25" t="s">
        <v>750</v>
      </c>
      <c r="C7696" s="26" t="s">
        <v>328</v>
      </c>
      <c r="D7696" s="26">
        <v>100</v>
      </c>
      <c r="E7696" s="26" t="s">
        <v>235</v>
      </c>
      <c r="F7696" s="26" t="s">
        <v>192</v>
      </c>
      <c r="G7696" s="27"/>
      <c r="H7696" s="28" t="s">
        <v>236</v>
      </c>
      <c r="I7696" s="29" t="s">
        <v>15523</v>
      </c>
      <c r="J7696" s="30">
        <v>8</v>
      </c>
      <c r="K7696" s="31" t="s">
        <v>15524</v>
      </c>
      <c r="L7696" s="6">
        <v>-827.66976599999998</v>
      </c>
      <c r="M7696" s="32">
        <f t="shared" si="480"/>
        <v>496.60185959999995</v>
      </c>
      <c r="N7696" s="32">
        <f t="shared" si="481"/>
        <v>455.2183713</v>
      </c>
      <c r="O7696" s="32">
        <f t="shared" si="482"/>
        <v>413.83488299999999</v>
      </c>
      <c r="P7696" s="33">
        <f t="shared" si="483"/>
        <v>372.45139469999998</v>
      </c>
      <c r="Q7696" s="34">
        <v>0</v>
      </c>
    </row>
    <row r="7697" spans="1:17" ht="15.75" customHeight="1">
      <c r="A7697" s="24" t="s">
        <v>14402</v>
      </c>
      <c r="B7697" s="25" t="s">
        <v>750</v>
      </c>
      <c r="C7697" s="26" t="s">
        <v>328</v>
      </c>
      <c r="D7697" s="26">
        <v>100</v>
      </c>
      <c r="E7697" s="26" t="s">
        <v>235</v>
      </c>
      <c r="F7697" s="26" t="s">
        <v>192</v>
      </c>
      <c r="G7697" s="27"/>
      <c r="H7697" s="28" t="s">
        <v>236</v>
      </c>
      <c r="I7697" s="29" t="s">
        <v>15525</v>
      </c>
      <c r="J7697" s="30">
        <v>8</v>
      </c>
      <c r="K7697" s="31" t="s">
        <v>15526</v>
      </c>
      <c r="L7697" s="6">
        <v>-803.10422500000016</v>
      </c>
      <c r="M7697" s="32">
        <f t="shared" si="480"/>
        <v>481.86253500000009</v>
      </c>
      <c r="N7697" s="32">
        <f t="shared" si="481"/>
        <v>441.70732375000006</v>
      </c>
      <c r="O7697" s="32">
        <f t="shared" si="482"/>
        <v>401.55211250000008</v>
      </c>
      <c r="P7697" s="33">
        <f t="shared" si="483"/>
        <v>361.39690125000004</v>
      </c>
      <c r="Q7697" s="34">
        <v>0</v>
      </c>
    </row>
    <row r="7698" spans="1:17" ht="15.75" customHeight="1">
      <c r="A7698" s="24" t="s">
        <v>14402</v>
      </c>
      <c r="B7698" s="25" t="s">
        <v>750</v>
      </c>
      <c r="C7698" s="26" t="s">
        <v>328</v>
      </c>
      <c r="D7698" s="26">
        <v>100</v>
      </c>
      <c r="E7698" s="26" t="s">
        <v>256</v>
      </c>
      <c r="F7698" s="26" t="s">
        <v>185</v>
      </c>
      <c r="G7698" s="27"/>
      <c r="H7698" s="28" t="s">
        <v>236</v>
      </c>
      <c r="I7698" s="29" t="s">
        <v>15527</v>
      </c>
      <c r="J7698" s="30">
        <v>8</v>
      </c>
      <c r="K7698" s="31" t="s">
        <v>15528</v>
      </c>
      <c r="L7698" s="6">
        <v>-694.04402100000004</v>
      </c>
      <c r="M7698" s="32">
        <f t="shared" si="480"/>
        <v>416.42641259999999</v>
      </c>
      <c r="N7698" s="32">
        <f t="shared" si="481"/>
        <v>381.72421155000001</v>
      </c>
      <c r="O7698" s="32">
        <f t="shared" si="482"/>
        <v>347.02201050000002</v>
      </c>
      <c r="P7698" s="33">
        <f t="shared" si="483"/>
        <v>312.31980944999998</v>
      </c>
      <c r="Q7698" s="34">
        <v>0</v>
      </c>
    </row>
    <row r="7699" spans="1:17" ht="15.75" customHeight="1">
      <c r="A7699" s="24" t="s">
        <v>14402</v>
      </c>
      <c r="B7699" s="25" t="s">
        <v>750</v>
      </c>
      <c r="C7699" s="26" t="s">
        <v>328</v>
      </c>
      <c r="D7699" s="26">
        <v>100</v>
      </c>
      <c r="E7699" s="26" t="s">
        <v>256</v>
      </c>
      <c r="F7699" s="26" t="s">
        <v>192</v>
      </c>
      <c r="G7699" s="27"/>
      <c r="H7699" s="28" t="s">
        <v>236</v>
      </c>
      <c r="I7699" s="29" t="s">
        <v>15529</v>
      </c>
      <c r="J7699" s="30">
        <v>8</v>
      </c>
      <c r="K7699" s="31" t="s">
        <v>15530</v>
      </c>
      <c r="L7699" s="6">
        <v>-811.47270600000002</v>
      </c>
      <c r="M7699" s="32">
        <f t="shared" si="480"/>
        <v>486.88362359999996</v>
      </c>
      <c r="N7699" s="32">
        <f t="shared" si="481"/>
        <v>446.30998829999999</v>
      </c>
      <c r="O7699" s="32">
        <f t="shared" si="482"/>
        <v>405.73635300000001</v>
      </c>
      <c r="P7699" s="33">
        <f t="shared" si="483"/>
        <v>365.16271769999997</v>
      </c>
      <c r="Q7699" s="34">
        <v>0</v>
      </c>
    </row>
    <row r="7700" spans="1:17" ht="15.75" customHeight="1">
      <c r="A7700" s="24" t="s">
        <v>14402</v>
      </c>
      <c r="B7700" s="25" t="s">
        <v>750</v>
      </c>
      <c r="C7700" s="26" t="s">
        <v>328</v>
      </c>
      <c r="D7700" s="26">
        <v>125</v>
      </c>
      <c r="E7700" s="26" t="s">
        <v>235</v>
      </c>
      <c r="F7700" s="26" t="s">
        <v>185</v>
      </c>
      <c r="G7700" s="27"/>
      <c r="H7700" s="28" t="s">
        <v>236</v>
      </c>
      <c r="I7700" s="29" t="s">
        <v>15531</v>
      </c>
      <c r="J7700" s="30">
        <v>6</v>
      </c>
      <c r="K7700" s="31" t="s">
        <v>15532</v>
      </c>
      <c r="L7700" s="6">
        <v>-715.10019899999998</v>
      </c>
      <c r="M7700" s="32">
        <f t="shared" si="480"/>
        <v>429.06011939999996</v>
      </c>
      <c r="N7700" s="32">
        <f t="shared" si="481"/>
        <v>393.30510944999997</v>
      </c>
      <c r="O7700" s="32">
        <f t="shared" si="482"/>
        <v>357.55009949999999</v>
      </c>
      <c r="P7700" s="33">
        <f t="shared" si="483"/>
        <v>321.79508954999994</v>
      </c>
      <c r="Q7700" s="34">
        <v>0</v>
      </c>
    </row>
    <row r="7701" spans="1:17" ht="15.75" customHeight="1">
      <c r="A7701" s="24" t="s">
        <v>14402</v>
      </c>
      <c r="B7701" s="25" t="s">
        <v>750</v>
      </c>
      <c r="C7701" s="26" t="s">
        <v>328</v>
      </c>
      <c r="D7701" s="26">
        <v>125</v>
      </c>
      <c r="E7701" s="26" t="s">
        <v>235</v>
      </c>
      <c r="F7701" s="26" t="s">
        <v>192</v>
      </c>
      <c r="G7701" s="27"/>
      <c r="H7701" s="28" t="s">
        <v>236</v>
      </c>
      <c r="I7701" s="29" t="s">
        <v>15533</v>
      </c>
      <c r="J7701" s="30">
        <v>6</v>
      </c>
      <c r="K7701" s="31" t="s">
        <v>15534</v>
      </c>
      <c r="L7701" s="6">
        <v>-879.23040700000001</v>
      </c>
      <c r="M7701" s="32">
        <f t="shared" si="480"/>
        <v>527.53824420000001</v>
      </c>
      <c r="N7701" s="32">
        <f t="shared" si="481"/>
        <v>483.57672385000001</v>
      </c>
      <c r="O7701" s="32">
        <f t="shared" si="482"/>
        <v>439.61520350000001</v>
      </c>
      <c r="P7701" s="33">
        <f t="shared" si="483"/>
        <v>395.65368314999995</v>
      </c>
      <c r="Q7701" s="34">
        <v>0</v>
      </c>
    </row>
    <row r="7702" spans="1:17" ht="15.75" customHeight="1">
      <c r="A7702" s="24" t="s">
        <v>14402</v>
      </c>
      <c r="B7702" s="25" t="s">
        <v>755</v>
      </c>
      <c r="C7702" s="26" t="s">
        <v>328</v>
      </c>
      <c r="D7702" s="26">
        <v>125</v>
      </c>
      <c r="E7702" s="26"/>
      <c r="F7702" s="26" t="s">
        <v>192</v>
      </c>
      <c r="G7702" s="27" t="s">
        <v>747</v>
      </c>
      <c r="H7702" s="28" t="s">
        <v>236</v>
      </c>
      <c r="I7702" s="29" t="s">
        <v>15535</v>
      </c>
      <c r="J7702" s="30">
        <v>6</v>
      </c>
      <c r="K7702" s="31" t="s">
        <v>15536</v>
      </c>
      <c r="L7702" s="6">
        <v>-2203.8799639999997</v>
      </c>
      <c r="M7702" s="32">
        <f t="shared" si="480"/>
        <v>1322.3279783999997</v>
      </c>
      <c r="N7702" s="32">
        <f t="shared" si="481"/>
        <v>1212.1339801999998</v>
      </c>
      <c r="O7702" s="32">
        <f t="shared" si="482"/>
        <v>1101.9399819999999</v>
      </c>
      <c r="P7702" s="33">
        <f t="shared" si="483"/>
        <v>991.74598379999975</v>
      </c>
      <c r="Q7702" s="34">
        <v>0</v>
      </c>
    </row>
    <row r="7703" spans="1:17" ht="15.75" customHeight="1">
      <c r="A7703" s="24" t="s">
        <v>14402</v>
      </c>
      <c r="B7703" s="25" t="s">
        <v>750</v>
      </c>
      <c r="C7703" s="26" t="s">
        <v>328</v>
      </c>
      <c r="D7703" s="26">
        <v>125</v>
      </c>
      <c r="E7703" s="26" t="s">
        <v>256</v>
      </c>
      <c r="F7703" s="26" t="s">
        <v>185</v>
      </c>
      <c r="G7703" s="27"/>
      <c r="H7703" s="28" t="s">
        <v>236</v>
      </c>
      <c r="I7703" s="29" t="s">
        <v>15537</v>
      </c>
      <c r="J7703" s="30">
        <v>6</v>
      </c>
      <c r="K7703" s="31" t="s">
        <v>15538</v>
      </c>
      <c r="L7703" s="6">
        <v>-750.73373100000003</v>
      </c>
      <c r="M7703" s="32">
        <f t="shared" si="480"/>
        <v>450.44023859999999</v>
      </c>
      <c r="N7703" s="32">
        <f t="shared" si="481"/>
        <v>412.90355205000003</v>
      </c>
      <c r="O7703" s="32">
        <f t="shared" si="482"/>
        <v>375.36686550000002</v>
      </c>
      <c r="P7703" s="33">
        <f t="shared" si="483"/>
        <v>337.83017895</v>
      </c>
      <c r="Q7703" s="34">
        <v>0</v>
      </c>
    </row>
    <row r="7704" spans="1:17" ht="15.75" customHeight="1">
      <c r="A7704" s="24" t="s">
        <v>14402</v>
      </c>
      <c r="B7704" s="25" t="s">
        <v>750</v>
      </c>
      <c r="C7704" s="26" t="s">
        <v>328</v>
      </c>
      <c r="D7704" s="26">
        <v>150</v>
      </c>
      <c r="E7704" s="26" t="s">
        <v>235</v>
      </c>
      <c r="F7704" s="26" t="s">
        <v>185</v>
      </c>
      <c r="G7704" s="27"/>
      <c r="H7704" s="28" t="s">
        <v>236</v>
      </c>
      <c r="I7704" s="29" t="s">
        <v>15539</v>
      </c>
      <c r="J7704" s="30">
        <v>8</v>
      </c>
      <c r="K7704" s="31" t="s">
        <v>15540</v>
      </c>
      <c r="L7704" s="6">
        <v>-834.688492</v>
      </c>
      <c r="M7704" s="32">
        <f t="shared" si="480"/>
        <v>500.81309519999996</v>
      </c>
      <c r="N7704" s="32">
        <f t="shared" si="481"/>
        <v>459.07867060000001</v>
      </c>
      <c r="O7704" s="32">
        <f t="shared" si="482"/>
        <v>417.344246</v>
      </c>
      <c r="P7704" s="33">
        <f t="shared" si="483"/>
        <v>375.60982139999999</v>
      </c>
      <c r="Q7704" s="34">
        <v>0</v>
      </c>
    </row>
    <row r="7705" spans="1:17" ht="15.75" customHeight="1">
      <c r="A7705" s="24" t="s">
        <v>14402</v>
      </c>
      <c r="B7705" s="25" t="s">
        <v>750</v>
      </c>
      <c r="C7705" s="26" t="s">
        <v>328</v>
      </c>
      <c r="D7705" s="26">
        <v>150</v>
      </c>
      <c r="E7705" s="26" t="s">
        <v>235</v>
      </c>
      <c r="F7705" s="26" t="s">
        <v>185</v>
      </c>
      <c r="G7705" s="27" t="s">
        <v>747</v>
      </c>
      <c r="H7705" s="28" t="s">
        <v>236</v>
      </c>
      <c r="I7705" s="29" t="s">
        <v>15541</v>
      </c>
      <c r="J7705" s="30">
        <v>8</v>
      </c>
      <c r="K7705" s="31" t="s">
        <v>15542</v>
      </c>
      <c r="L7705" s="6">
        <v>-1938.24818</v>
      </c>
      <c r="M7705" s="32">
        <f t="shared" si="480"/>
        <v>1162.9489079999998</v>
      </c>
      <c r="N7705" s="32">
        <f t="shared" si="481"/>
        <v>1066.036499</v>
      </c>
      <c r="O7705" s="32">
        <f t="shared" si="482"/>
        <v>969.12409000000002</v>
      </c>
      <c r="P7705" s="33">
        <f t="shared" si="483"/>
        <v>872.211681</v>
      </c>
      <c r="Q7705" s="34">
        <v>0</v>
      </c>
    </row>
    <row r="7706" spans="1:17" ht="15.75" customHeight="1">
      <c r="A7706" s="24" t="s">
        <v>14402</v>
      </c>
      <c r="B7706" s="25" t="s">
        <v>750</v>
      </c>
      <c r="C7706" s="26" t="s">
        <v>328</v>
      </c>
      <c r="D7706" s="26">
        <v>150</v>
      </c>
      <c r="E7706" s="26" t="s">
        <v>235</v>
      </c>
      <c r="F7706" s="26" t="s">
        <v>192</v>
      </c>
      <c r="G7706" s="27"/>
      <c r="H7706" s="28" t="s">
        <v>236</v>
      </c>
      <c r="I7706" s="29" t="s">
        <v>15543</v>
      </c>
      <c r="J7706" s="30">
        <v>8</v>
      </c>
      <c r="K7706" s="31" t="s">
        <v>15544</v>
      </c>
      <c r="L7706" s="6">
        <v>-1012.8561519999998</v>
      </c>
      <c r="M7706" s="32">
        <f t="shared" si="480"/>
        <v>607.71369119999986</v>
      </c>
      <c r="N7706" s="32">
        <f t="shared" si="481"/>
        <v>557.07088359999989</v>
      </c>
      <c r="O7706" s="32">
        <f t="shared" si="482"/>
        <v>506.42807599999992</v>
      </c>
      <c r="P7706" s="33">
        <f t="shared" si="483"/>
        <v>455.78526839999984</v>
      </c>
      <c r="Q7706" s="34">
        <v>0</v>
      </c>
    </row>
    <row r="7707" spans="1:17" ht="15.75" customHeight="1">
      <c r="A7707" s="24" t="s">
        <v>14402</v>
      </c>
      <c r="B7707" s="25" t="s">
        <v>750</v>
      </c>
      <c r="C7707" s="26" t="s">
        <v>328</v>
      </c>
      <c r="D7707" s="26">
        <v>150</v>
      </c>
      <c r="E7707" s="26" t="s">
        <v>235</v>
      </c>
      <c r="F7707" s="26" t="s">
        <v>192</v>
      </c>
      <c r="G7707" s="27" t="s">
        <v>747</v>
      </c>
      <c r="H7707" s="28" t="s">
        <v>236</v>
      </c>
      <c r="I7707" s="29" t="s">
        <v>15545</v>
      </c>
      <c r="J7707" s="30">
        <v>8</v>
      </c>
      <c r="K7707" s="31" t="s">
        <v>15546</v>
      </c>
      <c r="L7707" s="6">
        <v>-2344.7943860000005</v>
      </c>
      <c r="M7707" s="32">
        <f t="shared" si="480"/>
        <v>1406.8766316000001</v>
      </c>
      <c r="N7707" s="32">
        <f t="shared" si="481"/>
        <v>1289.6369123000002</v>
      </c>
      <c r="O7707" s="32">
        <f t="shared" si="482"/>
        <v>1172.3971930000002</v>
      </c>
      <c r="P7707" s="33">
        <f t="shared" si="483"/>
        <v>1055.1574737000001</v>
      </c>
      <c r="Q7707" s="34">
        <v>0</v>
      </c>
    </row>
    <row r="7708" spans="1:17" ht="15.75" customHeight="1">
      <c r="A7708" s="24" t="s">
        <v>14402</v>
      </c>
      <c r="B7708" s="25" t="s">
        <v>750</v>
      </c>
      <c r="C7708" s="26" t="s">
        <v>328</v>
      </c>
      <c r="D7708" s="26">
        <v>150</v>
      </c>
      <c r="E7708" s="26" t="s">
        <v>235</v>
      </c>
      <c r="F7708" s="26" t="s">
        <v>192</v>
      </c>
      <c r="G7708" s="27"/>
      <c r="H7708" s="28" t="s">
        <v>236</v>
      </c>
      <c r="I7708" s="29" t="s">
        <v>15547</v>
      </c>
      <c r="J7708" s="30">
        <v>8</v>
      </c>
      <c r="K7708" s="31" t="s">
        <v>15548</v>
      </c>
      <c r="L7708" s="6">
        <v>-1039.8512519999999</v>
      </c>
      <c r="M7708" s="32">
        <f t="shared" si="480"/>
        <v>623.91075119999994</v>
      </c>
      <c r="N7708" s="32">
        <f t="shared" si="481"/>
        <v>571.91818859999989</v>
      </c>
      <c r="O7708" s="32">
        <f t="shared" si="482"/>
        <v>519.92562599999997</v>
      </c>
      <c r="P7708" s="33">
        <f t="shared" si="483"/>
        <v>467.93306339999992</v>
      </c>
      <c r="Q7708" s="34">
        <v>0</v>
      </c>
    </row>
    <row r="7709" spans="1:17" ht="15.75" customHeight="1">
      <c r="A7709" s="24" t="s">
        <v>14402</v>
      </c>
      <c r="B7709" s="25" t="s">
        <v>750</v>
      </c>
      <c r="C7709" s="26" t="s">
        <v>328</v>
      </c>
      <c r="D7709" s="26">
        <v>150</v>
      </c>
      <c r="E7709" s="26" t="s">
        <v>256</v>
      </c>
      <c r="F7709" s="26" t="s">
        <v>185</v>
      </c>
      <c r="G7709" s="27"/>
      <c r="H7709" s="28" t="s">
        <v>236</v>
      </c>
      <c r="I7709" s="29" t="s">
        <v>15549</v>
      </c>
      <c r="J7709" s="30">
        <v>8</v>
      </c>
      <c r="K7709" s="31" t="s">
        <v>15550</v>
      </c>
      <c r="L7709" s="6">
        <v>-883.81957399999999</v>
      </c>
      <c r="M7709" s="32">
        <f t="shared" si="480"/>
        <v>530.29174439999997</v>
      </c>
      <c r="N7709" s="32">
        <f t="shared" si="481"/>
        <v>486.10076570000001</v>
      </c>
      <c r="O7709" s="32">
        <f t="shared" si="482"/>
        <v>441.90978699999999</v>
      </c>
      <c r="P7709" s="33">
        <f t="shared" si="483"/>
        <v>397.71880829999998</v>
      </c>
      <c r="Q7709" s="34">
        <v>0</v>
      </c>
    </row>
    <row r="7710" spans="1:17" ht="15.75" customHeight="1">
      <c r="A7710" s="24" t="s">
        <v>14402</v>
      </c>
      <c r="B7710" s="25" t="s">
        <v>750</v>
      </c>
      <c r="C7710" s="26" t="s">
        <v>1453</v>
      </c>
      <c r="D7710" s="26">
        <v>100</v>
      </c>
      <c r="E7710" s="26" t="s">
        <v>235</v>
      </c>
      <c r="F7710" s="26" t="s">
        <v>185</v>
      </c>
      <c r="G7710" s="27"/>
      <c r="H7710" s="28" t="s">
        <v>236</v>
      </c>
      <c r="I7710" s="29" t="s">
        <v>15551</v>
      </c>
      <c r="J7710" s="30">
        <v>8</v>
      </c>
      <c r="K7710" s="31" t="s">
        <v>15552</v>
      </c>
      <c r="L7710" s="6">
        <v>-567.706953</v>
      </c>
      <c r="M7710" s="32">
        <f t="shared" si="480"/>
        <v>340.6241718</v>
      </c>
      <c r="N7710" s="32">
        <f t="shared" si="481"/>
        <v>312.23882415000003</v>
      </c>
      <c r="O7710" s="32">
        <f t="shared" si="482"/>
        <v>283.8534765</v>
      </c>
      <c r="P7710" s="33">
        <f t="shared" si="483"/>
        <v>255.46812884999997</v>
      </c>
      <c r="Q7710" s="34">
        <v>0</v>
      </c>
    </row>
    <row r="7711" spans="1:17" ht="15.75" customHeight="1">
      <c r="A7711" s="24" t="s">
        <v>14402</v>
      </c>
      <c r="B7711" s="25" t="s">
        <v>750</v>
      </c>
      <c r="C7711" s="26" t="s">
        <v>1453</v>
      </c>
      <c r="D7711" s="26">
        <v>100</v>
      </c>
      <c r="E7711" s="26" t="s">
        <v>235</v>
      </c>
      <c r="F7711" s="26" t="s">
        <v>185</v>
      </c>
      <c r="G7711" s="27" t="s">
        <v>747</v>
      </c>
      <c r="H7711" s="28" t="s">
        <v>236</v>
      </c>
      <c r="I7711" s="29" t="s">
        <v>15553</v>
      </c>
      <c r="J7711" s="30">
        <v>8</v>
      </c>
      <c r="K7711" s="31" t="s">
        <v>15554</v>
      </c>
      <c r="L7711" s="6">
        <v>-1220.9883729999999</v>
      </c>
      <c r="M7711" s="32">
        <f t="shared" si="480"/>
        <v>732.59302379999986</v>
      </c>
      <c r="N7711" s="32">
        <f t="shared" si="481"/>
        <v>671.54360514999996</v>
      </c>
      <c r="O7711" s="32">
        <f t="shared" si="482"/>
        <v>610.49418649999996</v>
      </c>
      <c r="P7711" s="33">
        <f t="shared" si="483"/>
        <v>549.44476784999995</v>
      </c>
      <c r="Q7711" s="34">
        <v>0</v>
      </c>
    </row>
    <row r="7712" spans="1:17" ht="15.75" customHeight="1">
      <c r="A7712" s="24" t="s">
        <v>14402</v>
      </c>
      <c r="B7712" s="25" t="s">
        <v>750</v>
      </c>
      <c r="C7712" s="26" t="s">
        <v>1453</v>
      </c>
      <c r="D7712" s="26">
        <v>100</v>
      </c>
      <c r="E7712" s="26" t="s">
        <v>235</v>
      </c>
      <c r="F7712" s="26" t="s">
        <v>192</v>
      </c>
      <c r="G7712" s="27"/>
      <c r="H7712" s="28" t="s">
        <v>236</v>
      </c>
      <c r="I7712" s="29" t="s">
        <v>15555</v>
      </c>
      <c r="J7712" s="30">
        <v>8</v>
      </c>
      <c r="K7712" s="31" t="s">
        <v>15556</v>
      </c>
      <c r="L7712" s="6">
        <v>-679.73661800000002</v>
      </c>
      <c r="M7712" s="32">
        <f t="shared" si="480"/>
        <v>407.84197080000001</v>
      </c>
      <c r="N7712" s="32">
        <f t="shared" si="481"/>
        <v>373.85513989999998</v>
      </c>
      <c r="O7712" s="32">
        <f t="shared" si="482"/>
        <v>339.86830900000001</v>
      </c>
      <c r="P7712" s="33">
        <f t="shared" si="483"/>
        <v>305.88147809999998</v>
      </c>
      <c r="Q7712" s="34">
        <v>0</v>
      </c>
    </row>
    <row r="7713" spans="1:17" ht="15.75" customHeight="1">
      <c r="A7713" s="24" t="s">
        <v>14402</v>
      </c>
      <c r="B7713" s="25" t="s">
        <v>750</v>
      </c>
      <c r="C7713" s="26" t="s">
        <v>1453</v>
      </c>
      <c r="D7713" s="26">
        <v>100</v>
      </c>
      <c r="E7713" s="26" t="s">
        <v>235</v>
      </c>
      <c r="F7713" s="26" t="s">
        <v>192</v>
      </c>
      <c r="G7713" s="27" t="s">
        <v>747</v>
      </c>
      <c r="H7713" s="28" t="s">
        <v>236</v>
      </c>
      <c r="I7713" s="29" t="s">
        <v>15557</v>
      </c>
      <c r="J7713" s="30">
        <v>8</v>
      </c>
      <c r="K7713" s="31" t="s">
        <v>15558</v>
      </c>
      <c r="L7713" s="6">
        <v>-1608.3680579999998</v>
      </c>
      <c r="M7713" s="32">
        <f t="shared" si="480"/>
        <v>965.02083479999988</v>
      </c>
      <c r="N7713" s="32">
        <f t="shared" si="481"/>
        <v>884.60243189999983</v>
      </c>
      <c r="O7713" s="32">
        <f t="shared" si="482"/>
        <v>804.1840289999999</v>
      </c>
      <c r="P7713" s="33">
        <f t="shared" si="483"/>
        <v>723.76562609999985</v>
      </c>
      <c r="Q7713" s="34">
        <v>0</v>
      </c>
    </row>
    <row r="7714" spans="1:17" ht="15.75" customHeight="1">
      <c r="A7714" s="24" t="s">
        <v>14402</v>
      </c>
      <c r="B7714" s="25" t="s">
        <v>750</v>
      </c>
      <c r="C7714" s="26" t="s">
        <v>1453</v>
      </c>
      <c r="D7714" s="26">
        <v>100</v>
      </c>
      <c r="E7714" s="26" t="s">
        <v>235</v>
      </c>
      <c r="F7714" s="26" t="s">
        <v>192</v>
      </c>
      <c r="G7714" s="27"/>
      <c r="H7714" s="28" t="s">
        <v>236</v>
      </c>
      <c r="I7714" s="29" t="s">
        <v>15559</v>
      </c>
      <c r="J7714" s="30">
        <v>8</v>
      </c>
      <c r="K7714" s="31" t="s">
        <v>15560</v>
      </c>
      <c r="L7714" s="6">
        <v>-702.4125019999999</v>
      </c>
      <c r="M7714" s="32">
        <f t="shared" si="480"/>
        <v>421.44750119999992</v>
      </c>
      <c r="N7714" s="32">
        <f t="shared" si="481"/>
        <v>386.32687609999994</v>
      </c>
      <c r="O7714" s="32">
        <f t="shared" si="482"/>
        <v>351.20625099999995</v>
      </c>
      <c r="P7714" s="33">
        <f t="shared" si="483"/>
        <v>316.08562589999991</v>
      </c>
      <c r="Q7714" s="34">
        <v>0</v>
      </c>
    </row>
    <row r="7715" spans="1:17" ht="15.75" customHeight="1">
      <c r="A7715" s="24" t="s">
        <v>14402</v>
      </c>
      <c r="B7715" s="25" t="s">
        <v>750</v>
      </c>
      <c r="C7715" s="26" t="s">
        <v>1453</v>
      </c>
      <c r="D7715" s="26">
        <v>100</v>
      </c>
      <c r="E7715" s="26" t="s">
        <v>256</v>
      </c>
      <c r="F7715" s="26" t="s">
        <v>185</v>
      </c>
      <c r="G7715" s="27"/>
      <c r="H7715" s="28" t="s">
        <v>236</v>
      </c>
      <c r="I7715" s="29" t="s">
        <v>15561</v>
      </c>
      <c r="J7715" s="30">
        <v>8</v>
      </c>
      <c r="K7715" s="31" t="s">
        <v>15562</v>
      </c>
      <c r="L7715" s="6">
        <v>-593.35229800000013</v>
      </c>
      <c r="M7715" s="32">
        <f t="shared" si="480"/>
        <v>356.0113788000001</v>
      </c>
      <c r="N7715" s="32">
        <f t="shared" si="481"/>
        <v>326.34376390000006</v>
      </c>
      <c r="O7715" s="32">
        <f t="shared" si="482"/>
        <v>296.67614900000007</v>
      </c>
      <c r="P7715" s="33">
        <f t="shared" si="483"/>
        <v>267.00853410000002</v>
      </c>
      <c r="Q7715" s="34">
        <v>0</v>
      </c>
    </row>
    <row r="7716" spans="1:17" ht="15.75" customHeight="1">
      <c r="A7716" s="24" t="s">
        <v>14402</v>
      </c>
      <c r="B7716" s="25" t="s">
        <v>750</v>
      </c>
      <c r="C7716" s="26" t="s">
        <v>1453</v>
      </c>
      <c r="D7716" s="26">
        <v>100</v>
      </c>
      <c r="E7716" s="26" t="s">
        <v>256</v>
      </c>
      <c r="F7716" s="26" t="s">
        <v>185</v>
      </c>
      <c r="G7716" s="27"/>
      <c r="H7716" s="28" t="s">
        <v>236</v>
      </c>
      <c r="I7716" s="29" t="s">
        <v>15563</v>
      </c>
      <c r="J7716" s="30">
        <v>8</v>
      </c>
      <c r="K7716" s="31" t="s">
        <v>15564</v>
      </c>
      <c r="L7716" s="6">
        <v>-570.9463649999999</v>
      </c>
      <c r="M7716" s="32">
        <f t="shared" si="480"/>
        <v>342.56781899999993</v>
      </c>
      <c r="N7716" s="32">
        <f t="shared" si="481"/>
        <v>314.02050074999994</v>
      </c>
      <c r="O7716" s="32">
        <f t="shared" si="482"/>
        <v>285.47318249999995</v>
      </c>
      <c r="P7716" s="33">
        <f t="shared" si="483"/>
        <v>256.9258642499999</v>
      </c>
      <c r="Q7716" s="34">
        <v>0</v>
      </c>
    </row>
    <row r="7717" spans="1:17" ht="15.75" customHeight="1">
      <c r="A7717" s="24" t="s">
        <v>14402</v>
      </c>
      <c r="B7717" s="25" t="s">
        <v>750</v>
      </c>
      <c r="C7717" s="26" t="s">
        <v>1453</v>
      </c>
      <c r="D7717" s="26">
        <v>100</v>
      </c>
      <c r="E7717" s="26" t="s">
        <v>256</v>
      </c>
      <c r="F7717" s="26" t="s">
        <v>192</v>
      </c>
      <c r="G7717" s="27"/>
      <c r="H7717" s="28" t="s">
        <v>236</v>
      </c>
      <c r="I7717" s="29" t="s">
        <v>15565</v>
      </c>
      <c r="J7717" s="30">
        <v>8</v>
      </c>
      <c r="K7717" s="31" t="s">
        <v>15566</v>
      </c>
      <c r="L7717" s="6">
        <v>-709.43122799999992</v>
      </c>
      <c r="M7717" s="32">
        <f t="shared" si="480"/>
        <v>425.65873679999993</v>
      </c>
      <c r="N7717" s="32">
        <f t="shared" si="481"/>
        <v>390.18717539999994</v>
      </c>
      <c r="O7717" s="32">
        <f t="shared" si="482"/>
        <v>354.71561399999996</v>
      </c>
      <c r="P7717" s="33">
        <f t="shared" si="483"/>
        <v>319.24405259999992</v>
      </c>
      <c r="Q7717" s="34">
        <v>0</v>
      </c>
    </row>
    <row r="7718" spans="1:17" ht="15.75" customHeight="1">
      <c r="A7718" s="24" t="s">
        <v>14402</v>
      </c>
      <c r="B7718" s="25" t="s">
        <v>750</v>
      </c>
      <c r="C7718" s="26" t="s">
        <v>1453</v>
      </c>
      <c r="D7718" s="26">
        <v>100</v>
      </c>
      <c r="E7718" s="26" t="s">
        <v>256</v>
      </c>
      <c r="F7718" s="26" t="s">
        <v>192</v>
      </c>
      <c r="G7718" s="27"/>
      <c r="H7718" s="28" t="s">
        <v>236</v>
      </c>
      <c r="I7718" s="29" t="s">
        <v>15567</v>
      </c>
      <c r="J7718" s="30">
        <v>8</v>
      </c>
      <c r="K7718" s="31" t="s">
        <v>15568</v>
      </c>
      <c r="L7718" s="6">
        <v>-732.10711200000003</v>
      </c>
      <c r="M7718" s="32">
        <f t="shared" si="480"/>
        <v>439.26426720000001</v>
      </c>
      <c r="N7718" s="32">
        <f t="shared" si="481"/>
        <v>402.65891160000001</v>
      </c>
      <c r="O7718" s="32">
        <f t="shared" si="482"/>
        <v>366.05355600000001</v>
      </c>
      <c r="P7718" s="33">
        <f t="shared" si="483"/>
        <v>329.44820039999996</v>
      </c>
      <c r="Q7718" s="34">
        <v>0</v>
      </c>
    </row>
    <row r="7719" spans="1:17" ht="15.75" customHeight="1">
      <c r="A7719" s="24" t="s">
        <v>14402</v>
      </c>
      <c r="B7719" s="25" t="s">
        <v>750</v>
      </c>
      <c r="C7719" s="26" t="s">
        <v>1453</v>
      </c>
      <c r="D7719" s="26">
        <v>125</v>
      </c>
      <c r="E7719" s="26" t="s">
        <v>235</v>
      </c>
      <c r="F7719" s="26" t="s">
        <v>185</v>
      </c>
      <c r="G7719" s="27"/>
      <c r="H7719" s="28" t="s">
        <v>236</v>
      </c>
      <c r="I7719" s="29" t="s">
        <v>15569</v>
      </c>
      <c r="J7719" s="30">
        <v>6</v>
      </c>
      <c r="K7719" s="31" t="s">
        <v>15570</v>
      </c>
      <c r="L7719" s="6">
        <v>-614.40847599999995</v>
      </c>
      <c r="M7719" s="32">
        <f t="shared" si="480"/>
        <v>368.64508559999996</v>
      </c>
      <c r="N7719" s="32">
        <f t="shared" si="481"/>
        <v>337.92466179999997</v>
      </c>
      <c r="O7719" s="32">
        <f t="shared" si="482"/>
        <v>307.20423799999998</v>
      </c>
      <c r="P7719" s="33">
        <f t="shared" si="483"/>
        <v>276.48381419999993</v>
      </c>
      <c r="Q7719" s="34">
        <v>0</v>
      </c>
    </row>
    <row r="7720" spans="1:17" ht="15.75" customHeight="1">
      <c r="A7720" s="24" t="s">
        <v>14402</v>
      </c>
      <c r="B7720" s="25" t="s">
        <v>750</v>
      </c>
      <c r="C7720" s="26" t="s">
        <v>1453</v>
      </c>
      <c r="D7720" s="26">
        <v>125</v>
      </c>
      <c r="E7720" s="26" t="s">
        <v>235</v>
      </c>
      <c r="F7720" s="26" t="s">
        <v>185</v>
      </c>
      <c r="G7720" s="27" t="s">
        <v>747</v>
      </c>
      <c r="H7720" s="28" t="s">
        <v>236</v>
      </c>
      <c r="I7720" s="29" t="s">
        <v>15571</v>
      </c>
      <c r="J7720" s="30">
        <v>6</v>
      </c>
      <c r="K7720" s="31" t="s">
        <v>15572</v>
      </c>
      <c r="L7720" s="6">
        <v>-1317.36088</v>
      </c>
      <c r="M7720" s="32">
        <f t="shared" si="480"/>
        <v>790.41652799999997</v>
      </c>
      <c r="N7720" s="32">
        <f t="shared" si="481"/>
        <v>724.54848399999992</v>
      </c>
      <c r="O7720" s="32">
        <f t="shared" si="482"/>
        <v>658.68043999999998</v>
      </c>
      <c r="P7720" s="33">
        <f t="shared" si="483"/>
        <v>592.81239599999992</v>
      </c>
      <c r="Q7720" s="34">
        <v>0</v>
      </c>
    </row>
    <row r="7721" spans="1:17" ht="15.75" customHeight="1">
      <c r="A7721" s="24" t="s">
        <v>14402</v>
      </c>
      <c r="B7721" s="25" t="s">
        <v>750</v>
      </c>
      <c r="C7721" s="26" t="s">
        <v>1453</v>
      </c>
      <c r="D7721" s="26">
        <v>125</v>
      </c>
      <c r="E7721" s="26" t="s">
        <v>235</v>
      </c>
      <c r="F7721" s="26" t="s">
        <v>185</v>
      </c>
      <c r="G7721" s="27"/>
      <c r="H7721" s="28" t="s">
        <v>236</v>
      </c>
      <c r="I7721" s="29" t="s">
        <v>15573</v>
      </c>
      <c r="J7721" s="30">
        <v>6</v>
      </c>
      <c r="K7721" s="31" t="s">
        <v>15574</v>
      </c>
      <c r="L7721" s="6">
        <v>-675.41740199999992</v>
      </c>
      <c r="M7721" s="32">
        <f t="shared" si="480"/>
        <v>405.25044119999995</v>
      </c>
      <c r="N7721" s="32">
        <f t="shared" si="481"/>
        <v>371.47957109999993</v>
      </c>
      <c r="O7721" s="32">
        <f t="shared" si="482"/>
        <v>337.70870099999996</v>
      </c>
      <c r="P7721" s="33">
        <f t="shared" si="483"/>
        <v>303.93783089999994</v>
      </c>
      <c r="Q7721" s="34">
        <v>0</v>
      </c>
    </row>
    <row r="7722" spans="1:17" ht="15.75" customHeight="1">
      <c r="A7722" s="24" t="s">
        <v>14402</v>
      </c>
      <c r="B7722" s="25" t="s">
        <v>750</v>
      </c>
      <c r="C7722" s="26" t="s">
        <v>1453</v>
      </c>
      <c r="D7722" s="26">
        <v>125</v>
      </c>
      <c r="E7722" s="26" t="s">
        <v>235</v>
      </c>
      <c r="F7722" s="26" t="s">
        <v>192</v>
      </c>
      <c r="G7722" s="27"/>
      <c r="H7722" s="28" t="s">
        <v>236</v>
      </c>
      <c r="I7722" s="29" t="s">
        <v>15575</v>
      </c>
      <c r="J7722" s="30">
        <v>6</v>
      </c>
      <c r="K7722" s="31" t="s">
        <v>15576</v>
      </c>
      <c r="L7722" s="6">
        <v>-782.31799799999999</v>
      </c>
      <c r="M7722" s="32">
        <f t="shared" si="480"/>
        <v>469.39079879999997</v>
      </c>
      <c r="N7722" s="32">
        <f t="shared" si="481"/>
        <v>430.27489889999998</v>
      </c>
      <c r="O7722" s="32">
        <f t="shared" si="482"/>
        <v>391.15899899999999</v>
      </c>
      <c r="P7722" s="33">
        <f t="shared" si="483"/>
        <v>352.04309909999995</v>
      </c>
      <c r="Q7722" s="34">
        <v>0</v>
      </c>
    </row>
    <row r="7723" spans="1:17" ht="15.75" customHeight="1">
      <c r="A7723" s="24" t="s">
        <v>14402</v>
      </c>
      <c r="B7723" s="25" t="s">
        <v>750</v>
      </c>
      <c r="C7723" s="26" t="s">
        <v>1453</v>
      </c>
      <c r="D7723" s="26">
        <v>125</v>
      </c>
      <c r="E7723" s="26" t="s">
        <v>235</v>
      </c>
      <c r="F7723" s="26" t="s">
        <v>192</v>
      </c>
      <c r="G7723" s="27" t="s">
        <v>747</v>
      </c>
      <c r="H7723" s="28" t="s">
        <v>236</v>
      </c>
      <c r="I7723" s="29" t="s">
        <v>15577</v>
      </c>
      <c r="J7723" s="30">
        <v>6</v>
      </c>
      <c r="K7723" s="31" t="s">
        <v>15578</v>
      </c>
      <c r="L7723" s="6">
        <v>-1696.6420350000001</v>
      </c>
      <c r="M7723" s="32">
        <f t="shared" si="480"/>
        <v>1017.985221</v>
      </c>
      <c r="N7723" s="32">
        <f t="shared" si="481"/>
        <v>933.15311925000003</v>
      </c>
      <c r="O7723" s="32">
        <f t="shared" si="482"/>
        <v>848.32101750000004</v>
      </c>
      <c r="P7723" s="33">
        <f t="shared" si="483"/>
        <v>763.48891574999993</v>
      </c>
      <c r="Q7723" s="34">
        <v>0</v>
      </c>
    </row>
    <row r="7724" spans="1:17" ht="15.75" customHeight="1">
      <c r="A7724" s="24" t="s">
        <v>14402</v>
      </c>
      <c r="B7724" s="25" t="s">
        <v>750</v>
      </c>
      <c r="C7724" s="26" t="s">
        <v>1453</v>
      </c>
      <c r="D7724" s="26">
        <v>125</v>
      </c>
      <c r="E7724" s="26" t="s">
        <v>235</v>
      </c>
      <c r="F7724" s="26" t="s">
        <v>192</v>
      </c>
      <c r="G7724" s="27"/>
      <c r="H7724" s="28" t="s">
        <v>236</v>
      </c>
      <c r="I7724" s="29" t="s">
        <v>15579</v>
      </c>
      <c r="J7724" s="30">
        <v>6</v>
      </c>
      <c r="K7724" s="31" t="s">
        <v>15580</v>
      </c>
      <c r="L7724" s="6">
        <v>-840.08751199999995</v>
      </c>
      <c r="M7724" s="32">
        <f t="shared" si="480"/>
        <v>504.05250719999992</v>
      </c>
      <c r="N7724" s="32">
        <f t="shared" si="481"/>
        <v>462.04813159999998</v>
      </c>
      <c r="O7724" s="32">
        <f t="shared" si="482"/>
        <v>420.04375599999997</v>
      </c>
      <c r="P7724" s="33">
        <f t="shared" si="483"/>
        <v>378.03938039999991</v>
      </c>
      <c r="Q7724" s="34">
        <v>0</v>
      </c>
    </row>
    <row r="7725" spans="1:17" ht="15.75" customHeight="1">
      <c r="A7725" s="24" t="s">
        <v>14402</v>
      </c>
      <c r="B7725" s="25" t="s">
        <v>750</v>
      </c>
      <c r="C7725" s="26" t="s">
        <v>1453</v>
      </c>
      <c r="D7725" s="26">
        <v>125</v>
      </c>
      <c r="E7725" s="26" t="s">
        <v>256</v>
      </c>
      <c r="F7725" s="26" t="s">
        <v>185</v>
      </c>
      <c r="G7725" s="27"/>
      <c r="H7725" s="28" t="s">
        <v>236</v>
      </c>
      <c r="I7725" s="29" t="s">
        <v>15581</v>
      </c>
      <c r="J7725" s="30">
        <v>6</v>
      </c>
      <c r="K7725" s="31" t="s">
        <v>15582</v>
      </c>
      <c r="L7725" s="6">
        <v>-650.85186099999999</v>
      </c>
      <c r="M7725" s="32">
        <f t="shared" si="480"/>
        <v>390.51111659999998</v>
      </c>
      <c r="N7725" s="32">
        <f t="shared" si="481"/>
        <v>357.96852354999999</v>
      </c>
      <c r="O7725" s="32">
        <f t="shared" si="482"/>
        <v>325.42593049999999</v>
      </c>
      <c r="P7725" s="33">
        <f t="shared" si="483"/>
        <v>292.88333744999994</v>
      </c>
      <c r="Q7725" s="34">
        <v>0</v>
      </c>
    </row>
    <row r="7726" spans="1:17" ht="15.75" customHeight="1">
      <c r="A7726" s="24" t="s">
        <v>14402</v>
      </c>
      <c r="B7726" s="25" t="s">
        <v>750</v>
      </c>
      <c r="C7726" s="26" t="s">
        <v>1453</v>
      </c>
      <c r="D7726" s="26">
        <v>125</v>
      </c>
      <c r="E7726" s="26" t="s">
        <v>256</v>
      </c>
      <c r="F7726" s="26" t="s">
        <v>192</v>
      </c>
      <c r="G7726" s="27"/>
      <c r="H7726" s="28" t="s">
        <v>236</v>
      </c>
      <c r="I7726" s="29" t="s">
        <v>15583</v>
      </c>
      <c r="J7726" s="30">
        <v>6</v>
      </c>
      <c r="K7726" s="31" t="s">
        <v>15584</v>
      </c>
      <c r="L7726" s="6">
        <v>-817.41162800000018</v>
      </c>
      <c r="M7726" s="32">
        <f t="shared" si="480"/>
        <v>490.44697680000007</v>
      </c>
      <c r="N7726" s="32">
        <f t="shared" si="481"/>
        <v>449.57639540000008</v>
      </c>
      <c r="O7726" s="32">
        <f t="shared" si="482"/>
        <v>408.70581400000009</v>
      </c>
      <c r="P7726" s="33">
        <f t="shared" si="483"/>
        <v>367.83523260000004</v>
      </c>
      <c r="Q7726" s="34">
        <v>0</v>
      </c>
    </row>
    <row r="7727" spans="1:17" ht="15.75" customHeight="1">
      <c r="A7727" s="24" t="s">
        <v>14402</v>
      </c>
      <c r="B7727" s="25" t="s">
        <v>750</v>
      </c>
      <c r="C7727" s="26" t="s">
        <v>1453</v>
      </c>
      <c r="D7727" s="26">
        <v>150</v>
      </c>
      <c r="E7727" s="26" t="s">
        <v>235</v>
      </c>
      <c r="F7727" s="26" t="s">
        <v>185</v>
      </c>
      <c r="G7727" s="27" t="s">
        <v>747</v>
      </c>
      <c r="H7727" s="28" t="s">
        <v>236</v>
      </c>
      <c r="I7727" s="29" t="s">
        <v>15585</v>
      </c>
      <c r="J7727" s="30">
        <v>8</v>
      </c>
      <c r="K7727" s="31" t="s">
        <v>15586</v>
      </c>
      <c r="L7727" s="6">
        <v>-1432.3600060000001</v>
      </c>
      <c r="M7727" s="32">
        <f t="shared" si="480"/>
        <v>859.41600360000007</v>
      </c>
      <c r="N7727" s="32">
        <f t="shared" si="481"/>
        <v>787.7980033</v>
      </c>
      <c r="O7727" s="32">
        <f t="shared" si="482"/>
        <v>716.18000300000006</v>
      </c>
      <c r="P7727" s="33">
        <f t="shared" si="483"/>
        <v>644.56200269999999</v>
      </c>
      <c r="Q7727" s="34">
        <v>0</v>
      </c>
    </row>
    <row r="7728" spans="1:17" ht="15.75" customHeight="1">
      <c r="A7728" s="24" t="s">
        <v>14402</v>
      </c>
      <c r="B7728" s="25" t="s">
        <v>750</v>
      </c>
      <c r="C7728" s="26" t="s">
        <v>1453</v>
      </c>
      <c r="D7728" s="26">
        <v>150</v>
      </c>
      <c r="E7728" s="26"/>
      <c r="F7728" s="26" t="s">
        <v>185</v>
      </c>
      <c r="G7728" s="27" t="s">
        <v>747</v>
      </c>
      <c r="H7728" s="28" t="s">
        <v>236</v>
      </c>
      <c r="I7728" s="29" t="s">
        <v>15587</v>
      </c>
      <c r="J7728" s="30">
        <v>8</v>
      </c>
      <c r="K7728" s="31" t="s">
        <v>15588</v>
      </c>
      <c r="L7728" s="6">
        <v>-1436.13932</v>
      </c>
      <c r="M7728" s="32">
        <f t="shared" si="480"/>
        <v>861.68359199999998</v>
      </c>
      <c r="N7728" s="32">
        <f t="shared" si="481"/>
        <v>789.87662599999999</v>
      </c>
      <c r="O7728" s="32">
        <f t="shared" si="482"/>
        <v>718.06966</v>
      </c>
      <c r="P7728" s="33">
        <f t="shared" si="483"/>
        <v>646.2626939999999</v>
      </c>
      <c r="Q7728" s="34">
        <v>0</v>
      </c>
    </row>
    <row r="7729" spans="1:17" ht="15.75" customHeight="1">
      <c r="A7729" s="24" t="s">
        <v>14402</v>
      </c>
      <c r="B7729" s="25" t="s">
        <v>750</v>
      </c>
      <c r="C7729" s="26" t="s">
        <v>1453</v>
      </c>
      <c r="D7729" s="26">
        <v>150</v>
      </c>
      <c r="E7729" s="26"/>
      <c r="F7729" s="26" t="s">
        <v>185</v>
      </c>
      <c r="G7729" s="27" t="s">
        <v>747</v>
      </c>
      <c r="H7729" s="28" t="s">
        <v>236</v>
      </c>
      <c r="I7729" s="29" t="s">
        <v>15589</v>
      </c>
      <c r="J7729" s="30">
        <v>8</v>
      </c>
      <c r="K7729" s="31" t="s">
        <v>15590</v>
      </c>
      <c r="L7729" s="6">
        <v>-1506.8664820000001</v>
      </c>
      <c r="M7729" s="32">
        <f t="shared" si="480"/>
        <v>904.1198892000001</v>
      </c>
      <c r="N7729" s="32">
        <f t="shared" si="481"/>
        <v>828.77656510000008</v>
      </c>
      <c r="O7729" s="32">
        <f t="shared" si="482"/>
        <v>753.43324100000007</v>
      </c>
      <c r="P7729" s="33">
        <f t="shared" si="483"/>
        <v>678.08991690000005</v>
      </c>
      <c r="Q7729" s="34">
        <v>0</v>
      </c>
    </row>
    <row r="7730" spans="1:17" ht="15.75" customHeight="1">
      <c r="A7730" s="24" t="s">
        <v>14402</v>
      </c>
      <c r="B7730" s="25" t="s">
        <v>750</v>
      </c>
      <c r="C7730" s="26" t="s">
        <v>1453</v>
      </c>
      <c r="D7730" s="26">
        <v>150</v>
      </c>
      <c r="E7730" s="26"/>
      <c r="F7730" s="26" t="s">
        <v>185</v>
      </c>
      <c r="G7730" s="27" t="s">
        <v>747</v>
      </c>
      <c r="H7730" s="28" t="s">
        <v>236</v>
      </c>
      <c r="I7730" s="29" t="s">
        <v>15591</v>
      </c>
      <c r="J7730" s="30">
        <v>8</v>
      </c>
      <c r="K7730" s="31" t="s">
        <v>15592</v>
      </c>
      <c r="L7730" s="6">
        <v>-1432.6299570000001</v>
      </c>
      <c r="M7730" s="32">
        <f t="shared" si="480"/>
        <v>859.57797420000009</v>
      </c>
      <c r="N7730" s="32">
        <f t="shared" si="481"/>
        <v>787.94647635000001</v>
      </c>
      <c r="O7730" s="32">
        <f t="shared" si="482"/>
        <v>716.31497850000005</v>
      </c>
      <c r="P7730" s="33">
        <f t="shared" si="483"/>
        <v>644.68348064999998</v>
      </c>
      <c r="Q7730" s="34">
        <v>0</v>
      </c>
    </row>
    <row r="7731" spans="1:17" ht="15.75" customHeight="1">
      <c r="A7731" s="24" t="s">
        <v>14402</v>
      </c>
      <c r="B7731" s="25" t="s">
        <v>750</v>
      </c>
      <c r="C7731" s="26" t="s">
        <v>1453</v>
      </c>
      <c r="D7731" s="26">
        <v>150</v>
      </c>
      <c r="E7731" s="26" t="s">
        <v>235</v>
      </c>
      <c r="F7731" s="26" t="s">
        <v>185</v>
      </c>
      <c r="G7731" s="27"/>
      <c r="H7731" s="28" t="s">
        <v>236</v>
      </c>
      <c r="I7731" s="29" t="s">
        <v>15593</v>
      </c>
      <c r="J7731" s="30">
        <v>8</v>
      </c>
      <c r="K7731" s="31" t="s">
        <v>15594</v>
      </c>
      <c r="L7731" s="6">
        <v>-743.17510300000004</v>
      </c>
      <c r="M7731" s="32">
        <f t="shared" si="480"/>
        <v>445.9050618</v>
      </c>
      <c r="N7731" s="32">
        <f t="shared" si="481"/>
        <v>408.74630665000001</v>
      </c>
      <c r="O7731" s="32">
        <f t="shared" si="482"/>
        <v>371.58755150000002</v>
      </c>
      <c r="P7731" s="33">
        <f t="shared" si="483"/>
        <v>334.42879634999997</v>
      </c>
      <c r="Q7731" s="34">
        <v>0</v>
      </c>
    </row>
    <row r="7732" spans="1:17" ht="15.75" customHeight="1">
      <c r="A7732" s="24" t="s">
        <v>14402</v>
      </c>
      <c r="B7732" s="25" t="s">
        <v>750</v>
      </c>
      <c r="C7732" s="26" t="s">
        <v>1453</v>
      </c>
      <c r="D7732" s="26">
        <v>150</v>
      </c>
      <c r="E7732" s="26" t="s">
        <v>235</v>
      </c>
      <c r="F7732" s="26" t="s">
        <v>185</v>
      </c>
      <c r="G7732" s="27"/>
      <c r="H7732" s="28" t="s">
        <v>236</v>
      </c>
      <c r="I7732" s="29" t="s">
        <v>15595</v>
      </c>
      <c r="J7732" s="30">
        <v>8</v>
      </c>
      <c r="K7732" s="31" t="s">
        <v>15596</v>
      </c>
      <c r="L7732" s="6">
        <v>-769.63030100000003</v>
      </c>
      <c r="M7732" s="32">
        <f t="shared" si="480"/>
        <v>461.77818059999998</v>
      </c>
      <c r="N7732" s="32">
        <f t="shared" si="481"/>
        <v>423.29666555</v>
      </c>
      <c r="O7732" s="32">
        <f t="shared" si="482"/>
        <v>384.81515050000002</v>
      </c>
      <c r="P7732" s="33">
        <f t="shared" si="483"/>
        <v>346.33363544999997</v>
      </c>
      <c r="Q7732" s="34">
        <v>0</v>
      </c>
    </row>
    <row r="7733" spans="1:17" ht="15.75" customHeight="1">
      <c r="A7733" s="24" t="s">
        <v>14402</v>
      </c>
      <c r="B7733" s="25" t="s">
        <v>750</v>
      </c>
      <c r="C7733" s="26" t="s">
        <v>1453</v>
      </c>
      <c r="D7733" s="26">
        <v>150</v>
      </c>
      <c r="E7733" s="26" t="s">
        <v>235</v>
      </c>
      <c r="F7733" s="26" t="s">
        <v>192</v>
      </c>
      <c r="G7733" s="27"/>
      <c r="H7733" s="28" t="s">
        <v>236</v>
      </c>
      <c r="I7733" s="29" t="s">
        <v>15597</v>
      </c>
      <c r="J7733" s="30">
        <v>8</v>
      </c>
      <c r="K7733" s="31" t="s">
        <v>15598</v>
      </c>
      <c r="L7733" s="6">
        <v>-921.34276299999999</v>
      </c>
      <c r="M7733" s="32">
        <f t="shared" si="480"/>
        <v>552.80565779999995</v>
      </c>
      <c r="N7733" s="32">
        <f t="shared" si="481"/>
        <v>506.73851965</v>
      </c>
      <c r="O7733" s="32">
        <f t="shared" si="482"/>
        <v>460.6713815</v>
      </c>
      <c r="P7733" s="33">
        <f t="shared" si="483"/>
        <v>414.60424334999993</v>
      </c>
      <c r="Q7733" s="34">
        <v>0</v>
      </c>
    </row>
    <row r="7734" spans="1:17" ht="15.75" customHeight="1">
      <c r="A7734" s="24" t="s">
        <v>14402</v>
      </c>
      <c r="B7734" s="25" t="s">
        <v>750</v>
      </c>
      <c r="C7734" s="26" t="s">
        <v>1453</v>
      </c>
      <c r="D7734" s="26">
        <v>150</v>
      </c>
      <c r="E7734" s="26"/>
      <c r="F7734" s="26" t="s">
        <v>192</v>
      </c>
      <c r="G7734" s="27" t="s">
        <v>747</v>
      </c>
      <c r="H7734" s="28" t="s">
        <v>236</v>
      </c>
      <c r="I7734" s="29" t="s">
        <v>15599</v>
      </c>
      <c r="J7734" s="30">
        <v>8</v>
      </c>
      <c r="K7734" s="31" t="s">
        <v>15600</v>
      </c>
      <c r="L7734" s="6">
        <v>-1838.9062120000001</v>
      </c>
      <c r="M7734" s="32">
        <f t="shared" si="480"/>
        <v>1103.3437272000001</v>
      </c>
      <c r="N7734" s="32">
        <f t="shared" si="481"/>
        <v>1011.3984166</v>
      </c>
      <c r="O7734" s="32">
        <f t="shared" si="482"/>
        <v>919.45310600000005</v>
      </c>
      <c r="P7734" s="33">
        <f t="shared" si="483"/>
        <v>827.50779539999996</v>
      </c>
      <c r="Q7734" s="34">
        <v>0</v>
      </c>
    </row>
    <row r="7735" spans="1:17" ht="15.75" customHeight="1">
      <c r="A7735" s="24" t="s">
        <v>14402</v>
      </c>
      <c r="B7735" s="25" t="s">
        <v>750</v>
      </c>
      <c r="C7735" s="26" t="s">
        <v>1453</v>
      </c>
      <c r="D7735" s="26">
        <v>150</v>
      </c>
      <c r="E7735" s="26" t="s">
        <v>235</v>
      </c>
      <c r="F7735" s="26" t="s">
        <v>192</v>
      </c>
      <c r="G7735" s="27" t="s">
        <v>747</v>
      </c>
      <c r="H7735" s="28" t="s">
        <v>236</v>
      </c>
      <c r="I7735" s="29" t="s">
        <v>15601</v>
      </c>
      <c r="J7735" s="30">
        <v>8</v>
      </c>
      <c r="K7735" s="31" t="s">
        <v>15602</v>
      </c>
      <c r="L7735" s="6">
        <v>-1853.4835660000001</v>
      </c>
      <c r="M7735" s="32">
        <f t="shared" si="480"/>
        <v>1112.0901395999999</v>
      </c>
      <c r="N7735" s="32">
        <f t="shared" si="481"/>
        <v>1019.4159613</v>
      </c>
      <c r="O7735" s="32">
        <f t="shared" si="482"/>
        <v>926.74178300000005</v>
      </c>
      <c r="P7735" s="33">
        <f t="shared" si="483"/>
        <v>834.06760469999995</v>
      </c>
      <c r="Q7735" s="34">
        <v>0</v>
      </c>
    </row>
    <row r="7736" spans="1:17" ht="15.75" customHeight="1">
      <c r="A7736" s="24" t="s">
        <v>14402</v>
      </c>
      <c r="B7736" s="25" t="s">
        <v>750</v>
      </c>
      <c r="C7736" s="26" t="s">
        <v>1453</v>
      </c>
      <c r="D7736" s="26">
        <v>150</v>
      </c>
      <c r="E7736" s="26" t="s">
        <v>235</v>
      </c>
      <c r="F7736" s="26" t="s">
        <v>192</v>
      </c>
      <c r="G7736" s="27"/>
      <c r="H7736" s="28" t="s">
        <v>236</v>
      </c>
      <c r="I7736" s="29" t="s">
        <v>15603</v>
      </c>
      <c r="J7736" s="30">
        <v>8</v>
      </c>
      <c r="K7736" s="31" t="s">
        <v>15604</v>
      </c>
      <c r="L7736" s="6">
        <v>-946.98810800000012</v>
      </c>
      <c r="M7736" s="32">
        <f t="shared" si="480"/>
        <v>568.19286480000005</v>
      </c>
      <c r="N7736" s="32">
        <f t="shared" si="481"/>
        <v>520.84345940000003</v>
      </c>
      <c r="O7736" s="32">
        <f t="shared" si="482"/>
        <v>473.49405400000006</v>
      </c>
      <c r="P7736" s="33">
        <f t="shared" si="483"/>
        <v>426.14464859999998</v>
      </c>
      <c r="Q7736" s="34">
        <v>0</v>
      </c>
    </row>
    <row r="7737" spans="1:17" ht="15.75" customHeight="1">
      <c r="A7737" s="24" t="s">
        <v>14402</v>
      </c>
      <c r="B7737" s="25" t="s">
        <v>750</v>
      </c>
      <c r="C7737" s="26" t="s">
        <v>1453</v>
      </c>
      <c r="D7737" s="26">
        <v>150</v>
      </c>
      <c r="E7737" s="26" t="s">
        <v>256</v>
      </c>
      <c r="F7737" s="26" t="s">
        <v>185</v>
      </c>
      <c r="G7737" s="27"/>
      <c r="H7737" s="28" t="s">
        <v>236</v>
      </c>
      <c r="I7737" s="29" t="s">
        <v>15605</v>
      </c>
      <c r="J7737" s="30">
        <v>8</v>
      </c>
      <c r="K7737" s="31" t="s">
        <v>15606</v>
      </c>
      <c r="L7737" s="6">
        <v>-789.606675</v>
      </c>
      <c r="M7737" s="32">
        <f t="shared" si="480"/>
        <v>473.764005</v>
      </c>
      <c r="N7737" s="32">
        <f t="shared" si="481"/>
        <v>434.28367125</v>
      </c>
      <c r="O7737" s="32">
        <f t="shared" si="482"/>
        <v>394.8033375</v>
      </c>
      <c r="P7737" s="33">
        <f t="shared" si="483"/>
        <v>355.32300374999994</v>
      </c>
      <c r="Q7737" s="34">
        <v>0</v>
      </c>
    </row>
    <row r="7738" spans="1:17" ht="15.75" customHeight="1">
      <c r="A7738" s="24" t="s">
        <v>14402</v>
      </c>
      <c r="B7738" s="25" t="s">
        <v>750</v>
      </c>
      <c r="C7738" s="26" t="s">
        <v>1453</v>
      </c>
      <c r="D7738" s="26">
        <v>150</v>
      </c>
      <c r="E7738" s="26" t="s">
        <v>256</v>
      </c>
      <c r="F7738" s="26" t="s">
        <v>192</v>
      </c>
      <c r="G7738" s="27"/>
      <c r="H7738" s="28" t="s">
        <v>236</v>
      </c>
      <c r="I7738" s="29" t="s">
        <v>15607</v>
      </c>
      <c r="J7738" s="30">
        <v>8</v>
      </c>
      <c r="K7738" s="31" t="s">
        <v>15608</v>
      </c>
      <c r="L7738" s="6">
        <v>-966.42458000000011</v>
      </c>
      <c r="M7738" s="32">
        <f t="shared" si="480"/>
        <v>579.85474799999997</v>
      </c>
      <c r="N7738" s="32">
        <f t="shared" si="481"/>
        <v>531.53351900000007</v>
      </c>
      <c r="O7738" s="32">
        <f t="shared" si="482"/>
        <v>483.21229000000005</v>
      </c>
      <c r="P7738" s="33">
        <f t="shared" si="483"/>
        <v>434.89106100000004</v>
      </c>
      <c r="Q7738" s="34">
        <v>0</v>
      </c>
    </row>
    <row r="7739" spans="1:17" ht="15.75" customHeight="1">
      <c r="A7739" s="24" t="s">
        <v>14402</v>
      </c>
      <c r="B7739" s="25" t="s">
        <v>750</v>
      </c>
      <c r="C7739" s="26" t="s">
        <v>1518</v>
      </c>
      <c r="D7739" s="26">
        <v>150</v>
      </c>
      <c r="E7739" s="26" t="s">
        <v>235</v>
      </c>
      <c r="F7739" s="26" t="s">
        <v>185</v>
      </c>
      <c r="G7739" s="27" t="s">
        <v>747</v>
      </c>
      <c r="H7739" s="28" t="s">
        <v>236</v>
      </c>
      <c r="I7739" s="29" t="s">
        <v>15609</v>
      </c>
      <c r="J7739" s="30">
        <v>8</v>
      </c>
      <c r="K7739" s="31" t="s">
        <v>15610</v>
      </c>
      <c r="L7739" s="6">
        <v>-2085.9113770000004</v>
      </c>
      <c r="M7739" s="32">
        <f t="shared" si="480"/>
        <v>1251.5468262000002</v>
      </c>
      <c r="N7739" s="32">
        <f t="shared" si="481"/>
        <v>1147.2512573500003</v>
      </c>
      <c r="O7739" s="32">
        <f t="shared" si="482"/>
        <v>1042.9556885000002</v>
      </c>
      <c r="P7739" s="33">
        <f t="shared" si="483"/>
        <v>938.66011965000007</v>
      </c>
      <c r="Q7739" s="34">
        <v>0</v>
      </c>
    </row>
    <row r="7740" spans="1:17" ht="15.75" customHeight="1">
      <c r="A7740" s="24" t="s">
        <v>14402</v>
      </c>
      <c r="B7740" s="25" t="s">
        <v>670</v>
      </c>
      <c r="C7740" s="26" t="s">
        <v>83</v>
      </c>
      <c r="D7740" s="26">
        <v>100</v>
      </c>
      <c r="E7740" s="26" t="s">
        <v>235</v>
      </c>
      <c r="F7740" s="26" t="s">
        <v>185</v>
      </c>
      <c r="G7740" s="27"/>
      <c r="H7740" s="28" t="s">
        <v>236</v>
      </c>
      <c r="I7740" s="29" t="s">
        <v>15611</v>
      </c>
      <c r="J7740" s="30">
        <v>8</v>
      </c>
      <c r="K7740" s="31" t="s">
        <v>15612</v>
      </c>
      <c r="L7740" s="6">
        <v>-1215.3194019999999</v>
      </c>
      <c r="M7740" s="32">
        <f t="shared" si="480"/>
        <v>729.19164119999982</v>
      </c>
      <c r="N7740" s="32">
        <f t="shared" si="481"/>
        <v>668.42567109999993</v>
      </c>
      <c r="O7740" s="32">
        <f t="shared" si="482"/>
        <v>607.65970099999993</v>
      </c>
      <c r="P7740" s="33">
        <f t="shared" si="483"/>
        <v>546.89373089999992</v>
      </c>
      <c r="Q7740" s="34">
        <v>0</v>
      </c>
    </row>
    <row r="7741" spans="1:17" ht="15.75" customHeight="1">
      <c r="A7741" s="24" t="s">
        <v>14402</v>
      </c>
      <c r="B7741" s="25" t="s">
        <v>670</v>
      </c>
      <c r="C7741" s="26" t="s">
        <v>83</v>
      </c>
      <c r="D7741" s="26">
        <v>100</v>
      </c>
      <c r="E7741" s="26" t="s">
        <v>235</v>
      </c>
      <c r="F7741" s="26" t="s">
        <v>185</v>
      </c>
      <c r="G7741" s="27"/>
      <c r="H7741" s="28" t="s">
        <v>236</v>
      </c>
      <c r="I7741" s="29" t="s">
        <v>15613</v>
      </c>
      <c r="J7741" s="30">
        <v>8</v>
      </c>
      <c r="K7741" s="31" t="s">
        <v>15614</v>
      </c>
      <c r="L7741" s="6">
        <v>-1227.4671969999999</v>
      </c>
      <c r="M7741" s="32">
        <f t="shared" si="480"/>
        <v>736.48031819999994</v>
      </c>
      <c r="N7741" s="32">
        <f t="shared" si="481"/>
        <v>675.1069583499999</v>
      </c>
      <c r="O7741" s="32">
        <f t="shared" si="482"/>
        <v>613.73359849999997</v>
      </c>
      <c r="P7741" s="33">
        <f t="shared" si="483"/>
        <v>552.36023864999993</v>
      </c>
      <c r="Q7741" s="34">
        <v>0</v>
      </c>
    </row>
    <row r="7742" spans="1:17" ht="15.75" customHeight="1">
      <c r="A7742" s="24" t="s">
        <v>14402</v>
      </c>
      <c r="B7742" s="25" t="s">
        <v>670</v>
      </c>
      <c r="C7742" s="26" t="s">
        <v>83</v>
      </c>
      <c r="D7742" s="26">
        <v>100</v>
      </c>
      <c r="E7742" s="26" t="s">
        <v>235</v>
      </c>
      <c r="F7742" s="26" t="s">
        <v>192</v>
      </c>
      <c r="G7742" s="27"/>
      <c r="H7742" s="28" t="s">
        <v>236</v>
      </c>
      <c r="I7742" s="29" t="s">
        <v>15615</v>
      </c>
      <c r="J7742" s="30">
        <v>8</v>
      </c>
      <c r="K7742" s="31" t="s">
        <v>15616</v>
      </c>
      <c r="L7742" s="6">
        <v>-1361.6328439999997</v>
      </c>
      <c r="M7742" s="32">
        <f t="shared" si="480"/>
        <v>816.97970639999983</v>
      </c>
      <c r="N7742" s="32">
        <f t="shared" si="481"/>
        <v>748.89806419999979</v>
      </c>
      <c r="O7742" s="32">
        <f t="shared" si="482"/>
        <v>680.81642199999987</v>
      </c>
      <c r="P7742" s="33">
        <f t="shared" si="483"/>
        <v>612.73477979999984</v>
      </c>
      <c r="Q7742" s="34">
        <v>0</v>
      </c>
    </row>
    <row r="7743" spans="1:17" ht="15.75" customHeight="1">
      <c r="A7743" s="24" t="s">
        <v>14402</v>
      </c>
      <c r="B7743" s="25" t="s">
        <v>670</v>
      </c>
      <c r="C7743" s="26" t="s">
        <v>83</v>
      </c>
      <c r="D7743" s="26">
        <v>100</v>
      </c>
      <c r="E7743" s="26" t="s">
        <v>235</v>
      </c>
      <c r="F7743" s="26" t="s">
        <v>192</v>
      </c>
      <c r="G7743" s="27"/>
      <c r="H7743" s="28" t="s">
        <v>236</v>
      </c>
      <c r="I7743" s="29" t="s">
        <v>15617</v>
      </c>
      <c r="J7743" s="30">
        <v>8</v>
      </c>
      <c r="K7743" s="31" t="s">
        <v>15618</v>
      </c>
      <c r="L7743" s="6">
        <v>-1360.013138</v>
      </c>
      <c r="M7743" s="32">
        <f t="shared" si="480"/>
        <v>816.00788279999995</v>
      </c>
      <c r="N7743" s="32">
        <f t="shared" si="481"/>
        <v>748.00722589999998</v>
      </c>
      <c r="O7743" s="32">
        <f t="shared" si="482"/>
        <v>680.00656900000001</v>
      </c>
      <c r="P7743" s="33">
        <f t="shared" si="483"/>
        <v>612.00591209999993</v>
      </c>
      <c r="Q7743" s="34">
        <v>0</v>
      </c>
    </row>
    <row r="7744" spans="1:17" ht="15.75" customHeight="1">
      <c r="A7744" s="24" t="s">
        <v>14402</v>
      </c>
      <c r="B7744" s="25" t="s">
        <v>670</v>
      </c>
      <c r="C7744" s="26" t="s">
        <v>83</v>
      </c>
      <c r="D7744" s="26">
        <v>125</v>
      </c>
      <c r="E7744" s="26" t="s">
        <v>235</v>
      </c>
      <c r="F7744" s="26" t="s">
        <v>192</v>
      </c>
      <c r="G7744" s="27"/>
      <c r="H7744" s="28" t="s">
        <v>236</v>
      </c>
      <c r="I7744" s="29" t="s">
        <v>15619</v>
      </c>
      <c r="J7744" s="30">
        <v>6</v>
      </c>
      <c r="K7744" s="31" t="s">
        <v>15620</v>
      </c>
      <c r="L7744" s="6">
        <v>-1692.8627210000002</v>
      </c>
      <c r="M7744" s="32">
        <f t="shared" si="480"/>
        <v>1015.7176326000001</v>
      </c>
      <c r="N7744" s="32">
        <f t="shared" si="481"/>
        <v>931.07449655000005</v>
      </c>
      <c r="O7744" s="32">
        <f t="shared" si="482"/>
        <v>846.4313605000001</v>
      </c>
      <c r="P7744" s="33">
        <f t="shared" si="483"/>
        <v>761.78822445000003</v>
      </c>
      <c r="Q7744" s="34">
        <v>0</v>
      </c>
    </row>
    <row r="7745" spans="1:17" ht="15.75" customHeight="1">
      <c r="A7745" s="24" t="s">
        <v>14402</v>
      </c>
      <c r="B7745" s="25" t="s">
        <v>670</v>
      </c>
      <c r="C7745" s="26" t="s">
        <v>83</v>
      </c>
      <c r="D7745" s="26">
        <v>150</v>
      </c>
      <c r="E7745" s="26" t="s">
        <v>235</v>
      </c>
      <c r="F7745" s="26" t="s">
        <v>185</v>
      </c>
      <c r="G7745" s="27"/>
      <c r="H7745" s="28" t="s">
        <v>236</v>
      </c>
      <c r="I7745" s="29" t="s">
        <v>15621</v>
      </c>
      <c r="J7745" s="30">
        <v>8</v>
      </c>
      <c r="K7745" s="31" t="s">
        <v>15622</v>
      </c>
      <c r="L7745" s="6">
        <v>-1677.475514</v>
      </c>
      <c r="M7745" s="32">
        <f t="shared" si="480"/>
        <v>1006.4853083999999</v>
      </c>
      <c r="N7745" s="32">
        <f t="shared" si="481"/>
        <v>922.6115327</v>
      </c>
      <c r="O7745" s="32">
        <f t="shared" si="482"/>
        <v>838.73775699999999</v>
      </c>
      <c r="P7745" s="33">
        <f t="shared" si="483"/>
        <v>754.86398129999986</v>
      </c>
      <c r="Q7745" s="34">
        <v>0</v>
      </c>
    </row>
    <row r="7746" spans="1:17" ht="15.75" customHeight="1">
      <c r="A7746" s="24" t="s">
        <v>14402</v>
      </c>
      <c r="B7746" s="25" t="s">
        <v>670</v>
      </c>
      <c r="C7746" s="26" t="s">
        <v>83</v>
      </c>
      <c r="D7746" s="26">
        <v>150</v>
      </c>
      <c r="E7746" s="26" t="s">
        <v>235</v>
      </c>
      <c r="F7746" s="26" t="s">
        <v>192</v>
      </c>
      <c r="G7746" s="27"/>
      <c r="H7746" s="28" t="s">
        <v>236</v>
      </c>
      <c r="I7746" s="29" t="s">
        <v>15623</v>
      </c>
      <c r="J7746" s="30">
        <v>8</v>
      </c>
      <c r="K7746" s="31" t="s">
        <v>15624</v>
      </c>
      <c r="L7746" s="6">
        <v>-1855.913125</v>
      </c>
      <c r="M7746" s="32">
        <f t="shared" si="480"/>
        <v>1113.547875</v>
      </c>
      <c r="N7746" s="32">
        <f t="shared" si="481"/>
        <v>1020.75221875</v>
      </c>
      <c r="O7746" s="32">
        <f t="shared" si="482"/>
        <v>927.95656250000002</v>
      </c>
      <c r="P7746" s="33">
        <f t="shared" si="483"/>
        <v>835.16090624999993</v>
      </c>
      <c r="Q7746" s="34">
        <v>0</v>
      </c>
    </row>
    <row r="7747" spans="1:17" ht="15.75" customHeight="1">
      <c r="A7747" s="24" t="s">
        <v>14402</v>
      </c>
      <c r="B7747" s="25" t="s">
        <v>670</v>
      </c>
      <c r="C7747" s="26" t="s">
        <v>251</v>
      </c>
      <c r="D7747" s="26">
        <v>100</v>
      </c>
      <c r="E7747" s="26" t="s">
        <v>235</v>
      </c>
      <c r="F7747" s="26" t="s">
        <v>185</v>
      </c>
      <c r="G7747" s="27"/>
      <c r="H7747" s="28" t="s">
        <v>236</v>
      </c>
      <c r="I7747" s="29" t="s">
        <v>15625</v>
      </c>
      <c r="J7747" s="30">
        <v>8</v>
      </c>
      <c r="K7747" s="31" t="s">
        <v>15626</v>
      </c>
      <c r="L7747" s="6">
        <v>-786.63721399999997</v>
      </c>
      <c r="M7747" s="32">
        <f t="shared" si="480"/>
        <v>471.98232839999997</v>
      </c>
      <c r="N7747" s="32">
        <f t="shared" si="481"/>
        <v>432.65046769999998</v>
      </c>
      <c r="O7747" s="32">
        <f t="shared" si="482"/>
        <v>393.31860699999999</v>
      </c>
      <c r="P7747" s="33">
        <f t="shared" si="483"/>
        <v>353.98674629999994</v>
      </c>
      <c r="Q7747" s="34">
        <v>0</v>
      </c>
    </row>
    <row r="7748" spans="1:17" ht="15.75" customHeight="1">
      <c r="A7748" s="24" t="s">
        <v>14402</v>
      </c>
      <c r="B7748" s="25" t="s">
        <v>670</v>
      </c>
      <c r="C7748" s="26" t="s">
        <v>251</v>
      </c>
      <c r="D7748" s="26">
        <v>100</v>
      </c>
      <c r="E7748" s="26" t="s">
        <v>235</v>
      </c>
      <c r="F7748" s="26" t="s">
        <v>185</v>
      </c>
      <c r="G7748" s="27"/>
      <c r="H7748" s="28" t="s">
        <v>236</v>
      </c>
      <c r="I7748" s="29" t="s">
        <v>15627</v>
      </c>
      <c r="J7748" s="30">
        <v>8</v>
      </c>
      <c r="K7748" s="31" t="s">
        <v>15628</v>
      </c>
      <c r="L7748" s="6">
        <v>-798.78500899999995</v>
      </c>
      <c r="M7748" s="32">
        <f t="shared" ref="M7748:M7811" si="484">L7748*40%-L7748</f>
        <v>479.27100539999992</v>
      </c>
      <c r="N7748" s="32">
        <f t="shared" ref="N7748:N7811" si="485">L7748*45%-L7748</f>
        <v>439.33175494999995</v>
      </c>
      <c r="O7748" s="32">
        <f t="shared" ref="O7748:O7811" si="486">L7748*50%-L7748</f>
        <v>399.39250449999997</v>
      </c>
      <c r="P7748" s="33">
        <f t="shared" ref="P7748:P7811" si="487">L7748*55%-L7748</f>
        <v>359.45325404999994</v>
      </c>
      <c r="Q7748" s="34">
        <v>0</v>
      </c>
    </row>
    <row r="7749" spans="1:17" ht="15.75" customHeight="1">
      <c r="A7749" s="24" t="s">
        <v>14402</v>
      </c>
      <c r="B7749" s="25" t="s">
        <v>670</v>
      </c>
      <c r="C7749" s="26" t="s">
        <v>251</v>
      </c>
      <c r="D7749" s="26">
        <v>100</v>
      </c>
      <c r="E7749" s="26" t="s">
        <v>235</v>
      </c>
      <c r="F7749" s="26" t="s">
        <v>192</v>
      </c>
      <c r="G7749" s="27"/>
      <c r="H7749" s="28" t="s">
        <v>236</v>
      </c>
      <c r="I7749" s="29" t="s">
        <v>15629</v>
      </c>
      <c r="J7749" s="30">
        <v>8</v>
      </c>
      <c r="K7749" s="31" t="s">
        <v>15630</v>
      </c>
      <c r="L7749" s="6">
        <v>-932.95065600000009</v>
      </c>
      <c r="M7749" s="32">
        <f t="shared" si="484"/>
        <v>559.77039360000003</v>
      </c>
      <c r="N7749" s="32">
        <f t="shared" si="485"/>
        <v>513.12286080000013</v>
      </c>
      <c r="O7749" s="32">
        <f t="shared" si="486"/>
        <v>466.47532800000005</v>
      </c>
      <c r="P7749" s="33">
        <f t="shared" si="487"/>
        <v>419.82779519999997</v>
      </c>
      <c r="Q7749" s="34">
        <v>0</v>
      </c>
    </row>
    <row r="7750" spans="1:17" ht="15.75" customHeight="1">
      <c r="A7750" s="24" t="s">
        <v>14402</v>
      </c>
      <c r="B7750" s="25" t="s">
        <v>670</v>
      </c>
      <c r="C7750" s="26" t="s">
        <v>251</v>
      </c>
      <c r="D7750" s="26">
        <v>100</v>
      </c>
      <c r="E7750" s="26" t="s">
        <v>235</v>
      </c>
      <c r="F7750" s="26" t="s">
        <v>192</v>
      </c>
      <c r="G7750" s="27"/>
      <c r="H7750" s="28" t="s">
        <v>236</v>
      </c>
      <c r="I7750" s="29" t="s">
        <v>15631</v>
      </c>
      <c r="J7750" s="30">
        <v>8</v>
      </c>
      <c r="K7750" s="31" t="s">
        <v>15632</v>
      </c>
      <c r="L7750" s="6">
        <v>-931.33095000000003</v>
      </c>
      <c r="M7750" s="32">
        <f t="shared" si="484"/>
        <v>558.79856999999993</v>
      </c>
      <c r="N7750" s="32">
        <f t="shared" si="485"/>
        <v>512.23202250000008</v>
      </c>
      <c r="O7750" s="32">
        <f t="shared" si="486"/>
        <v>465.66547500000001</v>
      </c>
      <c r="P7750" s="33">
        <f t="shared" si="487"/>
        <v>419.09892749999995</v>
      </c>
      <c r="Q7750" s="34">
        <v>0</v>
      </c>
    </row>
    <row r="7751" spans="1:17" ht="15.75" customHeight="1">
      <c r="A7751" s="24" t="s">
        <v>14402</v>
      </c>
      <c r="B7751" s="25" t="s">
        <v>670</v>
      </c>
      <c r="C7751" s="26" t="s">
        <v>251</v>
      </c>
      <c r="D7751" s="26">
        <v>125</v>
      </c>
      <c r="E7751" s="26"/>
      <c r="F7751" s="26" t="s">
        <v>185</v>
      </c>
      <c r="G7751" s="27"/>
      <c r="H7751" s="28" t="s">
        <v>236</v>
      </c>
      <c r="I7751" s="29" t="s">
        <v>15633</v>
      </c>
      <c r="J7751" s="30">
        <v>6</v>
      </c>
      <c r="K7751" s="31" t="s">
        <v>15634</v>
      </c>
      <c r="L7751" s="6">
        <v>-747.4943189999999</v>
      </c>
      <c r="M7751" s="32">
        <f t="shared" si="484"/>
        <v>448.49659139999994</v>
      </c>
      <c r="N7751" s="32">
        <f t="shared" si="485"/>
        <v>411.12187544999995</v>
      </c>
      <c r="O7751" s="32">
        <f t="shared" si="486"/>
        <v>373.74715949999995</v>
      </c>
      <c r="P7751" s="33">
        <f t="shared" si="487"/>
        <v>336.3724435499999</v>
      </c>
      <c r="Q7751" s="34">
        <v>0</v>
      </c>
    </row>
    <row r="7752" spans="1:17" ht="15.75" customHeight="1">
      <c r="A7752" s="24" t="s">
        <v>14402</v>
      </c>
      <c r="B7752" s="25" t="s">
        <v>670</v>
      </c>
      <c r="C7752" s="26" t="s">
        <v>251</v>
      </c>
      <c r="D7752" s="26">
        <v>125</v>
      </c>
      <c r="E7752" s="26" t="s">
        <v>235</v>
      </c>
      <c r="F7752" s="26" t="s">
        <v>192</v>
      </c>
      <c r="G7752" s="27"/>
      <c r="H7752" s="28" t="s">
        <v>236</v>
      </c>
      <c r="I7752" s="29" t="s">
        <v>15635</v>
      </c>
      <c r="J7752" s="30">
        <v>6</v>
      </c>
      <c r="K7752" s="31" t="s">
        <v>15636</v>
      </c>
      <c r="L7752" s="6">
        <v>-929.98119500000007</v>
      </c>
      <c r="M7752" s="32">
        <f t="shared" si="484"/>
        <v>557.98871699999995</v>
      </c>
      <c r="N7752" s="32">
        <f t="shared" si="485"/>
        <v>511.48965725000005</v>
      </c>
      <c r="O7752" s="32">
        <f t="shared" si="486"/>
        <v>464.99059750000004</v>
      </c>
      <c r="P7752" s="33">
        <f t="shared" si="487"/>
        <v>418.49153774999996</v>
      </c>
      <c r="Q7752" s="34">
        <v>0</v>
      </c>
    </row>
    <row r="7753" spans="1:17" ht="15.75" customHeight="1">
      <c r="A7753" s="24" t="s">
        <v>14402</v>
      </c>
      <c r="B7753" s="25" t="s">
        <v>670</v>
      </c>
      <c r="C7753" s="26" t="s">
        <v>251</v>
      </c>
      <c r="D7753" s="26">
        <v>150</v>
      </c>
      <c r="E7753" s="26" t="s">
        <v>235</v>
      </c>
      <c r="F7753" s="26" t="s">
        <v>185</v>
      </c>
      <c r="G7753" s="27"/>
      <c r="H7753" s="28" t="s">
        <v>236</v>
      </c>
      <c r="I7753" s="29" t="s">
        <v>15637</v>
      </c>
      <c r="J7753" s="30">
        <v>8</v>
      </c>
      <c r="K7753" s="31" t="s">
        <v>15638</v>
      </c>
      <c r="L7753" s="6">
        <v>-829.82937399999992</v>
      </c>
      <c r="M7753" s="32">
        <f t="shared" si="484"/>
        <v>497.89762439999993</v>
      </c>
      <c r="N7753" s="32">
        <f t="shared" si="485"/>
        <v>456.40615569999994</v>
      </c>
      <c r="O7753" s="32">
        <f t="shared" si="486"/>
        <v>414.91468699999996</v>
      </c>
      <c r="P7753" s="33">
        <f t="shared" si="487"/>
        <v>373.42321829999992</v>
      </c>
      <c r="Q7753" s="34">
        <v>0</v>
      </c>
    </row>
    <row r="7754" spans="1:17" ht="15.75" customHeight="1">
      <c r="A7754" s="24" t="s">
        <v>14402</v>
      </c>
      <c r="B7754" s="25" t="s">
        <v>670</v>
      </c>
      <c r="C7754" s="26" t="s">
        <v>251</v>
      </c>
      <c r="D7754" s="26">
        <v>150</v>
      </c>
      <c r="E7754" s="26" t="s">
        <v>235</v>
      </c>
      <c r="F7754" s="26" t="s">
        <v>192</v>
      </c>
      <c r="G7754" s="27"/>
      <c r="H7754" s="28" t="s">
        <v>236</v>
      </c>
      <c r="I7754" s="29" t="s">
        <v>15639</v>
      </c>
      <c r="J7754" s="30">
        <v>8</v>
      </c>
      <c r="K7754" s="31" t="s">
        <v>15640</v>
      </c>
      <c r="L7754" s="6">
        <v>-1008.266985</v>
      </c>
      <c r="M7754" s="32">
        <f t="shared" si="484"/>
        <v>604.9601909999999</v>
      </c>
      <c r="N7754" s="32">
        <f t="shared" si="485"/>
        <v>554.54684175</v>
      </c>
      <c r="O7754" s="32">
        <f t="shared" si="486"/>
        <v>504.13349249999999</v>
      </c>
      <c r="P7754" s="33">
        <f t="shared" si="487"/>
        <v>453.72014324999998</v>
      </c>
      <c r="Q7754" s="34">
        <v>0</v>
      </c>
    </row>
    <row r="7755" spans="1:17" ht="15.75" customHeight="1">
      <c r="A7755" s="24" t="s">
        <v>14402</v>
      </c>
      <c r="B7755" s="25" t="s">
        <v>670</v>
      </c>
      <c r="C7755" s="26" t="s">
        <v>937</v>
      </c>
      <c r="D7755" s="26">
        <v>100</v>
      </c>
      <c r="E7755" s="26" t="s">
        <v>235</v>
      </c>
      <c r="F7755" s="26" t="s">
        <v>185</v>
      </c>
      <c r="G7755" s="27"/>
      <c r="H7755" s="28" t="s">
        <v>236</v>
      </c>
      <c r="I7755" s="29" t="s">
        <v>15641</v>
      </c>
      <c r="J7755" s="30">
        <v>8</v>
      </c>
      <c r="K7755" s="31" t="s">
        <v>15642</v>
      </c>
      <c r="L7755" s="6">
        <v>-630.60553600000003</v>
      </c>
      <c r="M7755" s="32">
        <f t="shared" si="484"/>
        <v>378.36332160000001</v>
      </c>
      <c r="N7755" s="32">
        <f t="shared" si="485"/>
        <v>346.83304479999998</v>
      </c>
      <c r="O7755" s="32">
        <f t="shared" si="486"/>
        <v>315.30276800000001</v>
      </c>
      <c r="P7755" s="33">
        <f t="shared" si="487"/>
        <v>283.77249119999999</v>
      </c>
      <c r="Q7755" s="34">
        <v>0</v>
      </c>
    </row>
    <row r="7756" spans="1:17" ht="15.75" customHeight="1">
      <c r="A7756" s="24" t="s">
        <v>14402</v>
      </c>
      <c r="B7756" s="25" t="s">
        <v>670</v>
      </c>
      <c r="C7756" s="26" t="s">
        <v>937</v>
      </c>
      <c r="D7756" s="26">
        <v>100</v>
      </c>
      <c r="E7756" s="26" t="s">
        <v>235</v>
      </c>
      <c r="F7756" s="26" t="s">
        <v>185</v>
      </c>
      <c r="G7756" s="27" t="s">
        <v>747</v>
      </c>
      <c r="H7756" s="28" t="s">
        <v>236</v>
      </c>
      <c r="I7756" s="29" t="s">
        <v>15643</v>
      </c>
      <c r="J7756" s="30">
        <v>8</v>
      </c>
      <c r="K7756" s="31" t="s">
        <v>15644</v>
      </c>
      <c r="L7756" s="6">
        <v>-1574.0842809999999</v>
      </c>
      <c r="M7756" s="32">
        <f t="shared" si="484"/>
        <v>944.45056859999988</v>
      </c>
      <c r="N7756" s="32">
        <f t="shared" si="485"/>
        <v>865.74635454999998</v>
      </c>
      <c r="O7756" s="32">
        <f t="shared" si="486"/>
        <v>787.04214049999996</v>
      </c>
      <c r="P7756" s="33">
        <f t="shared" si="487"/>
        <v>708.33792644999994</v>
      </c>
      <c r="Q7756" s="34">
        <v>0</v>
      </c>
    </row>
    <row r="7757" spans="1:17" ht="15.75" customHeight="1">
      <c r="A7757" s="24" t="s">
        <v>14402</v>
      </c>
      <c r="B7757" s="25" t="s">
        <v>670</v>
      </c>
      <c r="C7757" s="26" t="s">
        <v>937</v>
      </c>
      <c r="D7757" s="26">
        <v>100</v>
      </c>
      <c r="E7757" s="26" t="s">
        <v>235</v>
      </c>
      <c r="F7757" s="26" t="s">
        <v>185</v>
      </c>
      <c r="G7757" s="27"/>
      <c r="H7757" s="28" t="s">
        <v>236</v>
      </c>
      <c r="I7757" s="29" t="s">
        <v>15645</v>
      </c>
      <c r="J7757" s="30">
        <v>8</v>
      </c>
      <c r="K7757" s="31" t="s">
        <v>15646</v>
      </c>
      <c r="L7757" s="6">
        <v>-642.753331</v>
      </c>
      <c r="M7757" s="32">
        <f t="shared" si="484"/>
        <v>385.65199860000001</v>
      </c>
      <c r="N7757" s="32">
        <f t="shared" si="485"/>
        <v>353.51433205000001</v>
      </c>
      <c r="O7757" s="32">
        <f t="shared" si="486"/>
        <v>321.3766655</v>
      </c>
      <c r="P7757" s="33">
        <f t="shared" si="487"/>
        <v>289.23899895</v>
      </c>
      <c r="Q7757" s="34">
        <v>0</v>
      </c>
    </row>
    <row r="7758" spans="1:17" ht="15.75" customHeight="1">
      <c r="A7758" s="24" t="s">
        <v>14402</v>
      </c>
      <c r="B7758" s="25" t="s">
        <v>670</v>
      </c>
      <c r="C7758" s="26" t="s">
        <v>937</v>
      </c>
      <c r="D7758" s="26">
        <v>100</v>
      </c>
      <c r="E7758" s="26" t="s">
        <v>235</v>
      </c>
      <c r="F7758" s="26" t="s">
        <v>192</v>
      </c>
      <c r="G7758" s="27"/>
      <c r="H7758" s="28" t="s">
        <v>236</v>
      </c>
      <c r="I7758" s="29" t="s">
        <v>15647</v>
      </c>
      <c r="J7758" s="30">
        <v>8</v>
      </c>
      <c r="K7758" s="31" t="s">
        <v>15648</v>
      </c>
      <c r="L7758" s="6">
        <v>-776.91897800000004</v>
      </c>
      <c r="M7758" s="32">
        <f t="shared" si="484"/>
        <v>466.15138680000001</v>
      </c>
      <c r="N7758" s="32">
        <f t="shared" si="485"/>
        <v>427.30543790000002</v>
      </c>
      <c r="O7758" s="32">
        <f t="shared" si="486"/>
        <v>388.45948900000002</v>
      </c>
      <c r="P7758" s="33">
        <f t="shared" si="487"/>
        <v>349.61354009999997</v>
      </c>
      <c r="Q7758" s="34">
        <v>0</v>
      </c>
    </row>
    <row r="7759" spans="1:17" ht="15.75" customHeight="1">
      <c r="A7759" s="24" t="s">
        <v>14402</v>
      </c>
      <c r="B7759" s="25" t="s">
        <v>670</v>
      </c>
      <c r="C7759" s="26" t="s">
        <v>937</v>
      </c>
      <c r="D7759" s="26">
        <v>100</v>
      </c>
      <c r="E7759" s="26" t="s">
        <v>235</v>
      </c>
      <c r="F7759" s="26" t="s">
        <v>192</v>
      </c>
      <c r="G7759" s="27" t="s">
        <v>747</v>
      </c>
      <c r="H7759" s="28" t="s">
        <v>236</v>
      </c>
      <c r="I7759" s="29" t="s">
        <v>15649</v>
      </c>
      <c r="J7759" s="30">
        <v>8</v>
      </c>
      <c r="K7759" s="31" t="s">
        <v>15650</v>
      </c>
      <c r="L7759" s="6">
        <v>-1979.5506829999997</v>
      </c>
      <c r="M7759" s="32">
        <f t="shared" si="484"/>
        <v>1187.7304097999997</v>
      </c>
      <c r="N7759" s="32">
        <f t="shared" si="485"/>
        <v>1088.7528756499999</v>
      </c>
      <c r="O7759" s="32">
        <f t="shared" si="486"/>
        <v>989.77534149999985</v>
      </c>
      <c r="P7759" s="33">
        <f t="shared" si="487"/>
        <v>890.79780734999986</v>
      </c>
      <c r="Q7759" s="34">
        <v>0</v>
      </c>
    </row>
    <row r="7760" spans="1:17" ht="15.75" customHeight="1">
      <c r="A7760" s="24" t="s">
        <v>14402</v>
      </c>
      <c r="B7760" s="25" t="s">
        <v>670</v>
      </c>
      <c r="C7760" s="26" t="s">
        <v>937</v>
      </c>
      <c r="D7760" s="26">
        <v>100</v>
      </c>
      <c r="E7760" s="26" t="s">
        <v>235</v>
      </c>
      <c r="F7760" s="26" t="s">
        <v>192</v>
      </c>
      <c r="G7760" s="27" t="s">
        <v>747</v>
      </c>
      <c r="H7760" s="28" t="s">
        <v>236</v>
      </c>
      <c r="I7760" s="29" t="s">
        <v>15651</v>
      </c>
      <c r="J7760" s="30">
        <v>8</v>
      </c>
      <c r="K7760" s="31" t="s">
        <v>15652</v>
      </c>
      <c r="L7760" s="6">
        <v>-1979.5506829999997</v>
      </c>
      <c r="M7760" s="32">
        <f t="shared" si="484"/>
        <v>1187.7304097999997</v>
      </c>
      <c r="N7760" s="32">
        <f t="shared" si="485"/>
        <v>1088.7528756499999</v>
      </c>
      <c r="O7760" s="32">
        <f t="shared" si="486"/>
        <v>989.77534149999985</v>
      </c>
      <c r="P7760" s="33">
        <f t="shared" si="487"/>
        <v>890.79780734999986</v>
      </c>
      <c r="Q7760" s="34">
        <v>0</v>
      </c>
    </row>
    <row r="7761" spans="1:17" ht="15.75" customHeight="1">
      <c r="A7761" s="24" t="s">
        <v>14402</v>
      </c>
      <c r="B7761" s="25" t="s">
        <v>670</v>
      </c>
      <c r="C7761" s="26" t="s">
        <v>937</v>
      </c>
      <c r="D7761" s="26">
        <v>125</v>
      </c>
      <c r="E7761" s="26" t="s">
        <v>235</v>
      </c>
      <c r="F7761" s="26" t="s">
        <v>185</v>
      </c>
      <c r="G7761" s="27"/>
      <c r="H7761" s="28" t="s">
        <v>236</v>
      </c>
      <c r="I7761" s="29" t="s">
        <v>15653</v>
      </c>
      <c r="J7761" s="30">
        <v>6</v>
      </c>
      <c r="K7761" s="31" t="s">
        <v>15654</v>
      </c>
      <c r="L7761" s="6">
        <v>-651.39176300000008</v>
      </c>
      <c r="M7761" s="32">
        <f t="shared" si="484"/>
        <v>390.83505780000002</v>
      </c>
      <c r="N7761" s="32">
        <f t="shared" si="485"/>
        <v>358.26546965000006</v>
      </c>
      <c r="O7761" s="32">
        <f t="shared" si="486"/>
        <v>325.69588150000004</v>
      </c>
      <c r="P7761" s="33">
        <f t="shared" si="487"/>
        <v>293.12629335000003</v>
      </c>
      <c r="Q7761" s="34">
        <v>0</v>
      </c>
    </row>
    <row r="7762" spans="1:17" ht="15.75" customHeight="1">
      <c r="A7762" s="24" t="s">
        <v>14402</v>
      </c>
      <c r="B7762" s="25" t="s">
        <v>670</v>
      </c>
      <c r="C7762" s="26" t="s">
        <v>937</v>
      </c>
      <c r="D7762" s="26">
        <v>125</v>
      </c>
      <c r="E7762" s="26" t="s">
        <v>235</v>
      </c>
      <c r="F7762" s="26" t="s">
        <v>192</v>
      </c>
      <c r="G7762" s="27"/>
      <c r="H7762" s="28" t="s">
        <v>236</v>
      </c>
      <c r="I7762" s="29" t="s">
        <v>15655</v>
      </c>
      <c r="J7762" s="30">
        <v>6</v>
      </c>
      <c r="K7762" s="31" t="s">
        <v>15656</v>
      </c>
      <c r="L7762" s="6">
        <v>-835.22839399999987</v>
      </c>
      <c r="M7762" s="32">
        <f t="shared" si="484"/>
        <v>501.13703639999989</v>
      </c>
      <c r="N7762" s="32">
        <f t="shared" si="485"/>
        <v>459.37561669999991</v>
      </c>
      <c r="O7762" s="32">
        <f t="shared" si="486"/>
        <v>417.61419699999993</v>
      </c>
      <c r="P7762" s="33">
        <f t="shared" si="487"/>
        <v>375.8527772999999</v>
      </c>
      <c r="Q7762" s="34">
        <v>0</v>
      </c>
    </row>
    <row r="7763" spans="1:17" ht="15.75" customHeight="1">
      <c r="A7763" s="24" t="s">
        <v>14402</v>
      </c>
      <c r="B7763" s="25" t="s">
        <v>1876</v>
      </c>
      <c r="C7763" s="26" t="s">
        <v>937</v>
      </c>
      <c r="D7763" s="26">
        <v>150</v>
      </c>
      <c r="E7763" s="26"/>
      <c r="F7763" s="26" t="s">
        <v>185</v>
      </c>
      <c r="G7763" s="27"/>
      <c r="H7763" s="28" t="s">
        <v>236</v>
      </c>
      <c r="I7763" s="29" t="s">
        <v>15657</v>
      </c>
      <c r="J7763" s="30">
        <v>8</v>
      </c>
      <c r="K7763" s="31" t="s">
        <v>15658</v>
      </c>
      <c r="L7763" s="6">
        <v>-756.1327510000001</v>
      </c>
      <c r="M7763" s="32">
        <f t="shared" si="484"/>
        <v>453.67965060000006</v>
      </c>
      <c r="N7763" s="32">
        <f t="shared" si="485"/>
        <v>415.87301305000005</v>
      </c>
      <c r="O7763" s="32">
        <f t="shared" si="486"/>
        <v>378.06637550000005</v>
      </c>
      <c r="P7763" s="33">
        <f t="shared" si="487"/>
        <v>340.25973794999999</v>
      </c>
      <c r="Q7763" s="34">
        <v>0</v>
      </c>
    </row>
    <row r="7764" spans="1:17" ht="15.75" customHeight="1">
      <c r="A7764" s="24" t="s">
        <v>14402</v>
      </c>
      <c r="B7764" s="25" t="s">
        <v>670</v>
      </c>
      <c r="C7764" s="26" t="s">
        <v>937</v>
      </c>
      <c r="D7764" s="26">
        <v>150</v>
      </c>
      <c r="E7764" s="26" t="s">
        <v>235</v>
      </c>
      <c r="F7764" s="26" t="s">
        <v>192</v>
      </c>
      <c r="G7764" s="27"/>
      <c r="H7764" s="28" t="s">
        <v>236</v>
      </c>
      <c r="I7764" s="29" t="s">
        <v>15659</v>
      </c>
      <c r="J7764" s="30">
        <v>8</v>
      </c>
      <c r="K7764" s="31" t="s">
        <v>15660</v>
      </c>
      <c r="L7764" s="6">
        <v>-930.79104800000005</v>
      </c>
      <c r="M7764" s="32">
        <f t="shared" si="484"/>
        <v>558.4746288</v>
      </c>
      <c r="N7764" s="32">
        <f t="shared" si="485"/>
        <v>511.93507640000001</v>
      </c>
      <c r="O7764" s="32">
        <f t="shared" si="486"/>
        <v>465.39552400000002</v>
      </c>
      <c r="P7764" s="33">
        <f t="shared" si="487"/>
        <v>418.85597159999998</v>
      </c>
      <c r="Q7764" s="34">
        <v>0</v>
      </c>
    </row>
    <row r="7765" spans="1:17" ht="15.75" customHeight="1">
      <c r="A7765" s="24" t="s">
        <v>14402</v>
      </c>
      <c r="B7765" s="25" t="s">
        <v>670</v>
      </c>
      <c r="C7765" s="26" t="s">
        <v>1062</v>
      </c>
      <c r="D7765" s="26">
        <v>100</v>
      </c>
      <c r="E7765" s="26" t="s">
        <v>235</v>
      </c>
      <c r="F7765" s="26" t="s">
        <v>192</v>
      </c>
      <c r="G7765" s="27"/>
      <c r="H7765" s="28" t="s">
        <v>236</v>
      </c>
      <c r="I7765" s="29" t="s">
        <v>15661</v>
      </c>
      <c r="J7765" s="30">
        <v>8</v>
      </c>
      <c r="K7765" s="31" t="s">
        <v>15662</v>
      </c>
      <c r="L7765" s="6">
        <v>-967.77433499999995</v>
      </c>
      <c r="M7765" s="32">
        <f t="shared" si="484"/>
        <v>580.66460099999995</v>
      </c>
      <c r="N7765" s="32">
        <f t="shared" si="485"/>
        <v>532.27588424999999</v>
      </c>
      <c r="O7765" s="32">
        <f t="shared" si="486"/>
        <v>483.88716749999998</v>
      </c>
      <c r="P7765" s="33">
        <f t="shared" si="487"/>
        <v>435.49845074999996</v>
      </c>
      <c r="Q7765" s="34">
        <v>400</v>
      </c>
    </row>
    <row r="7766" spans="1:17" ht="15.75" customHeight="1">
      <c r="A7766" s="24" t="s">
        <v>14402</v>
      </c>
      <c r="B7766" s="25" t="s">
        <v>670</v>
      </c>
      <c r="C7766" s="26" t="s">
        <v>2255</v>
      </c>
      <c r="D7766" s="26">
        <v>100</v>
      </c>
      <c r="E7766" s="26"/>
      <c r="F7766" s="26" t="s">
        <v>185</v>
      </c>
      <c r="G7766" s="27"/>
      <c r="H7766" s="28" t="s">
        <v>236</v>
      </c>
      <c r="I7766" s="29" t="s">
        <v>15663</v>
      </c>
      <c r="J7766" s="30">
        <v>8</v>
      </c>
      <c r="K7766" s="31" t="s">
        <v>15664</v>
      </c>
      <c r="L7766" s="6">
        <v>-721.03912100000014</v>
      </c>
      <c r="M7766" s="32">
        <f t="shared" si="484"/>
        <v>432.62347260000007</v>
      </c>
      <c r="N7766" s="32">
        <f t="shared" si="485"/>
        <v>396.57151655000007</v>
      </c>
      <c r="O7766" s="32">
        <f t="shared" si="486"/>
        <v>360.51956050000007</v>
      </c>
      <c r="P7766" s="33">
        <f t="shared" si="487"/>
        <v>324.46760445000001</v>
      </c>
      <c r="Q7766" s="34">
        <v>0</v>
      </c>
    </row>
    <row r="7767" spans="1:17" ht="15.75" customHeight="1">
      <c r="A7767" s="24" t="s">
        <v>14402</v>
      </c>
      <c r="B7767" s="25" t="s">
        <v>670</v>
      </c>
      <c r="C7767" s="26" t="s">
        <v>2255</v>
      </c>
      <c r="D7767" s="26">
        <v>100</v>
      </c>
      <c r="E7767" s="26"/>
      <c r="F7767" s="26" t="s">
        <v>185</v>
      </c>
      <c r="G7767" s="27"/>
      <c r="H7767" s="28" t="s">
        <v>236</v>
      </c>
      <c r="I7767" s="29" t="s">
        <v>15665</v>
      </c>
      <c r="J7767" s="30">
        <v>8</v>
      </c>
      <c r="K7767" s="31" t="s">
        <v>15666</v>
      </c>
      <c r="L7767" s="6">
        <v>-733.18691600000011</v>
      </c>
      <c r="M7767" s="32">
        <f t="shared" si="484"/>
        <v>439.91214960000008</v>
      </c>
      <c r="N7767" s="32">
        <f t="shared" si="485"/>
        <v>403.25280380000004</v>
      </c>
      <c r="O7767" s="32">
        <f t="shared" si="486"/>
        <v>366.59345800000006</v>
      </c>
      <c r="P7767" s="33">
        <f t="shared" si="487"/>
        <v>329.93411220000002</v>
      </c>
      <c r="Q7767" s="34">
        <v>0</v>
      </c>
    </row>
    <row r="7768" spans="1:17" ht="15.75" customHeight="1">
      <c r="A7768" s="24" t="s">
        <v>14402</v>
      </c>
      <c r="B7768" s="25" t="s">
        <v>670</v>
      </c>
      <c r="C7768" s="26" t="s">
        <v>2255</v>
      </c>
      <c r="D7768" s="26">
        <v>100</v>
      </c>
      <c r="E7768" s="26"/>
      <c r="F7768" s="26" t="s">
        <v>192</v>
      </c>
      <c r="G7768" s="27"/>
      <c r="H7768" s="28" t="s">
        <v>236</v>
      </c>
      <c r="I7768" s="29" t="s">
        <v>15667</v>
      </c>
      <c r="J7768" s="30">
        <v>8</v>
      </c>
      <c r="K7768" s="31" t="s">
        <v>15668</v>
      </c>
      <c r="L7768" s="6">
        <v>-863.30329800000004</v>
      </c>
      <c r="M7768" s="32">
        <f t="shared" si="484"/>
        <v>517.98197879999998</v>
      </c>
      <c r="N7768" s="32">
        <f t="shared" si="485"/>
        <v>474.8168139</v>
      </c>
      <c r="O7768" s="32">
        <f t="shared" si="486"/>
        <v>431.65164900000002</v>
      </c>
      <c r="P7768" s="33">
        <f t="shared" si="487"/>
        <v>388.48648409999998</v>
      </c>
      <c r="Q7768" s="34">
        <v>0</v>
      </c>
    </row>
    <row r="7769" spans="1:17" ht="15.75" customHeight="1">
      <c r="A7769" s="24" t="s">
        <v>14402</v>
      </c>
      <c r="B7769" s="25" t="s">
        <v>670</v>
      </c>
      <c r="C7769" s="26" t="s">
        <v>2255</v>
      </c>
      <c r="D7769" s="26">
        <v>100</v>
      </c>
      <c r="E7769" s="26"/>
      <c r="F7769" s="26" t="s">
        <v>192</v>
      </c>
      <c r="G7769" s="27"/>
      <c r="H7769" s="28" t="s">
        <v>236</v>
      </c>
      <c r="I7769" s="29" t="s">
        <v>15669</v>
      </c>
      <c r="J7769" s="30">
        <v>8</v>
      </c>
      <c r="K7769" s="31" t="s">
        <v>15670</v>
      </c>
      <c r="L7769" s="6">
        <v>-861.95354299999997</v>
      </c>
      <c r="M7769" s="32">
        <f t="shared" si="484"/>
        <v>517.1721258</v>
      </c>
      <c r="N7769" s="32">
        <f t="shared" si="485"/>
        <v>474.07444864999997</v>
      </c>
      <c r="O7769" s="32">
        <f t="shared" si="486"/>
        <v>430.97677149999998</v>
      </c>
      <c r="P7769" s="33">
        <f t="shared" si="487"/>
        <v>387.87909434999995</v>
      </c>
      <c r="Q7769" s="34">
        <v>0</v>
      </c>
    </row>
    <row r="7770" spans="1:17" ht="15.75" customHeight="1">
      <c r="A7770" s="24" t="s">
        <v>14402</v>
      </c>
      <c r="B7770" s="25" t="s">
        <v>670</v>
      </c>
      <c r="C7770" s="26" t="s">
        <v>2255</v>
      </c>
      <c r="D7770" s="26">
        <v>125</v>
      </c>
      <c r="E7770" s="26"/>
      <c r="F7770" s="26" t="s">
        <v>185</v>
      </c>
      <c r="G7770" s="27"/>
      <c r="H7770" s="28" t="s">
        <v>236</v>
      </c>
      <c r="I7770" s="29" t="s">
        <v>15671</v>
      </c>
      <c r="J7770" s="30">
        <v>20</v>
      </c>
      <c r="K7770" s="31" t="s">
        <v>15672</v>
      </c>
      <c r="L7770" s="6">
        <v>-709.16127699999993</v>
      </c>
      <c r="M7770" s="32">
        <f t="shared" si="484"/>
        <v>425.49676619999997</v>
      </c>
      <c r="N7770" s="32">
        <f t="shared" si="485"/>
        <v>390.03870234999994</v>
      </c>
      <c r="O7770" s="32">
        <f t="shared" si="486"/>
        <v>354.58063849999996</v>
      </c>
      <c r="P7770" s="33">
        <f t="shared" si="487"/>
        <v>319.12257464999993</v>
      </c>
      <c r="Q7770" s="34">
        <v>0</v>
      </c>
    </row>
    <row r="7771" spans="1:17" ht="15.75" customHeight="1">
      <c r="A7771" s="24" t="s">
        <v>14402</v>
      </c>
      <c r="B7771" s="25" t="s">
        <v>670</v>
      </c>
      <c r="C7771" s="26" t="s">
        <v>2255</v>
      </c>
      <c r="D7771" s="26">
        <v>125</v>
      </c>
      <c r="E7771" s="26"/>
      <c r="F7771" s="26" t="s">
        <v>185</v>
      </c>
      <c r="G7771" s="27"/>
      <c r="H7771" s="28" t="s">
        <v>236</v>
      </c>
      <c r="I7771" s="29" t="s">
        <v>15673</v>
      </c>
      <c r="J7771" s="30">
        <v>20</v>
      </c>
      <c r="K7771" s="31" t="s">
        <v>15674</v>
      </c>
      <c r="L7771" s="6">
        <v>-707.54157099999998</v>
      </c>
      <c r="M7771" s="32">
        <f t="shared" si="484"/>
        <v>424.52494259999997</v>
      </c>
      <c r="N7771" s="32">
        <f t="shared" si="485"/>
        <v>389.14786404999995</v>
      </c>
      <c r="O7771" s="32">
        <f t="shared" si="486"/>
        <v>353.77078549999999</v>
      </c>
      <c r="P7771" s="33">
        <f t="shared" si="487"/>
        <v>318.39370694999997</v>
      </c>
      <c r="Q7771" s="34">
        <v>0</v>
      </c>
    </row>
    <row r="7772" spans="1:17" ht="15.75" customHeight="1">
      <c r="A7772" s="24" t="s">
        <v>14402</v>
      </c>
      <c r="B7772" s="25" t="s">
        <v>670</v>
      </c>
      <c r="C7772" s="26" t="s">
        <v>2255</v>
      </c>
      <c r="D7772" s="26">
        <v>125</v>
      </c>
      <c r="E7772" s="26"/>
      <c r="F7772" s="26" t="s">
        <v>192</v>
      </c>
      <c r="G7772" s="27"/>
      <c r="H7772" s="28" t="s">
        <v>236</v>
      </c>
      <c r="I7772" s="29" t="s">
        <v>15675</v>
      </c>
      <c r="J7772" s="30">
        <v>20</v>
      </c>
      <c r="K7772" s="31" t="s">
        <v>15676</v>
      </c>
      <c r="L7772" s="6">
        <v>-887.058986</v>
      </c>
      <c r="M7772" s="32">
        <f t="shared" si="484"/>
        <v>532.23539159999996</v>
      </c>
      <c r="N7772" s="32">
        <f t="shared" si="485"/>
        <v>487.88244229999998</v>
      </c>
      <c r="O7772" s="32">
        <f t="shared" si="486"/>
        <v>443.529493</v>
      </c>
      <c r="P7772" s="33">
        <f t="shared" si="487"/>
        <v>399.17654369999997</v>
      </c>
      <c r="Q7772" s="34">
        <v>0</v>
      </c>
    </row>
    <row r="7773" spans="1:17" ht="15.75" customHeight="1">
      <c r="A7773" s="24" t="s">
        <v>14402</v>
      </c>
      <c r="B7773" s="25" t="s">
        <v>670</v>
      </c>
      <c r="C7773" s="26" t="s">
        <v>2255</v>
      </c>
      <c r="D7773" s="26">
        <v>125</v>
      </c>
      <c r="E7773" s="26"/>
      <c r="F7773" s="26" t="s">
        <v>192</v>
      </c>
      <c r="G7773" s="27"/>
      <c r="H7773" s="28" t="s">
        <v>236</v>
      </c>
      <c r="I7773" s="29" t="s">
        <v>15677</v>
      </c>
      <c r="J7773" s="30">
        <v>20</v>
      </c>
      <c r="K7773" s="31" t="s">
        <v>15678</v>
      </c>
      <c r="L7773" s="6">
        <v>-885.43927999999994</v>
      </c>
      <c r="M7773" s="32">
        <f t="shared" si="484"/>
        <v>531.26356799999996</v>
      </c>
      <c r="N7773" s="32">
        <f t="shared" si="485"/>
        <v>486.99160399999994</v>
      </c>
      <c r="O7773" s="32">
        <f t="shared" si="486"/>
        <v>442.71963999999997</v>
      </c>
      <c r="P7773" s="33">
        <f t="shared" si="487"/>
        <v>398.44767599999994</v>
      </c>
      <c r="Q7773" s="34">
        <v>0</v>
      </c>
    </row>
    <row r="7774" spans="1:17" ht="15.75" customHeight="1">
      <c r="A7774" s="24" t="s">
        <v>14402</v>
      </c>
      <c r="B7774" s="25" t="s">
        <v>670</v>
      </c>
      <c r="C7774" s="26" t="s">
        <v>2990</v>
      </c>
      <c r="D7774" s="26">
        <v>100</v>
      </c>
      <c r="E7774" s="26" t="s">
        <v>235</v>
      </c>
      <c r="F7774" s="26" t="s">
        <v>185</v>
      </c>
      <c r="G7774" s="27" t="s">
        <v>747</v>
      </c>
      <c r="H7774" s="28" t="s">
        <v>236</v>
      </c>
      <c r="I7774" s="29" t="s">
        <v>15679</v>
      </c>
      <c r="J7774" s="30">
        <v>8</v>
      </c>
      <c r="K7774" s="31" t="s">
        <v>15680</v>
      </c>
      <c r="L7774" s="6">
        <v>-1676.39571</v>
      </c>
      <c r="M7774" s="32">
        <f t="shared" si="484"/>
        <v>1005.8374259999999</v>
      </c>
      <c r="N7774" s="32">
        <f t="shared" si="485"/>
        <v>922.01764049999997</v>
      </c>
      <c r="O7774" s="32">
        <f t="shared" si="486"/>
        <v>838.197855</v>
      </c>
      <c r="P7774" s="33">
        <f t="shared" si="487"/>
        <v>754.37806949999992</v>
      </c>
      <c r="Q7774" s="34">
        <v>800</v>
      </c>
    </row>
    <row r="7775" spans="1:17" ht="15.75" customHeight="1">
      <c r="A7775" s="24" t="s">
        <v>14402</v>
      </c>
      <c r="B7775" s="25" t="s">
        <v>670</v>
      </c>
      <c r="C7775" s="26" t="s">
        <v>2990</v>
      </c>
      <c r="D7775" s="26">
        <v>100</v>
      </c>
      <c r="E7775" s="26" t="s">
        <v>235</v>
      </c>
      <c r="F7775" s="26" t="s">
        <v>192</v>
      </c>
      <c r="G7775" s="27" t="s">
        <v>747</v>
      </c>
      <c r="H7775" s="28" t="s">
        <v>236</v>
      </c>
      <c r="I7775" s="29" t="s">
        <v>15681</v>
      </c>
      <c r="J7775" s="30">
        <v>8</v>
      </c>
      <c r="K7775" s="31" t="s">
        <v>15682</v>
      </c>
      <c r="L7775" s="6">
        <v>-2076.4630920000004</v>
      </c>
      <c r="M7775" s="32">
        <f t="shared" si="484"/>
        <v>1245.8778552000003</v>
      </c>
      <c r="N7775" s="32">
        <f t="shared" si="485"/>
        <v>1142.0547006000002</v>
      </c>
      <c r="O7775" s="32">
        <f t="shared" si="486"/>
        <v>1038.2315460000002</v>
      </c>
      <c r="P7775" s="33">
        <f t="shared" si="487"/>
        <v>934.40839140000003</v>
      </c>
      <c r="Q7775" s="34">
        <v>800</v>
      </c>
    </row>
    <row r="7776" spans="1:17" ht="15.75" customHeight="1">
      <c r="A7776" s="24" t="s">
        <v>14402</v>
      </c>
      <c r="B7776" s="25" t="s">
        <v>670</v>
      </c>
      <c r="C7776" s="26" t="s">
        <v>3572</v>
      </c>
      <c r="D7776" s="26">
        <v>100</v>
      </c>
      <c r="E7776" s="26" t="s">
        <v>235</v>
      </c>
      <c r="F7776" s="26" t="s">
        <v>192</v>
      </c>
      <c r="G7776" s="27"/>
      <c r="H7776" s="28" t="s">
        <v>236</v>
      </c>
      <c r="I7776" s="29" t="s">
        <v>15683</v>
      </c>
      <c r="J7776" s="30">
        <v>8</v>
      </c>
      <c r="K7776" s="31" t="s">
        <v>15684</v>
      </c>
      <c r="L7776" s="6">
        <v>-1040.6611049999999</v>
      </c>
      <c r="M7776" s="32">
        <f t="shared" si="484"/>
        <v>624.39666299999999</v>
      </c>
      <c r="N7776" s="32">
        <f t="shared" si="485"/>
        <v>572.36360774999991</v>
      </c>
      <c r="O7776" s="32">
        <f t="shared" si="486"/>
        <v>520.33055249999995</v>
      </c>
      <c r="P7776" s="33">
        <f t="shared" si="487"/>
        <v>468.29749724999988</v>
      </c>
      <c r="Q7776" s="34">
        <v>800</v>
      </c>
    </row>
    <row r="7777" spans="1:17" ht="15.75" customHeight="1">
      <c r="A7777" s="24" t="s">
        <v>14402</v>
      </c>
      <c r="B7777" s="25" t="s">
        <v>670</v>
      </c>
      <c r="C7777" s="26" t="s">
        <v>1960</v>
      </c>
      <c r="D7777" s="26">
        <v>100</v>
      </c>
      <c r="E7777" s="26" t="s">
        <v>235</v>
      </c>
      <c r="F7777" s="26" t="s">
        <v>185</v>
      </c>
      <c r="G7777" s="27"/>
      <c r="H7777" s="28" t="s">
        <v>236</v>
      </c>
      <c r="I7777" s="29" t="s">
        <v>15685</v>
      </c>
      <c r="J7777" s="30">
        <v>8</v>
      </c>
      <c r="K7777" s="31" t="s">
        <v>15686</v>
      </c>
      <c r="L7777" s="6">
        <v>-843.59687499999995</v>
      </c>
      <c r="M7777" s="32">
        <f t="shared" si="484"/>
        <v>506.15812499999993</v>
      </c>
      <c r="N7777" s="32">
        <f t="shared" si="485"/>
        <v>463.97828124999995</v>
      </c>
      <c r="O7777" s="32">
        <f t="shared" si="486"/>
        <v>421.79843749999998</v>
      </c>
      <c r="P7777" s="33">
        <f t="shared" si="487"/>
        <v>379.61859374999995</v>
      </c>
      <c r="Q7777" s="34">
        <v>0</v>
      </c>
    </row>
    <row r="7778" spans="1:17" ht="15.75" customHeight="1">
      <c r="A7778" s="24" t="s">
        <v>14402</v>
      </c>
      <c r="B7778" s="25" t="s">
        <v>670</v>
      </c>
      <c r="C7778" s="26" t="s">
        <v>1960</v>
      </c>
      <c r="D7778" s="26">
        <v>100</v>
      </c>
      <c r="E7778" s="26" t="s">
        <v>235</v>
      </c>
      <c r="F7778" s="26" t="s">
        <v>192</v>
      </c>
      <c r="G7778" s="27"/>
      <c r="H7778" s="28" t="s">
        <v>236</v>
      </c>
      <c r="I7778" s="29" t="s">
        <v>15687</v>
      </c>
      <c r="J7778" s="30">
        <v>8</v>
      </c>
      <c r="K7778" s="31" t="s">
        <v>15688</v>
      </c>
      <c r="L7778" s="6">
        <v>-989.91031700000008</v>
      </c>
      <c r="M7778" s="32">
        <f t="shared" si="484"/>
        <v>593.94619020000005</v>
      </c>
      <c r="N7778" s="32">
        <f t="shared" si="485"/>
        <v>544.4506743500001</v>
      </c>
      <c r="O7778" s="32">
        <f t="shared" si="486"/>
        <v>494.95515850000004</v>
      </c>
      <c r="P7778" s="33">
        <f t="shared" si="487"/>
        <v>445.45964264999998</v>
      </c>
      <c r="Q7778" s="34">
        <v>0</v>
      </c>
    </row>
    <row r="7779" spans="1:17" ht="15.75" customHeight="1">
      <c r="A7779" s="24" t="s">
        <v>14402</v>
      </c>
      <c r="B7779" s="25" t="s">
        <v>670</v>
      </c>
      <c r="C7779" s="26" t="s">
        <v>223</v>
      </c>
      <c r="D7779" s="26">
        <v>100</v>
      </c>
      <c r="E7779" s="26" t="s">
        <v>235</v>
      </c>
      <c r="F7779" s="26" t="s">
        <v>185</v>
      </c>
      <c r="G7779" s="27"/>
      <c r="H7779" s="28" t="s">
        <v>236</v>
      </c>
      <c r="I7779" s="29" t="s">
        <v>15689</v>
      </c>
      <c r="J7779" s="30">
        <v>8</v>
      </c>
      <c r="K7779" s="31" t="s">
        <v>15690</v>
      </c>
      <c r="L7779" s="6">
        <v>-1318.7106349999999</v>
      </c>
      <c r="M7779" s="32">
        <f t="shared" si="484"/>
        <v>791.22638099999995</v>
      </c>
      <c r="N7779" s="32">
        <f t="shared" si="485"/>
        <v>725.29084924999995</v>
      </c>
      <c r="O7779" s="32">
        <f t="shared" si="486"/>
        <v>659.35531749999996</v>
      </c>
      <c r="P7779" s="33">
        <f t="shared" si="487"/>
        <v>593.41978574999985</v>
      </c>
      <c r="Q7779" s="34">
        <v>0</v>
      </c>
    </row>
    <row r="7780" spans="1:17" ht="15.75" customHeight="1">
      <c r="A7780" s="24" t="s">
        <v>14402</v>
      </c>
      <c r="B7780" s="25" t="s">
        <v>670</v>
      </c>
      <c r="C7780" s="26" t="s">
        <v>223</v>
      </c>
      <c r="D7780" s="26">
        <v>100</v>
      </c>
      <c r="E7780" s="26" t="s">
        <v>235</v>
      </c>
      <c r="F7780" s="26" t="s">
        <v>192</v>
      </c>
      <c r="G7780" s="27"/>
      <c r="H7780" s="28" t="s">
        <v>236</v>
      </c>
      <c r="I7780" s="29" t="s">
        <v>15691</v>
      </c>
      <c r="J7780" s="30">
        <v>8</v>
      </c>
      <c r="K7780" s="31" t="s">
        <v>15692</v>
      </c>
      <c r="L7780" s="6">
        <v>-1465.2940279999998</v>
      </c>
      <c r="M7780" s="32">
        <f t="shared" si="484"/>
        <v>879.17641679999986</v>
      </c>
      <c r="N7780" s="32">
        <f t="shared" si="485"/>
        <v>805.91171539999982</v>
      </c>
      <c r="O7780" s="32">
        <f t="shared" si="486"/>
        <v>732.6470139999999</v>
      </c>
      <c r="P7780" s="33">
        <f t="shared" si="487"/>
        <v>659.38231259999986</v>
      </c>
      <c r="Q7780" s="34">
        <v>0</v>
      </c>
    </row>
    <row r="7781" spans="1:17" ht="15.75" customHeight="1">
      <c r="A7781" s="24" t="s">
        <v>14402</v>
      </c>
      <c r="B7781" s="25" t="s">
        <v>670</v>
      </c>
      <c r="C7781" s="26" t="s">
        <v>223</v>
      </c>
      <c r="D7781" s="26">
        <v>125</v>
      </c>
      <c r="E7781" s="26" t="s">
        <v>235</v>
      </c>
      <c r="F7781" s="26" t="s">
        <v>185</v>
      </c>
      <c r="G7781" s="27"/>
      <c r="H7781" s="28" t="s">
        <v>236</v>
      </c>
      <c r="I7781" s="29" t="s">
        <v>15693</v>
      </c>
      <c r="J7781" s="30">
        <v>6</v>
      </c>
      <c r="K7781" s="31" t="s">
        <v>15694</v>
      </c>
      <c r="L7781" s="6">
        <v>-1536.8310429999999</v>
      </c>
      <c r="M7781" s="32">
        <f t="shared" si="484"/>
        <v>922.09862579999992</v>
      </c>
      <c r="N7781" s="32">
        <f t="shared" si="485"/>
        <v>845.25707364999994</v>
      </c>
      <c r="O7781" s="32">
        <f t="shared" si="486"/>
        <v>768.41552149999995</v>
      </c>
      <c r="P7781" s="33">
        <f t="shared" si="487"/>
        <v>691.57396934999986</v>
      </c>
      <c r="Q7781" s="34">
        <v>0</v>
      </c>
    </row>
    <row r="7782" spans="1:17" ht="15.75" customHeight="1">
      <c r="A7782" s="24" t="s">
        <v>14402</v>
      </c>
      <c r="B7782" s="25" t="s">
        <v>670</v>
      </c>
      <c r="C7782" s="26" t="s">
        <v>223</v>
      </c>
      <c r="D7782" s="26">
        <v>125</v>
      </c>
      <c r="E7782" s="26" t="s">
        <v>235</v>
      </c>
      <c r="F7782" s="26" t="s">
        <v>192</v>
      </c>
      <c r="G7782" s="27"/>
      <c r="H7782" s="28" t="s">
        <v>236</v>
      </c>
      <c r="I7782" s="29" t="s">
        <v>15695</v>
      </c>
      <c r="J7782" s="30">
        <v>6</v>
      </c>
      <c r="K7782" s="31" t="s">
        <v>15696</v>
      </c>
      <c r="L7782" s="6">
        <v>-1720.6676739999998</v>
      </c>
      <c r="M7782" s="32">
        <f t="shared" si="484"/>
        <v>1032.4006043999998</v>
      </c>
      <c r="N7782" s="32">
        <f t="shared" si="485"/>
        <v>946.36722069999985</v>
      </c>
      <c r="O7782" s="32">
        <f t="shared" si="486"/>
        <v>860.3338369999999</v>
      </c>
      <c r="P7782" s="33">
        <f t="shared" si="487"/>
        <v>774.30045329999984</v>
      </c>
      <c r="Q7782" s="34">
        <v>0</v>
      </c>
    </row>
    <row r="7783" spans="1:17" ht="15.75" customHeight="1">
      <c r="A7783" s="24" t="s">
        <v>14402</v>
      </c>
      <c r="B7783" s="25" t="s">
        <v>670</v>
      </c>
      <c r="C7783" s="26" t="s">
        <v>223</v>
      </c>
      <c r="D7783" s="26">
        <v>125</v>
      </c>
      <c r="E7783" s="26" t="s">
        <v>235</v>
      </c>
      <c r="F7783" s="26" t="s">
        <v>192</v>
      </c>
      <c r="G7783" s="27"/>
      <c r="H7783" s="28" t="s">
        <v>236</v>
      </c>
      <c r="I7783" s="29" t="s">
        <v>15697</v>
      </c>
      <c r="J7783" s="30">
        <v>6</v>
      </c>
      <c r="K7783" s="31" t="s">
        <v>15698</v>
      </c>
      <c r="L7783" s="6">
        <v>-1719.0479679999999</v>
      </c>
      <c r="M7783" s="32">
        <f t="shared" si="484"/>
        <v>1031.4287807999999</v>
      </c>
      <c r="N7783" s="32">
        <f t="shared" si="485"/>
        <v>945.47638239999992</v>
      </c>
      <c r="O7783" s="32">
        <f t="shared" si="486"/>
        <v>859.52398399999993</v>
      </c>
      <c r="P7783" s="33">
        <f t="shared" si="487"/>
        <v>773.57158559999982</v>
      </c>
      <c r="Q7783" s="34">
        <v>0</v>
      </c>
    </row>
    <row r="7784" spans="1:17" ht="15.75" customHeight="1">
      <c r="A7784" s="24" t="s">
        <v>14402</v>
      </c>
      <c r="B7784" s="25" t="s">
        <v>670</v>
      </c>
      <c r="C7784" s="26" t="s">
        <v>223</v>
      </c>
      <c r="D7784" s="26">
        <v>150</v>
      </c>
      <c r="E7784" s="26" t="s">
        <v>235</v>
      </c>
      <c r="F7784" s="26" t="s">
        <v>192</v>
      </c>
      <c r="G7784" s="27"/>
      <c r="H7784" s="28" t="s">
        <v>236</v>
      </c>
      <c r="I7784" s="29" t="s">
        <v>15699</v>
      </c>
      <c r="J7784" s="30">
        <v>4</v>
      </c>
      <c r="K7784" s="31" t="s">
        <v>15700</v>
      </c>
      <c r="L7784" s="6">
        <v>-2084.0217200000002</v>
      </c>
      <c r="M7784" s="32">
        <f t="shared" si="484"/>
        <v>1250.4130319999999</v>
      </c>
      <c r="N7784" s="32">
        <f t="shared" si="485"/>
        <v>1146.2119460000001</v>
      </c>
      <c r="O7784" s="32">
        <f t="shared" si="486"/>
        <v>1042.0108600000001</v>
      </c>
      <c r="P7784" s="33">
        <f t="shared" si="487"/>
        <v>937.80977400000006</v>
      </c>
      <c r="Q7784" s="34">
        <v>0</v>
      </c>
    </row>
    <row r="7785" spans="1:17" ht="15.75" customHeight="1">
      <c r="A7785" s="24" t="s">
        <v>14402</v>
      </c>
      <c r="B7785" s="25" t="s">
        <v>670</v>
      </c>
      <c r="C7785" s="26" t="s">
        <v>313</v>
      </c>
      <c r="D7785" s="26">
        <v>125</v>
      </c>
      <c r="E7785" s="26" t="s">
        <v>235</v>
      </c>
      <c r="F7785" s="26" t="s">
        <v>192</v>
      </c>
      <c r="G7785" s="27"/>
      <c r="H7785" s="28" t="s">
        <v>236</v>
      </c>
      <c r="I7785" s="29" t="s">
        <v>15701</v>
      </c>
      <c r="J7785" s="30">
        <v>6</v>
      </c>
      <c r="K7785" s="31" t="s">
        <v>15702</v>
      </c>
      <c r="L7785" s="6">
        <v>-1477.4418229999997</v>
      </c>
      <c r="M7785" s="32">
        <f t="shared" si="484"/>
        <v>886.46509379999975</v>
      </c>
      <c r="N7785" s="32">
        <f t="shared" si="485"/>
        <v>812.59300264999979</v>
      </c>
      <c r="O7785" s="32">
        <f t="shared" si="486"/>
        <v>738.72091149999983</v>
      </c>
      <c r="P7785" s="33">
        <f t="shared" si="487"/>
        <v>664.84882034999976</v>
      </c>
      <c r="Q7785" s="34">
        <v>0</v>
      </c>
    </row>
    <row r="7786" spans="1:17" ht="15.75" customHeight="1">
      <c r="A7786" s="24" t="s">
        <v>14402</v>
      </c>
      <c r="B7786" s="25" t="s">
        <v>670</v>
      </c>
      <c r="C7786" s="26" t="s">
        <v>1330</v>
      </c>
      <c r="D7786" s="26">
        <v>100</v>
      </c>
      <c r="E7786" s="26" t="s">
        <v>235</v>
      </c>
      <c r="F7786" s="26" t="s">
        <v>185</v>
      </c>
      <c r="G7786" s="27"/>
      <c r="H7786" s="28" t="s">
        <v>236</v>
      </c>
      <c r="I7786" s="29" t="s">
        <v>15703</v>
      </c>
      <c r="J7786" s="30">
        <v>8</v>
      </c>
      <c r="K7786" s="31" t="s">
        <v>15704</v>
      </c>
      <c r="L7786" s="6">
        <v>-934.57036200000005</v>
      </c>
      <c r="M7786" s="32">
        <f t="shared" si="484"/>
        <v>560.74221720000003</v>
      </c>
      <c r="N7786" s="32">
        <f t="shared" si="485"/>
        <v>514.01369909999994</v>
      </c>
      <c r="O7786" s="32">
        <f t="shared" si="486"/>
        <v>467.28518100000002</v>
      </c>
      <c r="P7786" s="33">
        <f t="shared" si="487"/>
        <v>420.55666289999999</v>
      </c>
      <c r="Q7786" s="34">
        <v>0</v>
      </c>
    </row>
    <row r="7787" spans="1:17" ht="15.75" customHeight="1">
      <c r="A7787" s="24" t="s">
        <v>14402</v>
      </c>
      <c r="B7787" s="25" t="s">
        <v>670</v>
      </c>
      <c r="C7787" s="26" t="s">
        <v>328</v>
      </c>
      <c r="D7787" s="26">
        <v>100</v>
      </c>
      <c r="E7787" s="26" t="s">
        <v>235</v>
      </c>
      <c r="F7787" s="26" t="s">
        <v>185</v>
      </c>
      <c r="G7787" s="27"/>
      <c r="H7787" s="28" t="s">
        <v>236</v>
      </c>
      <c r="I7787" s="29" t="s">
        <v>15705</v>
      </c>
      <c r="J7787" s="30">
        <v>8</v>
      </c>
      <c r="K7787" s="31" t="s">
        <v>15706</v>
      </c>
      <c r="L7787" s="6">
        <v>-777.72883100000001</v>
      </c>
      <c r="M7787" s="32">
        <f t="shared" si="484"/>
        <v>466.63729860000001</v>
      </c>
      <c r="N7787" s="32">
        <f t="shared" si="485"/>
        <v>427.75085704999998</v>
      </c>
      <c r="O7787" s="32">
        <f t="shared" si="486"/>
        <v>388.86441550000001</v>
      </c>
      <c r="P7787" s="33">
        <f t="shared" si="487"/>
        <v>349.97797394999998</v>
      </c>
      <c r="Q7787" s="34">
        <v>0</v>
      </c>
    </row>
    <row r="7788" spans="1:17" ht="15.75" customHeight="1">
      <c r="A7788" s="24" t="s">
        <v>14402</v>
      </c>
      <c r="B7788" s="25" t="s">
        <v>670</v>
      </c>
      <c r="C7788" s="26" t="s">
        <v>328</v>
      </c>
      <c r="D7788" s="26">
        <v>100</v>
      </c>
      <c r="E7788" s="26" t="s">
        <v>235</v>
      </c>
      <c r="F7788" s="26" t="s">
        <v>192</v>
      </c>
      <c r="G7788" s="27"/>
      <c r="H7788" s="28" t="s">
        <v>236</v>
      </c>
      <c r="I7788" s="29" t="s">
        <v>15707</v>
      </c>
      <c r="J7788" s="30">
        <v>8</v>
      </c>
      <c r="K7788" s="31" t="s">
        <v>15708</v>
      </c>
      <c r="L7788" s="6">
        <v>-924.3122239999999</v>
      </c>
      <c r="M7788" s="32">
        <f t="shared" si="484"/>
        <v>554.58733439999992</v>
      </c>
      <c r="N7788" s="32">
        <f t="shared" si="485"/>
        <v>508.37172319999996</v>
      </c>
      <c r="O7788" s="32">
        <f t="shared" si="486"/>
        <v>462.15611199999995</v>
      </c>
      <c r="P7788" s="33">
        <f t="shared" si="487"/>
        <v>415.94050079999994</v>
      </c>
      <c r="Q7788" s="34">
        <v>0</v>
      </c>
    </row>
    <row r="7789" spans="1:17" ht="15.75" customHeight="1">
      <c r="A7789" s="24" t="s">
        <v>14402</v>
      </c>
      <c r="B7789" s="25" t="s">
        <v>670</v>
      </c>
      <c r="C7789" s="26" t="s">
        <v>328</v>
      </c>
      <c r="D7789" s="26">
        <v>100</v>
      </c>
      <c r="E7789" s="26" t="s">
        <v>235</v>
      </c>
      <c r="F7789" s="26" t="s">
        <v>192</v>
      </c>
      <c r="G7789" s="27" t="s">
        <v>747</v>
      </c>
      <c r="H7789" s="28" t="s">
        <v>236</v>
      </c>
      <c r="I7789" s="29" t="s">
        <v>15709</v>
      </c>
      <c r="J7789" s="30">
        <v>8</v>
      </c>
      <c r="K7789" s="31" t="s">
        <v>15710</v>
      </c>
      <c r="L7789" s="6">
        <v>-2501.0960150000001</v>
      </c>
      <c r="M7789" s="32">
        <f t="shared" si="484"/>
        <v>1500.6576089999999</v>
      </c>
      <c r="N7789" s="32">
        <f t="shared" si="485"/>
        <v>1375.60280825</v>
      </c>
      <c r="O7789" s="32">
        <f t="shared" si="486"/>
        <v>1250.5480075</v>
      </c>
      <c r="P7789" s="33">
        <f t="shared" si="487"/>
        <v>1125.4932067499999</v>
      </c>
      <c r="Q7789" s="34">
        <v>0</v>
      </c>
    </row>
    <row r="7790" spans="1:17" ht="15.75" customHeight="1">
      <c r="A7790" s="24" t="s">
        <v>14402</v>
      </c>
      <c r="B7790" s="25" t="s">
        <v>670</v>
      </c>
      <c r="C7790" s="26" t="s">
        <v>328</v>
      </c>
      <c r="D7790" s="26">
        <v>125</v>
      </c>
      <c r="E7790" s="26" t="s">
        <v>235</v>
      </c>
      <c r="F7790" s="26" t="s">
        <v>185</v>
      </c>
      <c r="G7790" s="27"/>
      <c r="H7790" s="28" t="s">
        <v>236</v>
      </c>
      <c r="I7790" s="29" t="s">
        <v>15711</v>
      </c>
      <c r="J7790" s="30">
        <v>6</v>
      </c>
      <c r="K7790" s="31" t="s">
        <v>15712</v>
      </c>
      <c r="L7790" s="6">
        <v>-836.84810000000004</v>
      </c>
      <c r="M7790" s="32">
        <f t="shared" si="484"/>
        <v>502.10885999999999</v>
      </c>
      <c r="N7790" s="32">
        <f t="shared" si="485"/>
        <v>460.26645500000001</v>
      </c>
      <c r="O7790" s="32">
        <f t="shared" si="486"/>
        <v>418.42405000000002</v>
      </c>
      <c r="P7790" s="33">
        <f t="shared" si="487"/>
        <v>376.58164499999998</v>
      </c>
      <c r="Q7790" s="34">
        <v>0</v>
      </c>
    </row>
    <row r="7791" spans="1:17" ht="15.75" customHeight="1">
      <c r="A7791" s="24" t="s">
        <v>14402</v>
      </c>
      <c r="B7791" s="25" t="s">
        <v>670</v>
      </c>
      <c r="C7791" s="26" t="s">
        <v>328</v>
      </c>
      <c r="D7791" s="26">
        <v>125</v>
      </c>
      <c r="E7791" s="26" t="s">
        <v>235</v>
      </c>
      <c r="F7791" s="26" t="s">
        <v>185</v>
      </c>
      <c r="G7791" s="27"/>
      <c r="H7791" s="28" t="s">
        <v>236</v>
      </c>
      <c r="I7791" s="29" t="s">
        <v>15713</v>
      </c>
      <c r="J7791" s="30">
        <v>6</v>
      </c>
      <c r="K7791" s="31" t="s">
        <v>15714</v>
      </c>
      <c r="L7791" s="6">
        <v>-835.49834500000009</v>
      </c>
      <c r="M7791" s="32">
        <f t="shared" si="484"/>
        <v>501.29900700000002</v>
      </c>
      <c r="N7791" s="32">
        <f t="shared" si="485"/>
        <v>459.52408975000003</v>
      </c>
      <c r="O7791" s="32">
        <f t="shared" si="486"/>
        <v>417.74917250000004</v>
      </c>
      <c r="P7791" s="33">
        <f t="shared" si="487"/>
        <v>375.97425525</v>
      </c>
      <c r="Q7791" s="34">
        <v>0</v>
      </c>
    </row>
    <row r="7792" spans="1:17" ht="15.75" customHeight="1">
      <c r="A7792" s="24" t="s">
        <v>14402</v>
      </c>
      <c r="B7792" s="25" t="s">
        <v>670</v>
      </c>
      <c r="C7792" s="26" t="s">
        <v>328</v>
      </c>
      <c r="D7792" s="26">
        <v>125</v>
      </c>
      <c r="E7792" s="26" t="s">
        <v>235</v>
      </c>
      <c r="F7792" s="26" t="s">
        <v>192</v>
      </c>
      <c r="G7792" s="27"/>
      <c r="H7792" s="28" t="s">
        <v>236</v>
      </c>
      <c r="I7792" s="29" t="s">
        <v>15715</v>
      </c>
      <c r="J7792" s="30">
        <v>6</v>
      </c>
      <c r="K7792" s="31" t="s">
        <v>15716</v>
      </c>
      <c r="L7792" s="6">
        <v>-1020.6847310000001</v>
      </c>
      <c r="M7792" s="32">
        <f t="shared" si="484"/>
        <v>612.41083860000003</v>
      </c>
      <c r="N7792" s="32">
        <f t="shared" si="485"/>
        <v>561.37660204999997</v>
      </c>
      <c r="O7792" s="32">
        <f t="shared" si="486"/>
        <v>510.34236550000003</v>
      </c>
      <c r="P7792" s="33">
        <f t="shared" si="487"/>
        <v>459.30812894999997</v>
      </c>
      <c r="Q7792" s="34">
        <v>0</v>
      </c>
    </row>
    <row r="7793" spans="1:17" ht="15.75" customHeight="1">
      <c r="A7793" s="24" t="s">
        <v>14402</v>
      </c>
      <c r="B7793" s="25" t="s">
        <v>670</v>
      </c>
      <c r="C7793" s="26" t="s">
        <v>328</v>
      </c>
      <c r="D7793" s="26">
        <v>125</v>
      </c>
      <c r="E7793" s="26"/>
      <c r="F7793" s="26" t="s">
        <v>192</v>
      </c>
      <c r="G7793" s="27" t="s">
        <v>747</v>
      </c>
      <c r="H7793" s="28" t="s">
        <v>236</v>
      </c>
      <c r="I7793" s="29" t="s">
        <v>15717</v>
      </c>
      <c r="J7793" s="30">
        <v>6</v>
      </c>
      <c r="K7793" s="31" t="s">
        <v>15718</v>
      </c>
      <c r="L7793" s="6">
        <v>-2627.9729850000003</v>
      </c>
      <c r="M7793" s="32">
        <f t="shared" si="484"/>
        <v>1576.7837910000001</v>
      </c>
      <c r="N7793" s="32">
        <f t="shared" si="485"/>
        <v>1445.3851417500002</v>
      </c>
      <c r="O7793" s="32">
        <f t="shared" si="486"/>
        <v>1313.9864925000002</v>
      </c>
      <c r="P7793" s="33">
        <f t="shared" si="487"/>
        <v>1182.5878432500001</v>
      </c>
      <c r="Q7793" s="34">
        <v>0</v>
      </c>
    </row>
    <row r="7794" spans="1:17" ht="15.75" customHeight="1">
      <c r="A7794" s="24" t="s">
        <v>14402</v>
      </c>
      <c r="B7794" s="25" t="s">
        <v>670</v>
      </c>
      <c r="C7794" s="26" t="s">
        <v>328</v>
      </c>
      <c r="D7794" s="26">
        <v>125</v>
      </c>
      <c r="E7794" s="26" t="s">
        <v>235</v>
      </c>
      <c r="F7794" s="26" t="s">
        <v>192</v>
      </c>
      <c r="G7794" s="27"/>
      <c r="H7794" s="28" t="s">
        <v>236</v>
      </c>
      <c r="I7794" s="29" t="s">
        <v>15719</v>
      </c>
      <c r="J7794" s="30">
        <v>6</v>
      </c>
      <c r="K7794" s="31" t="s">
        <v>15720</v>
      </c>
      <c r="L7794" s="6">
        <v>-1019.065025</v>
      </c>
      <c r="M7794" s="32">
        <f t="shared" si="484"/>
        <v>611.43901499999993</v>
      </c>
      <c r="N7794" s="32">
        <f t="shared" si="485"/>
        <v>560.48576374999993</v>
      </c>
      <c r="O7794" s="32">
        <f t="shared" si="486"/>
        <v>509.5325125</v>
      </c>
      <c r="P7794" s="33">
        <f t="shared" si="487"/>
        <v>458.57926124999994</v>
      </c>
      <c r="Q7794" s="34">
        <v>0</v>
      </c>
    </row>
    <row r="7795" spans="1:17" ht="15.75" customHeight="1">
      <c r="A7795" s="24" t="s">
        <v>14402</v>
      </c>
      <c r="B7795" s="25" t="s">
        <v>670</v>
      </c>
      <c r="C7795" s="26" t="s">
        <v>328</v>
      </c>
      <c r="D7795" s="26">
        <v>150</v>
      </c>
      <c r="E7795" s="26" t="s">
        <v>235</v>
      </c>
      <c r="F7795" s="26" t="s">
        <v>185</v>
      </c>
      <c r="G7795" s="27"/>
      <c r="H7795" s="28" t="s">
        <v>236</v>
      </c>
      <c r="I7795" s="29" t="s">
        <v>15721</v>
      </c>
      <c r="J7795" s="30">
        <v>8</v>
      </c>
      <c r="K7795" s="31" t="s">
        <v>15722</v>
      </c>
      <c r="L7795" s="6">
        <v>-960.48565800000006</v>
      </c>
      <c r="M7795" s="32">
        <f t="shared" si="484"/>
        <v>576.29139480000003</v>
      </c>
      <c r="N7795" s="32">
        <f t="shared" si="485"/>
        <v>528.26711190000003</v>
      </c>
      <c r="O7795" s="32">
        <f t="shared" si="486"/>
        <v>480.24282900000003</v>
      </c>
      <c r="P7795" s="33">
        <f t="shared" si="487"/>
        <v>432.21854610000003</v>
      </c>
      <c r="Q7795" s="34">
        <v>0</v>
      </c>
    </row>
    <row r="7796" spans="1:17" ht="15.75" customHeight="1">
      <c r="A7796" s="24" t="s">
        <v>14402</v>
      </c>
      <c r="B7796" s="25" t="s">
        <v>670</v>
      </c>
      <c r="C7796" s="26" t="s">
        <v>328</v>
      </c>
      <c r="D7796" s="26">
        <v>150</v>
      </c>
      <c r="E7796" s="26" t="s">
        <v>235</v>
      </c>
      <c r="F7796" s="26" t="s">
        <v>185</v>
      </c>
      <c r="G7796" s="27" t="s">
        <v>747</v>
      </c>
      <c r="H7796" s="28" t="s">
        <v>236</v>
      </c>
      <c r="I7796" s="29" t="s">
        <v>15723</v>
      </c>
      <c r="J7796" s="30">
        <v>8</v>
      </c>
      <c r="K7796" s="31" t="s">
        <v>15724</v>
      </c>
      <c r="L7796" s="6">
        <v>-2345.334288</v>
      </c>
      <c r="M7796" s="32">
        <f t="shared" si="484"/>
        <v>1407.2005727999999</v>
      </c>
      <c r="N7796" s="32">
        <f t="shared" si="485"/>
        <v>1289.9338584</v>
      </c>
      <c r="O7796" s="32">
        <f t="shared" si="486"/>
        <v>1172.667144</v>
      </c>
      <c r="P7796" s="33">
        <f t="shared" si="487"/>
        <v>1055.4004295999998</v>
      </c>
      <c r="Q7796" s="34">
        <v>0</v>
      </c>
    </row>
    <row r="7797" spans="1:17" ht="15.75" customHeight="1">
      <c r="A7797" s="24" t="s">
        <v>14402</v>
      </c>
      <c r="B7797" s="25" t="s">
        <v>670</v>
      </c>
      <c r="C7797" s="26" t="s">
        <v>328</v>
      </c>
      <c r="D7797" s="26">
        <v>150</v>
      </c>
      <c r="E7797" s="26" t="s">
        <v>235</v>
      </c>
      <c r="F7797" s="26" t="s">
        <v>185</v>
      </c>
      <c r="G7797" s="27"/>
      <c r="H7797" s="28" t="s">
        <v>236</v>
      </c>
      <c r="I7797" s="29" t="s">
        <v>15725</v>
      </c>
      <c r="J7797" s="30">
        <v>8</v>
      </c>
      <c r="K7797" s="31" t="s">
        <v>15726</v>
      </c>
      <c r="L7797" s="6">
        <v>-958.86595199999988</v>
      </c>
      <c r="M7797" s="32">
        <f t="shared" si="484"/>
        <v>575.31957119999993</v>
      </c>
      <c r="N7797" s="32">
        <f t="shared" si="485"/>
        <v>527.37627359999988</v>
      </c>
      <c r="O7797" s="32">
        <f t="shared" si="486"/>
        <v>479.43297599999994</v>
      </c>
      <c r="P7797" s="33">
        <f t="shared" si="487"/>
        <v>431.48967839999989</v>
      </c>
      <c r="Q7797" s="34">
        <v>0</v>
      </c>
    </row>
    <row r="7798" spans="1:17" ht="15.75" customHeight="1">
      <c r="A7798" s="24" t="s">
        <v>14402</v>
      </c>
      <c r="B7798" s="25" t="s">
        <v>670</v>
      </c>
      <c r="C7798" s="26" t="s">
        <v>328</v>
      </c>
      <c r="D7798" s="26">
        <v>150</v>
      </c>
      <c r="E7798" s="26" t="s">
        <v>235</v>
      </c>
      <c r="F7798" s="26" t="s">
        <v>185</v>
      </c>
      <c r="G7798" s="27" t="s">
        <v>747</v>
      </c>
      <c r="H7798" s="28" t="s">
        <v>236</v>
      </c>
      <c r="I7798" s="29" t="s">
        <v>15727</v>
      </c>
      <c r="J7798" s="30">
        <v>8</v>
      </c>
      <c r="K7798" s="31" t="s">
        <v>15728</v>
      </c>
      <c r="L7798" s="6">
        <v>-2345.334288</v>
      </c>
      <c r="M7798" s="32">
        <f t="shared" si="484"/>
        <v>1407.2005727999999</v>
      </c>
      <c r="N7798" s="32">
        <f t="shared" si="485"/>
        <v>1289.9338584</v>
      </c>
      <c r="O7798" s="32">
        <f t="shared" si="486"/>
        <v>1172.667144</v>
      </c>
      <c r="P7798" s="33">
        <f t="shared" si="487"/>
        <v>1055.4004295999998</v>
      </c>
      <c r="Q7798" s="34">
        <v>0</v>
      </c>
    </row>
    <row r="7799" spans="1:17" ht="15.75" customHeight="1">
      <c r="A7799" s="24" t="s">
        <v>14402</v>
      </c>
      <c r="B7799" s="25" t="s">
        <v>670</v>
      </c>
      <c r="C7799" s="26" t="s">
        <v>328</v>
      </c>
      <c r="D7799" s="26">
        <v>150</v>
      </c>
      <c r="E7799" s="26" t="s">
        <v>235</v>
      </c>
      <c r="F7799" s="26" t="s">
        <v>192</v>
      </c>
      <c r="G7799" s="27"/>
      <c r="H7799" s="28" t="s">
        <v>236</v>
      </c>
      <c r="I7799" s="29" t="s">
        <v>15729</v>
      </c>
      <c r="J7799" s="30">
        <v>8</v>
      </c>
      <c r="K7799" s="31" t="s">
        <v>15730</v>
      </c>
      <c r="L7799" s="6">
        <v>-1137.3035630000002</v>
      </c>
      <c r="M7799" s="32">
        <f t="shared" si="484"/>
        <v>682.38213780000001</v>
      </c>
      <c r="N7799" s="32">
        <f t="shared" si="485"/>
        <v>625.5169596500001</v>
      </c>
      <c r="O7799" s="32">
        <f t="shared" si="486"/>
        <v>568.65178150000008</v>
      </c>
      <c r="P7799" s="33">
        <f t="shared" si="487"/>
        <v>511.78660335000006</v>
      </c>
      <c r="Q7799" s="34">
        <v>0</v>
      </c>
    </row>
    <row r="7800" spans="1:17" ht="15.75" customHeight="1">
      <c r="A7800" s="24" t="s">
        <v>14402</v>
      </c>
      <c r="B7800" s="25" t="s">
        <v>670</v>
      </c>
      <c r="C7800" s="26" t="s">
        <v>1453</v>
      </c>
      <c r="D7800" s="26">
        <v>100</v>
      </c>
      <c r="E7800" s="26" t="s">
        <v>235</v>
      </c>
      <c r="F7800" s="26" t="s">
        <v>185</v>
      </c>
      <c r="G7800" s="27"/>
      <c r="H7800" s="28" t="s">
        <v>236</v>
      </c>
      <c r="I7800" s="29" t="s">
        <v>15731</v>
      </c>
      <c r="J7800" s="30">
        <v>8</v>
      </c>
      <c r="K7800" s="31" t="s">
        <v>15732</v>
      </c>
      <c r="L7800" s="6">
        <v>-679.73661800000002</v>
      </c>
      <c r="M7800" s="32">
        <f t="shared" si="484"/>
        <v>407.84197080000001</v>
      </c>
      <c r="N7800" s="32">
        <f t="shared" si="485"/>
        <v>373.85513989999998</v>
      </c>
      <c r="O7800" s="32">
        <f t="shared" si="486"/>
        <v>339.86830900000001</v>
      </c>
      <c r="P7800" s="33">
        <f t="shared" si="487"/>
        <v>305.88147809999998</v>
      </c>
      <c r="Q7800" s="34">
        <v>0</v>
      </c>
    </row>
    <row r="7801" spans="1:17" ht="15.75" customHeight="1">
      <c r="A7801" s="24" t="s">
        <v>14402</v>
      </c>
      <c r="B7801" s="25" t="s">
        <v>670</v>
      </c>
      <c r="C7801" s="26" t="s">
        <v>1453</v>
      </c>
      <c r="D7801" s="26">
        <v>100</v>
      </c>
      <c r="E7801" s="26" t="s">
        <v>235</v>
      </c>
      <c r="F7801" s="26" t="s">
        <v>185</v>
      </c>
      <c r="G7801" s="27" t="s">
        <v>747</v>
      </c>
      <c r="H7801" s="28" t="s">
        <v>236</v>
      </c>
      <c r="I7801" s="29" t="s">
        <v>15733</v>
      </c>
      <c r="J7801" s="30">
        <v>8</v>
      </c>
      <c r="K7801" s="31" t="s">
        <v>15734</v>
      </c>
      <c r="L7801" s="6">
        <v>-1628.0744809999999</v>
      </c>
      <c r="M7801" s="32">
        <f t="shared" si="484"/>
        <v>976.84468859999993</v>
      </c>
      <c r="N7801" s="32">
        <f t="shared" si="485"/>
        <v>895.44096454999988</v>
      </c>
      <c r="O7801" s="32">
        <f t="shared" si="486"/>
        <v>814.03724049999994</v>
      </c>
      <c r="P7801" s="33">
        <f t="shared" si="487"/>
        <v>732.63351644999989</v>
      </c>
      <c r="Q7801" s="34">
        <v>0</v>
      </c>
    </row>
    <row r="7802" spans="1:17" ht="15.75" customHeight="1">
      <c r="A7802" s="24" t="s">
        <v>14402</v>
      </c>
      <c r="B7802" s="25" t="s">
        <v>670</v>
      </c>
      <c r="C7802" s="26" t="s">
        <v>1453</v>
      </c>
      <c r="D7802" s="26">
        <v>100</v>
      </c>
      <c r="E7802" s="26" t="s">
        <v>235</v>
      </c>
      <c r="F7802" s="26" t="s">
        <v>185</v>
      </c>
      <c r="G7802" s="27" t="s">
        <v>747</v>
      </c>
      <c r="H7802" s="28" t="s">
        <v>236</v>
      </c>
      <c r="I7802" s="29" t="s">
        <v>15735</v>
      </c>
      <c r="J7802" s="30">
        <v>8</v>
      </c>
      <c r="K7802" s="31" t="s">
        <v>15736</v>
      </c>
      <c r="L7802" s="6">
        <v>-1644.5414920000001</v>
      </c>
      <c r="M7802" s="32">
        <f t="shared" si="484"/>
        <v>986.72489519999999</v>
      </c>
      <c r="N7802" s="32">
        <f t="shared" si="485"/>
        <v>904.49782060000007</v>
      </c>
      <c r="O7802" s="32">
        <f t="shared" si="486"/>
        <v>822.27074600000003</v>
      </c>
      <c r="P7802" s="33">
        <f t="shared" si="487"/>
        <v>740.04367139999999</v>
      </c>
      <c r="Q7802" s="34">
        <v>0</v>
      </c>
    </row>
    <row r="7803" spans="1:17" ht="15.75" customHeight="1">
      <c r="A7803" s="24" t="s">
        <v>14402</v>
      </c>
      <c r="B7803" s="25" t="s">
        <v>670</v>
      </c>
      <c r="C7803" s="26" t="s">
        <v>1453</v>
      </c>
      <c r="D7803" s="26">
        <v>100</v>
      </c>
      <c r="E7803" s="26" t="s">
        <v>235</v>
      </c>
      <c r="F7803" s="26" t="s">
        <v>192</v>
      </c>
      <c r="G7803" s="27"/>
      <c r="H7803" s="28" t="s">
        <v>236</v>
      </c>
      <c r="I7803" s="29" t="s">
        <v>15737</v>
      </c>
      <c r="J7803" s="30">
        <v>8</v>
      </c>
      <c r="K7803" s="31" t="s">
        <v>15738</v>
      </c>
      <c r="L7803" s="6">
        <v>-826.32001100000002</v>
      </c>
      <c r="M7803" s="32">
        <f t="shared" si="484"/>
        <v>495.79200659999998</v>
      </c>
      <c r="N7803" s="32">
        <f t="shared" si="485"/>
        <v>454.47600605000002</v>
      </c>
      <c r="O7803" s="32">
        <f t="shared" si="486"/>
        <v>413.16000550000001</v>
      </c>
      <c r="P7803" s="33">
        <f t="shared" si="487"/>
        <v>371.84400495</v>
      </c>
      <c r="Q7803" s="34">
        <v>0</v>
      </c>
    </row>
    <row r="7804" spans="1:17" ht="15.75" customHeight="1">
      <c r="A7804" s="24" t="s">
        <v>14402</v>
      </c>
      <c r="B7804" s="25" t="s">
        <v>670</v>
      </c>
      <c r="C7804" s="26" t="s">
        <v>1453</v>
      </c>
      <c r="D7804" s="26">
        <v>100</v>
      </c>
      <c r="E7804" s="26" t="s">
        <v>235</v>
      </c>
      <c r="F7804" s="26" t="s">
        <v>192</v>
      </c>
      <c r="G7804" s="27" t="s">
        <v>747</v>
      </c>
      <c r="H7804" s="28" t="s">
        <v>236</v>
      </c>
      <c r="I7804" s="29" t="s">
        <v>15739</v>
      </c>
      <c r="J7804" s="30">
        <v>8</v>
      </c>
      <c r="K7804" s="31" t="s">
        <v>15740</v>
      </c>
      <c r="L7804" s="6">
        <v>-2027.8719119999998</v>
      </c>
      <c r="M7804" s="32">
        <f t="shared" si="484"/>
        <v>1216.7231471999999</v>
      </c>
      <c r="N7804" s="32">
        <f t="shared" si="485"/>
        <v>1115.3295515999998</v>
      </c>
      <c r="O7804" s="32">
        <f t="shared" si="486"/>
        <v>1013.9359559999999</v>
      </c>
      <c r="P7804" s="33">
        <f t="shared" si="487"/>
        <v>912.54236039999978</v>
      </c>
      <c r="Q7804" s="34">
        <v>0</v>
      </c>
    </row>
    <row r="7805" spans="1:17" ht="15.75" customHeight="1">
      <c r="A7805" s="24" t="s">
        <v>14402</v>
      </c>
      <c r="B7805" s="25" t="s">
        <v>670</v>
      </c>
      <c r="C7805" s="26" t="s">
        <v>1453</v>
      </c>
      <c r="D7805" s="26">
        <v>100</v>
      </c>
      <c r="E7805" s="26" t="s">
        <v>235</v>
      </c>
      <c r="F7805" s="26" t="s">
        <v>192</v>
      </c>
      <c r="G7805" s="27"/>
      <c r="H7805" s="28" t="s">
        <v>236</v>
      </c>
      <c r="I7805" s="29" t="s">
        <v>15741</v>
      </c>
      <c r="J7805" s="30">
        <v>8</v>
      </c>
      <c r="K7805" s="31" t="s">
        <v>15742</v>
      </c>
      <c r="L7805" s="6">
        <v>-824.70030499999984</v>
      </c>
      <c r="M7805" s="32">
        <f t="shared" si="484"/>
        <v>494.82018299999987</v>
      </c>
      <c r="N7805" s="32">
        <f t="shared" si="485"/>
        <v>453.58516774999993</v>
      </c>
      <c r="O7805" s="32">
        <f t="shared" si="486"/>
        <v>412.35015249999992</v>
      </c>
      <c r="P7805" s="33">
        <f t="shared" si="487"/>
        <v>371.11513724999992</v>
      </c>
      <c r="Q7805" s="34">
        <v>0</v>
      </c>
    </row>
    <row r="7806" spans="1:17" ht="15.75" customHeight="1">
      <c r="A7806" s="24" t="s">
        <v>14402</v>
      </c>
      <c r="B7806" s="25" t="s">
        <v>670</v>
      </c>
      <c r="C7806" s="26" t="s">
        <v>1453</v>
      </c>
      <c r="D7806" s="26">
        <v>100</v>
      </c>
      <c r="E7806" s="26" t="s">
        <v>235</v>
      </c>
      <c r="F7806" s="26" t="s">
        <v>192</v>
      </c>
      <c r="G7806" s="27" t="s">
        <v>747</v>
      </c>
      <c r="H7806" s="28" t="s">
        <v>236</v>
      </c>
      <c r="I7806" s="29" t="s">
        <v>15743</v>
      </c>
      <c r="J7806" s="30">
        <v>8</v>
      </c>
      <c r="K7806" s="31" t="s">
        <v>15744</v>
      </c>
      <c r="L7806" s="6">
        <v>-2033.2709320000001</v>
      </c>
      <c r="M7806" s="32">
        <f t="shared" si="484"/>
        <v>1219.9625592</v>
      </c>
      <c r="N7806" s="32">
        <f t="shared" si="485"/>
        <v>1118.2990126</v>
      </c>
      <c r="O7806" s="32">
        <f t="shared" si="486"/>
        <v>1016.6354660000001</v>
      </c>
      <c r="P7806" s="33">
        <f t="shared" si="487"/>
        <v>914.97191939999993</v>
      </c>
      <c r="Q7806" s="34">
        <v>0</v>
      </c>
    </row>
    <row r="7807" spans="1:17" ht="15.75" customHeight="1">
      <c r="A7807" s="24" t="s">
        <v>14402</v>
      </c>
      <c r="B7807" s="25" t="s">
        <v>670</v>
      </c>
      <c r="C7807" s="26" t="s">
        <v>1453</v>
      </c>
      <c r="D7807" s="26">
        <v>125</v>
      </c>
      <c r="E7807" s="26" t="s">
        <v>235</v>
      </c>
      <c r="F7807" s="26" t="s">
        <v>185</v>
      </c>
      <c r="G7807" s="27"/>
      <c r="H7807" s="28" t="s">
        <v>236</v>
      </c>
      <c r="I7807" s="29" t="s">
        <v>15745</v>
      </c>
      <c r="J7807" s="30">
        <v>6</v>
      </c>
      <c r="K7807" s="31" t="s">
        <v>15746</v>
      </c>
      <c r="L7807" s="6">
        <v>-777.99878199999989</v>
      </c>
      <c r="M7807" s="32">
        <f t="shared" si="484"/>
        <v>466.79926919999991</v>
      </c>
      <c r="N7807" s="32">
        <f t="shared" si="485"/>
        <v>427.89933009999993</v>
      </c>
      <c r="O7807" s="32">
        <f t="shared" si="486"/>
        <v>388.99939099999995</v>
      </c>
      <c r="P7807" s="33">
        <f t="shared" si="487"/>
        <v>350.09945189999991</v>
      </c>
      <c r="Q7807" s="34">
        <v>0</v>
      </c>
    </row>
    <row r="7808" spans="1:17" ht="15.75" customHeight="1">
      <c r="A7808" s="24" t="s">
        <v>14402</v>
      </c>
      <c r="B7808" s="25" t="s">
        <v>670</v>
      </c>
      <c r="C7808" s="26" t="s">
        <v>1453</v>
      </c>
      <c r="D7808" s="26">
        <v>125</v>
      </c>
      <c r="E7808" s="26" t="s">
        <v>235</v>
      </c>
      <c r="F7808" s="26" t="s">
        <v>185</v>
      </c>
      <c r="G7808" s="27" t="s">
        <v>747</v>
      </c>
      <c r="H7808" s="28" t="s">
        <v>236</v>
      </c>
      <c r="I7808" s="29" t="s">
        <v>15747</v>
      </c>
      <c r="J7808" s="30">
        <v>6</v>
      </c>
      <c r="K7808" s="31" t="s">
        <v>15748</v>
      </c>
      <c r="L7808" s="6">
        <v>-1724.4469879999999</v>
      </c>
      <c r="M7808" s="32">
        <f t="shared" si="484"/>
        <v>1034.6681927999998</v>
      </c>
      <c r="N7808" s="32">
        <f t="shared" si="485"/>
        <v>948.44584339999994</v>
      </c>
      <c r="O7808" s="32">
        <f t="shared" si="486"/>
        <v>862.22349399999996</v>
      </c>
      <c r="P7808" s="33">
        <f t="shared" si="487"/>
        <v>776.00114459999986</v>
      </c>
      <c r="Q7808" s="34">
        <v>0</v>
      </c>
    </row>
    <row r="7809" spans="1:17" ht="15.75" customHeight="1">
      <c r="A7809" s="24" t="s">
        <v>14402</v>
      </c>
      <c r="B7809" s="25" t="s">
        <v>670</v>
      </c>
      <c r="C7809" s="26" t="s">
        <v>1453</v>
      </c>
      <c r="D7809" s="26">
        <v>125</v>
      </c>
      <c r="E7809" s="26"/>
      <c r="F7809" s="26" t="s">
        <v>185</v>
      </c>
      <c r="G7809" s="27" t="s">
        <v>747</v>
      </c>
      <c r="H7809" s="28" t="s">
        <v>236</v>
      </c>
      <c r="I7809" s="29" t="s">
        <v>15749</v>
      </c>
      <c r="J7809" s="30">
        <v>6</v>
      </c>
      <c r="K7809" s="31" t="s">
        <v>15750</v>
      </c>
      <c r="L7809" s="6">
        <v>-1717.9681640000001</v>
      </c>
      <c r="M7809" s="32">
        <f t="shared" si="484"/>
        <v>1030.7808984000001</v>
      </c>
      <c r="N7809" s="32">
        <f t="shared" si="485"/>
        <v>944.88249020000001</v>
      </c>
      <c r="O7809" s="32">
        <f t="shared" si="486"/>
        <v>858.98408200000006</v>
      </c>
      <c r="P7809" s="33">
        <f t="shared" si="487"/>
        <v>773.0856738</v>
      </c>
      <c r="Q7809" s="34">
        <v>0</v>
      </c>
    </row>
    <row r="7810" spans="1:17" ht="15.75" customHeight="1">
      <c r="A7810" s="24" t="s">
        <v>14402</v>
      </c>
      <c r="B7810" s="25" t="s">
        <v>670</v>
      </c>
      <c r="C7810" s="26" t="s">
        <v>1453</v>
      </c>
      <c r="D7810" s="26">
        <v>125</v>
      </c>
      <c r="E7810" s="26" t="s">
        <v>235</v>
      </c>
      <c r="F7810" s="26" t="s">
        <v>192</v>
      </c>
      <c r="G7810" s="27"/>
      <c r="H7810" s="28" t="s">
        <v>236</v>
      </c>
      <c r="I7810" s="29" t="s">
        <v>15751</v>
      </c>
      <c r="J7810" s="30">
        <v>6</v>
      </c>
      <c r="K7810" s="31" t="s">
        <v>15752</v>
      </c>
      <c r="L7810" s="6">
        <v>-924.04227300000002</v>
      </c>
      <c r="M7810" s="32">
        <f t="shared" si="484"/>
        <v>554.42536380000001</v>
      </c>
      <c r="N7810" s="32">
        <f t="shared" si="485"/>
        <v>508.22325015000001</v>
      </c>
      <c r="O7810" s="32">
        <f t="shared" si="486"/>
        <v>462.02113650000001</v>
      </c>
      <c r="P7810" s="33">
        <f t="shared" si="487"/>
        <v>415.81902284999995</v>
      </c>
      <c r="Q7810" s="34">
        <v>0</v>
      </c>
    </row>
    <row r="7811" spans="1:17" ht="15.75" customHeight="1">
      <c r="A7811" s="24" t="s">
        <v>14402</v>
      </c>
      <c r="B7811" s="25" t="s">
        <v>670</v>
      </c>
      <c r="C7811" s="26" t="s">
        <v>1453</v>
      </c>
      <c r="D7811" s="26">
        <v>125</v>
      </c>
      <c r="E7811" s="26" t="s">
        <v>235</v>
      </c>
      <c r="F7811" s="26" t="s">
        <v>192</v>
      </c>
      <c r="G7811" s="27" t="s">
        <v>747</v>
      </c>
      <c r="H7811" s="28" t="s">
        <v>236</v>
      </c>
      <c r="I7811" s="29" t="s">
        <v>15753</v>
      </c>
      <c r="J7811" s="30">
        <v>6</v>
      </c>
      <c r="K7811" s="31" t="s">
        <v>15754</v>
      </c>
      <c r="L7811" s="6">
        <v>-2122.0848110000002</v>
      </c>
      <c r="M7811" s="32">
        <f t="shared" si="484"/>
        <v>1273.2508866000001</v>
      </c>
      <c r="N7811" s="32">
        <f t="shared" si="485"/>
        <v>1167.1466460500001</v>
      </c>
      <c r="O7811" s="32">
        <f t="shared" si="486"/>
        <v>1061.0424055000001</v>
      </c>
      <c r="P7811" s="33">
        <f t="shared" si="487"/>
        <v>954.93816494999987</v>
      </c>
      <c r="Q7811" s="34">
        <v>0</v>
      </c>
    </row>
    <row r="7812" spans="1:17" ht="15.75" customHeight="1">
      <c r="A7812" s="24" t="s">
        <v>14402</v>
      </c>
      <c r="B7812" s="25" t="s">
        <v>670</v>
      </c>
      <c r="C7812" s="26" t="s">
        <v>1453</v>
      </c>
      <c r="D7812" s="26">
        <v>125</v>
      </c>
      <c r="E7812" s="26" t="s">
        <v>235</v>
      </c>
      <c r="F7812" s="26" t="s">
        <v>192</v>
      </c>
      <c r="G7812" s="27" t="s">
        <v>747</v>
      </c>
      <c r="H7812" s="28" t="s">
        <v>236</v>
      </c>
      <c r="I7812" s="29" t="s">
        <v>15755</v>
      </c>
      <c r="J7812" s="30">
        <v>6</v>
      </c>
      <c r="K7812" s="31" t="s">
        <v>15756</v>
      </c>
      <c r="L7812" s="6">
        <v>-2105.6178</v>
      </c>
      <c r="M7812" s="32">
        <f t="shared" ref="M7812:M7875" si="488">L7812*40%-L7812</f>
        <v>1263.37068</v>
      </c>
      <c r="N7812" s="32">
        <f t="shared" ref="N7812:N7875" si="489">L7812*45%-L7812</f>
        <v>1158.08979</v>
      </c>
      <c r="O7812" s="32">
        <f t="shared" ref="O7812:O7875" si="490">L7812*50%-L7812</f>
        <v>1052.8089</v>
      </c>
      <c r="P7812" s="33">
        <f t="shared" ref="P7812:P7875" si="491">L7812*55%-L7812</f>
        <v>947.52800999999999</v>
      </c>
      <c r="Q7812" s="34">
        <v>0</v>
      </c>
    </row>
    <row r="7813" spans="1:17" ht="15.75" customHeight="1">
      <c r="A7813" s="24" t="s">
        <v>14402</v>
      </c>
      <c r="B7813" s="25" t="s">
        <v>670</v>
      </c>
      <c r="C7813" s="26" t="s">
        <v>1453</v>
      </c>
      <c r="D7813" s="26">
        <v>150</v>
      </c>
      <c r="E7813" s="26" t="s">
        <v>235</v>
      </c>
      <c r="F7813" s="26" t="s">
        <v>185</v>
      </c>
      <c r="G7813" s="27"/>
      <c r="H7813" s="28" t="s">
        <v>236</v>
      </c>
      <c r="I7813" s="29" t="s">
        <v>15757</v>
      </c>
      <c r="J7813" s="30">
        <v>8</v>
      </c>
      <c r="K7813" s="31" t="s">
        <v>15758</v>
      </c>
      <c r="L7813" s="6">
        <v>-868.97226899999987</v>
      </c>
      <c r="M7813" s="32">
        <f t="shared" si="488"/>
        <v>521.3833613999999</v>
      </c>
      <c r="N7813" s="32">
        <f t="shared" si="489"/>
        <v>477.93474794999992</v>
      </c>
      <c r="O7813" s="32">
        <f t="shared" si="490"/>
        <v>434.48613449999993</v>
      </c>
      <c r="P7813" s="33">
        <f t="shared" si="491"/>
        <v>391.0375210499999</v>
      </c>
      <c r="Q7813" s="34">
        <v>0</v>
      </c>
    </row>
    <row r="7814" spans="1:17" ht="15.75" customHeight="1">
      <c r="A7814" s="24" t="s">
        <v>14402</v>
      </c>
      <c r="B7814" s="25" t="s">
        <v>670</v>
      </c>
      <c r="C7814" s="26" t="s">
        <v>1453</v>
      </c>
      <c r="D7814" s="26">
        <v>150</v>
      </c>
      <c r="E7814" s="26" t="s">
        <v>235</v>
      </c>
      <c r="F7814" s="26" t="s">
        <v>185</v>
      </c>
      <c r="G7814" s="27" t="s">
        <v>747</v>
      </c>
      <c r="H7814" s="28" t="s">
        <v>236</v>
      </c>
      <c r="I7814" s="29" t="s">
        <v>15759</v>
      </c>
      <c r="J7814" s="30">
        <v>8</v>
      </c>
      <c r="K7814" s="31" t="s">
        <v>15760</v>
      </c>
      <c r="L7814" s="6">
        <v>-1839.4461139999999</v>
      </c>
      <c r="M7814" s="32">
        <f t="shared" si="488"/>
        <v>1103.6676683999999</v>
      </c>
      <c r="N7814" s="32">
        <f t="shared" si="489"/>
        <v>1011.6953626999999</v>
      </c>
      <c r="O7814" s="32">
        <f t="shared" si="490"/>
        <v>919.72305699999993</v>
      </c>
      <c r="P7814" s="33">
        <f t="shared" si="491"/>
        <v>827.75075129999982</v>
      </c>
      <c r="Q7814" s="34">
        <v>0</v>
      </c>
    </row>
    <row r="7815" spans="1:17" ht="15.75" customHeight="1">
      <c r="A7815" s="24" t="s">
        <v>14402</v>
      </c>
      <c r="B7815" s="25" t="s">
        <v>670</v>
      </c>
      <c r="C7815" s="26" t="s">
        <v>1453</v>
      </c>
      <c r="D7815" s="26">
        <v>150</v>
      </c>
      <c r="E7815" s="26" t="s">
        <v>235</v>
      </c>
      <c r="F7815" s="26" t="s">
        <v>185</v>
      </c>
      <c r="G7815" s="27" t="s">
        <v>747</v>
      </c>
      <c r="H7815" s="28" t="s">
        <v>236</v>
      </c>
      <c r="I7815" s="29" t="s">
        <v>15761</v>
      </c>
      <c r="J7815" s="30">
        <v>8</v>
      </c>
      <c r="K7815" s="31" t="s">
        <v>15762</v>
      </c>
      <c r="L7815" s="6">
        <v>-1839.4461139999999</v>
      </c>
      <c r="M7815" s="32">
        <f t="shared" si="488"/>
        <v>1103.6676683999999</v>
      </c>
      <c r="N7815" s="32">
        <f t="shared" si="489"/>
        <v>1011.6953626999999</v>
      </c>
      <c r="O7815" s="32">
        <f t="shared" si="490"/>
        <v>919.72305699999993</v>
      </c>
      <c r="P7815" s="33">
        <f t="shared" si="491"/>
        <v>827.75075129999982</v>
      </c>
      <c r="Q7815" s="34">
        <v>0</v>
      </c>
    </row>
    <row r="7816" spans="1:17" ht="15.75" customHeight="1">
      <c r="A7816" s="24" t="s">
        <v>14402</v>
      </c>
      <c r="B7816" s="25" t="s">
        <v>670</v>
      </c>
      <c r="C7816" s="26" t="s">
        <v>1453</v>
      </c>
      <c r="D7816" s="26">
        <v>150</v>
      </c>
      <c r="E7816" s="26" t="s">
        <v>235</v>
      </c>
      <c r="F7816" s="26" t="s">
        <v>192</v>
      </c>
      <c r="G7816" s="27"/>
      <c r="H7816" s="28" t="s">
        <v>236</v>
      </c>
      <c r="I7816" s="29" t="s">
        <v>15763</v>
      </c>
      <c r="J7816" s="30">
        <v>8</v>
      </c>
      <c r="K7816" s="31" t="s">
        <v>15764</v>
      </c>
      <c r="L7816" s="6">
        <v>-1047.4098800000002</v>
      </c>
      <c r="M7816" s="32">
        <f t="shared" si="488"/>
        <v>628.44592800000009</v>
      </c>
      <c r="N7816" s="32">
        <f t="shared" si="489"/>
        <v>576.07543400000009</v>
      </c>
      <c r="O7816" s="32">
        <f t="shared" si="490"/>
        <v>523.70494000000008</v>
      </c>
      <c r="P7816" s="33">
        <f t="shared" si="491"/>
        <v>471.33444600000007</v>
      </c>
      <c r="Q7816" s="34">
        <v>0</v>
      </c>
    </row>
    <row r="7817" spans="1:17" ht="15.75" customHeight="1">
      <c r="A7817" s="24" t="s">
        <v>14402</v>
      </c>
      <c r="B7817" s="25" t="s">
        <v>670</v>
      </c>
      <c r="C7817" s="26" t="s">
        <v>1453</v>
      </c>
      <c r="D7817" s="26">
        <v>150</v>
      </c>
      <c r="E7817" s="26" t="s">
        <v>235</v>
      </c>
      <c r="F7817" s="26" t="s">
        <v>192</v>
      </c>
      <c r="G7817" s="27" t="s">
        <v>747</v>
      </c>
      <c r="H7817" s="28" t="s">
        <v>236</v>
      </c>
      <c r="I7817" s="29" t="s">
        <v>15765</v>
      </c>
      <c r="J7817" s="30">
        <v>8</v>
      </c>
      <c r="K7817" s="31" t="s">
        <v>15766</v>
      </c>
      <c r="L7817" s="6">
        <v>-2263.8090860000002</v>
      </c>
      <c r="M7817" s="32">
        <f t="shared" si="488"/>
        <v>1358.2854516000002</v>
      </c>
      <c r="N7817" s="32">
        <f t="shared" si="489"/>
        <v>1245.0949973000002</v>
      </c>
      <c r="O7817" s="32">
        <f t="shared" si="490"/>
        <v>1131.9045430000001</v>
      </c>
      <c r="P7817" s="33">
        <f t="shared" si="491"/>
        <v>1018.7140887</v>
      </c>
      <c r="Q7817" s="34">
        <v>0</v>
      </c>
    </row>
    <row r="7818" spans="1:17" ht="15.75" customHeight="1">
      <c r="A7818" s="24" t="s">
        <v>14402</v>
      </c>
      <c r="B7818" s="25" t="s">
        <v>670</v>
      </c>
      <c r="C7818" s="26" t="s">
        <v>1453</v>
      </c>
      <c r="D7818" s="26">
        <v>150</v>
      </c>
      <c r="E7818" s="26" t="s">
        <v>235</v>
      </c>
      <c r="F7818" s="26" t="s">
        <v>192</v>
      </c>
      <c r="G7818" s="27" t="s">
        <v>747</v>
      </c>
      <c r="H7818" s="28" t="s">
        <v>236</v>
      </c>
      <c r="I7818" s="29" t="s">
        <v>15767</v>
      </c>
      <c r="J7818" s="30">
        <v>8</v>
      </c>
      <c r="K7818" s="31" t="s">
        <v>15768</v>
      </c>
      <c r="L7818" s="6">
        <v>-2263.8090860000002</v>
      </c>
      <c r="M7818" s="32">
        <f t="shared" si="488"/>
        <v>1358.2854516000002</v>
      </c>
      <c r="N7818" s="32">
        <f t="shared" si="489"/>
        <v>1245.0949973000002</v>
      </c>
      <c r="O7818" s="32">
        <f t="shared" si="490"/>
        <v>1131.9045430000001</v>
      </c>
      <c r="P7818" s="33">
        <f t="shared" si="491"/>
        <v>1018.7140887</v>
      </c>
      <c r="Q7818" s="34">
        <v>0</v>
      </c>
    </row>
    <row r="7819" spans="1:17" ht="15.75" customHeight="1">
      <c r="A7819" s="24" t="s">
        <v>14402</v>
      </c>
      <c r="B7819" s="25" t="s">
        <v>670</v>
      </c>
      <c r="C7819" s="26" t="s">
        <v>1518</v>
      </c>
      <c r="D7819" s="26">
        <v>100</v>
      </c>
      <c r="E7819" s="26" t="s">
        <v>235</v>
      </c>
      <c r="F7819" s="26" t="s">
        <v>192</v>
      </c>
      <c r="G7819" s="27"/>
      <c r="H7819" s="28" t="s">
        <v>236</v>
      </c>
      <c r="I7819" s="29" t="s">
        <v>15769</v>
      </c>
      <c r="J7819" s="30">
        <v>8</v>
      </c>
      <c r="K7819" s="31" t="s">
        <v>15770</v>
      </c>
      <c r="L7819" s="6">
        <v>-1098.970521</v>
      </c>
      <c r="M7819" s="32">
        <f t="shared" si="488"/>
        <v>659.38231259999998</v>
      </c>
      <c r="N7819" s="32">
        <f t="shared" si="489"/>
        <v>604.43378654999992</v>
      </c>
      <c r="O7819" s="32">
        <f t="shared" si="490"/>
        <v>549.48526049999998</v>
      </c>
      <c r="P7819" s="33">
        <f t="shared" si="491"/>
        <v>494.53673444999993</v>
      </c>
      <c r="Q7819" s="34">
        <v>504</v>
      </c>
    </row>
    <row r="7820" spans="1:17" ht="15.75" customHeight="1">
      <c r="A7820" s="24"/>
      <c r="B7820" s="25"/>
      <c r="C7820" s="26" t="s">
        <v>251</v>
      </c>
      <c r="D7820" s="26">
        <v>100</v>
      </c>
      <c r="E7820" s="26"/>
      <c r="F7820" s="26" t="s">
        <v>17</v>
      </c>
      <c r="G7820" s="27"/>
      <c r="H7820" s="28" t="s">
        <v>28</v>
      </c>
      <c r="I7820" s="29" t="s">
        <v>15771</v>
      </c>
      <c r="J7820" s="30">
        <v>50</v>
      </c>
      <c r="K7820" s="31" t="s">
        <v>15772</v>
      </c>
      <c r="L7820" s="6">
        <v>-255.91354799999999</v>
      </c>
      <c r="M7820" s="32">
        <f t="shared" si="488"/>
        <v>153.54812879999997</v>
      </c>
      <c r="N7820" s="32">
        <f t="shared" si="489"/>
        <v>140.75245139999998</v>
      </c>
      <c r="O7820" s="32">
        <f t="shared" si="490"/>
        <v>127.956774</v>
      </c>
      <c r="P7820" s="33">
        <f t="shared" si="491"/>
        <v>115.16109659999998</v>
      </c>
      <c r="Q7820" s="34">
        <v>0</v>
      </c>
    </row>
    <row r="7821" spans="1:17" ht="15.75" customHeight="1">
      <c r="A7821" s="24"/>
      <c r="B7821" s="25"/>
      <c r="C7821" s="26" t="s">
        <v>251</v>
      </c>
      <c r="D7821" s="26">
        <v>100</v>
      </c>
      <c r="E7821" s="26"/>
      <c r="F7821" s="26" t="s">
        <v>17</v>
      </c>
      <c r="G7821" s="27" t="s">
        <v>747</v>
      </c>
      <c r="H7821" s="28" t="s">
        <v>28</v>
      </c>
      <c r="I7821" s="29" t="s">
        <v>15773</v>
      </c>
      <c r="J7821" s="30">
        <v>50</v>
      </c>
      <c r="K7821" s="31" t="s">
        <v>15774</v>
      </c>
      <c r="L7821" s="6">
        <v>-638.16416400000003</v>
      </c>
      <c r="M7821" s="32">
        <f t="shared" si="488"/>
        <v>382.89849839999999</v>
      </c>
      <c r="N7821" s="32">
        <f t="shared" si="489"/>
        <v>350.9902902</v>
      </c>
      <c r="O7821" s="32">
        <f t="shared" si="490"/>
        <v>319.08208200000001</v>
      </c>
      <c r="P7821" s="33">
        <f t="shared" si="491"/>
        <v>287.17387379999997</v>
      </c>
      <c r="Q7821" s="34">
        <v>0</v>
      </c>
    </row>
    <row r="7822" spans="1:17" ht="15.75" customHeight="1">
      <c r="A7822" s="24"/>
      <c r="B7822" s="25"/>
      <c r="C7822" s="26" t="s">
        <v>251</v>
      </c>
      <c r="D7822" s="26">
        <v>100</v>
      </c>
      <c r="E7822" s="26"/>
      <c r="F7822" s="26" t="s">
        <v>17</v>
      </c>
      <c r="G7822" s="27"/>
      <c r="H7822" s="28" t="s">
        <v>28</v>
      </c>
      <c r="I7822" s="29" t="s">
        <v>15775</v>
      </c>
      <c r="J7822" s="30">
        <v>50</v>
      </c>
      <c r="K7822" s="31" t="s">
        <v>15776</v>
      </c>
      <c r="L7822" s="6">
        <v>-186.53614099999999</v>
      </c>
      <c r="M7822" s="32">
        <f t="shared" si="488"/>
        <v>111.92168459999999</v>
      </c>
      <c r="N7822" s="32">
        <f t="shared" si="489"/>
        <v>102.59487754999999</v>
      </c>
      <c r="O7822" s="32">
        <f t="shared" si="490"/>
        <v>93.268070499999993</v>
      </c>
      <c r="P7822" s="33">
        <f t="shared" si="491"/>
        <v>83.94126344999998</v>
      </c>
      <c r="Q7822" s="34">
        <v>0</v>
      </c>
    </row>
    <row r="7823" spans="1:17" ht="15.75" customHeight="1">
      <c r="A7823" s="24"/>
      <c r="B7823" s="25"/>
      <c r="C7823" s="26" t="s">
        <v>251</v>
      </c>
      <c r="D7823" s="26">
        <v>100</v>
      </c>
      <c r="E7823" s="26"/>
      <c r="F7823" s="26" t="s">
        <v>17</v>
      </c>
      <c r="G7823" s="27"/>
      <c r="H7823" s="28" t="s">
        <v>28</v>
      </c>
      <c r="I7823" s="29" t="s">
        <v>15777</v>
      </c>
      <c r="J7823" s="30">
        <v>50</v>
      </c>
      <c r="K7823" s="31" t="s">
        <v>15778</v>
      </c>
      <c r="L7823" s="6">
        <v>-295.59634499999999</v>
      </c>
      <c r="M7823" s="32">
        <f t="shared" si="488"/>
        <v>177.35780699999998</v>
      </c>
      <c r="N7823" s="32">
        <f t="shared" si="489"/>
        <v>162.57798975</v>
      </c>
      <c r="O7823" s="32">
        <f t="shared" si="490"/>
        <v>147.79817249999999</v>
      </c>
      <c r="P7823" s="33">
        <f t="shared" si="491"/>
        <v>133.01835524999998</v>
      </c>
      <c r="Q7823" s="34">
        <v>0</v>
      </c>
    </row>
    <row r="7824" spans="1:17" ht="15.75" customHeight="1">
      <c r="A7824" s="24"/>
      <c r="B7824" s="25"/>
      <c r="C7824" s="26" t="s">
        <v>251</v>
      </c>
      <c r="D7824" s="26">
        <v>125</v>
      </c>
      <c r="E7824" s="26"/>
      <c r="F7824" s="26" t="s">
        <v>17</v>
      </c>
      <c r="G7824" s="27"/>
      <c r="H7824" s="28" t="s">
        <v>28</v>
      </c>
      <c r="I7824" s="29" t="s">
        <v>15779</v>
      </c>
      <c r="J7824" s="30">
        <v>40</v>
      </c>
      <c r="K7824" s="31" t="s">
        <v>15780</v>
      </c>
      <c r="L7824" s="6">
        <v>-231.07805599999998</v>
      </c>
      <c r="M7824" s="32">
        <f t="shared" si="488"/>
        <v>138.64683359999998</v>
      </c>
      <c r="N7824" s="32">
        <f t="shared" si="489"/>
        <v>127.09293079999999</v>
      </c>
      <c r="O7824" s="32">
        <f t="shared" si="490"/>
        <v>115.53902799999999</v>
      </c>
      <c r="P7824" s="33">
        <f t="shared" si="491"/>
        <v>103.98512519999998</v>
      </c>
      <c r="Q7824" s="34">
        <v>0</v>
      </c>
    </row>
    <row r="7825" spans="1:17" ht="15.75" customHeight="1">
      <c r="A7825" s="24"/>
      <c r="B7825" s="25"/>
      <c r="C7825" s="26" t="s">
        <v>251</v>
      </c>
      <c r="D7825" s="26">
        <v>125</v>
      </c>
      <c r="E7825" s="26"/>
      <c r="F7825" s="26" t="s">
        <v>17</v>
      </c>
      <c r="G7825" s="27"/>
      <c r="H7825" s="28" t="s">
        <v>28</v>
      </c>
      <c r="I7825" s="29" t="s">
        <v>15781</v>
      </c>
      <c r="J7825" s="30">
        <v>40</v>
      </c>
      <c r="K7825" s="31" t="s">
        <v>15782</v>
      </c>
      <c r="L7825" s="6">
        <v>-161.700649</v>
      </c>
      <c r="M7825" s="32">
        <f t="shared" si="488"/>
        <v>97.020389399999999</v>
      </c>
      <c r="N7825" s="32">
        <f t="shared" si="489"/>
        <v>88.935356949999999</v>
      </c>
      <c r="O7825" s="32">
        <f t="shared" si="490"/>
        <v>80.850324499999999</v>
      </c>
      <c r="P7825" s="33">
        <f t="shared" si="491"/>
        <v>72.765292049999985</v>
      </c>
      <c r="Q7825" s="34">
        <v>0</v>
      </c>
    </row>
    <row r="7826" spans="1:17" ht="15.75" customHeight="1">
      <c r="A7826" s="24"/>
      <c r="B7826" s="25"/>
      <c r="C7826" s="26" t="s">
        <v>251</v>
      </c>
      <c r="D7826" s="26">
        <v>125</v>
      </c>
      <c r="E7826" s="26"/>
      <c r="F7826" s="26" t="s">
        <v>17</v>
      </c>
      <c r="G7826" s="27" t="s">
        <v>747</v>
      </c>
      <c r="H7826" s="28" t="s">
        <v>28</v>
      </c>
      <c r="I7826" s="29" t="s">
        <v>15783</v>
      </c>
      <c r="J7826" s="30">
        <v>40</v>
      </c>
      <c r="K7826" s="31" t="s">
        <v>15784</v>
      </c>
      <c r="L7826" s="6">
        <v>-596.32175899999993</v>
      </c>
      <c r="M7826" s="32">
        <f t="shared" si="488"/>
        <v>357.79305539999996</v>
      </c>
      <c r="N7826" s="32">
        <f t="shared" si="489"/>
        <v>327.97696744999996</v>
      </c>
      <c r="O7826" s="32">
        <f t="shared" si="490"/>
        <v>298.16087949999996</v>
      </c>
      <c r="P7826" s="33">
        <f t="shared" si="491"/>
        <v>268.34479154999997</v>
      </c>
      <c r="Q7826" s="34">
        <v>0</v>
      </c>
    </row>
    <row r="7827" spans="1:17" ht="15.75" customHeight="1">
      <c r="A7827" s="24"/>
      <c r="B7827" s="25"/>
      <c r="C7827" s="26" t="s">
        <v>251</v>
      </c>
      <c r="D7827" s="26">
        <v>150</v>
      </c>
      <c r="E7827" s="26"/>
      <c r="F7827" s="26" t="s">
        <v>17</v>
      </c>
      <c r="G7827" s="27"/>
      <c r="H7827" s="28" t="s">
        <v>28</v>
      </c>
      <c r="I7827" s="29" t="s">
        <v>15785</v>
      </c>
      <c r="J7827" s="30">
        <v>25</v>
      </c>
      <c r="K7827" s="31" t="s">
        <v>15786</v>
      </c>
      <c r="L7827" s="6">
        <v>-275.35001999999997</v>
      </c>
      <c r="M7827" s="32">
        <f t="shared" si="488"/>
        <v>165.21001199999998</v>
      </c>
      <c r="N7827" s="32">
        <f t="shared" si="489"/>
        <v>151.44251099999997</v>
      </c>
      <c r="O7827" s="32">
        <f t="shared" si="490"/>
        <v>137.67500999999999</v>
      </c>
      <c r="P7827" s="33">
        <f t="shared" si="491"/>
        <v>123.90750899999998</v>
      </c>
      <c r="Q7827" s="34">
        <v>0</v>
      </c>
    </row>
    <row r="7828" spans="1:17" ht="15.75" customHeight="1">
      <c r="A7828" s="24"/>
      <c r="B7828" s="25"/>
      <c r="C7828" s="26" t="s">
        <v>251</v>
      </c>
      <c r="D7828" s="26">
        <v>150</v>
      </c>
      <c r="E7828" s="26"/>
      <c r="F7828" s="26" t="s">
        <v>17</v>
      </c>
      <c r="G7828" s="27"/>
      <c r="H7828" s="28" t="s">
        <v>28</v>
      </c>
      <c r="I7828" s="29" t="s">
        <v>15787</v>
      </c>
      <c r="J7828" s="30">
        <v>25</v>
      </c>
      <c r="K7828" s="31" t="s">
        <v>15788</v>
      </c>
      <c r="L7828" s="6">
        <v>-203.00315199999997</v>
      </c>
      <c r="M7828" s="32">
        <f t="shared" si="488"/>
        <v>121.80189119999997</v>
      </c>
      <c r="N7828" s="32">
        <f t="shared" si="489"/>
        <v>111.65173359999999</v>
      </c>
      <c r="O7828" s="32">
        <f t="shared" si="490"/>
        <v>101.50157599999999</v>
      </c>
      <c r="P7828" s="33">
        <f t="shared" si="491"/>
        <v>91.351418399999972</v>
      </c>
      <c r="Q7828" s="34">
        <v>0</v>
      </c>
    </row>
    <row r="7829" spans="1:17" ht="15.75" customHeight="1">
      <c r="A7829" s="24"/>
      <c r="B7829" s="25"/>
      <c r="C7829" s="26" t="s">
        <v>251</v>
      </c>
      <c r="D7829" s="26">
        <v>150</v>
      </c>
      <c r="E7829" s="26"/>
      <c r="F7829" s="26" t="s">
        <v>17</v>
      </c>
      <c r="G7829" s="27" t="s">
        <v>747</v>
      </c>
      <c r="H7829" s="28" t="s">
        <v>28</v>
      </c>
      <c r="I7829" s="29" t="s">
        <v>15789</v>
      </c>
      <c r="J7829" s="30">
        <v>25</v>
      </c>
      <c r="K7829" s="31" t="s">
        <v>15790</v>
      </c>
      <c r="L7829" s="6">
        <v>-637.62426199999993</v>
      </c>
      <c r="M7829" s="32">
        <f t="shared" si="488"/>
        <v>382.57455719999996</v>
      </c>
      <c r="N7829" s="32">
        <f t="shared" si="489"/>
        <v>350.69334409999993</v>
      </c>
      <c r="O7829" s="32">
        <f t="shared" si="490"/>
        <v>318.81213099999997</v>
      </c>
      <c r="P7829" s="33">
        <f t="shared" si="491"/>
        <v>286.93091789999994</v>
      </c>
      <c r="Q7829" s="34">
        <v>0</v>
      </c>
    </row>
    <row r="7830" spans="1:17" ht="15.75" customHeight="1">
      <c r="A7830" s="24"/>
      <c r="B7830" s="25"/>
      <c r="C7830" s="26" t="s">
        <v>251</v>
      </c>
      <c r="D7830" s="26">
        <v>150</v>
      </c>
      <c r="E7830" s="26"/>
      <c r="F7830" s="26" t="s">
        <v>17</v>
      </c>
      <c r="G7830" s="27"/>
      <c r="H7830" s="28" t="s">
        <v>28</v>
      </c>
      <c r="I7830" s="29" t="s">
        <v>15791</v>
      </c>
      <c r="J7830" s="30">
        <v>25</v>
      </c>
      <c r="K7830" s="31" t="s">
        <v>15792</v>
      </c>
      <c r="L7830" s="6">
        <v>-144.96368699999999</v>
      </c>
      <c r="M7830" s="32">
        <f t="shared" si="488"/>
        <v>86.978212200000002</v>
      </c>
      <c r="N7830" s="32">
        <f t="shared" si="489"/>
        <v>79.730027849999999</v>
      </c>
      <c r="O7830" s="32">
        <f t="shared" si="490"/>
        <v>72.481843499999997</v>
      </c>
      <c r="P7830" s="33">
        <f t="shared" si="491"/>
        <v>65.233659149999994</v>
      </c>
      <c r="Q7830" s="34">
        <v>0</v>
      </c>
    </row>
    <row r="7831" spans="1:17" ht="15.75" customHeight="1">
      <c r="A7831" s="24"/>
      <c r="B7831" s="25"/>
      <c r="C7831" s="26" t="s">
        <v>251</v>
      </c>
      <c r="D7831" s="26">
        <v>150</v>
      </c>
      <c r="E7831" s="26"/>
      <c r="F7831" s="26" t="s">
        <v>17</v>
      </c>
      <c r="G7831" s="27"/>
      <c r="H7831" s="28" t="s">
        <v>28</v>
      </c>
      <c r="I7831" s="29" t="s">
        <v>15793</v>
      </c>
      <c r="J7831" s="30">
        <v>25</v>
      </c>
      <c r="K7831" s="31" t="s">
        <v>15794</v>
      </c>
      <c r="L7831" s="6">
        <v>-225.94898699999996</v>
      </c>
      <c r="M7831" s="32">
        <f t="shared" si="488"/>
        <v>135.56939219999998</v>
      </c>
      <c r="N7831" s="32">
        <f t="shared" si="489"/>
        <v>124.27194284999997</v>
      </c>
      <c r="O7831" s="32">
        <f t="shared" si="490"/>
        <v>112.97449349999998</v>
      </c>
      <c r="P7831" s="33">
        <f t="shared" si="491"/>
        <v>101.67704414999997</v>
      </c>
      <c r="Q7831" s="34">
        <v>0</v>
      </c>
    </row>
    <row r="7832" spans="1:17" ht="15.75" customHeight="1">
      <c r="A7832" s="24"/>
      <c r="B7832" s="25"/>
      <c r="C7832" s="26" t="s">
        <v>251</v>
      </c>
      <c r="D7832" s="26">
        <v>150</v>
      </c>
      <c r="E7832" s="26"/>
      <c r="F7832" s="26" t="s">
        <v>17</v>
      </c>
      <c r="G7832" s="27"/>
      <c r="H7832" s="28" t="s">
        <v>28</v>
      </c>
      <c r="I7832" s="29" t="s">
        <v>15795</v>
      </c>
      <c r="J7832" s="30">
        <v>25</v>
      </c>
      <c r="K7832" s="31" t="s">
        <v>15796</v>
      </c>
      <c r="L7832" s="6">
        <v>-467.82508299999995</v>
      </c>
      <c r="M7832" s="32">
        <f t="shared" si="488"/>
        <v>280.69504979999999</v>
      </c>
      <c r="N7832" s="32">
        <f t="shared" si="489"/>
        <v>257.30379564999998</v>
      </c>
      <c r="O7832" s="32">
        <f t="shared" si="490"/>
        <v>233.91254149999997</v>
      </c>
      <c r="P7832" s="33">
        <f t="shared" si="491"/>
        <v>210.52128734999997</v>
      </c>
      <c r="Q7832" s="34">
        <v>300</v>
      </c>
    </row>
    <row r="7833" spans="1:17" ht="15.75" customHeight="1">
      <c r="A7833" s="24"/>
      <c r="B7833" s="25"/>
      <c r="C7833" s="26" t="s">
        <v>251</v>
      </c>
      <c r="D7833" s="26">
        <v>150</v>
      </c>
      <c r="E7833" s="26"/>
      <c r="F7833" s="26" t="s">
        <v>17</v>
      </c>
      <c r="G7833" s="27"/>
      <c r="H7833" s="28" t="s">
        <v>28</v>
      </c>
      <c r="I7833" s="29" t="s">
        <v>15797</v>
      </c>
      <c r="J7833" s="30">
        <v>25</v>
      </c>
      <c r="K7833" s="31" t="s">
        <v>15798</v>
      </c>
      <c r="L7833" s="6">
        <v>-368.21316400000001</v>
      </c>
      <c r="M7833" s="32">
        <f t="shared" si="488"/>
        <v>220.9278984</v>
      </c>
      <c r="N7833" s="32">
        <f t="shared" si="489"/>
        <v>202.5172402</v>
      </c>
      <c r="O7833" s="32">
        <f t="shared" si="490"/>
        <v>184.106582</v>
      </c>
      <c r="P7833" s="33">
        <f t="shared" si="491"/>
        <v>165.69592379999997</v>
      </c>
      <c r="Q7833" s="34">
        <v>300</v>
      </c>
    </row>
    <row r="7834" spans="1:17" ht="15.75" customHeight="1">
      <c r="A7834" s="24"/>
      <c r="B7834" s="25"/>
      <c r="C7834" s="26" t="s">
        <v>251</v>
      </c>
      <c r="D7834" s="26">
        <v>250</v>
      </c>
      <c r="E7834" s="26"/>
      <c r="F7834" s="26" t="s">
        <v>17</v>
      </c>
      <c r="G7834" s="27"/>
      <c r="H7834" s="28" t="s">
        <v>28</v>
      </c>
      <c r="I7834" s="29" t="s">
        <v>15799</v>
      </c>
      <c r="J7834" s="30">
        <v>6</v>
      </c>
      <c r="K7834" s="31" t="s">
        <v>15800</v>
      </c>
      <c r="L7834" s="6">
        <v>-1582.1828110000001</v>
      </c>
      <c r="M7834" s="32">
        <f t="shared" si="488"/>
        <v>949.30968660000008</v>
      </c>
      <c r="N7834" s="32">
        <f t="shared" si="489"/>
        <v>870.20054605000007</v>
      </c>
      <c r="O7834" s="32">
        <f t="shared" si="490"/>
        <v>791.09140550000006</v>
      </c>
      <c r="P7834" s="33">
        <f t="shared" si="491"/>
        <v>711.98226494999994</v>
      </c>
      <c r="Q7834" s="34">
        <v>204</v>
      </c>
    </row>
    <row r="7835" spans="1:17" ht="15.75" customHeight="1">
      <c r="A7835" s="24"/>
      <c r="B7835" s="25"/>
      <c r="C7835" s="26" t="s">
        <v>251</v>
      </c>
      <c r="D7835" s="26">
        <v>250</v>
      </c>
      <c r="E7835" s="26"/>
      <c r="F7835" s="26" t="s">
        <v>17</v>
      </c>
      <c r="G7835" s="27"/>
      <c r="H7835" s="28" t="s">
        <v>28</v>
      </c>
      <c r="I7835" s="29" t="s">
        <v>15801</v>
      </c>
      <c r="J7835" s="30">
        <v>6</v>
      </c>
      <c r="K7835" s="31" t="s">
        <v>15802</v>
      </c>
      <c r="L7835" s="6">
        <v>-1240.694796</v>
      </c>
      <c r="M7835" s="32">
        <f t="shared" si="488"/>
        <v>744.41687759999991</v>
      </c>
      <c r="N7835" s="32">
        <f t="shared" si="489"/>
        <v>682.38213780000001</v>
      </c>
      <c r="O7835" s="32">
        <f t="shared" si="490"/>
        <v>620.347398</v>
      </c>
      <c r="P7835" s="33">
        <f t="shared" si="491"/>
        <v>558.31265819999999</v>
      </c>
      <c r="Q7835" s="34">
        <v>204</v>
      </c>
    </row>
    <row r="7836" spans="1:17" ht="15.75" customHeight="1">
      <c r="A7836" s="24"/>
      <c r="B7836" s="25"/>
      <c r="C7836" s="26" t="s">
        <v>1013</v>
      </c>
      <c r="D7836" s="26">
        <v>125</v>
      </c>
      <c r="E7836" s="26"/>
      <c r="F7836" s="26" t="s">
        <v>17</v>
      </c>
      <c r="G7836" s="27"/>
      <c r="H7836" s="28" t="s">
        <v>28</v>
      </c>
      <c r="I7836" s="29" t="s">
        <v>15803</v>
      </c>
      <c r="J7836" s="30">
        <v>40</v>
      </c>
      <c r="K7836" s="31" t="s">
        <v>15804</v>
      </c>
      <c r="L7836" s="6">
        <v>-132.81589200000002</v>
      </c>
      <c r="M7836" s="32">
        <f t="shared" si="488"/>
        <v>79.689535200000009</v>
      </c>
      <c r="N7836" s="32">
        <f t="shared" si="489"/>
        <v>73.048740600000002</v>
      </c>
      <c r="O7836" s="32">
        <f t="shared" si="490"/>
        <v>66.40794600000001</v>
      </c>
      <c r="P7836" s="33">
        <f t="shared" si="491"/>
        <v>59.767151400000003</v>
      </c>
      <c r="Q7836" s="34">
        <v>0</v>
      </c>
    </row>
    <row r="7837" spans="1:17" ht="15.75" customHeight="1">
      <c r="A7837" s="24"/>
      <c r="B7837" s="25"/>
      <c r="C7837" s="26" t="s">
        <v>1013</v>
      </c>
      <c r="D7837" s="26">
        <v>150</v>
      </c>
      <c r="E7837" s="26"/>
      <c r="F7837" s="26" t="s">
        <v>17</v>
      </c>
      <c r="G7837" s="27"/>
      <c r="H7837" s="28" t="s">
        <v>28</v>
      </c>
      <c r="I7837" s="29" t="s">
        <v>15805</v>
      </c>
      <c r="J7837" s="30">
        <v>25</v>
      </c>
      <c r="K7837" s="31" t="s">
        <v>15806</v>
      </c>
      <c r="L7837" s="6">
        <v>-510.74729199999996</v>
      </c>
      <c r="M7837" s="32">
        <f t="shared" si="488"/>
        <v>306.44837519999999</v>
      </c>
      <c r="N7837" s="32">
        <f t="shared" si="489"/>
        <v>280.91101059999994</v>
      </c>
      <c r="O7837" s="32">
        <f t="shared" si="490"/>
        <v>255.37364599999998</v>
      </c>
      <c r="P7837" s="33">
        <f t="shared" si="491"/>
        <v>229.83628139999996</v>
      </c>
      <c r="Q7837" s="34">
        <v>0</v>
      </c>
    </row>
    <row r="7838" spans="1:17" ht="15.75" customHeight="1">
      <c r="A7838" s="24"/>
      <c r="B7838" s="25"/>
      <c r="C7838" s="26" t="s">
        <v>1013</v>
      </c>
      <c r="D7838" s="26">
        <v>55</v>
      </c>
      <c r="E7838" s="26"/>
      <c r="F7838" s="26" t="s">
        <v>17</v>
      </c>
      <c r="G7838" s="27"/>
      <c r="H7838" s="28" t="s">
        <v>28</v>
      </c>
      <c r="I7838" s="29" t="s">
        <v>15807</v>
      </c>
      <c r="J7838" s="30">
        <v>200</v>
      </c>
      <c r="K7838" s="31" t="s">
        <v>15808</v>
      </c>
      <c r="L7838" s="6">
        <v>-15.117255999999999</v>
      </c>
      <c r="M7838" s="32">
        <f t="shared" si="488"/>
        <v>9.0703535999999989</v>
      </c>
      <c r="N7838" s="32">
        <f t="shared" si="489"/>
        <v>8.3144907999999997</v>
      </c>
      <c r="O7838" s="32">
        <f t="shared" si="490"/>
        <v>7.5586279999999997</v>
      </c>
      <c r="P7838" s="33">
        <f t="shared" si="491"/>
        <v>6.8027651999999996</v>
      </c>
      <c r="Q7838" s="34">
        <v>1000</v>
      </c>
    </row>
    <row r="7839" spans="1:17" ht="15.75" customHeight="1">
      <c r="A7839" s="24"/>
      <c r="B7839" s="25"/>
      <c r="C7839" s="26" t="s">
        <v>1013</v>
      </c>
      <c r="D7839" s="26">
        <v>55</v>
      </c>
      <c r="E7839" s="26"/>
      <c r="F7839" s="26" t="s">
        <v>17</v>
      </c>
      <c r="G7839" s="27"/>
      <c r="H7839" s="28" t="s">
        <v>28</v>
      </c>
      <c r="I7839" s="29" t="s">
        <v>15809</v>
      </c>
      <c r="J7839" s="30">
        <v>200</v>
      </c>
      <c r="K7839" s="31" t="s">
        <v>15810</v>
      </c>
      <c r="L7839" s="6">
        <v>-19.436471999999998</v>
      </c>
      <c r="M7839" s="32">
        <f t="shared" si="488"/>
        <v>11.661883199999998</v>
      </c>
      <c r="N7839" s="32">
        <f t="shared" si="489"/>
        <v>10.6900596</v>
      </c>
      <c r="O7839" s="32">
        <f t="shared" si="490"/>
        <v>9.7182359999999992</v>
      </c>
      <c r="P7839" s="33">
        <f t="shared" si="491"/>
        <v>8.7464123999999988</v>
      </c>
      <c r="Q7839" s="34">
        <v>0</v>
      </c>
    </row>
    <row r="7840" spans="1:17" ht="15.75" customHeight="1">
      <c r="A7840" s="24"/>
      <c r="B7840" s="25"/>
      <c r="C7840" s="26" t="s">
        <v>1013</v>
      </c>
      <c r="D7840" s="26">
        <v>55</v>
      </c>
      <c r="E7840" s="26"/>
      <c r="F7840" s="26" t="s">
        <v>17</v>
      </c>
      <c r="G7840" s="27"/>
      <c r="H7840" s="28" t="s">
        <v>28</v>
      </c>
      <c r="I7840" s="29" t="s">
        <v>15811</v>
      </c>
      <c r="J7840" s="30">
        <v>200</v>
      </c>
      <c r="K7840" s="31" t="s">
        <v>15812</v>
      </c>
      <c r="L7840" s="6">
        <v>-18.086716999999997</v>
      </c>
      <c r="M7840" s="32">
        <f t="shared" si="488"/>
        <v>10.852030199999998</v>
      </c>
      <c r="N7840" s="32">
        <f t="shared" si="489"/>
        <v>9.9476943499999972</v>
      </c>
      <c r="O7840" s="32">
        <f t="shared" si="490"/>
        <v>9.0433584999999983</v>
      </c>
      <c r="P7840" s="33">
        <f t="shared" si="491"/>
        <v>8.1390226499999976</v>
      </c>
      <c r="Q7840" s="34">
        <v>0</v>
      </c>
    </row>
    <row r="7841" spans="1:17" ht="15.75" customHeight="1">
      <c r="A7841" s="24"/>
      <c r="B7841" s="25"/>
      <c r="C7841" s="26" t="s">
        <v>937</v>
      </c>
      <c r="D7841" s="26">
        <v>100</v>
      </c>
      <c r="E7841" s="26"/>
      <c r="F7841" s="26" t="s">
        <v>17</v>
      </c>
      <c r="G7841" s="27"/>
      <c r="H7841" s="28" t="s">
        <v>28</v>
      </c>
      <c r="I7841" s="29" t="s">
        <v>15813</v>
      </c>
      <c r="J7841" s="30">
        <v>50</v>
      </c>
      <c r="K7841" s="31" t="s">
        <v>15814</v>
      </c>
      <c r="L7841" s="6">
        <v>-112.02966500000001</v>
      </c>
      <c r="M7841" s="32">
        <f t="shared" si="488"/>
        <v>67.217798999999999</v>
      </c>
      <c r="N7841" s="32">
        <f t="shared" si="489"/>
        <v>61.616315750000005</v>
      </c>
      <c r="O7841" s="32">
        <f t="shared" si="490"/>
        <v>56.014832500000004</v>
      </c>
      <c r="P7841" s="33">
        <f t="shared" si="491"/>
        <v>50.413349249999996</v>
      </c>
      <c r="Q7841" s="34">
        <v>0</v>
      </c>
    </row>
    <row r="7842" spans="1:17" ht="15.75" customHeight="1">
      <c r="A7842" s="24"/>
      <c r="B7842" s="25"/>
      <c r="C7842" s="26" t="s">
        <v>937</v>
      </c>
      <c r="D7842" s="26">
        <v>125</v>
      </c>
      <c r="E7842" s="26"/>
      <c r="F7842" s="26" t="s">
        <v>17</v>
      </c>
      <c r="G7842" s="27"/>
      <c r="H7842" s="28" t="s">
        <v>28</v>
      </c>
      <c r="I7842" s="29" t="s">
        <v>15815</v>
      </c>
      <c r="J7842" s="30">
        <v>40</v>
      </c>
      <c r="K7842" s="31" t="s">
        <v>15816</v>
      </c>
      <c r="L7842" s="6">
        <v>-146.04349099999999</v>
      </c>
      <c r="M7842" s="32">
        <f t="shared" si="488"/>
        <v>87.626094599999988</v>
      </c>
      <c r="N7842" s="32">
        <f t="shared" si="489"/>
        <v>80.323920049999998</v>
      </c>
      <c r="O7842" s="32">
        <f t="shared" si="490"/>
        <v>73.021745499999994</v>
      </c>
      <c r="P7842" s="33">
        <f t="shared" si="491"/>
        <v>65.719570949999991</v>
      </c>
      <c r="Q7842" s="34">
        <v>0</v>
      </c>
    </row>
    <row r="7843" spans="1:17" ht="15.75" customHeight="1">
      <c r="A7843" s="24"/>
      <c r="B7843" s="25"/>
      <c r="C7843" s="26" t="s">
        <v>937</v>
      </c>
      <c r="D7843" s="26">
        <v>150</v>
      </c>
      <c r="E7843" s="26"/>
      <c r="F7843" s="26" t="s">
        <v>17</v>
      </c>
      <c r="G7843" s="27"/>
      <c r="H7843" s="28" t="s">
        <v>28</v>
      </c>
      <c r="I7843" s="29" t="s">
        <v>15817</v>
      </c>
      <c r="J7843" s="30">
        <v>25</v>
      </c>
      <c r="K7843" s="31" t="s">
        <v>15818</v>
      </c>
      <c r="L7843" s="6">
        <v>-209.21202500000001</v>
      </c>
      <c r="M7843" s="32">
        <f t="shared" si="488"/>
        <v>125.527215</v>
      </c>
      <c r="N7843" s="32">
        <f t="shared" si="489"/>
        <v>115.06661375</v>
      </c>
      <c r="O7843" s="32">
        <f t="shared" si="490"/>
        <v>104.60601250000001</v>
      </c>
      <c r="P7843" s="33">
        <f t="shared" si="491"/>
        <v>94.145411249999995</v>
      </c>
      <c r="Q7843" s="34">
        <v>0</v>
      </c>
    </row>
    <row r="7844" spans="1:17" ht="15.75" customHeight="1">
      <c r="A7844" s="24"/>
      <c r="B7844" s="25"/>
      <c r="C7844" s="26" t="s">
        <v>937</v>
      </c>
      <c r="D7844" s="26">
        <v>55</v>
      </c>
      <c r="E7844" s="26"/>
      <c r="F7844" s="26" t="s">
        <v>17</v>
      </c>
      <c r="G7844" s="27"/>
      <c r="H7844" s="28" t="s">
        <v>28</v>
      </c>
      <c r="I7844" s="29" t="s">
        <v>15819</v>
      </c>
      <c r="J7844" s="30">
        <v>200</v>
      </c>
      <c r="K7844" s="31" t="s">
        <v>15820</v>
      </c>
      <c r="L7844" s="6">
        <v>-23.215785999999998</v>
      </c>
      <c r="M7844" s="32">
        <f t="shared" si="488"/>
        <v>13.929471599999998</v>
      </c>
      <c r="N7844" s="32">
        <f t="shared" si="489"/>
        <v>12.768682299999998</v>
      </c>
      <c r="O7844" s="32">
        <f t="shared" si="490"/>
        <v>11.607892999999999</v>
      </c>
      <c r="P7844" s="33">
        <f t="shared" si="491"/>
        <v>10.447103699999998</v>
      </c>
      <c r="Q7844" s="34">
        <v>0</v>
      </c>
    </row>
    <row r="7845" spans="1:17" ht="15.75" customHeight="1">
      <c r="A7845" s="24"/>
      <c r="B7845" s="25"/>
      <c r="C7845" s="26" t="s">
        <v>937</v>
      </c>
      <c r="D7845" s="26">
        <v>55</v>
      </c>
      <c r="E7845" s="26"/>
      <c r="F7845" s="26" t="s">
        <v>17</v>
      </c>
      <c r="G7845" s="27"/>
      <c r="H7845" s="28" t="s">
        <v>28</v>
      </c>
      <c r="I7845" s="29" t="s">
        <v>15821</v>
      </c>
      <c r="J7845" s="30">
        <v>200</v>
      </c>
      <c r="K7845" s="31" t="s">
        <v>15822</v>
      </c>
      <c r="L7845" s="6">
        <v>-18.356667999999999</v>
      </c>
      <c r="M7845" s="32">
        <f t="shared" si="488"/>
        <v>11.014000799999998</v>
      </c>
      <c r="N7845" s="32">
        <f t="shared" si="489"/>
        <v>10.096167399999999</v>
      </c>
      <c r="O7845" s="32">
        <f t="shared" si="490"/>
        <v>9.1783339999999995</v>
      </c>
      <c r="P7845" s="33">
        <f t="shared" si="491"/>
        <v>8.2605005999999985</v>
      </c>
      <c r="Q7845" s="34">
        <v>1000</v>
      </c>
    </row>
    <row r="7846" spans="1:17" ht="15.75" customHeight="1">
      <c r="A7846" s="24"/>
      <c r="B7846" s="25"/>
      <c r="C7846" s="26" t="s">
        <v>937</v>
      </c>
      <c r="D7846" s="26">
        <v>80</v>
      </c>
      <c r="E7846" s="26"/>
      <c r="F7846" s="26" t="s">
        <v>17</v>
      </c>
      <c r="G7846" s="27"/>
      <c r="H7846" s="28" t="s">
        <v>28</v>
      </c>
      <c r="I7846" s="29" t="s">
        <v>15823</v>
      </c>
      <c r="J7846" s="30">
        <v>100</v>
      </c>
      <c r="K7846" s="31" t="s">
        <v>15824</v>
      </c>
      <c r="L7846" s="6">
        <v>-69.107455999999999</v>
      </c>
      <c r="M7846" s="32">
        <f t="shared" si="488"/>
        <v>41.464473599999998</v>
      </c>
      <c r="N7846" s="32">
        <f t="shared" si="489"/>
        <v>38.009100799999999</v>
      </c>
      <c r="O7846" s="32">
        <f t="shared" si="490"/>
        <v>34.553728</v>
      </c>
      <c r="P7846" s="33">
        <f t="shared" si="491"/>
        <v>31.098355199999993</v>
      </c>
      <c r="Q7846" s="34">
        <v>0</v>
      </c>
    </row>
    <row r="7847" spans="1:17" ht="15.75" customHeight="1">
      <c r="A7847" s="24"/>
      <c r="B7847" s="25"/>
      <c r="C7847" s="26" t="s">
        <v>1062</v>
      </c>
      <c r="D7847" s="26">
        <v>100</v>
      </c>
      <c r="E7847" s="26"/>
      <c r="F7847" s="26" t="s">
        <v>17</v>
      </c>
      <c r="G7847" s="27"/>
      <c r="H7847" s="28" t="s">
        <v>28</v>
      </c>
      <c r="I7847" s="29" t="s">
        <v>15825</v>
      </c>
      <c r="J7847" s="30">
        <v>50</v>
      </c>
      <c r="K7847" s="31" t="s">
        <v>15826</v>
      </c>
      <c r="L7847" s="6">
        <v>-300.99536499999999</v>
      </c>
      <c r="M7847" s="32">
        <f t="shared" si="488"/>
        <v>180.597219</v>
      </c>
      <c r="N7847" s="32">
        <f t="shared" si="489"/>
        <v>165.54745075</v>
      </c>
      <c r="O7847" s="32">
        <f t="shared" si="490"/>
        <v>150.4976825</v>
      </c>
      <c r="P7847" s="33">
        <f t="shared" si="491"/>
        <v>135.44791425</v>
      </c>
      <c r="Q7847" s="34">
        <v>400</v>
      </c>
    </row>
    <row r="7848" spans="1:17" ht="15.75" customHeight="1">
      <c r="A7848" s="24"/>
      <c r="B7848" s="25"/>
      <c r="C7848" s="26" t="s">
        <v>1062</v>
      </c>
      <c r="D7848" s="26">
        <v>100</v>
      </c>
      <c r="E7848" s="26"/>
      <c r="F7848" s="26" t="s">
        <v>17</v>
      </c>
      <c r="G7848" s="27" t="s">
        <v>747</v>
      </c>
      <c r="H7848" s="28" t="s">
        <v>28</v>
      </c>
      <c r="I7848" s="29" t="s">
        <v>15827</v>
      </c>
      <c r="J7848" s="30">
        <v>50</v>
      </c>
      <c r="K7848" s="31" t="s">
        <v>15828</v>
      </c>
      <c r="L7848" s="6">
        <v>-433.27135499999997</v>
      </c>
      <c r="M7848" s="32">
        <f t="shared" si="488"/>
        <v>259.96281299999998</v>
      </c>
      <c r="N7848" s="32">
        <f t="shared" si="489"/>
        <v>238.29924524999998</v>
      </c>
      <c r="O7848" s="32">
        <f t="shared" si="490"/>
        <v>216.63567749999999</v>
      </c>
      <c r="P7848" s="33">
        <f t="shared" si="491"/>
        <v>194.97210974999996</v>
      </c>
      <c r="Q7848" s="34">
        <v>400</v>
      </c>
    </row>
    <row r="7849" spans="1:17" ht="15.75" customHeight="1">
      <c r="A7849" s="24"/>
      <c r="B7849" s="25"/>
      <c r="C7849" s="26" t="s">
        <v>1062</v>
      </c>
      <c r="D7849" s="26">
        <v>125</v>
      </c>
      <c r="E7849" s="26"/>
      <c r="F7849" s="26" t="s">
        <v>17</v>
      </c>
      <c r="G7849" s="27"/>
      <c r="H7849" s="28" t="s">
        <v>28</v>
      </c>
      <c r="I7849" s="29" t="s">
        <v>15829</v>
      </c>
      <c r="J7849" s="30">
        <v>40</v>
      </c>
      <c r="K7849" s="31" t="s">
        <v>15830</v>
      </c>
      <c r="L7849" s="6">
        <v>-457.56694500000003</v>
      </c>
      <c r="M7849" s="32">
        <f t="shared" si="488"/>
        <v>274.540167</v>
      </c>
      <c r="N7849" s="32">
        <f t="shared" si="489"/>
        <v>251.66181975000001</v>
      </c>
      <c r="O7849" s="32">
        <f t="shared" si="490"/>
        <v>228.78347250000002</v>
      </c>
      <c r="P7849" s="33">
        <f t="shared" si="491"/>
        <v>205.90512525</v>
      </c>
      <c r="Q7849" s="34">
        <v>320</v>
      </c>
    </row>
    <row r="7850" spans="1:17" ht="15.75" customHeight="1">
      <c r="A7850" s="24"/>
      <c r="B7850" s="25"/>
      <c r="C7850" s="26" t="s">
        <v>1062</v>
      </c>
      <c r="D7850" s="26">
        <v>125</v>
      </c>
      <c r="E7850" s="26"/>
      <c r="F7850" s="26" t="s">
        <v>17</v>
      </c>
      <c r="G7850" s="27" t="s">
        <v>747</v>
      </c>
      <c r="H7850" s="28" t="s">
        <v>28</v>
      </c>
      <c r="I7850" s="29" t="s">
        <v>15831</v>
      </c>
      <c r="J7850" s="30">
        <v>40</v>
      </c>
      <c r="K7850" s="31" t="s">
        <v>15832</v>
      </c>
      <c r="L7850" s="6">
        <v>-632.22524199999998</v>
      </c>
      <c r="M7850" s="32">
        <f t="shared" si="488"/>
        <v>379.33514519999994</v>
      </c>
      <c r="N7850" s="32">
        <f t="shared" si="489"/>
        <v>347.72388309999997</v>
      </c>
      <c r="O7850" s="32">
        <f t="shared" si="490"/>
        <v>316.11262099999999</v>
      </c>
      <c r="P7850" s="33">
        <f t="shared" si="491"/>
        <v>284.50135889999996</v>
      </c>
      <c r="Q7850" s="34">
        <v>320</v>
      </c>
    </row>
    <row r="7851" spans="1:17" ht="15.75" customHeight="1">
      <c r="A7851" s="24"/>
      <c r="B7851" s="25"/>
      <c r="C7851" s="26" t="s">
        <v>1062</v>
      </c>
      <c r="D7851" s="26">
        <v>150</v>
      </c>
      <c r="E7851" s="26"/>
      <c r="F7851" s="26" t="s">
        <v>17</v>
      </c>
      <c r="G7851" s="27"/>
      <c r="H7851" s="28" t="s">
        <v>28</v>
      </c>
      <c r="I7851" s="29" t="s">
        <v>15833</v>
      </c>
      <c r="J7851" s="30">
        <v>25</v>
      </c>
      <c r="K7851" s="31" t="s">
        <v>15834</v>
      </c>
      <c r="L7851" s="6">
        <v>-582.01435599999991</v>
      </c>
      <c r="M7851" s="32">
        <f t="shared" si="488"/>
        <v>349.20861359999992</v>
      </c>
      <c r="N7851" s="32">
        <f t="shared" si="489"/>
        <v>320.10789579999994</v>
      </c>
      <c r="O7851" s="32">
        <f t="shared" si="490"/>
        <v>291.00717799999995</v>
      </c>
      <c r="P7851" s="33">
        <f t="shared" si="491"/>
        <v>261.90646019999991</v>
      </c>
      <c r="Q7851" s="34">
        <v>0</v>
      </c>
    </row>
    <row r="7852" spans="1:17" ht="15.75" customHeight="1">
      <c r="A7852" s="24"/>
      <c r="B7852" s="25"/>
      <c r="C7852" s="26" t="s">
        <v>1062</v>
      </c>
      <c r="D7852" s="26">
        <v>150</v>
      </c>
      <c r="E7852" s="26"/>
      <c r="F7852" s="26" t="s">
        <v>17</v>
      </c>
      <c r="G7852" s="27" t="s">
        <v>747</v>
      </c>
      <c r="H7852" s="28" t="s">
        <v>28</v>
      </c>
      <c r="I7852" s="29" t="s">
        <v>15835</v>
      </c>
      <c r="J7852" s="30">
        <v>25</v>
      </c>
      <c r="K7852" s="31" t="s">
        <v>15836</v>
      </c>
      <c r="L7852" s="6">
        <v>-756.40270200000009</v>
      </c>
      <c r="M7852" s="32">
        <f t="shared" si="488"/>
        <v>453.84162120000002</v>
      </c>
      <c r="N7852" s="32">
        <f t="shared" si="489"/>
        <v>416.02148610000006</v>
      </c>
      <c r="O7852" s="32">
        <f t="shared" si="490"/>
        <v>378.20135100000005</v>
      </c>
      <c r="P7852" s="33">
        <f t="shared" si="491"/>
        <v>340.38121590000003</v>
      </c>
      <c r="Q7852" s="34">
        <v>0</v>
      </c>
    </row>
    <row r="7853" spans="1:17" ht="15.75" customHeight="1">
      <c r="A7853" s="24"/>
      <c r="B7853" s="25"/>
      <c r="C7853" s="26" t="s">
        <v>1062</v>
      </c>
      <c r="D7853" s="26">
        <v>80</v>
      </c>
      <c r="E7853" s="26"/>
      <c r="F7853" s="26" t="s">
        <v>17</v>
      </c>
      <c r="G7853" s="27"/>
      <c r="H7853" s="28" t="s">
        <v>28</v>
      </c>
      <c r="I7853" s="29" t="s">
        <v>15837</v>
      </c>
      <c r="J7853" s="30">
        <v>100</v>
      </c>
      <c r="K7853" s="31" t="s">
        <v>15838</v>
      </c>
      <c r="L7853" s="6">
        <v>-198.413985</v>
      </c>
      <c r="M7853" s="32">
        <f t="shared" si="488"/>
        <v>119.048391</v>
      </c>
      <c r="N7853" s="32">
        <f t="shared" si="489"/>
        <v>109.12769175</v>
      </c>
      <c r="O7853" s="32">
        <f t="shared" si="490"/>
        <v>99.206992499999998</v>
      </c>
      <c r="P7853" s="33">
        <f t="shared" si="491"/>
        <v>89.286293249999986</v>
      </c>
      <c r="Q7853" s="34">
        <v>1000</v>
      </c>
    </row>
    <row r="7854" spans="1:17" ht="15.75" customHeight="1">
      <c r="A7854" s="24"/>
      <c r="B7854" s="25"/>
      <c r="C7854" s="26" t="s">
        <v>9944</v>
      </c>
      <c r="D7854" s="26">
        <v>100</v>
      </c>
      <c r="E7854" s="26"/>
      <c r="F7854" s="26" t="s">
        <v>17</v>
      </c>
      <c r="G7854" s="27"/>
      <c r="H7854" s="28" t="s">
        <v>28</v>
      </c>
      <c r="I7854" s="29" t="s">
        <v>15839</v>
      </c>
      <c r="J7854" s="30">
        <v>100</v>
      </c>
      <c r="K7854" s="31" t="s">
        <v>15840</v>
      </c>
      <c r="L7854" s="6">
        <v>-160.620845</v>
      </c>
      <c r="M7854" s="32">
        <f t="shared" si="488"/>
        <v>96.372506999999999</v>
      </c>
      <c r="N7854" s="32">
        <f t="shared" si="489"/>
        <v>88.34146475</v>
      </c>
      <c r="O7854" s="32">
        <f t="shared" si="490"/>
        <v>80.310422500000001</v>
      </c>
      <c r="P7854" s="33">
        <f t="shared" si="491"/>
        <v>72.279380249999988</v>
      </c>
      <c r="Q7854" s="34">
        <v>1000</v>
      </c>
    </row>
    <row r="7855" spans="1:17" ht="15.75" customHeight="1">
      <c r="A7855" s="24"/>
      <c r="B7855" s="25"/>
      <c r="C7855" s="26" t="s">
        <v>9944</v>
      </c>
      <c r="D7855" s="26">
        <v>100</v>
      </c>
      <c r="E7855" s="26"/>
      <c r="F7855" s="26" t="s">
        <v>17</v>
      </c>
      <c r="G7855" s="27"/>
      <c r="H7855" s="28" t="s">
        <v>28</v>
      </c>
      <c r="I7855" s="29" t="s">
        <v>15841</v>
      </c>
      <c r="J7855" s="30">
        <v>100</v>
      </c>
      <c r="K7855" s="31" t="s">
        <v>15842</v>
      </c>
      <c r="L7855" s="6">
        <v>-94.752801000000005</v>
      </c>
      <c r="M7855" s="32">
        <f t="shared" si="488"/>
        <v>56.851680600000002</v>
      </c>
      <c r="N7855" s="32">
        <f t="shared" si="489"/>
        <v>52.114040549999999</v>
      </c>
      <c r="O7855" s="32">
        <f t="shared" si="490"/>
        <v>47.376400500000003</v>
      </c>
      <c r="P7855" s="33">
        <f t="shared" si="491"/>
        <v>42.638760449999999</v>
      </c>
      <c r="Q7855" s="34">
        <v>1000</v>
      </c>
    </row>
    <row r="7856" spans="1:17" ht="15.75" customHeight="1">
      <c r="A7856" s="24"/>
      <c r="B7856" s="25"/>
      <c r="C7856" s="26" t="s">
        <v>9944</v>
      </c>
      <c r="D7856" s="26">
        <v>100</v>
      </c>
      <c r="E7856" s="26"/>
      <c r="F7856" s="26" t="s">
        <v>17</v>
      </c>
      <c r="G7856" s="27"/>
      <c r="H7856" s="28" t="s">
        <v>28</v>
      </c>
      <c r="I7856" s="29" t="s">
        <v>15843</v>
      </c>
      <c r="J7856" s="30">
        <v>100</v>
      </c>
      <c r="K7856" s="31" t="s">
        <v>15844</v>
      </c>
      <c r="L7856" s="6">
        <v>-160.620845</v>
      </c>
      <c r="M7856" s="32">
        <f t="shared" si="488"/>
        <v>96.372506999999999</v>
      </c>
      <c r="N7856" s="32">
        <f t="shared" si="489"/>
        <v>88.34146475</v>
      </c>
      <c r="O7856" s="32">
        <f t="shared" si="490"/>
        <v>80.310422500000001</v>
      </c>
      <c r="P7856" s="33">
        <f t="shared" si="491"/>
        <v>72.279380249999988</v>
      </c>
      <c r="Q7856" s="34">
        <v>1000</v>
      </c>
    </row>
    <row r="7857" spans="1:17" ht="15.75" customHeight="1">
      <c r="A7857" s="24"/>
      <c r="B7857" s="25"/>
      <c r="C7857" s="26" t="s">
        <v>9944</v>
      </c>
      <c r="D7857" s="26">
        <v>100</v>
      </c>
      <c r="E7857" s="26"/>
      <c r="F7857" s="26" t="s">
        <v>17</v>
      </c>
      <c r="G7857" s="27"/>
      <c r="H7857" s="28" t="s">
        <v>28</v>
      </c>
      <c r="I7857" s="29" t="s">
        <v>15845</v>
      </c>
      <c r="J7857" s="30">
        <v>100</v>
      </c>
      <c r="K7857" s="31" t="s">
        <v>15846</v>
      </c>
      <c r="L7857" s="6">
        <v>-160.620845</v>
      </c>
      <c r="M7857" s="32">
        <f t="shared" si="488"/>
        <v>96.372506999999999</v>
      </c>
      <c r="N7857" s="32">
        <f t="shared" si="489"/>
        <v>88.34146475</v>
      </c>
      <c r="O7857" s="32">
        <f t="shared" si="490"/>
        <v>80.310422500000001</v>
      </c>
      <c r="P7857" s="33">
        <f t="shared" si="491"/>
        <v>72.279380249999988</v>
      </c>
      <c r="Q7857" s="34">
        <v>1000</v>
      </c>
    </row>
    <row r="7858" spans="1:17" ht="15.75" customHeight="1">
      <c r="A7858" s="24"/>
      <c r="B7858" s="25"/>
      <c r="C7858" s="26" t="s">
        <v>9944</v>
      </c>
      <c r="D7858" s="26">
        <v>100</v>
      </c>
      <c r="E7858" s="26"/>
      <c r="F7858" s="26" t="s">
        <v>17</v>
      </c>
      <c r="G7858" s="27"/>
      <c r="H7858" s="28" t="s">
        <v>28</v>
      </c>
      <c r="I7858" s="29" t="s">
        <v>15847</v>
      </c>
      <c r="J7858" s="30">
        <v>100</v>
      </c>
      <c r="K7858" s="31" t="s">
        <v>15848</v>
      </c>
      <c r="L7858" s="6">
        <v>-103.66118399999999</v>
      </c>
      <c r="M7858" s="32">
        <f t="shared" si="488"/>
        <v>62.196710399999994</v>
      </c>
      <c r="N7858" s="32">
        <f t="shared" si="489"/>
        <v>57.013651199999991</v>
      </c>
      <c r="O7858" s="32">
        <f t="shared" si="490"/>
        <v>51.830591999999996</v>
      </c>
      <c r="P7858" s="33">
        <f t="shared" si="491"/>
        <v>46.647532799999993</v>
      </c>
      <c r="Q7858" s="34">
        <v>0</v>
      </c>
    </row>
    <row r="7859" spans="1:17" ht="15.75" customHeight="1">
      <c r="A7859" s="24"/>
      <c r="B7859" s="25"/>
      <c r="C7859" s="26" t="s">
        <v>6296</v>
      </c>
      <c r="D7859" s="26">
        <v>100</v>
      </c>
      <c r="E7859" s="26"/>
      <c r="F7859" s="26" t="s">
        <v>17</v>
      </c>
      <c r="G7859" s="27"/>
      <c r="H7859" s="28" t="s">
        <v>28</v>
      </c>
      <c r="I7859" s="29" t="s">
        <v>15849</v>
      </c>
      <c r="J7859" s="30">
        <v>60</v>
      </c>
      <c r="K7859" s="31" t="s">
        <v>15850</v>
      </c>
      <c r="L7859" s="6">
        <v>-227.02879099999998</v>
      </c>
      <c r="M7859" s="32">
        <f t="shared" si="488"/>
        <v>136.2172746</v>
      </c>
      <c r="N7859" s="32">
        <f t="shared" si="489"/>
        <v>124.86583504999999</v>
      </c>
      <c r="O7859" s="32">
        <f t="shared" si="490"/>
        <v>113.51439549999999</v>
      </c>
      <c r="P7859" s="33">
        <f t="shared" si="491"/>
        <v>102.16295594999998</v>
      </c>
      <c r="Q7859" s="34">
        <v>0</v>
      </c>
    </row>
    <row r="7860" spans="1:17" ht="15.75" customHeight="1">
      <c r="A7860" s="24"/>
      <c r="B7860" s="25"/>
      <c r="C7860" s="26" t="s">
        <v>6296</v>
      </c>
      <c r="D7860" s="26">
        <v>125</v>
      </c>
      <c r="E7860" s="26"/>
      <c r="F7860" s="26" t="s">
        <v>17</v>
      </c>
      <c r="G7860" s="27"/>
      <c r="H7860" s="28" t="s">
        <v>28</v>
      </c>
      <c r="I7860" s="29" t="s">
        <v>15851</v>
      </c>
      <c r="J7860" s="30">
        <v>50</v>
      </c>
      <c r="K7860" s="31" t="s">
        <v>15852</v>
      </c>
      <c r="L7860" s="6">
        <v>-291.54707999999999</v>
      </c>
      <c r="M7860" s="32">
        <f t="shared" si="488"/>
        <v>174.928248</v>
      </c>
      <c r="N7860" s="32">
        <f t="shared" si="489"/>
        <v>160.35089399999998</v>
      </c>
      <c r="O7860" s="32">
        <f t="shared" si="490"/>
        <v>145.77354</v>
      </c>
      <c r="P7860" s="33">
        <f t="shared" si="491"/>
        <v>131.19618599999998</v>
      </c>
      <c r="Q7860" s="34">
        <v>0</v>
      </c>
    </row>
    <row r="7861" spans="1:17" ht="15.75" customHeight="1">
      <c r="A7861" s="24"/>
      <c r="B7861" s="25"/>
      <c r="C7861" s="26" t="s">
        <v>6296</v>
      </c>
      <c r="D7861" s="26">
        <v>200</v>
      </c>
      <c r="E7861" s="26"/>
      <c r="F7861" s="26" t="s">
        <v>17</v>
      </c>
      <c r="G7861" s="27"/>
      <c r="H7861" s="28" t="s">
        <v>28</v>
      </c>
      <c r="I7861" s="29" t="s">
        <v>15853</v>
      </c>
      <c r="J7861" s="30">
        <v>10</v>
      </c>
      <c r="K7861" s="31" t="s">
        <v>15854</v>
      </c>
      <c r="L7861" s="6">
        <v>-955.89649099999997</v>
      </c>
      <c r="M7861" s="32">
        <f t="shared" si="488"/>
        <v>573.53789459999996</v>
      </c>
      <c r="N7861" s="32">
        <f t="shared" si="489"/>
        <v>525.74307004999991</v>
      </c>
      <c r="O7861" s="32">
        <f t="shared" si="490"/>
        <v>477.94824549999998</v>
      </c>
      <c r="P7861" s="33">
        <f t="shared" si="491"/>
        <v>430.15342094999994</v>
      </c>
      <c r="Q7861" s="34">
        <v>300</v>
      </c>
    </row>
    <row r="7862" spans="1:17" ht="15.75" customHeight="1">
      <c r="A7862" s="24"/>
      <c r="B7862" s="25"/>
      <c r="C7862" s="26"/>
      <c r="D7862" s="26"/>
      <c r="E7862" s="26"/>
      <c r="F7862" s="26" t="s">
        <v>17</v>
      </c>
      <c r="G7862" s="27"/>
      <c r="H7862" s="28" t="s">
        <v>214</v>
      </c>
      <c r="I7862" s="29" t="s">
        <v>15855</v>
      </c>
      <c r="J7862" s="30">
        <v>50</v>
      </c>
      <c r="K7862" s="31" t="s">
        <v>15856</v>
      </c>
      <c r="L7862" s="6">
        <v>-106.90059600000002</v>
      </c>
      <c r="M7862" s="32">
        <f t="shared" si="488"/>
        <v>64.140357600000016</v>
      </c>
      <c r="N7862" s="32">
        <f t="shared" si="489"/>
        <v>58.79532780000001</v>
      </c>
      <c r="O7862" s="32">
        <f t="shared" si="490"/>
        <v>53.450298000000011</v>
      </c>
      <c r="P7862" s="33">
        <f t="shared" si="491"/>
        <v>48.105268200000005</v>
      </c>
      <c r="Q7862" s="34">
        <v>0</v>
      </c>
    </row>
    <row r="7863" spans="1:17" ht="15.75" customHeight="1">
      <c r="A7863" s="24"/>
      <c r="B7863" s="25"/>
      <c r="C7863" s="26" t="s">
        <v>5373</v>
      </c>
      <c r="D7863" s="26">
        <v>200</v>
      </c>
      <c r="E7863" s="26"/>
      <c r="F7863" s="26" t="s">
        <v>17</v>
      </c>
      <c r="G7863" s="27"/>
      <c r="H7863" s="28" t="s">
        <v>28</v>
      </c>
      <c r="I7863" s="29" t="s">
        <v>15857</v>
      </c>
      <c r="J7863" s="30">
        <v>10</v>
      </c>
      <c r="K7863" s="31" t="s">
        <v>15858</v>
      </c>
      <c r="L7863" s="6">
        <v>-1132.9843470000001</v>
      </c>
      <c r="M7863" s="32">
        <f t="shared" si="488"/>
        <v>679.79060819999995</v>
      </c>
      <c r="N7863" s="32">
        <f t="shared" si="489"/>
        <v>623.14139085000011</v>
      </c>
      <c r="O7863" s="32">
        <f t="shared" si="490"/>
        <v>566.49217350000004</v>
      </c>
      <c r="P7863" s="33">
        <f t="shared" si="491"/>
        <v>509.84295614999996</v>
      </c>
      <c r="Q7863" s="34">
        <v>300</v>
      </c>
    </row>
    <row r="7864" spans="1:17" ht="15.75" customHeight="1">
      <c r="A7864" s="24"/>
      <c r="B7864" s="25"/>
      <c r="C7864" s="26" t="s">
        <v>5373</v>
      </c>
      <c r="D7864" s="26">
        <v>200</v>
      </c>
      <c r="E7864" s="26"/>
      <c r="F7864" s="26" t="s">
        <v>17</v>
      </c>
      <c r="G7864" s="27"/>
      <c r="H7864" s="28" t="s">
        <v>28</v>
      </c>
      <c r="I7864" s="29" t="s">
        <v>15859</v>
      </c>
      <c r="J7864" s="30">
        <v>10</v>
      </c>
      <c r="K7864" s="31" t="s">
        <v>15860</v>
      </c>
      <c r="L7864" s="6">
        <v>-1044.4404190000002</v>
      </c>
      <c r="M7864" s="32">
        <f t="shared" si="488"/>
        <v>626.66425140000013</v>
      </c>
      <c r="N7864" s="32">
        <f t="shared" si="489"/>
        <v>574.44223045000012</v>
      </c>
      <c r="O7864" s="32">
        <f t="shared" si="490"/>
        <v>522.22020950000012</v>
      </c>
      <c r="P7864" s="33">
        <f t="shared" si="491"/>
        <v>469.99818855000001</v>
      </c>
      <c r="Q7864" s="34">
        <v>300</v>
      </c>
    </row>
    <row r="7865" spans="1:17" ht="15.75" customHeight="1">
      <c r="A7865" s="24"/>
      <c r="B7865" s="25"/>
      <c r="C7865" s="26" t="s">
        <v>1930</v>
      </c>
      <c r="D7865" s="26"/>
      <c r="E7865" s="26"/>
      <c r="F7865" s="26" t="s">
        <v>17</v>
      </c>
      <c r="G7865" s="27"/>
      <c r="H7865" s="28" t="s">
        <v>28</v>
      </c>
      <c r="I7865" s="29" t="s">
        <v>15861</v>
      </c>
      <c r="J7865" s="30">
        <v>5</v>
      </c>
      <c r="K7865" s="31" t="s">
        <v>15862</v>
      </c>
      <c r="L7865" s="6">
        <v>-1499.0379030000004</v>
      </c>
      <c r="M7865" s="32">
        <f t="shared" si="488"/>
        <v>899.42274180000015</v>
      </c>
      <c r="N7865" s="32">
        <f t="shared" si="489"/>
        <v>824.47084665000023</v>
      </c>
      <c r="O7865" s="32">
        <f t="shared" si="490"/>
        <v>749.51895150000018</v>
      </c>
      <c r="P7865" s="33">
        <f t="shared" si="491"/>
        <v>674.56705635000014</v>
      </c>
      <c r="Q7865" s="34">
        <v>300</v>
      </c>
    </row>
    <row r="7866" spans="1:17" ht="15.75" customHeight="1">
      <c r="A7866" s="24"/>
      <c r="B7866" s="25"/>
      <c r="C7866" s="26" t="s">
        <v>4480</v>
      </c>
      <c r="D7866" s="26">
        <v>100</v>
      </c>
      <c r="E7866" s="26"/>
      <c r="F7866" s="26" t="s">
        <v>17</v>
      </c>
      <c r="G7866" s="27"/>
      <c r="H7866" s="28" t="s">
        <v>28</v>
      </c>
      <c r="I7866" s="29" t="s">
        <v>15863</v>
      </c>
      <c r="J7866" s="30">
        <v>60</v>
      </c>
      <c r="K7866" s="31" t="s">
        <v>15864</v>
      </c>
      <c r="L7866" s="6">
        <v>-221.89972199999997</v>
      </c>
      <c r="M7866" s="32">
        <f t="shared" si="488"/>
        <v>133.13983319999997</v>
      </c>
      <c r="N7866" s="32">
        <f t="shared" si="489"/>
        <v>122.04484709999998</v>
      </c>
      <c r="O7866" s="32">
        <f t="shared" si="490"/>
        <v>110.94986099999998</v>
      </c>
      <c r="P7866" s="33">
        <f t="shared" si="491"/>
        <v>99.85487489999997</v>
      </c>
      <c r="Q7866" s="34">
        <v>1020</v>
      </c>
    </row>
    <row r="7867" spans="1:17" ht="15.75" customHeight="1">
      <c r="A7867" s="24"/>
      <c r="B7867" s="25"/>
      <c r="C7867" s="26" t="s">
        <v>4480</v>
      </c>
      <c r="D7867" s="26">
        <v>125</v>
      </c>
      <c r="E7867" s="26"/>
      <c r="F7867" s="26" t="s">
        <v>17</v>
      </c>
      <c r="G7867" s="27"/>
      <c r="H7867" s="28" t="s">
        <v>28</v>
      </c>
      <c r="I7867" s="29" t="s">
        <v>15865</v>
      </c>
      <c r="J7867" s="30">
        <v>50</v>
      </c>
      <c r="K7867" s="31" t="s">
        <v>15866</v>
      </c>
      <c r="L7867" s="6">
        <v>-334.19933800000001</v>
      </c>
      <c r="M7867" s="32">
        <f t="shared" si="488"/>
        <v>200.5196028</v>
      </c>
      <c r="N7867" s="32">
        <f t="shared" si="489"/>
        <v>183.80963589999999</v>
      </c>
      <c r="O7867" s="32">
        <f t="shared" si="490"/>
        <v>167.09966900000001</v>
      </c>
      <c r="P7867" s="33">
        <f t="shared" si="491"/>
        <v>150.38970209999999</v>
      </c>
      <c r="Q7867" s="34">
        <v>0</v>
      </c>
    </row>
    <row r="7868" spans="1:17" ht="15.75" customHeight="1">
      <c r="A7868" s="24"/>
      <c r="B7868" s="25"/>
      <c r="C7868" s="26" t="s">
        <v>708</v>
      </c>
      <c r="D7868" s="26">
        <v>100</v>
      </c>
      <c r="E7868" s="26"/>
      <c r="F7868" s="26" t="s">
        <v>17</v>
      </c>
      <c r="G7868" s="27"/>
      <c r="H7868" s="28" t="s">
        <v>28</v>
      </c>
      <c r="I7868" s="29" t="s">
        <v>15867</v>
      </c>
      <c r="J7868" s="30">
        <v>60</v>
      </c>
      <c r="K7868" s="31" t="s">
        <v>15868</v>
      </c>
      <c r="L7868" s="6">
        <v>-163.86025699999999</v>
      </c>
      <c r="M7868" s="32">
        <f t="shared" si="488"/>
        <v>98.316154199999986</v>
      </c>
      <c r="N7868" s="32">
        <f t="shared" si="489"/>
        <v>90.123141349999997</v>
      </c>
      <c r="O7868" s="32">
        <f t="shared" si="490"/>
        <v>81.930128499999995</v>
      </c>
      <c r="P7868" s="33">
        <f t="shared" si="491"/>
        <v>73.737115649999993</v>
      </c>
      <c r="Q7868" s="34">
        <v>0</v>
      </c>
    </row>
    <row r="7869" spans="1:17" ht="15.75" customHeight="1">
      <c r="A7869" s="24"/>
      <c r="B7869" s="25"/>
      <c r="C7869" s="26" t="s">
        <v>708</v>
      </c>
      <c r="D7869" s="26">
        <v>100</v>
      </c>
      <c r="E7869" s="26"/>
      <c r="F7869" s="26" t="s">
        <v>17</v>
      </c>
      <c r="G7869" s="27" t="s">
        <v>747</v>
      </c>
      <c r="H7869" s="28" t="s">
        <v>28</v>
      </c>
      <c r="I7869" s="29" t="s">
        <v>15869</v>
      </c>
      <c r="J7869" s="30">
        <v>60</v>
      </c>
      <c r="K7869" s="31" t="s">
        <v>15870</v>
      </c>
      <c r="L7869" s="6">
        <v>-334.73924</v>
      </c>
      <c r="M7869" s="32">
        <f t="shared" si="488"/>
        <v>200.84354399999998</v>
      </c>
      <c r="N7869" s="32">
        <f t="shared" si="489"/>
        <v>184.106582</v>
      </c>
      <c r="O7869" s="32">
        <f t="shared" si="490"/>
        <v>167.36962</v>
      </c>
      <c r="P7869" s="33">
        <f t="shared" si="491"/>
        <v>150.63265799999999</v>
      </c>
      <c r="Q7869" s="34">
        <v>0</v>
      </c>
    </row>
    <row r="7870" spans="1:17" ht="15.75" customHeight="1">
      <c r="A7870" s="24"/>
      <c r="B7870" s="25"/>
      <c r="C7870" s="26" t="s">
        <v>708</v>
      </c>
      <c r="D7870" s="26">
        <v>100</v>
      </c>
      <c r="E7870" s="26"/>
      <c r="F7870" s="26" t="s">
        <v>17</v>
      </c>
      <c r="G7870" s="27"/>
      <c r="H7870" s="28" t="s">
        <v>28</v>
      </c>
      <c r="I7870" s="29" t="s">
        <v>15871</v>
      </c>
      <c r="J7870" s="30">
        <v>60</v>
      </c>
      <c r="K7870" s="31" t="s">
        <v>15872</v>
      </c>
      <c r="L7870" s="6">
        <v>-180.59721899999997</v>
      </c>
      <c r="M7870" s="32">
        <f t="shared" si="488"/>
        <v>108.35833139999998</v>
      </c>
      <c r="N7870" s="32">
        <f t="shared" si="489"/>
        <v>99.328470449999983</v>
      </c>
      <c r="O7870" s="32">
        <f t="shared" si="490"/>
        <v>90.298609499999984</v>
      </c>
      <c r="P7870" s="33">
        <f t="shared" si="491"/>
        <v>81.268748549999984</v>
      </c>
      <c r="Q7870" s="34">
        <v>0</v>
      </c>
    </row>
    <row r="7871" spans="1:17" ht="15.75" customHeight="1">
      <c r="A7871" s="24"/>
      <c r="B7871" s="25"/>
      <c r="C7871" s="26" t="s">
        <v>708</v>
      </c>
      <c r="D7871" s="26">
        <v>100</v>
      </c>
      <c r="E7871" s="26"/>
      <c r="F7871" s="26" t="s">
        <v>17</v>
      </c>
      <c r="G7871" s="27"/>
      <c r="H7871" s="28" t="s">
        <v>28</v>
      </c>
      <c r="I7871" s="29" t="s">
        <v>15873</v>
      </c>
      <c r="J7871" s="30">
        <v>60</v>
      </c>
      <c r="K7871" s="31" t="s">
        <v>15874</v>
      </c>
      <c r="L7871" s="6">
        <v>-161.97059999999999</v>
      </c>
      <c r="M7871" s="32">
        <f t="shared" si="488"/>
        <v>97.182359999999989</v>
      </c>
      <c r="N7871" s="32">
        <f t="shared" si="489"/>
        <v>89.083829999999992</v>
      </c>
      <c r="O7871" s="32">
        <f t="shared" si="490"/>
        <v>80.985299999999995</v>
      </c>
      <c r="P7871" s="33">
        <f t="shared" si="491"/>
        <v>72.886769999999984</v>
      </c>
      <c r="Q7871" s="34">
        <v>0</v>
      </c>
    </row>
    <row r="7872" spans="1:17" ht="15.75" customHeight="1">
      <c r="A7872" s="24"/>
      <c r="B7872" s="25"/>
      <c r="C7872" s="26" t="s">
        <v>708</v>
      </c>
      <c r="D7872" s="26">
        <v>125</v>
      </c>
      <c r="E7872" s="26"/>
      <c r="F7872" s="26" t="s">
        <v>17</v>
      </c>
      <c r="G7872" s="27"/>
      <c r="H7872" s="28" t="s">
        <v>28</v>
      </c>
      <c r="I7872" s="29" t="s">
        <v>15875</v>
      </c>
      <c r="J7872" s="30">
        <v>50</v>
      </c>
      <c r="K7872" s="31" t="s">
        <v>15876</v>
      </c>
      <c r="L7872" s="6">
        <v>-270.22095100000001</v>
      </c>
      <c r="M7872" s="32">
        <f t="shared" si="488"/>
        <v>162.13257060000001</v>
      </c>
      <c r="N7872" s="32">
        <f t="shared" si="489"/>
        <v>148.62152305000001</v>
      </c>
      <c r="O7872" s="32">
        <f t="shared" si="490"/>
        <v>135.11047550000001</v>
      </c>
      <c r="P7872" s="33">
        <f t="shared" si="491"/>
        <v>121.59942795000001</v>
      </c>
      <c r="Q7872" s="34">
        <v>0</v>
      </c>
    </row>
    <row r="7873" spans="1:17" ht="15.75" customHeight="1">
      <c r="A7873" s="24"/>
      <c r="B7873" s="25"/>
      <c r="C7873" s="26" t="s">
        <v>708</v>
      </c>
      <c r="D7873" s="26">
        <v>125</v>
      </c>
      <c r="E7873" s="26"/>
      <c r="F7873" s="26" t="s">
        <v>17</v>
      </c>
      <c r="G7873" s="27"/>
      <c r="H7873" s="28" t="s">
        <v>28</v>
      </c>
      <c r="I7873" s="29" t="s">
        <v>15877</v>
      </c>
      <c r="J7873" s="30">
        <v>50</v>
      </c>
      <c r="K7873" s="31" t="s">
        <v>15878</v>
      </c>
      <c r="L7873" s="6">
        <v>-271.57070600000003</v>
      </c>
      <c r="M7873" s="32">
        <f t="shared" si="488"/>
        <v>162.94242360000001</v>
      </c>
      <c r="N7873" s="32">
        <f t="shared" si="489"/>
        <v>149.36388830000001</v>
      </c>
      <c r="O7873" s="32">
        <f t="shared" si="490"/>
        <v>135.78535300000001</v>
      </c>
      <c r="P7873" s="33">
        <f t="shared" si="491"/>
        <v>122.20681769999999</v>
      </c>
      <c r="Q7873" s="34">
        <v>0</v>
      </c>
    </row>
    <row r="7874" spans="1:17" ht="15.75" customHeight="1">
      <c r="A7874" s="24"/>
      <c r="B7874" s="25"/>
      <c r="C7874" s="26" t="s">
        <v>708</v>
      </c>
      <c r="D7874" s="26">
        <v>125</v>
      </c>
      <c r="E7874" s="26"/>
      <c r="F7874" s="26" t="s">
        <v>17</v>
      </c>
      <c r="G7874" s="27"/>
      <c r="H7874" s="28" t="s">
        <v>28</v>
      </c>
      <c r="I7874" s="29" t="s">
        <v>15879</v>
      </c>
      <c r="J7874" s="30">
        <v>50</v>
      </c>
      <c r="K7874" s="31" t="s">
        <v>15880</v>
      </c>
      <c r="L7874" s="6">
        <v>-288.57761900000003</v>
      </c>
      <c r="M7874" s="32">
        <f t="shared" si="488"/>
        <v>173.14657140000003</v>
      </c>
      <c r="N7874" s="32">
        <f t="shared" si="489"/>
        <v>158.71769045000002</v>
      </c>
      <c r="O7874" s="32">
        <f t="shared" si="490"/>
        <v>144.28880950000001</v>
      </c>
      <c r="P7874" s="33">
        <f t="shared" si="491"/>
        <v>129.85992855000001</v>
      </c>
      <c r="Q7874" s="34">
        <v>0</v>
      </c>
    </row>
    <row r="7875" spans="1:17" ht="15.75" customHeight="1">
      <c r="A7875" s="24"/>
      <c r="B7875" s="25"/>
      <c r="C7875" s="26" t="s">
        <v>708</v>
      </c>
      <c r="D7875" s="26">
        <v>125</v>
      </c>
      <c r="E7875" s="26"/>
      <c r="F7875" s="26" t="s">
        <v>17</v>
      </c>
      <c r="G7875" s="27"/>
      <c r="H7875" s="28" t="s">
        <v>28</v>
      </c>
      <c r="I7875" s="29" t="s">
        <v>15881</v>
      </c>
      <c r="J7875" s="30">
        <v>50</v>
      </c>
      <c r="K7875" s="31" t="s">
        <v>15882</v>
      </c>
      <c r="L7875" s="6">
        <v>-274.540167</v>
      </c>
      <c r="M7875" s="32">
        <f t="shared" si="488"/>
        <v>164.72410020000001</v>
      </c>
      <c r="N7875" s="32">
        <f t="shared" si="489"/>
        <v>150.99709185</v>
      </c>
      <c r="O7875" s="32">
        <f t="shared" si="490"/>
        <v>137.2700835</v>
      </c>
      <c r="P7875" s="33">
        <f t="shared" si="491"/>
        <v>123.54307514999999</v>
      </c>
      <c r="Q7875" s="34">
        <v>0</v>
      </c>
    </row>
    <row r="7876" spans="1:17" ht="15.75" customHeight="1">
      <c r="A7876" s="24"/>
      <c r="B7876" s="25"/>
      <c r="C7876" s="26" t="s">
        <v>708</v>
      </c>
      <c r="D7876" s="26">
        <v>125</v>
      </c>
      <c r="E7876" s="26"/>
      <c r="F7876" s="26" t="s">
        <v>17</v>
      </c>
      <c r="G7876" s="27"/>
      <c r="H7876" s="28" t="s">
        <v>28</v>
      </c>
      <c r="I7876" s="29" t="s">
        <v>15883</v>
      </c>
      <c r="J7876" s="30">
        <v>50</v>
      </c>
      <c r="K7876" s="31" t="s">
        <v>15884</v>
      </c>
      <c r="L7876" s="6">
        <v>-265.36183299999999</v>
      </c>
      <c r="M7876" s="32">
        <f t="shared" ref="M7876:M7939" si="492">L7876*40%-L7876</f>
        <v>159.21709979999997</v>
      </c>
      <c r="N7876" s="32">
        <f t="shared" ref="N7876:N7939" si="493">L7876*45%-L7876</f>
        <v>145.94900815</v>
      </c>
      <c r="O7876" s="32">
        <f t="shared" ref="O7876:O7939" si="494">L7876*50%-L7876</f>
        <v>132.6809165</v>
      </c>
      <c r="P7876" s="33">
        <f t="shared" ref="P7876:P7939" si="495">L7876*55%-L7876</f>
        <v>119.41282484999999</v>
      </c>
      <c r="Q7876" s="34">
        <v>0</v>
      </c>
    </row>
    <row r="7877" spans="1:17" ht="15.75" customHeight="1">
      <c r="A7877" s="24"/>
      <c r="B7877" s="25"/>
      <c r="C7877" s="26" t="s">
        <v>708</v>
      </c>
      <c r="D7877" s="26">
        <v>150</v>
      </c>
      <c r="E7877" s="26"/>
      <c r="F7877" s="26" t="s">
        <v>17</v>
      </c>
      <c r="G7877" s="27"/>
      <c r="H7877" s="28" t="s">
        <v>28</v>
      </c>
      <c r="I7877" s="29" t="s">
        <v>15885</v>
      </c>
      <c r="J7877" s="30">
        <v>30</v>
      </c>
      <c r="K7877" s="31" t="s">
        <v>15886</v>
      </c>
      <c r="L7877" s="6">
        <v>-434.081208</v>
      </c>
      <c r="M7877" s="32">
        <f t="shared" si="492"/>
        <v>260.44872479999998</v>
      </c>
      <c r="N7877" s="32">
        <f t="shared" si="493"/>
        <v>238.7446644</v>
      </c>
      <c r="O7877" s="32">
        <f t="shared" si="494"/>
        <v>217.040604</v>
      </c>
      <c r="P7877" s="33">
        <f t="shared" si="495"/>
        <v>195.33654359999997</v>
      </c>
      <c r="Q7877" s="34">
        <v>0</v>
      </c>
    </row>
    <row r="7878" spans="1:17" ht="15.75" customHeight="1">
      <c r="A7878" s="24"/>
      <c r="B7878" s="25"/>
      <c r="C7878" s="26" t="s">
        <v>708</v>
      </c>
      <c r="D7878" s="26">
        <v>150</v>
      </c>
      <c r="E7878" s="26"/>
      <c r="F7878" s="26" t="s">
        <v>17</v>
      </c>
      <c r="G7878" s="27"/>
      <c r="H7878" s="28" t="s">
        <v>28</v>
      </c>
      <c r="I7878" s="29" t="s">
        <v>15887</v>
      </c>
      <c r="J7878" s="30">
        <v>30</v>
      </c>
      <c r="K7878" s="31" t="s">
        <v>15888</v>
      </c>
      <c r="L7878" s="6">
        <v>-429.76199199999996</v>
      </c>
      <c r="M7878" s="32">
        <f t="shared" si="492"/>
        <v>257.85719519999998</v>
      </c>
      <c r="N7878" s="32">
        <f t="shared" si="493"/>
        <v>236.36909559999998</v>
      </c>
      <c r="O7878" s="32">
        <f t="shared" si="494"/>
        <v>214.88099599999998</v>
      </c>
      <c r="P7878" s="33">
        <f t="shared" si="495"/>
        <v>193.39289639999996</v>
      </c>
      <c r="Q7878" s="34">
        <v>0</v>
      </c>
    </row>
    <row r="7879" spans="1:17" ht="15.75" customHeight="1">
      <c r="A7879" s="24"/>
      <c r="B7879" s="25"/>
      <c r="C7879" s="26" t="s">
        <v>708</v>
      </c>
      <c r="D7879" s="26">
        <v>200</v>
      </c>
      <c r="E7879" s="26"/>
      <c r="F7879" s="26" t="s">
        <v>17</v>
      </c>
      <c r="G7879" s="27"/>
      <c r="H7879" s="28" t="s">
        <v>28</v>
      </c>
      <c r="I7879" s="29" t="s">
        <v>15889</v>
      </c>
      <c r="J7879" s="30">
        <v>20</v>
      </c>
      <c r="K7879" s="31" t="s">
        <v>15890</v>
      </c>
      <c r="L7879" s="6">
        <v>-596.86166100000003</v>
      </c>
      <c r="M7879" s="32">
        <f t="shared" si="492"/>
        <v>358.11699659999999</v>
      </c>
      <c r="N7879" s="32">
        <f t="shared" si="493"/>
        <v>328.27391355000003</v>
      </c>
      <c r="O7879" s="32">
        <f t="shared" si="494"/>
        <v>298.43083050000001</v>
      </c>
      <c r="P7879" s="33">
        <f t="shared" si="495"/>
        <v>268.58774744999999</v>
      </c>
      <c r="Q7879" s="34">
        <v>0</v>
      </c>
    </row>
    <row r="7880" spans="1:17" ht="15.75" customHeight="1">
      <c r="A7880" s="24"/>
      <c r="B7880" s="25"/>
      <c r="C7880" s="26" t="s">
        <v>708</v>
      </c>
      <c r="D7880" s="26">
        <v>75</v>
      </c>
      <c r="E7880" s="26"/>
      <c r="F7880" s="26" t="s">
        <v>17</v>
      </c>
      <c r="G7880" s="27"/>
      <c r="H7880" s="28" t="s">
        <v>28</v>
      </c>
      <c r="I7880" s="29" t="s">
        <v>15891</v>
      </c>
      <c r="J7880" s="30">
        <v>200</v>
      </c>
      <c r="K7880" s="31" t="s">
        <v>15892</v>
      </c>
      <c r="L7880" s="6">
        <v>-136.32525500000003</v>
      </c>
      <c r="M7880" s="32">
        <f t="shared" si="492"/>
        <v>81.795153000000013</v>
      </c>
      <c r="N7880" s="32">
        <f t="shared" si="493"/>
        <v>74.978890250000006</v>
      </c>
      <c r="O7880" s="32">
        <f t="shared" si="494"/>
        <v>68.162627500000013</v>
      </c>
      <c r="P7880" s="33">
        <f t="shared" si="495"/>
        <v>61.346364750000006</v>
      </c>
      <c r="Q7880" s="34">
        <v>0</v>
      </c>
    </row>
    <row r="7881" spans="1:17" ht="15.75" customHeight="1">
      <c r="A7881" s="24"/>
      <c r="B7881" s="25"/>
      <c r="C7881" s="26" t="s">
        <v>708</v>
      </c>
      <c r="D7881" s="26">
        <v>80</v>
      </c>
      <c r="E7881" s="26"/>
      <c r="F7881" s="26" t="s">
        <v>17</v>
      </c>
      <c r="G7881" s="27"/>
      <c r="H7881" s="28" t="s">
        <v>28</v>
      </c>
      <c r="I7881" s="29" t="s">
        <v>15893</v>
      </c>
      <c r="J7881" s="30">
        <v>100</v>
      </c>
      <c r="K7881" s="31" t="s">
        <v>15894</v>
      </c>
      <c r="L7881" s="6">
        <v>-138.75481400000001</v>
      </c>
      <c r="M7881" s="32">
        <f t="shared" si="492"/>
        <v>83.252888400000003</v>
      </c>
      <c r="N7881" s="32">
        <f t="shared" si="493"/>
        <v>76.315147700000011</v>
      </c>
      <c r="O7881" s="32">
        <f t="shared" si="494"/>
        <v>69.377407000000005</v>
      </c>
      <c r="P7881" s="33">
        <f t="shared" si="495"/>
        <v>62.439666299999999</v>
      </c>
      <c r="Q7881" s="34">
        <v>0</v>
      </c>
    </row>
    <row r="7882" spans="1:17" ht="15.75" customHeight="1">
      <c r="A7882" s="24"/>
      <c r="B7882" s="25"/>
      <c r="C7882" s="26" t="s">
        <v>708</v>
      </c>
      <c r="D7882" s="26">
        <v>80</v>
      </c>
      <c r="E7882" s="26"/>
      <c r="F7882" s="26" t="s">
        <v>17</v>
      </c>
      <c r="G7882" s="27" t="s">
        <v>747</v>
      </c>
      <c r="H7882" s="28" t="s">
        <v>28</v>
      </c>
      <c r="I7882" s="29" t="s">
        <v>15895</v>
      </c>
      <c r="J7882" s="30">
        <v>100</v>
      </c>
      <c r="K7882" s="31" t="s">
        <v>15896</v>
      </c>
      <c r="L7882" s="6">
        <v>-314.76286599999997</v>
      </c>
      <c r="M7882" s="32">
        <f t="shared" si="492"/>
        <v>188.8577196</v>
      </c>
      <c r="N7882" s="32">
        <f t="shared" si="493"/>
        <v>173.11957629999998</v>
      </c>
      <c r="O7882" s="32">
        <f t="shared" si="494"/>
        <v>157.38143299999999</v>
      </c>
      <c r="P7882" s="33">
        <f t="shared" si="495"/>
        <v>141.64328969999997</v>
      </c>
      <c r="Q7882" s="34">
        <v>1000</v>
      </c>
    </row>
    <row r="7883" spans="1:17" ht="15.75" customHeight="1">
      <c r="A7883" s="24"/>
      <c r="B7883" s="25"/>
      <c r="C7883" s="26" t="s">
        <v>708</v>
      </c>
      <c r="D7883" s="26">
        <v>80</v>
      </c>
      <c r="E7883" s="26"/>
      <c r="F7883" s="26" t="s">
        <v>17</v>
      </c>
      <c r="G7883" s="27"/>
      <c r="H7883" s="28" t="s">
        <v>28</v>
      </c>
      <c r="I7883" s="29" t="s">
        <v>15897</v>
      </c>
      <c r="J7883" s="30">
        <v>100</v>
      </c>
      <c r="K7883" s="31" t="s">
        <v>15898</v>
      </c>
      <c r="L7883" s="6">
        <v>-154.95187399999998</v>
      </c>
      <c r="M7883" s="32">
        <f t="shared" si="492"/>
        <v>92.971124399999979</v>
      </c>
      <c r="N7883" s="32">
        <f t="shared" si="493"/>
        <v>85.223530699999984</v>
      </c>
      <c r="O7883" s="32">
        <f t="shared" si="494"/>
        <v>77.475936999999988</v>
      </c>
      <c r="P7883" s="33">
        <f t="shared" si="495"/>
        <v>69.728343299999977</v>
      </c>
      <c r="Q7883" s="34">
        <v>0</v>
      </c>
    </row>
    <row r="7884" spans="1:17" ht="15.75" customHeight="1">
      <c r="A7884" s="24"/>
      <c r="B7884" s="25"/>
      <c r="C7884" s="26" t="s">
        <v>2255</v>
      </c>
      <c r="D7884" s="26">
        <v>100</v>
      </c>
      <c r="E7884" s="26"/>
      <c r="F7884" s="26" t="s">
        <v>17</v>
      </c>
      <c r="G7884" s="27"/>
      <c r="H7884" s="28" t="s">
        <v>28</v>
      </c>
      <c r="I7884" s="29" t="s">
        <v>15899</v>
      </c>
      <c r="J7884" s="30">
        <v>40</v>
      </c>
      <c r="K7884" s="31" t="s">
        <v>15900</v>
      </c>
      <c r="L7884" s="6">
        <v>-216.50070199999996</v>
      </c>
      <c r="M7884" s="32">
        <f t="shared" si="492"/>
        <v>129.90042119999998</v>
      </c>
      <c r="N7884" s="32">
        <f t="shared" si="493"/>
        <v>119.07538609999997</v>
      </c>
      <c r="O7884" s="32">
        <f t="shared" si="494"/>
        <v>108.25035099999998</v>
      </c>
      <c r="P7884" s="33">
        <f t="shared" si="495"/>
        <v>97.425315899999973</v>
      </c>
      <c r="Q7884" s="34">
        <v>0</v>
      </c>
    </row>
    <row r="7885" spans="1:17" ht="15.75" customHeight="1">
      <c r="A7885" s="24"/>
      <c r="B7885" s="25"/>
      <c r="C7885" s="26" t="s">
        <v>2255</v>
      </c>
      <c r="D7885" s="26">
        <v>100</v>
      </c>
      <c r="E7885" s="26"/>
      <c r="F7885" s="26" t="s">
        <v>17</v>
      </c>
      <c r="G7885" s="27"/>
      <c r="H7885" s="28" t="s">
        <v>28</v>
      </c>
      <c r="I7885" s="29" t="s">
        <v>15901</v>
      </c>
      <c r="J7885" s="30">
        <v>40</v>
      </c>
      <c r="K7885" s="31" t="s">
        <v>15902</v>
      </c>
      <c r="L7885" s="6">
        <v>-217.040604</v>
      </c>
      <c r="M7885" s="32">
        <f t="shared" si="492"/>
        <v>130.22436239999999</v>
      </c>
      <c r="N7885" s="32">
        <f t="shared" si="493"/>
        <v>119.3723322</v>
      </c>
      <c r="O7885" s="32">
        <f t="shared" si="494"/>
        <v>108.520302</v>
      </c>
      <c r="P7885" s="33">
        <f t="shared" si="495"/>
        <v>97.668271799999985</v>
      </c>
      <c r="Q7885" s="34">
        <v>0</v>
      </c>
    </row>
    <row r="7886" spans="1:17" ht="15.75" customHeight="1">
      <c r="A7886" s="24"/>
      <c r="B7886" s="25"/>
      <c r="C7886" s="26" t="s">
        <v>2255</v>
      </c>
      <c r="D7886" s="26">
        <v>100</v>
      </c>
      <c r="E7886" s="26"/>
      <c r="F7886" s="26" t="s">
        <v>17</v>
      </c>
      <c r="G7886" s="27"/>
      <c r="H7886" s="28" t="s">
        <v>28</v>
      </c>
      <c r="I7886" s="29" t="s">
        <v>15903</v>
      </c>
      <c r="J7886" s="30">
        <v>40</v>
      </c>
      <c r="K7886" s="31" t="s">
        <v>15904</v>
      </c>
      <c r="L7886" s="6">
        <v>-217.58050599999999</v>
      </c>
      <c r="M7886" s="32">
        <f t="shared" si="492"/>
        <v>130.5483036</v>
      </c>
      <c r="N7886" s="32">
        <f t="shared" si="493"/>
        <v>119.66927829999999</v>
      </c>
      <c r="O7886" s="32">
        <f t="shared" si="494"/>
        <v>108.79025299999999</v>
      </c>
      <c r="P7886" s="33">
        <f t="shared" si="495"/>
        <v>97.911227699999984</v>
      </c>
      <c r="Q7886" s="34">
        <v>0</v>
      </c>
    </row>
    <row r="7887" spans="1:17" ht="15.75" customHeight="1">
      <c r="A7887" s="24"/>
      <c r="B7887" s="25"/>
      <c r="C7887" s="26" t="s">
        <v>2255</v>
      </c>
      <c r="D7887" s="26">
        <v>100</v>
      </c>
      <c r="E7887" s="26"/>
      <c r="F7887" s="26" t="s">
        <v>17</v>
      </c>
      <c r="G7887" s="27"/>
      <c r="H7887" s="28" t="s">
        <v>28</v>
      </c>
      <c r="I7887" s="29" t="s">
        <v>15905</v>
      </c>
      <c r="J7887" s="30">
        <v>40</v>
      </c>
      <c r="K7887" s="31" t="s">
        <v>15906</v>
      </c>
      <c r="L7887" s="6">
        <v>-217.58050599999999</v>
      </c>
      <c r="M7887" s="32">
        <f t="shared" si="492"/>
        <v>130.5483036</v>
      </c>
      <c r="N7887" s="32">
        <f t="shared" si="493"/>
        <v>119.66927829999999</v>
      </c>
      <c r="O7887" s="32">
        <f t="shared" si="494"/>
        <v>108.79025299999999</v>
      </c>
      <c r="P7887" s="33">
        <f t="shared" si="495"/>
        <v>97.911227699999984</v>
      </c>
      <c r="Q7887" s="34">
        <v>0</v>
      </c>
    </row>
    <row r="7888" spans="1:17" ht="15.75" customHeight="1">
      <c r="A7888" s="24"/>
      <c r="B7888" s="25"/>
      <c r="C7888" s="26" t="s">
        <v>2255</v>
      </c>
      <c r="D7888" s="26">
        <v>125</v>
      </c>
      <c r="E7888" s="26"/>
      <c r="F7888" s="26" t="s">
        <v>17</v>
      </c>
      <c r="G7888" s="27"/>
      <c r="H7888" s="28" t="s">
        <v>28</v>
      </c>
      <c r="I7888" s="29" t="s">
        <v>15907</v>
      </c>
      <c r="J7888" s="30">
        <v>30</v>
      </c>
      <c r="K7888" s="31" t="s">
        <v>15908</v>
      </c>
      <c r="L7888" s="6">
        <v>-245.385459</v>
      </c>
      <c r="M7888" s="32">
        <f t="shared" si="492"/>
        <v>147.23127539999999</v>
      </c>
      <c r="N7888" s="32">
        <f t="shared" si="493"/>
        <v>134.96200245</v>
      </c>
      <c r="O7888" s="32">
        <f t="shared" si="494"/>
        <v>122.6927295</v>
      </c>
      <c r="P7888" s="33">
        <f t="shared" si="495"/>
        <v>110.42345655</v>
      </c>
      <c r="Q7888" s="34">
        <v>0</v>
      </c>
    </row>
    <row r="7889" spans="1:17" ht="15.75" customHeight="1">
      <c r="A7889" s="24"/>
      <c r="B7889" s="25"/>
      <c r="C7889" s="26" t="s">
        <v>2255</v>
      </c>
      <c r="D7889" s="26">
        <v>125</v>
      </c>
      <c r="E7889" s="26"/>
      <c r="F7889" s="26" t="s">
        <v>17</v>
      </c>
      <c r="G7889" s="27"/>
      <c r="H7889" s="28" t="s">
        <v>28</v>
      </c>
      <c r="I7889" s="29" t="s">
        <v>15909</v>
      </c>
      <c r="J7889" s="30">
        <v>30</v>
      </c>
      <c r="K7889" s="31" t="s">
        <v>15910</v>
      </c>
      <c r="L7889" s="6">
        <v>-245.11550799999998</v>
      </c>
      <c r="M7889" s="32">
        <f t="shared" si="492"/>
        <v>147.0693048</v>
      </c>
      <c r="N7889" s="32">
        <f t="shared" si="493"/>
        <v>134.81352939999999</v>
      </c>
      <c r="O7889" s="32">
        <f t="shared" si="494"/>
        <v>122.55775399999999</v>
      </c>
      <c r="P7889" s="33">
        <f t="shared" si="495"/>
        <v>110.30197859999998</v>
      </c>
      <c r="Q7889" s="34">
        <v>0</v>
      </c>
    </row>
    <row r="7890" spans="1:17" ht="15.75" customHeight="1">
      <c r="A7890" s="24"/>
      <c r="B7890" s="25"/>
      <c r="C7890" s="26" t="s">
        <v>677</v>
      </c>
      <c r="D7890" s="26">
        <v>100</v>
      </c>
      <c r="E7890" s="26"/>
      <c r="F7890" s="26" t="s">
        <v>17</v>
      </c>
      <c r="G7890" s="27"/>
      <c r="H7890" s="28" t="s">
        <v>28</v>
      </c>
      <c r="I7890" s="29" t="s">
        <v>15911</v>
      </c>
      <c r="J7890" s="30">
        <v>100</v>
      </c>
      <c r="K7890" s="31" t="s">
        <v>15912</v>
      </c>
      <c r="L7890" s="6">
        <v>-78.555740999999998</v>
      </c>
      <c r="M7890" s="32">
        <f t="shared" si="492"/>
        <v>47.133444599999997</v>
      </c>
      <c r="N7890" s="32">
        <f t="shared" si="493"/>
        <v>43.205657549999998</v>
      </c>
      <c r="O7890" s="32">
        <f t="shared" si="494"/>
        <v>39.277870499999999</v>
      </c>
      <c r="P7890" s="33">
        <f t="shared" si="495"/>
        <v>35.350083449999993</v>
      </c>
      <c r="Q7890" s="34">
        <v>700</v>
      </c>
    </row>
    <row r="7891" spans="1:17" ht="15.75" customHeight="1">
      <c r="A7891" s="24"/>
      <c r="B7891" s="25"/>
      <c r="C7891" s="26" t="s">
        <v>677</v>
      </c>
      <c r="D7891" s="26">
        <v>100</v>
      </c>
      <c r="E7891" s="26"/>
      <c r="F7891" s="26" t="s">
        <v>17</v>
      </c>
      <c r="G7891" s="27"/>
      <c r="H7891" s="28" t="s">
        <v>28</v>
      </c>
      <c r="I7891" s="29" t="s">
        <v>15913</v>
      </c>
      <c r="J7891" s="30">
        <v>60</v>
      </c>
      <c r="K7891" s="31" t="s">
        <v>15914</v>
      </c>
      <c r="L7891" s="6">
        <v>-45.891669999999998</v>
      </c>
      <c r="M7891" s="32">
        <f t="shared" si="492"/>
        <v>27.535001999999999</v>
      </c>
      <c r="N7891" s="32">
        <f t="shared" si="493"/>
        <v>25.240418499999997</v>
      </c>
      <c r="O7891" s="32">
        <f t="shared" si="494"/>
        <v>22.945834999999999</v>
      </c>
      <c r="P7891" s="33">
        <f t="shared" si="495"/>
        <v>20.651251499999997</v>
      </c>
      <c r="Q7891" s="34">
        <v>0</v>
      </c>
    </row>
    <row r="7892" spans="1:17" ht="15.75" customHeight="1">
      <c r="A7892" s="24"/>
      <c r="B7892" s="25"/>
      <c r="C7892" s="26" t="s">
        <v>677</v>
      </c>
      <c r="D7892" s="26">
        <v>100</v>
      </c>
      <c r="E7892" s="26"/>
      <c r="F7892" s="26" t="s">
        <v>17</v>
      </c>
      <c r="G7892" s="27"/>
      <c r="H7892" s="28" t="s">
        <v>28</v>
      </c>
      <c r="I7892" s="29" t="s">
        <v>15915</v>
      </c>
      <c r="J7892" s="30">
        <v>60</v>
      </c>
      <c r="K7892" s="31" t="s">
        <v>15916</v>
      </c>
      <c r="L7892" s="6">
        <v>-43.192160000000001</v>
      </c>
      <c r="M7892" s="32">
        <f t="shared" si="492"/>
        <v>25.915296000000001</v>
      </c>
      <c r="N7892" s="32">
        <f t="shared" si="493"/>
        <v>23.755687999999999</v>
      </c>
      <c r="O7892" s="32">
        <f t="shared" si="494"/>
        <v>21.596080000000001</v>
      </c>
      <c r="P7892" s="33">
        <f t="shared" si="495"/>
        <v>19.436471999999998</v>
      </c>
      <c r="Q7892" s="34">
        <v>1020</v>
      </c>
    </row>
    <row r="7893" spans="1:17" ht="15.75" customHeight="1">
      <c r="A7893" s="24"/>
      <c r="B7893" s="25"/>
      <c r="C7893" s="26" t="s">
        <v>677</v>
      </c>
      <c r="D7893" s="26">
        <v>125</v>
      </c>
      <c r="E7893" s="26"/>
      <c r="F7893" s="26" t="s">
        <v>17</v>
      </c>
      <c r="G7893" s="27"/>
      <c r="H7893" s="28" t="s">
        <v>28</v>
      </c>
      <c r="I7893" s="29" t="s">
        <v>15917</v>
      </c>
      <c r="J7893" s="30">
        <v>40</v>
      </c>
      <c r="K7893" s="31" t="s">
        <v>15918</v>
      </c>
      <c r="L7893" s="6">
        <v>-82.335054999999997</v>
      </c>
      <c r="M7893" s="32">
        <f t="shared" si="492"/>
        <v>49.401032999999998</v>
      </c>
      <c r="N7893" s="32">
        <f t="shared" si="493"/>
        <v>45.284280249999995</v>
      </c>
      <c r="O7893" s="32">
        <f t="shared" si="494"/>
        <v>41.167527499999998</v>
      </c>
      <c r="P7893" s="33">
        <f t="shared" si="495"/>
        <v>37.050774749999995</v>
      </c>
      <c r="Q7893" s="34">
        <v>0</v>
      </c>
    </row>
    <row r="7894" spans="1:17" ht="15.75" customHeight="1">
      <c r="A7894" s="24"/>
      <c r="B7894" s="25"/>
      <c r="C7894" s="26" t="s">
        <v>677</v>
      </c>
      <c r="D7894" s="26">
        <v>125</v>
      </c>
      <c r="E7894" s="26"/>
      <c r="F7894" s="26" t="s">
        <v>17</v>
      </c>
      <c r="G7894" s="27"/>
      <c r="H7894" s="28" t="s">
        <v>28</v>
      </c>
      <c r="I7894" s="29" t="s">
        <v>15919</v>
      </c>
      <c r="J7894" s="30">
        <v>40</v>
      </c>
      <c r="K7894" s="31" t="s">
        <v>15920</v>
      </c>
      <c r="L7894" s="6">
        <v>-76.936035000000004</v>
      </c>
      <c r="M7894" s="32">
        <f t="shared" si="492"/>
        <v>46.161620999999997</v>
      </c>
      <c r="N7894" s="32">
        <f t="shared" si="493"/>
        <v>42.314819249999999</v>
      </c>
      <c r="O7894" s="32">
        <f t="shared" si="494"/>
        <v>38.468017500000002</v>
      </c>
      <c r="P7894" s="33">
        <f t="shared" si="495"/>
        <v>34.621215749999998</v>
      </c>
      <c r="Q7894" s="34">
        <v>0</v>
      </c>
    </row>
    <row r="7895" spans="1:17" ht="15.75" customHeight="1">
      <c r="A7895" s="24"/>
      <c r="B7895" s="25"/>
      <c r="C7895" s="26" t="s">
        <v>677</v>
      </c>
      <c r="D7895" s="26">
        <v>150</v>
      </c>
      <c r="E7895" s="26"/>
      <c r="F7895" s="26" t="s">
        <v>17</v>
      </c>
      <c r="G7895" s="27"/>
      <c r="H7895" s="28" t="s">
        <v>28</v>
      </c>
      <c r="I7895" s="29" t="s">
        <v>15921</v>
      </c>
      <c r="J7895" s="30">
        <v>25</v>
      </c>
      <c r="K7895" s="31" t="s">
        <v>15922</v>
      </c>
      <c r="L7895" s="6">
        <v>-124.17746</v>
      </c>
      <c r="M7895" s="32">
        <f t="shared" si="492"/>
        <v>74.506475999999992</v>
      </c>
      <c r="N7895" s="32">
        <f t="shared" si="493"/>
        <v>68.297602999999995</v>
      </c>
      <c r="O7895" s="32">
        <f t="shared" si="494"/>
        <v>62.088729999999998</v>
      </c>
      <c r="P7895" s="33">
        <f t="shared" si="495"/>
        <v>55.879856999999987</v>
      </c>
      <c r="Q7895" s="34">
        <v>0</v>
      </c>
    </row>
    <row r="7896" spans="1:17" ht="15.75" customHeight="1">
      <c r="A7896" s="24"/>
      <c r="B7896" s="25"/>
      <c r="C7896" s="26" t="s">
        <v>677</v>
      </c>
      <c r="D7896" s="26">
        <v>28</v>
      </c>
      <c r="E7896" s="26"/>
      <c r="F7896" s="26" t="s">
        <v>17</v>
      </c>
      <c r="G7896" s="27"/>
      <c r="H7896" s="28" t="s">
        <v>28</v>
      </c>
      <c r="I7896" s="29" t="s">
        <v>15923</v>
      </c>
      <c r="J7896" s="30">
        <v>1000</v>
      </c>
      <c r="K7896" s="31" t="s">
        <v>15924</v>
      </c>
      <c r="L7896" s="6">
        <v>-9.1783339999999995</v>
      </c>
      <c r="M7896" s="32">
        <f t="shared" si="492"/>
        <v>5.507000399999999</v>
      </c>
      <c r="N7896" s="32">
        <f t="shared" si="493"/>
        <v>5.0480836999999994</v>
      </c>
      <c r="O7896" s="32">
        <f t="shared" si="494"/>
        <v>4.5891669999999998</v>
      </c>
      <c r="P7896" s="33">
        <f t="shared" si="495"/>
        <v>4.1302502999999993</v>
      </c>
      <c r="Q7896" s="34">
        <v>0</v>
      </c>
    </row>
    <row r="7897" spans="1:17" ht="15.75" customHeight="1">
      <c r="A7897" s="24"/>
      <c r="B7897" s="25"/>
      <c r="C7897" s="26" t="s">
        <v>677</v>
      </c>
      <c r="D7897" s="26">
        <v>32</v>
      </c>
      <c r="E7897" s="26"/>
      <c r="F7897" s="26" t="s">
        <v>17</v>
      </c>
      <c r="G7897" s="27"/>
      <c r="H7897" s="28" t="s">
        <v>28</v>
      </c>
      <c r="I7897" s="29" t="s">
        <v>15925</v>
      </c>
      <c r="J7897" s="30">
        <v>1000</v>
      </c>
      <c r="K7897" s="31" t="s">
        <v>15926</v>
      </c>
      <c r="L7897" s="6">
        <v>-10.79804</v>
      </c>
      <c r="M7897" s="32">
        <f t="shared" si="492"/>
        <v>6.4788240000000004</v>
      </c>
      <c r="N7897" s="32">
        <f t="shared" si="493"/>
        <v>5.9389219999999998</v>
      </c>
      <c r="O7897" s="32">
        <f t="shared" si="494"/>
        <v>5.3990200000000002</v>
      </c>
      <c r="P7897" s="33">
        <f t="shared" si="495"/>
        <v>4.8591179999999996</v>
      </c>
      <c r="Q7897" s="34">
        <v>0</v>
      </c>
    </row>
    <row r="7898" spans="1:17" ht="15.75" customHeight="1">
      <c r="A7898" s="24"/>
      <c r="B7898" s="25"/>
      <c r="C7898" s="26" t="s">
        <v>677</v>
      </c>
      <c r="D7898" s="26">
        <v>38</v>
      </c>
      <c r="E7898" s="26"/>
      <c r="F7898" s="26" t="s">
        <v>17</v>
      </c>
      <c r="G7898" s="27"/>
      <c r="H7898" s="28" t="s">
        <v>28</v>
      </c>
      <c r="I7898" s="29" t="s">
        <v>15927</v>
      </c>
      <c r="J7898" s="30">
        <v>1000</v>
      </c>
      <c r="K7898" s="31" t="s">
        <v>15928</v>
      </c>
      <c r="L7898" s="6">
        <v>-12.957647999999999</v>
      </c>
      <c r="M7898" s="32">
        <f t="shared" si="492"/>
        <v>7.7745887999999992</v>
      </c>
      <c r="N7898" s="32">
        <f t="shared" si="493"/>
        <v>7.1267063999999989</v>
      </c>
      <c r="O7898" s="32">
        <f t="shared" si="494"/>
        <v>6.4788239999999995</v>
      </c>
      <c r="P7898" s="33">
        <f t="shared" si="495"/>
        <v>5.8309415999999992</v>
      </c>
      <c r="Q7898" s="34">
        <v>0</v>
      </c>
    </row>
    <row r="7899" spans="1:17" ht="15.75" customHeight="1">
      <c r="A7899" s="24"/>
      <c r="B7899" s="25"/>
      <c r="C7899" s="26" t="s">
        <v>677</v>
      </c>
      <c r="D7899" s="26">
        <v>38</v>
      </c>
      <c r="E7899" s="26"/>
      <c r="F7899" s="26" t="s">
        <v>17</v>
      </c>
      <c r="G7899" s="27"/>
      <c r="H7899" s="28" t="s">
        <v>28</v>
      </c>
      <c r="I7899" s="29" t="s">
        <v>15929</v>
      </c>
      <c r="J7899" s="30">
        <v>1000</v>
      </c>
      <c r="K7899" s="31" t="s">
        <v>15930</v>
      </c>
      <c r="L7899" s="6">
        <v>-18.086716999999997</v>
      </c>
      <c r="M7899" s="32">
        <f t="shared" si="492"/>
        <v>10.852030199999998</v>
      </c>
      <c r="N7899" s="32">
        <f t="shared" si="493"/>
        <v>9.9476943499999972</v>
      </c>
      <c r="O7899" s="32">
        <f t="shared" si="494"/>
        <v>9.0433584999999983</v>
      </c>
      <c r="P7899" s="33">
        <f t="shared" si="495"/>
        <v>8.1390226499999976</v>
      </c>
      <c r="Q7899" s="34">
        <v>0</v>
      </c>
    </row>
    <row r="7900" spans="1:17" ht="15.75" customHeight="1">
      <c r="A7900" s="24"/>
      <c r="B7900" s="25"/>
      <c r="C7900" s="26" t="s">
        <v>677</v>
      </c>
      <c r="D7900" s="26">
        <v>50</v>
      </c>
      <c r="E7900" s="26"/>
      <c r="F7900" s="26" t="s">
        <v>17</v>
      </c>
      <c r="G7900" s="27"/>
      <c r="H7900" s="28" t="s">
        <v>28</v>
      </c>
      <c r="I7900" s="29" t="s">
        <v>15931</v>
      </c>
      <c r="J7900" s="30">
        <v>500</v>
      </c>
      <c r="K7900" s="31" t="s">
        <v>15932</v>
      </c>
      <c r="L7900" s="6">
        <v>-11.337941999999998</v>
      </c>
      <c r="M7900" s="32">
        <f t="shared" si="492"/>
        <v>6.8027651999999987</v>
      </c>
      <c r="N7900" s="32">
        <f t="shared" si="493"/>
        <v>6.2358680999999985</v>
      </c>
      <c r="O7900" s="32">
        <f t="shared" si="494"/>
        <v>5.6689709999999991</v>
      </c>
      <c r="P7900" s="33">
        <f t="shared" si="495"/>
        <v>5.1020738999999988</v>
      </c>
      <c r="Q7900" s="34">
        <v>0</v>
      </c>
    </row>
    <row r="7901" spans="1:17" ht="15.75" customHeight="1">
      <c r="A7901" s="24"/>
      <c r="B7901" s="25"/>
      <c r="C7901" s="26" t="s">
        <v>677</v>
      </c>
      <c r="D7901" s="26">
        <v>50</v>
      </c>
      <c r="E7901" s="26"/>
      <c r="F7901" s="26" t="s">
        <v>17</v>
      </c>
      <c r="G7901" s="27"/>
      <c r="H7901" s="28" t="s">
        <v>28</v>
      </c>
      <c r="I7901" s="29" t="s">
        <v>15933</v>
      </c>
      <c r="J7901" s="30">
        <v>500</v>
      </c>
      <c r="K7901" s="31" t="s">
        <v>15934</v>
      </c>
      <c r="L7901" s="6">
        <v>-17.816765999999998</v>
      </c>
      <c r="M7901" s="32">
        <f t="shared" si="492"/>
        <v>10.690059599999998</v>
      </c>
      <c r="N7901" s="32">
        <f t="shared" si="493"/>
        <v>9.7992212999999992</v>
      </c>
      <c r="O7901" s="32">
        <f t="shared" si="494"/>
        <v>8.9083829999999988</v>
      </c>
      <c r="P7901" s="33">
        <f t="shared" si="495"/>
        <v>8.0175446999999984</v>
      </c>
      <c r="Q7901" s="34">
        <v>0</v>
      </c>
    </row>
    <row r="7902" spans="1:17" ht="15.75" customHeight="1">
      <c r="A7902" s="24"/>
      <c r="B7902" s="25"/>
      <c r="C7902" s="26" t="s">
        <v>677</v>
      </c>
      <c r="D7902" s="26">
        <v>75</v>
      </c>
      <c r="E7902" s="26"/>
      <c r="F7902" s="26" t="s">
        <v>17</v>
      </c>
      <c r="G7902" s="27"/>
      <c r="H7902" s="28" t="s">
        <v>28</v>
      </c>
      <c r="I7902" s="29" t="s">
        <v>15935</v>
      </c>
      <c r="J7902" s="30">
        <v>200</v>
      </c>
      <c r="K7902" s="31" t="s">
        <v>15936</v>
      </c>
      <c r="L7902" s="6">
        <v>-29.424658999999998</v>
      </c>
      <c r="M7902" s="32">
        <f t="shared" si="492"/>
        <v>17.654795399999998</v>
      </c>
      <c r="N7902" s="32">
        <f t="shared" si="493"/>
        <v>16.183562449999997</v>
      </c>
      <c r="O7902" s="32">
        <f t="shared" si="494"/>
        <v>14.712329499999999</v>
      </c>
      <c r="P7902" s="33">
        <f t="shared" si="495"/>
        <v>13.241096549999998</v>
      </c>
      <c r="Q7902" s="34">
        <v>0</v>
      </c>
    </row>
    <row r="7903" spans="1:17" ht="15.75" customHeight="1">
      <c r="A7903" s="24"/>
      <c r="B7903" s="25"/>
      <c r="C7903" s="26" t="s">
        <v>677</v>
      </c>
      <c r="D7903" s="26">
        <v>75</v>
      </c>
      <c r="E7903" s="26"/>
      <c r="F7903" s="26" t="s">
        <v>17</v>
      </c>
      <c r="G7903" s="27"/>
      <c r="H7903" s="28" t="s">
        <v>28</v>
      </c>
      <c r="I7903" s="29" t="s">
        <v>15937</v>
      </c>
      <c r="J7903" s="30">
        <v>200</v>
      </c>
      <c r="K7903" s="31" t="s">
        <v>15938</v>
      </c>
      <c r="L7903" s="6">
        <v>-31.854217999999999</v>
      </c>
      <c r="M7903" s="32">
        <f t="shared" si="492"/>
        <v>19.112530799999998</v>
      </c>
      <c r="N7903" s="32">
        <f t="shared" si="493"/>
        <v>17.519819900000002</v>
      </c>
      <c r="O7903" s="32">
        <f t="shared" si="494"/>
        <v>15.927109</v>
      </c>
      <c r="P7903" s="33">
        <f t="shared" si="495"/>
        <v>14.334398099999998</v>
      </c>
      <c r="Q7903" s="34">
        <v>0</v>
      </c>
    </row>
    <row r="7904" spans="1:17" ht="15.75" customHeight="1">
      <c r="A7904" s="24"/>
      <c r="B7904" s="25"/>
      <c r="C7904" s="26" t="s">
        <v>677</v>
      </c>
      <c r="D7904" s="26">
        <v>80</v>
      </c>
      <c r="E7904" s="26"/>
      <c r="F7904" s="26" t="s">
        <v>17</v>
      </c>
      <c r="G7904" s="27"/>
      <c r="H7904" s="28" t="s">
        <v>28</v>
      </c>
      <c r="I7904" s="29" t="s">
        <v>15939</v>
      </c>
      <c r="J7904" s="30">
        <v>100</v>
      </c>
      <c r="K7904" s="31" t="s">
        <v>15940</v>
      </c>
      <c r="L7904" s="6">
        <v>-32.394120000000001</v>
      </c>
      <c r="M7904" s="32">
        <f t="shared" si="492"/>
        <v>19.436472000000002</v>
      </c>
      <c r="N7904" s="32">
        <f t="shared" si="493"/>
        <v>17.816766000000001</v>
      </c>
      <c r="O7904" s="32">
        <f t="shared" si="494"/>
        <v>16.19706</v>
      </c>
      <c r="P7904" s="33">
        <f t="shared" si="495"/>
        <v>14.577354</v>
      </c>
      <c r="Q7904" s="34">
        <v>0</v>
      </c>
    </row>
    <row r="7905" spans="1:17" ht="15.75" customHeight="1">
      <c r="A7905" s="24"/>
      <c r="B7905" s="25"/>
      <c r="C7905" s="26" t="s">
        <v>2977</v>
      </c>
      <c r="D7905" s="26">
        <v>100</v>
      </c>
      <c r="E7905" s="26"/>
      <c r="F7905" s="26" t="s">
        <v>17</v>
      </c>
      <c r="G7905" s="27"/>
      <c r="H7905" s="28" t="s">
        <v>28</v>
      </c>
      <c r="I7905" s="29" t="s">
        <v>15941</v>
      </c>
      <c r="J7905" s="30">
        <v>60</v>
      </c>
      <c r="K7905" s="31" t="s">
        <v>15942</v>
      </c>
      <c r="L7905" s="6">
        <v>-119.318342</v>
      </c>
      <c r="M7905" s="32">
        <f t="shared" si="492"/>
        <v>71.591005199999998</v>
      </c>
      <c r="N7905" s="32">
        <f t="shared" si="493"/>
        <v>65.625088099999999</v>
      </c>
      <c r="O7905" s="32">
        <f t="shared" si="494"/>
        <v>59.659171000000001</v>
      </c>
      <c r="P7905" s="33">
        <f t="shared" si="495"/>
        <v>53.693253900000002</v>
      </c>
      <c r="Q7905" s="34">
        <v>0</v>
      </c>
    </row>
    <row r="7906" spans="1:17" ht="15.75" customHeight="1">
      <c r="A7906" s="24"/>
      <c r="B7906" s="25"/>
      <c r="C7906" s="26" t="s">
        <v>2977</v>
      </c>
      <c r="D7906" s="26">
        <v>100</v>
      </c>
      <c r="E7906" s="26"/>
      <c r="F7906" s="26" t="s">
        <v>17</v>
      </c>
      <c r="G7906" s="27"/>
      <c r="H7906" s="28" t="s">
        <v>28</v>
      </c>
      <c r="I7906" s="29" t="s">
        <v>15943</v>
      </c>
      <c r="J7906" s="30">
        <v>60</v>
      </c>
      <c r="K7906" s="31" t="s">
        <v>15944</v>
      </c>
      <c r="L7906" s="6">
        <v>-118.508489</v>
      </c>
      <c r="M7906" s="32">
        <f t="shared" si="492"/>
        <v>71.105093399999987</v>
      </c>
      <c r="N7906" s="32">
        <f t="shared" si="493"/>
        <v>65.179668950000007</v>
      </c>
      <c r="O7906" s="32">
        <f t="shared" si="494"/>
        <v>59.254244499999999</v>
      </c>
      <c r="P7906" s="33">
        <f t="shared" si="495"/>
        <v>53.32882004999999</v>
      </c>
      <c r="Q7906" s="34">
        <v>0</v>
      </c>
    </row>
    <row r="7907" spans="1:17" ht="15.75" customHeight="1">
      <c r="A7907" s="24"/>
      <c r="B7907" s="25"/>
      <c r="C7907" s="26" t="s">
        <v>2977</v>
      </c>
      <c r="D7907" s="26">
        <v>100</v>
      </c>
      <c r="E7907" s="26"/>
      <c r="F7907" s="26" t="s">
        <v>17</v>
      </c>
      <c r="G7907" s="27"/>
      <c r="H7907" s="28" t="s">
        <v>28</v>
      </c>
      <c r="I7907" s="29" t="s">
        <v>15945</v>
      </c>
      <c r="J7907" s="30">
        <v>60</v>
      </c>
      <c r="K7907" s="31" t="s">
        <v>15946</v>
      </c>
      <c r="L7907" s="6">
        <v>-117.42868499999999</v>
      </c>
      <c r="M7907" s="32">
        <f t="shared" si="492"/>
        <v>70.457210999999987</v>
      </c>
      <c r="N7907" s="32">
        <f t="shared" si="493"/>
        <v>64.585776749999994</v>
      </c>
      <c r="O7907" s="32">
        <f t="shared" si="494"/>
        <v>58.714342499999994</v>
      </c>
      <c r="P7907" s="33">
        <f t="shared" si="495"/>
        <v>52.842908249999994</v>
      </c>
      <c r="Q7907" s="34">
        <v>0</v>
      </c>
    </row>
    <row r="7908" spans="1:17" ht="15.75" customHeight="1">
      <c r="A7908" s="24"/>
      <c r="B7908" s="25"/>
      <c r="C7908" s="26" t="s">
        <v>2977</v>
      </c>
      <c r="D7908" s="26">
        <v>100</v>
      </c>
      <c r="E7908" s="26"/>
      <c r="F7908" s="26" t="s">
        <v>17</v>
      </c>
      <c r="G7908" s="27"/>
      <c r="H7908" s="28" t="s">
        <v>28</v>
      </c>
      <c r="I7908" s="29" t="s">
        <v>15947</v>
      </c>
      <c r="J7908" s="30">
        <v>50</v>
      </c>
      <c r="K7908" s="31" t="s">
        <v>15948</v>
      </c>
      <c r="L7908" s="6">
        <v>-146.04349099999999</v>
      </c>
      <c r="M7908" s="32">
        <f t="shared" si="492"/>
        <v>87.626094599999988</v>
      </c>
      <c r="N7908" s="32">
        <f t="shared" si="493"/>
        <v>80.323920049999998</v>
      </c>
      <c r="O7908" s="32">
        <f t="shared" si="494"/>
        <v>73.021745499999994</v>
      </c>
      <c r="P7908" s="33">
        <f t="shared" si="495"/>
        <v>65.719570949999991</v>
      </c>
      <c r="Q7908" s="34">
        <v>800</v>
      </c>
    </row>
    <row r="7909" spans="1:17" ht="15.75" customHeight="1">
      <c r="A7909" s="24"/>
      <c r="B7909" s="25"/>
      <c r="C7909" s="26" t="s">
        <v>2977</v>
      </c>
      <c r="D7909" s="26">
        <v>100</v>
      </c>
      <c r="E7909" s="26"/>
      <c r="F7909" s="26" t="s">
        <v>17</v>
      </c>
      <c r="G7909" s="27"/>
      <c r="H7909" s="28" t="s">
        <v>28</v>
      </c>
      <c r="I7909" s="29" t="s">
        <v>15949</v>
      </c>
      <c r="J7909" s="30">
        <v>50</v>
      </c>
      <c r="K7909" s="31" t="s">
        <v>15950</v>
      </c>
      <c r="L7909" s="6">
        <v>-159.810992</v>
      </c>
      <c r="M7909" s="32">
        <f t="shared" si="492"/>
        <v>95.886595199999988</v>
      </c>
      <c r="N7909" s="32">
        <f t="shared" si="493"/>
        <v>87.896045599999994</v>
      </c>
      <c r="O7909" s="32">
        <f t="shared" si="494"/>
        <v>79.905495999999999</v>
      </c>
      <c r="P7909" s="33">
        <f t="shared" si="495"/>
        <v>71.914946399999991</v>
      </c>
      <c r="Q7909" s="34">
        <v>600</v>
      </c>
    </row>
    <row r="7910" spans="1:17" ht="15.75" customHeight="1">
      <c r="A7910" s="24"/>
      <c r="B7910" s="25"/>
      <c r="C7910" s="26" t="s">
        <v>2977</v>
      </c>
      <c r="D7910" s="26">
        <v>125</v>
      </c>
      <c r="E7910" s="26"/>
      <c r="F7910" s="26" t="s">
        <v>17</v>
      </c>
      <c r="G7910" s="27"/>
      <c r="H7910" s="28" t="s">
        <v>28</v>
      </c>
      <c r="I7910" s="29" t="s">
        <v>15951</v>
      </c>
      <c r="J7910" s="30">
        <v>40</v>
      </c>
      <c r="K7910" s="31" t="s">
        <v>15952</v>
      </c>
      <c r="L7910" s="6">
        <v>-177.08785599999999</v>
      </c>
      <c r="M7910" s="32">
        <f t="shared" si="492"/>
        <v>106.25271359999999</v>
      </c>
      <c r="N7910" s="32">
        <f t="shared" si="493"/>
        <v>97.398320799999993</v>
      </c>
      <c r="O7910" s="32">
        <f t="shared" si="494"/>
        <v>88.543927999999994</v>
      </c>
      <c r="P7910" s="33">
        <f t="shared" si="495"/>
        <v>79.68953519999998</v>
      </c>
      <c r="Q7910" s="34">
        <v>0</v>
      </c>
    </row>
    <row r="7911" spans="1:17" ht="15.75" customHeight="1">
      <c r="A7911" s="24"/>
      <c r="B7911" s="25"/>
      <c r="C7911" s="26" t="s">
        <v>2977</v>
      </c>
      <c r="D7911" s="26">
        <v>125</v>
      </c>
      <c r="E7911" s="26"/>
      <c r="F7911" s="26" t="s">
        <v>17</v>
      </c>
      <c r="G7911" s="27"/>
      <c r="H7911" s="28" t="s">
        <v>28</v>
      </c>
      <c r="I7911" s="29" t="s">
        <v>15953</v>
      </c>
      <c r="J7911" s="30">
        <v>40</v>
      </c>
      <c r="K7911" s="31" t="s">
        <v>15954</v>
      </c>
      <c r="L7911" s="6">
        <v>-180.327268</v>
      </c>
      <c r="M7911" s="32">
        <f t="shared" si="492"/>
        <v>108.19636079999999</v>
      </c>
      <c r="N7911" s="32">
        <f t="shared" si="493"/>
        <v>99.179997400000005</v>
      </c>
      <c r="O7911" s="32">
        <f t="shared" si="494"/>
        <v>90.163634000000002</v>
      </c>
      <c r="P7911" s="33">
        <f t="shared" si="495"/>
        <v>81.147270599999999</v>
      </c>
      <c r="Q7911" s="34">
        <v>0</v>
      </c>
    </row>
    <row r="7912" spans="1:17" ht="15.75" customHeight="1">
      <c r="A7912" s="24"/>
      <c r="B7912" s="25"/>
      <c r="C7912" s="26" t="s">
        <v>2977</v>
      </c>
      <c r="D7912" s="26">
        <v>125</v>
      </c>
      <c r="E7912" s="26"/>
      <c r="F7912" s="26" t="s">
        <v>17</v>
      </c>
      <c r="G7912" s="27"/>
      <c r="H7912" s="28" t="s">
        <v>28</v>
      </c>
      <c r="I7912" s="29" t="s">
        <v>15955</v>
      </c>
      <c r="J7912" s="30">
        <v>40</v>
      </c>
      <c r="K7912" s="31" t="s">
        <v>15956</v>
      </c>
      <c r="L7912" s="6">
        <v>-211.64158399999997</v>
      </c>
      <c r="M7912" s="32">
        <f t="shared" si="492"/>
        <v>126.98495039999997</v>
      </c>
      <c r="N7912" s="32">
        <f t="shared" si="493"/>
        <v>116.40287119999998</v>
      </c>
      <c r="O7912" s="32">
        <f t="shared" si="494"/>
        <v>105.82079199999998</v>
      </c>
      <c r="P7912" s="33">
        <f t="shared" si="495"/>
        <v>95.238712799999973</v>
      </c>
      <c r="Q7912" s="34">
        <v>720</v>
      </c>
    </row>
    <row r="7913" spans="1:17" ht="15.75" customHeight="1">
      <c r="A7913" s="24"/>
      <c r="B7913" s="25"/>
      <c r="C7913" s="26" t="s">
        <v>2977</v>
      </c>
      <c r="D7913" s="26">
        <v>125</v>
      </c>
      <c r="E7913" s="26"/>
      <c r="F7913" s="26" t="s">
        <v>17</v>
      </c>
      <c r="G7913" s="27"/>
      <c r="H7913" s="28" t="s">
        <v>28</v>
      </c>
      <c r="I7913" s="29" t="s">
        <v>15957</v>
      </c>
      <c r="J7913" s="30">
        <v>40</v>
      </c>
      <c r="K7913" s="31" t="s">
        <v>15958</v>
      </c>
      <c r="L7913" s="6">
        <v>-209.48197599999997</v>
      </c>
      <c r="M7913" s="32">
        <f t="shared" si="492"/>
        <v>125.68918559999997</v>
      </c>
      <c r="N7913" s="32">
        <f t="shared" si="493"/>
        <v>115.21508679999998</v>
      </c>
      <c r="O7913" s="32">
        <f t="shared" si="494"/>
        <v>104.74098799999999</v>
      </c>
      <c r="P7913" s="33">
        <f t="shared" si="495"/>
        <v>94.26688919999998</v>
      </c>
      <c r="Q7913" s="34">
        <v>720</v>
      </c>
    </row>
    <row r="7914" spans="1:17" ht="15.75" customHeight="1">
      <c r="A7914" s="24"/>
      <c r="B7914" s="25"/>
      <c r="C7914" s="26" t="s">
        <v>2977</v>
      </c>
      <c r="D7914" s="26">
        <v>150</v>
      </c>
      <c r="E7914" s="26"/>
      <c r="F7914" s="26" t="s">
        <v>17</v>
      </c>
      <c r="G7914" s="27"/>
      <c r="H7914" s="28" t="s">
        <v>28</v>
      </c>
      <c r="I7914" s="29" t="s">
        <v>15959</v>
      </c>
      <c r="J7914" s="30">
        <v>25</v>
      </c>
      <c r="K7914" s="31" t="s">
        <v>15960</v>
      </c>
      <c r="L7914" s="6">
        <v>-300.45546300000001</v>
      </c>
      <c r="M7914" s="32">
        <f t="shared" si="492"/>
        <v>180.27327780000002</v>
      </c>
      <c r="N7914" s="32">
        <f t="shared" si="493"/>
        <v>165.25050465000001</v>
      </c>
      <c r="O7914" s="32">
        <f t="shared" si="494"/>
        <v>150.2277315</v>
      </c>
      <c r="P7914" s="33">
        <f t="shared" si="495"/>
        <v>135.20495835</v>
      </c>
      <c r="Q7914" s="34">
        <v>0</v>
      </c>
    </row>
    <row r="7915" spans="1:17" ht="15.75" customHeight="1">
      <c r="A7915" s="24"/>
      <c r="B7915" s="25"/>
      <c r="C7915" s="26" t="s">
        <v>2977</v>
      </c>
      <c r="D7915" s="26">
        <v>150</v>
      </c>
      <c r="E7915" s="26"/>
      <c r="F7915" s="26" t="s">
        <v>17</v>
      </c>
      <c r="G7915" s="27"/>
      <c r="H7915" s="28" t="s">
        <v>28</v>
      </c>
      <c r="I7915" s="29" t="s">
        <v>15961</v>
      </c>
      <c r="J7915" s="30">
        <v>25</v>
      </c>
      <c r="K7915" s="31" t="s">
        <v>15962</v>
      </c>
      <c r="L7915" s="6">
        <v>-258.07315599999998</v>
      </c>
      <c r="M7915" s="32">
        <f t="shared" si="492"/>
        <v>154.8438936</v>
      </c>
      <c r="N7915" s="32">
        <f t="shared" si="493"/>
        <v>141.94023579999998</v>
      </c>
      <c r="O7915" s="32">
        <f t="shared" si="494"/>
        <v>129.03657799999999</v>
      </c>
      <c r="P7915" s="33">
        <f t="shared" si="495"/>
        <v>116.13292019999997</v>
      </c>
      <c r="Q7915" s="34">
        <v>600</v>
      </c>
    </row>
    <row r="7916" spans="1:17" ht="15.75" customHeight="1">
      <c r="A7916" s="24"/>
      <c r="B7916" s="25"/>
      <c r="C7916" s="26" t="s">
        <v>2977</v>
      </c>
      <c r="D7916" s="26">
        <v>150</v>
      </c>
      <c r="E7916" s="26"/>
      <c r="F7916" s="26" t="s">
        <v>17</v>
      </c>
      <c r="G7916" s="27"/>
      <c r="H7916" s="28" t="s">
        <v>28</v>
      </c>
      <c r="I7916" s="29" t="s">
        <v>15963</v>
      </c>
      <c r="J7916" s="30">
        <v>25</v>
      </c>
      <c r="K7916" s="31" t="s">
        <v>15964</v>
      </c>
      <c r="L7916" s="6">
        <v>-258.07315599999998</v>
      </c>
      <c r="M7916" s="32">
        <f t="shared" si="492"/>
        <v>154.8438936</v>
      </c>
      <c r="N7916" s="32">
        <f t="shared" si="493"/>
        <v>141.94023579999998</v>
      </c>
      <c r="O7916" s="32">
        <f t="shared" si="494"/>
        <v>129.03657799999999</v>
      </c>
      <c r="P7916" s="33">
        <f t="shared" si="495"/>
        <v>116.13292019999997</v>
      </c>
      <c r="Q7916" s="34">
        <v>600</v>
      </c>
    </row>
    <row r="7917" spans="1:17" ht="15.75" customHeight="1">
      <c r="A7917" s="24"/>
      <c r="B7917" s="25"/>
      <c r="C7917" s="26" t="s">
        <v>2977</v>
      </c>
      <c r="D7917" s="26">
        <v>160</v>
      </c>
      <c r="E7917" s="26"/>
      <c r="F7917" s="26" t="s">
        <v>17</v>
      </c>
      <c r="G7917" s="27"/>
      <c r="H7917" s="28" t="s">
        <v>28</v>
      </c>
      <c r="I7917" s="29" t="s">
        <v>15965</v>
      </c>
      <c r="J7917" s="30">
        <v>20</v>
      </c>
      <c r="K7917" s="31" t="s">
        <v>15966</v>
      </c>
      <c r="L7917" s="6">
        <v>-382.79051799999991</v>
      </c>
      <c r="M7917" s="32">
        <f t="shared" si="492"/>
        <v>229.67431079999994</v>
      </c>
      <c r="N7917" s="32">
        <f t="shared" si="493"/>
        <v>210.53478489999995</v>
      </c>
      <c r="O7917" s="32">
        <f t="shared" si="494"/>
        <v>191.39525899999995</v>
      </c>
      <c r="P7917" s="33">
        <f t="shared" si="495"/>
        <v>172.25573309999993</v>
      </c>
      <c r="Q7917" s="34">
        <v>600</v>
      </c>
    </row>
    <row r="7918" spans="1:17" ht="15.75" customHeight="1">
      <c r="A7918" s="24"/>
      <c r="B7918" s="25"/>
      <c r="C7918" s="26" t="s">
        <v>2977</v>
      </c>
      <c r="D7918" s="26">
        <v>200</v>
      </c>
      <c r="E7918" s="26"/>
      <c r="F7918" s="26" t="s">
        <v>17</v>
      </c>
      <c r="G7918" s="27"/>
      <c r="H7918" s="28" t="s">
        <v>28</v>
      </c>
      <c r="I7918" s="29" t="s">
        <v>15967</v>
      </c>
      <c r="J7918" s="30">
        <v>10</v>
      </c>
      <c r="K7918" s="31" t="s">
        <v>15968</v>
      </c>
      <c r="L7918" s="6">
        <v>-454.867435</v>
      </c>
      <c r="M7918" s="32">
        <f t="shared" si="492"/>
        <v>272.92046099999999</v>
      </c>
      <c r="N7918" s="32">
        <f t="shared" si="493"/>
        <v>250.17708924999999</v>
      </c>
      <c r="O7918" s="32">
        <f t="shared" si="494"/>
        <v>227.4337175</v>
      </c>
      <c r="P7918" s="33">
        <f t="shared" si="495"/>
        <v>204.69034574999998</v>
      </c>
      <c r="Q7918" s="34">
        <v>200</v>
      </c>
    </row>
    <row r="7919" spans="1:17" ht="15.75" customHeight="1">
      <c r="A7919" s="24"/>
      <c r="B7919" s="25"/>
      <c r="C7919" s="26" t="s">
        <v>2977</v>
      </c>
      <c r="D7919" s="26">
        <v>200</v>
      </c>
      <c r="E7919" s="26"/>
      <c r="F7919" s="26" t="s">
        <v>17</v>
      </c>
      <c r="G7919" s="27"/>
      <c r="H7919" s="28" t="s">
        <v>28</v>
      </c>
      <c r="I7919" s="29" t="s">
        <v>15969</v>
      </c>
      <c r="J7919" s="30">
        <v>10</v>
      </c>
      <c r="K7919" s="31" t="s">
        <v>15970</v>
      </c>
      <c r="L7919" s="6">
        <v>-455.40733699999993</v>
      </c>
      <c r="M7919" s="32">
        <f t="shared" si="492"/>
        <v>273.24440219999997</v>
      </c>
      <c r="N7919" s="32">
        <f t="shared" si="493"/>
        <v>250.47403534999995</v>
      </c>
      <c r="O7919" s="32">
        <f t="shared" si="494"/>
        <v>227.70366849999996</v>
      </c>
      <c r="P7919" s="33">
        <f t="shared" si="495"/>
        <v>204.93330164999995</v>
      </c>
      <c r="Q7919" s="34">
        <v>200</v>
      </c>
    </row>
    <row r="7920" spans="1:17" ht="15.75" customHeight="1">
      <c r="A7920" s="24"/>
      <c r="B7920" s="25"/>
      <c r="C7920" s="26" t="s">
        <v>2977</v>
      </c>
      <c r="D7920" s="26">
        <v>200</v>
      </c>
      <c r="E7920" s="26"/>
      <c r="F7920" s="26" t="s">
        <v>17</v>
      </c>
      <c r="G7920" s="27"/>
      <c r="H7920" s="28" t="s">
        <v>28</v>
      </c>
      <c r="I7920" s="29" t="s">
        <v>15971</v>
      </c>
      <c r="J7920" s="30">
        <v>10</v>
      </c>
      <c r="K7920" s="31" t="s">
        <v>15972</v>
      </c>
      <c r="L7920" s="6">
        <v>-454.867435</v>
      </c>
      <c r="M7920" s="32">
        <f t="shared" si="492"/>
        <v>272.92046099999999</v>
      </c>
      <c r="N7920" s="32">
        <f t="shared" si="493"/>
        <v>250.17708924999999</v>
      </c>
      <c r="O7920" s="32">
        <f t="shared" si="494"/>
        <v>227.4337175</v>
      </c>
      <c r="P7920" s="33">
        <f t="shared" si="495"/>
        <v>204.69034574999998</v>
      </c>
      <c r="Q7920" s="34">
        <v>200</v>
      </c>
    </row>
    <row r="7921" spans="1:17" ht="15.75" customHeight="1">
      <c r="A7921" s="24"/>
      <c r="B7921" s="25"/>
      <c r="C7921" s="26" t="s">
        <v>2977</v>
      </c>
      <c r="D7921" s="26">
        <v>200</v>
      </c>
      <c r="E7921" s="26"/>
      <c r="F7921" s="26" t="s">
        <v>17</v>
      </c>
      <c r="G7921" s="27"/>
      <c r="H7921" s="28" t="s">
        <v>28</v>
      </c>
      <c r="I7921" s="29" t="s">
        <v>15973</v>
      </c>
      <c r="J7921" s="30">
        <v>10</v>
      </c>
      <c r="K7921" s="31" t="s">
        <v>15974</v>
      </c>
      <c r="L7921" s="6">
        <v>-454.867435</v>
      </c>
      <c r="M7921" s="32">
        <f t="shared" si="492"/>
        <v>272.92046099999999</v>
      </c>
      <c r="N7921" s="32">
        <f t="shared" si="493"/>
        <v>250.17708924999999</v>
      </c>
      <c r="O7921" s="32">
        <f t="shared" si="494"/>
        <v>227.4337175</v>
      </c>
      <c r="P7921" s="33">
        <f t="shared" si="495"/>
        <v>204.69034574999998</v>
      </c>
      <c r="Q7921" s="34">
        <v>200</v>
      </c>
    </row>
    <row r="7922" spans="1:17" ht="15.75" customHeight="1">
      <c r="A7922" s="24"/>
      <c r="B7922" s="25"/>
      <c r="C7922" s="26" t="s">
        <v>2977</v>
      </c>
      <c r="D7922" s="26">
        <v>200</v>
      </c>
      <c r="E7922" s="26"/>
      <c r="F7922" s="26" t="s">
        <v>17</v>
      </c>
      <c r="G7922" s="27"/>
      <c r="H7922" s="28" t="s">
        <v>28</v>
      </c>
      <c r="I7922" s="29" t="s">
        <v>15975</v>
      </c>
      <c r="J7922" s="30">
        <v>10</v>
      </c>
      <c r="K7922" s="31" t="s">
        <v>15976</v>
      </c>
      <c r="L7922" s="6">
        <v>-454.867435</v>
      </c>
      <c r="M7922" s="32">
        <f t="shared" si="492"/>
        <v>272.92046099999999</v>
      </c>
      <c r="N7922" s="32">
        <f t="shared" si="493"/>
        <v>250.17708924999999</v>
      </c>
      <c r="O7922" s="32">
        <f t="shared" si="494"/>
        <v>227.4337175</v>
      </c>
      <c r="P7922" s="33">
        <f t="shared" si="495"/>
        <v>204.69034574999998</v>
      </c>
      <c r="Q7922" s="34">
        <v>0</v>
      </c>
    </row>
    <row r="7923" spans="1:17" ht="15.75" customHeight="1">
      <c r="A7923" s="24"/>
      <c r="B7923" s="25"/>
      <c r="C7923" s="26" t="s">
        <v>2977</v>
      </c>
      <c r="D7923" s="26">
        <v>200</v>
      </c>
      <c r="E7923" s="26"/>
      <c r="F7923" s="26" t="s">
        <v>17</v>
      </c>
      <c r="G7923" s="27"/>
      <c r="H7923" s="28" t="s">
        <v>28</v>
      </c>
      <c r="I7923" s="29" t="s">
        <v>15977</v>
      </c>
      <c r="J7923" s="30">
        <v>10</v>
      </c>
      <c r="K7923" s="31" t="s">
        <v>15978</v>
      </c>
      <c r="L7923" s="6">
        <v>-445.68910099999999</v>
      </c>
      <c r="M7923" s="32">
        <f t="shared" si="492"/>
        <v>267.41346060000001</v>
      </c>
      <c r="N7923" s="32">
        <f t="shared" si="493"/>
        <v>245.12900554999999</v>
      </c>
      <c r="O7923" s="32">
        <f t="shared" si="494"/>
        <v>222.8445505</v>
      </c>
      <c r="P7923" s="33">
        <f t="shared" si="495"/>
        <v>200.56009544999998</v>
      </c>
      <c r="Q7923" s="34">
        <v>0</v>
      </c>
    </row>
    <row r="7924" spans="1:17" ht="15.75" customHeight="1">
      <c r="A7924" s="24"/>
      <c r="B7924" s="25"/>
      <c r="C7924" s="26" t="s">
        <v>2977</v>
      </c>
      <c r="D7924" s="26">
        <v>200</v>
      </c>
      <c r="E7924" s="26"/>
      <c r="F7924" s="26" t="s">
        <v>17</v>
      </c>
      <c r="G7924" s="27"/>
      <c r="H7924" s="28" t="s">
        <v>28</v>
      </c>
      <c r="I7924" s="29" t="s">
        <v>15979</v>
      </c>
      <c r="J7924" s="30">
        <v>10</v>
      </c>
      <c r="K7924" s="31" t="s">
        <v>15980</v>
      </c>
      <c r="L7924" s="6">
        <v>-457.29699399999998</v>
      </c>
      <c r="M7924" s="32">
        <f t="shared" si="492"/>
        <v>274.37819639999998</v>
      </c>
      <c r="N7924" s="32">
        <f t="shared" si="493"/>
        <v>251.5133467</v>
      </c>
      <c r="O7924" s="32">
        <f t="shared" si="494"/>
        <v>228.64849699999999</v>
      </c>
      <c r="P7924" s="33">
        <f t="shared" si="495"/>
        <v>205.78364729999998</v>
      </c>
      <c r="Q7924" s="34">
        <v>200</v>
      </c>
    </row>
    <row r="7925" spans="1:17" ht="15.75" customHeight="1">
      <c r="A7925" s="24"/>
      <c r="B7925" s="25"/>
      <c r="C7925" s="26" t="s">
        <v>2977</v>
      </c>
      <c r="D7925" s="26">
        <v>200</v>
      </c>
      <c r="E7925" s="26"/>
      <c r="F7925" s="26" t="s">
        <v>17</v>
      </c>
      <c r="G7925" s="27"/>
      <c r="H7925" s="28" t="s">
        <v>28</v>
      </c>
      <c r="I7925" s="29" t="s">
        <v>15981</v>
      </c>
      <c r="J7925" s="30">
        <v>10</v>
      </c>
      <c r="K7925" s="31" t="s">
        <v>15982</v>
      </c>
      <c r="L7925" s="6">
        <v>-448.11866000000003</v>
      </c>
      <c r="M7925" s="32">
        <f t="shared" si="492"/>
        <v>268.871196</v>
      </c>
      <c r="N7925" s="32">
        <f t="shared" si="493"/>
        <v>246.46526300000002</v>
      </c>
      <c r="O7925" s="32">
        <f t="shared" si="494"/>
        <v>224.05933000000002</v>
      </c>
      <c r="P7925" s="33">
        <f t="shared" si="495"/>
        <v>201.65339699999998</v>
      </c>
      <c r="Q7925" s="34">
        <v>300</v>
      </c>
    </row>
    <row r="7926" spans="1:17" ht="15.75" customHeight="1">
      <c r="A7926" s="24"/>
      <c r="B7926" s="25"/>
      <c r="C7926" s="26" t="s">
        <v>2977</v>
      </c>
      <c r="D7926" s="26">
        <v>200</v>
      </c>
      <c r="E7926" s="26"/>
      <c r="F7926" s="26" t="s">
        <v>17</v>
      </c>
      <c r="G7926" s="27"/>
      <c r="H7926" s="28" t="s">
        <v>28</v>
      </c>
      <c r="I7926" s="29" t="s">
        <v>15983</v>
      </c>
      <c r="J7926" s="30">
        <v>10</v>
      </c>
      <c r="K7926" s="31" t="s">
        <v>15984</v>
      </c>
      <c r="L7926" s="6">
        <v>-347.42693699999995</v>
      </c>
      <c r="M7926" s="32">
        <f t="shared" si="492"/>
        <v>208.45616219999997</v>
      </c>
      <c r="N7926" s="32">
        <f t="shared" si="493"/>
        <v>191.08481534999996</v>
      </c>
      <c r="O7926" s="32">
        <f t="shared" si="494"/>
        <v>173.71346849999998</v>
      </c>
      <c r="P7926" s="33">
        <f t="shared" si="495"/>
        <v>156.34212164999997</v>
      </c>
      <c r="Q7926" s="34">
        <v>0</v>
      </c>
    </row>
    <row r="7927" spans="1:17" ht="15.75" customHeight="1">
      <c r="A7927" s="24"/>
      <c r="B7927" s="25"/>
      <c r="C7927" s="26" t="s">
        <v>2977</v>
      </c>
      <c r="D7927" s="26">
        <v>200</v>
      </c>
      <c r="E7927" s="26"/>
      <c r="F7927" s="26" t="s">
        <v>17</v>
      </c>
      <c r="G7927" s="27"/>
      <c r="H7927" s="28" t="s">
        <v>28</v>
      </c>
      <c r="I7927" s="29" t="s">
        <v>15985</v>
      </c>
      <c r="J7927" s="30">
        <v>10</v>
      </c>
      <c r="K7927" s="31" t="s">
        <v>15986</v>
      </c>
      <c r="L7927" s="6">
        <v>-526.94435199999998</v>
      </c>
      <c r="M7927" s="32">
        <f t="shared" si="492"/>
        <v>316.16661119999998</v>
      </c>
      <c r="N7927" s="32">
        <f t="shared" si="493"/>
        <v>289.81939360000001</v>
      </c>
      <c r="O7927" s="32">
        <f t="shared" si="494"/>
        <v>263.47217599999999</v>
      </c>
      <c r="P7927" s="33">
        <f t="shared" si="495"/>
        <v>237.12495839999997</v>
      </c>
      <c r="Q7927" s="34">
        <v>0</v>
      </c>
    </row>
    <row r="7928" spans="1:17" ht="15.75" customHeight="1">
      <c r="A7928" s="24"/>
      <c r="B7928" s="25"/>
      <c r="C7928" s="26" t="s">
        <v>2977</v>
      </c>
      <c r="D7928" s="26">
        <v>200</v>
      </c>
      <c r="E7928" s="26"/>
      <c r="F7928" s="26" t="s">
        <v>17</v>
      </c>
      <c r="G7928" s="27"/>
      <c r="H7928" s="28" t="s">
        <v>28</v>
      </c>
      <c r="I7928" s="29" t="s">
        <v>15987</v>
      </c>
      <c r="J7928" s="30">
        <v>10</v>
      </c>
      <c r="K7928" s="31" t="s">
        <v>15988</v>
      </c>
      <c r="L7928" s="6">
        <v>-514.52660600000002</v>
      </c>
      <c r="M7928" s="32">
        <f t="shared" si="492"/>
        <v>308.71596360000001</v>
      </c>
      <c r="N7928" s="32">
        <f t="shared" si="493"/>
        <v>282.98963330000004</v>
      </c>
      <c r="O7928" s="32">
        <f t="shared" si="494"/>
        <v>257.26330300000001</v>
      </c>
      <c r="P7928" s="33">
        <f t="shared" si="495"/>
        <v>231.53697269999998</v>
      </c>
      <c r="Q7928" s="34">
        <v>300</v>
      </c>
    </row>
    <row r="7929" spans="1:17" ht="15.75" customHeight="1">
      <c r="A7929" s="24"/>
      <c r="B7929" s="25"/>
      <c r="C7929" s="26" t="s">
        <v>2977</v>
      </c>
      <c r="D7929" s="26">
        <v>250</v>
      </c>
      <c r="E7929" s="26"/>
      <c r="F7929" s="26" t="s">
        <v>17</v>
      </c>
      <c r="G7929" s="27"/>
      <c r="H7929" s="28" t="s">
        <v>28</v>
      </c>
      <c r="I7929" s="29" t="s">
        <v>15989</v>
      </c>
      <c r="J7929" s="30">
        <v>10</v>
      </c>
      <c r="K7929" s="31" t="s">
        <v>15990</v>
      </c>
      <c r="L7929" s="6">
        <v>-597.13161200000002</v>
      </c>
      <c r="M7929" s="32">
        <f t="shared" si="492"/>
        <v>358.27896720000001</v>
      </c>
      <c r="N7929" s="32">
        <f t="shared" si="493"/>
        <v>328.42238659999998</v>
      </c>
      <c r="O7929" s="32">
        <f t="shared" si="494"/>
        <v>298.56580600000001</v>
      </c>
      <c r="P7929" s="33">
        <f t="shared" si="495"/>
        <v>268.70922539999998</v>
      </c>
      <c r="Q7929" s="34">
        <v>0</v>
      </c>
    </row>
    <row r="7930" spans="1:17" ht="15.75" customHeight="1">
      <c r="A7930" s="24"/>
      <c r="B7930" s="25"/>
      <c r="C7930" s="26" t="s">
        <v>2977</v>
      </c>
      <c r="D7930" s="26">
        <v>250</v>
      </c>
      <c r="E7930" s="26"/>
      <c r="F7930" s="26" t="s">
        <v>17</v>
      </c>
      <c r="G7930" s="27"/>
      <c r="H7930" s="28" t="s">
        <v>28</v>
      </c>
      <c r="I7930" s="29" t="s">
        <v>15991</v>
      </c>
      <c r="J7930" s="30">
        <v>10</v>
      </c>
      <c r="K7930" s="31" t="s">
        <v>15992</v>
      </c>
      <c r="L7930" s="6">
        <v>-651.39176299999997</v>
      </c>
      <c r="M7930" s="32">
        <f t="shared" si="492"/>
        <v>390.83505779999996</v>
      </c>
      <c r="N7930" s="32">
        <f t="shared" si="493"/>
        <v>358.26546965</v>
      </c>
      <c r="O7930" s="32">
        <f t="shared" si="494"/>
        <v>325.69588149999998</v>
      </c>
      <c r="P7930" s="33">
        <f t="shared" si="495"/>
        <v>293.12629334999997</v>
      </c>
      <c r="Q7930" s="34">
        <v>200</v>
      </c>
    </row>
    <row r="7931" spans="1:17" ht="15.75" customHeight="1">
      <c r="A7931" s="24"/>
      <c r="B7931" s="25"/>
      <c r="C7931" s="26" t="s">
        <v>2977</v>
      </c>
      <c r="D7931" s="26">
        <v>300</v>
      </c>
      <c r="E7931" s="26"/>
      <c r="F7931" s="26" t="s">
        <v>17</v>
      </c>
      <c r="G7931" s="27"/>
      <c r="H7931" s="28" t="s">
        <v>28</v>
      </c>
      <c r="I7931" s="29" t="s">
        <v>15993</v>
      </c>
      <c r="J7931" s="30">
        <v>5</v>
      </c>
      <c r="K7931" s="31" t="s">
        <v>15994</v>
      </c>
      <c r="L7931" s="6">
        <v>-889.21859400000017</v>
      </c>
      <c r="M7931" s="32">
        <f t="shared" si="492"/>
        <v>533.5311564000001</v>
      </c>
      <c r="N7931" s="32">
        <f t="shared" si="493"/>
        <v>489.07022670000009</v>
      </c>
      <c r="O7931" s="32">
        <f t="shared" si="494"/>
        <v>444.60929700000008</v>
      </c>
      <c r="P7931" s="33">
        <f t="shared" si="495"/>
        <v>400.14836730000002</v>
      </c>
      <c r="Q7931" s="34">
        <v>200</v>
      </c>
    </row>
    <row r="7932" spans="1:17" ht="15.75" customHeight="1">
      <c r="A7932" s="24"/>
      <c r="B7932" s="25"/>
      <c r="C7932" s="26" t="s">
        <v>2977</v>
      </c>
      <c r="D7932" s="26">
        <v>80</v>
      </c>
      <c r="E7932" s="26"/>
      <c r="F7932" s="26" t="s">
        <v>17</v>
      </c>
      <c r="G7932" s="27"/>
      <c r="H7932" s="28" t="s">
        <v>28</v>
      </c>
      <c r="I7932" s="29" t="s">
        <v>15995</v>
      </c>
      <c r="J7932" s="30">
        <v>100</v>
      </c>
      <c r="K7932" s="31" t="s">
        <v>15996</v>
      </c>
      <c r="L7932" s="6">
        <v>-110.67990999999999</v>
      </c>
      <c r="M7932" s="32">
        <f t="shared" si="492"/>
        <v>66.407945999999995</v>
      </c>
      <c r="N7932" s="32">
        <f t="shared" si="493"/>
        <v>60.873950499999992</v>
      </c>
      <c r="O7932" s="32">
        <f t="shared" si="494"/>
        <v>55.339954999999996</v>
      </c>
      <c r="P7932" s="33">
        <f t="shared" si="495"/>
        <v>49.805959499999993</v>
      </c>
      <c r="Q7932" s="34">
        <v>0</v>
      </c>
    </row>
    <row r="7933" spans="1:17" ht="15.75" customHeight="1">
      <c r="A7933" s="24"/>
      <c r="B7933" s="25"/>
      <c r="C7933" s="26" t="s">
        <v>2990</v>
      </c>
      <c r="D7933" s="26">
        <v>100</v>
      </c>
      <c r="E7933" s="26"/>
      <c r="F7933" s="26" t="s">
        <v>17</v>
      </c>
      <c r="G7933" s="27"/>
      <c r="H7933" s="28" t="s">
        <v>28</v>
      </c>
      <c r="I7933" s="29" t="s">
        <v>15997</v>
      </c>
      <c r="J7933" s="30">
        <v>60</v>
      </c>
      <c r="K7933" s="31" t="s">
        <v>15998</v>
      </c>
      <c r="L7933" s="6">
        <v>-184.91643500000001</v>
      </c>
      <c r="M7933" s="32">
        <f t="shared" si="492"/>
        <v>110.949861</v>
      </c>
      <c r="N7933" s="32">
        <f t="shared" si="493"/>
        <v>101.70403925000001</v>
      </c>
      <c r="O7933" s="32">
        <f t="shared" si="494"/>
        <v>92.458217500000003</v>
      </c>
      <c r="P7933" s="33">
        <f t="shared" si="495"/>
        <v>83.212395749999999</v>
      </c>
      <c r="Q7933" s="34">
        <v>0</v>
      </c>
    </row>
    <row r="7934" spans="1:17" ht="15.75" customHeight="1">
      <c r="A7934" s="24"/>
      <c r="B7934" s="25"/>
      <c r="C7934" s="26" t="s">
        <v>2990</v>
      </c>
      <c r="D7934" s="26">
        <v>100</v>
      </c>
      <c r="E7934" s="26"/>
      <c r="F7934" s="26" t="s">
        <v>17</v>
      </c>
      <c r="G7934" s="27"/>
      <c r="H7934" s="28" t="s">
        <v>28</v>
      </c>
      <c r="I7934" s="29" t="s">
        <v>15999</v>
      </c>
      <c r="J7934" s="30">
        <v>50</v>
      </c>
      <c r="K7934" s="31" t="s">
        <v>16000</v>
      </c>
      <c r="L7934" s="6">
        <v>-214.61104499999999</v>
      </c>
      <c r="M7934" s="32">
        <f t="shared" si="492"/>
        <v>128.76662699999997</v>
      </c>
      <c r="N7934" s="32">
        <f t="shared" si="493"/>
        <v>118.03607475</v>
      </c>
      <c r="O7934" s="32">
        <f t="shared" si="494"/>
        <v>107.3055225</v>
      </c>
      <c r="P7934" s="33">
        <f t="shared" si="495"/>
        <v>96.574970249999993</v>
      </c>
      <c r="Q7934" s="34">
        <v>800</v>
      </c>
    </row>
    <row r="7935" spans="1:17" ht="15.75" customHeight="1">
      <c r="A7935" s="24"/>
      <c r="B7935" s="25"/>
      <c r="C7935" s="26" t="s">
        <v>2990</v>
      </c>
      <c r="D7935" s="26">
        <v>100</v>
      </c>
      <c r="E7935" s="26"/>
      <c r="F7935" s="26" t="s">
        <v>17</v>
      </c>
      <c r="G7935" s="27"/>
      <c r="H7935" s="28" t="s">
        <v>28</v>
      </c>
      <c r="I7935" s="29" t="s">
        <v>16001</v>
      </c>
      <c r="J7935" s="30">
        <v>50</v>
      </c>
      <c r="K7935" s="31" t="s">
        <v>16002</v>
      </c>
      <c r="L7935" s="6">
        <v>-228.37854599999997</v>
      </c>
      <c r="M7935" s="32">
        <f t="shared" si="492"/>
        <v>137.02712759999997</v>
      </c>
      <c r="N7935" s="32">
        <f t="shared" si="493"/>
        <v>125.60820029999998</v>
      </c>
      <c r="O7935" s="32">
        <f t="shared" si="494"/>
        <v>114.18927299999999</v>
      </c>
      <c r="P7935" s="33">
        <f t="shared" si="495"/>
        <v>102.77034569999998</v>
      </c>
      <c r="Q7935" s="34">
        <v>600</v>
      </c>
    </row>
    <row r="7936" spans="1:17" ht="15.75" customHeight="1">
      <c r="A7936" s="24"/>
      <c r="B7936" s="25"/>
      <c r="C7936" s="26" t="s">
        <v>2990</v>
      </c>
      <c r="D7936" s="26">
        <v>125</v>
      </c>
      <c r="E7936" s="26"/>
      <c r="F7936" s="26" t="s">
        <v>17</v>
      </c>
      <c r="G7936" s="27"/>
      <c r="H7936" s="28" t="s">
        <v>28</v>
      </c>
      <c r="I7936" s="29" t="s">
        <v>16003</v>
      </c>
      <c r="J7936" s="30">
        <v>40</v>
      </c>
      <c r="K7936" s="31" t="s">
        <v>16004</v>
      </c>
      <c r="L7936" s="6">
        <v>-320.43183699999997</v>
      </c>
      <c r="M7936" s="32">
        <f t="shared" si="492"/>
        <v>192.25910219999997</v>
      </c>
      <c r="N7936" s="32">
        <f t="shared" si="493"/>
        <v>176.23751034999998</v>
      </c>
      <c r="O7936" s="32">
        <f t="shared" si="494"/>
        <v>160.21591849999999</v>
      </c>
      <c r="P7936" s="33">
        <f t="shared" si="495"/>
        <v>144.19432664999997</v>
      </c>
      <c r="Q7936" s="34">
        <v>0</v>
      </c>
    </row>
    <row r="7937" spans="1:17" ht="15.75" customHeight="1">
      <c r="A7937" s="24"/>
      <c r="B7937" s="25"/>
      <c r="C7937" s="26" t="s">
        <v>2990</v>
      </c>
      <c r="D7937" s="26">
        <v>125</v>
      </c>
      <c r="E7937" s="26"/>
      <c r="F7937" s="26" t="s">
        <v>17</v>
      </c>
      <c r="G7937" s="27"/>
      <c r="H7937" s="28" t="s">
        <v>28</v>
      </c>
      <c r="I7937" s="29" t="s">
        <v>16005</v>
      </c>
      <c r="J7937" s="30">
        <v>40</v>
      </c>
      <c r="K7937" s="31" t="s">
        <v>16006</v>
      </c>
      <c r="L7937" s="6">
        <v>-356.06536900000003</v>
      </c>
      <c r="M7937" s="32">
        <f t="shared" si="492"/>
        <v>213.63922140000003</v>
      </c>
      <c r="N7937" s="32">
        <f t="shared" si="493"/>
        <v>195.83595295000001</v>
      </c>
      <c r="O7937" s="32">
        <f t="shared" si="494"/>
        <v>178.03268450000002</v>
      </c>
      <c r="P7937" s="33">
        <f t="shared" si="495"/>
        <v>160.22941605</v>
      </c>
      <c r="Q7937" s="34">
        <v>720</v>
      </c>
    </row>
    <row r="7938" spans="1:17" ht="15.75" customHeight="1">
      <c r="A7938" s="24"/>
      <c r="B7938" s="25"/>
      <c r="C7938" s="26" t="s">
        <v>2990</v>
      </c>
      <c r="D7938" s="26">
        <v>125</v>
      </c>
      <c r="E7938" s="26"/>
      <c r="F7938" s="26" t="s">
        <v>17</v>
      </c>
      <c r="G7938" s="27"/>
      <c r="H7938" s="28" t="s">
        <v>28</v>
      </c>
      <c r="I7938" s="29" t="s">
        <v>16007</v>
      </c>
      <c r="J7938" s="30">
        <v>40</v>
      </c>
      <c r="K7938" s="31" t="s">
        <v>16008</v>
      </c>
      <c r="L7938" s="6">
        <v>-350.66634900000003</v>
      </c>
      <c r="M7938" s="32">
        <f t="shared" si="492"/>
        <v>210.39980940000001</v>
      </c>
      <c r="N7938" s="32">
        <f t="shared" si="493"/>
        <v>192.86649195000001</v>
      </c>
      <c r="O7938" s="32">
        <f t="shared" si="494"/>
        <v>175.33317450000001</v>
      </c>
      <c r="P7938" s="33">
        <f t="shared" si="495"/>
        <v>157.79985704999999</v>
      </c>
      <c r="Q7938" s="34">
        <v>720</v>
      </c>
    </row>
    <row r="7939" spans="1:17" ht="15.75" customHeight="1">
      <c r="A7939" s="24"/>
      <c r="B7939" s="25"/>
      <c r="C7939" s="26" t="s">
        <v>2990</v>
      </c>
      <c r="D7939" s="26">
        <v>150</v>
      </c>
      <c r="E7939" s="26"/>
      <c r="F7939" s="26" t="s">
        <v>17</v>
      </c>
      <c r="G7939" s="27"/>
      <c r="H7939" s="28" t="s">
        <v>28</v>
      </c>
      <c r="I7939" s="29" t="s">
        <v>16009</v>
      </c>
      <c r="J7939" s="30">
        <v>25</v>
      </c>
      <c r="K7939" s="31" t="s">
        <v>16010</v>
      </c>
      <c r="L7939" s="6">
        <v>-488.61130999999995</v>
      </c>
      <c r="M7939" s="32">
        <f t="shared" si="492"/>
        <v>293.16678599999995</v>
      </c>
      <c r="N7939" s="32">
        <f t="shared" si="493"/>
        <v>268.73622049999994</v>
      </c>
      <c r="O7939" s="32">
        <f t="shared" si="494"/>
        <v>244.30565499999997</v>
      </c>
      <c r="P7939" s="33">
        <f t="shared" si="495"/>
        <v>219.87508949999994</v>
      </c>
      <c r="Q7939" s="34">
        <v>0</v>
      </c>
    </row>
    <row r="7940" spans="1:17" ht="15.75" customHeight="1">
      <c r="A7940" s="24"/>
      <c r="B7940" s="25"/>
      <c r="C7940" s="26" t="s">
        <v>2990</v>
      </c>
      <c r="D7940" s="26">
        <v>150</v>
      </c>
      <c r="E7940" s="26"/>
      <c r="F7940" s="26" t="s">
        <v>17</v>
      </c>
      <c r="G7940" s="27"/>
      <c r="H7940" s="28" t="s">
        <v>28</v>
      </c>
      <c r="I7940" s="29" t="s">
        <v>16011</v>
      </c>
      <c r="J7940" s="30">
        <v>25</v>
      </c>
      <c r="K7940" s="31" t="s">
        <v>16012</v>
      </c>
      <c r="L7940" s="6">
        <v>-511.01724299999989</v>
      </c>
      <c r="M7940" s="32">
        <f t="shared" ref="M7940:M8003" si="496">L7940*40%-L7940</f>
        <v>306.61034579999989</v>
      </c>
      <c r="N7940" s="32">
        <f t="shared" ref="N7940:N8003" si="497">L7940*45%-L7940</f>
        <v>281.05948364999995</v>
      </c>
      <c r="O7940" s="32">
        <f t="shared" ref="O7940:O8003" si="498">L7940*50%-L7940</f>
        <v>255.50862149999995</v>
      </c>
      <c r="P7940" s="33">
        <f t="shared" ref="P7940:P8003" si="499">L7940*55%-L7940</f>
        <v>229.95775934999995</v>
      </c>
      <c r="Q7940" s="34">
        <v>600</v>
      </c>
    </row>
    <row r="7941" spans="1:17" ht="15.75" customHeight="1">
      <c r="A7941" s="24"/>
      <c r="B7941" s="25"/>
      <c r="C7941" s="26" t="s">
        <v>2990</v>
      </c>
      <c r="D7941" s="26">
        <v>160</v>
      </c>
      <c r="E7941" s="26"/>
      <c r="F7941" s="26" t="s">
        <v>17</v>
      </c>
      <c r="G7941" s="27"/>
      <c r="H7941" s="28" t="s">
        <v>28</v>
      </c>
      <c r="I7941" s="29" t="s">
        <v>16013</v>
      </c>
      <c r="J7941" s="30">
        <v>20</v>
      </c>
      <c r="K7941" s="31" t="s">
        <v>16014</v>
      </c>
      <c r="L7941" s="6">
        <v>-519.92562599999997</v>
      </c>
      <c r="M7941" s="32">
        <f t="shared" si="496"/>
        <v>311.95537559999997</v>
      </c>
      <c r="N7941" s="32">
        <f t="shared" si="497"/>
        <v>285.95909429999995</v>
      </c>
      <c r="O7941" s="32">
        <f t="shared" si="498"/>
        <v>259.96281299999998</v>
      </c>
      <c r="P7941" s="33">
        <f t="shared" si="499"/>
        <v>233.96653169999996</v>
      </c>
      <c r="Q7941" s="34">
        <v>600</v>
      </c>
    </row>
    <row r="7942" spans="1:17" ht="15.75" customHeight="1">
      <c r="A7942" s="24"/>
      <c r="B7942" s="25"/>
      <c r="C7942" s="26" t="s">
        <v>2990</v>
      </c>
      <c r="D7942" s="26">
        <v>200</v>
      </c>
      <c r="E7942" s="26"/>
      <c r="F7942" s="26" t="s">
        <v>17</v>
      </c>
      <c r="G7942" s="27"/>
      <c r="H7942" s="28" t="s">
        <v>28</v>
      </c>
      <c r="I7942" s="29" t="s">
        <v>16015</v>
      </c>
      <c r="J7942" s="30">
        <v>10</v>
      </c>
      <c r="K7942" s="31" t="s">
        <v>16016</v>
      </c>
      <c r="L7942" s="6">
        <v>-734.53667100000007</v>
      </c>
      <c r="M7942" s="32">
        <f t="shared" si="496"/>
        <v>440.72200260000005</v>
      </c>
      <c r="N7942" s="32">
        <f t="shared" si="497"/>
        <v>403.99516905000002</v>
      </c>
      <c r="O7942" s="32">
        <f t="shared" si="498"/>
        <v>367.26833550000003</v>
      </c>
      <c r="P7942" s="33">
        <f t="shared" si="499"/>
        <v>330.54150195</v>
      </c>
      <c r="Q7942" s="34">
        <v>0</v>
      </c>
    </row>
    <row r="7943" spans="1:17" ht="15.75" customHeight="1">
      <c r="A7943" s="24"/>
      <c r="B7943" s="25"/>
      <c r="C7943" s="26" t="s">
        <v>2990</v>
      </c>
      <c r="D7943" s="26">
        <v>80</v>
      </c>
      <c r="E7943" s="26"/>
      <c r="F7943" s="26" t="s">
        <v>17</v>
      </c>
      <c r="G7943" s="27"/>
      <c r="H7943" s="28" t="s">
        <v>28</v>
      </c>
      <c r="I7943" s="29" t="s">
        <v>16017</v>
      </c>
      <c r="J7943" s="30">
        <v>100</v>
      </c>
      <c r="K7943" s="31" t="s">
        <v>16018</v>
      </c>
      <c r="L7943" s="6">
        <v>-129.03657800000002</v>
      </c>
      <c r="M7943" s="32">
        <f t="shared" si="496"/>
        <v>77.421946800000001</v>
      </c>
      <c r="N7943" s="32">
        <f t="shared" si="497"/>
        <v>70.97011790000002</v>
      </c>
      <c r="O7943" s="32">
        <f t="shared" si="498"/>
        <v>64.51828900000001</v>
      </c>
      <c r="P7943" s="33">
        <f t="shared" si="499"/>
        <v>58.0664601</v>
      </c>
      <c r="Q7943" s="34">
        <v>0</v>
      </c>
    </row>
    <row r="7944" spans="1:17" ht="15.75" customHeight="1">
      <c r="A7944" s="24"/>
      <c r="B7944" s="25"/>
      <c r="C7944" s="26" t="s">
        <v>680</v>
      </c>
      <c r="D7944" s="26">
        <v>100</v>
      </c>
      <c r="E7944" s="26"/>
      <c r="F7944" s="26" t="s">
        <v>17</v>
      </c>
      <c r="G7944" s="27"/>
      <c r="H7944" s="28" t="s">
        <v>28</v>
      </c>
      <c r="I7944" s="29" t="s">
        <v>16019</v>
      </c>
      <c r="J7944" s="30">
        <v>100</v>
      </c>
      <c r="K7944" s="31" t="s">
        <v>16020</v>
      </c>
      <c r="L7944" s="6">
        <v>-92.053291000000002</v>
      </c>
      <c r="M7944" s="32">
        <f t="shared" si="496"/>
        <v>55.231974600000001</v>
      </c>
      <c r="N7944" s="32">
        <f t="shared" si="497"/>
        <v>50.629310050000001</v>
      </c>
      <c r="O7944" s="32">
        <f t="shared" si="498"/>
        <v>46.026645500000001</v>
      </c>
      <c r="P7944" s="33">
        <f t="shared" si="499"/>
        <v>41.423980949999994</v>
      </c>
      <c r="Q7944" s="34">
        <v>0</v>
      </c>
    </row>
    <row r="7945" spans="1:17" ht="15.75" customHeight="1">
      <c r="A7945" s="24"/>
      <c r="B7945" s="25"/>
      <c r="C7945" s="26" t="s">
        <v>680</v>
      </c>
      <c r="D7945" s="26">
        <v>100</v>
      </c>
      <c r="E7945" s="26"/>
      <c r="F7945" s="26" t="s">
        <v>17</v>
      </c>
      <c r="G7945" s="27"/>
      <c r="H7945" s="28" t="s">
        <v>28</v>
      </c>
      <c r="I7945" s="29" t="s">
        <v>16021</v>
      </c>
      <c r="J7945" s="30">
        <v>100</v>
      </c>
      <c r="K7945" s="31" t="s">
        <v>16022</v>
      </c>
      <c r="L7945" s="6">
        <v>-84.764614000000009</v>
      </c>
      <c r="M7945" s="32">
        <f t="shared" si="496"/>
        <v>50.858768400000002</v>
      </c>
      <c r="N7945" s="32">
        <f t="shared" si="497"/>
        <v>46.620537700000007</v>
      </c>
      <c r="O7945" s="32">
        <f t="shared" si="498"/>
        <v>42.382307000000004</v>
      </c>
      <c r="P7945" s="33">
        <f t="shared" si="499"/>
        <v>38.144076300000002</v>
      </c>
      <c r="Q7945" s="34">
        <v>1000</v>
      </c>
    </row>
    <row r="7946" spans="1:17" ht="15.75" customHeight="1">
      <c r="A7946" s="24"/>
      <c r="B7946" s="25"/>
      <c r="C7946" s="26" t="s">
        <v>680</v>
      </c>
      <c r="D7946" s="26">
        <v>100</v>
      </c>
      <c r="E7946" s="26"/>
      <c r="F7946" s="26" t="s">
        <v>17</v>
      </c>
      <c r="G7946" s="27"/>
      <c r="H7946" s="28" t="s">
        <v>28</v>
      </c>
      <c r="I7946" s="29" t="s">
        <v>16023</v>
      </c>
      <c r="J7946" s="30">
        <v>100</v>
      </c>
      <c r="K7946" s="31" t="s">
        <v>16024</v>
      </c>
      <c r="L7946" s="6">
        <v>-92.863143999999991</v>
      </c>
      <c r="M7946" s="32">
        <f t="shared" si="496"/>
        <v>55.71788639999999</v>
      </c>
      <c r="N7946" s="32">
        <f t="shared" si="497"/>
        <v>51.074729199999993</v>
      </c>
      <c r="O7946" s="32">
        <f t="shared" si="498"/>
        <v>46.431571999999996</v>
      </c>
      <c r="P7946" s="33">
        <f t="shared" si="499"/>
        <v>41.788414799999991</v>
      </c>
      <c r="Q7946" s="34">
        <v>0</v>
      </c>
    </row>
    <row r="7947" spans="1:17" ht="15.75" customHeight="1">
      <c r="A7947" s="24"/>
      <c r="B7947" s="25"/>
      <c r="C7947" s="26" t="s">
        <v>680</v>
      </c>
      <c r="D7947" s="26">
        <v>100</v>
      </c>
      <c r="E7947" s="26"/>
      <c r="F7947" s="26" t="s">
        <v>17</v>
      </c>
      <c r="G7947" s="27"/>
      <c r="H7947" s="28" t="s">
        <v>28</v>
      </c>
      <c r="I7947" s="29" t="s">
        <v>16025</v>
      </c>
      <c r="J7947" s="30">
        <v>100</v>
      </c>
      <c r="K7947" s="31" t="s">
        <v>16026</v>
      </c>
      <c r="L7947" s="6">
        <v>-92.053291000000002</v>
      </c>
      <c r="M7947" s="32">
        <f t="shared" si="496"/>
        <v>55.231974600000001</v>
      </c>
      <c r="N7947" s="32">
        <f t="shared" si="497"/>
        <v>50.629310050000001</v>
      </c>
      <c r="O7947" s="32">
        <f t="shared" si="498"/>
        <v>46.026645500000001</v>
      </c>
      <c r="P7947" s="33">
        <f t="shared" si="499"/>
        <v>41.423980949999994</v>
      </c>
      <c r="Q7947" s="34">
        <v>0</v>
      </c>
    </row>
    <row r="7948" spans="1:17" ht="15.75" customHeight="1">
      <c r="A7948" s="24"/>
      <c r="B7948" s="25"/>
      <c r="C7948" s="26" t="s">
        <v>680</v>
      </c>
      <c r="D7948" s="26">
        <v>100</v>
      </c>
      <c r="E7948" s="26"/>
      <c r="F7948" s="26" t="s">
        <v>17</v>
      </c>
      <c r="G7948" s="27"/>
      <c r="H7948" s="28" t="s">
        <v>28</v>
      </c>
      <c r="I7948" s="29" t="s">
        <v>16027</v>
      </c>
      <c r="J7948" s="30">
        <v>100</v>
      </c>
      <c r="K7948" s="31" t="s">
        <v>16028</v>
      </c>
      <c r="L7948" s="6">
        <v>-89.083830000000006</v>
      </c>
      <c r="M7948" s="32">
        <f t="shared" si="496"/>
        <v>53.450298000000004</v>
      </c>
      <c r="N7948" s="32">
        <f t="shared" si="497"/>
        <v>48.996106500000003</v>
      </c>
      <c r="O7948" s="32">
        <f t="shared" si="498"/>
        <v>44.541915000000003</v>
      </c>
      <c r="P7948" s="33">
        <f t="shared" si="499"/>
        <v>40.087723499999996</v>
      </c>
      <c r="Q7948" s="34">
        <v>1000</v>
      </c>
    </row>
    <row r="7949" spans="1:17" ht="15.75" customHeight="1">
      <c r="A7949" s="24"/>
      <c r="B7949" s="25"/>
      <c r="C7949" s="26" t="s">
        <v>680</v>
      </c>
      <c r="D7949" s="26">
        <v>100</v>
      </c>
      <c r="E7949" s="26"/>
      <c r="F7949" s="26" t="s">
        <v>17</v>
      </c>
      <c r="G7949" s="27"/>
      <c r="H7949" s="28" t="s">
        <v>28</v>
      </c>
      <c r="I7949" s="29" t="s">
        <v>16029</v>
      </c>
      <c r="J7949" s="30">
        <v>60</v>
      </c>
      <c r="K7949" s="31" t="s">
        <v>16030</v>
      </c>
      <c r="L7949" s="6">
        <v>-107.710449</v>
      </c>
      <c r="M7949" s="32">
        <f t="shared" si="496"/>
        <v>64.626269399999998</v>
      </c>
      <c r="N7949" s="32">
        <f t="shared" si="497"/>
        <v>59.240746949999995</v>
      </c>
      <c r="O7949" s="32">
        <f t="shared" si="498"/>
        <v>53.855224499999998</v>
      </c>
      <c r="P7949" s="33">
        <f t="shared" si="499"/>
        <v>48.469702049999995</v>
      </c>
      <c r="Q7949" s="34">
        <v>1020</v>
      </c>
    </row>
    <row r="7950" spans="1:17" ht="15.75" customHeight="1">
      <c r="A7950" s="24"/>
      <c r="B7950" s="25"/>
      <c r="C7950" s="26" t="s">
        <v>680</v>
      </c>
      <c r="D7950" s="26">
        <v>100</v>
      </c>
      <c r="E7950" s="26"/>
      <c r="F7950" s="26" t="s">
        <v>17</v>
      </c>
      <c r="G7950" s="27"/>
      <c r="H7950" s="28" t="s">
        <v>28</v>
      </c>
      <c r="I7950" s="29" t="s">
        <v>16031</v>
      </c>
      <c r="J7950" s="30">
        <v>60</v>
      </c>
      <c r="K7950" s="31" t="s">
        <v>16032</v>
      </c>
      <c r="L7950" s="6">
        <v>-107.44049800000001</v>
      </c>
      <c r="M7950" s="32">
        <f t="shared" si="496"/>
        <v>64.464298799999995</v>
      </c>
      <c r="N7950" s="32">
        <f t="shared" si="497"/>
        <v>59.092273900000002</v>
      </c>
      <c r="O7950" s="32">
        <f t="shared" si="498"/>
        <v>53.720249000000003</v>
      </c>
      <c r="P7950" s="33">
        <f t="shared" si="499"/>
        <v>48.348224099999996</v>
      </c>
      <c r="Q7950" s="34">
        <v>0</v>
      </c>
    </row>
    <row r="7951" spans="1:17" ht="15.75" customHeight="1">
      <c r="A7951" s="24"/>
      <c r="B7951" s="25"/>
      <c r="C7951" s="26" t="s">
        <v>680</v>
      </c>
      <c r="D7951" s="26">
        <v>100</v>
      </c>
      <c r="E7951" s="26"/>
      <c r="F7951" s="26" t="s">
        <v>17</v>
      </c>
      <c r="G7951" s="27"/>
      <c r="H7951" s="28" t="s">
        <v>28</v>
      </c>
      <c r="I7951" s="29" t="s">
        <v>16033</v>
      </c>
      <c r="J7951" s="30">
        <v>60</v>
      </c>
      <c r="K7951" s="31" t="s">
        <v>16034</v>
      </c>
      <c r="L7951" s="6">
        <v>-106.90059600000002</v>
      </c>
      <c r="M7951" s="32">
        <f t="shared" si="496"/>
        <v>64.140357600000016</v>
      </c>
      <c r="N7951" s="32">
        <f t="shared" si="497"/>
        <v>58.79532780000001</v>
      </c>
      <c r="O7951" s="32">
        <f t="shared" si="498"/>
        <v>53.450298000000011</v>
      </c>
      <c r="P7951" s="33">
        <f t="shared" si="499"/>
        <v>48.105268200000005</v>
      </c>
      <c r="Q7951" s="34">
        <v>0</v>
      </c>
    </row>
    <row r="7952" spans="1:17" ht="15.75" customHeight="1">
      <c r="A7952" s="24"/>
      <c r="B7952" s="25"/>
      <c r="C7952" s="26" t="s">
        <v>680</v>
      </c>
      <c r="D7952" s="26">
        <v>100</v>
      </c>
      <c r="E7952" s="26"/>
      <c r="F7952" s="26" t="s">
        <v>17</v>
      </c>
      <c r="G7952" s="27"/>
      <c r="H7952" s="28" t="s">
        <v>28</v>
      </c>
      <c r="I7952" s="29" t="s">
        <v>16035</v>
      </c>
      <c r="J7952" s="30">
        <v>60</v>
      </c>
      <c r="K7952" s="31" t="s">
        <v>16036</v>
      </c>
      <c r="L7952" s="6">
        <v>-109.870057</v>
      </c>
      <c r="M7952" s="32">
        <f t="shared" si="496"/>
        <v>65.922034199999999</v>
      </c>
      <c r="N7952" s="32">
        <f t="shared" si="497"/>
        <v>60.42853135</v>
      </c>
      <c r="O7952" s="32">
        <f t="shared" si="498"/>
        <v>54.935028500000001</v>
      </c>
      <c r="P7952" s="33">
        <f t="shared" si="499"/>
        <v>49.441525649999996</v>
      </c>
      <c r="Q7952" s="34">
        <v>1020</v>
      </c>
    </row>
    <row r="7953" spans="1:17" ht="15.75" customHeight="1">
      <c r="A7953" s="24"/>
      <c r="B7953" s="25"/>
      <c r="C7953" s="26" t="s">
        <v>680</v>
      </c>
      <c r="D7953" s="26">
        <v>125</v>
      </c>
      <c r="E7953" s="26"/>
      <c r="F7953" s="26" t="s">
        <v>17</v>
      </c>
      <c r="G7953" s="27"/>
      <c r="H7953" s="28" t="s">
        <v>28</v>
      </c>
      <c r="I7953" s="29" t="s">
        <v>16037</v>
      </c>
      <c r="J7953" s="30">
        <v>50</v>
      </c>
      <c r="K7953" s="31" t="s">
        <v>16038</v>
      </c>
      <c r="L7953" s="6">
        <v>-191.39525899999995</v>
      </c>
      <c r="M7953" s="32">
        <f t="shared" si="496"/>
        <v>114.83715539999997</v>
      </c>
      <c r="N7953" s="32">
        <f t="shared" si="497"/>
        <v>105.26739244999997</v>
      </c>
      <c r="O7953" s="32">
        <f t="shared" si="498"/>
        <v>95.697629499999977</v>
      </c>
      <c r="P7953" s="33">
        <f t="shared" si="499"/>
        <v>86.127866549999965</v>
      </c>
      <c r="Q7953" s="34">
        <v>0</v>
      </c>
    </row>
    <row r="7954" spans="1:17" ht="15.75" customHeight="1">
      <c r="A7954" s="24"/>
      <c r="B7954" s="25"/>
      <c r="C7954" s="26" t="s">
        <v>680</v>
      </c>
      <c r="D7954" s="26">
        <v>125</v>
      </c>
      <c r="E7954" s="26"/>
      <c r="F7954" s="26" t="s">
        <v>17</v>
      </c>
      <c r="G7954" s="27"/>
      <c r="H7954" s="28" t="s">
        <v>28</v>
      </c>
      <c r="I7954" s="29" t="s">
        <v>16039</v>
      </c>
      <c r="J7954" s="30">
        <v>50</v>
      </c>
      <c r="K7954" s="31" t="s">
        <v>16040</v>
      </c>
      <c r="L7954" s="6">
        <v>-171.41888499999999</v>
      </c>
      <c r="M7954" s="32">
        <f t="shared" si="496"/>
        <v>102.85133099999999</v>
      </c>
      <c r="N7954" s="32">
        <f t="shared" si="497"/>
        <v>94.280386749999991</v>
      </c>
      <c r="O7954" s="32">
        <f t="shared" si="498"/>
        <v>85.709442499999994</v>
      </c>
      <c r="P7954" s="33">
        <f t="shared" si="499"/>
        <v>77.138498249999984</v>
      </c>
      <c r="Q7954" s="34">
        <v>0</v>
      </c>
    </row>
    <row r="7955" spans="1:17" ht="15.75" customHeight="1">
      <c r="A7955" s="24"/>
      <c r="B7955" s="25"/>
      <c r="C7955" s="26" t="s">
        <v>680</v>
      </c>
      <c r="D7955" s="26">
        <v>125</v>
      </c>
      <c r="E7955" s="26"/>
      <c r="F7955" s="26" t="s">
        <v>17</v>
      </c>
      <c r="G7955" s="27"/>
      <c r="H7955" s="28" t="s">
        <v>28</v>
      </c>
      <c r="I7955" s="29" t="s">
        <v>16041</v>
      </c>
      <c r="J7955" s="30">
        <v>50</v>
      </c>
      <c r="K7955" s="31" t="s">
        <v>16042</v>
      </c>
      <c r="L7955" s="6">
        <v>-176.817905</v>
      </c>
      <c r="M7955" s="32">
        <f t="shared" si="496"/>
        <v>106.09074299999999</v>
      </c>
      <c r="N7955" s="32">
        <f t="shared" si="497"/>
        <v>97.249847750000001</v>
      </c>
      <c r="O7955" s="32">
        <f t="shared" si="498"/>
        <v>88.408952499999998</v>
      </c>
      <c r="P7955" s="33">
        <f t="shared" si="499"/>
        <v>79.568057249999995</v>
      </c>
      <c r="Q7955" s="34">
        <v>0</v>
      </c>
    </row>
    <row r="7956" spans="1:17" ht="15.75" customHeight="1">
      <c r="A7956" s="24"/>
      <c r="B7956" s="25"/>
      <c r="C7956" s="26" t="s">
        <v>680</v>
      </c>
      <c r="D7956" s="26">
        <v>125</v>
      </c>
      <c r="E7956" s="26"/>
      <c r="F7956" s="26" t="s">
        <v>17</v>
      </c>
      <c r="G7956" s="27"/>
      <c r="H7956" s="28" t="s">
        <v>28</v>
      </c>
      <c r="I7956" s="29" t="s">
        <v>16043</v>
      </c>
      <c r="J7956" s="30">
        <v>40</v>
      </c>
      <c r="K7956" s="31" t="s">
        <v>16044</v>
      </c>
      <c r="L7956" s="6">
        <v>-202.73320100000001</v>
      </c>
      <c r="M7956" s="32">
        <f t="shared" si="496"/>
        <v>121.6399206</v>
      </c>
      <c r="N7956" s="32">
        <f t="shared" si="497"/>
        <v>111.50326055000001</v>
      </c>
      <c r="O7956" s="32">
        <f t="shared" si="498"/>
        <v>101.3666005</v>
      </c>
      <c r="P7956" s="33">
        <f t="shared" si="499"/>
        <v>91.229940450000001</v>
      </c>
      <c r="Q7956" s="34">
        <v>1000</v>
      </c>
    </row>
    <row r="7957" spans="1:17" ht="15.75" customHeight="1">
      <c r="A7957" s="24"/>
      <c r="B7957" s="25"/>
      <c r="C7957" s="26" t="s">
        <v>680</v>
      </c>
      <c r="D7957" s="26">
        <v>125</v>
      </c>
      <c r="E7957" s="26"/>
      <c r="F7957" s="26" t="s">
        <v>17</v>
      </c>
      <c r="G7957" s="27"/>
      <c r="H7957" s="28" t="s">
        <v>28</v>
      </c>
      <c r="I7957" s="29" t="s">
        <v>16045</v>
      </c>
      <c r="J7957" s="30">
        <v>40</v>
      </c>
      <c r="K7957" s="31" t="s">
        <v>16046</v>
      </c>
      <c r="L7957" s="6">
        <v>-327.99046499999997</v>
      </c>
      <c r="M7957" s="32">
        <f t="shared" si="496"/>
        <v>196.79427899999999</v>
      </c>
      <c r="N7957" s="32">
        <f t="shared" si="497"/>
        <v>180.39475574999997</v>
      </c>
      <c r="O7957" s="32">
        <f t="shared" si="498"/>
        <v>163.99523249999999</v>
      </c>
      <c r="P7957" s="33">
        <f t="shared" si="499"/>
        <v>147.59570924999997</v>
      </c>
      <c r="Q7957" s="34">
        <v>920</v>
      </c>
    </row>
    <row r="7958" spans="1:17" ht="15.75" customHeight="1">
      <c r="A7958" s="24"/>
      <c r="B7958" s="25"/>
      <c r="C7958" s="26" t="s">
        <v>680</v>
      </c>
      <c r="D7958" s="26">
        <v>125</v>
      </c>
      <c r="E7958" s="26"/>
      <c r="F7958" s="26" t="s">
        <v>17</v>
      </c>
      <c r="G7958" s="27"/>
      <c r="H7958" s="28" t="s">
        <v>28</v>
      </c>
      <c r="I7958" s="29" t="s">
        <v>16047</v>
      </c>
      <c r="J7958" s="30">
        <v>40</v>
      </c>
      <c r="K7958" s="31" t="s">
        <v>16048</v>
      </c>
      <c r="L7958" s="6">
        <v>-204.082956</v>
      </c>
      <c r="M7958" s="32">
        <f t="shared" si="496"/>
        <v>122.44977359999999</v>
      </c>
      <c r="N7958" s="32">
        <f t="shared" si="497"/>
        <v>112.2456258</v>
      </c>
      <c r="O7958" s="32">
        <f t="shared" si="498"/>
        <v>102.041478</v>
      </c>
      <c r="P7958" s="33">
        <f t="shared" si="499"/>
        <v>91.837330199999982</v>
      </c>
      <c r="Q7958" s="34">
        <v>0</v>
      </c>
    </row>
    <row r="7959" spans="1:17" ht="15.75" customHeight="1">
      <c r="A7959" s="24"/>
      <c r="B7959" s="25"/>
      <c r="C7959" s="26" t="s">
        <v>680</v>
      </c>
      <c r="D7959" s="26">
        <v>150</v>
      </c>
      <c r="E7959" s="26"/>
      <c r="F7959" s="26" t="s">
        <v>17</v>
      </c>
      <c r="G7959" s="27"/>
      <c r="H7959" s="28" t="s">
        <v>28</v>
      </c>
      <c r="I7959" s="29" t="s">
        <v>16049</v>
      </c>
      <c r="J7959" s="30">
        <v>30</v>
      </c>
      <c r="K7959" s="31" t="s">
        <v>16050</v>
      </c>
      <c r="L7959" s="6">
        <v>-200.03369099999998</v>
      </c>
      <c r="M7959" s="32">
        <f t="shared" si="496"/>
        <v>120.02021459999997</v>
      </c>
      <c r="N7959" s="32">
        <f t="shared" si="497"/>
        <v>110.01853004999998</v>
      </c>
      <c r="O7959" s="32">
        <f t="shared" si="498"/>
        <v>100.01684549999999</v>
      </c>
      <c r="P7959" s="33">
        <f t="shared" si="499"/>
        <v>90.015160949999981</v>
      </c>
      <c r="Q7959" s="34">
        <v>1020</v>
      </c>
    </row>
    <row r="7960" spans="1:17" ht="15.75" customHeight="1">
      <c r="A7960" s="24"/>
      <c r="B7960" s="25"/>
      <c r="C7960" s="26" t="s">
        <v>680</v>
      </c>
      <c r="D7960" s="26">
        <v>150</v>
      </c>
      <c r="E7960" s="26"/>
      <c r="F7960" s="26" t="s">
        <v>17</v>
      </c>
      <c r="G7960" s="27"/>
      <c r="H7960" s="28" t="s">
        <v>28</v>
      </c>
      <c r="I7960" s="29" t="s">
        <v>16051</v>
      </c>
      <c r="J7960" s="30">
        <v>30</v>
      </c>
      <c r="K7960" s="31" t="s">
        <v>16052</v>
      </c>
      <c r="L7960" s="6">
        <v>-384.41022399999997</v>
      </c>
      <c r="M7960" s="32">
        <f t="shared" si="496"/>
        <v>230.64613439999997</v>
      </c>
      <c r="N7960" s="32">
        <f t="shared" si="497"/>
        <v>211.42562319999999</v>
      </c>
      <c r="O7960" s="32">
        <f t="shared" si="498"/>
        <v>192.20511199999999</v>
      </c>
      <c r="P7960" s="33">
        <f t="shared" si="499"/>
        <v>172.98460079999998</v>
      </c>
      <c r="Q7960" s="34">
        <v>600</v>
      </c>
    </row>
    <row r="7961" spans="1:17" ht="15.75" customHeight="1">
      <c r="A7961" s="24"/>
      <c r="B7961" s="25"/>
      <c r="C7961" s="26" t="s">
        <v>680</v>
      </c>
      <c r="D7961" s="26">
        <v>200</v>
      </c>
      <c r="E7961" s="26"/>
      <c r="F7961" s="26" t="s">
        <v>17</v>
      </c>
      <c r="G7961" s="27"/>
      <c r="H7961" s="28" t="s">
        <v>28</v>
      </c>
      <c r="I7961" s="29" t="s">
        <v>16053</v>
      </c>
      <c r="J7961" s="30">
        <v>20</v>
      </c>
      <c r="K7961" s="31" t="s">
        <v>16054</v>
      </c>
      <c r="L7961" s="6">
        <v>-532.07342099999994</v>
      </c>
      <c r="M7961" s="32">
        <f t="shared" si="496"/>
        <v>319.24405259999992</v>
      </c>
      <c r="N7961" s="32">
        <f t="shared" si="497"/>
        <v>292.64038154999997</v>
      </c>
      <c r="O7961" s="32">
        <f t="shared" si="498"/>
        <v>266.03671049999997</v>
      </c>
      <c r="P7961" s="33">
        <f t="shared" si="499"/>
        <v>239.43303944999997</v>
      </c>
      <c r="Q7961" s="34">
        <v>500</v>
      </c>
    </row>
    <row r="7962" spans="1:17" ht="15.75" customHeight="1">
      <c r="A7962" s="24"/>
      <c r="B7962" s="25"/>
      <c r="C7962" s="26" t="s">
        <v>680</v>
      </c>
      <c r="D7962" s="26">
        <v>50</v>
      </c>
      <c r="E7962" s="26"/>
      <c r="F7962" s="26" t="s">
        <v>17</v>
      </c>
      <c r="G7962" s="27"/>
      <c r="H7962" s="28" t="s">
        <v>28</v>
      </c>
      <c r="I7962" s="29" t="s">
        <v>16055</v>
      </c>
      <c r="J7962" s="30">
        <v>500</v>
      </c>
      <c r="K7962" s="31" t="s">
        <v>16056</v>
      </c>
      <c r="L7962" s="6">
        <v>-35.633531999999995</v>
      </c>
      <c r="M7962" s="32">
        <f t="shared" si="496"/>
        <v>21.380119199999996</v>
      </c>
      <c r="N7962" s="32">
        <f t="shared" si="497"/>
        <v>19.598442599999998</v>
      </c>
      <c r="O7962" s="32">
        <f t="shared" si="498"/>
        <v>17.816765999999998</v>
      </c>
      <c r="P7962" s="33">
        <f t="shared" si="499"/>
        <v>16.035089399999997</v>
      </c>
      <c r="Q7962" s="34">
        <v>0</v>
      </c>
    </row>
    <row r="7963" spans="1:17" ht="15.75" customHeight="1">
      <c r="A7963" s="24"/>
      <c r="B7963" s="25"/>
      <c r="C7963" s="26" t="s">
        <v>680</v>
      </c>
      <c r="D7963" s="26">
        <v>50</v>
      </c>
      <c r="E7963" s="26"/>
      <c r="F7963" s="26" t="s">
        <v>17</v>
      </c>
      <c r="G7963" s="27"/>
      <c r="H7963" s="28" t="s">
        <v>28</v>
      </c>
      <c r="I7963" s="29" t="s">
        <v>16057</v>
      </c>
      <c r="J7963" s="30">
        <v>500</v>
      </c>
      <c r="K7963" s="31" t="s">
        <v>16058</v>
      </c>
      <c r="L7963" s="6">
        <v>-35.363580999999996</v>
      </c>
      <c r="M7963" s="32">
        <f t="shared" si="496"/>
        <v>21.218148599999999</v>
      </c>
      <c r="N7963" s="32">
        <f t="shared" si="497"/>
        <v>19.449969549999999</v>
      </c>
      <c r="O7963" s="32">
        <f t="shared" si="498"/>
        <v>17.681790499999998</v>
      </c>
      <c r="P7963" s="33">
        <f t="shared" si="499"/>
        <v>15.913611449999998</v>
      </c>
      <c r="Q7963" s="34">
        <v>1000</v>
      </c>
    </row>
    <row r="7964" spans="1:17" ht="15.75" customHeight="1">
      <c r="A7964" s="24"/>
      <c r="B7964" s="25"/>
      <c r="C7964" s="26" t="s">
        <v>680</v>
      </c>
      <c r="D7964" s="26">
        <v>50</v>
      </c>
      <c r="E7964" s="26"/>
      <c r="F7964" s="26" t="s">
        <v>17</v>
      </c>
      <c r="G7964" s="27"/>
      <c r="H7964" s="28" t="s">
        <v>28</v>
      </c>
      <c r="I7964" s="29" t="s">
        <v>16059</v>
      </c>
      <c r="J7964" s="30">
        <v>500</v>
      </c>
      <c r="K7964" s="31" t="s">
        <v>16060</v>
      </c>
      <c r="L7964" s="6">
        <v>-35.903483000000001</v>
      </c>
      <c r="M7964" s="32">
        <f t="shared" si="496"/>
        <v>21.542089799999999</v>
      </c>
      <c r="N7964" s="32">
        <f t="shared" si="497"/>
        <v>19.746915650000002</v>
      </c>
      <c r="O7964" s="32">
        <f t="shared" si="498"/>
        <v>17.951741500000001</v>
      </c>
      <c r="P7964" s="33">
        <f t="shared" si="499"/>
        <v>16.15656735</v>
      </c>
      <c r="Q7964" s="34">
        <v>0</v>
      </c>
    </row>
    <row r="7965" spans="1:17" ht="15.75" customHeight="1">
      <c r="A7965" s="24"/>
      <c r="B7965" s="25"/>
      <c r="C7965" s="26" t="s">
        <v>680</v>
      </c>
      <c r="D7965" s="26">
        <v>50</v>
      </c>
      <c r="E7965" s="26"/>
      <c r="F7965" s="26" t="s">
        <v>17</v>
      </c>
      <c r="G7965" s="27"/>
      <c r="H7965" s="28" t="s">
        <v>28</v>
      </c>
      <c r="I7965" s="29" t="s">
        <v>16061</v>
      </c>
      <c r="J7965" s="30">
        <v>500</v>
      </c>
      <c r="K7965" s="31" t="s">
        <v>16062</v>
      </c>
      <c r="L7965" s="6">
        <v>-59.929122</v>
      </c>
      <c r="M7965" s="32">
        <f t="shared" si="496"/>
        <v>35.957473199999995</v>
      </c>
      <c r="N7965" s="32">
        <f t="shared" si="497"/>
        <v>32.961017099999999</v>
      </c>
      <c r="O7965" s="32">
        <f t="shared" si="498"/>
        <v>29.964561</v>
      </c>
      <c r="P7965" s="33">
        <f t="shared" si="499"/>
        <v>26.9681049</v>
      </c>
      <c r="Q7965" s="34">
        <v>0</v>
      </c>
    </row>
    <row r="7966" spans="1:17" ht="15.75" customHeight="1">
      <c r="A7966" s="24"/>
      <c r="B7966" s="25"/>
      <c r="C7966" s="26" t="s">
        <v>680</v>
      </c>
      <c r="D7966" s="26">
        <v>50</v>
      </c>
      <c r="E7966" s="26"/>
      <c r="F7966" s="26" t="s">
        <v>17</v>
      </c>
      <c r="G7966" s="27"/>
      <c r="H7966" s="28" t="s">
        <v>28</v>
      </c>
      <c r="I7966" s="29" t="s">
        <v>16063</v>
      </c>
      <c r="J7966" s="30">
        <v>500</v>
      </c>
      <c r="K7966" s="31" t="s">
        <v>16064</v>
      </c>
      <c r="L7966" s="6">
        <v>-34.553728</v>
      </c>
      <c r="M7966" s="32">
        <f t="shared" si="496"/>
        <v>20.732236799999999</v>
      </c>
      <c r="N7966" s="32">
        <f t="shared" si="497"/>
        <v>19.004550399999999</v>
      </c>
      <c r="O7966" s="32">
        <f t="shared" si="498"/>
        <v>17.276864</v>
      </c>
      <c r="P7966" s="33">
        <f t="shared" si="499"/>
        <v>15.549177599999997</v>
      </c>
      <c r="Q7966" s="34">
        <v>1000</v>
      </c>
    </row>
    <row r="7967" spans="1:17" ht="15.75" customHeight="1">
      <c r="A7967" s="24"/>
      <c r="B7967" s="25"/>
      <c r="C7967" s="26" t="s">
        <v>680</v>
      </c>
      <c r="D7967" s="26">
        <v>75</v>
      </c>
      <c r="E7967" s="26"/>
      <c r="F7967" s="26" t="s">
        <v>17</v>
      </c>
      <c r="G7967" s="27"/>
      <c r="H7967" s="28" t="s">
        <v>28</v>
      </c>
      <c r="I7967" s="29" t="s">
        <v>16065</v>
      </c>
      <c r="J7967" s="30">
        <v>200</v>
      </c>
      <c r="K7967" s="31" t="s">
        <v>16066</v>
      </c>
      <c r="L7967" s="6">
        <v>-48.861131000000007</v>
      </c>
      <c r="M7967" s="32">
        <f t="shared" si="496"/>
        <v>29.316678600000003</v>
      </c>
      <c r="N7967" s="32">
        <f t="shared" si="497"/>
        <v>26.873622050000005</v>
      </c>
      <c r="O7967" s="32">
        <f t="shared" si="498"/>
        <v>24.430565500000004</v>
      </c>
      <c r="P7967" s="33">
        <f t="shared" si="499"/>
        <v>21.987508950000002</v>
      </c>
      <c r="Q7967" s="34">
        <v>0</v>
      </c>
    </row>
    <row r="7968" spans="1:17" ht="15.75" customHeight="1">
      <c r="A7968" s="24"/>
      <c r="B7968" s="25"/>
      <c r="C7968" s="26" t="s">
        <v>680</v>
      </c>
      <c r="D7968" s="26">
        <v>75</v>
      </c>
      <c r="E7968" s="26"/>
      <c r="F7968" s="26" t="s">
        <v>17</v>
      </c>
      <c r="G7968" s="27"/>
      <c r="H7968" s="28" t="s">
        <v>28</v>
      </c>
      <c r="I7968" s="29" t="s">
        <v>16067</v>
      </c>
      <c r="J7968" s="30">
        <v>200</v>
      </c>
      <c r="K7968" s="31" t="s">
        <v>16068</v>
      </c>
      <c r="L7968" s="6">
        <v>-83.684809999999999</v>
      </c>
      <c r="M7968" s="32">
        <f t="shared" si="496"/>
        <v>50.210885999999995</v>
      </c>
      <c r="N7968" s="32">
        <f t="shared" si="497"/>
        <v>46.026645500000001</v>
      </c>
      <c r="O7968" s="32">
        <f t="shared" si="498"/>
        <v>41.842404999999999</v>
      </c>
      <c r="P7968" s="33">
        <f t="shared" si="499"/>
        <v>37.658164499999998</v>
      </c>
      <c r="Q7968" s="34">
        <v>0</v>
      </c>
    </row>
    <row r="7969" spans="1:17" ht="15.75" customHeight="1">
      <c r="A7969" s="24"/>
      <c r="B7969" s="25"/>
      <c r="C7969" s="26" t="s">
        <v>680</v>
      </c>
      <c r="D7969" s="26">
        <v>75</v>
      </c>
      <c r="E7969" s="26"/>
      <c r="F7969" s="26" t="s">
        <v>17</v>
      </c>
      <c r="G7969" s="27"/>
      <c r="H7969" s="28" t="s">
        <v>28</v>
      </c>
      <c r="I7969" s="29" t="s">
        <v>16069</v>
      </c>
      <c r="J7969" s="30">
        <v>200</v>
      </c>
      <c r="K7969" s="31" t="s">
        <v>16070</v>
      </c>
      <c r="L7969" s="6">
        <v>-48.051277999999996</v>
      </c>
      <c r="M7969" s="32">
        <f t="shared" si="496"/>
        <v>28.830766799999996</v>
      </c>
      <c r="N7969" s="32">
        <f t="shared" si="497"/>
        <v>26.428202899999999</v>
      </c>
      <c r="O7969" s="32">
        <f t="shared" si="498"/>
        <v>24.025638999999998</v>
      </c>
      <c r="P7969" s="33">
        <f t="shared" si="499"/>
        <v>21.623075099999998</v>
      </c>
      <c r="Q7969" s="34">
        <v>0</v>
      </c>
    </row>
    <row r="7970" spans="1:17" ht="15.75" customHeight="1">
      <c r="A7970" s="24"/>
      <c r="B7970" s="25"/>
      <c r="C7970" s="26" t="s">
        <v>680</v>
      </c>
      <c r="D7970" s="26">
        <v>75</v>
      </c>
      <c r="E7970" s="26"/>
      <c r="F7970" s="26" t="s">
        <v>17</v>
      </c>
      <c r="G7970" s="27"/>
      <c r="H7970" s="28" t="s">
        <v>28</v>
      </c>
      <c r="I7970" s="29" t="s">
        <v>16071</v>
      </c>
      <c r="J7970" s="30">
        <v>200</v>
      </c>
      <c r="K7970" s="31" t="s">
        <v>16072</v>
      </c>
      <c r="L7970" s="6">
        <v>-50.210886000000002</v>
      </c>
      <c r="M7970" s="32">
        <f t="shared" si="496"/>
        <v>30.1265316</v>
      </c>
      <c r="N7970" s="32">
        <f t="shared" si="497"/>
        <v>27.6159873</v>
      </c>
      <c r="O7970" s="32">
        <f t="shared" si="498"/>
        <v>25.105443000000001</v>
      </c>
      <c r="P7970" s="33">
        <f t="shared" si="499"/>
        <v>22.594898699999998</v>
      </c>
      <c r="Q7970" s="34">
        <v>1000</v>
      </c>
    </row>
    <row r="7971" spans="1:17" ht="15.75" customHeight="1">
      <c r="A7971" s="24"/>
      <c r="B7971" s="25"/>
      <c r="C7971" s="26" t="s">
        <v>680</v>
      </c>
      <c r="D7971" s="26">
        <v>75</v>
      </c>
      <c r="E7971" s="26"/>
      <c r="F7971" s="26" t="s">
        <v>17</v>
      </c>
      <c r="G7971" s="27"/>
      <c r="H7971" s="28" t="s">
        <v>28</v>
      </c>
      <c r="I7971" s="29" t="s">
        <v>16073</v>
      </c>
      <c r="J7971" s="30">
        <v>200</v>
      </c>
      <c r="K7971" s="31" t="s">
        <v>16074</v>
      </c>
      <c r="L7971" s="6">
        <v>-47.511376000000006</v>
      </c>
      <c r="M7971" s="32">
        <f t="shared" si="496"/>
        <v>28.506825600000003</v>
      </c>
      <c r="N7971" s="32">
        <f t="shared" si="497"/>
        <v>26.131256800000003</v>
      </c>
      <c r="O7971" s="32">
        <f t="shared" si="498"/>
        <v>23.755688000000003</v>
      </c>
      <c r="P7971" s="33">
        <f t="shared" si="499"/>
        <v>21.380119199999999</v>
      </c>
      <c r="Q7971" s="34">
        <v>1000</v>
      </c>
    </row>
    <row r="7972" spans="1:17" ht="15.75" customHeight="1">
      <c r="A7972" s="24"/>
      <c r="B7972" s="25"/>
      <c r="C7972" s="26" t="s">
        <v>680</v>
      </c>
      <c r="D7972" s="26">
        <v>80</v>
      </c>
      <c r="E7972" s="26"/>
      <c r="F7972" s="26" t="s">
        <v>17</v>
      </c>
      <c r="G7972" s="27"/>
      <c r="H7972" s="28" t="s">
        <v>28</v>
      </c>
      <c r="I7972" s="29" t="s">
        <v>16075</v>
      </c>
      <c r="J7972" s="30">
        <v>100</v>
      </c>
      <c r="K7972" s="31" t="s">
        <v>16076</v>
      </c>
      <c r="L7972" s="6">
        <v>-171.68883600000001</v>
      </c>
      <c r="M7972" s="32">
        <f t="shared" si="496"/>
        <v>103.01330160000001</v>
      </c>
      <c r="N7972" s="32">
        <f t="shared" si="497"/>
        <v>94.428859799999998</v>
      </c>
      <c r="O7972" s="32">
        <f t="shared" si="498"/>
        <v>85.844418000000005</v>
      </c>
      <c r="P7972" s="33">
        <f t="shared" si="499"/>
        <v>77.259976199999997</v>
      </c>
      <c r="Q7972" s="34">
        <v>1000</v>
      </c>
    </row>
    <row r="7973" spans="1:17" ht="15.75" customHeight="1">
      <c r="A7973" s="24"/>
      <c r="B7973" s="25"/>
      <c r="C7973" s="26" t="s">
        <v>680</v>
      </c>
      <c r="D7973" s="26">
        <v>80</v>
      </c>
      <c r="E7973" s="26"/>
      <c r="F7973" s="26" t="s">
        <v>17</v>
      </c>
      <c r="G7973" s="27"/>
      <c r="H7973" s="28" t="s">
        <v>28</v>
      </c>
      <c r="I7973" s="29" t="s">
        <v>16077</v>
      </c>
      <c r="J7973" s="30">
        <v>100</v>
      </c>
      <c r="K7973" s="31" t="s">
        <v>16078</v>
      </c>
      <c r="L7973" s="6">
        <v>-93.403045999999989</v>
      </c>
      <c r="M7973" s="32">
        <f t="shared" si="496"/>
        <v>56.041827599999991</v>
      </c>
      <c r="N7973" s="32">
        <f t="shared" si="497"/>
        <v>51.371675299999993</v>
      </c>
      <c r="O7973" s="32">
        <f t="shared" si="498"/>
        <v>46.701522999999995</v>
      </c>
      <c r="P7973" s="33">
        <f t="shared" si="499"/>
        <v>42.031370699999989</v>
      </c>
      <c r="Q7973" s="34">
        <v>1000</v>
      </c>
    </row>
    <row r="7974" spans="1:17" ht="15.75" customHeight="1">
      <c r="A7974" s="24"/>
      <c r="B7974" s="25"/>
      <c r="C7974" s="26" t="s">
        <v>680</v>
      </c>
      <c r="D7974" s="26">
        <v>80</v>
      </c>
      <c r="E7974" s="26"/>
      <c r="F7974" s="26" t="s">
        <v>17</v>
      </c>
      <c r="G7974" s="27"/>
      <c r="H7974" s="28" t="s">
        <v>28</v>
      </c>
      <c r="I7974" s="29" t="s">
        <v>16079</v>
      </c>
      <c r="J7974" s="30">
        <v>100</v>
      </c>
      <c r="K7974" s="31" t="s">
        <v>16080</v>
      </c>
      <c r="L7974" s="6">
        <v>-80.985299999999995</v>
      </c>
      <c r="M7974" s="32">
        <f t="shared" si="496"/>
        <v>48.591179999999994</v>
      </c>
      <c r="N7974" s="32">
        <f t="shared" si="497"/>
        <v>44.541914999999996</v>
      </c>
      <c r="O7974" s="32">
        <f t="shared" si="498"/>
        <v>40.492649999999998</v>
      </c>
      <c r="P7974" s="33">
        <f t="shared" si="499"/>
        <v>36.443384999999992</v>
      </c>
      <c r="Q7974" s="34">
        <v>1000</v>
      </c>
    </row>
    <row r="7975" spans="1:17" ht="15.75" customHeight="1">
      <c r="A7975" s="24"/>
      <c r="B7975" s="25"/>
      <c r="C7975" s="26" t="s">
        <v>680</v>
      </c>
      <c r="D7975" s="26">
        <v>80</v>
      </c>
      <c r="E7975" s="26"/>
      <c r="F7975" s="26" t="s">
        <v>17</v>
      </c>
      <c r="G7975" s="27"/>
      <c r="H7975" s="28" t="s">
        <v>28</v>
      </c>
      <c r="I7975" s="29" t="s">
        <v>16081</v>
      </c>
      <c r="J7975" s="30">
        <v>100</v>
      </c>
      <c r="K7975" s="31" t="s">
        <v>16082</v>
      </c>
      <c r="L7975" s="6">
        <v>-82.335054999999997</v>
      </c>
      <c r="M7975" s="32">
        <f t="shared" si="496"/>
        <v>49.401032999999998</v>
      </c>
      <c r="N7975" s="32">
        <f t="shared" si="497"/>
        <v>45.284280249999995</v>
      </c>
      <c r="O7975" s="32">
        <f t="shared" si="498"/>
        <v>41.167527499999998</v>
      </c>
      <c r="P7975" s="33">
        <f t="shared" si="499"/>
        <v>37.050774749999995</v>
      </c>
      <c r="Q7975" s="34">
        <v>1000</v>
      </c>
    </row>
    <row r="7976" spans="1:17" ht="15.75" customHeight="1">
      <c r="A7976" s="24"/>
      <c r="B7976" s="25"/>
      <c r="C7976" s="26" t="s">
        <v>4716</v>
      </c>
      <c r="D7976" s="26">
        <v>100</v>
      </c>
      <c r="E7976" s="26"/>
      <c r="F7976" s="26" t="s">
        <v>17</v>
      </c>
      <c r="G7976" s="27"/>
      <c r="H7976" s="28" t="s">
        <v>28</v>
      </c>
      <c r="I7976" s="29" t="s">
        <v>16083</v>
      </c>
      <c r="J7976" s="30">
        <v>60</v>
      </c>
      <c r="K7976" s="31" t="s">
        <v>16084</v>
      </c>
      <c r="L7976" s="6">
        <v>-124.447411</v>
      </c>
      <c r="M7976" s="32">
        <f t="shared" si="496"/>
        <v>74.668446599999996</v>
      </c>
      <c r="N7976" s="32">
        <f t="shared" si="497"/>
        <v>68.446076050000002</v>
      </c>
      <c r="O7976" s="32">
        <f t="shared" si="498"/>
        <v>62.223705500000001</v>
      </c>
      <c r="P7976" s="33">
        <f t="shared" si="499"/>
        <v>56.00133495</v>
      </c>
      <c r="Q7976" s="34">
        <v>1020</v>
      </c>
    </row>
    <row r="7977" spans="1:17" ht="15.75" customHeight="1">
      <c r="A7977" s="24"/>
      <c r="B7977" s="25"/>
      <c r="C7977" s="26" t="s">
        <v>4716</v>
      </c>
      <c r="D7977" s="26">
        <v>125</v>
      </c>
      <c r="E7977" s="26"/>
      <c r="F7977" s="26" t="s">
        <v>17</v>
      </c>
      <c r="G7977" s="27"/>
      <c r="H7977" s="28" t="s">
        <v>28</v>
      </c>
      <c r="I7977" s="29" t="s">
        <v>16085</v>
      </c>
      <c r="J7977" s="30">
        <v>40</v>
      </c>
      <c r="K7977" s="31" t="s">
        <v>16086</v>
      </c>
      <c r="L7977" s="6">
        <v>-149.82280500000002</v>
      </c>
      <c r="M7977" s="32">
        <f t="shared" si="496"/>
        <v>89.89368300000001</v>
      </c>
      <c r="N7977" s="32">
        <f t="shared" si="497"/>
        <v>82.402542750000009</v>
      </c>
      <c r="O7977" s="32">
        <f t="shared" si="498"/>
        <v>74.911402500000008</v>
      </c>
      <c r="P7977" s="33">
        <f t="shared" si="499"/>
        <v>67.420262250000007</v>
      </c>
      <c r="Q7977" s="34">
        <v>0</v>
      </c>
    </row>
    <row r="7978" spans="1:17" ht="15.75" customHeight="1">
      <c r="A7978" s="24"/>
      <c r="B7978" s="25"/>
      <c r="C7978" s="26" t="s">
        <v>3003</v>
      </c>
      <c r="D7978" s="26">
        <v>100</v>
      </c>
      <c r="E7978" s="26"/>
      <c r="F7978" s="26" t="s">
        <v>17</v>
      </c>
      <c r="G7978" s="27"/>
      <c r="H7978" s="28" t="s">
        <v>28</v>
      </c>
      <c r="I7978" s="29" t="s">
        <v>16087</v>
      </c>
      <c r="J7978" s="30">
        <v>60</v>
      </c>
      <c r="K7978" s="31" t="s">
        <v>16088</v>
      </c>
      <c r="L7978" s="6">
        <v>-174.11839499999999</v>
      </c>
      <c r="M7978" s="32">
        <f t="shared" si="496"/>
        <v>104.471037</v>
      </c>
      <c r="N7978" s="32">
        <f t="shared" si="497"/>
        <v>95.765117249999989</v>
      </c>
      <c r="O7978" s="32">
        <f t="shared" si="498"/>
        <v>87.059197499999996</v>
      </c>
      <c r="P7978" s="33">
        <f t="shared" si="499"/>
        <v>78.35327774999999</v>
      </c>
      <c r="Q7978" s="34">
        <v>1020</v>
      </c>
    </row>
    <row r="7979" spans="1:17" ht="15.75" customHeight="1">
      <c r="A7979" s="24"/>
      <c r="B7979" s="25"/>
      <c r="C7979" s="26" t="s">
        <v>3003</v>
      </c>
      <c r="D7979" s="26">
        <v>100</v>
      </c>
      <c r="E7979" s="26"/>
      <c r="F7979" s="26" t="s">
        <v>17</v>
      </c>
      <c r="G7979" s="27" t="s">
        <v>747</v>
      </c>
      <c r="H7979" s="28" t="s">
        <v>28</v>
      </c>
      <c r="I7979" s="29" t="s">
        <v>16089</v>
      </c>
      <c r="J7979" s="30">
        <v>60</v>
      </c>
      <c r="K7979" s="31" t="s">
        <v>16090</v>
      </c>
      <c r="L7979" s="6">
        <v>-218.39035899999993</v>
      </c>
      <c r="M7979" s="32">
        <f t="shared" si="496"/>
        <v>131.03421539999994</v>
      </c>
      <c r="N7979" s="32">
        <f t="shared" si="497"/>
        <v>120.11469744999997</v>
      </c>
      <c r="O7979" s="32">
        <f t="shared" si="498"/>
        <v>109.19517949999997</v>
      </c>
      <c r="P7979" s="33">
        <f t="shared" si="499"/>
        <v>98.275661549999967</v>
      </c>
      <c r="Q7979" s="34">
        <v>1020</v>
      </c>
    </row>
    <row r="7980" spans="1:17" ht="15.75" customHeight="1">
      <c r="A7980" s="24"/>
      <c r="B7980" s="25"/>
      <c r="C7980" s="26" t="s">
        <v>3003</v>
      </c>
      <c r="D7980" s="26">
        <v>100</v>
      </c>
      <c r="E7980" s="26"/>
      <c r="F7980" s="26" t="s">
        <v>17</v>
      </c>
      <c r="G7980" s="27"/>
      <c r="H7980" s="28" t="s">
        <v>28</v>
      </c>
      <c r="I7980" s="29" t="s">
        <v>16091</v>
      </c>
      <c r="J7980" s="30">
        <v>50</v>
      </c>
      <c r="K7980" s="31" t="s">
        <v>16092</v>
      </c>
      <c r="L7980" s="6">
        <v>-279.66923600000001</v>
      </c>
      <c r="M7980" s="32">
        <f t="shared" si="496"/>
        <v>167.80154160000001</v>
      </c>
      <c r="N7980" s="32">
        <f t="shared" si="497"/>
        <v>153.81807980000002</v>
      </c>
      <c r="O7980" s="32">
        <f t="shared" si="498"/>
        <v>139.83461800000001</v>
      </c>
      <c r="P7980" s="33">
        <f t="shared" si="499"/>
        <v>125.85115619999999</v>
      </c>
      <c r="Q7980" s="34">
        <v>800</v>
      </c>
    </row>
    <row r="7981" spans="1:17" ht="15.75" customHeight="1">
      <c r="A7981" s="24"/>
      <c r="B7981" s="25"/>
      <c r="C7981" s="26" t="s">
        <v>3003</v>
      </c>
      <c r="D7981" s="26">
        <v>100</v>
      </c>
      <c r="E7981" s="26"/>
      <c r="F7981" s="26" t="s">
        <v>17</v>
      </c>
      <c r="G7981" s="27" t="s">
        <v>747</v>
      </c>
      <c r="H7981" s="28" t="s">
        <v>28</v>
      </c>
      <c r="I7981" s="29" t="s">
        <v>16093</v>
      </c>
      <c r="J7981" s="30">
        <v>50</v>
      </c>
      <c r="K7981" s="31" t="s">
        <v>16094</v>
      </c>
      <c r="L7981" s="6">
        <v>-367.67326200000002</v>
      </c>
      <c r="M7981" s="32">
        <f t="shared" si="496"/>
        <v>220.6039572</v>
      </c>
      <c r="N7981" s="32">
        <f t="shared" si="497"/>
        <v>202.22029410000002</v>
      </c>
      <c r="O7981" s="32">
        <f t="shared" si="498"/>
        <v>183.83663100000001</v>
      </c>
      <c r="P7981" s="33">
        <f t="shared" si="499"/>
        <v>165.4529679</v>
      </c>
      <c r="Q7981" s="34">
        <v>800</v>
      </c>
    </row>
    <row r="7982" spans="1:17" ht="15.75" customHeight="1">
      <c r="A7982" s="24"/>
      <c r="B7982" s="25"/>
      <c r="C7982" s="26" t="s">
        <v>3003</v>
      </c>
      <c r="D7982" s="26">
        <v>125</v>
      </c>
      <c r="E7982" s="26"/>
      <c r="F7982" s="26" t="s">
        <v>17</v>
      </c>
      <c r="G7982" s="27"/>
      <c r="H7982" s="28" t="s">
        <v>28</v>
      </c>
      <c r="I7982" s="29" t="s">
        <v>16095</v>
      </c>
      <c r="J7982" s="30">
        <v>40</v>
      </c>
      <c r="K7982" s="31" t="s">
        <v>16096</v>
      </c>
      <c r="L7982" s="6">
        <v>-245.92536099999998</v>
      </c>
      <c r="M7982" s="32">
        <f t="shared" si="496"/>
        <v>147.55521659999999</v>
      </c>
      <c r="N7982" s="32">
        <f t="shared" si="497"/>
        <v>135.25894854999999</v>
      </c>
      <c r="O7982" s="32">
        <f t="shared" si="498"/>
        <v>122.96268049999999</v>
      </c>
      <c r="P7982" s="33">
        <f t="shared" si="499"/>
        <v>110.66641244999997</v>
      </c>
      <c r="Q7982" s="34">
        <v>800</v>
      </c>
    </row>
    <row r="7983" spans="1:17" ht="15.75" customHeight="1">
      <c r="A7983" s="24"/>
      <c r="B7983" s="25"/>
      <c r="C7983" s="26" t="s">
        <v>3003</v>
      </c>
      <c r="D7983" s="26">
        <v>125</v>
      </c>
      <c r="E7983" s="26"/>
      <c r="F7983" s="26" t="s">
        <v>17</v>
      </c>
      <c r="G7983" s="27" t="s">
        <v>747</v>
      </c>
      <c r="H7983" s="28" t="s">
        <v>28</v>
      </c>
      <c r="I7983" s="29" t="s">
        <v>16097</v>
      </c>
      <c r="J7983" s="30">
        <v>40</v>
      </c>
      <c r="K7983" s="31" t="s">
        <v>16098</v>
      </c>
      <c r="L7983" s="6">
        <v>-315.57271899999995</v>
      </c>
      <c r="M7983" s="32">
        <f t="shared" si="496"/>
        <v>189.34363139999996</v>
      </c>
      <c r="N7983" s="32">
        <f t="shared" si="497"/>
        <v>173.56499544999997</v>
      </c>
      <c r="O7983" s="32">
        <f t="shared" si="498"/>
        <v>157.78635949999997</v>
      </c>
      <c r="P7983" s="33">
        <f t="shared" si="499"/>
        <v>142.00772354999995</v>
      </c>
      <c r="Q7983" s="34">
        <v>800</v>
      </c>
    </row>
    <row r="7984" spans="1:17" ht="15.75" customHeight="1">
      <c r="A7984" s="24"/>
      <c r="B7984" s="25"/>
      <c r="C7984" s="26" t="s">
        <v>3003</v>
      </c>
      <c r="D7984" s="26">
        <v>125</v>
      </c>
      <c r="E7984" s="26"/>
      <c r="F7984" s="26" t="s">
        <v>17</v>
      </c>
      <c r="G7984" s="27"/>
      <c r="H7984" s="28" t="s">
        <v>28</v>
      </c>
      <c r="I7984" s="29" t="s">
        <v>16099</v>
      </c>
      <c r="J7984" s="30">
        <v>40</v>
      </c>
      <c r="K7984" s="31" t="s">
        <v>16100</v>
      </c>
      <c r="L7984" s="6">
        <v>-404.65654900000004</v>
      </c>
      <c r="M7984" s="32">
        <f t="shared" si="496"/>
        <v>242.79392940000002</v>
      </c>
      <c r="N7984" s="32">
        <f t="shared" si="497"/>
        <v>222.56110195000002</v>
      </c>
      <c r="O7984" s="32">
        <f t="shared" si="498"/>
        <v>202.32827450000002</v>
      </c>
      <c r="P7984" s="33">
        <f t="shared" si="499"/>
        <v>182.09544704999999</v>
      </c>
      <c r="Q7984" s="34">
        <v>0</v>
      </c>
    </row>
    <row r="7985" spans="1:17" ht="15.75" customHeight="1">
      <c r="A7985" s="24"/>
      <c r="B7985" s="25"/>
      <c r="C7985" s="26" t="s">
        <v>3003</v>
      </c>
      <c r="D7985" s="26">
        <v>125</v>
      </c>
      <c r="E7985" s="26"/>
      <c r="F7985" s="26" t="s">
        <v>17</v>
      </c>
      <c r="G7985" s="27" t="s">
        <v>747</v>
      </c>
      <c r="H7985" s="28" t="s">
        <v>28</v>
      </c>
      <c r="I7985" s="29" t="s">
        <v>16101</v>
      </c>
      <c r="J7985" s="30">
        <v>40</v>
      </c>
      <c r="K7985" s="31" t="s">
        <v>16102</v>
      </c>
      <c r="L7985" s="6">
        <v>-579.31484599999999</v>
      </c>
      <c r="M7985" s="32">
        <f t="shared" si="496"/>
        <v>347.58890759999997</v>
      </c>
      <c r="N7985" s="32">
        <f t="shared" si="497"/>
        <v>318.62316529999998</v>
      </c>
      <c r="O7985" s="32">
        <f t="shared" si="498"/>
        <v>289.65742299999999</v>
      </c>
      <c r="P7985" s="33">
        <f t="shared" si="499"/>
        <v>260.69168069999995</v>
      </c>
      <c r="Q7985" s="34">
        <v>0</v>
      </c>
    </row>
    <row r="7986" spans="1:17" ht="15.75" customHeight="1">
      <c r="A7986" s="24"/>
      <c r="B7986" s="25"/>
      <c r="C7986" s="26" t="s">
        <v>3003</v>
      </c>
      <c r="D7986" s="26">
        <v>150</v>
      </c>
      <c r="E7986" s="26"/>
      <c r="F7986" s="26" t="s">
        <v>17</v>
      </c>
      <c r="G7986" s="27"/>
      <c r="H7986" s="28" t="s">
        <v>28</v>
      </c>
      <c r="I7986" s="29" t="s">
        <v>16103</v>
      </c>
      <c r="J7986" s="30">
        <v>25</v>
      </c>
      <c r="K7986" s="31" t="s">
        <v>16104</v>
      </c>
      <c r="L7986" s="6">
        <v>-399.79743099999996</v>
      </c>
      <c r="M7986" s="32">
        <f t="shared" si="496"/>
        <v>239.87845859999996</v>
      </c>
      <c r="N7986" s="32">
        <f t="shared" si="497"/>
        <v>219.88858704999998</v>
      </c>
      <c r="O7986" s="32">
        <f t="shared" si="498"/>
        <v>199.89871549999998</v>
      </c>
      <c r="P7986" s="33">
        <f t="shared" si="499"/>
        <v>179.90884394999998</v>
      </c>
      <c r="Q7986" s="34">
        <v>300</v>
      </c>
    </row>
    <row r="7987" spans="1:17" ht="15.75" customHeight="1">
      <c r="A7987" s="24"/>
      <c r="B7987" s="25"/>
      <c r="C7987" s="26" t="s">
        <v>3003</v>
      </c>
      <c r="D7987" s="26">
        <v>150</v>
      </c>
      <c r="E7987" s="26"/>
      <c r="F7987" s="26" t="s">
        <v>17</v>
      </c>
      <c r="G7987" s="27" t="s">
        <v>747</v>
      </c>
      <c r="H7987" s="28" t="s">
        <v>28</v>
      </c>
      <c r="I7987" s="29" t="s">
        <v>16105</v>
      </c>
      <c r="J7987" s="30">
        <v>25</v>
      </c>
      <c r="K7987" s="31" t="s">
        <v>16106</v>
      </c>
      <c r="L7987" s="6">
        <v>-469.44478900000001</v>
      </c>
      <c r="M7987" s="32">
        <f t="shared" si="496"/>
        <v>281.66687339999999</v>
      </c>
      <c r="N7987" s="32">
        <f t="shared" si="497"/>
        <v>258.19463395000002</v>
      </c>
      <c r="O7987" s="32">
        <f t="shared" si="498"/>
        <v>234.72239450000001</v>
      </c>
      <c r="P7987" s="33">
        <f t="shared" si="499"/>
        <v>211.25015504999999</v>
      </c>
      <c r="Q7987" s="34">
        <v>300</v>
      </c>
    </row>
    <row r="7988" spans="1:17" ht="15.75" customHeight="1">
      <c r="A7988" s="24"/>
      <c r="B7988" s="25"/>
      <c r="C7988" s="26" t="s">
        <v>3003</v>
      </c>
      <c r="D7988" s="26">
        <v>150</v>
      </c>
      <c r="E7988" s="26"/>
      <c r="F7988" s="26" t="s">
        <v>17</v>
      </c>
      <c r="G7988" s="27"/>
      <c r="H7988" s="28" t="s">
        <v>28</v>
      </c>
      <c r="I7988" s="29" t="s">
        <v>16107</v>
      </c>
      <c r="J7988" s="30">
        <v>25</v>
      </c>
      <c r="K7988" s="31" t="s">
        <v>16108</v>
      </c>
      <c r="L7988" s="6">
        <v>-419.23390299999994</v>
      </c>
      <c r="M7988" s="32">
        <f t="shared" si="496"/>
        <v>251.54034179999996</v>
      </c>
      <c r="N7988" s="32">
        <f t="shared" si="497"/>
        <v>230.57864664999997</v>
      </c>
      <c r="O7988" s="32">
        <f t="shared" si="498"/>
        <v>209.61695149999997</v>
      </c>
      <c r="P7988" s="33">
        <f t="shared" si="499"/>
        <v>188.65525634999995</v>
      </c>
      <c r="Q7988" s="34">
        <v>900</v>
      </c>
    </row>
    <row r="7989" spans="1:17" ht="15.75" customHeight="1">
      <c r="A7989" s="24"/>
      <c r="B7989" s="25"/>
      <c r="C7989" s="26" t="s">
        <v>3003</v>
      </c>
      <c r="D7989" s="26">
        <v>160</v>
      </c>
      <c r="E7989" s="26"/>
      <c r="F7989" s="26" t="s">
        <v>17</v>
      </c>
      <c r="G7989" s="27"/>
      <c r="H7989" s="28" t="s">
        <v>28</v>
      </c>
      <c r="I7989" s="29" t="s">
        <v>16109</v>
      </c>
      <c r="J7989" s="30">
        <v>20</v>
      </c>
      <c r="K7989" s="31" t="s">
        <v>16110</v>
      </c>
      <c r="L7989" s="6">
        <v>-543.95126500000003</v>
      </c>
      <c r="M7989" s="32">
        <f t="shared" si="496"/>
        <v>326.37075900000002</v>
      </c>
      <c r="N7989" s="32">
        <f t="shared" si="497"/>
        <v>299.17319574999999</v>
      </c>
      <c r="O7989" s="32">
        <f t="shared" si="498"/>
        <v>271.97563250000002</v>
      </c>
      <c r="P7989" s="33">
        <f t="shared" si="499"/>
        <v>244.77806924999999</v>
      </c>
      <c r="Q7989" s="34">
        <v>900</v>
      </c>
    </row>
    <row r="7990" spans="1:17" ht="15.75" customHeight="1">
      <c r="A7990" s="24"/>
      <c r="B7990" s="25"/>
      <c r="C7990" s="26" t="s">
        <v>3003</v>
      </c>
      <c r="D7990" s="26">
        <v>200</v>
      </c>
      <c r="E7990" s="26"/>
      <c r="F7990" s="26" t="s">
        <v>17</v>
      </c>
      <c r="G7990" s="27"/>
      <c r="H7990" s="28" t="s">
        <v>28</v>
      </c>
      <c r="I7990" s="29" t="s">
        <v>16111</v>
      </c>
      <c r="J7990" s="30">
        <v>10</v>
      </c>
      <c r="K7990" s="31" t="s">
        <v>16112</v>
      </c>
      <c r="L7990" s="6">
        <v>-572.83602199999996</v>
      </c>
      <c r="M7990" s="32">
        <f t="shared" si="496"/>
        <v>343.7016132</v>
      </c>
      <c r="N7990" s="32">
        <f t="shared" si="497"/>
        <v>315.05981209999999</v>
      </c>
      <c r="O7990" s="32">
        <f t="shared" si="498"/>
        <v>286.41801099999998</v>
      </c>
      <c r="P7990" s="33">
        <f t="shared" si="499"/>
        <v>257.77620989999997</v>
      </c>
      <c r="Q7990" s="34">
        <v>400</v>
      </c>
    </row>
    <row r="7991" spans="1:17" ht="15.75" customHeight="1">
      <c r="A7991" s="24"/>
      <c r="B7991" s="25"/>
      <c r="C7991" s="26" t="s">
        <v>3003</v>
      </c>
      <c r="D7991" s="26">
        <v>200</v>
      </c>
      <c r="E7991" s="26"/>
      <c r="F7991" s="26" t="s">
        <v>17</v>
      </c>
      <c r="G7991" s="27"/>
      <c r="H7991" s="28" t="s">
        <v>28</v>
      </c>
      <c r="I7991" s="29" t="s">
        <v>16113</v>
      </c>
      <c r="J7991" s="30">
        <v>10</v>
      </c>
      <c r="K7991" s="31" t="s">
        <v>16114</v>
      </c>
      <c r="L7991" s="6">
        <v>-566.35719799999993</v>
      </c>
      <c r="M7991" s="32">
        <f t="shared" si="496"/>
        <v>339.81431879999991</v>
      </c>
      <c r="N7991" s="32">
        <f t="shared" si="497"/>
        <v>311.49645889999999</v>
      </c>
      <c r="O7991" s="32">
        <f t="shared" si="498"/>
        <v>283.17859899999996</v>
      </c>
      <c r="P7991" s="33">
        <f t="shared" si="499"/>
        <v>254.86073909999993</v>
      </c>
      <c r="Q7991" s="34">
        <v>0</v>
      </c>
    </row>
    <row r="7992" spans="1:17" ht="15.75" customHeight="1">
      <c r="A7992" s="24"/>
      <c r="B7992" s="25"/>
      <c r="C7992" s="26" t="s">
        <v>3003</v>
      </c>
      <c r="D7992" s="26">
        <v>80</v>
      </c>
      <c r="E7992" s="26"/>
      <c r="F7992" s="26" t="s">
        <v>17</v>
      </c>
      <c r="G7992" s="27"/>
      <c r="H7992" s="28" t="s">
        <v>28</v>
      </c>
      <c r="I7992" s="29" t="s">
        <v>16115</v>
      </c>
      <c r="J7992" s="30">
        <v>100</v>
      </c>
      <c r="K7992" s="31" t="s">
        <v>16116</v>
      </c>
      <c r="L7992" s="6">
        <v>-165.479963</v>
      </c>
      <c r="M7992" s="32">
        <f t="shared" si="496"/>
        <v>99.287977799999993</v>
      </c>
      <c r="N7992" s="32">
        <f t="shared" si="497"/>
        <v>91.013979649999996</v>
      </c>
      <c r="O7992" s="32">
        <f t="shared" si="498"/>
        <v>82.739981499999999</v>
      </c>
      <c r="P7992" s="33">
        <f t="shared" si="499"/>
        <v>74.465983349999988</v>
      </c>
      <c r="Q7992" s="34">
        <v>1000</v>
      </c>
    </row>
    <row r="7993" spans="1:17" ht="15.75" customHeight="1">
      <c r="A7993" s="24"/>
      <c r="B7993" s="25"/>
      <c r="C7993" s="26" t="s">
        <v>3003</v>
      </c>
      <c r="D7993" s="26">
        <v>80</v>
      </c>
      <c r="E7993" s="26"/>
      <c r="F7993" s="26" t="s">
        <v>17</v>
      </c>
      <c r="G7993" s="27" t="s">
        <v>747</v>
      </c>
      <c r="H7993" s="28" t="s">
        <v>28</v>
      </c>
      <c r="I7993" s="29" t="s">
        <v>16117</v>
      </c>
      <c r="J7993" s="30">
        <v>100</v>
      </c>
      <c r="K7993" s="31" t="s">
        <v>16118</v>
      </c>
      <c r="L7993" s="6">
        <v>-210.02187799999999</v>
      </c>
      <c r="M7993" s="32">
        <f t="shared" si="496"/>
        <v>126.01312679999998</v>
      </c>
      <c r="N7993" s="32">
        <f t="shared" si="497"/>
        <v>115.51203289999999</v>
      </c>
      <c r="O7993" s="32">
        <f t="shared" si="498"/>
        <v>105.01093899999999</v>
      </c>
      <c r="P7993" s="33">
        <f t="shared" si="499"/>
        <v>94.509845099999978</v>
      </c>
      <c r="Q7993" s="34">
        <v>1000</v>
      </c>
    </row>
    <row r="7994" spans="1:17" ht="15.75" customHeight="1">
      <c r="A7994" s="24"/>
      <c r="B7994" s="25"/>
      <c r="C7994" s="26" t="s">
        <v>3572</v>
      </c>
      <c r="D7994" s="26">
        <v>100</v>
      </c>
      <c r="E7994" s="26"/>
      <c r="F7994" s="26" t="s">
        <v>17</v>
      </c>
      <c r="G7994" s="27"/>
      <c r="H7994" s="28" t="s">
        <v>28</v>
      </c>
      <c r="I7994" s="29" t="s">
        <v>16119</v>
      </c>
      <c r="J7994" s="30">
        <v>60</v>
      </c>
      <c r="K7994" s="31" t="s">
        <v>16120</v>
      </c>
      <c r="L7994" s="6">
        <v>-239.71648799999997</v>
      </c>
      <c r="M7994" s="32">
        <f t="shared" si="496"/>
        <v>143.82989279999998</v>
      </c>
      <c r="N7994" s="32">
        <f t="shared" si="497"/>
        <v>131.84406839999997</v>
      </c>
      <c r="O7994" s="32">
        <f t="shared" si="498"/>
        <v>119.85824399999998</v>
      </c>
      <c r="P7994" s="33">
        <f t="shared" si="499"/>
        <v>107.87241959999997</v>
      </c>
      <c r="Q7994" s="34">
        <v>1020</v>
      </c>
    </row>
    <row r="7995" spans="1:17" ht="15.75" customHeight="1">
      <c r="A7995" s="24"/>
      <c r="B7995" s="25"/>
      <c r="C7995" s="26" t="s">
        <v>3572</v>
      </c>
      <c r="D7995" s="26">
        <v>100</v>
      </c>
      <c r="E7995" s="26"/>
      <c r="F7995" s="26" t="s">
        <v>17</v>
      </c>
      <c r="G7995" s="27" t="s">
        <v>747</v>
      </c>
      <c r="H7995" s="28" t="s">
        <v>28</v>
      </c>
      <c r="I7995" s="29" t="s">
        <v>16121</v>
      </c>
      <c r="J7995" s="30">
        <v>60</v>
      </c>
      <c r="K7995" s="31" t="s">
        <v>16122</v>
      </c>
      <c r="L7995" s="6">
        <v>-283.988452</v>
      </c>
      <c r="M7995" s="32">
        <f t="shared" si="496"/>
        <v>170.39307120000001</v>
      </c>
      <c r="N7995" s="32">
        <f t="shared" si="497"/>
        <v>156.19364859999999</v>
      </c>
      <c r="O7995" s="32">
        <f t="shared" si="498"/>
        <v>141.994226</v>
      </c>
      <c r="P7995" s="33">
        <f t="shared" si="499"/>
        <v>127.79480339999998</v>
      </c>
      <c r="Q7995" s="34">
        <v>1020</v>
      </c>
    </row>
    <row r="7996" spans="1:17" ht="15.75" customHeight="1">
      <c r="A7996" s="24"/>
      <c r="B7996" s="25"/>
      <c r="C7996" s="26" t="s">
        <v>3572</v>
      </c>
      <c r="D7996" s="26">
        <v>100</v>
      </c>
      <c r="E7996" s="26"/>
      <c r="F7996" s="26" t="s">
        <v>17</v>
      </c>
      <c r="G7996" s="27"/>
      <c r="H7996" s="28" t="s">
        <v>28</v>
      </c>
      <c r="I7996" s="29" t="s">
        <v>16123</v>
      </c>
      <c r="J7996" s="30">
        <v>50</v>
      </c>
      <c r="K7996" s="31" t="s">
        <v>16124</v>
      </c>
      <c r="L7996" s="6">
        <v>-379.55110599999995</v>
      </c>
      <c r="M7996" s="32">
        <f t="shared" si="496"/>
        <v>227.73066359999996</v>
      </c>
      <c r="N7996" s="32">
        <f t="shared" si="497"/>
        <v>208.75310829999998</v>
      </c>
      <c r="O7996" s="32">
        <f t="shared" si="498"/>
        <v>189.77555299999997</v>
      </c>
      <c r="P7996" s="33">
        <f t="shared" si="499"/>
        <v>170.79799769999997</v>
      </c>
      <c r="Q7996" s="34">
        <v>800</v>
      </c>
    </row>
    <row r="7997" spans="1:17" ht="15.75" customHeight="1">
      <c r="A7997" s="24"/>
      <c r="B7997" s="25"/>
      <c r="C7997" s="26" t="s">
        <v>3572</v>
      </c>
      <c r="D7997" s="26">
        <v>100</v>
      </c>
      <c r="E7997" s="26"/>
      <c r="F7997" s="26" t="s">
        <v>17</v>
      </c>
      <c r="G7997" s="27" t="s">
        <v>747</v>
      </c>
      <c r="H7997" s="28" t="s">
        <v>28</v>
      </c>
      <c r="I7997" s="29" t="s">
        <v>16125</v>
      </c>
      <c r="J7997" s="30">
        <v>50</v>
      </c>
      <c r="K7997" s="31" t="s">
        <v>16126</v>
      </c>
      <c r="L7997" s="6">
        <v>-467.28518100000002</v>
      </c>
      <c r="M7997" s="32">
        <f t="shared" si="496"/>
        <v>280.37110860000001</v>
      </c>
      <c r="N7997" s="32">
        <f t="shared" si="497"/>
        <v>257.00684954999997</v>
      </c>
      <c r="O7997" s="32">
        <f t="shared" si="498"/>
        <v>233.64259050000001</v>
      </c>
      <c r="P7997" s="33">
        <f t="shared" si="499"/>
        <v>210.27833145</v>
      </c>
      <c r="Q7997" s="34">
        <v>800</v>
      </c>
    </row>
    <row r="7998" spans="1:17" ht="15.75" customHeight="1">
      <c r="A7998" s="24"/>
      <c r="B7998" s="25"/>
      <c r="C7998" s="26" t="s">
        <v>3572</v>
      </c>
      <c r="D7998" s="26">
        <v>125</v>
      </c>
      <c r="E7998" s="26"/>
      <c r="F7998" s="26" t="s">
        <v>17</v>
      </c>
      <c r="G7998" s="27"/>
      <c r="H7998" s="28" t="s">
        <v>28</v>
      </c>
      <c r="I7998" s="29" t="s">
        <v>16127</v>
      </c>
      <c r="J7998" s="30">
        <v>40</v>
      </c>
      <c r="K7998" s="31" t="s">
        <v>16128</v>
      </c>
      <c r="L7998" s="6">
        <v>-389.26934199999994</v>
      </c>
      <c r="M7998" s="32">
        <f t="shared" si="496"/>
        <v>233.56160519999995</v>
      </c>
      <c r="N7998" s="32">
        <f t="shared" si="497"/>
        <v>214.09813809999997</v>
      </c>
      <c r="O7998" s="32">
        <f t="shared" si="498"/>
        <v>194.63467099999997</v>
      </c>
      <c r="P7998" s="33">
        <f t="shared" si="499"/>
        <v>175.17120389999997</v>
      </c>
      <c r="Q7998" s="34">
        <v>800</v>
      </c>
    </row>
    <row r="7999" spans="1:17" ht="15.75" customHeight="1">
      <c r="A7999" s="24"/>
      <c r="B7999" s="25"/>
      <c r="C7999" s="26" t="s">
        <v>3572</v>
      </c>
      <c r="D7999" s="26">
        <v>125</v>
      </c>
      <c r="E7999" s="26"/>
      <c r="F7999" s="26" t="s">
        <v>17</v>
      </c>
      <c r="G7999" s="27" t="s">
        <v>747</v>
      </c>
      <c r="H7999" s="28" t="s">
        <v>28</v>
      </c>
      <c r="I7999" s="29" t="s">
        <v>16129</v>
      </c>
      <c r="J7999" s="30">
        <v>40</v>
      </c>
      <c r="K7999" s="31" t="s">
        <v>16130</v>
      </c>
      <c r="L7999" s="6">
        <v>-458.91669999999993</v>
      </c>
      <c r="M7999" s="32">
        <f t="shared" si="496"/>
        <v>275.35001999999997</v>
      </c>
      <c r="N7999" s="32">
        <f t="shared" si="497"/>
        <v>252.40418499999996</v>
      </c>
      <c r="O7999" s="32">
        <f t="shared" si="498"/>
        <v>229.45834999999997</v>
      </c>
      <c r="P7999" s="33">
        <f t="shared" si="499"/>
        <v>206.51251499999995</v>
      </c>
      <c r="Q7999" s="34">
        <v>800</v>
      </c>
    </row>
    <row r="8000" spans="1:17" ht="15.75" customHeight="1">
      <c r="A8000" s="24"/>
      <c r="B8000" s="25"/>
      <c r="C8000" s="26" t="s">
        <v>3572</v>
      </c>
      <c r="D8000" s="26">
        <v>125</v>
      </c>
      <c r="E8000" s="26"/>
      <c r="F8000" s="26" t="s">
        <v>17</v>
      </c>
      <c r="G8000" s="27"/>
      <c r="H8000" s="28" t="s">
        <v>28</v>
      </c>
      <c r="I8000" s="29" t="s">
        <v>16131</v>
      </c>
      <c r="J8000" s="30">
        <v>40</v>
      </c>
      <c r="K8000" s="31" t="s">
        <v>16132</v>
      </c>
      <c r="L8000" s="6">
        <v>-549.08033399999999</v>
      </c>
      <c r="M8000" s="32">
        <f t="shared" si="496"/>
        <v>329.44820040000002</v>
      </c>
      <c r="N8000" s="32">
        <f t="shared" si="497"/>
        <v>301.99418370000001</v>
      </c>
      <c r="O8000" s="32">
        <f t="shared" si="498"/>
        <v>274.540167</v>
      </c>
      <c r="P8000" s="33">
        <f t="shared" si="499"/>
        <v>247.08615029999999</v>
      </c>
      <c r="Q8000" s="34">
        <v>0</v>
      </c>
    </row>
    <row r="8001" spans="1:17" ht="15.75" customHeight="1">
      <c r="A8001" s="24"/>
      <c r="B8001" s="25"/>
      <c r="C8001" s="26" t="s">
        <v>3572</v>
      </c>
      <c r="D8001" s="26">
        <v>150</v>
      </c>
      <c r="E8001" s="26"/>
      <c r="F8001" s="26" t="s">
        <v>17</v>
      </c>
      <c r="G8001" s="27"/>
      <c r="H8001" s="28" t="s">
        <v>28</v>
      </c>
      <c r="I8001" s="29" t="s">
        <v>16133</v>
      </c>
      <c r="J8001" s="30">
        <v>25</v>
      </c>
      <c r="K8001" s="31" t="s">
        <v>16134</v>
      </c>
      <c r="L8001" s="6">
        <v>-584.71386600000005</v>
      </c>
      <c r="M8001" s="32">
        <f t="shared" si="496"/>
        <v>350.82831959999999</v>
      </c>
      <c r="N8001" s="32">
        <f t="shared" si="497"/>
        <v>321.59262630000001</v>
      </c>
      <c r="O8001" s="32">
        <f t="shared" si="498"/>
        <v>292.35693300000003</v>
      </c>
      <c r="P8001" s="33">
        <f t="shared" si="499"/>
        <v>263.12123969999999</v>
      </c>
      <c r="Q8001" s="34">
        <v>300</v>
      </c>
    </row>
    <row r="8002" spans="1:17" ht="15.75" customHeight="1">
      <c r="A8002" s="24"/>
      <c r="B8002" s="25"/>
      <c r="C8002" s="26" t="s">
        <v>3572</v>
      </c>
      <c r="D8002" s="26">
        <v>150</v>
      </c>
      <c r="E8002" s="26"/>
      <c r="F8002" s="26" t="s">
        <v>17</v>
      </c>
      <c r="G8002" s="27" t="s">
        <v>747</v>
      </c>
      <c r="H8002" s="28" t="s">
        <v>28</v>
      </c>
      <c r="I8002" s="29" t="s">
        <v>16135</v>
      </c>
      <c r="J8002" s="30">
        <v>25</v>
      </c>
      <c r="K8002" s="31" t="s">
        <v>16136</v>
      </c>
      <c r="L8002" s="6">
        <v>-654.36122399999988</v>
      </c>
      <c r="M8002" s="32">
        <f t="shared" si="496"/>
        <v>392.61673439999993</v>
      </c>
      <c r="N8002" s="32">
        <f t="shared" si="497"/>
        <v>359.89867319999991</v>
      </c>
      <c r="O8002" s="32">
        <f t="shared" si="498"/>
        <v>327.18061199999994</v>
      </c>
      <c r="P8002" s="33">
        <f t="shared" si="499"/>
        <v>294.46255079999992</v>
      </c>
      <c r="Q8002" s="34">
        <v>300</v>
      </c>
    </row>
    <row r="8003" spans="1:17" ht="15.75" customHeight="1">
      <c r="A8003" s="24"/>
      <c r="B8003" s="25"/>
      <c r="C8003" s="26" t="s">
        <v>3572</v>
      </c>
      <c r="D8003" s="26">
        <v>150</v>
      </c>
      <c r="E8003" s="26"/>
      <c r="F8003" s="26" t="s">
        <v>17</v>
      </c>
      <c r="G8003" s="27"/>
      <c r="H8003" s="28" t="s">
        <v>28</v>
      </c>
      <c r="I8003" s="29" t="s">
        <v>16137</v>
      </c>
      <c r="J8003" s="30">
        <v>25</v>
      </c>
      <c r="K8003" s="31" t="s">
        <v>16138</v>
      </c>
      <c r="L8003" s="6">
        <v>-657.60063599999989</v>
      </c>
      <c r="M8003" s="32">
        <f t="shared" si="496"/>
        <v>394.56038159999991</v>
      </c>
      <c r="N8003" s="32">
        <f t="shared" si="497"/>
        <v>361.68034979999993</v>
      </c>
      <c r="O8003" s="32">
        <f t="shared" si="498"/>
        <v>328.80031799999995</v>
      </c>
      <c r="P8003" s="33">
        <f t="shared" si="499"/>
        <v>295.92028619999991</v>
      </c>
      <c r="Q8003" s="34">
        <v>900</v>
      </c>
    </row>
    <row r="8004" spans="1:17" ht="15.75" customHeight="1">
      <c r="A8004" s="24"/>
      <c r="B8004" s="25"/>
      <c r="C8004" s="26" t="s">
        <v>3572</v>
      </c>
      <c r="D8004" s="26">
        <v>150</v>
      </c>
      <c r="E8004" s="26"/>
      <c r="F8004" s="26" t="s">
        <v>17</v>
      </c>
      <c r="G8004" s="27" t="s">
        <v>747</v>
      </c>
      <c r="H8004" s="28" t="s">
        <v>28</v>
      </c>
      <c r="I8004" s="29" t="s">
        <v>16139</v>
      </c>
      <c r="J8004" s="30">
        <v>25</v>
      </c>
      <c r="K8004" s="31" t="s">
        <v>16140</v>
      </c>
      <c r="L8004" s="6">
        <v>-831.98898200000008</v>
      </c>
      <c r="M8004" s="32">
        <f t="shared" ref="M8004:M8067" si="500">L8004*40%-L8004</f>
        <v>499.19338920000001</v>
      </c>
      <c r="N8004" s="32">
        <f t="shared" ref="N8004:N8067" si="501">L8004*45%-L8004</f>
        <v>457.59394010000005</v>
      </c>
      <c r="O8004" s="32">
        <f t="shared" ref="O8004:O8067" si="502">L8004*50%-L8004</f>
        <v>415.99449100000004</v>
      </c>
      <c r="P8004" s="33">
        <f t="shared" ref="P8004:P8067" si="503">L8004*55%-L8004</f>
        <v>374.39504190000002</v>
      </c>
      <c r="Q8004" s="34">
        <v>900</v>
      </c>
    </row>
    <row r="8005" spans="1:17" ht="15.75" customHeight="1">
      <c r="A8005" s="24"/>
      <c r="B8005" s="25"/>
      <c r="C8005" s="26" t="s">
        <v>3572</v>
      </c>
      <c r="D8005" s="26">
        <v>160</v>
      </c>
      <c r="E8005" s="26"/>
      <c r="F8005" s="26" t="s">
        <v>17</v>
      </c>
      <c r="G8005" s="27"/>
      <c r="H8005" s="28" t="s">
        <v>28</v>
      </c>
      <c r="I8005" s="29" t="s">
        <v>16141</v>
      </c>
      <c r="J8005" s="30">
        <v>20</v>
      </c>
      <c r="K8005" s="31" t="s">
        <v>16142</v>
      </c>
      <c r="L8005" s="6">
        <v>-668.6686269999999</v>
      </c>
      <c r="M8005" s="32">
        <f t="shared" si="500"/>
        <v>401.20117619999991</v>
      </c>
      <c r="N8005" s="32">
        <f t="shared" si="501"/>
        <v>367.76774484999993</v>
      </c>
      <c r="O8005" s="32">
        <f t="shared" si="502"/>
        <v>334.33431349999995</v>
      </c>
      <c r="P8005" s="33">
        <f t="shared" si="503"/>
        <v>300.90088214999992</v>
      </c>
      <c r="Q8005" s="34">
        <v>900</v>
      </c>
    </row>
    <row r="8006" spans="1:17" ht="15.75" customHeight="1">
      <c r="A8006" s="24"/>
      <c r="B8006" s="25"/>
      <c r="C8006" s="26" t="s">
        <v>3572</v>
      </c>
      <c r="D8006" s="26">
        <v>200</v>
      </c>
      <c r="E8006" s="26"/>
      <c r="F8006" s="26" t="s">
        <v>17</v>
      </c>
      <c r="G8006" s="27"/>
      <c r="H8006" s="28" t="s">
        <v>28</v>
      </c>
      <c r="I8006" s="29" t="s">
        <v>16143</v>
      </c>
      <c r="J8006" s="30">
        <v>10</v>
      </c>
      <c r="K8006" s="31" t="s">
        <v>16144</v>
      </c>
      <c r="L8006" s="6">
        <v>-959.94575600000007</v>
      </c>
      <c r="M8006" s="32">
        <f t="shared" si="500"/>
        <v>575.9674536</v>
      </c>
      <c r="N8006" s="32">
        <f t="shared" si="501"/>
        <v>527.97016580000002</v>
      </c>
      <c r="O8006" s="32">
        <f t="shared" si="502"/>
        <v>479.97287800000004</v>
      </c>
      <c r="P8006" s="33">
        <f t="shared" si="503"/>
        <v>431.97559019999994</v>
      </c>
      <c r="Q8006" s="34">
        <v>400</v>
      </c>
    </row>
    <row r="8007" spans="1:17" ht="15.75" customHeight="1">
      <c r="A8007" s="24"/>
      <c r="B8007" s="25"/>
      <c r="C8007" s="26" t="s">
        <v>3572</v>
      </c>
      <c r="D8007" s="26">
        <v>80</v>
      </c>
      <c r="E8007" s="26"/>
      <c r="F8007" s="26" t="s">
        <v>17</v>
      </c>
      <c r="G8007" s="27"/>
      <c r="H8007" s="28" t="s">
        <v>28</v>
      </c>
      <c r="I8007" s="29" t="s">
        <v>16145</v>
      </c>
      <c r="J8007" s="30">
        <v>100</v>
      </c>
      <c r="K8007" s="31" t="s">
        <v>16146</v>
      </c>
      <c r="L8007" s="6">
        <v>-183.83663100000001</v>
      </c>
      <c r="M8007" s="32">
        <f t="shared" si="500"/>
        <v>110.3019786</v>
      </c>
      <c r="N8007" s="32">
        <f t="shared" si="501"/>
        <v>101.11014705000001</v>
      </c>
      <c r="O8007" s="32">
        <f t="shared" si="502"/>
        <v>91.918315500000006</v>
      </c>
      <c r="P8007" s="33">
        <f t="shared" si="503"/>
        <v>82.726483950000002</v>
      </c>
      <c r="Q8007" s="34">
        <v>1000</v>
      </c>
    </row>
    <row r="8008" spans="1:17" ht="15.75" customHeight="1">
      <c r="A8008" s="24"/>
      <c r="B8008" s="25"/>
      <c r="C8008" s="26" t="s">
        <v>3572</v>
      </c>
      <c r="D8008" s="26">
        <v>80</v>
      </c>
      <c r="E8008" s="26"/>
      <c r="F8008" s="26" t="s">
        <v>17</v>
      </c>
      <c r="G8008" s="27" t="s">
        <v>747</v>
      </c>
      <c r="H8008" s="28" t="s">
        <v>28</v>
      </c>
      <c r="I8008" s="29" t="s">
        <v>16147</v>
      </c>
      <c r="J8008" s="30">
        <v>100</v>
      </c>
      <c r="K8008" s="31" t="s">
        <v>16148</v>
      </c>
      <c r="L8008" s="6">
        <v>-228.37854599999997</v>
      </c>
      <c r="M8008" s="32">
        <f t="shared" si="500"/>
        <v>137.02712759999997</v>
      </c>
      <c r="N8008" s="32">
        <f t="shared" si="501"/>
        <v>125.60820029999998</v>
      </c>
      <c r="O8008" s="32">
        <f t="shared" si="502"/>
        <v>114.18927299999999</v>
      </c>
      <c r="P8008" s="33">
        <f t="shared" si="503"/>
        <v>102.77034569999998</v>
      </c>
      <c r="Q8008" s="34">
        <v>1000</v>
      </c>
    </row>
    <row r="8009" spans="1:17" ht="15.75" customHeight="1">
      <c r="A8009" s="24"/>
      <c r="B8009" s="25"/>
      <c r="C8009" s="26" t="s">
        <v>16149</v>
      </c>
      <c r="D8009" s="26"/>
      <c r="E8009" s="26"/>
      <c r="F8009" s="26" t="s">
        <v>17</v>
      </c>
      <c r="G8009" s="27"/>
      <c r="H8009" s="28" t="s">
        <v>28</v>
      </c>
      <c r="I8009" s="29" t="s">
        <v>16150</v>
      </c>
      <c r="J8009" s="30">
        <v>10</v>
      </c>
      <c r="K8009" s="31" t="s">
        <v>16151</v>
      </c>
      <c r="L8009" s="6">
        <v>-1415.6230439999999</v>
      </c>
      <c r="M8009" s="32">
        <f t="shared" si="500"/>
        <v>849.37382639999998</v>
      </c>
      <c r="N8009" s="32">
        <f t="shared" si="501"/>
        <v>778.59267419999992</v>
      </c>
      <c r="O8009" s="32">
        <f t="shared" si="502"/>
        <v>707.81152199999997</v>
      </c>
      <c r="P8009" s="33">
        <f t="shared" si="503"/>
        <v>637.0303697999999</v>
      </c>
      <c r="Q8009" s="34">
        <v>300</v>
      </c>
    </row>
    <row r="8010" spans="1:17" ht="15.75" customHeight="1">
      <c r="A8010" s="24"/>
      <c r="B8010" s="25"/>
      <c r="C8010" s="26"/>
      <c r="D8010" s="26"/>
      <c r="E8010" s="26"/>
      <c r="F8010" s="26" t="s">
        <v>17</v>
      </c>
      <c r="G8010" s="27"/>
      <c r="H8010" s="28" t="s">
        <v>214</v>
      </c>
      <c r="I8010" s="29" t="s">
        <v>16152</v>
      </c>
      <c r="J8010" s="30">
        <v>500</v>
      </c>
      <c r="K8010" s="31" t="s">
        <v>16153</v>
      </c>
      <c r="L8010" s="6">
        <v>-4.8591179999999996</v>
      </c>
      <c r="M8010" s="32">
        <f t="shared" si="500"/>
        <v>2.9154707999999996</v>
      </c>
      <c r="N8010" s="32">
        <f t="shared" si="501"/>
        <v>2.6725148999999999</v>
      </c>
      <c r="O8010" s="32">
        <f t="shared" si="502"/>
        <v>2.4295589999999998</v>
      </c>
      <c r="P8010" s="33">
        <f t="shared" si="503"/>
        <v>2.1866030999999997</v>
      </c>
      <c r="Q8010" s="34">
        <v>0</v>
      </c>
    </row>
    <row r="8011" spans="1:17" ht="15.75" customHeight="1">
      <c r="A8011" s="24"/>
      <c r="B8011" s="25"/>
      <c r="C8011" s="26"/>
      <c r="D8011" s="26"/>
      <c r="E8011" s="26"/>
      <c r="F8011" s="26" t="s">
        <v>17</v>
      </c>
      <c r="G8011" s="27"/>
      <c r="H8011" s="28" t="s">
        <v>214</v>
      </c>
      <c r="I8011" s="29" t="s">
        <v>16154</v>
      </c>
      <c r="J8011" s="30">
        <v>300</v>
      </c>
      <c r="K8011" s="31" t="s">
        <v>16155</v>
      </c>
      <c r="L8011" s="6">
        <v>-6.7487749999999993</v>
      </c>
      <c r="M8011" s="32">
        <f t="shared" si="500"/>
        <v>4.0492649999999992</v>
      </c>
      <c r="N8011" s="32">
        <f t="shared" si="501"/>
        <v>3.7118262499999997</v>
      </c>
      <c r="O8011" s="32">
        <f t="shared" si="502"/>
        <v>3.3743874999999997</v>
      </c>
      <c r="P8011" s="33">
        <f t="shared" si="503"/>
        <v>3.0369487499999992</v>
      </c>
      <c r="Q8011" s="34">
        <v>0</v>
      </c>
    </row>
    <row r="8012" spans="1:17" ht="15.75" customHeight="1">
      <c r="A8012" s="24"/>
      <c r="B8012" s="25"/>
      <c r="C8012" s="26"/>
      <c r="D8012" s="26"/>
      <c r="E8012" s="26"/>
      <c r="F8012" s="26" t="s">
        <v>17</v>
      </c>
      <c r="G8012" s="27"/>
      <c r="H8012" s="28" t="s">
        <v>214</v>
      </c>
      <c r="I8012" s="29" t="s">
        <v>16156</v>
      </c>
      <c r="J8012" s="30">
        <v>400</v>
      </c>
      <c r="K8012" s="31" t="s">
        <v>16157</v>
      </c>
      <c r="L8012" s="6">
        <v>-5.9389220000000007</v>
      </c>
      <c r="M8012" s="32">
        <f t="shared" si="500"/>
        <v>3.5633532000000003</v>
      </c>
      <c r="N8012" s="32">
        <f t="shared" si="501"/>
        <v>3.2664071000000003</v>
      </c>
      <c r="O8012" s="32">
        <f t="shared" si="502"/>
        <v>2.9694610000000004</v>
      </c>
      <c r="P8012" s="33">
        <f t="shared" si="503"/>
        <v>2.6725148999999999</v>
      </c>
      <c r="Q8012" s="34">
        <v>0</v>
      </c>
    </row>
    <row r="8013" spans="1:17" ht="15.75" customHeight="1">
      <c r="A8013" s="24"/>
      <c r="B8013" s="25"/>
      <c r="C8013" s="26"/>
      <c r="D8013" s="26"/>
      <c r="E8013" s="26"/>
      <c r="F8013" s="26" t="s">
        <v>17</v>
      </c>
      <c r="G8013" s="27"/>
      <c r="H8013" s="28" t="s">
        <v>214</v>
      </c>
      <c r="I8013" s="29" t="s">
        <v>16158</v>
      </c>
      <c r="J8013" s="30">
        <v>350</v>
      </c>
      <c r="K8013" s="31" t="s">
        <v>16159</v>
      </c>
      <c r="L8013" s="6">
        <v>-6.4788239999999995</v>
      </c>
      <c r="M8013" s="32">
        <f t="shared" si="500"/>
        <v>3.8872943999999996</v>
      </c>
      <c r="N8013" s="32">
        <f t="shared" si="501"/>
        <v>3.5633531999999994</v>
      </c>
      <c r="O8013" s="32">
        <f t="shared" si="502"/>
        <v>3.2394119999999997</v>
      </c>
      <c r="P8013" s="33">
        <f t="shared" si="503"/>
        <v>2.9154707999999996</v>
      </c>
      <c r="Q8013" s="34">
        <v>0</v>
      </c>
    </row>
    <row r="8014" spans="1:17" ht="15.75" customHeight="1">
      <c r="A8014" s="24"/>
      <c r="B8014" s="25"/>
      <c r="C8014" s="26"/>
      <c r="D8014" s="26"/>
      <c r="E8014" s="26"/>
      <c r="F8014" s="26" t="s">
        <v>17</v>
      </c>
      <c r="G8014" s="27"/>
      <c r="H8014" s="28" t="s">
        <v>214</v>
      </c>
      <c r="I8014" s="29" t="s">
        <v>16160</v>
      </c>
      <c r="J8014" s="30">
        <v>400</v>
      </c>
      <c r="K8014" s="31" t="s">
        <v>16161</v>
      </c>
      <c r="L8014" s="6">
        <v>-4.8591179999999996</v>
      </c>
      <c r="M8014" s="32">
        <f t="shared" si="500"/>
        <v>2.9154707999999996</v>
      </c>
      <c r="N8014" s="32">
        <f t="shared" si="501"/>
        <v>2.6725148999999999</v>
      </c>
      <c r="O8014" s="32">
        <f t="shared" si="502"/>
        <v>2.4295589999999998</v>
      </c>
      <c r="P8014" s="33">
        <f t="shared" si="503"/>
        <v>2.1866030999999997</v>
      </c>
      <c r="Q8014" s="34">
        <v>0</v>
      </c>
    </row>
    <row r="8015" spans="1:17" ht="15.75" customHeight="1">
      <c r="A8015" s="24"/>
      <c r="B8015" s="25"/>
      <c r="C8015" s="26"/>
      <c r="D8015" s="26"/>
      <c r="E8015" s="26"/>
      <c r="F8015" s="26" t="s">
        <v>17</v>
      </c>
      <c r="G8015" s="27"/>
      <c r="H8015" s="28" t="s">
        <v>214</v>
      </c>
      <c r="I8015" s="29" t="s">
        <v>16162</v>
      </c>
      <c r="J8015" s="30">
        <v>350</v>
      </c>
      <c r="K8015" s="31" t="s">
        <v>16163</v>
      </c>
      <c r="L8015" s="6">
        <v>-6.4788239999999995</v>
      </c>
      <c r="M8015" s="32">
        <f t="shared" si="500"/>
        <v>3.8872943999999996</v>
      </c>
      <c r="N8015" s="32">
        <f t="shared" si="501"/>
        <v>3.5633531999999994</v>
      </c>
      <c r="O8015" s="32">
        <f t="shared" si="502"/>
        <v>3.2394119999999997</v>
      </c>
      <c r="P8015" s="33">
        <f t="shared" si="503"/>
        <v>2.9154707999999996</v>
      </c>
      <c r="Q8015" s="34">
        <v>0</v>
      </c>
    </row>
    <row r="8016" spans="1:17" ht="15.75" customHeight="1">
      <c r="A8016" s="24"/>
      <c r="B8016" s="25"/>
      <c r="C8016" s="26"/>
      <c r="D8016" s="26"/>
      <c r="E8016" s="26"/>
      <c r="F8016" s="26" t="s">
        <v>17</v>
      </c>
      <c r="G8016" s="27"/>
      <c r="H8016" s="28" t="s">
        <v>214</v>
      </c>
      <c r="I8016" s="29" t="s">
        <v>16164</v>
      </c>
      <c r="J8016" s="30">
        <v>300</v>
      </c>
      <c r="K8016" s="31" t="s">
        <v>16165</v>
      </c>
      <c r="L8016" s="6">
        <v>-7.2886770000000007</v>
      </c>
      <c r="M8016" s="32">
        <f t="shared" si="500"/>
        <v>4.3732062000000003</v>
      </c>
      <c r="N8016" s="32">
        <f t="shared" si="501"/>
        <v>4.008772350000001</v>
      </c>
      <c r="O8016" s="32">
        <f t="shared" si="502"/>
        <v>3.6443385000000004</v>
      </c>
      <c r="P8016" s="33">
        <f t="shared" si="503"/>
        <v>3.2799046499999998</v>
      </c>
      <c r="Q8016" s="34">
        <v>0</v>
      </c>
    </row>
    <row r="8017" spans="1:17" ht="15.75" customHeight="1">
      <c r="A8017" s="24"/>
      <c r="B8017" s="25"/>
      <c r="C8017" s="26"/>
      <c r="D8017" s="26"/>
      <c r="E8017" s="26"/>
      <c r="F8017" s="26" t="s">
        <v>17</v>
      </c>
      <c r="G8017" s="27" t="s">
        <v>747</v>
      </c>
      <c r="H8017" s="28" t="s">
        <v>214</v>
      </c>
      <c r="I8017" s="29" t="s">
        <v>16166</v>
      </c>
      <c r="J8017" s="30">
        <v>50</v>
      </c>
      <c r="K8017" s="31" t="s">
        <v>16167</v>
      </c>
      <c r="L8017" s="6">
        <v>-49.940934999999996</v>
      </c>
      <c r="M8017" s="32">
        <f t="shared" si="500"/>
        <v>29.964560999999996</v>
      </c>
      <c r="N8017" s="32">
        <f t="shared" si="501"/>
        <v>27.467514249999997</v>
      </c>
      <c r="O8017" s="32">
        <f t="shared" si="502"/>
        <v>24.970467499999998</v>
      </c>
      <c r="P8017" s="33">
        <f t="shared" si="503"/>
        <v>22.473420749999995</v>
      </c>
      <c r="Q8017" s="34">
        <v>0</v>
      </c>
    </row>
    <row r="8018" spans="1:17" ht="15.75" customHeight="1">
      <c r="A8018" s="24"/>
      <c r="B8018" s="25"/>
      <c r="C8018" s="26"/>
      <c r="D8018" s="26"/>
      <c r="E8018" s="26"/>
      <c r="F8018" s="26" t="s">
        <v>17</v>
      </c>
      <c r="G8018" s="27"/>
      <c r="H8018" s="28" t="s">
        <v>214</v>
      </c>
      <c r="I8018" s="29" t="s">
        <v>16168</v>
      </c>
      <c r="J8018" s="30">
        <v>250</v>
      </c>
      <c r="K8018" s="31" t="s">
        <v>16169</v>
      </c>
      <c r="L8018" s="6">
        <v>-9.4482850000000003</v>
      </c>
      <c r="M8018" s="32">
        <f t="shared" si="500"/>
        <v>5.668971</v>
      </c>
      <c r="N8018" s="32">
        <f t="shared" si="501"/>
        <v>5.1965567500000001</v>
      </c>
      <c r="O8018" s="32">
        <f t="shared" si="502"/>
        <v>4.7241425000000001</v>
      </c>
      <c r="P8018" s="33">
        <f t="shared" si="503"/>
        <v>4.2517282499999993</v>
      </c>
      <c r="Q8018" s="34">
        <v>0</v>
      </c>
    </row>
    <row r="8019" spans="1:17" ht="15.75" customHeight="1">
      <c r="A8019" s="24"/>
      <c r="B8019" s="25"/>
      <c r="C8019" s="26"/>
      <c r="D8019" s="26"/>
      <c r="E8019" s="26"/>
      <c r="F8019" s="26" t="s">
        <v>17</v>
      </c>
      <c r="G8019" s="27"/>
      <c r="H8019" s="28" t="s">
        <v>214</v>
      </c>
      <c r="I8019" s="29" t="s">
        <v>16170</v>
      </c>
      <c r="J8019" s="30">
        <v>300</v>
      </c>
      <c r="K8019" s="31" t="s">
        <v>16171</v>
      </c>
      <c r="L8019" s="6">
        <v>-6.7487749999999993</v>
      </c>
      <c r="M8019" s="32">
        <f t="shared" si="500"/>
        <v>4.0492649999999992</v>
      </c>
      <c r="N8019" s="32">
        <f t="shared" si="501"/>
        <v>3.7118262499999997</v>
      </c>
      <c r="O8019" s="32">
        <f t="shared" si="502"/>
        <v>3.3743874999999997</v>
      </c>
      <c r="P8019" s="33">
        <f t="shared" si="503"/>
        <v>3.0369487499999992</v>
      </c>
      <c r="Q8019" s="34">
        <v>0</v>
      </c>
    </row>
    <row r="8020" spans="1:17" ht="15.75" customHeight="1">
      <c r="A8020" s="24"/>
      <c r="B8020" s="25"/>
      <c r="C8020" s="26"/>
      <c r="D8020" s="26"/>
      <c r="E8020" s="26"/>
      <c r="F8020" s="26" t="s">
        <v>17</v>
      </c>
      <c r="G8020" s="27" t="s">
        <v>747</v>
      </c>
      <c r="H8020" s="28" t="s">
        <v>214</v>
      </c>
      <c r="I8020" s="29" t="s">
        <v>16172</v>
      </c>
      <c r="J8020" s="30">
        <v>50</v>
      </c>
      <c r="K8020" s="31" t="s">
        <v>16173</v>
      </c>
      <c r="L8020" s="6">
        <v>-63.708435999999999</v>
      </c>
      <c r="M8020" s="32">
        <f t="shared" si="500"/>
        <v>38.225061599999997</v>
      </c>
      <c r="N8020" s="32">
        <f t="shared" si="501"/>
        <v>35.039639800000003</v>
      </c>
      <c r="O8020" s="32">
        <f t="shared" si="502"/>
        <v>31.854217999999999</v>
      </c>
      <c r="P8020" s="33">
        <f t="shared" si="503"/>
        <v>28.668796199999996</v>
      </c>
      <c r="Q8020" s="34">
        <v>0</v>
      </c>
    </row>
    <row r="8021" spans="1:17" ht="15.75" customHeight="1">
      <c r="A8021" s="24"/>
      <c r="B8021" s="25"/>
      <c r="C8021" s="26"/>
      <c r="D8021" s="26"/>
      <c r="E8021" s="26"/>
      <c r="F8021" s="26" t="s">
        <v>17</v>
      </c>
      <c r="G8021" s="27"/>
      <c r="H8021" s="28" t="s">
        <v>214</v>
      </c>
      <c r="I8021" s="29" t="s">
        <v>16174</v>
      </c>
      <c r="J8021" s="30">
        <v>250</v>
      </c>
      <c r="K8021" s="31" t="s">
        <v>16175</v>
      </c>
      <c r="L8021" s="6">
        <v>-9.9881869999999999</v>
      </c>
      <c r="M8021" s="32">
        <f t="shared" si="500"/>
        <v>5.9929121999999992</v>
      </c>
      <c r="N8021" s="32">
        <f t="shared" si="501"/>
        <v>5.4935028499999996</v>
      </c>
      <c r="O8021" s="32">
        <f t="shared" si="502"/>
        <v>4.9940935</v>
      </c>
      <c r="P8021" s="33">
        <f t="shared" si="503"/>
        <v>4.4946841499999994</v>
      </c>
      <c r="Q8021" s="34">
        <v>0</v>
      </c>
    </row>
    <row r="8022" spans="1:17" ht="15.75" customHeight="1">
      <c r="A8022" s="24"/>
      <c r="B8022" s="25"/>
      <c r="C8022" s="26"/>
      <c r="D8022" s="26"/>
      <c r="E8022" s="26"/>
      <c r="F8022" s="26" t="s">
        <v>17</v>
      </c>
      <c r="G8022" s="27"/>
      <c r="H8022" s="28" t="s">
        <v>214</v>
      </c>
      <c r="I8022" s="29" t="s">
        <v>16176</v>
      </c>
      <c r="J8022" s="30">
        <v>250</v>
      </c>
      <c r="K8022" s="31" t="s">
        <v>16177</v>
      </c>
      <c r="L8022" s="6">
        <v>-12.687696999999998</v>
      </c>
      <c r="M8022" s="32">
        <f t="shared" si="500"/>
        <v>7.6126181999999982</v>
      </c>
      <c r="N8022" s="32">
        <f t="shared" si="501"/>
        <v>6.9782333499999991</v>
      </c>
      <c r="O8022" s="32">
        <f t="shared" si="502"/>
        <v>6.3438484999999991</v>
      </c>
      <c r="P8022" s="33">
        <f t="shared" si="503"/>
        <v>5.7094636499999982</v>
      </c>
      <c r="Q8022" s="34">
        <v>0</v>
      </c>
    </row>
    <row r="8023" spans="1:17" ht="15.75" customHeight="1">
      <c r="A8023" s="24"/>
      <c r="B8023" s="25"/>
      <c r="C8023" s="26"/>
      <c r="D8023" s="26"/>
      <c r="E8023" s="26"/>
      <c r="F8023" s="26" t="s">
        <v>17</v>
      </c>
      <c r="G8023" s="27" t="s">
        <v>747</v>
      </c>
      <c r="H8023" s="28" t="s">
        <v>214</v>
      </c>
      <c r="I8023" s="29" t="s">
        <v>16178</v>
      </c>
      <c r="J8023" s="30">
        <v>50</v>
      </c>
      <c r="K8023" s="31" t="s">
        <v>16179</v>
      </c>
      <c r="L8023" s="6">
        <v>-53.450298000000011</v>
      </c>
      <c r="M8023" s="32">
        <f t="shared" si="500"/>
        <v>32.070178800000008</v>
      </c>
      <c r="N8023" s="32">
        <f t="shared" si="501"/>
        <v>29.397663900000005</v>
      </c>
      <c r="O8023" s="32">
        <f t="shared" si="502"/>
        <v>26.725149000000005</v>
      </c>
      <c r="P8023" s="33">
        <f t="shared" si="503"/>
        <v>24.052634100000002</v>
      </c>
      <c r="Q8023" s="34">
        <v>0</v>
      </c>
    </row>
    <row r="8024" spans="1:17" ht="15.75" customHeight="1">
      <c r="A8024" s="24"/>
      <c r="B8024" s="25"/>
      <c r="C8024" s="26"/>
      <c r="D8024" s="26"/>
      <c r="E8024" s="26"/>
      <c r="F8024" s="26" t="s">
        <v>17</v>
      </c>
      <c r="G8024" s="27" t="s">
        <v>747</v>
      </c>
      <c r="H8024" s="28" t="s">
        <v>214</v>
      </c>
      <c r="I8024" s="29" t="s">
        <v>16180</v>
      </c>
      <c r="J8024" s="30">
        <v>50</v>
      </c>
      <c r="K8024" s="31" t="s">
        <v>16181</v>
      </c>
      <c r="L8024" s="6">
        <v>-54.530102000000007</v>
      </c>
      <c r="M8024" s="32">
        <f t="shared" si="500"/>
        <v>32.718061200000001</v>
      </c>
      <c r="N8024" s="32">
        <f t="shared" si="501"/>
        <v>29.991556100000004</v>
      </c>
      <c r="O8024" s="32">
        <f t="shared" si="502"/>
        <v>27.265051000000003</v>
      </c>
      <c r="P8024" s="33">
        <f t="shared" si="503"/>
        <v>24.538545899999999</v>
      </c>
      <c r="Q8024" s="34">
        <v>0</v>
      </c>
    </row>
    <row r="8025" spans="1:17" ht="15.75" customHeight="1">
      <c r="A8025" s="24"/>
      <c r="B8025" s="25"/>
      <c r="C8025" s="26"/>
      <c r="D8025" s="26"/>
      <c r="E8025" s="26"/>
      <c r="F8025" s="26" t="s">
        <v>17</v>
      </c>
      <c r="G8025" s="27"/>
      <c r="H8025" s="28" t="s">
        <v>214</v>
      </c>
      <c r="I8025" s="29" t="s">
        <v>16182</v>
      </c>
      <c r="J8025" s="30">
        <v>200</v>
      </c>
      <c r="K8025" s="31" t="s">
        <v>16183</v>
      </c>
      <c r="L8025" s="6">
        <v>-13.497549999999999</v>
      </c>
      <c r="M8025" s="32">
        <f t="shared" si="500"/>
        <v>8.0985299999999985</v>
      </c>
      <c r="N8025" s="32">
        <f t="shared" si="501"/>
        <v>7.4236524999999993</v>
      </c>
      <c r="O8025" s="32">
        <f t="shared" si="502"/>
        <v>6.7487749999999993</v>
      </c>
      <c r="P8025" s="33">
        <f t="shared" si="503"/>
        <v>6.0738974999999984</v>
      </c>
      <c r="Q8025" s="34">
        <v>0</v>
      </c>
    </row>
    <row r="8026" spans="1:17" ht="15.75" customHeight="1">
      <c r="A8026" s="24"/>
      <c r="B8026" s="25"/>
      <c r="C8026" s="26"/>
      <c r="D8026" s="26"/>
      <c r="E8026" s="26"/>
      <c r="F8026" s="26" t="s">
        <v>17</v>
      </c>
      <c r="G8026" s="27"/>
      <c r="H8026" s="28" t="s">
        <v>214</v>
      </c>
      <c r="I8026" s="29" t="s">
        <v>16184</v>
      </c>
      <c r="J8026" s="30">
        <v>200</v>
      </c>
      <c r="K8026" s="31" t="s">
        <v>16185</v>
      </c>
      <c r="L8026" s="6">
        <v>-14.847305</v>
      </c>
      <c r="M8026" s="32">
        <f t="shared" si="500"/>
        <v>8.9083830000000006</v>
      </c>
      <c r="N8026" s="32">
        <f t="shared" si="501"/>
        <v>8.16601775</v>
      </c>
      <c r="O8026" s="32">
        <f t="shared" si="502"/>
        <v>7.4236525000000002</v>
      </c>
      <c r="P8026" s="33">
        <f t="shared" si="503"/>
        <v>6.6812872499999987</v>
      </c>
      <c r="Q8026" s="34">
        <v>0</v>
      </c>
    </row>
    <row r="8027" spans="1:17" ht="15.75" customHeight="1">
      <c r="A8027" s="24"/>
      <c r="B8027" s="25"/>
      <c r="C8027" s="26"/>
      <c r="D8027" s="26"/>
      <c r="E8027" s="26"/>
      <c r="F8027" s="26" t="s">
        <v>17</v>
      </c>
      <c r="G8027" s="27"/>
      <c r="H8027" s="28" t="s">
        <v>214</v>
      </c>
      <c r="I8027" s="29" t="s">
        <v>16186</v>
      </c>
      <c r="J8027" s="30">
        <v>150</v>
      </c>
      <c r="K8027" s="31" t="s">
        <v>16187</v>
      </c>
      <c r="L8027" s="6">
        <v>-19.166520999999999</v>
      </c>
      <c r="M8027" s="32">
        <f t="shared" si="500"/>
        <v>11.499912599999998</v>
      </c>
      <c r="N8027" s="32">
        <f t="shared" si="501"/>
        <v>10.54158655</v>
      </c>
      <c r="O8027" s="32">
        <f t="shared" si="502"/>
        <v>9.5832604999999997</v>
      </c>
      <c r="P8027" s="33">
        <f t="shared" si="503"/>
        <v>8.6249344499999996</v>
      </c>
      <c r="Q8027" s="34">
        <v>0</v>
      </c>
    </row>
    <row r="8028" spans="1:17" ht="15.75" customHeight="1">
      <c r="A8028" s="24"/>
      <c r="B8028" s="25"/>
      <c r="C8028" s="26"/>
      <c r="D8028" s="26"/>
      <c r="E8028" s="26"/>
      <c r="F8028" s="26" t="s">
        <v>17</v>
      </c>
      <c r="G8028" s="27"/>
      <c r="H8028" s="28" t="s">
        <v>214</v>
      </c>
      <c r="I8028" s="29" t="s">
        <v>16188</v>
      </c>
      <c r="J8028" s="30">
        <v>150</v>
      </c>
      <c r="K8028" s="31" t="s">
        <v>16189</v>
      </c>
      <c r="L8028" s="6">
        <v>-17.546815000000002</v>
      </c>
      <c r="M8028" s="32">
        <f t="shared" si="500"/>
        <v>10.528089000000001</v>
      </c>
      <c r="N8028" s="32">
        <f t="shared" si="501"/>
        <v>9.6507482500000012</v>
      </c>
      <c r="O8028" s="32">
        <f t="shared" si="502"/>
        <v>8.7734075000000011</v>
      </c>
      <c r="P8028" s="33">
        <f t="shared" si="503"/>
        <v>7.896066750000001</v>
      </c>
      <c r="Q8028" s="34">
        <v>0</v>
      </c>
    </row>
    <row r="8029" spans="1:17" ht="15.75" customHeight="1">
      <c r="A8029" s="24"/>
      <c r="B8029" s="25"/>
      <c r="C8029" s="26"/>
      <c r="D8029" s="26"/>
      <c r="E8029" s="26"/>
      <c r="F8029" s="26" t="s">
        <v>17</v>
      </c>
      <c r="G8029" s="27" t="s">
        <v>747</v>
      </c>
      <c r="H8029" s="28" t="s">
        <v>214</v>
      </c>
      <c r="I8029" s="29" t="s">
        <v>16190</v>
      </c>
      <c r="J8029" s="30">
        <v>50</v>
      </c>
      <c r="K8029" s="31" t="s">
        <v>16191</v>
      </c>
      <c r="L8029" s="6">
        <v>-72.886769999999999</v>
      </c>
      <c r="M8029" s="32">
        <f t="shared" si="500"/>
        <v>43.732061999999999</v>
      </c>
      <c r="N8029" s="32">
        <f t="shared" si="501"/>
        <v>40.087723499999996</v>
      </c>
      <c r="O8029" s="32">
        <f t="shared" si="502"/>
        <v>36.443384999999999</v>
      </c>
      <c r="P8029" s="33">
        <f t="shared" si="503"/>
        <v>32.799046499999996</v>
      </c>
      <c r="Q8029" s="34">
        <v>0</v>
      </c>
    </row>
    <row r="8030" spans="1:17" ht="15.75" customHeight="1">
      <c r="A8030" s="24"/>
      <c r="B8030" s="25"/>
      <c r="C8030" s="26"/>
      <c r="D8030" s="26"/>
      <c r="E8030" s="26"/>
      <c r="F8030" s="26" t="s">
        <v>17</v>
      </c>
      <c r="G8030" s="27"/>
      <c r="H8030" s="28" t="s">
        <v>214</v>
      </c>
      <c r="I8030" s="29" t="s">
        <v>16192</v>
      </c>
      <c r="J8030" s="30">
        <v>150</v>
      </c>
      <c r="K8030" s="31" t="s">
        <v>16193</v>
      </c>
      <c r="L8030" s="6">
        <v>-19.976373999999996</v>
      </c>
      <c r="M8030" s="32">
        <f t="shared" si="500"/>
        <v>11.985824399999998</v>
      </c>
      <c r="N8030" s="32">
        <f t="shared" si="501"/>
        <v>10.987005699999997</v>
      </c>
      <c r="O8030" s="32">
        <f t="shared" si="502"/>
        <v>9.9881869999999982</v>
      </c>
      <c r="P8030" s="33">
        <f t="shared" si="503"/>
        <v>8.9893682999999971</v>
      </c>
      <c r="Q8030" s="34">
        <v>0</v>
      </c>
    </row>
    <row r="8031" spans="1:17" ht="15.75" customHeight="1">
      <c r="A8031" s="24"/>
      <c r="B8031" s="25"/>
      <c r="C8031" s="26"/>
      <c r="D8031" s="26"/>
      <c r="E8031" s="26"/>
      <c r="F8031" s="26" t="s">
        <v>17</v>
      </c>
      <c r="G8031" s="27"/>
      <c r="H8031" s="28" t="s">
        <v>214</v>
      </c>
      <c r="I8031" s="29" t="s">
        <v>16194</v>
      </c>
      <c r="J8031" s="30">
        <v>150</v>
      </c>
      <c r="K8031" s="31" t="s">
        <v>16195</v>
      </c>
      <c r="L8031" s="6">
        <v>-21.326128999999998</v>
      </c>
      <c r="M8031" s="32">
        <f t="shared" si="500"/>
        <v>12.795677399999999</v>
      </c>
      <c r="N8031" s="32">
        <f t="shared" si="501"/>
        <v>11.729370949999998</v>
      </c>
      <c r="O8031" s="32">
        <f t="shared" si="502"/>
        <v>10.663064499999999</v>
      </c>
      <c r="P8031" s="33">
        <f t="shared" si="503"/>
        <v>9.5967580499999983</v>
      </c>
      <c r="Q8031" s="34">
        <v>0</v>
      </c>
    </row>
    <row r="8032" spans="1:17" ht="15.75" customHeight="1">
      <c r="A8032" s="24"/>
      <c r="B8032" s="25"/>
      <c r="C8032" s="26"/>
      <c r="D8032" s="26"/>
      <c r="E8032" s="26"/>
      <c r="F8032" s="26" t="s">
        <v>17</v>
      </c>
      <c r="G8032" s="27" t="s">
        <v>747</v>
      </c>
      <c r="H8032" s="28" t="s">
        <v>214</v>
      </c>
      <c r="I8032" s="29" t="s">
        <v>16196</v>
      </c>
      <c r="J8032" s="30">
        <v>50</v>
      </c>
      <c r="K8032" s="31" t="s">
        <v>16197</v>
      </c>
      <c r="L8032" s="6">
        <v>-71.537014999999997</v>
      </c>
      <c r="M8032" s="32">
        <f t="shared" si="500"/>
        <v>42.922208999999995</v>
      </c>
      <c r="N8032" s="32">
        <f t="shared" si="501"/>
        <v>39.345358249999997</v>
      </c>
      <c r="O8032" s="32">
        <f t="shared" si="502"/>
        <v>35.768507499999998</v>
      </c>
      <c r="P8032" s="33">
        <f t="shared" si="503"/>
        <v>32.191656749999993</v>
      </c>
      <c r="Q8032" s="34">
        <v>0</v>
      </c>
    </row>
    <row r="8033" spans="1:17" ht="15.75" customHeight="1">
      <c r="A8033" s="24"/>
      <c r="B8033" s="25"/>
      <c r="C8033" s="26"/>
      <c r="D8033" s="26"/>
      <c r="E8033" s="26"/>
      <c r="F8033" s="26" t="s">
        <v>17</v>
      </c>
      <c r="G8033" s="27"/>
      <c r="H8033" s="28" t="s">
        <v>214</v>
      </c>
      <c r="I8033" s="29" t="s">
        <v>16198</v>
      </c>
      <c r="J8033" s="30">
        <v>150</v>
      </c>
      <c r="K8033" s="31" t="s">
        <v>16199</v>
      </c>
      <c r="L8033" s="6">
        <v>-26.185246999999997</v>
      </c>
      <c r="M8033" s="32">
        <f t="shared" si="500"/>
        <v>15.711148199999997</v>
      </c>
      <c r="N8033" s="32">
        <f t="shared" si="501"/>
        <v>14.401885849999998</v>
      </c>
      <c r="O8033" s="32">
        <f t="shared" si="502"/>
        <v>13.092623499999998</v>
      </c>
      <c r="P8033" s="33">
        <f t="shared" si="503"/>
        <v>11.783361149999998</v>
      </c>
      <c r="Q8033" s="34">
        <v>0</v>
      </c>
    </row>
    <row r="8034" spans="1:17" ht="15.75" customHeight="1">
      <c r="A8034" s="24"/>
      <c r="B8034" s="25"/>
      <c r="C8034" s="26"/>
      <c r="D8034" s="26"/>
      <c r="E8034" s="26"/>
      <c r="F8034" s="26" t="s">
        <v>17</v>
      </c>
      <c r="G8034" s="27"/>
      <c r="H8034" s="28" t="s">
        <v>214</v>
      </c>
      <c r="I8034" s="29" t="s">
        <v>16200</v>
      </c>
      <c r="J8034" s="30">
        <v>100</v>
      </c>
      <c r="K8034" s="31" t="s">
        <v>16201</v>
      </c>
      <c r="L8034" s="6">
        <v>-30.504462999999998</v>
      </c>
      <c r="M8034" s="32">
        <f t="shared" si="500"/>
        <v>18.302677799999998</v>
      </c>
      <c r="N8034" s="32">
        <f t="shared" si="501"/>
        <v>16.777454649999999</v>
      </c>
      <c r="O8034" s="32">
        <f t="shared" si="502"/>
        <v>15.252231499999999</v>
      </c>
      <c r="P8034" s="33">
        <f t="shared" si="503"/>
        <v>13.727008349999998</v>
      </c>
      <c r="Q8034" s="34">
        <v>0</v>
      </c>
    </row>
    <row r="8035" spans="1:17" ht="15.75" customHeight="1">
      <c r="A8035" s="24"/>
      <c r="B8035" s="25"/>
      <c r="C8035" s="26"/>
      <c r="D8035" s="26"/>
      <c r="E8035" s="26"/>
      <c r="F8035" s="26" t="s">
        <v>17</v>
      </c>
      <c r="G8035" s="27"/>
      <c r="H8035" s="28" t="s">
        <v>214</v>
      </c>
      <c r="I8035" s="29" t="s">
        <v>16202</v>
      </c>
      <c r="J8035" s="30">
        <v>100</v>
      </c>
      <c r="K8035" s="31" t="s">
        <v>16203</v>
      </c>
      <c r="L8035" s="6">
        <v>-34.553728</v>
      </c>
      <c r="M8035" s="32">
        <f t="shared" si="500"/>
        <v>20.732236799999999</v>
      </c>
      <c r="N8035" s="32">
        <f t="shared" si="501"/>
        <v>19.004550399999999</v>
      </c>
      <c r="O8035" s="32">
        <f t="shared" si="502"/>
        <v>17.276864</v>
      </c>
      <c r="P8035" s="33">
        <f t="shared" si="503"/>
        <v>15.549177599999997</v>
      </c>
      <c r="Q8035" s="34">
        <v>0</v>
      </c>
    </row>
    <row r="8036" spans="1:17" ht="15.75" customHeight="1">
      <c r="A8036" s="24"/>
      <c r="B8036" s="25"/>
      <c r="C8036" s="26"/>
      <c r="D8036" s="26"/>
      <c r="E8036" s="26"/>
      <c r="F8036" s="26" t="s">
        <v>17</v>
      </c>
      <c r="G8036" s="27"/>
      <c r="H8036" s="28" t="s">
        <v>214</v>
      </c>
      <c r="I8036" s="29" t="s">
        <v>16204</v>
      </c>
      <c r="J8036" s="30">
        <v>200</v>
      </c>
      <c r="K8036" s="31" t="s">
        <v>16205</v>
      </c>
      <c r="L8036" s="6">
        <v>-15.117255999999999</v>
      </c>
      <c r="M8036" s="32">
        <f t="shared" si="500"/>
        <v>9.0703535999999989</v>
      </c>
      <c r="N8036" s="32">
        <f t="shared" si="501"/>
        <v>8.3144907999999997</v>
      </c>
      <c r="O8036" s="32">
        <f t="shared" si="502"/>
        <v>7.5586279999999997</v>
      </c>
      <c r="P8036" s="33">
        <f t="shared" si="503"/>
        <v>6.8027651999999996</v>
      </c>
      <c r="Q8036" s="34">
        <v>0</v>
      </c>
    </row>
    <row r="8037" spans="1:17" ht="15.75" customHeight="1">
      <c r="A8037" s="24"/>
      <c r="B8037" s="25"/>
      <c r="C8037" s="26"/>
      <c r="D8037" s="26"/>
      <c r="E8037" s="26"/>
      <c r="F8037" s="26" t="s">
        <v>17</v>
      </c>
      <c r="G8037" s="27"/>
      <c r="H8037" s="28" t="s">
        <v>214</v>
      </c>
      <c r="I8037" s="29" t="s">
        <v>16206</v>
      </c>
      <c r="J8037" s="30">
        <v>250</v>
      </c>
      <c r="K8037" s="31" t="s">
        <v>16207</v>
      </c>
      <c r="L8037" s="6">
        <v>-13.227598999999998</v>
      </c>
      <c r="M8037" s="32">
        <f t="shared" si="500"/>
        <v>7.9365593999999984</v>
      </c>
      <c r="N8037" s="32">
        <f t="shared" si="501"/>
        <v>7.2751794499999987</v>
      </c>
      <c r="O8037" s="32">
        <f t="shared" si="502"/>
        <v>6.6137994999999989</v>
      </c>
      <c r="P8037" s="33">
        <f t="shared" si="503"/>
        <v>5.9524195499999983</v>
      </c>
      <c r="Q8037" s="34">
        <v>0</v>
      </c>
    </row>
    <row r="8038" spans="1:17" ht="15.75" customHeight="1">
      <c r="A8038" s="24"/>
      <c r="B8038" s="25"/>
      <c r="C8038" s="26"/>
      <c r="D8038" s="26"/>
      <c r="E8038" s="26"/>
      <c r="F8038" s="26" t="s">
        <v>17</v>
      </c>
      <c r="G8038" s="27"/>
      <c r="H8038" s="28" t="s">
        <v>214</v>
      </c>
      <c r="I8038" s="29" t="s">
        <v>16208</v>
      </c>
      <c r="J8038" s="30">
        <v>200</v>
      </c>
      <c r="K8038" s="31" t="s">
        <v>16209</v>
      </c>
      <c r="L8038" s="6">
        <v>-18.896570000000001</v>
      </c>
      <c r="M8038" s="32">
        <f t="shared" si="500"/>
        <v>11.337942</v>
      </c>
      <c r="N8038" s="32">
        <f t="shared" si="501"/>
        <v>10.3931135</v>
      </c>
      <c r="O8038" s="32">
        <f t="shared" si="502"/>
        <v>9.4482850000000003</v>
      </c>
      <c r="P8038" s="33">
        <f t="shared" si="503"/>
        <v>8.5034564999999986</v>
      </c>
      <c r="Q8038" s="34">
        <v>0</v>
      </c>
    </row>
    <row r="8039" spans="1:17" ht="15.75" customHeight="1">
      <c r="A8039" s="24"/>
      <c r="B8039" s="25"/>
      <c r="C8039" s="26"/>
      <c r="D8039" s="26"/>
      <c r="E8039" s="26"/>
      <c r="F8039" s="26" t="s">
        <v>17</v>
      </c>
      <c r="G8039" s="27"/>
      <c r="H8039" s="28" t="s">
        <v>214</v>
      </c>
      <c r="I8039" s="29" t="s">
        <v>16210</v>
      </c>
      <c r="J8039" s="30">
        <v>600</v>
      </c>
      <c r="K8039" s="31" t="s">
        <v>16211</v>
      </c>
      <c r="L8039" s="6">
        <v>-3.7793140000000003</v>
      </c>
      <c r="M8039" s="32">
        <f t="shared" si="500"/>
        <v>2.2675884000000002</v>
      </c>
      <c r="N8039" s="32">
        <f t="shared" si="501"/>
        <v>2.0786227000000004</v>
      </c>
      <c r="O8039" s="32">
        <f t="shared" si="502"/>
        <v>1.8896570000000001</v>
      </c>
      <c r="P8039" s="33">
        <f t="shared" si="503"/>
        <v>1.7006912999999999</v>
      </c>
      <c r="Q8039" s="34">
        <v>0</v>
      </c>
    </row>
    <row r="8040" spans="1:17" ht="15.75" customHeight="1">
      <c r="A8040" s="24"/>
      <c r="B8040" s="25"/>
      <c r="C8040" s="26"/>
      <c r="D8040" s="26"/>
      <c r="E8040" s="26"/>
      <c r="F8040" s="26" t="s">
        <v>17</v>
      </c>
      <c r="G8040" s="27"/>
      <c r="H8040" s="28" t="s">
        <v>214</v>
      </c>
      <c r="I8040" s="29" t="s">
        <v>16212</v>
      </c>
      <c r="J8040" s="30">
        <v>500</v>
      </c>
      <c r="K8040" s="31" t="s">
        <v>16213</v>
      </c>
      <c r="L8040" s="6">
        <v>-4.3192159999999999</v>
      </c>
      <c r="M8040" s="32">
        <f t="shared" si="500"/>
        <v>2.5915295999999999</v>
      </c>
      <c r="N8040" s="32">
        <f t="shared" si="501"/>
        <v>2.3755687999999999</v>
      </c>
      <c r="O8040" s="32">
        <f t="shared" si="502"/>
        <v>2.159608</v>
      </c>
      <c r="P8040" s="33">
        <f t="shared" si="503"/>
        <v>1.9436471999999996</v>
      </c>
      <c r="Q8040" s="34">
        <v>0</v>
      </c>
    </row>
    <row r="8041" spans="1:17" ht="15.75" customHeight="1">
      <c r="A8041" s="24"/>
      <c r="B8041" s="25"/>
      <c r="C8041" s="26"/>
      <c r="D8041" s="26"/>
      <c r="E8041" s="26"/>
      <c r="F8041" s="26" t="s">
        <v>17</v>
      </c>
      <c r="G8041" s="27"/>
      <c r="H8041" s="28" t="s">
        <v>214</v>
      </c>
      <c r="I8041" s="29" t="s">
        <v>16214</v>
      </c>
      <c r="J8041" s="30">
        <v>400</v>
      </c>
      <c r="K8041" s="31" t="s">
        <v>16215</v>
      </c>
      <c r="L8041" s="6">
        <v>-6.2088730000000005</v>
      </c>
      <c r="M8041" s="32">
        <f t="shared" si="500"/>
        <v>3.7253238</v>
      </c>
      <c r="N8041" s="32">
        <f t="shared" si="501"/>
        <v>3.4148801500000001</v>
      </c>
      <c r="O8041" s="32">
        <f t="shared" si="502"/>
        <v>3.1044365000000003</v>
      </c>
      <c r="P8041" s="33">
        <f t="shared" si="503"/>
        <v>2.79399285</v>
      </c>
      <c r="Q8041" s="34">
        <v>0</v>
      </c>
    </row>
    <row r="8042" spans="1:17" ht="15.75" customHeight="1">
      <c r="A8042" s="24"/>
      <c r="B8042" s="25"/>
      <c r="C8042" s="26" t="s">
        <v>1935</v>
      </c>
      <c r="D8042" s="26">
        <v>200</v>
      </c>
      <c r="E8042" s="26"/>
      <c r="F8042" s="26" t="s">
        <v>17</v>
      </c>
      <c r="G8042" s="27"/>
      <c r="H8042" s="28" t="s">
        <v>28</v>
      </c>
      <c r="I8042" s="29" t="s">
        <v>16216</v>
      </c>
      <c r="J8042" s="30">
        <v>10</v>
      </c>
      <c r="K8042" s="31" t="s">
        <v>16217</v>
      </c>
      <c r="L8042" s="6">
        <v>-936.72996999999998</v>
      </c>
      <c r="M8042" s="32">
        <f t="shared" si="500"/>
        <v>562.03798199999994</v>
      </c>
      <c r="N8042" s="32">
        <f t="shared" si="501"/>
        <v>515.20148349999999</v>
      </c>
      <c r="O8042" s="32">
        <f t="shared" si="502"/>
        <v>468.36498499999999</v>
      </c>
      <c r="P8042" s="33">
        <f t="shared" si="503"/>
        <v>421.52848649999999</v>
      </c>
      <c r="Q8042" s="34">
        <v>0</v>
      </c>
    </row>
    <row r="8043" spans="1:17" ht="15.75" customHeight="1">
      <c r="A8043" s="24"/>
      <c r="B8043" s="25"/>
      <c r="C8043" s="26" t="s">
        <v>1935</v>
      </c>
      <c r="D8043" s="26">
        <v>250</v>
      </c>
      <c r="E8043" s="26"/>
      <c r="F8043" s="26" t="s">
        <v>17</v>
      </c>
      <c r="G8043" s="27"/>
      <c r="H8043" s="28" t="s">
        <v>28</v>
      </c>
      <c r="I8043" s="29" t="s">
        <v>16218</v>
      </c>
      <c r="J8043" s="30">
        <v>6</v>
      </c>
      <c r="K8043" s="31" t="s">
        <v>16219</v>
      </c>
      <c r="L8043" s="6">
        <v>-1235.5657269999999</v>
      </c>
      <c r="M8043" s="32">
        <f t="shared" si="500"/>
        <v>741.33943619999991</v>
      </c>
      <c r="N8043" s="32">
        <f t="shared" si="501"/>
        <v>679.56114984999999</v>
      </c>
      <c r="O8043" s="32">
        <f t="shared" si="502"/>
        <v>617.78286349999996</v>
      </c>
      <c r="P8043" s="33">
        <f t="shared" si="503"/>
        <v>556.00457714999993</v>
      </c>
      <c r="Q8043" s="34">
        <v>1002</v>
      </c>
    </row>
    <row r="8044" spans="1:17" ht="15.75" customHeight="1">
      <c r="A8044" s="24"/>
      <c r="B8044" s="25"/>
      <c r="C8044" s="26" t="s">
        <v>1935</v>
      </c>
      <c r="D8044" s="26">
        <v>300</v>
      </c>
      <c r="E8044" s="26"/>
      <c r="F8044" s="26" t="s">
        <v>17</v>
      </c>
      <c r="G8044" s="27"/>
      <c r="H8044" s="28" t="s">
        <v>28</v>
      </c>
      <c r="I8044" s="29" t="s">
        <v>16220</v>
      </c>
      <c r="J8044" s="30">
        <v>2</v>
      </c>
      <c r="K8044" s="31" t="s">
        <v>16221</v>
      </c>
      <c r="L8044" s="6">
        <v>-2347.2239449999997</v>
      </c>
      <c r="M8044" s="32">
        <f t="shared" si="500"/>
        <v>1408.3343669999999</v>
      </c>
      <c r="N8044" s="32">
        <f t="shared" si="501"/>
        <v>1290.9731697499999</v>
      </c>
      <c r="O8044" s="32">
        <f t="shared" si="502"/>
        <v>1173.6119724999999</v>
      </c>
      <c r="P8044" s="33">
        <f t="shared" si="503"/>
        <v>1056.2507752499998</v>
      </c>
      <c r="Q8044" s="34">
        <v>0</v>
      </c>
    </row>
    <row r="8045" spans="1:17" ht="15.75" customHeight="1">
      <c r="A8045" s="24"/>
      <c r="B8045" s="25"/>
      <c r="C8045" s="26" t="s">
        <v>1935</v>
      </c>
      <c r="D8045" s="26">
        <v>300</v>
      </c>
      <c r="E8045" s="26"/>
      <c r="F8045" s="26" t="s">
        <v>17</v>
      </c>
      <c r="G8045" s="27"/>
      <c r="H8045" s="28" t="s">
        <v>28</v>
      </c>
      <c r="I8045" s="29" t="s">
        <v>16222</v>
      </c>
      <c r="J8045" s="30">
        <v>2</v>
      </c>
      <c r="K8045" s="31" t="s">
        <v>16223</v>
      </c>
      <c r="L8045" s="6">
        <v>-2435.7678730000002</v>
      </c>
      <c r="M8045" s="32">
        <f t="shared" si="500"/>
        <v>1461.4607238000001</v>
      </c>
      <c r="N8045" s="32">
        <f t="shared" si="501"/>
        <v>1339.6723301500001</v>
      </c>
      <c r="O8045" s="32">
        <f t="shared" si="502"/>
        <v>1217.8839365000001</v>
      </c>
      <c r="P8045" s="33">
        <f t="shared" si="503"/>
        <v>1096.0955428499999</v>
      </c>
      <c r="Q8045" s="34">
        <v>0</v>
      </c>
    </row>
    <row r="8046" spans="1:17" ht="15.75" customHeight="1">
      <c r="A8046" s="24"/>
      <c r="B8046" s="25"/>
      <c r="C8046" s="26" t="s">
        <v>11626</v>
      </c>
      <c r="D8046" s="26">
        <v>200</v>
      </c>
      <c r="E8046" s="26"/>
      <c r="F8046" s="26" t="s">
        <v>17</v>
      </c>
      <c r="G8046" s="27"/>
      <c r="H8046" s="28" t="s">
        <v>28</v>
      </c>
      <c r="I8046" s="29" t="s">
        <v>16224</v>
      </c>
      <c r="J8046" s="30">
        <v>10</v>
      </c>
      <c r="K8046" s="31" t="s">
        <v>16225</v>
      </c>
      <c r="L8046" s="6">
        <v>-785.01750799999991</v>
      </c>
      <c r="M8046" s="32">
        <f t="shared" si="500"/>
        <v>471.01050479999992</v>
      </c>
      <c r="N8046" s="32">
        <f t="shared" si="501"/>
        <v>431.75962939999994</v>
      </c>
      <c r="O8046" s="32">
        <f t="shared" si="502"/>
        <v>392.50875399999995</v>
      </c>
      <c r="P8046" s="33">
        <f t="shared" si="503"/>
        <v>353.25787859999991</v>
      </c>
      <c r="Q8046" s="34">
        <v>0</v>
      </c>
    </row>
    <row r="8047" spans="1:17" ht="15.75" customHeight="1">
      <c r="A8047" s="24"/>
      <c r="B8047" s="25"/>
      <c r="C8047" s="26" t="s">
        <v>1940</v>
      </c>
      <c r="D8047" s="26"/>
      <c r="E8047" s="26"/>
      <c r="F8047" s="26" t="s">
        <v>17</v>
      </c>
      <c r="G8047" s="27"/>
      <c r="H8047" s="28" t="s">
        <v>28</v>
      </c>
      <c r="I8047" s="29" t="s">
        <v>16226</v>
      </c>
      <c r="J8047" s="30">
        <v>5</v>
      </c>
      <c r="K8047" s="31" t="s">
        <v>16227</v>
      </c>
      <c r="L8047" s="6">
        <v>-1917.7319039999998</v>
      </c>
      <c r="M8047" s="32">
        <f t="shared" si="500"/>
        <v>1150.6391423999999</v>
      </c>
      <c r="N8047" s="32">
        <f t="shared" si="501"/>
        <v>1054.7525471999998</v>
      </c>
      <c r="O8047" s="32">
        <f t="shared" si="502"/>
        <v>958.86595199999988</v>
      </c>
      <c r="P8047" s="33">
        <f t="shared" si="503"/>
        <v>862.97935679999978</v>
      </c>
      <c r="Q8047" s="34">
        <v>0</v>
      </c>
    </row>
    <row r="8048" spans="1:17" ht="15.75" customHeight="1">
      <c r="A8048" s="24"/>
      <c r="B8048" s="25"/>
      <c r="C8048" s="26" t="s">
        <v>1940</v>
      </c>
      <c r="D8048" s="26"/>
      <c r="E8048" s="26"/>
      <c r="F8048" s="26" t="s">
        <v>17</v>
      </c>
      <c r="G8048" s="27"/>
      <c r="H8048" s="28" t="s">
        <v>28</v>
      </c>
      <c r="I8048" s="29" t="s">
        <v>16228</v>
      </c>
      <c r="J8048" s="30">
        <v>5</v>
      </c>
      <c r="K8048" s="31" t="s">
        <v>16229</v>
      </c>
      <c r="L8048" s="6">
        <v>-1652.9099730000003</v>
      </c>
      <c r="M8048" s="32">
        <f t="shared" si="500"/>
        <v>991.74598380000009</v>
      </c>
      <c r="N8048" s="32">
        <f t="shared" si="501"/>
        <v>909.10048515000017</v>
      </c>
      <c r="O8048" s="32">
        <f t="shared" si="502"/>
        <v>826.45498650000013</v>
      </c>
      <c r="P8048" s="33">
        <f t="shared" si="503"/>
        <v>743.8094878500001</v>
      </c>
      <c r="Q8048" s="34">
        <v>0</v>
      </c>
    </row>
    <row r="8049" spans="1:17" ht="15.75" customHeight="1">
      <c r="A8049" s="24"/>
      <c r="B8049" s="25"/>
      <c r="C8049" s="26" t="s">
        <v>1940</v>
      </c>
      <c r="D8049" s="26"/>
      <c r="E8049" s="26"/>
      <c r="F8049" s="26" t="s">
        <v>17</v>
      </c>
      <c r="G8049" s="27"/>
      <c r="H8049" s="28" t="s">
        <v>28</v>
      </c>
      <c r="I8049" s="29" t="s">
        <v>16230</v>
      </c>
      <c r="J8049" s="30">
        <v>5</v>
      </c>
      <c r="K8049" s="31" t="s">
        <v>16231</v>
      </c>
      <c r="L8049" s="6">
        <v>-1811.101259</v>
      </c>
      <c r="M8049" s="32">
        <f t="shared" si="500"/>
        <v>1086.6607554</v>
      </c>
      <c r="N8049" s="32">
        <f t="shared" si="501"/>
        <v>996.10569244999999</v>
      </c>
      <c r="O8049" s="32">
        <f t="shared" si="502"/>
        <v>905.55062950000001</v>
      </c>
      <c r="P8049" s="33">
        <f t="shared" si="503"/>
        <v>814.99556654999992</v>
      </c>
      <c r="Q8049" s="34">
        <v>0</v>
      </c>
    </row>
    <row r="8050" spans="1:17" ht="15.75" customHeight="1">
      <c r="A8050" s="24"/>
      <c r="B8050" s="25"/>
      <c r="C8050" s="26" t="s">
        <v>1940</v>
      </c>
      <c r="D8050" s="26"/>
      <c r="E8050" s="26"/>
      <c r="F8050" s="26" t="s">
        <v>17</v>
      </c>
      <c r="G8050" s="27"/>
      <c r="H8050" s="28" t="s">
        <v>28</v>
      </c>
      <c r="I8050" s="29" t="s">
        <v>16232</v>
      </c>
      <c r="J8050" s="30">
        <v>5</v>
      </c>
      <c r="K8050" s="31" t="s">
        <v>16233</v>
      </c>
      <c r="L8050" s="6">
        <v>-2325.3579139999997</v>
      </c>
      <c r="M8050" s="32">
        <f t="shared" si="500"/>
        <v>1395.2147483999997</v>
      </c>
      <c r="N8050" s="32">
        <f t="shared" si="501"/>
        <v>1278.9468526999999</v>
      </c>
      <c r="O8050" s="32">
        <f t="shared" si="502"/>
        <v>1162.6789569999999</v>
      </c>
      <c r="P8050" s="33">
        <f t="shared" si="503"/>
        <v>1046.4110612999998</v>
      </c>
      <c r="Q8050" s="34">
        <v>0</v>
      </c>
    </row>
    <row r="8051" spans="1:17" ht="15.75" customHeight="1">
      <c r="A8051" s="24"/>
      <c r="B8051" s="25"/>
      <c r="C8051" s="26" t="s">
        <v>1940</v>
      </c>
      <c r="D8051" s="26"/>
      <c r="E8051" s="26"/>
      <c r="F8051" s="26" t="s">
        <v>17</v>
      </c>
      <c r="G8051" s="27"/>
      <c r="H8051" s="28" t="s">
        <v>28</v>
      </c>
      <c r="I8051" s="29" t="s">
        <v>16234</v>
      </c>
      <c r="J8051" s="30">
        <v>5</v>
      </c>
      <c r="K8051" s="31" t="s">
        <v>16235</v>
      </c>
      <c r="L8051" s="6">
        <v>-2368.0101720000002</v>
      </c>
      <c r="M8051" s="32">
        <f t="shared" si="500"/>
        <v>1420.8061032000001</v>
      </c>
      <c r="N8051" s="32">
        <f t="shared" si="501"/>
        <v>1302.4055946000001</v>
      </c>
      <c r="O8051" s="32">
        <f t="shared" si="502"/>
        <v>1184.0050860000001</v>
      </c>
      <c r="P8051" s="33">
        <f t="shared" si="503"/>
        <v>1065.6045773999999</v>
      </c>
      <c r="Q8051" s="34">
        <v>0</v>
      </c>
    </row>
    <row r="8052" spans="1:17" ht="15.75" customHeight="1">
      <c r="A8052" s="24"/>
      <c r="B8052" s="25"/>
      <c r="C8052" s="26" t="s">
        <v>1940</v>
      </c>
      <c r="D8052" s="26"/>
      <c r="E8052" s="26"/>
      <c r="F8052" s="26" t="s">
        <v>17</v>
      </c>
      <c r="G8052" s="27"/>
      <c r="H8052" s="28" t="s">
        <v>28</v>
      </c>
      <c r="I8052" s="29" t="s">
        <v>16236</v>
      </c>
      <c r="J8052" s="30">
        <v>5</v>
      </c>
      <c r="K8052" s="31" t="s">
        <v>16237</v>
      </c>
      <c r="L8052" s="6">
        <v>-2411.4722830000001</v>
      </c>
      <c r="M8052" s="32">
        <f t="shared" si="500"/>
        <v>1446.8833697999999</v>
      </c>
      <c r="N8052" s="32">
        <f t="shared" si="501"/>
        <v>1326.3097556499999</v>
      </c>
      <c r="O8052" s="32">
        <f t="shared" si="502"/>
        <v>1205.7361415</v>
      </c>
      <c r="P8052" s="33">
        <f t="shared" si="503"/>
        <v>1085.1625273499999</v>
      </c>
      <c r="Q8052" s="34">
        <v>0</v>
      </c>
    </row>
    <row r="8053" spans="1:17" ht="15.75" customHeight="1">
      <c r="A8053" s="24"/>
      <c r="B8053" s="25"/>
      <c r="C8053" s="26" t="s">
        <v>1940</v>
      </c>
      <c r="D8053" s="26"/>
      <c r="E8053" s="26"/>
      <c r="F8053" s="26" t="s">
        <v>17</v>
      </c>
      <c r="G8053" s="27"/>
      <c r="H8053" s="28" t="s">
        <v>28</v>
      </c>
      <c r="I8053" s="29" t="s">
        <v>16238</v>
      </c>
      <c r="J8053" s="30">
        <v>5</v>
      </c>
      <c r="K8053" s="31" t="s">
        <v>16239</v>
      </c>
      <c r="L8053" s="6">
        <v>-2454.3944920000004</v>
      </c>
      <c r="M8053" s="32">
        <f t="shared" si="500"/>
        <v>1472.6366952000003</v>
      </c>
      <c r="N8053" s="32">
        <f t="shared" si="501"/>
        <v>1349.9169706000002</v>
      </c>
      <c r="O8053" s="32">
        <f t="shared" si="502"/>
        <v>1227.1972460000002</v>
      </c>
      <c r="P8053" s="33">
        <f t="shared" si="503"/>
        <v>1104.4775214000001</v>
      </c>
      <c r="Q8053" s="34">
        <v>0</v>
      </c>
    </row>
    <row r="8054" spans="1:17" ht="15.75" customHeight="1">
      <c r="A8054" s="24"/>
      <c r="B8054" s="25"/>
      <c r="C8054" s="26" t="s">
        <v>1940</v>
      </c>
      <c r="D8054" s="26"/>
      <c r="E8054" s="26"/>
      <c r="F8054" s="26" t="s">
        <v>17</v>
      </c>
      <c r="G8054" s="27"/>
      <c r="H8054" s="28" t="s">
        <v>28</v>
      </c>
      <c r="I8054" s="29" t="s">
        <v>16240</v>
      </c>
      <c r="J8054" s="30">
        <v>5</v>
      </c>
      <c r="K8054" s="31" t="s">
        <v>16241</v>
      </c>
      <c r="L8054" s="6">
        <v>-2778.6056430000003</v>
      </c>
      <c r="M8054" s="32">
        <f t="shared" si="500"/>
        <v>1667.1633858000002</v>
      </c>
      <c r="N8054" s="32">
        <f t="shared" si="501"/>
        <v>1528.2331036500002</v>
      </c>
      <c r="O8054" s="32">
        <f t="shared" si="502"/>
        <v>1389.3028215000002</v>
      </c>
      <c r="P8054" s="33">
        <f t="shared" si="503"/>
        <v>1250.3725393500001</v>
      </c>
      <c r="Q8054" s="34">
        <v>0</v>
      </c>
    </row>
    <row r="8055" spans="1:17" ht="15.75" customHeight="1">
      <c r="A8055" s="24"/>
      <c r="B8055" s="25"/>
      <c r="C8055" s="26" t="s">
        <v>1940</v>
      </c>
      <c r="D8055" s="26"/>
      <c r="E8055" s="26"/>
      <c r="F8055" s="26" t="s">
        <v>17</v>
      </c>
      <c r="G8055" s="27"/>
      <c r="H8055" s="28" t="s">
        <v>28</v>
      </c>
      <c r="I8055" s="29" t="s">
        <v>16242</v>
      </c>
      <c r="J8055" s="30">
        <v>5</v>
      </c>
      <c r="K8055" s="31" t="s">
        <v>16243</v>
      </c>
      <c r="L8055" s="6">
        <v>-2821.2579009999995</v>
      </c>
      <c r="M8055" s="32">
        <f t="shared" si="500"/>
        <v>1692.7547405999996</v>
      </c>
      <c r="N8055" s="32">
        <f t="shared" si="501"/>
        <v>1551.6918455499997</v>
      </c>
      <c r="O8055" s="32">
        <f t="shared" si="502"/>
        <v>1410.6289504999997</v>
      </c>
      <c r="P8055" s="33">
        <f t="shared" si="503"/>
        <v>1269.5660554499996</v>
      </c>
      <c r="Q8055" s="34">
        <v>0</v>
      </c>
    </row>
    <row r="8056" spans="1:17" ht="15.75" customHeight="1">
      <c r="A8056" s="24"/>
      <c r="B8056" s="25"/>
      <c r="C8056" s="26" t="s">
        <v>1940</v>
      </c>
      <c r="D8056" s="26"/>
      <c r="E8056" s="26"/>
      <c r="F8056" s="26" t="s">
        <v>17</v>
      </c>
      <c r="G8056" s="27"/>
      <c r="H8056" s="28" t="s">
        <v>28</v>
      </c>
      <c r="I8056" s="29" t="s">
        <v>16244</v>
      </c>
      <c r="J8056" s="30">
        <v>5</v>
      </c>
      <c r="K8056" s="31" t="s">
        <v>16245</v>
      </c>
      <c r="L8056" s="6">
        <v>-2911.9614369999995</v>
      </c>
      <c r="M8056" s="32">
        <f t="shared" si="500"/>
        <v>1747.1768621999997</v>
      </c>
      <c r="N8056" s="32">
        <f t="shared" si="501"/>
        <v>1601.5787903499997</v>
      </c>
      <c r="O8056" s="32">
        <f t="shared" si="502"/>
        <v>1455.9807184999997</v>
      </c>
      <c r="P8056" s="33">
        <f t="shared" si="503"/>
        <v>1310.3826466499997</v>
      </c>
      <c r="Q8056" s="34">
        <v>0</v>
      </c>
    </row>
    <row r="8057" spans="1:17" ht="15.75" customHeight="1">
      <c r="A8057" s="24"/>
      <c r="B8057" s="25"/>
      <c r="C8057" s="26" t="s">
        <v>1940</v>
      </c>
      <c r="D8057" s="26"/>
      <c r="E8057" s="26"/>
      <c r="F8057" s="26" t="s">
        <v>17</v>
      </c>
      <c r="G8057" s="27"/>
      <c r="H8057" s="28" t="s">
        <v>28</v>
      </c>
      <c r="I8057" s="29" t="s">
        <v>16246</v>
      </c>
      <c r="J8057" s="30">
        <v>5</v>
      </c>
      <c r="K8057" s="31" t="s">
        <v>16247</v>
      </c>
      <c r="L8057" s="6">
        <v>-2954.613695</v>
      </c>
      <c r="M8057" s="32">
        <f t="shared" si="500"/>
        <v>1772.768217</v>
      </c>
      <c r="N8057" s="32">
        <f t="shared" si="501"/>
        <v>1625.0375322499999</v>
      </c>
      <c r="O8057" s="32">
        <f t="shared" si="502"/>
        <v>1477.3068475</v>
      </c>
      <c r="P8057" s="33">
        <f t="shared" si="503"/>
        <v>1329.5761627499999</v>
      </c>
      <c r="Q8057" s="34">
        <v>0</v>
      </c>
    </row>
    <row r="8058" spans="1:17" ht="15.75" customHeight="1">
      <c r="A8058" s="24"/>
      <c r="B8058" s="25"/>
      <c r="C8058" s="26" t="s">
        <v>1940</v>
      </c>
      <c r="D8058" s="26"/>
      <c r="E8058" s="26"/>
      <c r="F8058" s="26" t="s">
        <v>17</v>
      </c>
      <c r="G8058" s="27"/>
      <c r="H8058" s="28" t="s">
        <v>28</v>
      </c>
      <c r="I8058" s="29" t="s">
        <v>16248</v>
      </c>
      <c r="J8058" s="30">
        <v>5</v>
      </c>
      <c r="K8058" s="31" t="s">
        <v>16249</v>
      </c>
      <c r="L8058" s="6">
        <v>-3384.9155889999997</v>
      </c>
      <c r="M8058" s="32">
        <f t="shared" si="500"/>
        <v>2030.9493533999998</v>
      </c>
      <c r="N8058" s="32">
        <f t="shared" si="501"/>
        <v>1861.7035739499997</v>
      </c>
      <c r="O8058" s="32">
        <f t="shared" si="502"/>
        <v>1692.4577944999999</v>
      </c>
      <c r="P8058" s="33">
        <f t="shared" si="503"/>
        <v>1523.2120150499998</v>
      </c>
      <c r="Q8058" s="34">
        <v>0</v>
      </c>
    </row>
    <row r="8059" spans="1:17" ht="15.75" customHeight="1">
      <c r="A8059" s="24"/>
      <c r="B8059" s="25"/>
      <c r="C8059" s="26" t="s">
        <v>1940</v>
      </c>
      <c r="D8059" s="26"/>
      <c r="E8059" s="26"/>
      <c r="F8059" s="26" t="s">
        <v>17</v>
      </c>
      <c r="G8059" s="27"/>
      <c r="H8059" s="28" t="s">
        <v>28</v>
      </c>
      <c r="I8059" s="29" t="s">
        <v>16250</v>
      </c>
      <c r="J8059" s="30">
        <v>5</v>
      </c>
      <c r="K8059" s="31" t="s">
        <v>16251</v>
      </c>
      <c r="L8059" s="6">
        <v>-3427.5678469999998</v>
      </c>
      <c r="M8059" s="32">
        <f t="shared" si="500"/>
        <v>2056.5407081999997</v>
      </c>
      <c r="N8059" s="32">
        <f t="shared" si="501"/>
        <v>1885.1623158499999</v>
      </c>
      <c r="O8059" s="32">
        <f t="shared" si="502"/>
        <v>1713.7839234999999</v>
      </c>
      <c r="P8059" s="33">
        <f t="shared" si="503"/>
        <v>1542.4055311499997</v>
      </c>
      <c r="Q8059" s="34">
        <v>0</v>
      </c>
    </row>
    <row r="8060" spans="1:17" ht="15.75" customHeight="1">
      <c r="A8060" s="24"/>
      <c r="B8060" s="25"/>
      <c r="C8060" s="26" t="s">
        <v>1940</v>
      </c>
      <c r="D8060" s="26"/>
      <c r="E8060" s="26"/>
      <c r="F8060" s="26" t="s">
        <v>17</v>
      </c>
      <c r="G8060" s="27"/>
      <c r="H8060" s="28" t="s">
        <v>28</v>
      </c>
      <c r="I8060" s="29" t="s">
        <v>16252</v>
      </c>
      <c r="J8060" s="30">
        <v>5</v>
      </c>
      <c r="K8060" s="31" t="s">
        <v>16253</v>
      </c>
      <c r="L8060" s="6">
        <v>-3207.8277329999996</v>
      </c>
      <c r="M8060" s="32">
        <f t="shared" si="500"/>
        <v>1924.6966397999997</v>
      </c>
      <c r="N8060" s="32">
        <f t="shared" si="501"/>
        <v>1764.3052531499998</v>
      </c>
      <c r="O8060" s="32">
        <f t="shared" si="502"/>
        <v>1603.9138664999998</v>
      </c>
      <c r="P8060" s="33">
        <f t="shared" si="503"/>
        <v>1443.5224798499996</v>
      </c>
      <c r="Q8060" s="34">
        <v>0</v>
      </c>
    </row>
    <row r="8061" spans="1:17" ht="15.75" customHeight="1">
      <c r="A8061" s="24"/>
      <c r="B8061" s="25"/>
      <c r="C8061" s="26" t="s">
        <v>1940</v>
      </c>
      <c r="D8061" s="26"/>
      <c r="E8061" s="26"/>
      <c r="F8061" s="26" t="s">
        <v>17</v>
      </c>
      <c r="G8061" s="27"/>
      <c r="H8061" s="28" t="s">
        <v>28</v>
      </c>
      <c r="I8061" s="29" t="s">
        <v>16254</v>
      </c>
      <c r="J8061" s="30">
        <v>5</v>
      </c>
      <c r="K8061" s="31" t="s">
        <v>16255</v>
      </c>
      <c r="L8061" s="6">
        <v>-3250.4799909999997</v>
      </c>
      <c r="M8061" s="32">
        <f t="shared" si="500"/>
        <v>1950.2879945999998</v>
      </c>
      <c r="N8061" s="32">
        <f t="shared" si="501"/>
        <v>1787.7639950499997</v>
      </c>
      <c r="O8061" s="32">
        <f t="shared" si="502"/>
        <v>1625.2399954999998</v>
      </c>
      <c r="P8061" s="33">
        <f t="shared" si="503"/>
        <v>1462.7159959499998</v>
      </c>
      <c r="Q8061" s="34">
        <v>0</v>
      </c>
    </row>
    <row r="8062" spans="1:17" ht="15.75" customHeight="1">
      <c r="A8062" s="24"/>
      <c r="B8062" s="25"/>
      <c r="C8062" s="26" t="s">
        <v>1940</v>
      </c>
      <c r="D8062" s="26"/>
      <c r="E8062" s="26"/>
      <c r="F8062" s="26" t="s">
        <v>17</v>
      </c>
      <c r="G8062" s="27"/>
      <c r="H8062" s="28" t="s">
        <v>28</v>
      </c>
      <c r="I8062" s="29" t="s">
        <v>16256</v>
      </c>
      <c r="J8062" s="30">
        <v>5</v>
      </c>
      <c r="K8062" s="31" t="s">
        <v>16257</v>
      </c>
      <c r="L8062" s="6">
        <v>-3294.7519549999997</v>
      </c>
      <c r="M8062" s="32">
        <f t="shared" si="500"/>
        <v>1976.8511729999998</v>
      </c>
      <c r="N8062" s="32">
        <f t="shared" si="501"/>
        <v>1812.1135752499997</v>
      </c>
      <c r="O8062" s="32">
        <f t="shared" si="502"/>
        <v>1647.3759774999999</v>
      </c>
      <c r="P8062" s="33">
        <f t="shared" si="503"/>
        <v>1482.6383797499998</v>
      </c>
      <c r="Q8062" s="34">
        <v>0</v>
      </c>
    </row>
    <row r="8063" spans="1:17" ht="15.75" customHeight="1">
      <c r="A8063" s="24"/>
      <c r="B8063" s="25"/>
      <c r="C8063" s="26" t="s">
        <v>1940</v>
      </c>
      <c r="D8063" s="26"/>
      <c r="E8063" s="26"/>
      <c r="F8063" s="26" t="s">
        <v>17</v>
      </c>
      <c r="G8063" s="27"/>
      <c r="H8063" s="28" t="s">
        <v>28</v>
      </c>
      <c r="I8063" s="29" t="s">
        <v>16258</v>
      </c>
      <c r="J8063" s="30">
        <v>5</v>
      </c>
      <c r="K8063" s="31" t="s">
        <v>16259</v>
      </c>
      <c r="L8063" s="6">
        <v>-3337.4042129999998</v>
      </c>
      <c r="M8063" s="32">
        <f t="shared" si="500"/>
        <v>2002.4425277999999</v>
      </c>
      <c r="N8063" s="32">
        <f t="shared" si="501"/>
        <v>1835.5723171499999</v>
      </c>
      <c r="O8063" s="32">
        <f t="shared" si="502"/>
        <v>1668.7021064999999</v>
      </c>
      <c r="P8063" s="33">
        <f t="shared" si="503"/>
        <v>1501.8318958499997</v>
      </c>
      <c r="Q8063" s="34">
        <v>0</v>
      </c>
    </row>
    <row r="8064" spans="1:17" ht="15.75" customHeight="1">
      <c r="A8064" s="24"/>
      <c r="B8064" s="25"/>
      <c r="C8064" s="26" t="s">
        <v>16260</v>
      </c>
      <c r="D8064" s="26"/>
      <c r="E8064" s="26"/>
      <c r="F8064" s="26" t="s">
        <v>17</v>
      </c>
      <c r="G8064" s="27"/>
      <c r="H8064" s="28" t="s">
        <v>28</v>
      </c>
      <c r="I8064" s="29" t="s">
        <v>16261</v>
      </c>
      <c r="J8064" s="30">
        <v>5</v>
      </c>
      <c r="K8064" s="31" t="s">
        <v>16262</v>
      </c>
      <c r="L8064" s="6">
        <v>-3074.4719389999996</v>
      </c>
      <c r="M8064" s="32">
        <f t="shared" si="500"/>
        <v>1844.6831633999996</v>
      </c>
      <c r="N8064" s="32">
        <f t="shared" si="501"/>
        <v>1690.9595664499998</v>
      </c>
      <c r="O8064" s="32">
        <f t="shared" si="502"/>
        <v>1537.2359694999998</v>
      </c>
      <c r="P8064" s="33">
        <f t="shared" si="503"/>
        <v>1383.5123725499996</v>
      </c>
      <c r="Q8064" s="34">
        <v>0</v>
      </c>
    </row>
    <row r="8065" spans="1:17" ht="15.75" customHeight="1">
      <c r="A8065" s="24"/>
      <c r="B8065" s="25"/>
      <c r="C8065" s="26" t="s">
        <v>1091</v>
      </c>
      <c r="D8065" s="26">
        <v>100</v>
      </c>
      <c r="E8065" s="26"/>
      <c r="F8065" s="26" t="s">
        <v>17</v>
      </c>
      <c r="G8065" s="27"/>
      <c r="H8065" s="28" t="s">
        <v>28</v>
      </c>
      <c r="I8065" s="29" t="s">
        <v>16263</v>
      </c>
      <c r="J8065" s="30">
        <v>60</v>
      </c>
      <c r="K8065" s="31" t="s">
        <v>16264</v>
      </c>
      <c r="L8065" s="6">
        <v>-142.53412800000001</v>
      </c>
      <c r="M8065" s="32">
        <f t="shared" si="500"/>
        <v>85.520476800000012</v>
      </c>
      <c r="N8065" s="32">
        <f t="shared" si="501"/>
        <v>78.393770400000008</v>
      </c>
      <c r="O8065" s="32">
        <f t="shared" si="502"/>
        <v>71.267064000000005</v>
      </c>
      <c r="P8065" s="33">
        <f t="shared" si="503"/>
        <v>64.140357600000002</v>
      </c>
      <c r="Q8065" s="34">
        <v>0</v>
      </c>
    </row>
    <row r="8066" spans="1:17" ht="15.75" customHeight="1">
      <c r="A8066" s="24"/>
      <c r="B8066" s="25"/>
      <c r="C8066" s="26" t="s">
        <v>1091</v>
      </c>
      <c r="D8066" s="26">
        <v>100</v>
      </c>
      <c r="E8066" s="26"/>
      <c r="F8066" s="26" t="s">
        <v>17</v>
      </c>
      <c r="G8066" s="27"/>
      <c r="H8066" s="28" t="s">
        <v>28</v>
      </c>
      <c r="I8066" s="29" t="s">
        <v>16265</v>
      </c>
      <c r="J8066" s="30">
        <v>50</v>
      </c>
      <c r="K8066" s="31" t="s">
        <v>16266</v>
      </c>
      <c r="L8066" s="6">
        <v>-289.92737399999999</v>
      </c>
      <c r="M8066" s="32">
        <f t="shared" si="500"/>
        <v>173.9564244</v>
      </c>
      <c r="N8066" s="32">
        <f t="shared" si="501"/>
        <v>159.4600557</v>
      </c>
      <c r="O8066" s="32">
        <f t="shared" si="502"/>
        <v>144.96368699999999</v>
      </c>
      <c r="P8066" s="33">
        <f t="shared" si="503"/>
        <v>130.46731829999999</v>
      </c>
      <c r="Q8066" s="34">
        <v>0</v>
      </c>
    </row>
    <row r="8067" spans="1:17" ht="15.75" customHeight="1">
      <c r="A8067" s="24"/>
      <c r="B8067" s="25"/>
      <c r="C8067" s="26" t="s">
        <v>1091</v>
      </c>
      <c r="D8067" s="26">
        <v>125</v>
      </c>
      <c r="E8067" s="26"/>
      <c r="F8067" s="26" t="s">
        <v>17</v>
      </c>
      <c r="G8067" s="27"/>
      <c r="H8067" s="28" t="s">
        <v>28</v>
      </c>
      <c r="I8067" s="29" t="s">
        <v>16267</v>
      </c>
      <c r="J8067" s="30">
        <v>40</v>
      </c>
      <c r="K8067" s="31" t="s">
        <v>16268</v>
      </c>
      <c r="L8067" s="6">
        <v>-205.43271099999998</v>
      </c>
      <c r="M8067" s="32">
        <f t="shared" si="500"/>
        <v>123.25962659999999</v>
      </c>
      <c r="N8067" s="32">
        <f t="shared" si="501"/>
        <v>112.98799104999999</v>
      </c>
      <c r="O8067" s="32">
        <f t="shared" si="502"/>
        <v>102.71635549999999</v>
      </c>
      <c r="P8067" s="33">
        <f t="shared" si="503"/>
        <v>92.444719949999978</v>
      </c>
      <c r="Q8067" s="34">
        <v>0</v>
      </c>
    </row>
    <row r="8068" spans="1:17" ht="15.75" customHeight="1">
      <c r="A8068" s="24"/>
      <c r="B8068" s="25"/>
      <c r="C8068" s="26" t="s">
        <v>1091</v>
      </c>
      <c r="D8068" s="26">
        <v>125</v>
      </c>
      <c r="E8068" s="26"/>
      <c r="F8068" s="26" t="s">
        <v>17</v>
      </c>
      <c r="G8068" s="27"/>
      <c r="H8068" s="28" t="s">
        <v>28</v>
      </c>
      <c r="I8068" s="29" t="s">
        <v>16269</v>
      </c>
      <c r="J8068" s="30">
        <v>40</v>
      </c>
      <c r="K8068" s="31" t="s">
        <v>16270</v>
      </c>
      <c r="L8068" s="6">
        <v>-332.57963199999995</v>
      </c>
      <c r="M8068" s="32">
        <f t="shared" ref="M8068:M8131" si="504">L8068*40%-L8068</f>
        <v>199.54777919999995</v>
      </c>
      <c r="N8068" s="32">
        <f t="shared" ref="N8068:N8131" si="505">L8068*45%-L8068</f>
        <v>182.91879759999998</v>
      </c>
      <c r="O8068" s="32">
        <f t="shared" ref="O8068:O8131" si="506">L8068*50%-L8068</f>
        <v>166.28981599999997</v>
      </c>
      <c r="P8068" s="33">
        <f t="shared" ref="P8068:P8131" si="507">L8068*55%-L8068</f>
        <v>149.66083439999997</v>
      </c>
      <c r="Q8068" s="34">
        <v>0</v>
      </c>
    </row>
    <row r="8069" spans="1:17" ht="15.75" customHeight="1">
      <c r="A8069" s="24"/>
      <c r="B8069" s="25"/>
      <c r="C8069" s="26" t="s">
        <v>1091</v>
      </c>
      <c r="D8069" s="26">
        <v>150</v>
      </c>
      <c r="E8069" s="26"/>
      <c r="F8069" s="26" t="s">
        <v>17</v>
      </c>
      <c r="G8069" s="27"/>
      <c r="H8069" s="28" t="s">
        <v>28</v>
      </c>
      <c r="I8069" s="29" t="s">
        <v>16271</v>
      </c>
      <c r="J8069" s="30">
        <v>25</v>
      </c>
      <c r="K8069" s="31" t="s">
        <v>16272</v>
      </c>
      <c r="L8069" s="6">
        <v>-272.65051000000005</v>
      </c>
      <c r="M8069" s="32">
        <f t="shared" si="504"/>
        <v>163.59030600000003</v>
      </c>
      <c r="N8069" s="32">
        <f t="shared" si="505"/>
        <v>149.95778050000001</v>
      </c>
      <c r="O8069" s="32">
        <f t="shared" si="506"/>
        <v>136.32525500000003</v>
      </c>
      <c r="P8069" s="33">
        <f t="shared" si="507"/>
        <v>122.69272950000001</v>
      </c>
      <c r="Q8069" s="34">
        <v>0</v>
      </c>
    </row>
    <row r="8070" spans="1:17" ht="15.75" customHeight="1">
      <c r="A8070" s="24"/>
      <c r="B8070" s="25"/>
      <c r="C8070" s="26" t="s">
        <v>1091</v>
      </c>
      <c r="D8070" s="26">
        <v>150</v>
      </c>
      <c r="E8070" s="26"/>
      <c r="F8070" s="26" t="s">
        <v>17</v>
      </c>
      <c r="G8070" s="27"/>
      <c r="H8070" s="28" t="s">
        <v>28</v>
      </c>
      <c r="I8070" s="29" t="s">
        <v>16273</v>
      </c>
      <c r="J8070" s="30">
        <v>25</v>
      </c>
      <c r="K8070" s="31" t="s">
        <v>16274</v>
      </c>
      <c r="L8070" s="6">
        <v>-294.78649199999995</v>
      </c>
      <c r="M8070" s="32">
        <f t="shared" si="504"/>
        <v>176.87189519999998</v>
      </c>
      <c r="N8070" s="32">
        <f t="shared" si="505"/>
        <v>162.13257059999998</v>
      </c>
      <c r="O8070" s="32">
        <f t="shared" si="506"/>
        <v>147.39324599999998</v>
      </c>
      <c r="P8070" s="33">
        <f t="shared" si="507"/>
        <v>132.65392139999997</v>
      </c>
      <c r="Q8070" s="34">
        <v>0</v>
      </c>
    </row>
    <row r="8071" spans="1:17" ht="15.75" customHeight="1">
      <c r="A8071" s="24"/>
      <c r="B8071" s="25"/>
      <c r="C8071" s="26" t="s">
        <v>1091</v>
      </c>
      <c r="D8071" s="26">
        <v>160</v>
      </c>
      <c r="E8071" s="26"/>
      <c r="F8071" s="26" t="s">
        <v>17</v>
      </c>
      <c r="G8071" s="27"/>
      <c r="H8071" s="28" t="s">
        <v>28</v>
      </c>
      <c r="I8071" s="29" t="s">
        <v>16275</v>
      </c>
      <c r="J8071" s="30">
        <v>20</v>
      </c>
      <c r="K8071" s="31" t="s">
        <v>16276</v>
      </c>
      <c r="L8071" s="6">
        <v>-417.88414799999998</v>
      </c>
      <c r="M8071" s="32">
        <f t="shared" si="504"/>
        <v>250.73048879999999</v>
      </c>
      <c r="N8071" s="32">
        <f t="shared" si="505"/>
        <v>229.83628139999999</v>
      </c>
      <c r="O8071" s="32">
        <f t="shared" si="506"/>
        <v>208.94207399999999</v>
      </c>
      <c r="P8071" s="33">
        <f t="shared" si="507"/>
        <v>188.04786659999996</v>
      </c>
      <c r="Q8071" s="34">
        <v>0</v>
      </c>
    </row>
    <row r="8072" spans="1:17" ht="15.75" customHeight="1">
      <c r="A8072" s="24"/>
      <c r="B8072" s="25"/>
      <c r="C8072" s="26" t="s">
        <v>1091</v>
      </c>
      <c r="D8072" s="26">
        <v>200</v>
      </c>
      <c r="E8072" s="26"/>
      <c r="F8072" s="26" t="s">
        <v>17</v>
      </c>
      <c r="G8072" s="27"/>
      <c r="H8072" s="28" t="s">
        <v>28</v>
      </c>
      <c r="I8072" s="29" t="s">
        <v>16277</v>
      </c>
      <c r="J8072" s="30">
        <v>10</v>
      </c>
      <c r="K8072" s="31" t="s">
        <v>16278</v>
      </c>
      <c r="L8072" s="6">
        <v>-440.56003199999998</v>
      </c>
      <c r="M8072" s="32">
        <f t="shared" si="504"/>
        <v>264.33601920000001</v>
      </c>
      <c r="N8072" s="32">
        <f t="shared" si="505"/>
        <v>242.30801759999997</v>
      </c>
      <c r="O8072" s="32">
        <f t="shared" si="506"/>
        <v>220.28001599999999</v>
      </c>
      <c r="P8072" s="33">
        <f t="shared" si="507"/>
        <v>198.25201439999998</v>
      </c>
      <c r="Q8072" s="34">
        <v>0</v>
      </c>
    </row>
    <row r="8073" spans="1:17" ht="15.75" customHeight="1">
      <c r="A8073" s="24"/>
      <c r="B8073" s="25"/>
      <c r="C8073" s="26" t="s">
        <v>1091</v>
      </c>
      <c r="D8073" s="26">
        <v>80</v>
      </c>
      <c r="E8073" s="26"/>
      <c r="F8073" s="26" t="s">
        <v>17</v>
      </c>
      <c r="G8073" s="27"/>
      <c r="H8073" s="28" t="s">
        <v>28</v>
      </c>
      <c r="I8073" s="29" t="s">
        <v>16279</v>
      </c>
      <c r="J8073" s="30">
        <v>100</v>
      </c>
      <c r="K8073" s="31" t="s">
        <v>16280</v>
      </c>
      <c r="L8073" s="6">
        <v>-133.89569599999999</v>
      </c>
      <c r="M8073" s="32">
        <f t="shared" si="504"/>
        <v>80.337417599999981</v>
      </c>
      <c r="N8073" s="32">
        <f t="shared" si="505"/>
        <v>73.642632800000001</v>
      </c>
      <c r="O8073" s="32">
        <f t="shared" si="506"/>
        <v>66.947847999999993</v>
      </c>
      <c r="P8073" s="33">
        <f t="shared" si="507"/>
        <v>60.253063199999985</v>
      </c>
      <c r="Q8073" s="34">
        <v>0</v>
      </c>
    </row>
    <row r="8074" spans="1:17" ht="15.75" customHeight="1">
      <c r="A8074" s="24"/>
      <c r="B8074" s="25"/>
      <c r="C8074" s="26" t="s">
        <v>1949</v>
      </c>
      <c r="D8074" s="26">
        <v>100</v>
      </c>
      <c r="E8074" s="26"/>
      <c r="F8074" s="26" t="s">
        <v>17</v>
      </c>
      <c r="G8074" s="27"/>
      <c r="H8074" s="28" t="s">
        <v>28</v>
      </c>
      <c r="I8074" s="29" t="s">
        <v>16281</v>
      </c>
      <c r="J8074" s="30">
        <v>60</v>
      </c>
      <c r="K8074" s="31" t="s">
        <v>16282</v>
      </c>
      <c r="L8074" s="6">
        <v>-281.55889300000001</v>
      </c>
      <c r="M8074" s="32">
        <f t="shared" si="504"/>
        <v>168.93533580000002</v>
      </c>
      <c r="N8074" s="32">
        <f t="shared" si="505"/>
        <v>154.85739115000001</v>
      </c>
      <c r="O8074" s="32">
        <f t="shared" si="506"/>
        <v>140.77944650000001</v>
      </c>
      <c r="P8074" s="33">
        <f t="shared" si="507"/>
        <v>126.70150185</v>
      </c>
      <c r="Q8074" s="34">
        <v>0</v>
      </c>
    </row>
    <row r="8075" spans="1:17" ht="15.75" customHeight="1">
      <c r="A8075" s="24"/>
      <c r="B8075" s="25"/>
      <c r="C8075" s="26" t="s">
        <v>1949</v>
      </c>
      <c r="D8075" s="26">
        <v>100</v>
      </c>
      <c r="E8075" s="26"/>
      <c r="F8075" s="26" t="s">
        <v>17</v>
      </c>
      <c r="G8075" s="27"/>
      <c r="H8075" s="28" t="s">
        <v>28</v>
      </c>
      <c r="I8075" s="29" t="s">
        <v>16283</v>
      </c>
      <c r="J8075" s="30">
        <v>60</v>
      </c>
      <c r="K8075" s="31" t="s">
        <v>16284</v>
      </c>
      <c r="L8075" s="6">
        <v>-209.48197599999997</v>
      </c>
      <c r="M8075" s="32">
        <f t="shared" si="504"/>
        <v>125.68918559999997</v>
      </c>
      <c r="N8075" s="32">
        <f t="shared" si="505"/>
        <v>115.21508679999998</v>
      </c>
      <c r="O8075" s="32">
        <f t="shared" si="506"/>
        <v>104.74098799999999</v>
      </c>
      <c r="P8075" s="33">
        <f t="shared" si="507"/>
        <v>94.26688919999998</v>
      </c>
      <c r="Q8075" s="34">
        <v>0</v>
      </c>
    </row>
    <row r="8076" spans="1:17" ht="15.75" customHeight="1">
      <c r="A8076" s="24"/>
      <c r="B8076" s="25"/>
      <c r="C8076" s="26" t="s">
        <v>1949</v>
      </c>
      <c r="D8076" s="26">
        <v>100</v>
      </c>
      <c r="E8076" s="26"/>
      <c r="F8076" s="26" t="s">
        <v>17</v>
      </c>
      <c r="G8076" s="27"/>
      <c r="H8076" s="28" t="s">
        <v>28</v>
      </c>
      <c r="I8076" s="29" t="s">
        <v>16285</v>
      </c>
      <c r="J8076" s="30">
        <v>50</v>
      </c>
      <c r="K8076" s="31" t="s">
        <v>16286</v>
      </c>
      <c r="L8076" s="6">
        <v>-364.703801</v>
      </c>
      <c r="M8076" s="32">
        <f t="shared" si="504"/>
        <v>218.8222806</v>
      </c>
      <c r="N8076" s="32">
        <f t="shared" si="505"/>
        <v>200.58709055</v>
      </c>
      <c r="O8076" s="32">
        <f t="shared" si="506"/>
        <v>182.3519005</v>
      </c>
      <c r="P8076" s="33">
        <f t="shared" si="507"/>
        <v>164.11671044999997</v>
      </c>
      <c r="Q8076" s="34">
        <v>0</v>
      </c>
    </row>
    <row r="8077" spans="1:17" ht="15.75" customHeight="1">
      <c r="A8077" s="24"/>
      <c r="B8077" s="25"/>
      <c r="C8077" s="26" t="s">
        <v>1949</v>
      </c>
      <c r="D8077" s="26">
        <v>125</v>
      </c>
      <c r="E8077" s="26"/>
      <c r="F8077" s="26" t="s">
        <v>17</v>
      </c>
      <c r="G8077" s="27"/>
      <c r="H8077" s="28" t="s">
        <v>28</v>
      </c>
      <c r="I8077" s="29" t="s">
        <v>16287</v>
      </c>
      <c r="J8077" s="30">
        <v>40</v>
      </c>
      <c r="K8077" s="31" t="s">
        <v>16288</v>
      </c>
      <c r="L8077" s="6">
        <v>-305.31458099999998</v>
      </c>
      <c r="M8077" s="32">
        <f t="shared" si="504"/>
        <v>183.1887486</v>
      </c>
      <c r="N8077" s="32">
        <f t="shared" si="505"/>
        <v>167.92301954999999</v>
      </c>
      <c r="O8077" s="32">
        <f t="shared" si="506"/>
        <v>152.65729049999999</v>
      </c>
      <c r="P8077" s="33">
        <f t="shared" si="507"/>
        <v>137.39156144999998</v>
      </c>
      <c r="Q8077" s="34">
        <v>0</v>
      </c>
    </row>
    <row r="8078" spans="1:17" ht="15.75" customHeight="1">
      <c r="A8078" s="24"/>
      <c r="B8078" s="25"/>
      <c r="C8078" s="26" t="s">
        <v>1949</v>
      </c>
      <c r="D8078" s="26">
        <v>125</v>
      </c>
      <c r="E8078" s="26"/>
      <c r="F8078" s="26" t="s">
        <v>17</v>
      </c>
      <c r="G8078" s="27"/>
      <c r="H8078" s="28" t="s">
        <v>28</v>
      </c>
      <c r="I8078" s="29" t="s">
        <v>16289</v>
      </c>
      <c r="J8078" s="30">
        <v>40</v>
      </c>
      <c r="K8078" s="31" t="s">
        <v>16290</v>
      </c>
      <c r="L8078" s="6">
        <v>-350.39639799999998</v>
      </c>
      <c r="M8078" s="32">
        <f t="shared" si="504"/>
        <v>210.23783879999999</v>
      </c>
      <c r="N8078" s="32">
        <f t="shared" si="505"/>
        <v>192.71801889999998</v>
      </c>
      <c r="O8078" s="32">
        <f t="shared" si="506"/>
        <v>175.19819899999999</v>
      </c>
      <c r="P8078" s="33">
        <f t="shared" si="507"/>
        <v>157.67837909999997</v>
      </c>
      <c r="Q8078" s="34">
        <v>0</v>
      </c>
    </row>
    <row r="8079" spans="1:17" ht="15.75" customHeight="1">
      <c r="A8079" s="24"/>
      <c r="B8079" s="25"/>
      <c r="C8079" s="26" t="s">
        <v>1949</v>
      </c>
      <c r="D8079" s="26">
        <v>125</v>
      </c>
      <c r="E8079" s="26"/>
      <c r="F8079" s="26" t="s">
        <v>17</v>
      </c>
      <c r="G8079" s="27"/>
      <c r="H8079" s="28" t="s">
        <v>28</v>
      </c>
      <c r="I8079" s="29" t="s">
        <v>16291</v>
      </c>
      <c r="J8079" s="30">
        <v>40</v>
      </c>
      <c r="K8079" s="31" t="s">
        <v>16292</v>
      </c>
      <c r="L8079" s="6">
        <v>-476.73346599999996</v>
      </c>
      <c r="M8079" s="32">
        <f t="shared" si="504"/>
        <v>286.04007959999996</v>
      </c>
      <c r="N8079" s="32">
        <f t="shared" si="505"/>
        <v>262.20340629999998</v>
      </c>
      <c r="O8079" s="32">
        <f t="shared" si="506"/>
        <v>238.36673299999998</v>
      </c>
      <c r="P8079" s="33">
        <f t="shared" si="507"/>
        <v>214.53005969999998</v>
      </c>
      <c r="Q8079" s="34">
        <v>0</v>
      </c>
    </row>
    <row r="8080" spans="1:17" ht="15.75" customHeight="1">
      <c r="A8080" s="24"/>
      <c r="B8080" s="25"/>
      <c r="C8080" s="26" t="s">
        <v>1949</v>
      </c>
      <c r="D8080" s="26">
        <v>150</v>
      </c>
      <c r="E8080" s="26"/>
      <c r="F8080" s="26" t="s">
        <v>17</v>
      </c>
      <c r="G8080" s="27"/>
      <c r="H8080" s="28" t="s">
        <v>28</v>
      </c>
      <c r="I8080" s="29" t="s">
        <v>16293</v>
      </c>
      <c r="J8080" s="30">
        <v>25</v>
      </c>
      <c r="K8080" s="31" t="s">
        <v>16294</v>
      </c>
      <c r="L8080" s="6">
        <v>-457.56694500000003</v>
      </c>
      <c r="M8080" s="32">
        <f t="shared" si="504"/>
        <v>274.540167</v>
      </c>
      <c r="N8080" s="32">
        <f t="shared" si="505"/>
        <v>251.66181975000001</v>
      </c>
      <c r="O8080" s="32">
        <f t="shared" si="506"/>
        <v>228.78347250000002</v>
      </c>
      <c r="P8080" s="33">
        <f t="shared" si="507"/>
        <v>205.90512525</v>
      </c>
      <c r="Q8080" s="34">
        <v>0</v>
      </c>
    </row>
    <row r="8081" spans="1:17" ht="15.75" customHeight="1">
      <c r="A8081" s="24"/>
      <c r="B8081" s="25"/>
      <c r="C8081" s="26" t="s">
        <v>1949</v>
      </c>
      <c r="D8081" s="26">
        <v>150</v>
      </c>
      <c r="E8081" s="26"/>
      <c r="F8081" s="26" t="s">
        <v>17</v>
      </c>
      <c r="G8081" s="27"/>
      <c r="H8081" s="28" t="s">
        <v>28</v>
      </c>
      <c r="I8081" s="29" t="s">
        <v>16295</v>
      </c>
      <c r="J8081" s="30">
        <v>25</v>
      </c>
      <c r="K8081" s="31" t="s">
        <v>16296</v>
      </c>
      <c r="L8081" s="6">
        <v>-513.44680199999993</v>
      </c>
      <c r="M8081" s="32">
        <f t="shared" si="504"/>
        <v>308.06808119999994</v>
      </c>
      <c r="N8081" s="32">
        <f t="shared" si="505"/>
        <v>282.39574109999995</v>
      </c>
      <c r="O8081" s="32">
        <f t="shared" si="506"/>
        <v>256.72340099999997</v>
      </c>
      <c r="P8081" s="33">
        <f t="shared" si="507"/>
        <v>231.05106089999992</v>
      </c>
      <c r="Q8081" s="34">
        <v>0</v>
      </c>
    </row>
    <row r="8082" spans="1:17" ht="15.75" customHeight="1">
      <c r="A8082" s="24"/>
      <c r="B8082" s="25"/>
      <c r="C8082" s="26" t="s">
        <v>1949</v>
      </c>
      <c r="D8082" s="26">
        <v>160</v>
      </c>
      <c r="E8082" s="26"/>
      <c r="F8082" s="26" t="s">
        <v>17</v>
      </c>
      <c r="G8082" s="27"/>
      <c r="H8082" s="28" t="s">
        <v>28</v>
      </c>
      <c r="I8082" s="29" t="s">
        <v>16297</v>
      </c>
      <c r="J8082" s="30">
        <v>20</v>
      </c>
      <c r="K8082" s="31" t="s">
        <v>16298</v>
      </c>
      <c r="L8082" s="6">
        <v>-545.84092199999998</v>
      </c>
      <c r="M8082" s="32">
        <f t="shared" si="504"/>
        <v>327.50455319999998</v>
      </c>
      <c r="N8082" s="32">
        <f t="shared" si="505"/>
        <v>300.21250709999998</v>
      </c>
      <c r="O8082" s="32">
        <f t="shared" si="506"/>
        <v>272.92046099999999</v>
      </c>
      <c r="P8082" s="33">
        <f t="shared" si="507"/>
        <v>245.62841489999994</v>
      </c>
      <c r="Q8082" s="34">
        <v>0</v>
      </c>
    </row>
    <row r="8083" spans="1:17" ht="15.75" customHeight="1">
      <c r="A8083" s="24"/>
      <c r="B8083" s="25"/>
      <c r="C8083" s="26" t="s">
        <v>1949</v>
      </c>
      <c r="D8083" s="26">
        <v>200</v>
      </c>
      <c r="E8083" s="26"/>
      <c r="F8083" s="26" t="s">
        <v>17</v>
      </c>
      <c r="G8083" s="27"/>
      <c r="H8083" s="28" t="s">
        <v>28</v>
      </c>
      <c r="I8083" s="29" t="s">
        <v>16299</v>
      </c>
      <c r="J8083" s="30">
        <v>10</v>
      </c>
      <c r="K8083" s="31" t="s">
        <v>16300</v>
      </c>
      <c r="L8083" s="6">
        <v>-829.28947200000005</v>
      </c>
      <c r="M8083" s="32">
        <f t="shared" si="504"/>
        <v>497.5736832</v>
      </c>
      <c r="N8083" s="32">
        <f t="shared" si="505"/>
        <v>456.10920960000004</v>
      </c>
      <c r="O8083" s="32">
        <f t="shared" si="506"/>
        <v>414.64473600000002</v>
      </c>
      <c r="P8083" s="33">
        <f t="shared" si="507"/>
        <v>373.1802624</v>
      </c>
      <c r="Q8083" s="34">
        <v>0</v>
      </c>
    </row>
    <row r="8084" spans="1:17" ht="15.75" customHeight="1">
      <c r="A8084" s="24"/>
      <c r="B8084" s="25"/>
      <c r="C8084" s="26" t="s">
        <v>1949</v>
      </c>
      <c r="D8084" s="26">
        <v>80</v>
      </c>
      <c r="E8084" s="26"/>
      <c r="F8084" s="26" t="s">
        <v>17</v>
      </c>
      <c r="G8084" s="27"/>
      <c r="H8084" s="28" t="s">
        <v>28</v>
      </c>
      <c r="I8084" s="29" t="s">
        <v>16301</v>
      </c>
      <c r="J8084" s="30">
        <v>100</v>
      </c>
      <c r="K8084" s="31" t="s">
        <v>16302</v>
      </c>
      <c r="L8084" s="6">
        <v>-152.252364</v>
      </c>
      <c r="M8084" s="32">
        <f t="shared" si="504"/>
        <v>91.3514184</v>
      </c>
      <c r="N8084" s="32">
        <f t="shared" si="505"/>
        <v>83.7388002</v>
      </c>
      <c r="O8084" s="32">
        <f t="shared" si="506"/>
        <v>76.126182</v>
      </c>
      <c r="P8084" s="33">
        <f t="shared" si="507"/>
        <v>68.5135638</v>
      </c>
      <c r="Q8084" s="34">
        <v>0</v>
      </c>
    </row>
    <row r="8085" spans="1:17" ht="15.75" customHeight="1">
      <c r="A8085" s="24"/>
      <c r="B8085" s="25"/>
      <c r="C8085" s="26" t="s">
        <v>1106</v>
      </c>
      <c r="D8085" s="26">
        <v>100</v>
      </c>
      <c r="E8085" s="26"/>
      <c r="F8085" s="26" t="s">
        <v>17</v>
      </c>
      <c r="G8085" s="27"/>
      <c r="H8085" s="28" t="s">
        <v>28</v>
      </c>
      <c r="I8085" s="29" t="s">
        <v>16303</v>
      </c>
      <c r="J8085" s="30">
        <v>60</v>
      </c>
      <c r="K8085" s="31" t="s">
        <v>16304</v>
      </c>
      <c r="L8085" s="6">
        <v>-238.63668399999995</v>
      </c>
      <c r="M8085" s="32">
        <f t="shared" si="504"/>
        <v>143.18201039999997</v>
      </c>
      <c r="N8085" s="32">
        <f t="shared" si="505"/>
        <v>131.25017619999997</v>
      </c>
      <c r="O8085" s="32">
        <f t="shared" si="506"/>
        <v>119.31834199999997</v>
      </c>
      <c r="P8085" s="33">
        <f t="shared" si="507"/>
        <v>107.38650779999998</v>
      </c>
      <c r="Q8085" s="34">
        <v>0</v>
      </c>
    </row>
    <row r="8086" spans="1:17" ht="15.75" customHeight="1">
      <c r="A8086" s="24"/>
      <c r="B8086" s="25"/>
      <c r="C8086" s="26" t="s">
        <v>1106</v>
      </c>
      <c r="D8086" s="26">
        <v>100</v>
      </c>
      <c r="E8086" s="26"/>
      <c r="F8086" s="26" t="s">
        <v>17</v>
      </c>
      <c r="G8086" s="27"/>
      <c r="H8086" s="28" t="s">
        <v>28</v>
      </c>
      <c r="I8086" s="29" t="s">
        <v>16305</v>
      </c>
      <c r="J8086" s="30">
        <v>60</v>
      </c>
      <c r="K8086" s="31" t="s">
        <v>16306</v>
      </c>
      <c r="L8086" s="6">
        <v>-123.63755800000001</v>
      </c>
      <c r="M8086" s="32">
        <f t="shared" si="504"/>
        <v>74.182534800000013</v>
      </c>
      <c r="N8086" s="32">
        <f t="shared" si="505"/>
        <v>68.000656899999996</v>
      </c>
      <c r="O8086" s="32">
        <f t="shared" si="506"/>
        <v>61.818779000000006</v>
      </c>
      <c r="P8086" s="33">
        <f t="shared" si="507"/>
        <v>55.636901100000003</v>
      </c>
      <c r="Q8086" s="34">
        <v>0</v>
      </c>
    </row>
    <row r="8087" spans="1:17" ht="15.75" customHeight="1">
      <c r="A8087" s="24"/>
      <c r="B8087" s="25"/>
      <c r="C8087" s="26" t="s">
        <v>1106</v>
      </c>
      <c r="D8087" s="26">
        <v>100</v>
      </c>
      <c r="E8087" s="26"/>
      <c r="F8087" s="26" t="s">
        <v>17</v>
      </c>
      <c r="G8087" s="27"/>
      <c r="H8087" s="28" t="s">
        <v>28</v>
      </c>
      <c r="I8087" s="29" t="s">
        <v>16307</v>
      </c>
      <c r="J8087" s="30">
        <v>50</v>
      </c>
      <c r="K8087" s="31" t="s">
        <v>16308</v>
      </c>
      <c r="L8087" s="6">
        <v>-225.13913399999998</v>
      </c>
      <c r="M8087" s="32">
        <f t="shared" si="504"/>
        <v>135.08348039999998</v>
      </c>
      <c r="N8087" s="32">
        <f t="shared" si="505"/>
        <v>123.8265237</v>
      </c>
      <c r="O8087" s="32">
        <f t="shared" si="506"/>
        <v>112.56956699999999</v>
      </c>
      <c r="P8087" s="33">
        <f t="shared" si="507"/>
        <v>101.31261029999999</v>
      </c>
      <c r="Q8087" s="34">
        <v>0</v>
      </c>
    </row>
    <row r="8088" spans="1:17" ht="15.75" customHeight="1">
      <c r="A8088" s="24"/>
      <c r="B8088" s="25"/>
      <c r="C8088" s="26" t="s">
        <v>1106</v>
      </c>
      <c r="D8088" s="26">
        <v>125</v>
      </c>
      <c r="E8088" s="26"/>
      <c r="F8088" s="26" t="s">
        <v>17</v>
      </c>
      <c r="G8088" s="27"/>
      <c r="H8088" s="28" t="s">
        <v>28</v>
      </c>
      <c r="I8088" s="29" t="s">
        <v>16309</v>
      </c>
      <c r="J8088" s="30">
        <v>40</v>
      </c>
      <c r="K8088" s="31" t="s">
        <v>16310</v>
      </c>
      <c r="L8088" s="6">
        <v>-184.64648399999996</v>
      </c>
      <c r="M8088" s="32">
        <f t="shared" si="504"/>
        <v>110.78789039999997</v>
      </c>
      <c r="N8088" s="32">
        <f t="shared" si="505"/>
        <v>101.55556619999997</v>
      </c>
      <c r="O8088" s="32">
        <f t="shared" si="506"/>
        <v>92.323241999999979</v>
      </c>
      <c r="P8088" s="33">
        <f t="shared" si="507"/>
        <v>83.090917799999971</v>
      </c>
      <c r="Q8088" s="34">
        <v>0</v>
      </c>
    </row>
    <row r="8089" spans="1:17" ht="15.75" customHeight="1">
      <c r="A8089" s="24"/>
      <c r="B8089" s="25"/>
      <c r="C8089" s="26" t="s">
        <v>1106</v>
      </c>
      <c r="D8089" s="26">
        <v>125</v>
      </c>
      <c r="E8089" s="26"/>
      <c r="F8089" s="26" t="s">
        <v>17</v>
      </c>
      <c r="G8089" s="27"/>
      <c r="H8089" s="28" t="s">
        <v>28</v>
      </c>
      <c r="I8089" s="29" t="s">
        <v>16311</v>
      </c>
      <c r="J8089" s="30">
        <v>40</v>
      </c>
      <c r="K8089" s="31" t="s">
        <v>16312</v>
      </c>
      <c r="L8089" s="6">
        <v>-299.37565899999993</v>
      </c>
      <c r="M8089" s="32">
        <f t="shared" si="504"/>
        <v>179.62539539999995</v>
      </c>
      <c r="N8089" s="32">
        <f t="shared" si="505"/>
        <v>164.65661244999995</v>
      </c>
      <c r="O8089" s="32">
        <f t="shared" si="506"/>
        <v>149.68782949999996</v>
      </c>
      <c r="P8089" s="33">
        <f t="shared" si="507"/>
        <v>134.71904654999994</v>
      </c>
      <c r="Q8089" s="34">
        <v>0</v>
      </c>
    </row>
    <row r="8090" spans="1:17" ht="15.75" customHeight="1">
      <c r="A8090" s="24"/>
      <c r="B8090" s="25"/>
      <c r="C8090" s="26" t="s">
        <v>1106</v>
      </c>
      <c r="D8090" s="26">
        <v>150</v>
      </c>
      <c r="E8090" s="26"/>
      <c r="F8090" s="26" t="s">
        <v>17</v>
      </c>
      <c r="G8090" s="27"/>
      <c r="H8090" s="28" t="s">
        <v>28</v>
      </c>
      <c r="I8090" s="29" t="s">
        <v>16313</v>
      </c>
      <c r="J8090" s="30">
        <v>25</v>
      </c>
      <c r="K8090" s="31" t="s">
        <v>16314</v>
      </c>
      <c r="L8090" s="6">
        <v>-251.86428300000003</v>
      </c>
      <c r="M8090" s="32">
        <f t="shared" si="504"/>
        <v>151.11856980000002</v>
      </c>
      <c r="N8090" s="32">
        <f t="shared" si="505"/>
        <v>138.52535564999999</v>
      </c>
      <c r="O8090" s="32">
        <f t="shared" si="506"/>
        <v>125.93214150000001</v>
      </c>
      <c r="P8090" s="33">
        <f t="shared" si="507"/>
        <v>113.33892735000001</v>
      </c>
      <c r="Q8090" s="34">
        <v>0</v>
      </c>
    </row>
    <row r="8091" spans="1:17" ht="15.75" customHeight="1">
      <c r="A8091" s="24"/>
      <c r="B8091" s="25"/>
      <c r="C8091" s="26" t="s">
        <v>1106</v>
      </c>
      <c r="D8091" s="26">
        <v>150</v>
      </c>
      <c r="E8091" s="26"/>
      <c r="F8091" s="26" t="s">
        <v>17</v>
      </c>
      <c r="G8091" s="27"/>
      <c r="H8091" s="28" t="s">
        <v>28</v>
      </c>
      <c r="I8091" s="29" t="s">
        <v>16315</v>
      </c>
      <c r="J8091" s="30">
        <v>25</v>
      </c>
      <c r="K8091" s="31" t="s">
        <v>16316</v>
      </c>
      <c r="L8091" s="6">
        <v>-261.85247000000004</v>
      </c>
      <c r="M8091" s="32">
        <f t="shared" si="504"/>
        <v>157.11148200000002</v>
      </c>
      <c r="N8091" s="32">
        <f t="shared" si="505"/>
        <v>144.01885850000002</v>
      </c>
      <c r="O8091" s="32">
        <f t="shared" si="506"/>
        <v>130.92623500000002</v>
      </c>
      <c r="P8091" s="33">
        <f t="shared" si="507"/>
        <v>117.83361150000002</v>
      </c>
      <c r="Q8091" s="34">
        <v>0</v>
      </c>
    </row>
    <row r="8092" spans="1:17" ht="15.75" customHeight="1">
      <c r="A8092" s="24"/>
      <c r="B8092" s="25"/>
      <c r="C8092" s="26" t="s">
        <v>1106</v>
      </c>
      <c r="D8092" s="26">
        <v>160</v>
      </c>
      <c r="E8092" s="26"/>
      <c r="F8092" s="26" t="s">
        <v>17</v>
      </c>
      <c r="G8092" s="27"/>
      <c r="H8092" s="28" t="s">
        <v>28</v>
      </c>
      <c r="I8092" s="29" t="s">
        <v>16317</v>
      </c>
      <c r="J8092" s="30">
        <v>20</v>
      </c>
      <c r="K8092" s="31" t="s">
        <v>16318</v>
      </c>
      <c r="L8092" s="6">
        <v>-386.56983200000002</v>
      </c>
      <c r="M8092" s="32">
        <f t="shared" si="504"/>
        <v>231.94189919999999</v>
      </c>
      <c r="N8092" s="32">
        <f t="shared" si="505"/>
        <v>212.61340760000002</v>
      </c>
      <c r="O8092" s="32">
        <f t="shared" si="506"/>
        <v>193.28491600000001</v>
      </c>
      <c r="P8092" s="33">
        <f t="shared" si="507"/>
        <v>173.9564244</v>
      </c>
      <c r="Q8092" s="34">
        <v>0</v>
      </c>
    </row>
    <row r="8093" spans="1:17" ht="15.75" customHeight="1">
      <c r="A8093" s="24"/>
      <c r="B8093" s="25"/>
      <c r="C8093" s="26" t="s">
        <v>1106</v>
      </c>
      <c r="D8093" s="26">
        <v>200</v>
      </c>
      <c r="E8093" s="26"/>
      <c r="F8093" s="26" t="s">
        <v>17</v>
      </c>
      <c r="G8093" s="27"/>
      <c r="H8093" s="28" t="s">
        <v>28</v>
      </c>
      <c r="I8093" s="29" t="s">
        <v>16319</v>
      </c>
      <c r="J8093" s="30">
        <v>10</v>
      </c>
      <c r="K8093" s="31" t="s">
        <v>16320</v>
      </c>
      <c r="L8093" s="6">
        <v>-408.97576500000002</v>
      </c>
      <c r="M8093" s="32">
        <f t="shared" si="504"/>
        <v>245.385459</v>
      </c>
      <c r="N8093" s="32">
        <f t="shared" si="505"/>
        <v>224.93667075000002</v>
      </c>
      <c r="O8093" s="32">
        <f t="shared" si="506"/>
        <v>204.48788250000001</v>
      </c>
      <c r="P8093" s="33">
        <f t="shared" si="507"/>
        <v>184.03909425000001</v>
      </c>
      <c r="Q8093" s="34">
        <v>0</v>
      </c>
    </row>
    <row r="8094" spans="1:17" ht="15.75" customHeight="1">
      <c r="A8094" s="24"/>
      <c r="B8094" s="25"/>
      <c r="C8094" s="26" t="s">
        <v>1106</v>
      </c>
      <c r="D8094" s="26">
        <v>250</v>
      </c>
      <c r="E8094" s="26"/>
      <c r="F8094" s="26" t="s">
        <v>17</v>
      </c>
      <c r="G8094" s="27"/>
      <c r="H8094" s="28" t="s">
        <v>28</v>
      </c>
      <c r="I8094" s="29" t="s">
        <v>16321</v>
      </c>
      <c r="J8094" s="30">
        <v>6</v>
      </c>
      <c r="K8094" s="31" t="s">
        <v>16322</v>
      </c>
      <c r="L8094" s="6">
        <v>-1169.1577810000001</v>
      </c>
      <c r="M8094" s="32">
        <f t="shared" si="504"/>
        <v>701.49466860000007</v>
      </c>
      <c r="N8094" s="32">
        <f t="shared" si="505"/>
        <v>643.03677955000001</v>
      </c>
      <c r="O8094" s="32">
        <f t="shared" si="506"/>
        <v>584.57889050000006</v>
      </c>
      <c r="P8094" s="33">
        <f t="shared" si="507"/>
        <v>526.12100144999999</v>
      </c>
      <c r="Q8094" s="34">
        <v>0</v>
      </c>
    </row>
    <row r="8095" spans="1:17" ht="15.75" customHeight="1">
      <c r="A8095" s="24"/>
      <c r="B8095" s="25"/>
      <c r="C8095" s="26" t="s">
        <v>1106</v>
      </c>
      <c r="D8095" s="26">
        <v>80</v>
      </c>
      <c r="E8095" s="26"/>
      <c r="F8095" s="26" t="s">
        <v>17</v>
      </c>
      <c r="G8095" s="27"/>
      <c r="H8095" s="28" t="s">
        <v>28</v>
      </c>
      <c r="I8095" s="29" t="s">
        <v>16323</v>
      </c>
      <c r="J8095" s="30">
        <v>100</v>
      </c>
      <c r="K8095" s="31" t="s">
        <v>16324</v>
      </c>
      <c r="L8095" s="6">
        <v>-115.26907700000001</v>
      </c>
      <c r="M8095" s="32">
        <f t="shared" si="504"/>
        <v>69.1614462</v>
      </c>
      <c r="N8095" s="32">
        <f t="shared" si="505"/>
        <v>63.397992350000003</v>
      </c>
      <c r="O8095" s="32">
        <f t="shared" si="506"/>
        <v>57.634538500000005</v>
      </c>
      <c r="P8095" s="33">
        <f t="shared" si="507"/>
        <v>51.87108465</v>
      </c>
      <c r="Q8095" s="34">
        <v>0</v>
      </c>
    </row>
    <row r="8096" spans="1:17" ht="15.75" customHeight="1">
      <c r="A8096" s="24"/>
      <c r="B8096" s="25"/>
      <c r="C8096" s="26" t="s">
        <v>1960</v>
      </c>
      <c r="D8096" s="26">
        <v>100</v>
      </c>
      <c r="E8096" s="26"/>
      <c r="F8096" s="26" t="s">
        <v>17</v>
      </c>
      <c r="G8096" s="27"/>
      <c r="H8096" s="28" t="s">
        <v>28</v>
      </c>
      <c r="I8096" s="29" t="s">
        <v>16325</v>
      </c>
      <c r="J8096" s="30">
        <v>60</v>
      </c>
      <c r="K8096" s="31" t="s">
        <v>16326</v>
      </c>
      <c r="L8096" s="6">
        <v>-276.96972599999998</v>
      </c>
      <c r="M8096" s="32">
        <f t="shared" si="504"/>
        <v>166.1818356</v>
      </c>
      <c r="N8096" s="32">
        <f t="shared" si="505"/>
        <v>152.33334929999998</v>
      </c>
      <c r="O8096" s="32">
        <f t="shared" si="506"/>
        <v>138.48486299999999</v>
      </c>
      <c r="P8096" s="33">
        <f t="shared" si="507"/>
        <v>124.63637669999997</v>
      </c>
      <c r="Q8096" s="34">
        <v>0</v>
      </c>
    </row>
    <row r="8097" spans="1:17" ht="15.75" customHeight="1">
      <c r="A8097" s="24"/>
      <c r="B8097" s="25"/>
      <c r="C8097" s="26" t="s">
        <v>1960</v>
      </c>
      <c r="D8097" s="26">
        <v>100</v>
      </c>
      <c r="E8097" s="26"/>
      <c r="F8097" s="26" t="s">
        <v>17</v>
      </c>
      <c r="G8097" s="27"/>
      <c r="H8097" s="28" t="s">
        <v>28</v>
      </c>
      <c r="I8097" s="29" t="s">
        <v>16327</v>
      </c>
      <c r="J8097" s="30">
        <v>60</v>
      </c>
      <c r="K8097" s="31" t="s">
        <v>16328</v>
      </c>
      <c r="L8097" s="6">
        <v>-189.23565100000002</v>
      </c>
      <c r="M8097" s="32">
        <f t="shared" si="504"/>
        <v>113.54139060000001</v>
      </c>
      <c r="N8097" s="32">
        <f t="shared" si="505"/>
        <v>104.07960805</v>
      </c>
      <c r="O8097" s="32">
        <f t="shared" si="506"/>
        <v>94.617825500000009</v>
      </c>
      <c r="P8097" s="33">
        <f t="shared" si="507"/>
        <v>85.15604295</v>
      </c>
      <c r="Q8097" s="34">
        <v>0</v>
      </c>
    </row>
    <row r="8098" spans="1:17" ht="15.75" customHeight="1">
      <c r="A8098" s="24"/>
      <c r="B8098" s="25"/>
      <c r="C8098" s="26" t="s">
        <v>1960</v>
      </c>
      <c r="D8098" s="26">
        <v>100</v>
      </c>
      <c r="E8098" s="26"/>
      <c r="F8098" s="26" t="s">
        <v>17</v>
      </c>
      <c r="G8098" s="27"/>
      <c r="H8098" s="28" t="s">
        <v>28</v>
      </c>
      <c r="I8098" s="29" t="s">
        <v>16329</v>
      </c>
      <c r="J8098" s="30">
        <v>50</v>
      </c>
      <c r="K8098" s="31" t="s">
        <v>16330</v>
      </c>
      <c r="L8098" s="6">
        <v>-299.91556099999997</v>
      </c>
      <c r="M8098" s="32">
        <f t="shared" si="504"/>
        <v>179.94933659999998</v>
      </c>
      <c r="N8098" s="32">
        <f t="shared" si="505"/>
        <v>164.95355854999997</v>
      </c>
      <c r="O8098" s="32">
        <f t="shared" si="506"/>
        <v>149.95778049999998</v>
      </c>
      <c r="P8098" s="33">
        <f t="shared" si="507"/>
        <v>134.96200244999997</v>
      </c>
      <c r="Q8098" s="34">
        <v>0</v>
      </c>
    </row>
    <row r="8099" spans="1:17" ht="15.75" customHeight="1">
      <c r="A8099" s="24"/>
      <c r="B8099" s="25"/>
      <c r="C8099" s="26" t="s">
        <v>1960</v>
      </c>
      <c r="D8099" s="26">
        <v>125</v>
      </c>
      <c r="E8099" s="26"/>
      <c r="F8099" s="26" t="s">
        <v>17</v>
      </c>
      <c r="G8099" s="27"/>
      <c r="H8099" s="28" t="s">
        <v>28</v>
      </c>
      <c r="I8099" s="29" t="s">
        <v>16331</v>
      </c>
      <c r="J8099" s="30">
        <v>40</v>
      </c>
      <c r="K8099" s="31" t="s">
        <v>16332</v>
      </c>
      <c r="L8099" s="6">
        <v>-313.68306199999995</v>
      </c>
      <c r="M8099" s="32">
        <f t="shared" si="504"/>
        <v>188.20983719999998</v>
      </c>
      <c r="N8099" s="32">
        <f t="shared" si="505"/>
        <v>172.52568409999998</v>
      </c>
      <c r="O8099" s="32">
        <f t="shared" si="506"/>
        <v>156.84153099999997</v>
      </c>
      <c r="P8099" s="33">
        <f t="shared" si="507"/>
        <v>141.15737789999997</v>
      </c>
      <c r="Q8099" s="34">
        <v>0</v>
      </c>
    </row>
    <row r="8100" spans="1:17" ht="15.75" customHeight="1">
      <c r="A8100" s="24"/>
      <c r="B8100" s="25"/>
      <c r="C8100" s="26" t="s">
        <v>1960</v>
      </c>
      <c r="D8100" s="26">
        <v>125</v>
      </c>
      <c r="E8100" s="26"/>
      <c r="F8100" s="26" t="s">
        <v>17</v>
      </c>
      <c r="G8100" s="27"/>
      <c r="H8100" s="28" t="s">
        <v>28</v>
      </c>
      <c r="I8100" s="29" t="s">
        <v>16333</v>
      </c>
      <c r="J8100" s="30">
        <v>40</v>
      </c>
      <c r="K8100" s="31" t="s">
        <v>16334</v>
      </c>
      <c r="L8100" s="6">
        <v>-327.99046499999997</v>
      </c>
      <c r="M8100" s="32">
        <f t="shared" si="504"/>
        <v>196.79427899999999</v>
      </c>
      <c r="N8100" s="32">
        <f t="shared" si="505"/>
        <v>180.39475574999997</v>
      </c>
      <c r="O8100" s="32">
        <f t="shared" si="506"/>
        <v>163.99523249999999</v>
      </c>
      <c r="P8100" s="33">
        <f t="shared" si="507"/>
        <v>147.59570924999997</v>
      </c>
      <c r="Q8100" s="34">
        <v>0</v>
      </c>
    </row>
    <row r="8101" spans="1:17" ht="15.75" customHeight="1">
      <c r="A8101" s="24"/>
      <c r="B8101" s="25"/>
      <c r="C8101" s="26" t="s">
        <v>1960</v>
      </c>
      <c r="D8101" s="26">
        <v>125</v>
      </c>
      <c r="E8101" s="26"/>
      <c r="F8101" s="26" t="s">
        <v>17</v>
      </c>
      <c r="G8101" s="27"/>
      <c r="H8101" s="28" t="s">
        <v>28</v>
      </c>
      <c r="I8101" s="29" t="s">
        <v>16335</v>
      </c>
      <c r="J8101" s="30">
        <v>40</v>
      </c>
      <c r="K8101" s="31" t="s">
        <v>16336</v>
      </c>
      <c r="L8101" s="6">
        <v>-445.41915</v>
      </c>
      <c r="M8101" s="32">
        <f t="shared" si="504"/>
        <v>267.25148999999999</v>
      </c>
      <c r="N8101" s="32">
        <f t="shared" si="505"/>
        <v>244.98053250000001</v>
      </c>
      <c r="O8101" s="32">
        <f t="shared" si="506"/>
        <v>222.709575</v>
      </c>
      <c r="P8101" s="33">
        <f t="shared" si="507"/>
        <v>200.43861749999999</v>
      </c>
      <c r="Q8101" s="34">
        <v>0</v>
      </c>
    </row>
    <row r="8102" spans="1:17" ht="15.75" customHeight="1">
      <c r="A8102" s="24"/>
      <c r="B8102" s="25"/>
      <c r="C8102" s="26" t="s">
        <v>1960</v>
      </c>
      <c r="D8102" s="26">
        <v>150</v>
      </c>
      <c r="E8102" s="26"/>
      <c r="F8102" s="26" t="s">
        <v>17</v>
      </c>
      <c r="G8102" s="27"/>
      <c r="H8102" s="28" t="s">
        <v>28</v>
      </c>
      <c r="I8102" s="29" t="s">
        <v>16337</v>
      </c>
      <c r="J8102" s="30">
        <v>25</v>
      </c>
      <c r="K8102" s="31" t="s">
        <v>16338</v>
      </c>
      <c r="L8102" s="6">
        <v>-436.78071799999987</v>
      </c>
      <c r="M8102" s="32">
        <f t="shared" si="504"/>
        <v>262.06843079999987</v>
      </c>
      <c r="N8102" s="32">
        <f t="shared" si="505"/>
        <v>240.22939489999993</v>
      </c>
      <c r="O8102" s="32">
        <f t="shared" si="506"/>
        <v>218.39035899999993</v>
      </c>
      <c r="P8102" s="33">
        <f t="shared" si="507"/>
        <v>196.55132309999993</v>
      </c>
      <c r="Q8102" s="34">
        <v>0</v>
      </c>
    </row>
    <row r="8103" spans="1:17" ht="15.75" customHeight="1">
      <c r="A8103" s="24"/>
      <c r="B8103" s="25"/>
      <c r="C8103" s="26" t="s">
        <v>1960</v>
      </c>
      <c r="D8103" s="26">
        <v>150</v>
      </c>
      <c r="E8103" s="26"/>
      <c r="F8103" s="26" t="s">
        <v>17</v>
      </c>
      <c r="G8103" s="27"/>
      <c r="H8103" s="28" t="s">
        <v>28</v>
      </c>
      <c r="I8103" s="29" t="s">
        <v>16339</v>
      </c>
      <c r="J8103" s="30">
        <v>25</v>
      </c>
      <c r="K8103" s="31" t="s">
        <v>16340</v>
      </c>
      <c r="L8103" s="6">
        <v>-481.86253500000004</v>
      </c>
      <c r="M8103" s="32">
        <f t="shared" si="504"/>
        <v>289.11752100000001</v>
      </c>
      <c r="N8103" s="32">
        <f t="shared" si="505"/>
        <v>265.02439425</v>
      </c>
      <c r="O8103" s="32">
        <f t="shared" si="506"/>
        <v>240.93126750000002</v>
      </c>
      <c r="P8103" s="33">
        <f t="shared" si="507"/>
        <v>216.83814074999998</v>
      </c>
      <c r="Q8103" s="34">
        <v>0</v>
      </c>
    </row>
    <row r="8104" spans="1:17" ht="15.75" customHeight="1">
      <c r="A8104" s="24"/>
      <c r="B8104" s="25"/>
      <c r="C8104" s="26" t="s">
        <v>1960</v>
      </c>
      <c r="D8104" s="26">
        <v>160</v>
      </c>
      <c r="E8104" s="26"/>
      <c r="F8104" s="26" t="s">
        <v>17</v>
      </c>
      <c r="G8104" s="27"/>
      <c r="H8104" s="28" t="s">
        <v>28</v>
      </c>
      <c r="I8104" s="29" t="s">
        <v>16341</v>
      </c>
      <c r="J8104" s="30">
        <v>20</v>
      </c>
      <c r="K8104" s="31" t="s">
        <v>16342</v>
      </c>
      <c r="L8104" s="6">
        <v>-517.22611600000005</v>
      </c>
      <c r="M8104" s="32">
        <f t="shared" si="504"/>
        <v>310.33566960000002</v>
      </c>
      <c r="N8104" s="32">
        <f t="shared" si="505"/>
        <v>284.47436379999999</v>
      </c>
      <c r="O8104" s="32">
        <f t="shared" si="506"/>
        <v>258.61305800000002</v>
      </c>
      <c r="P8104" s="33">
        <f t="shared" si="507"/>
        <v>232.7517522</v>
      </c>
      <c r="Q8104" s="34">
        <v>0</v>
      </c>
    </row>
    <row r="8105" spans="1:17" ht="15.75" customHeight="1">
      <c r="A8105" s="24"/>
      <c r="B8105" s="25"/>
      <c r="C8105" s="26" t="s">
        <v>1960</v>
      </c>
      <c r="D8105" s="26">
        <v>200</v>
      </c>
      <c r="E8105" s="26"/>
      <c r="F8105" s="26" t="s">
        <v>17</v>
      </c>
      <c r="G8105" s="27"/>
      <c r="H8105" s="28" t="s">
        <v>28</v>
      </c>
      <c r="I8105" s="29" t="s">
        <v>16343</v>
      </c>
      <c r="J8105" s="30">
        <v>10</v>
      </c>
      <c r="K8105" s="31" t="s">
        <v>16344</v>
      </c>
      <c r="L8105" s="6">
        <v>-796.08549900000014</v>
      </c>
      <c r="M8105" s="32">
        <f t="shared" si="504"/>
        <v>477.65129940000008</v>
      </c>
      <c r="N8105" s="32">
        <f t="shared" si="505"/>
        <v>437.84702445000005</v>
      </c>
      <c r="O8105" s="32">
        <f t="shared" si="506"/>
        <v>398.04274950000007</v>
      </c>
      <c r="P8105" s="33">
        <f t="shared" si="507"/>
        <v>358.23847455000003</v>
      </c>
      <c r="Q8105" s="34">
        <v>0</v>
      </c>
    </row>
    <row r="8106" spans="1:17" ht="15.75" customHeight="1">
      <c r="A8106" s="24"/>
      <c r="B8106" s="25"/>
      <c r="C8106" s="26" t="s">
        <v>1960</v>
      </c>
      <c r="D8106" s="26">
        <v>80</v>
      </c>
      <c r="E8106" s="26"/>
      <c r="F8106" s="26" t="s">
        <v>17</v>
      </c>
      <c r="G8106" s="27"/>
      <c r="H8106" s="28" t="s">
        <v>28</v>
      </c>
      <c r="I8106" s="29" t="s">
        <v>16345</v>
      </c>
      <c r="J8106" s="30">
        <v>100</v>
      </c>
      <c r="K8106" s="31" t="s">
        <v>16346</v>
      </c>
      <c r="L8106" s="6">
        <v>-133.62574499999999</v>
      </c>
      <c r="M8106" s="32">
        <f t="shared" si="504"/>
        <v>80.175446999999991</v>
      </c>
      <c r="N8106" s="32">
        <f t="shared" si="505"/>
        <v>73.494159749999994</v>
      </c>
      <c r="O8106" s="32">
        <f t="shared" si="506"/>
        <v>66.812872499999997</v>
      </c>
      <c r="P8106" s="33">
        <f t="shared" si="507"/>
        <v>60.131585249999986</v>
      </c>
      <c r="Q8106" s="34">
        <v>0</v>
      </c>
    </row>
    <row r="8107" spans="1:17" ht="15.75" customHeight="1">
      <c r="A8107" s="24"/>
      <c r="B8107" s="25"/>
      <c r="C8107" s="26"/>
      <c r="D8107" s="26"/>
      <c r="E8107" s="26"/>
      <c r="F8107" s="26" t="s">
        <v>17</v>
      </c>
      <c r="G8107" s="27"/>
      <c r="H8107" s="28" t="s">
        <v>36</v>
      </c>
      <c r="I8107" s="29" t="s">
        <v>16347</v>
      </c>
      <c r="J8107" s="30">
        <v>10</v>
      </c>
      <c r="K8107" s="31" t="s">
        <v>16348</v>
      </c>
      <c r="L8107" s="6">
        <v>-941.04918600000008</v>
      </c>
      <c r="M8107" s="32">
        <f t="shared" si="504"/>
        <v>564.6295116</v>
      </c>
      <c r="N8107" s="32">
        <f t="shared" si="505"/>
        <v>517.5770523000001</v>
      </c>
      <c r="O8107" s="32">
        <f t="shared" si="506"/>
        <v>470.52459300000004</v>
      </c>
      <c r="P8107" s="33">
        <f t="shared" si="507"/>
        <v>423.47213369999997</v>
      </c>
      <c r="Q8107" s="34">
        <v>0</v>
      </c>
    </row>
    <row r="8108" spans="1:17" ht="15.75" customHeight="1">
      <c r="A8108" s="24"/>
      <c r="B8108" s="25"/>
      <c r="C8108" s="26"/>
      <c r="D8108" s="26"/>
      <c r="E8108" s="26"/>
      <c r="F8108" s="26" t="s">
        <v>17</v>
      </c>
      <c r="G8108" s="27"/>
      <c r="H8108" s="28" t="s">
        <v>36</v>
      </c>
      <c r="I8108" s="29" t="s">
        <v>16349</v>
      </c>
      <c r="J8108" s="30">
        <v>10</v>
      </c>
      <c r="K8108" s="31" t="s">
        <v>16350</v>
      </c>
      <c r="L8108" s="6">
        <v>-845.756483</v>
      </c>
      <c r="M8108" s="32">
        <f t="shared" si="504"/>
        <v>507.45388979999996</v>
      </c>
      <c r="N8108" s="32">
        <f t="shared" si="505"/>
        <v>465.16606565000001</v>
      </c>
      <c r="O8108" s="32">
        <f t="shared" si="506"/>
        <v>422.8782415</v>
      </c>
      <c r="P8108" s="33">
        <f t="shared" si="507"/>
        <v>380.59041734999994</v>
      </c>
      <c r="Q8108" s="34">
        <v>0</v>
      </c>
    </row>
    <row r="8109" spans="1:17" ht="15.75" customHeight="1">
      <c r="A8109" s="24"/>
      <c r="B8109" s="25"/>
      <c r="C8109" s="26"/>
      <c r="D8109" s="26"/>
      <c r="E8109" s="26"/>
      <c r="F8109" s="26" t="s">
        <v>17</v>
      </c>
      <c r="G8109" s="27"/>
      <c r="H8109" s="28" t="s">
        <v>36</v>
      </c>
      <c r="I8109" s="29" t="s">
        <v>16351</v>
      </c>
      <c r="J8109" s="30">
        <v>10</v>
      </c>
      <c r="K8109" s="31" t="s">
        <v>16352</v>
      </c>
      <c r="L8109" s="6">
        <v>-995.57928800000002</v>
      </c>
      <c r="M8109" s="32">
        <f t="shared" si="504"/>
        <v>597.34757279999997</v>
      </c>
      <c r="N8109" s="32">
        <f t="shared" si="505"/>
        <v>547.56860840000002</v>
      </c>
      <c r="O8109" s="32">
        <f t="shared" si="506"/>
        <v>497.78964400000001</v>
      </c>
      <c r="P8109" s="33">
        <f t="shared" si="507"/>
        <v>448.0106796</v>
      </c>
      <c r="Q8109" s="34">
        <v>0</v>
      </c>
    </row>
    <row r="8110" spans="1:17" ht="15.75" customHeight="1">
      <c r="A8110" s="24"/>
      <c r="B8110" s="25"/>
      <c r="C8110" s="26"/>
      <c r="D8110" s="26"/>
      <c r="E8110" s="26"/>
      <c r="F8110" s="26" t="s">
        <v>17</v>
      </c>
      <c r="G8110" s="27"/>
      <c r="H8110" s="28" t="s">
        <v>36</v>
      </c>
      <c r="I8110" s="29" t="s">
        <v>16353</v>
      </c>
      <c r="J8110" s="30">
        <v>10</v>
      </c>
      <c r="K8110" s="31" t="s">
        <v>16354</v>
      </c>
      <c r="L8110" s="6">
        <v>-856.01462100000003</v>
      </c>
      <c r="M8110" s="32">
        <f t="shared" si="504"/>
        <v>513.60877260000007</v>
      </c>
      <c r="N8110" s="32">
        <f t="shared" si="505"/>
        <v>470.80804154999998</v>
      </c>
      <c r="O8110" s="32">
        <f t="shared" si="506"/>
        <v>428.00731050000002</v>
      </c>
      <c r="P8110" s="33">
        <f t="shared" si="507"/>
        <v>385.20657944999999</v>
      </c>
      <c r="Q8110" s="34">
        <v>0</v>
      </c>
    </row>
    <row r="8111" spans="1:17" ht="15.75" customHeight="1">
      <c r="A8111" s="24"/>
      <c r="B8111" s="25"/>
      <c r="C8111" s="26"/>
      <c r="D8111" s="26"/>
      <c r="E8111" s="26"/>
      <c r="F8111" s="26" t="s">
        <v>17</v>
      </c>
      <c r="G8111" s="27"/>
      <c r="H8111" s="28" t="s">
        <v>36</v>
      </c>
      <c r="I8111" s="29" t="s">
        <v>16355</v>
      </c>
      <c r="J8111" s="30">
        <v>10</v>
      </c>
      <c r="K8111" s="31" t="s">
        <v>16356</v>
      </c>
      <c r="L8111" s="6">
        <v>-895.96736900000008</v>
      </c>
      <c r="M8111" s="32">
        <f t="shared" si="504"/>
        <v>537.58042139999998</v>
      </c>
      <c r="N8111" s="32">
        <f t="shared" si="505"/>
        <v>492.78205295000004</v>
      </c>
      <c r="O8111" s="32">
        <f t="shared" si="506"/>
        <v>447.98368450000004</v>
      </c>
      <c r="P8111" s="33">
        <f t="shared" si="507"/>
        <v>403.18531604999998</v>
      </c>
      <c r="Q8111" s="34">
        <v>0</v>
      </c>
    </row>
    <row r="8112" spans="1:17" ht="15.75" customHeight="1">
      <c r="A8112" s="24"/>
      <c r="B8112" s="25"/>
      <c r="C8112" s="26"/>
      <c r="D8112" s="26"/>
      <c r="E8112" s="26"/>
      <c r="F8112" s="26" t="s">
        <v>17</v>
      </c>
      <c r="G8112" s="27"/>
      <c r="H8112" s="28" t="s">
        <v>36</v>
      </c>
      <c r="I8112" s="29" t="s">
        <v>16357</v>
      </c>
      <c r="J8112" s="30">
        <v>10</v>
      </c>
      <c r="K8112" s="31" t="s">
        <v>16358</v>
      </c>
      <c r="L8112" s="6">
        <v>-948.06791200000009</v>
      </c>
      <c r="M8112" s="32">
        <f t="shared" si="504"/>
        <v>568.84074720000001</v>
      </c>
      <c r="N8112" s="32">
        <f t="shared" si="505"/>
        <v>521.43735160000006</v>
      </c>
      <c r="O8112" s="32">
        <f t="shared" si="506"/>
        <v>474.03395600000005</v>
      </c>
      <c r="P8112" s="33">
        <f t="shared" si="507"/>
        <v>426.63056040000004</v>
      </c>
      <c r="Q8112" s="34">
        <v>0</v>
      </c>
    </row>
    <row r="8113" spans="1:17" ht="15.75" customHeight="1">
      <c r="A8113" s="24"/>
      <c r="B8113" s="25"/>
      <c r="C8113" s="26"/>
      <c r="D8113" s="26"/>
      <c r="E8113" s="26"/>
      <c r="F8113" s="26" t="s">
        <v>17</v>
      </c>
      <c r="G8113" s="27"/>
      <c r="H8113" s="28" t="s">
        <v>36</v>
      </c>
      <c r="I8113" s="29" t="s">
        <v>16359</v>
      </c>
      <c r="J8113" s="30">
        <v>10</v>
      </c>
      <c r="K8113" s="31" t="s">
        <v>16360</v>
      </c>
      <c r="L8113" s="6">
        <v>-850.61560100000008</v>
      </c>
      <c r="M8113" s="32">
        <f t="shared" si="504"/>
        <v>510.36936060000005</v>
      </c>
      <c r="N8113" s="32">
        <f t="shared" si="505"/>
        <v>467.83858055000002</v>
      </c>
      <c r="O8113" s="32">
        <f t="shared" si="506"/>
        <v>425.30780050000004</v>
      </c>
      <c r="P8113" s="33">
        <f t="shared" si="507"/>
        <v>382.77702045000001</v>
      </c>
      <c r="Q8113" s="34">
        <v>0</v>
      </c>
    </row>
    <row r="8114" spans="1:17" ht="15.75" customHeight="1">
      <c r="A8114" s="24"/>
      <c r="B8114" s="25"/>
      <c r="C8114" s="26"/>
      <c r="D8114" s="26"/>
      <c r="E8114" s="26"/>
      <c r="F8114" s="26" t="s">
        <v>17</v>
      </c>
      <c r="G8114" s="27"/>
      <c r="H8114" s="28" t="s">
        <v>16361</v>
      </c>
      <c r="I8114" s="29" t="s">
        <v>16362</v>
      </c>
      <c r="J8114" s="30">
        <v>150</v>
      </c>
      <c r="K8114" s="31" t="s">
        <v>16363</v>
      </c>
      <c r="L8114" s="6">
        <v>-13.767500999999999</v>
      </c>
      <c r="M8114" s="32">
        <f t="shared" si="504"/>
        <v>8.2605006000000003</v>
      </c>
      <c r="N8114" s="32">
        <f t="shared" si="505"/>
        <v>7.5721255499999991</v>
      </c>
      <c r="O8114" s="32">
        <f t="shared" si="506"/>
        <v>6.8837504999999997</v>
      </c>
      <c r="P8114" s="33">
        <f t="shared" si="507"/>
        <v>6.1953754499999993</v>
      </c>
      <c r="Q8114" s="34">
        <v>0</v>
      </c>
    </row>
    <row r="8115" spans="1:17" ht="15.75" customHeight="1">
      <c r="A8115" s="24"/>
      <c r="B8115" s="25"/>
      <c r="C8115" s="26"/>
      <c r="D8115" s="26"/>
      <c r="E8115" s="26"/>
      <c r="F8115" s="26" t="s">
        <v>17</v>
      </c>
      <c r="G8115" s="27"/>
      <c r="H8115" s="28" t="s">
        <v>16361</v>
      </c>
      <c r="I8115" s="29" t="s">
        <v>16364</v>
      </c>
      <c r="J8115" s="30">
        <v>100</v>
      </c>
      <c r="K8115" s="31" t="s">
        <v>16365</v>
      </c>
      <c r="L8115" s="6">
        <v>-26.185246999999997</v>
      </c>
      <c r="M8115" s="32">
        <f t="shared" si="504"/>
        <v>15.711148199999997</v>
      </c>
      <c r="N8115" s="32">
        <f t="shared" si="505"/>
        <v>14.401885849999998</v>
      </c>
      <c r="O8115" s="32">
        <f t="shared" si="506"/>
        <v>13.092623499999998</v>
      </c>
      <c r="P8115" s="33">
        <f t="shared" si="507"/>
        <v>11.783361149999998</v>
      </c>
      <c r="Q8115" s="34">
        <v>0</v>
      </c>
    </row>
    <row r="8116" spans="1:17" ht="15.75" customHeight="1">
      <c r="A8116" s="24"/>
      <c r="B8116" s="25"/>
      <c r="C8116" s="26"/>
      <c r="D8116" s="26"/>
      <c r="E8116" s="26"/>
      <c r="F8116" s="26" t="s">
        <v>17</v>
      </c>
      <c r="G8116" s="27"/>
      <c r="H8116" s="28" t="s">
        <v>16361</v>
      </c>
      <c r="I8116" s="29" t="s">
        <v>16366</v>
      </c>
      <c r="J8116" s="30">
        <v>250</v>
      </c>
      <c r="K8116" s="31" t="s">
        <v>16367</v>
      </c>
      <c r="L8116" s="6">
        <v>-9.7182359999999992</v>
      </c>
      <c r="M8116" s="32">
        <f t="shared" si="504"/>
        <v>5.8309415999999992</v>
      </c>
      <c r="N8116" s="32">
        <f t="shared" si="505"/>
        <v>5.3450297999999998</v>
      </c>
      <c r="O8116" s="32">
        <f t="shared" si="506"/>
        <v>4.8591179999999996</v>
      </c>
      <c r="P8116" s="33">
        <f t="shared" si="507"/>
        <v>4.3732061999999994</v>
      </c>
      <c r="Q8116" s="34">
        <v>0</v>
      </c>
    </row>
    <row r="8117" spans="1:17" ht="15.75" customHeight="1">
      <c r="A8117" s="24"/>
      <c r="B8117" s="25"/>
      <c r="C8117" s="26"/>
      <c r="D8117" s="26"/>
      <c r="E8117" s="26"/>
      <c r="F8117" s="26" t="s">
        <v>17</v>
      </c>
      <c r="G8117" s="27"/>
      <c r="H8117" s="28" t="s">
        <v>16361</v>
      </c>
      <c r="I8117" s="29" t="s">
        <v>16368</v>
      </c>
      <c r="J8117" s="30">
        <v>350</v>
      </c>
      <c r="K8117" s="31" t="s">
        <v>16369</v>
      </c>
      <c r="L8117" s="6">
        <v>-6.4788239999999995</v>
      </c>
      <c r="M8117" s="32">
        <f t="shared" si="504"/>
        <v>3.8872943999999996</v>
      </c>
      <c r="N8117" s="32">
        <f t="shared" si="505"/>
        <v>3.5633531999999994</v>
      </c>
      <c r="O8117" s="32">
        <f t="shared" si="506"/>
        <v>3.2394119999999997</v>
      </c>
      <c r="P8117" s="33">
        <f t="shared" si="507"/>
        <v>2.9154707999999996</v>
      </c>
      <c r="Q8117" s="34">
        <v>0</v>
      </c>
    </row>
    <row r="8118" spans="1:17" ht="15.75" customHeight="1">
      <c r="A8118" s="24"/>
      <c r="B8118" s="25"/>
      <c r="C8118" s="26"/>
      <c r="D8118" s="26"/>
      <c r="E8118" s="26"/>
      <c r="F8118" s="26" t="s">
        <v>17</v>
      </c>
      <c r="G8118" s="27"/>
      <c r="H8118" s="28" t="s">
        <v>16361</v>
      </c>
      <c r="I8118" s="29" t="s">
        <v>16370</v>
      </c>
      <c r="J8118" s="30">
        <v>200</v>
      </c>
      <c r="K8118" s="31" t="s">
        <v>16371</v>
      </c>
      <c r="L8118" s="6">
        <v>-11.877844000000001</v>
      </c>
      <c r="M8118" s="32">
        <f t="shared" si="504"/>
        <v>7.1267064000000007</v>
      </c>
      <c r="N8118" s="32">
        <f t="shared" si="505"/>
        <v>6.5328142000000007</v>
      </c>
      <c r="O8118" s="32">
        <f t="shared" si="506"/>
        <v>5.9389220000000007</v>
      </c>
      <c r="P8118" s="33">
        <f t="shared" si="507"/>
        <v>5.3450297999999998</v>
      </c>
      <c r="Q8118" s="34">
        <v>0</v>
      </c>
    </row>
    <row r="8119" spans="1:17" ht="15.75" customHeight="1">
      <c r="A8119" s="24"/>
      <c r="B8119" s="25"/>
      <c r="C8119" s="26"/>
      <c r="D8119" s="26"/>
      <c r="E8119" s="26"/>
      <c r="F8119" s="26" t="s">
        <v>17</v>
      </c>
      <c r="G8119" s="27"/>
      <c r="H8119" s="28" t="s">
        <v>16361</v>
      </c>
      <c r="I8119" s="29" t="s">
        <v>16372</v>
      </c>
      <c r="J8119" s="30">
        <v>100</v>
      </c>
      <c r="K8119" s="31" t="s">
        <v>16373</v>
      </c>
      <c r="L8119" s="6">
        <v>-34.013825999999995</v>
      </c>
      <c r="M8119" s="32">
        <f t="shared" si="504"/>
        <v>20.408295599999995</v>
      </c>
      <c r="N8119" s="32">
        <f t="shared" si="505"/>
        <v>18.707604299999996</v>
      </c>
      <c r="O8119" s="32">
        <f t="shared" si="506"/>
        <v>17.006912999999997</v>
      </c>
      <c r="P8119" s="33">
        <f t="shared" si="507"/>
        <v>15.306221699999995</v>
      </c>
      <c r="Q8119" s="34">
        <v>0</v>
      </c>
    </row>
    <row r="8120" spans="1:17" ht="15.75" customHeight="1">
      <c r="A8120" s="24"/>
      <c r="B8120" s="25"/>
      <c r="C8120" s="26"/>
      <c r="D8120" s="26"/>
      <c r="E8120" s="26"/>
      <c r="F8120" s="26" t="s">
        <v>17</v>
      </c>
      <c r="G8120" s="27"/>
      <c r="H8120" s="28" t="s">
        <v>16361</v>
      </c>
      <c r="I8120" s="29" t="s">
        <v>16374</v>
      </c>
      <c r="J8120" s="30">
        <v>150</v>
      </c>
      <c r="K8120" s="31" t="s">
        <v>16375</v>
      </c>
      <c r="L8120" s="6">
        <v>-14.037451999999998</v>
      </c>
      <c r="M8120" s="32">
        <f t="shared" si="504"/>
        <v>8.4224711999999986</v>
      </c>
      <c r="N8120" s="32">
        <f t="shared" si="505"/>
        <v>7.7205985999999989</v>
      </c>
      <c r="O8120" s="32">
        <f t="shared" si="506"/>
        <v>7.0187259999999991</v>
      </c>
      <c r="P8120" s="33">
        <f t="shared" si="507"/>
        <v>6.3168533999999985</v>
      </c>
      <c r="Q8120" s="34">
        <v>0</v>
      </c>
    </row>
    <row r="8121" spans="1:17" ht="15.75" customHeight="1">
      <c r="A8121" s="24"/>
      <c r="B8121" s="25"/>
      <c r="C8121" s="26"/>
      <c r="D8121" s="26"/>
      <c r="E8121" s="26"/>
      <c r="F8121" s="26" t="s">
        <v>17</v>
      </c>
      <c r="G8121" s="27"/>
      <c r="H8121" s="28" t="s">
        <v>16361</v>
      </c>
      <c r="I8121" s="29" t="s">
        <v>16376</v>
      </c>
      <c r="J8121" s="30">
        <v>100</v>
      </c>
      <c r="K8121" s="31" t="s">
        <v>16377</v>
      </c>
      <c r="L8121" s="6">
        <v>-39.142895000000003</v>
      </c>
      <c r="M8121" s="32">
        <f t="shared" si="504"/>
        <v>23.485737</v>
      </c>
      <c r="N8121" s="32">
        <f t="shared" si="505"/>
        <v>21.528592250000003</v>
      </c>
      <c r="O8121" s="32">
        <f t="shared" si="506"/>
        <v>19.571447500000001</v>
      </c>
      <c r="P8121" s="33">
        <f t="shared" si="507"/>
        <v>17.61430275</v>
      </c>
      <c r="Q8121" s="34">
        <v>0</v>
      </c>
    </row>
    <row r="8122" spans="1:17" ht="15.75" customHeight="1">
      <c r="A8122" s="24"/>
      <c r="B8122" s="25"/>
      <c r="C8122" s="26"/>
      <c r="D8122" s="26"/>
      <c r="E8122" s="26"/>
      <c r="F8122" s="26" t="s">
        <v>17</v>
      </c>
      <c r="G8122" s="27"/>
      <c r="H8122" s="28" t="s">
        <v>16361</v>
      </c>
      <c r="I8122" s="29" t="s">
        <v>16378</v>
      </c>
      <c r="J8122" s="30">
        <v>250</v>
      </c>
      <c r="K8122" s="31" t="s">
        <v>16379</v>
      </c>
      <c r="L8122" s="6">
        <v>-10.79804</v>
      </c>
      <c r="M8122" s="32">
        <f t="shared" si="504"/>
        <v>6.4788240000000004</v>
      </c>
      <c r="N8122" s="32">
        <f t="shared" si="505"/>
        <v>5.9389219999999998</v>
      </c>
      <c r="O8122" s="32">
        <f t="shared" si="506"/>
        <v>5.3990200000000002</v>
      </c>
      <c r="P8122" s="33">
        <f t="shared" si="507"/>
        <v>4.8591179999999996</v>
      </c>
      <c r="Q8122" s="34">
        <v>0</v>
      </c>
    </row>
    <row r="8123" spans="1:17" ht="15.75" customHeight="1">
      <c r="A8123" s="24"/>
      <c r="B8123" s="25"/>
      <c r="C8123" s="26"/>
      <c r="D8123" s="26"/>
      <c r="E8123" s="26"/>
      <c r="F8123" s="26" t="s">
        <v>17</v>
      </c>
      <c r="G8123" s="27"/>
      <c r="H8123" s="28" t="s">
        <v>16361</v>
      </c>
      <c r="I8123" s="29" t="s">
        <v>16380</v>
      </c>
      <c r="J8123" s="30">
        <v>150</v>
      </c>
      <c r="K8123" s="31" t="s">
        <v>16381</v>
      </c>
      <c r="L8123" s="6">
        <v>-13.767500999999999</v>
      </c>
      <c r="M8123" s="32">
        <f t="shared" si="504"/>
        <v>8.2605006000000003</v>
      </c>
      <c r="N8123" s="32">
        <f t="shared" si="505"/>
        <v>7.5721255499999991</v>
      </c>
      <c r="O8123" s="32">
        <f t="shared" si="506"/>
        <v>6.8837504999999997</v>
      </c>
      <c r="P8123" s="33">
        <f t="shared" si="507"/>
        <v>6.1953754499999993</v>
      </c>
      <c r="Q8123" s="34">
        <v>0</v>
      </c>
    </row>
    <row r="8124" spans="1:17" ht="15.75" customHeight="1">
      <c r="A8124" s="24"/>
      <c r="B8124" s="25"/>
      <c r="C8124" s="26"/>
      <c r="D8124" s="26"/>
      <c r="E8124" s="26"/>
      <c r="F8124" s="26" t="s">
        <v>17</v>
      </c>
      <c r="G8124" s="27"/>
      <c r="H8124" s="28" t="s">
        <v>16361</v>
      </c>
      <c r="I8124" s="29" t="s">
        <v>16382</v>
      </c>
      <c r="J8124" s="30">
        <v>100</v>
      </c>
      <c r="K8124" s="31" t="s">
        <v>16383</v>
      </c>
      <c r="L8124" s="6">
        <v>-28.614806000000002</v>
      </c>
      <c r="M8124" s="32">
        <f t="shared" si="504"/>
        <v>17.168883600000001</v>
      </c>
      <c r="N8124" s="32">
        <f t="shared" si="505"/>
        <v>15.738143300000001</v>
      </c>
      <c r="O8124" s="32">
        <f t="shared" si="506"/>
        <v>14.307403000000001</v>
      </c>
      <c r="P8124" s="33">
        <f t="shared" si="507"/>
        <v>12.876662699999999</v>
      </c>
      <c r="Q8124" s="34">
        <v>0</v>
      </c>
    </row>
    <row r="8125" spans="1:17" ht="15.75" customHeight="1">
      <c r="A8125" s="24"/>
      <c r="B8125" s="25"/>
      <c r="C8125" s="26"/>
      <c r="D8125" s="26"/>
      <c r="E8125" s="26"/>
      <c r="F8125" s="26" t="s">
        <v>17</v>
      </c>
      <c r="G8125" s="27"/>
      <c r="H8125" s="28" t="s">
        <v>16361</v>
      </c>
      <c r="I8125" s="29" t="s">
        <v>16384</v>
      </c>
      <c r="J8125" s="30">
        <v>150</v>
      </c>
      <c r="K8125" s="31" t="s">
        <v>16385</v>
      </c>
      <c r="L8125" s="6">
        <v>-14.037451999999998</v>
      </c>
      <c r="M8125" s="32">
        <f t="shared" si="504"/>
        <v>8.4224711999999986</v>
      </c>
      <c r="N8125" s="32">
        <f t="shared" si="505"/>
        <v>7.7205985999999989</v>
      </c>
      <c r="O8125" s="32">
        <f t="shared" si="506"/>
        <v>7.0187259999999991</v>
      </c>
      <c r="P8125" s="33">
        <f t="shared" si="507"/>
        <v>6.3168533999999985</v>
      </c>
      <c r="Q8125" s="34">
        <v>0</v>
      </c>
    </row>
    <row r="8126" spans="1:17" ht="15.75" customHeight="1">
      <c r="A8126" s="24"/>
      <c r="B8126" s="25"/>
      <c r="C8126" s="26"/>
      <c r="D8126" s="26"/>
      <c r="E8126" s="26"/>
      <c r="F8126" s="26" t="s">
        <v>17</v>
      </c>
      <c r="G8126" s="27"/>
      <c r="H8126" s="28" t="s">
        <v>16361</v>
      </c>
      <c r="I8126" s="29" t="s">
        <v>16386</v>
      </c>
      <c r="J8126" s="30">
        <v>100</v>
      </c>
      <c r="K8126" s="31" t="s">
        <v>16387</v>
      </c>
      <c r="L8126" s="6">
        <v>-35.903483000000001</v>
      </c>
      <c r="M8126" s="32">
        <f t="shared" si="504"/>
        <v>21.542089799999999</v>
      </c>
      <c r="N8126" s="32">
        <f t="shared" si="505"/>
        <v>19.746915650000002</v>
      </c>
      <c r="O8126" s="32">
        <f t="shared" si="506"/>
        <v>17.951741500000001</v>
      </c>
      <c r="P8126" s="33">
        <f t="shared" si="507"/>
        <v>16.15656735</v>
      </c>
      <c r="Q8126" s="34">
        <v>0</v>
      </c>
    </row>
    <row r="8127" spans="1:17" ht="15.75" customHeight="1">
      <c r="A8127" s="24"/>
      <c r="B8127" s="25"/>
      <c r="C8127" s="26"/>
      <c r="D8127" s="26"/>
      <c r="E8127" s="26"/>
      <c r="F8127" s="26" t="s">
        <v>17</v>
      </c>
      <c r="G8127" s="27"/>
      <c r="H8127" s="28" t="s">
        <v>16361</v>
      </c>
      <c r="I8127" s="29" t="s">
        <v>16388</v>
      </c>
      <c r="J8127" s="30">
        <v>100</v>
      </c>
      <c r="K8127" s="31" t="s">
        <v>16389</v>
      </c>
      <c r="L8127" s="6">
        <v>-31.584266999999997</v>
      </c>
      <c r="M8127" s="32">
        <f t="shared" si="504"/>
        <v>18.950560199999998</v>
      </c>
      <c r="N8127" s="32">
        <f t="shared" si="505"/>
        <v>17.371346849999998</v>
      </c>
      <c r="O8127" s="32">
        <f t="shared" si="506"/>
        <v>15.792133499999998</v>
      </c>
      <c r="P8127" s="33">
        <f t="shared" si="507"/>
        <v>14.212920149999999</v>
      </c>
      <c r="Q8127" s="34">
        <v>0</v>
      </c>
    </row>
    <row r="8128" spans="1:17" ht="15.75" customHeight="1">
      <c r="A8128" s="24"/>
      <c r="B8128" s="25"/>
      <c r="C8128" s="26"/>
      <c r="D8128" s="26"/>
      <c r="E8128" s="26"/>
      <c r="F8128" s="26" t="s">
        <v>17</v>
      </c>
      <c r="G8128" s="27"/>
      <c r="H8128" s="28" t="s">
        <v>16361</v>
      </c>
      <c r="I8128" s="29" t="s">
        <v>16390</v>
      </c>
      <c r="J8128" s="30">
        <v>50</v>
      </c>
      <c r="K8128" s="31" t="s">
        <v>16391</v>
      </c>
      <c r="L8128" s="6">
        <v>-72.076916999999995</v>
      </c>
      <c r="M8128" s="32">
        <f t="shared" si="504"/>
        <v>43.246150199999995</v>
      </c>
      <c r="N8128" s="32">
        <f t="shared" si="505"/>
        <v>39.642304349999996</v>
      </c>
      <c r="O8128" s="32">
        <f t="shared" si="506"/>
        <v>36.038458499999997</v>
      </c>
      <c r="P8128" s="33">
        <f t="shared" si="507"/>
        <v>32.434612649999991</v>
      </c>
      <c r="Q8128" s="34">
        <v>0</v>
      </c>
    </row>
    <row r="8129" spans="1:17" ht="15.75" customHeight="1">
      <c r="A8129" s="24"/>
      <c r="B8129" s="25"/>
      <c r="C8129" s="26"/>
      <c r="D8129" s="26"/>
      <c r="E8129" s="26"/>
      <c r="F8129" s="26" t="s">
        <v>17</v>
      </c>
      <c r="G8129" s="27"/>
      <c r="H8129" s="28" t="s">
        <v>16361</v>
      </c>
      <c r="I8129" s="29" t="s">
        <v>16392</v>
      </c>
      <c r="J8129" s="30">
        <v>200</v>
      </c>
      <c r="K8129" s="31" t="s">
        <v>16393</v>
      </c>
      <c r="L8129" s="6">
        <v>-10.528088999999998</v>
      </c>
      <c r="M8129" s="32">
        <f t="shared" si="504"/>
        <v>6.3168533999999985</v>
      </c>
      <c r="N8129" s="32">
        <f t="shared" si="505"/>
        <v>5.7904489499999983</v>
      </c>
      <c r="O8129" s="32">
        <f t="shared" si="506"/>
        <v>5.2640444999999989</v>
      </c>
      <c r="P8129" s="33">
        <f t="shared" si="507"/>
        <v>4.7376400499999987</v>
      </c>
      <c r="Q8129" s="34">
        <v>0</v>
      </c>
    </row>
    <row r="8130" spans="1:17" ht="15.75" customHeight="1">
      <c r="A8130" s="24"/>
      <c r="B8130" s="25"/>
      <c r="C8130" s="26"/>
      <c r="D8130" s="26"/>
      <c r="E8130" s="26"/>
      <c r="F8130" s="26" t="s">
        <v>17</v>
      </c>
      <c r="G8130" s="27"/>
      <c r="H8130" s="28" t="s">
        <v>16361</v>
      </c>
      <c r="I8130" s="29" t="s">
        <v>16394</v>
      </c>
      <c r="J8130" s="30">
        <v>100</v>
      </c>
      <c r="K8130" s="31" t="s">
        <v>16395</v>
      </c>
      <c r="L8130" s="6">
        <v>-68.567554000000001</v>
      </c>
      <c r="M8130" s="32">
        <f t="shared" si="504"/>
        <v>41.140532399999998</v>
      </c>
      <c r="N8130" s="32">
        <f t="shared" si="505"/>
        <v>37.712154699999999</v>
      </c>
      <c r="O8130" s="32">
        <f t="shared" si="506"/>
        <v>34.283777000000001</v>
      </c>
      <c r="P8130" s="33">
        <f t="shared" si="507"/>
        <v>30.855399299999995</v>
      </c>
      <c r="Q8130" s="34">
        <v>0</v>
      </c>
    </row>
    <row r="8131" spans="1:17" ht="15.75" customHeight="1">
      <c r="A8131" s="24"/>
      <c r="B8131" s="25"/>
      <c r="C8131" s="26"/>
      <c r="D8131" s="26"/>
      <c r="E8131" s="26"/>
      <c r="F8131" s="26" t="s">
        <v>17</v>
      </c>
      <c r="G8131" s="27"/>
      <c r="H8131" s="28" t="s">
        <v>16361</v>
      </c>
      <c r="I8131" s="29" t="s">
        <v>16396</v>
      </c>
      <c r="J8131" s="30">
        <v>100</v>
      </c>
      <c r="K8131" s="31" t="s">
        <v>16397</v>
      </c>
      <c r="L8131" s="6">
        <v>-28.614806000000002</v>
      </c>
      <c r="M8131" s="32">
        <f t="shared" si="504"/>
        <v>17.168883600000001</v>
      </c>
      <c r="N8131" s="32">
        <f t="shared" si="505"/>
        <v>15.738143300000001</v>
      </c>
      <c r="O8131" s="32">
        <f t="shared" si="506"/>
        <v>14.307403000000001</v>
      </c>
      <c r="P8131" s="33">
        <f t="shared" si="507"/>
        <v>12.876662699999999</v>
      </c>
      <c r="Q8131" s="34">
        <v>0</v>
      </c>
    </row>
    <row r="8132" spans="1:17" ht="15.75" customHeight="1">
      <c r="A8132" s="24"/>
      <c r="B8132" s="25"/>
      <c r="C8132" s="26"/>
      <c r="D8132" s="26"/>
      <c r="E8132" s="26"/>
      <c r="F8132" s="26" t="s">
        <v>17</v>
      </c>
      <c r="G8132" s="27"/>
      <c r="H8132" s="28" t="s">
        <v>16361</v>
      </c>
      <c r="I8132" s="29" t="s">
        <v>16398</v>
      </c>
      <c r="J8132" s="30">
        <v>100</v>
      </c>
      <c r="K8132" s="31" t="s">
        <v>16399</v>
      </c>
      <c r="L8132" s="6">
        <v>-31.584266999999997</v>
      </c>
      <c r="M8132" s="32">
        <f t="shared" ref="M8132:M8195" si="508">L8132*40%-L8132</f>
        <v>18.950560199999998</v>
      </c>
      <c r="N8132" s="32">
        <f t="shared" ref="N8132:N8195" si="509">L8132*45%-L8132</f>
        <v>17.371346849999998</v>
      </c>
      <c r="O8132" s="32">
        <f t="shared" ref="O8132:O8195" si="510">L8132*50%-L8132</f>
        <v>15.792133499999998</v>
      </c>
      <c r="P8132" s="33">
        <f t="shared" ref="P8132:P8195" si="511">L8132*55%-L8132</f>
        <v>14.212920149999999</v>
      </c>
      <c r="Q8132" s="34">
        <v>0</v>
      </c>
    </row>
    <row r="8133" spans="1:17" ht="15.75" customHeight="1">
      <c r="A8133" s="24"/>
      <c r="B8133" s="25"/>
      <c r="C8133" s="26"/>
      <c r="D8133" s="26"/>
      <c r="E8133" s="26"/>
      <c r="F8133" s="26" t="s">
        <v>17</v>
      </c>
      <c r="G8133" s="27"/>
      <c r="H8133" s="28" t="s">
        <v>16361</v>
      </c>
      <c r="I8133" s="29" t="s">
        <v>16400</v>
      </c>
      <c r="J8133" s="30">
        <v>100</v>
      </c>
      <c r="K8133" s="31" t="s">
        <v>16401</v>
      </c>
      <c r="L8133" s="6">
        <v>-24.025638999999998</v>
      </c>
      <c r="M8133" s="32">
        <f t="shared" si="508"/>
        <v>14.415383399999998</v>
      </c>
      <c r="N8133" s="32">
        <f t="shared" si="509"/>
        <v>13.214101449999999</v>
      </c>
      <c r="O8133" s="32">
        <f t="shared" si="510"/>
        <v>12.012819499999999</v>
      </c>
      <c r="P8133" s="33">
        <f t="shared" si="511"/>
        <v>10.811537549999999</v>
      </c>
      <c r="Q8133" s="34">
        <v>0</v>
      </c>
    </row>
    <row r="8134" spans="1:17" ht="15.75" customHeight="1">
      <c r="A8134" s="24"/>
      <c r="B8134" s="25"/>
      <c r="C8134" s="26"/>
      <c r="D8134" s="26"/>
      <c r="E8134" s="26"/>
      <c r="F8134" s="26" t="s">
        <v>17</v>
      </c>
      <c r="G8134" s="27"/>
      <c r="H8134" s="28" t="s">
        <v>16361</v>
      </c>
      <c r="I8134" s="29" t="s">
        <v>16402</v>
      </c>
      <c r="J8134" s="30">
        <v>100</v>
      </c>
      <c r="K8134" s="31" t="s">
        <v>16403</v>
      </c>
      <c r="L8134" s="6">
        <v>-44.002012999999998</v>
      </c>
      <c r="M8134" s="32">
        <f t="shared" si="508"/>
        <v>26.401207799999998</v>
      </c>
      <c r="N8134" s="32">
        <f t="shared" si="509"/>
        <v>24.201107149999999</v>
      </c>
      <c r="O8134" s="32">
        <f t="shared" si="510"/>
        <v>22.001006499999999</v>
      </c>
      <c r="P8134" s="33">
        <f t="shared" si="511"/>
        <v>19.800905849999996</v>
      </c>
      <c r="Q8134" s="34">
        <v>0</v>
      </c>
    </row>
    <row r="8135" spans="1:17" ht="15.75" customHeight="1">
      <c r="A8135" s="24"/>
      <c r="B8135" s="25"/>
      <c r="C8135" s="26"/>
      <c r="D8135" s="26"/>
      <c r="E8135" s="26"/>
      <c r="F8135" s="26" t="s">
        <v>17</v>
      </c>
      <c r="G8135" s="27"/>
      <c r="H8135" s="28" t="s">
        <v>16361</v>
      </c>
      <c r="I8135" s="29" t="s">
        <v>16404</v>
      </c>
      <c r="J8135" s="30">
        <v>300</v>
      </c>
      <c r="K8135" s="31" t="s">
        <v>16405</v>
      </c>
      <c r="L8135" s="6">
        <v>-6.7487749999999993</v>
      </c>
      <c r="M8135" s="32">
        <f t="shared" si="508"/>
        <v>4.0492649999999992</v>
      </c>
      <c r="N8135" s="32">
        <f t="shared" si="509"/>
        <v>3.7118262499999997</v>
      </c>
      <c r="O8135" s="32">
        <f t="shared" si="510"/>
        <v>3.3743874999999997</v>
      </c>
      <c r="P8135" s="33">
        <f t="shared" si="511"/>
        <v>3.0369487499999992</v>
      </c>
      <c r="Q8135" s="34">
        <v>0</v>
      </c>
    </row>
    <row r="8136" spans="1:17" ht="15.75" customHeight="1">
      <c r="A8136" s="24"/>
      <c r="B8136" s="25"/>
      <c r="C8136" s="26"/>
      <c r="D8136" s="26"/>
      <c r="E8136" s="26"/>
      <c r="F8136" s="26" t="s">
        <v>17</v>
      </c>
      <c r="G8136" s="27"/>
      <c r="H8136" s="28" t="s">
        <v>16361</v>
      </c>
      <c r="I8136" s="29" t="s">
        <v>16406</v>
      </c>
      <c r="J8136" s="30">
        <v>100</v>
      </c>
      <c r="K8136" s="31" t="s">
        <v>16407</v>
      </c>
      <c r="L8136" s="6">
        <v>-27.265051</v>
      </c>
      <c r="M8136" s="32">
        <f t="shared" si="508"/>
        <v>16.359030599999997</v>
      </c>
      <c r="N8136" s="32">
        <f t="shared" si="509"/>
        <v>14.99577805</v>
      </c>
      <c r="O8136" s="32">
        <f t="shared" si="510"/>
        <v>13.6325255</v>
      </c>
      <c r="P8136" s="33">
        <f t="shared" si="511"/>
        <v>12.26927295</v>
      </c>
      <c r="Q8136" s="34">
        <v>0</v>
      </c>
    </row>
    <row r="8137" spans="1:17" ht="15.75" customHeight="1">
      <c r="A8137" s="24"/>
      <c r="B8137" s="25"/>
      <c r="C8137" s="26"/>
      <c r="D8137" s="26"/>
      <c r="E8137" s="26"/>
      <c r="F8137" s="26" t="s">
        <v>17</v>
      </c>
      <c r="G8137" s="27"/>
      <c r="H8137" s="28" t="s">
        <v>16361</v>
      </c>
      <c r="I8137" s="29" t="s">
        <v>16408</v>
      </c>
      <c r="J8137" s="30">
        <v>40</v>
      </c>
      <c r="K8137" s="31" t="s">
        <v>16409</v>
      </c>
      <c r="L8137" s="6">
        <v>-68.027651999999989</v>
      </c>
      <c r="M8137" s="32">
        <f t="shared" si="508"/>
        <v>40.816591199999991</v>
      </c>
      <c r="N8137" s="32">
        <f t="shared" si="509"/>
        <v>37.415208599999993</v>
      </c>
      <c r="O8137" s="32">
        <f t="shared" si="510"/>
        <v>34.013825999999995</v>
      </c>
      <c r="P8137" s="33">
        <f t="shared" si="511"/>
        <v>30.612443399999989</v>
      </c>
      <c r="Q8137" s="34">
        <v>0</v>
      </c>
    </row>
    <row r="8138" spans="1:17" ht="15.75" customHeight="1">
      <c r="A8138" s="24"/>
      <c r="B8138" s="25"/>
      <c r="C8138" s="26"/>
      <c r="D8138" s="26"/>
      <c r="E8138" s="26"/>
      <c r="F8138" s="26" t="s">
        <v>17</v>
      </c>
      <c r="G8138" s="27"/>
      <c r="H8138" s="28" t="s">
        <v>16361</v>
      </c>
      <c r="I8138" s="29" t="s">
        <v>16410</v>
      </c>
      <c r="J8138" s="30">
        <v>250</v>
      </c>
      <c r="K8138" s="31" t="s">
        <v>16411</v>
      </c>
      <c r="L8138" s="6">
        <v>-11.877844000000001</v>
      </c>
      <c r="M8138" s="32">
        <f t="shared" si="508"/>
        <v>7.1267064000000007</v>
      </c>
      <c r="N8138" s="32">
        <f t="shared" si="509"/>
        <v>6.5328142000000007</v>
      </c>
      <c r="O8138" s="32">
        <f t="shared" si="510"/>
        <v>5.9389220000000007</v>
      </c>
      <c r="P8138" s="33">
        <f t="shared" si="511"/>
        <v>5.3450297999999998</v>
      </c>
      <c r="Q8138" s="34">
        <v>0</v>
      </c>
    </row>
    <row r="8139" spans="1:17" ht="15.75" customHeight="1">
      <c r="A8139" s="24"/>
      <c r="B8139" s="25"/>
      <c r="C8139" s="26"/>
      <c r="D8139" s="26"/>
      <c r="E8139" s="26"/>
      <c r="F8139" s="26" t="s">
        <v>17</v>
      </c>
      <c r="G8139" s="27"/>
      <c r="H8139" s="28" t="s">
        <v>16361</v>
      </c>
      <c r="I8139" s="29" t="s">
        <v>16412</v>
      </c>
      <c r="J8139" s="30">
        <v>50</v>
      </c>
      <c r="K8139" s="31" t="s">
        <v>16413</v>
      </c>
      <c r="L8139" s="6">
        <v>-48.051277999999996</v>
      </c>
      <c r="M8139" s="32">
        <f t="shared" si="508"/>
        <v>28.830766799999996</v>
      </c>
      <c r="N8139" s="32">
        <f t="shared" si="509"/>
        <v>26.428202899999999</v>
      </c>
      <c r="O8139" s="32">
        <f t="shared" si="510"/>
        <v>24.025638999999998</v>
      </c>
      <c r="P8139" s="33">
        <f t="shared" si="511"/>
        <v>21.623075099999998</v>
      </c>
      <c r="Q8139" s="34">
        <v>0</v>
      </c>
    </row>
    <row r="8140" spans="1:17" ht="15.75" customHeight="1">
      <c r="A8140" s="24"/>
      <c r="B8140" s="25"/>
      <c r="C8140" s="26"/>
      <c r="D8140" s="26"/>
      <c r="E8140" s="26"/>
      <c r="F8140" s="26" t="s">
        <v>17</v>
      </c>
      <c r="G8140" s="27"/>
      <c r="H8140" s="28" t="s">
        <v>16361</v>
      </c>
      <c r="I8140" s="29" t="s">
        <v>16414</v>
      </c>
      <c r="J8140" s="30">
        <v>10</v>
      </c>
      <c r="K8140" s="31" t="s">
        <v>16415</v>
      </c>
      <c r="L8140" s="6">
        <v>-494.280281</v>
      </c>
      <c r="M8140" s="32">
        <f t="shared" si="508"/>
        <v>296.56816859999998</v>
      </c>
      <c r="N8140" s="32">
        <f t="shared" si="509"/>
        <v>271.85415454999998</v>
      </c>
      <c r="O8140" s="32">
        <f t="shared" si="510"/>
        <v>247.1401405</v>
      </c>
      <c r="P8140" s="33">
        <f t="shared" si="511"/>
        <v>222.42612644999997</v>
      </c>
      <c r="Q8140" s="34">
        <v>0</v>
      </c>
    </row>
    <row r="8141" spans="1:17" ht="15.75" customHeight="1">
      <c r="A8141" s="24"/>
      <c r="B8141" s="25"/>
      <c r="C8141" s="26"/>
      <c r="D8141" s="26"/>
      <c r="E8141" s="26"/>
      <c r="F8141" s="26" t="s">
        <v>17</v>
      </c>
      <c r="G8141" s="27"/>
      <c r="H8141" s="28" t="s">
        <v>16361</v>
      </c>
      <c r="I8141" s="29" t="s">
        <v>16416</v>
      </c>
      <c r="J8141" s="30">
        <v>250</v>
      </c>
      <c r="K8141" s="31" t="s">
        <v>16417</v>
      </c>
      <c r="L8141" s="6">
        <v>-11.877844000000001</v>
      </c>
      <c r="M8141" s="32">
        <f t="shared" si="508"/>
        <v>7.1267064000000007</v>
      </c>
      <c r="N8141" s="32">
        <f t="shared" si="509"/>
        <v>6.5328142000000007</v>
      </c>
      <c r="O8141" s="32">
        <f t="shared" si="510"/>
        <v>5.9389220000000007</v>
      </c>
      <c r="P8141" s="33">
        <f t="shared" si="511"/>
        <v>5.3450297999999998</v>
      </c>
      <c r="Q8141" s="34">
        <v>0</v>
      </c>
    </row>
    <row r="8142" spans="1:17" ht="15.75" customHeight="1">
      <c r="A8142" s="24"/>
      <c r="B8142" s="25"/>
      <c r="C8142" s="26"/>
      <c r="D8142" s="26"/>
      <c r="E8142" s="26"/>
      <c r="F8142" s="26" t="s">
        <v>17</v>
      </c>
      <c r="G8142" s="27"/>
      <c r="H8142" s="28" t="s">
        <v>16361</v>
      </c>
      <c r="I8142" s="29" t="s">
        <v>16418</v>
      </c>
      <c r="J8142" s="30">
        <v>300</v>
      </c>
      <c r="K8142" s="31" t="s">
        <v>16419</v>
      </c>
      <c r="L8142" s="6">
        <v>-7.2886770000000007</v>
      </c>
      <c r="M8142" s="32">
        <f t="shared" si="508"/>
        <v>4.3732062000000003</v>
      </c>
      <c r="N8142" s="32">
        <f t="shared" si="509"/>
        <v>4.008772350000001</v>
      </c>
      <c r="O8142" s="32">
        <f t="shared" si="510"/>
        <v>3.6443385000000004</v>
      </c>
      <c r="P8142" s="33">
        <f t="shared" si="511"/>
        <v>3.2799046499999998</v>
      </c>
      <c r="Q8142" s="34">
        <v>0</v>
      </c>
    </row>
    <row r="8143" spans="1:17" ht="15.75" customHeight="1">
      <c r="A8143" s="24"/>
      <c r="B8143" s="25"/>
      <c r="C8143" s="26"/>
      <c r="D8143" s="26"/>
      <c r="E8143" s="26"/>
      <c r="F8143" s="26" t="s">
        <v>17</v>
      </c>
      <c r="G8143" s="27"/>
      <c r="H8143" s="28" t="s">
        <v>16361</v>
      </c>
      <c r="I8143" s="29" t="s">
        <v>16420</v>
      </c>
      <c r="J8143" s="30">
        <v>30</v>
      </c>
      <c r="K8143" s="31" t="s">
        <v>16421</v>
      </c>
      <c r="L8143" s="6">
        <v>-90.973487000000006</v>
      </c>
      <c r="M8143" s="32">
        <f t="shared" si="508"/>
        <v>54.584092200000001</v>
      </c>
      <c r="N8143" s="32">
        <f t="shared" si="509"/>
        <v>50.035417850000002</v>
      </c>
      <c r="O8143" s="32">
        <f t="shared" si="510"/>
        <v>45.486743500000003</v>
      </c>
      <c r="P8143" s="33">
        <f t="shared" si="511"/>
        <v>40.938069149999997</v>
      </c>
      <c r="Q8143" s="34">
        <v>0</v>
      </c>
    </row>
    <row r="8144" spans="1:17" ht="15.75" customHeight="1">
      <c r="A8144" s="24"/>
      <c r="B8144" s="25"/>
      <c r="C8144" s="26"/>
      <c r="D8144" s="26"/>
      <c r="E8144" s="26"/>
      <c r="F8144" s="26" t="s">
        <v>17</v>
      </c>
      <c r="G8144" s="27"/>
      <c r="H8144" s="28" t="s">
        <v>16361</v>
      </c>
      <c r="I8144" s="29" t="s">
        <v>16422</v>
      </c>
      <c r="J8144" s="30">
        <v>100</v>
      </c>
      <c r="K8144" s="31" t="s">
        <v>16423</v>
      </c>
      <c r="L8144" s="6">
        <v>-26.455198000000003</v>
      </c>
      <c r="M8144" s="32">
        <f t="shared" si="508"/>
        <v>15.8731188</v>
      </c>
      <c r="N8144" s="32">
        <f t="shared" si="509"/>
        <v>14.550358900000001</v>
      </c>
      <c r="O8144" s="32">
        <f t="shared" si="510"/>
        <v>13.227599000000001</v>
      </c>
      <c r="P8144" s="33">
        <f t="shared" si="511"/>
        <v>11.9048391</v>
      </c>
      <c r="Q8144" s="34">
        <v>0</v>
      </c>
    </row>
    <row r="8145" spans="1:17" ht="15.75" customHeight="1">
      <c r="A8145" s="24"/>
      <c r="B8145" s="25"/>
      <c r="C8145" s="26"/>
      <c r="D8145" s="26"/>
      <c r="E8145" s="26"/>
      <c r="F8145" s="26" t="s">
        <v>17</v>
      </c>
      <c r="G8145" s="27"/>
      <c r="H8145" s="28" t="s">
        <v>16361</v>
      </c>
      <c r="I8145" s="29" t="s">
        <v>16424</v>
      </c>
      <c r="J8145" s="30">
        <v>150</v>
      </c>
      <c r="K8145" s="31" t="s">
        <v>16425</v>
      </c>
      <c r="L8145" s="6">
        <v>-16.19706</v>
      </c>
      <c r="M8145" s="32">
        <f t="shared" si="508"/>
        <v>9.718236000000001</v>
      </c>
      <c r="N8145" s="32">
        <f t="shared" si="509"/>
        <v>8.9083830000000006</v>
      </c>
      <c r="O8145" s="32">
        <f t="shared" si="510"/>
        <v>8.0985300000000002</v>
      </c>
      <c r="P8145" s="33">
        <f t="shared" si="511"/>
        <v>7.2886769999999999</v>
      </c>
      <c r="Q8145" s="34">
        <v>0</v>
      </c>
    </row>
    <row r="8146" spans="1:17" ht="15.75" customHeight="1">
      <c r="A8146" s="24"/>
      <c r="B8146" s="25"/>
      <c r="C8146" s="26"/>
      <c r="D8146" s="26"/>
      <c r="E8146" s="26"/>
      <c r="F8146" s="26" t="s">
        <v>17</v>
      </c>
      <c r="G8146" s="27"/>
      <c r="H8146" s="28" t="s">
        <v>16361</v>
      </c>
      <c r="I8146" s="29" t="s">
        <v>16426</v>
      </c>
      <c r="J8146" s="30">
        <v>100</v>
      </c>
      <c r="K8146" s="31" t="s">
        <v>16427</v>
      </c>
      <c r="L8146" s="6">
        <v>-47.511376000000006</v>
      </c>
      <c r="M8146" s="32">
        <f t="shared" si="508"/>
        <v>28.506825600000003</v>
      </c>
      <c r="N8146" s="32">
        <f t="shared" si="509"/>
        <v>26.131256800000003</v>
      </c>
      <c r="O8146" s="32">
        <f t="shared" si="510"/>
        <v>23.755688000000003</v>
      </c>
      <c r="P8146" s="33">
        <f t="shared" si="511"/>
        <v>21.380119199999999</v>
      </c>
      <c r="Q8146" s="34">
        <v>0</v>
      </c>
    </row>
    <row r="8147" spans="1:17" ht="15.75" customHeight="1">
      <c r="A8147" s="24"/>
      <c r="B8147" s="25"/>
      <c r="C8147" s="26"/>
      <c r="D8147" s="26"/>
      <c r="E8147" s="26"/>
      <c r="F8147" s="26" t="s">
        <v>17</v>
      </c>
      <c r="G8147" s="27"/>
      <c r="H8147" s="28" t="s">
        <v>16361</v>
      </c>
      <c r="I8147" s="29" t="s">
        <v>16428</v>
      </c>
      <c r="J8147" s="30">
        <v>30</v>
      </c>
      <c r="K8147" s="31" t="s">
        <v>16429</v>
      </c>
      <c r="L8147" s="6">
        <v>-76.126182</v>
      </c>
      <c r="M8147" s="32">
        <f t="shared" si="508"/>
        <v>45.6757092</v>
      </c>
      <c r="N8147" s="32">
        <f t="shared" si="509"/>
        <v>41.8694001</v>
      </c>
      <c r="O8147" s="32">
        <f t="shared" si="510"/>
        <v>38.063091</v>
      </c>
      <c r="P8147" s="33">
        <f t="shared" si="511"/>
        <v>34.2567819</v>
      </c>
      <c r="Q8147" s="34">
        <v>0</v>
      </c>
    </row>
    <row r="8148" spans="1:17" ht="15.75" customHeight="1">
      <c r="A8148" s="24"/>
      <c r="B8148" s="25"/>
      <c r="C8148" s="26"/>
      <c r="D8148" s="26"/>
      <c r="E8148" s="26"/>
      <c r="F8148" s="26" t="s">
        <v>17</v>
      </c>
      <c r="G8148" s="27"/>
      <c r="H8148" s="28" t="s">
        <v>16361</v>
      </c>
      <c r="I8148" s="29" t="s">
        <v>16430</v>
      </c>
      <c r="J8148" s="30">
        <v>30</v>
      </c>
      <c r="K8148" s="31" t="s">
        <v>16431</v>
      </c>
      <c r="L8148" s="6">
        <v>-84.764614000000009</v>
      </c>
      <c r="M8148" s="32">
        <f t="shared" si="508"/>
        <v>50.858768400000002</v>
      </c>
      <c r="N8148" s="32">
        <f t="shared" si="509"/>
        <v>46.620537700000007</v>
      </c>
      <c r="O8148" s="32">
        <f t="shared" si="510"/>
        <v>42.382307000000004</v>
      </c>
      <c r="P8148" s="33">
        <f t="shared" si="511"/>
        <v>38.144076300000002</v>
      </c>
      <c r="Q8148" s="34">
        <v>0</v>
      </c>
    </row>
    <row r="8149" spans="1:17" ht="15.75" customHeight="1">
      <c r="A8149" s="24"/>
      <c r="B8149" s="25"/>
      <c r="C8149" s="26"/>
      <c r="D8149" s="26"/>
      <c r="E8149" s="26"/>
      <c r="F8149" s="26" t="s">
        <v>17</v>
      </c>
      <c r="G8149" s="27"/>
      <c r="H8149" s="28" t="s">
        <v>16361</v>
      </c>
      <c r="I8149" s="29" t="s">
        <v>16432</v>
      </c>
      <c r="J8149" s="30">
        <v>100</v>
      </c>
      <c r="K8149" s="31" t="s">
        <v>16433</v>
      </c>
      <c r="L8149" s="6">
        <v>-32.934021999999999</v>
      </c>
      <c r="M8149" s="32">
        <f t="shared" si="508"/>
        <v>19.760413199999999</v>
      </c>
      <c r="N8149" s="32">
        <f t="shared" si="509"/>
        <v>18.113712100000001</v>
      </c>
      <c r="O8149" s="32">
        <f t="shared" si="510"/>
        <v>16.467010999999999</v>
      </c>
      <c r="P8149" s="33">
        <f t="shared" si="511"/>
        <v>14.820309899999998</v>
      </c>
      <c r="Q8149" s="34">
        <v>0</v>
      </c>
    </row>
    <row r="8150" spans="1:17" ht="15.75" customHeight="1">
      <c r="A8150" s="24"/>
      <c r="B8150" s="25"/>
      <c r="C8150" s="26"/>
      <c r="D8150" s="26"/>
      <c r="E8150" s="26"/>
      <c r="F8150" s="26" t="s">
        <v>17</v>
      </c>
      <c r="G8150" s="27"/>
      <c r="H8150" s="28" t="s">
        <v>16361</v>
      </c>
      <c r="I8150" s="29" t="s">
        <v>16434</v>
      </c>
      <c r="J8150" s="30">
        <v>100</v>
      </c>
      <c r="K8150" s="31" t="s">
        <v>16435</v>
      </c>
      <c r="L8150" s="6">
        <v>-29.424658999999998</v>
      </c>
      <c r="M8150" s="32">
        <f t="shared" si="508"/>
        <v>17.654795399999998</v>
      </c>
      <c r="N8150" s="32">
        <f t="shared" si="509"/>
        <v>16.183562449999997</v>
      </c>
      <c r="O8150" s="32">
        <f t="shared" si="510"/>
        <v>14.712329499999999</v>
      </c>
      <c r="P8150" s="33">
        <f t="shared" si="511"/>
        <v>13.241096549999998</v>
      </c>
      <c r="Q8150" s="34">
        <v>0</v>
      </c>
    </row>
    <row r="8151" spans="1:17" ht="15.75" customHeight="1">
      <c r="A8151" s="24"/>
      <c r="B8151" s="25"/>
      <c r="C8151" s="26"/>
      <c r="D8151" s="26"/>
      <c r="E8151" s="26"/>
      <c r="F8151" s="26" t="s">
        <v>17</v>
      </c>
      <c r="G8151" s="27"/>
      <c r="H8151" s="28" t="s">
        <v>16361</v>
      </c>
      <c r="I8151" s="29" t="s">
        <v>16436</v>
      </c>
      <c r="J8151" s="30">
        <v>100</v>
      </c>
      <c r="K8151" s="31" t="s">
        <v>16437</v>
      </c>
      <c r="L8151" s="6">
        <v>-26.455198000000003</v>
      </c>
      <c r="M8151" s="32">
        <f t="shared" si="508"/>
        <v>15.8731188</v>
      </c>
      <c r="N8151" s="32">
        <f t="shared" si="509"/>
        <v>14.550358900000001</v>
      </c>
      <c r="O8151" s="32">
        <f t="shared" si="510"/>
        <v>13.227599000000001</v>
      </c>
      <c r="P8151" s="33">
        <f t="shared" si="511"/>
        <v>11.9048391</v>
      </c>
      <c r="Q8151" s="34">
        <v>0</v>
      </c>
    </row>
    <row r="8152" spans="1:17" ht="15.75" customHeight="1">
      <c r="A8152" s="24"/>
      <c r="B8152" s="25"/>
      <c r="C8152" s="26"/>
      <c r="D8152" s="26"/>
      <c r="E8152" s="26"/>
      <c r="F8152" s="26" t="s">
        <v>17</v>
      </c>
      <c r="G8152" s="27"/>
      <c r="H8152" s="28" t="s">
        <v>16361</v>
      </c>
      <c r="I8152" s="29" t="s">
        <v>16438</v>
      </c>
      <c r="J8152" s="30">
        <v>40</v>
      </c>
      <c r="K8152" s="31" t="s">
        <v>16439</v>
      </c>
      <c r="L8152" s="6">
        <v>-78.285790000000006</v>
      </c>
      <c r="M8152" s="32">
        <f t="shared" si="508"/>
        <v>46.971474000000001</v>
      </c>
      <c r="N8152" s="32">
        <f t="shared" si="509"/>
        <v>43.057184500000005</v>
      </c>
      <c r="O8152" s="32">
        <f t="shared" si="510"/>
        <v>39.142895000000003</v>
      </c>
      <c r="P8152" s="33">
        <f t="shared" si="511"/>
        <v>35.2286055</v>
      </c>
      <c r="Q8152" s="34">
        <v>0</v>
      </c>
    </row>
    <row r="8153" spans="1:17" ht="15.75" customHeight="1">
      <c r="A8153" s="24"/>
      <c r="B8153" s="25"/>
      <c r="C8153" s="26"/>
      <c r="D8153" s="26"/>
      <c r="E8153" s="26"/>
      <c r="F8153" s="26" t="s">
        <v>17</v>
      </c>
      <c r="G8153" s="27"/>
      <c r="H8153" s="28" t="s">
        <v>16361</v>
      </c>
      <c r="I8153" s="29" t="s">
        <v>16440</v>
      </c>
      <c r="J8153" s="30">
        <v>150</v>
      </c>
      <c r="K8153" s="31" t="s">
        <v>16441</v>
      </c>
      <c r="L8153" s="6">
        <v>-14.037451999999998</v>
      </c>
      <c r="M8153" s="32">
        <f t="shared" si="508"/>
        <v>8.4224711999999986</v>
      </c>
      <c r="N8153" s="32">
        <f t="shared" si="509"/>
        <v>7.7205985999999989</v>
      </c>
      <c r="O8153" s="32">
        <f t="shared" si="510"/>
        <v>7.0187259999999991</v>
      </c>
      <c r="P8153" s="33">
        <f t="shared" si="511"/>
        <v>6.3168533999999985</v>
      </c>
      <c r="Q8153" s="34">
        <v>0</v>
      </c>
    </row>
    <row r="8154" spans="1:17" ht="15.75" customHeight="1">
      <c r="A8154" s="24"/>
      <c r="B8154" s="25"/>
      <c r="C8154" s="26"/>
      <c r="D8154" s="26"/>
      <c r="E8154" s="26"/>
      <c r="F8154" s="26" t="s">
        <v>17</v>
      </c>
      <c r="G8154" s="27"/>
      <c r="H8154" s="28" t="s">
        <v>16361</v>
      </c>
      <c r="I8154" s="29" t="s">
        <v>16442</v>
      </c>
      <c r="J8154" s="30">
        <v>250</v>
      </c>
      <c r="K8154" s="31" t="s">
        <v>16443</v>
      </c>
      <c r="L8154" s="6">
        <v>-8.3684809999999992</v>
      </c>
      <c r="M8154" s="32">
        <f t="shared" si="508"/>
        <v>5.0210885999999988</v>
      </c>
      <c r="N8154" s="32">
        <f t="shared" si="509"/>
        <v>4.6026645500000001</v>
      </c>
      <c r="O8154" s="32">
        <f t="shared" si="510"/>
        <v>4.1842404999999996</v>
      </c>
      <c r="P8154" s="33">
        <f t="shared" si="511"/>
        <v>3.7658164499999991</v>
      </c>
      <c r="Q8154" s="34">
        <v>0</v>
      </c>
    </row>
    <row r="8155" spans="1:17" ht="15.75" customHeight="1">
      <c r="A8155" s="24"/>
      <c r="B8155" s="25"/>
      <c r="C8155" s="26"/>
      <c r="D8155" s="26"/>
      <c r="E8155" s="26"/>
      <c r="F8155" s="26" t="s">
        <v>17</v>
      </c>
      <c r="G8155" s="27"/>
      <c r="H8155" s="28" t="s">
        <v>16361</v>
      </c>
      <c r="I8155" s="29" t="s">
        <v>16444</v>
      </c>
      <c r="J8155" s="30">
        <v>200</v>
      </c>
      <c r="K8155" s="31" t="s">
        <v>16445</v>
      </c>
      <c r="L8155" s="6">
        <v>-12.417745999999999</v>
      </c>
      <c r="M8155" s="32">
        <f t="shared" si="508"/>
        <v>7.450647599999999</v>
      </c>
      <c r="N8155" s="32">
        <f t="shared" si="509"/>
        <v>6.8297602999999993</v>
      </c>
      <c r="O8155" s="32">
        <f t="shared" si="510"/>
        <v>6.2088729999999996</v>
      </c>
      <c r="P8155" s="33">
        <f t="shared" si="511"/>
        <v>5.5879856999999991</v>
      </c>
      <c r="Q8155" s="34">
        <v>0</v>
      </c>
    </row>
    <row r="8156" spans="1:17" ht="15.75" customHeight="1">
      <c r="A8156" s="24"/>
      <c r="B8156" s="25"/>
      <c r="C8156" s="26"/>
      <c r="D8156" s="26"/>
      <c r="E8156" s="26"/>
      <c r="F8156" s="26" t="s">
        <v>17</v>
      </c>
      <c r="G8156" s="27"/>
      <c r="H8156" s="28" t="s">
        <v>16361</v>
      </c>
      <c r="I8156" s="29" t="s">
        <v>16446</v>
      </c>
      <c r="J8156" s="30">
        <v>100</v>
      </c>
      <c r="K8156" s="31" t="s">
        <v>16447</v>
      </c>
      <c r="L8156" s="6">
        <v>-29.154708000000003</v>
      </c>
      <c r="M8156" s="32">
        <f t="shared" si="508"/>
        <v>17.492824800000001</v>
      </c>
      <c r="N8156" s="32">
        <f t="shared" si="509"/>
        <v>16.035089400000004</v>
      </c>
      <c r="O8156" s="32">
        <f t="shared" si="510"/>
        <v>14.577354000000001</v>
      </c>
      <c r="P8156" s="33">
        <f t="shared" si="511"/>
        <v>13.119618599999999</v>
      </c>
      <c r="Q8156" s="34">
        <v>0</v>
      </c>
    </row>
    <row r="8157" spans="1:17" ht="15.75" customHeight="1">
      <c r="A8157" s="24"/>
      <c r="B8157" s="25"/>
      <c r="C8157" s="26"/>
      <c r="D8157" s="26"/>
      <c r="E8157" s="26"/>
      <c r="F8157" s="26" t="s">
        <v>17</v>
      </c>
      <c r="G8157" s="27"/>
      <c r="H8157" s="28" t="s">
        <v>16361</v>
      </c>
      <c r="I8157" s="29" t="s">
        <v>16448</v>
      </c>
      <c r="J8157" s="30">
        <v>100</v>
      </c>
      <c r="K8157" s="31" t="s">
        <v>16449</v>
      </c>
      <c r="L8157" s="6">
        <v>-32.124169000000002</v>
      </c>
      <c r="M8157" s="32">
        <f t="shared" si="508"/>
        <v>19.274501399999998</v>
      </c>
      <c r="N8157" s="32">
        <f t="shared" si="509"/>
        <v>17.668292950000001</v>
      </c>
      <c r="O8157" s="32">
        <f t="shared" si="510"/>
        <v>16.062084500000001</v>
      </c>
      <c r="P8157" s="33">
        <f t="shared" si="511"/>
        <v>14.455876050000001</v>
      </c>
      <c r="Q8157" s="34">
        <v>0</v>
      </c>
    </row>
    <row r="8158" spans="1:17" ht="15.75" customHeight="1">
      <c r="A8158" s="24"/>
      <c r="B8158" s="25"/>
      <c r="C8158" s="26"/>
      <c r="D8158" s="26"/>
      <c r="E8158" s="26"/>
      <c r="F8158" s="26" t="s">
        <v>17</v>
      </c>
      <c r="G8158" s="27"/>
      <c r="H8158" s="28" t="s">
        <v>16361</v>
      </c>
      <c r="I8158" s="29" t="s">
        <v>16450</v>
      </c>
      <c r="J8158" s="30">
        <v>100</v>
      </c>
      <c r="K8158" s="31" t="s">
        <v>16451</v>
      </c>
      <c r="L8158" s="6">
        <v>-37.253238000000003</v>
      </c>
      <c r="M8158" s="32">
        <f t="shared" si="508"/>
        <v>22.351942800000003</v>
      </c>
      <c r="N8158" s="32">
        <f t="shared" si="509"/>
        <v>20.489280900000001</v>
      </c>
      <c r="O8158" s="32">
        <f t="shared" si="510"/>
        <v>18.626619000000002</v>
      </c>
      <c r="P8158" s="33">
        <f t="shared" si="511"/>
        <v>16.763957099999999</v>
      </c>
      <c r="Q8158" s="34">
        <v>0</v>
      </c>
    </row>
    <row r="8159" spans="1:17" ht="15.75" customHeight="1">
      <c r="A8159" s="24"/>
      <c r="B8159" s="25"/>
      <c r="C8159" s="26"/>
      <c r="D8159" s="26"/>
      <c r="E8159" s="26"/>
      <c r="F8159" s="26" t="s">
        <v>17</v>
      </c>
      <c r="G8159" s="27"/>
      <c r="H8159" s="28" t="s">
        <v>16361</v>
      </c>
      <c r="I8159" s="29" t="s">
        <v>16452</v>
      </c>
      <c r="J8159" s="30">
        <v>100</v>
      </c>
      <c r="K8159" s="31" t="s">
        <v>16453</v>
      </c>
      <c r="L8159" s="6">
        <v>-41.032552000000003</v>
      </c>
      <c r="M8159" s="32">
        <f t="shared" si="508"/>
        <v>24.619531200000001</v>
      </c>
      <c r="N8159" s="32">
        <f t="shared" si="509"/>
        <v>22.567903600000001</v>
      </c>
      <c r="O8159" s="32">
        <f t="shared" si="510"/>
        <v>20.516276000000001</v>
      </c>
      <c r="P8159" s="33">
        <f t="shared" si="511"/>
        <v>18.464648399999998</v>
      </c>
      <c r="Q8159" s="34">
        <v>0</v>
      </c>
    </row>
    <row r="8160" spans="1:17" ht="15.75" customHeight="1">
      <c r="A8160" s="24"/>
      <c r="B8160" s="25"/>
      <c r="C8160" s="26"/>
      <c r="D8160" s="26"/>
      <c r="E8160" s="26"/>
      <c r="F8160" s="26" t="s">
        <v>17</v>
      </c>
      <c r="G8160" s="27"/>
      <c r="H8160" s="28" t="s">
        <v>16361</v>
      </c>
      <c r="I8160" s="29" t="s">
        <v>16454</v>
      </c>
      <c r="J8160" s="30">
        <v>200</v>
      </c>
      <c r="K8160" s="31" t="s">
        <v>16455</v>
      </c>
      <c r="L8160" s="6">
        <v>-10.79804</v>
      </c>
      <c r="M8160" s="32">
        <f t="shared" si="508"/>
        <v>6.4788240000000004</v>
      </c>
      <c r="N8160" s="32">
        <f t="shared" si="509"/>
        <v>5.9389219999999998</v>
      </c>
      <c r="O8160" s="32">
        <f t="shared" si="510"/>
        <v>5.3990200000000002</v>
      </c>
      <c r="P8160" s="33">
        <f t="shared" si="511"/>
        <v>4.8591179999999996</v>
      </c>
      <c r="Q8160" s="34">
        <v>0</v>
      </c>
    </row>
    <row r="8161" spans="1:17" ht="15.75" customHeight="1">
      <c r="A8161" s="24"/>
      <c r="B8161" s="25"/>
      <c r="C8161" s="26"/>
      <c r="D8161" s="26"/>
      <c r="E8161" s="26"/>
      <c r="F8161" s="26" t="s">
        <v>17</v>
      </c>
      <c r="G8161" s="27"/>
      <c r="H8161" s="28" t="s">
        <v>16361</v>
      </c>
      <c r="I8161" s="29" t="s">
        <v>16456</v>
      </c>
      <c r="J8161" s="30">
        <v>20</v>
      </c>
      <c r="K8161" s="31" t="s">
        <v>16457</v>
      </c>
      <c r="L8161" s="6">
        <v>-129.30652900000001</v>
      </c>
      <c r="M8161" s="32">
        <f t="shared" si="508"/>
        <v>77.583917400000004</v>
      </c>
      <c r="N8161" s="32">
        <f t="shared" si="509"/>
        <v>71.118590949999998</v>
      </c>
      <c r="O8161" s="32">
        <f t="shared" si="510"/>
        <v>64.653264500000006</v>
      </c>
      <c r="P8161" s="33">
        <f t="shared" si="511"/>
        <v>58.18793805</v>
      </c>
      <c r="Q8161" s="34">
        <v>0</v>
      </c>
    </row>
    <row r="8162" spans="1:17" ht="15.75" customHeight="1">
      <c r="A8162" s="24"/>
      <c r="B8162" s="25"/>
      <c r="C8162" s="26"/>
      <c r="D8162" s="26"/>
      <c r="E8162" s="26"/>
      <c r="F8162" s="26" t="s">
        <v>17</v>
      </c>
      <c r="G8162" s="27"/>
      <c r="H8162" s="28" t="s">
        <v>16361</v>
      </c>
      <c r="I8162" s="29" t="s">
        <v>16458</v>
      </c>
      <c r="J8162" s="30">
        <v>100</v>
      </c>
      <c r="K8162" s="31" t="s">
        <v>16459</v>
      </c>
      <c r="L8162" s="6">
        <v>-24.025638999999998</v>
      </c>
      <c r="M8162" s="32">
        <f t="shared" si="508"/>
        <v>14.415383399999998</v>
      </c>
      <c r="N8162" s="32">
        <f t="shared" si="509"/>
        <v>13.214101449999999</v>
      </c>
      <c r="O8162" s="32">
        <f t="shared" si="510"/>
        <v>12.012819499999999</v>
      </c>
      <c r="P8162" s="33">
        <f t="shared" si="511"/>
        <v>10.811537549999999</v>
      </c>
      <c r="Q8162" s="34">
        <v>0</v>
      </c>
    </row>
    <row r="8163" spans="1:17" ht="15.75" customHeight="1">
      <c r="A8163" s="24"/>
      <c r="B8163" s="25"/>
      <c r="C8163" s="26"/>
      <c r="D8163" s="26"/>
      <c r="E8163" s="26"/>
      <c r="F8163" s="26" t="s">
        <v>17</v>
      </c>
      <c r="G8163" s="27"/>
      <c r="H8163" s="28" t="s">
        <v>16361</v>
      </c>
      <c r="I8163" s="29" t="s">
        <v>16460</v>
      </c>
      <c r="J8163" s="30">
        <v>30</v>
      </c>
      <c r="K8163" s="31" t="s">
        <v>16461</v>
      </c>
      <c r="L8163" s="6">
        <v>-94.482849999999999</v>
      </c>
      <c r="M8163" s="32">
        <f t="shared" si="508"/>
        <v>56.689709999999998</v>
      </c>
      <c r="N8163" s="32">
        <f t="shared" si="509"/>
        <v>51.965567499999999</v>
      </c>
      <c r="O8163" s="32">
        <f t="shared" si="510"/>
        <v>47.241425</v>
      </c>
      <c r="P8163" s="33">
        <f t="shared" si="511"/>
        <v>42.517282499999993</v>
      </c>
      <c r="Q8163" s="34">
        <v>0</v>
      </c>
    </row>
    <row r="8164" spans="1:17" ht="15.75" customHeight="1">
      <c r="A8164" s="24"/>
      <c r="B8164" s="25"/>
      <c r="C8164" s="26"/>
      <c r="D8164" s="26"/>
      <c r="E8164" s="26"/>
      <c r="F8164" s="26" t="s">
        <v>17</v>
      </c>
      <c r="G8164" s="27"/>
      <c r="H8164" s="28" t="s">
        <v>16361</v>
      </c>
      <c r="I8164" s="29" t="s">
        <v>16462</v>
      </c>
      <c r="J8164" s="30">
        <v>20</v>
      </c>
      <c r="K8164" s="31" t="s">
        <v>16463</v>
      </c>
      <c r="L8164" s="6">
        <v>-121.20799899999999</v>
      </c>
      <c r="M8164" s="32">
        <f t="shared" si="508"/>
        <v>72.724799399999995</v>
      </c>
      <c r="N8164" s="32">
        <f t="shared" si="509"/>
        <v>66.664399449999991</v>
      </c>
      <c r="O8164" s="32">
        <f t="shared" si="510"/>
        <v>60.603999499999993</v>
      </c>
      <c r="P8164" s="33">
        <f t="shared" si="511"/>
        <v>54.543599549999982</v>
      </c>
      <c r="Q8164" s="34">
        <v>0</v>
      </c>
    </row>
    <row r="8165" spans="1:17" ht="15.75" customHeight="1">
      <c r="A8165" s="24"/>
      <c r="B8165" s="25"/>
      <c r="C8165" s="26"/>
      <c r="D8165" s="26"/>
      <c r="E8165" s="26"/>
      <c r="F8165" s="26" t="s">
        <v>17</v>
      </c>
      <c r="G8165" s="27"/>
      <c r="H8165" s="28" t="s">
        <v>16361</v>
      </c>
      <c r="I8165" s="29" t="s">
        <v>16464</v>
      </c>
      <c r="J8165" s="30">
        <v>30</v>
      </c>
      <c r="K8165" s="31" t="s">
        <v>16465</v>
      </c>
      <c r="L8165" s="6">
        <v>-100.15182100000001</v>
      </c>
      <c r="M8165" s="32">
        <f t="shared" si="508"/>
        <v>60.091092600000003</v>
      </c>
      <c r="N8165" s="32">
        <f t="shared" si="509"/>
        <v>55.083501550000008</v>
      </c>
      <c r="O8165" s="32">
        <f t="shared" si="510"/>
        <v>50.075910500000006</v>
      </c>
      <c r="P8165" s="33">
        <f t="shared" si="511"/>
        <v>45.068319450000004</v>
      </c>
      <c r="Q8165" s="34">
        <v>0</v>
      </c>
    </row>
    <row r="8166" spans="1:17" ht="15.75" customHeight="1">
      <c r="A8166" s="24"/>
      <c r="B8166" s="25"/>
      <c r="C8166" s="26"/>
      <c r="D8166" s="26"/>
      <c r="E8166" s="26"/>
      <c r="F8166" s="26" t="s">
        <v>17</v>
      </c>
      <c r="G8166" s="27"/>
      <c r="H8166" s="28" t="s">
        <v>16361</v>
      </c>
      <c r="I8166" s="29" t="s">
        <v>16466</v>
      </c>
      <c r="J8166" s="30">
        <v>100</v>
      </c>
      <c r="K8166" s="31" t="s">
        <v>16467</v>
      </c>
      <c r="L8166" s="6">
        <v>-68.567554000000001</v>
      </c>
      <c r="M8166" s="32">
        <f t="shared" si="508"/>
        <v>41.140532399999998</v>
      </c>
      <c r="N8166" s="32">
        <f t="shared" si="509"/>
        <v>37.712154699999999</v>
      </c>
      <c r="O8166" s="32">
        <f t="shared" si="510"/>
        <v>34.283777000000001</v>
      </c>
      <c r="P8166" s="33">
        <f t="shared" si="511"/>
        <v>30.855399299999995</v>
      </c>
      <c r="Q8166" s="34">
        <v>0</v>
      </c>
    </row>
    <row r="8167" spans="1:17" ht="15.75" customHeight="1">
      <c r="A8167" s="24"/>
      <c r="B8167" s="25"/>
      <c r="C8167" s="26"/>
      <c r="D8167" s="26"/>
      <c r="E8167" s="26"/>
      <c r="F8167" s="26" t="s">
        <v>17</v>
      </c>
      <c r="G8167" s="27"/>
      <c r="H8167" s="28" t="s">
        <v>16361</v>
      </c>
      <c r="I8167" s="29" t="s">
        <v>16468</v>
      </c>
      <c r="J8167" s="30">
        <v>100</v>
      </c>
      <c r="K8167" s="31" t="s">
        <v>16469</v>
      </c>
      <c r="L8167" s="6">
        <v>-35.903483000000001</v>
      </c>
      <c r="M8167" s="32">
        <f t="shared" si="508"/>
        <v>21.542089799999999</v>
      </c>
      <c r="N8167" s="32">
        <f t="shared" si="509"/>
        <v>19.746915650000002</v>
      </c>
      <c r="O8167" s="32">
        <f t="shared" si="510"/>
        <v>17.951741500000001</v>
      </c>
      <c r="P8167" s="33">
        <f t="shared" si="511"/>
        <v>16.15656735</v>
      </c>
      <c r="Q8167" s="34">
        <v>0</v>
      </c>
    </row>
    <row r="8168" spans="1:17" ht="15.75" customHeight="1">
      <c r="A8168" s="24"/>
      <c r="B8168" s="25"/>
      <c r="C8168" s="26"/>
      <c r="D8168" s="26"/>
      <c r="E8168" s="26"/>
      <c r="F8168" s="26" t="s">
        <v>17</v>
      </c>
      <c r="G8168" s="27"/>
      <c r="H8168" s="28" t="s">
        <v>16361</v>
      </c>
      <c r="I8168" s="29" t="s">
        <v>16470</v>
      </c>
      <c r="J8168" s="30">
        <v>30</v>
      </c>
      <c r="K8168" s="31" t="s">
        <v>16471</v>
      </c>
      <c r="L8168" s="6">
        <v>-94.482849999999999</v>
      </c>
      <c r="M8168" s="32">
        <f t="shared" si="508"/>
        <v>56.689709999999998</v>
      </c>
      <c r="N8168" s="32">
        <f t="shared" si="509"/>
        <v>51.965567499999999</v>
      </c>
      <c r="O8168" s="32">
        <f t="shared" si="510"/>
        <v>47.241425</v>
      </c>
      <c r="P8168" s="33">
        <f t="shared" si="511"/>
        <v>42.517282499999993</v>
      </c>
      <c r="Q8168" s="34">
        <v>0</v>
      </c>
    </row>
    <row r="8169" spans="1:17" ht="15.75" customHeight="1">
      <c r="A8169" s="24"/>
      <c r="B8169" s="25"/>
      <c r="C8169" s="26"/>
      <c r="D8169" s="26"/>
      <c r="E8169" s="26"/>
      <c r="F8169" s="26" t="s">
        <v>17</v>
      </c>
      <c r="G8169" s="27"/>
      <c r="H8169" s="28" t="s">
        <v>16361</v>
      </c>
      <c r="I8169" s="29" t="s">
        <v>16472</v>
      </c>
      <c r="J8169" s="30">
        <v>150</v>
      </c>
      <c r="K8169" s="31" t="s">
        <v>16473</v>
      </c>
      <c r="L8169" s="6">
        <v>-13.497549999999999</v>
      </c>
      <c r="M8169" s="32">
        <f t="shared" si="508"/>
        <v>8.0985299999999985</v>
      </c>
      <c r="N8169" s="32">
        <f t="shared" si="509"/>
        <v>7.4236524999999993</v>
      </c>
      <c r="O8169" s="32">
        <f t="shared" si="510"/>
        <v>6.7487749999999993</v>
      </c>
      <c r="P8169" s="33">
        <f t="shared" si="511"/>
        <v>6.0738974999999984</v>
      </c>
      <c r="Q8169" s="34">
        <v>0</v>
      </c>
    </row>
    <row r="8170" spans="1:17" ht="15.75" customHeight="1">
      <c r="A8170" s="24"/>
      <c r="B8170" s="25"/>
      <c r="C8170" s="26"/>
      <c r="D8170" s="26"/>
      <c r="E8170" s="26"/>
      <c r="F8170" s="26" t="s">
        <v>17</v>
      </c>
      <c r="G8170" s="27"/>
      <c r="H8170" s="28" t="s">
        <v>16361</v>
      </c>
      <c r="I8170" s="29" t="s">
        <v>16474</v>
      </c>
      <c r="J8170" s="30">
        <v>20</v>
      </c>
      <c r="K8170" s="31" t="s">
        <v>16475</v>
      </c>
      <c r="L8170" s="6">
        <v>-144.15383399999999</v>
      </c>
      <c r="M8170" s="32">
        <f t="shared" si="508"/>
        <v>86.492300399999991</v>
      </c>
      <c r="N8170" s="32">
        <f t="shared" si="509"/>
        <v>79.284608699999993</v>
      </c>
      <c r="O8170" s="32">
        <f t="shared" si="510"/>
        <v>72.076916999999995</v>
      </c>
      <c r="P8170" s="33">
        <f t="shared" si="511"/>
        <v>64.869225299999982</v>
      </c>
      <c r="Q8170" s="34">
        <v>0</v>
      </c>
    </row>
    <row r="8171" spans="1:17" ht="15.75" customHeight="1">
      <c r="A8171" s="24"/>
      <c r="B8171" s="25"/>
      <c r="C8171" s="26"/>
      <c r="D8171" s="26"/>
      <c r="E8171" s="26"/>
      <c r="F8171" s="26" t="s">
        <v>17</v>
      </c>
      <c r="G8171" s="27"/>
      <c r="H8171" s="28" t="s">
        <v>16361</v>
      </c>
      <c r="I8171" s="29" t="s">
        <v>16476</v>
      </c>
      <c r="J8171" s="30">
        <v>50</v>
      </c>
      <c r="K8171" s="31" t="s">
        <v>16477</v>
      </c>
      <c r="L8171" s="6">
        <v>-65.598092999999992</v>
      </c>
      <c r="M8171" s="32">
        <f t="shared" si="508"/>
        <v>39.358855799999994</v>
      </c>
      <c r="N8171" s="32">
        <f t="shared" si="509"/>
        <v>36.078951149999995</v>
      </c>
      <c r="O8171" s="32">
        <f t="shared" si="510"/>
        <v>32.799046499999996</v>
      </c>
      <c r="P8171" s="33">
        <f t="shared" si="511"/>
        <v>29.51914184999999</v>
      </c>
      <c r="Q8171" s="34">
        <v>0</v>
      </c>
    </row>
    <row r="8172" spans="1:17" ht="15.75" customHeight="1">
      <c r="A8172" s="24"/>
      <c r="B8172" s="25"/>
      <c r="C8172" s="26"/>
      <c r="D8172" s="26"/>
      <c r="E8172" s="26"/>
      <c r="F8172" s="26" t="s">
        <v>17</v>
      </c>
      <c r="G8172" s="27"/>
      <c r="H8172" s="28" t="s">
        <v>16361</v>
      </c>
      <c r="I8172" s="29" t="s">
        <v>16478</v>
      </c>
      <c r="J8172" s="30">
        <v>30</v>
      </c>
      <c r="K8172" s="31" t="s">
        <v>16479</v>
      </c>
      <c r="L8172" s="6">
        <v>-109.060204</v>
      </c>
      <c r="M8172" s="32">
        <f t="shared" si="508"/>
        <v>65.436122399999988</v>
      </c>
      <c r="N8172" s="32">
        <f t="shared" si="509"/>
        <v>59.983112200000001</v>
      </c>
      <c r="O8172" s="32">
        <f t="shared" si="510"/>
        <v>54.530101999999999</v>
      </c>
      <c r="P8172" s="33">
        <f t="shared" si="511"/>
        <v>49.077091799999998</v>
      </c>
      <c r="Q8172" s="34">
        <v>0</v>
      </c>
    </row>
    <row r="8173" spans="1:17" ht="15.75" customHeight="1">
      <c r="A8173" s="24"/>
      <c r="B8173" s="25"/>
      <c r="C8173" s="26"/>
      <c r="D8173" s="26"/>
      <c r="E8173" s="26"/>
      <c r="F8173" s="26" t="s">
        <v>17</v>
      </c>
      <c r="G8173" s="27"/>
      <c r="H8173" s="28" t="s">
        <v>16361</v>
      </c>
      <c r="I8173" s="29" t="s">
        <v>16480</v>
      </c>
      <c r="J8173" s="30">
        <v>30</v>
      </c>
      <c r="K8173" s="31" t="s">
        <v>16481</v>
      </c>
      <c r="L8173" s="6">
        <v>-90.973487000000006</v>
      </c>
      <c r="M8173" s="32">
        <f t="shared" si="508"/>
        <v>54.584092200000001</v>
      </c>
      <c r="N8173" s="32">
        <f t="shared" si="509"/>
        <v>50.035417850000002</v>
      </c>
      <c r="O8173" s="32">
        <f t="shared" si="510"/>
        <v>45.486743500000003</v>
      </c>
      <c r="P8173" s="33">
        <f t="shared" si="511"/>
        <v>40.938069149999997</v>
      </c>
      <c r="Q8173" s="34">
        <v>0</v>
      </c>
    </row>
    <row r="8174" spans="1:17" ht="15.75" customHeight="1">
      <c r="A8174" s="24"/>
      <c r="B8174" s="25"/>
      <c r="C8174" s="26"/>
      <c r="D8174" s="26"/>
      <c r="E8174" s="26"/>
      <c r="F8174" s="26" t="s">
        <v>17</v>
      </c>
      <c r="G8174" s="27"/>
      <c r="H8174" s="28" t="s">
        <v>16361</v>
      </c>
      <c r="I8174" s="29" t="s">
        <v>16482</v>
      </c>
      <c r="J8174" s="30">
        <v>40</v>
      </c>
      <c r="K8174" s="31" t="s">
        <v>16483</v>
      </c>
      <c r="L8174" s="6">
        <v>-84.764614000000009</v>
      </c>
      <c r="M8174" s="32">
        <f t="shared" si="508"/>
        <v>50.858768400000002</v>
      </c>
      <c r="N8174" s="32">
        <f t="shared" si="509"/>
        <v>46.620537700000007</v>
      </c>
      <c r="O8174" s="32">
        <f t="shared" si="510"/>
        <v>42.382307000000004</v>
      </c>
      <c r="P8174" s="33">
        <f t="shared" si="511"/>
        <v>38.144076300000002</v>
      </c>
      <c r="Q8174" s="34">
        <v>0</v>
      </c>
    </row>
    <row r="8175" spans="1:17" ht="15.75" customHeight="1">
      <c r="A8175" s="24"/>
      <c r="B8175" s="25"/>
      <c r="C8175" s="26"/>
      <c r="D8175" s="26"/>
      <c r="E8175" s="26"/>
      <c r="F8175" s="26" t="s">
        <v>17</v>
      </c>
      <c r="G8175" s="27"/>
      <c r="H8175" s="28" t="s">
        <v>16361</v>
      </c>
      <c r="I8175" s="29" t="s">
        <v>16484</v>
      </c>
      <c r="J8175" s="30">
        <v>50</v>
      </c>
      <c r="K8175" s="31" t="s">
        <v>16485</v>
      </c>
      <c r="L8175" s="6">
        <v>-55.879856999999994</v>
      </c>
      <c r="M8175" s="32">
        <f t="shared" si="508"/>
        <v>33.527914199999998</v>
      </c>
      <c r="N8175" s="32">
        <f t="shared" si="509"/>
        <v>30.733921349999996</v>
      </c>
      <c r="O8175" s="32">
        <f t="shared" si="510"/>
        <v>27.939928499999997</v>
      </c>
      <c r="P8175" s="33">
        <f t="shared" si="511"/>
        <v>25.145935649999995</v>
      </c>
      <c r="Q8175" s="34">
        <v>0</v>
      </c>
    </row>
    <row r="8176" spans="1:17" ht="15.75" customHeight="1">
      <c r="A8176" s="24"/>
      <c r="B8176" s="25"/>
      <c r="C8176" s="26"/>
      <c r="D8176" s="26"/>
      <c r="E8176" s="26"/>
      <c r="F8176" s="26" t="s">
        <v>17</v>
      </c>
      <c r="G8176" s="27"/>
      <c r="H8176" s="28" t="s">
        <v>16361</v>
      </c>
      <c r="I8176" s="29" t="s">
        <v>16486</v>
      </c>
      <c r="J8176" s="30">
        <v>20</v>
      </c>
      <c r="K8176" s="31" t="s">
        <v>16487</v>
      </c>
      <c r="L8176" s="6">
        <v>-203.003152</v>
      </c>
      <c r="M8176" s="32">
        <f t="shared" si="508"/>
        <v>121.8018912</v>
      </c>
      <c r="N8176" s="32">
        <f t="shared" si="509"/>
        <v>111.6517336</v>
      </c>
      <c r="O8176" s="32">
        <f t="shared" si="510"/>
        <v>101.501576</v>
      </c>
      <c r="P8176" s="33">
        <f t="shared" si="511"/>
        <v>91.351418399999986</v>
      </c>
      <c r="Q8176" s="34">
        <v>0</v>
      </c>
    </row>
    <row r="8177" spans="1:17" ht="15.75" customHeight="1">
      <c r="A8177" s="24"/>
      <c r="B8177" s="25"/>
      <c r="C8177" s="26"/>
      <c r="D8177" s="26"/>
      <c r="E8177" s="26"/>
      <c r="F8177" s="26" t="s">
        <v>17</v>
      </c>
      <c r="G8177" s="27"/>
      <c r="H8177" s="28" t="s">
        <v>16361</v>
      </c>
      <c r="I8177" s="29" t="s">
        <v>16488</v>
      </c>
      <c r="J8177" s="30">
        <v>50</v>
      </c>
      <c r="K8177" s="31" t="s">
        <v>16489</v>
      </c>
      <c r="L8177" s="6">
        <v>-59.389220000000002</v>
      </c>
      <c r="M8177" s="32">
        <f t="shared" si="508"/>
        <v>35.633532000000002</v>
      </c>
      <c r="N8177" s="32">
        <f t="shared" si="509"/>
        <v>32.664071</v>
      </c>
      <c r="O8177" s="32">
        <f t="shared" si="510"/>
        <v>29.694610000000001</v>
      </c>
      <c r="P8177" s="33">
        <f t="shared" si="511"/>
        <v>26.725148999999995</v>
      </c>
      <c r="Q8177" s="34">
        <v>0</v>
      </c>
    </row>
    <row r="8178" spans="1:17" ht="15.75" customHeight="1">
      <c r="A8178" s="24"/>
      <c r="B8178" s="25"/>
      <c r="C8178" s="26"/>
      <c r="D8178" s="26"/>
      <c r="E8178" s="26"/>
      <c r="F8178" s="26" t="s">
        <v>17</v>
      </c>
      <c r="G8178" s="27"/>
      <c r="H8178" s="28" t="s">
        <v>16361</v>
      </c>
      <c r="I8178" s="29" t="s">
        <v>16490</v>
      </c>
      <c r="J8178" s="30">
        <v>20</v>
      </c>
      <c r="K8178" s="31" t="s">
        <v>16491</v>
      </c>
      <c r="L8178" s="6">
        <v>-216.230751</v>
      </c>
      <c r="M8178" s="32">
        <f t="shared" si="508"/>
        <v>129.73845059999999</v>
      </c>
      <c r="N8178" s="32">
        <f t="shared" si="509"/>
        <v>118.92691305</v>
      </c>
      <c r="O8178" s="32">
        <f t="shared" si="510"/>
        <v>108.1153755</v>
      </c>
      <c r="P8178" s="33">
        <f t="shared" si="511"/>
        <v>97.303837949999988</v>
      </c>
      <c r="Q8178" s="34">
        <v>0</v>
      </c>
    </row>
    <row r="8179" spans="1:17" ht="15.75" customHeight="1">
      <c r="A8179" s="24"/>
      <c r="B8179" s="25"/>
      <c r="C8179" s="26"/>
      <c r="D8179" s="26"/>
      <c r="E8179" s="26"/>
      <c r="F8179" s="26" t="s">
        <v>17</v>
      </c>
      <c r="G8179" s="27"/>
      <c r="H8179" s="28" t="s">
        <v>16361</v>
      </c>
      <c r="I8179" s="29" t="s">
        <v>16492</v>
      </c>
      <c r="J8179" s="30">
        <v>20</v>
      </c>
      <c r="K8179" s="31" t="s">
        <v>16493</v>
      </c>
      <c r="L8179" s="6">
        <v>-229.72830099999999</v>
      </c>
      <c r="M8179" s="32">
        <f t="shared" si="508"/>
        <v>137.8369806</v>
      </c>
      <c r="N8179" s="32">
        <f t="shared" si="509"/>
        <v>126.35056554999998</v>
      </c>
      <c r="O8179" s="32">
        <f t="shared" si="510"/>
        <v>114.86415049999999</v>
      </c>
      <c r="P8179" s="33">
        <f t="shared" si="511"/>
        <v>103.37773544999999</v>
      </c>
      <c r="Q8179" s="34">
        <v>0</v>
      </c>
    </row>
    <row r="8180" spans="1:17" ht="15.75" customHeight="1">
      <c r="A8180" s="24"/>
      <c r="B8180" s="25"/>
      <c r="C8180" s="26"/>
      <c r="D8180" s="26"/>
      <c r="E8180" s="26"/>
      <c r="F8180" s="26" t="s">
        <v>17</v>
      </c>
      <c r="G8180" s="27"/>
      <c r="H8180" s="28" t="s">
        <v>16361</v>
      </c>
      <c r="I8180" s="29" t="s">
        <v>16494</v>
      </c>
      <c r="J8180" s="30">
        <v>100</v>
      </c>
      <c r="K8180" s="31" t="s">
        <v>16495</v>
      </c>
      <c r="L8180" s="6">
        <v>-35.363580999999996</v>
      </c>
      <c r="M8180" s="32">
        <f t="shared" si="508"/>
        <v>21.218148599999999</v>
      </c>
      <c r="N8180" s="32">
        <f t="shared" si="509"/>
        <v>19.449969549999999</v>
      </c>
      <c r="O8180" s="32">
        <f t="shared" si="510"/>
        <v>17.681790499999998</v>
      </c>
      <c r="P8180" s="33">
        <f t="shared" si="511"/>
        <v>15.913611449999998</v>
      </c>
      <c r="Q8180" s="34">
        <v>0</v>
      </c>
    </row>
    <row r="8181" spans="1:17" ht="15.75" customHeight="1">
      <c r="A8181" s="24"/>
      <c r="B8181" s="25"/>
      <c r="C8181" s="26"/>
      <c r="D8181" s="26"/>
      <c r="E8181" s="26"/>
      <c r="F8181" s="26" t="s">
        <v>17</v>
      </c>
      <c r="G8181" s="27"/>
      <c r="H8181" s="28" t="s">
        <v>16361</v>
      </c>
      <c r="I8181" s="29" t="s">
        <v>16496</v>
      </c>
      <c r="J8181" s="30">
        <v>20</v>
      </c>
      <c r="K8181" s="31" t="s">
        <v>16497</v>
      </c>
      <c r="L8181" s="6">
        <v>-190.31545500000001</v>
      </c>
      <c r="M8181" s="32">
        <f t="shared" si="508"/>
        <v>114.189273</v>
      </c>
      <c r="N8181" s="32">
        <f t="shared" si="509"/>
        <v>104.67350025</v>
      </c>
      <c r="O8181" s="32">
        <f t="shared" si="510"/>
        <v>95.157727500000007</v>
      </c>
      <c r="P8181" s="33">
        <f t="shared" si="511"/>
        <v>85.641954749999996</v>
      </c>
      <c r="Q8181" s="34">
        <v>0</v>
      </c>
    </row>
    <row r="8182" spans="1:17" ht="15.75" customHeight="1">
      <c r="A8182" s="24"/>
      <c r="B8182" s="25"/>
      <c r="C8182" s="26"/>
      <c r="D8182" s="26"/>
      <c r="E8182" s="26"/>
      <c r="F8182" s="26" t="s">
        <v>17</v>
      </c>
      <c r="G8182" s="27"/>
      <c r="H8182" s="28" t="s">
        <v>16361</v>
      </c>
      <c r="I8182" s="29" t="s">
        <v>16498</v>
      </c>
      <c r="J8182" s="30">
        <v>10</v>
      </c>
      <c r="K8182" s="31" t="s">
        <v>16499</v>
      </c>
      <c r="L8182" s="6">
        <v>-801.2145680000001</v>
      </c>
      <c r="M8182" s="32">
        <f t="shared" si="508"/>
        <v>480.72874080000003</v>
      </c>
      <c r="N8182" s="32">
        <f t="shared" si="509"/>
        <v>440.66801240000007</v>
      </c>
      <c r="O8182" s="32">
        <f t="shared" si="510"/>
        <v>400.60728400000005</v>
      </c>
      <c r="P8182" s="33">
        <f t="shared" si="511"/>
        <v>360.54655560000003</v>
      </c>
      <c r="Q8182" s="34">
        <v>0</v>
      </c>
    </row>
    <row r="8183" spans="1:17" ht="15.75" customHeight="1">
      <c r="A8183" s="24"/>
      <c r="B8183" s="25"/>
      <c r="C8183" s="26"/>
      <c r="D8183" s="26"/>
      <c r="E8183" s="26"/>
      <c r="F8183" s="26" t="s">
        <v>17</v>
      </c>
      <c r="G8183" s="27"/>
      <c r="H8183" s="28" t="s">
        <v>16361</v>
      </c>
      <c r="I8183" s="29" t="s">
        <v>16500</v>
      </c>
      <c r="J8183" s="30">
        <v>20</v>
      </c>
      <c r="K8183" s="31" t="s">
        <v>16501</v>
      </c>
      <c r="L8183" s="6">
        <v>-181.13712099999995</v>
      </c>
      <c r="M8183" s="32">
        <f t="shared" si="508"/>
        <v>108.68227259999996</v>
      </c>
      <c r="N8183" s="32">
        <f t="shared" si="509"/>
        <v>99.625416549999969</v>
      </c>
      <c r="O8183" s="32">
        <f t="shared" si="510"/>
        <v>90.568560499999975</v>
      </c>
      <c r="P8183" s="33">
        <f t="shared" si="511"/>
        <v>81.511704449999968</v>
      </c>
      <c r="Q8183" s="34">
        <v>0</v>
      </c>
    </row>
    <row r="8184" spans="1:17" ht="15.75" customHeight="1">
      <c r="A8184" s="24"/>
      <c r="B8184" s="25"/>
      <c r="C8184" s="26"/>
      <c r="D8184" s="26"/>
      <c r="E8184" s="26"/>
      <c r="F8184" s="26" t="s">
        <v>17</v>
      </c>
      <c r="G8184" s="27"/>
      <c r="H8184" s="28" t="s">
        <v>16361</v>
      </c>
      <c r="I8184" s="29" t="s">
        <v>16502</v>
      </c>
      <c r="J8184" s="30">
        <v>40</v>
      </c>
      <c r="K8184" s="31" t="s">
        <v>16503</v>
      </c>
      <c r="L8184" s="6">
        <v>-78.825692000000004</v>
      </c>
      <c r="M8184" s="32">
        <f t="shared" si="508"/>
        <v>47.295415200000001</v>
      </c>
      <c r="N8184" s="32">
        <f t="shared" si="509"/>
        <v>43.354130599999998</v>
      </c>
      <c r="O8184" s="32">
        <f t="shared" si="510"/>
        <v>39.412846000000002</v>
      </c>
      <c r="P8184" s="33">
        <f t="shared" si="511"/>
        <v>35.471561399999999</v>
      </c>
      <c r="Q8184" s="34">
        <v>0</v>
      </c>
    </row>
    <row r="8185" spans="1:17" ht="15.75" customHeight="1">
      <c r="A8185" s="24"/>
      <c r="B8185" s="25"/>
      <c r="C8185" s="26"/>
      <c r="D8185" s="26"/>
      <c r="E8185" s="26"/>
      <c r="F8185" s="26" t="s">
        <v>17</v>
      </c>
      <c r="G8185" s="27"/>
      <c r="H8185" s="28" t="s">
        <v>16361</v>
      </c>
      <c r="I8185" s="29" t="s">
        <v>16504</v>
      </c>
      <c r="J8185" s="30">
        <v>100</v>
      </c>
      <c r="K8185" s="31" t="s">
        <v>16505</v>
      </c>
      <c r="L8185" s="6">
        <v>-41.302503000000002</v>
      </c>
      <c r="M8185" s="32">
        <f t="shared" si="508"/>
        <v>24.781501800000001</v>
      </c>
      <c r="N8185" s="32">
        <f t="shared" si="509"/>
        <v>22.716376650000001</v>
      </c>
      <c r="O8185" s="32">
        <f t="shared" si="510"/>
        <v>20.651251500000001</v>
      </c>
      <c r="P8185" s="33">
        <f t="shared" si="511"/>
        <v>18.586126349999997</v>
      </c>
      <c r="Q8185" s="34">
        <v>0</v>
      </c>
    </row>
    <row r="8186" spans="1:17" ht="15.75" customHeight="1">
      <c r="A8186" s="24"/>
      <c r="B8186" s="25"/>
      <c r="C8186" s="26"/>
      <c r="D8186" s="26"/>
      <c r="E8186" s="26"/>
      <c r="F8186" s="26" t="s">
        <v>17</v>
      </c>
      <c r="G8186" s="27"/>
      <c r="H8186" s="28" t="s">
        <v>16361</v>
      </c>
      <c r="I8186" s="29" t="s">
        <v>16506</v>
      </c>
      <c r="J8186" s="30">
        <v>100</v>
      </c>
      <c r="K8186" s="31" t="s">
        <v>16507</v>
      </c>
      <c r="L8186" s="6">
        <v>-34.013825999999995</v>
      </c>
      <c r="M8186" s="32">
        <f t="shared" si="508"/>
        <v>20.408295599999995</v>
      </c>
      <c r="N8186" s="32">
        <f t="shared" si="509"/>
        <v>18.707604299999996</v>
      </c>
      <c r="O8186" s="32">
        <f t="shared" si="510"/>
        <v>17.006912999999997</v>
      </c>
      <c r="P8186" s="33">
        <f t="shared" si="511"/>
        <v>15.306221699999995</v>
      </c>
      <c r="Q8186" s="34">
        <v>0</v>
      </c>
    </row>
    <row r="8187" spans="1:17" ht="15.75" customHeight="1">
      <c r="A8187" s="24"/>
      <c r="B8187" s="25"/>
      <c r="C8187" s="26"/>
      <c r="D8187" s="26"/>
      <c r="E8187" s="26"/>
      <c r="F8187" s="26" t="s">
        <v>17</v>
      </c>
      <c r="G8187" s="27"/>
      <c r="H8187" s="28" t="s">
        <v>16361</v>
      </c>
      <c r="I8187" s="29" t="s">
        <v>16508</v>
      </c>
      <c r="J8187" s="30">
        <v>20</v>
      </c>
      <c r="K8187" s="31" t="s">
        <v>16509</v>
      </c>
      <c r="L8187" s="6">
        <v>-371.18262500000003</v>
      </c>
      <c r="M8187" s="32">
        <f t="shared" si="508"/>
        <v>222.709575</v>
      </c>
      <c r="N8187" s="32">
        <f t="shared" si="509"/>
        <v>204.15044375000002</v>
      </c>
      <c r="O8187" s="32">
        <f t="shared" si="510"/>
        <v>185.59131250000002</v>
      </c>
      <c r="P8187" s="33">
        <f t="shared" si="511"/>
        <v>167.03218125000001</v>
      </c>
      <c r="Q8187" s="34">
        <v>0</v>
      </c>
    </row>
    <row r="8188" spans="1:17" ht="15.75" customHeight="1">
      <c r="A8188" s="24"/>
      <c r="B8188" s="25"/>
      <c r="C8188" s="26"/>
      <c r="D8188" s="26"/>
      <c r="E8188" s="26"/>
      <c r="F8188" s="26" t="s">
        <v>17</v>
      </c>
      <c r="G8188" s="27"/>
      <c r="H8188" s="28" t="s">
        <v>16361</v>
      </c>
      <c r="I8188" s="29" t="s">
        <v>16510</v>
      </c>
      <c r="J8188" s="30">
        <v>50</v>
      </c>
      <c r="K8188" s="31" t="s">
        <v>16511</v>
      </c>
      <c r="L8188" s="6">
        <v>-60.469023999999997</v>
      </c>
      <c r="M8188" s="32">
        <f t="shared" si="508"/>
        <v>36.281414399999996</v>
      </c>
      <c r="N8188" s="32">
        <f t="shared" si="509"/>
        <v>33.257963199999999</v>
      </c>
      <c r="O8188" s="32">
        <f t="shared" si="510"/>
        <v>30.234511999999999</v>
      </c>
      <c r="P8188" s="33">
        <f t="shared" si="511"/>
        <v>27.211060799999998</v>
      </c>
      <c r="Q8188" s="34">
        <v>0</v>
      </c>
    </row>
    <row r="8189" spans="1:17" ht="15.75" customHeight="1">
      <c r="A8189" s="24"/>
      <c r="B8189" s="25"/>
      <c r="C8189" s="26"/>
      <c r="D8189" s="26"/>
      <c r="E8189" s="26"/>
      <c r="F8189" s="26" t="s">
        <v>17</v>
      </c>
      <c r="G8189" s="27"/>
      <c r="H8189" s="28" t="s">
        <v>16361</v>
      </c>
      <c r="I8189" s="29" t="s">
        <v>16512</v>
      </c>
      <c r="J8189" s="30">
        <v>20</v>
      </c>
      <c r="K8189" s="31" t="s">
        <v>16513</v>
      </c>
      <c r="L8189" s="6">
        <v>-138.48486299999999</v>
      </c>
      <c r="M8189" s="32">
        <f t="shared" si="508"/>
        <v>83.0909178</v>
      </c>
      <c r="N8189" s="32">
        <f t="shared" si="509"/>
        <v>76.16667464999999</v>
      </c>
      <c r="O8189" s="32">
        <f t="shared" si="510"/>
        <v>69.242431499999995</v>
      </c>
      <c r="P8189" s="33">
        <f t="shared" si="511"/>
        <v>62.318188349999986</v>
      </c>
      <c r="Q8189" s="34">
        <v>0</v>
      </c>
    </row>
    <row r="8190" spans="1:17" ht="15.75" customHeight="1">
      <c r="A8190" s="24"/>
      <c r="B8190" s="25"/>
      <c r="C8190" s="26"/>
      <c r="D8190" s="26"/>
      <c r="E8190" s="26"/>
      <c r="F8190" s="26" t="s">
        <v>17</v>
      </c>
      <c r="G8190" s="27"/>
      <c r="H8190" s="28" t="s">
        <v>16361</v>
      </c>
      <c r="I8190" s="29" t="s">
        <v>16514</v>
      </c>
      <c r="J8190" s="30">
        <v>20</v>
      </c>
      <c r="K8190" s="31" t="s">
        <v>16515</v>
      </c>
      <c r="L8190" s="6">
        <v>-366.86340900000005</v>
      </c>
      <c r="M8190" s="32">
        <f t="shared" si="508"/>
        <v>220.11804540000003</v>
      </c>
      <c r="N8190" s="32">
        <f t="shared" si="509"/>
        <v>201.77487495000003</v>
      </c>
      <c r="O8190" s="32">
        <f t="shared" si="510"/>
        <v>183.43170450000002</v>
      </c>
      <c r="P8190" s="33">
        <f t="shared" si="511"/>
        <v>165.08853404999999</v>
      </c>
      <c r="Q8190" s="34">
        <v>0</v>
      </c>
    </row>
    <row r="8191" spans="1:17" ht="15.75" customHeight="1">
      <c r="A8191" s="24"/>
      <c r="B8191" s="25"/>
      <c r="C8191" s="26"/>
      <c r="D8191" s="26"/>
      <c r="E8191" s="26"/>
      <c r="F8191" s="26" t="s">
        <v>17</v>
      </c>
      <c r="G8191" s="27"/>
      <c r="H8191" s="28" t="s">
        <v>16361</v>
      </c>
      <c r="I8191" s="29" t="s">
        <v>16516</v>
      </c>
      <c r="J8191" s="30">
        <v>10</v>
      </c>
      <c r="K8191" s="31" t="s">
        <v>16517</v>
      </c>
      <c r="L8191" s="6">
        <v>-524.51479299999994</v>
      </c>
      <c r="M8191" s="32">
        <f t="shared" si="508"/>
        <v>314.70887579999999</v>
      </c>
      <c r="N8191" s="32">
        <f t="shared" si="509"/>
        <v>288.48313614999995</v>
      </c>
      <c r="O8191" s="32">
        <f t="shared" si="510"/>
        <v>262.25739649999997</v>
      </c>
      <c r="P8191" s="33">
        <f t="shared" si="511"/>
        <v>236.03165684999993</v>
      </c>
      <c r="Q8191" s="34">
        <v>0</v>
      </c>
    </row>
    <row r="8192" spans="1:17" ht="15.75" customHeight="1">
      <c r="A8192" s="24"/>
      <c r="B8192" s="25"/>
      <c r="C8192" s="26"/>
      <c r="D8192" s="26"/>
      <c r="E8192" s="26"/>
      <c r="F8192" s="26" t="s">
        <v>17</v>
      </c>
      <c r="G8192" s="27"/>
      <c r="H8192" s="28" t="s">
        <v>16361</v>
      </c>
      <c r="I8192" s="29" t="s">
        <v>16518</v>
      </c>
      <c r="J8192" s="30">
        <v>250</v>
      </c>
      <c r="K8192" s="31" t="s">
        <v>16519</v>
      </c>
      <c r="L8192" s="6">
        <v>-7.2886770000000007</v>
      </c>
      <c r="M8192" s="32">
        <f t="shared" si="508"/>
        <v>4.3732062000000003</v>
      </c>
      <c r="N8192" s="32">
        <f t="shared" si="509"/>
        <v>4.008772350000001</v>
      </c>
      <c r="O8192" s="32">
        <f t="shared" si="510"/>
        <v>3.6443385000000004</v>
      </c>
      <c r="P8192" s="33">
        <f t="shared" si="511"/>
        <v>3.2799046499999998</v>
      </c>
      <c r="Q8192" s="34">
        <v>0</v>
      </c>
    </row>
    <row r="8193" spans="1:17" ht="15.75" customHeight="1">
      <c r="A8193" s="24"/>
      <c r="B8193" s="25"/>
      <c r="C8193" s="26"/>
      <c r="D8193" s="26"/>
      <c r="E8193" s="26"/>
      <c r="F8193" s="26" t="s">
        <v>17</v>
      </c>
      <c r="G8193" s="27"/>
      <c r="H8193" s="28" t="s">
        <v>16361</v>
      </c>
      <c r="I8193" s="29" t="s">
        <v>16520</v>
      </c>
      <c r="J8193" s="30">
        <v>50</v>
      </c>
      <c r="K8193" s="31" t="s">
        <v>16521</v>
      </c>
      <c r="L8193" s="6">
        <v>-64.248338000000004</v>
      </c>
      <c r="M8193" s="32">
        <f t="shared" si="508"/>
        <v>38.549002799999997</v>
      </c>
      <c r="N8193" s="32">
        <f t="shared" si="509"/>
        <v>35.336585900000003</v>
      </c>
      <c r="O8193" s="32">
        <f t="shared" si="510"/>
        <v>32.124169000000002</v>
      </c>
      <c r="P8193" s="33">
        <f t="shared" si="511"/>
        <v>28.911752100000001</v>
      </c>
      <c r="Q8193" s="34">
        <v>0</v>
      </c>
    </row>
    <row r="8194" spans="1:17" ht="15.75" customHeight="1">
      <c r="A8194" s="24"/>
      <c r="B8194" s="25"/>
      <c r="C8194" s="26"/>
      <c r="D8194" s="26"/>
      <c r="E8194" s="26"/>
      <c r="F8194" s="26" t="s">
        <v>17</v>
      </c>
      <c r="G8194" s="27"/>
      <c r="H8194" s="28" t="s">
        <v>16361</v>
      </c>
      <c r="I8194" s="29" t="s">
        <v>16522</v>
      </c>
      <c r="J8194" s="30">
        <v>20</v>
      </c>
      <c r="K8194" s="31" t="s">
        <v>16523</v>
      </c>
      <c r="L8194" s="6">
        <v>-160.89079600000002</v>
      </c>
      <c r="M8194" s="32">
        <f t="shared" si="508"/>
        <v>96.534477600000017</v>
      </c>
      <c r="N8194" s="32">
        <f t="shared" si="509"/>
        <v>88.489937800000007</v>
      </c>
      <c r="O8194" s="32">
        <f t="shared" si="510"/>
        <v>80.445398000000012</v>
      </c>
      <c r="P8194" s="33">
        <f t="shared" si="511"/>
        <v>72.400858200000002</v>
      </c>
      <c r="Q8194" s="34">
        <v>0</v>
      </c>
    </row>
    <row r="8195" spans="1:17" ht="15.75" customHeight="1">
      <c r="A8195" s="24"/>
      <c r="B8195" s="25"/>
      <c r="C8195" s="26"/>
      <c r="D8195" s="26"/>
      <c r="E8195" s="26"/>
      <c r="F8195" s="26" t="s">
        <v>17</v>
      </c>
      <c r="G8195" s="27"/>
      <c r="H8195" s="28" t="s">
        <v>16361</v>
      </c>
      <c r="I8195" s="29" t="s">
        <v>16524</v>
      </c>
      <c r="J8195" s="30">
        <v>250</v>
      </c>
      <c r="K8195" s="31" t="s">
        <v>16525</v>
      </c>
      <c r="L8195" s="6">
        <v>-7.8285790000000004</v>
      </c>
      <c r="M8195" s="32">
        <f t="shared" si="508"/>
        <v>4.6971474000000004</v>
      </c>
      <c r="N8195" s="32">
        <f t="shared" si="509"/>
        <v>4.3057184500000005</v>
      </c>
      <c r="O8195" s="32">
        <f t="shared" si="510"/>
        <v>3.9142895000000002</v>
      </c>
      <c r="P8195" s="33">
        <f t="shared" si="511"/>
        <v>3.5228605499999999</v>
      </c>
      <c r="Q8195" s="34">
        <v>0</v>
      </c>
    </row>
    <row r="8196" spans="1:17" ht="15.75" customHeight="1">
      <c r="A8196" s="24"/>
      <c r="B8196" s="25"/>
      <c r="C8196" s="26"/>
      <c r="D8196" s="26"/>
      <c r="E8196" s="26"/>
      <c r="F8196" s="26" t="s">
        <v>17</v>
      </c>
      <c r="G8196" s="27"/>
      <c r="H8196" s="28" t="s">
        <v>16361</v>
      </c>
      <c r="I8196" s="29" t="s">
        <v>16526</v>
      </c>
      <c r="J8196" s="30">
        <v>30</v>
      </c>
      <c r="K8196" s="31" t="s">
        <v>16527</v>
      </c>
      <c r="L8196" s="6">
        <v>-113.91932200000001</v>
      </c>
      <c r="M8196" s="32">
        <f t="shared" ref="M8196:M8259" si="512">L8196*40%-L8196</f>
        <v>68.351593199999996</v>
      </c>
      <c r="N8196" s="32">
        <f t="shared" ref="N8196:N8259" si="513">L8196*45%-L8196</f>
        <v>62.655627100000004</v>
      </c>
      <c r="O8196" s="32">
        <f t="shared" ref="O8196:O8259" si="514">L8196*50%-L8196</f>
        <v>56.959661000000004</v>
      </c>
      <c r="P8196" s="33">
        <f t="shared" ref="P8196:P8259" si="515">L8196*55%-L8196</f>
        <v>51.263694899999997</v>
      </c>
      <c r="Q8196" s="34">
        <v>0</v>
      </c>
    </row>
    <row r="8197" spans="1:17" ht="15.75" customHeight="1">
      <c r="A8197" s="24"/>
      <c r="B8197" s="25"/>
      <c r="C8197" s="26"/>
      <c r="D8197" s="26"/>
      <c r="E8197" s="26"/>
      <c r="F8197" s="26" t="s">
        <v>17</v>
      </c>
      <c r="G8197" s="27"/>
      <c r="H8197" s="28" t="s">
        <v>16361</v>
      </c>
      <c r="I8197" s="29" t="s">
        <v>16528</v>
      </c>
      <c r="J8197" s="30">
        <v>10</v>
      </c>
      <c r="K8197" s="31" t="s">
        <v>16529</v>
      </c>
      <c r="L8197" s="6">
        <v>-524.51479299999994</v>
      </c>
      <c r="M8197" s="32">
        <f t="shared" si="512"/>
        <v>314.70887579999999</v>
      </c>
      <c r="N8197" s="32">
        <f t="shared" si="513"/>
        <v>288.48313614999995</v>
      </c>
      <c r="O8197" s="32">
        <f t="shared" si="514"/>
        <v>262.25739649999997</v>
      </c>
      <c r="P8197" s="33">
        <f t="shared" si="515"/>
        <v>236.03165684999993</v>
      </c>
      <c r="Q8197" s="34">
        <v>0</v>
      </c>
    </row>
    <row r="8198" spans="1:17" ht="15.75" customHeight="1">
      <c r="A8198" s="24"/>
      <c r="B8198" s="25"/>
      <c r="C8198" s="26"/>
      <c r="D8198" s="26"/>
      <c r="E8198" s="26"/>
      <c r="F8198" s="26" t="s">
        <v>17</v>
      </c>
      <c r="G8198" s="27"/>
      <c r="H8198" s="28" t="s">
        <v>16361</v>
      </c>
      <c r="I8198" s="29" t="s">
        <v>16530</v>
      </c>
      <c r="J8198" s="30">
        <v>150</v>
      </c>
      <c r="K8198" s="31" t="s">
        <v>16531</v>
      </c>
      <c r="L8198" s="6">
        <v>-19.436471999999998</v>
      </c>
      <c r="M8198" s="32">
        <f t="shared" si="512"/>
        <v>11.661883199999998</v>
      </c>
      <c r="N8198" s="32">
        <f t="shared" si="513"/>
        <v>10.6900596</v>
      </c>
      <c r="O8198" s="32">
        <f t="shared" si="514"/>
        <v>9.7182359999999992</v>
      </c>
      <c r="P8198" s="33">
        <f t="shared" si="515"/>
        <v>8.7464123999999988</v>
      </c>
      <c r="Q8198" s="34">
        <v>0</v>
      </c>
    </row>
    <row r="8199" spans="1:17" ht="15.75" customHeight="1">
      <c r="A8199" s="24"/>
      <c r="B8199" s="25"/>
      <c r="C8199" s="26"/>
      <c r="D8199" s="26"/>
      <c r="E8199" s="26"/>
      <c r="F8199" s="26" t="s">
        <v>17</v>
      </c>
      <c r="G8199" s="27"/>
      <c r="H8199" s="28" t="s">
        <v>16361</v>
      </c>
      <c r="I8199" s="29" t="s">
        <v>16532</v>
      </c>
      <c r="J8199" s="30">
        <v>20</v>
      </c>
      <c r="K8199" s="31" t="s">
        <v>16533</v>
      </c>
      <c r="L8199" s="6">
        <v>-234.85736999999997</v>
      </c>
      <c r="M8199" s="32">
        <f t="shared" si="512"/>
        <v>140.91442199999997</v>
      </c>
      <c r="N8199" s="32">
        <f t="shared" si="513"/>
        <v>129.17155349999999</v>
      </c>
      <c r="O8199" s="32">
        <f t="shared" si="514"/>
        <v>117.42868499999999</v>
      </c>
      <c r="P8199" s="33">
        <f t="shared" si="515"/>
        <v>105.68581649999999</v>
      </c>
      <c r="Q8199" s="34">
        <v>0</v>
      </c>
    </row>
    <row r="8200" spans="1:17" ht="15.75" customHeight="1">
      <c r="A8200" s="24"/>
      <c r="B8200" s="25"/>
      <c r="C8200" s="26"/>
      <c r="D8200" s="26"/>
      <c r="E8200" s="26"/>
      <c r="F8200" s="26" t="s">
        <v>17</v>
      </c>
      <c r="G8200" s="27"/>
      <c r="H8200" s="28" t="s">
        <v>16361</v>
      </c>
      <c r="I8200" s="29" t="s">
        <v>16534</v>
      </c>
      <c r="J8200" s="30">
        <v>20</v>
      </c>
      <c r="K8200" s="31" t="s">
        <v>16535</v>
      </c>
      <c r="L8200" s="6">
        <v>-218.120408</v>
      </c>
      <c r="M8200" s="32">
        <f t="shared" si="512"/>
        <v>130.87224479999998</v>
      </c>
      <c r="N8200" s="32">
        <f t="shared" si="513"/>
        <v>119.9662244</v>
      </c>
      <c r="O8200" s="32">
        <f t="shared" si="514"/>
        <v>109.060204</v>
      </c>
      <c r="P8200" s="33">
        <f t="shared" si="515"/>
        <v>98.154183599999996</v>
      </c>
      <c r="Q8200" s="34">
        <v>0</v>
      </c>
    </row>
    <row r="8201" spans="1:17" ht="15.75" customHeight="1">
      <c r="A8201" s="24"/>
      <c r="B8201" s="25"/>
      <c r="C8201" s="26"/>
      <c r="D8201" s="26"/>
      <c r="E8201" s="26"/>
      <c r="F8201" s="26" t="s">
        <v>17</v>
      </c>
      <c r="G8201" s="27"/>
      <c r="H8201" s="28" t="s">
        <v>16361</v>
      </c>
      <c r="I8201" s="29" t="s">
        <v>16536</v>
      </c>
      <c r="J8201" s="30">
        <v>20</v>
      </c>
      <c r="K8201" s="31" t="s">
        <v>16537</v>
      </c>
      <c r="L8201" s="6">
        <v>-173.84844400000003</v>
      </c>
      <c r="M8201" s="32">
        <f t="shared" si="512"/>
        <v>104.30906640000002</v>
      </c>
      <c r="N8201" s="32">
        <f t="shared" si="513"/>
        <v>95.61664420000001</v>
      </c>
      <c r="O8201" s="32">
        <f t="shared" si="514"/>
        <v>86.924222000000015</v>
      </c>
      <c r="P8201" s="33">
        <f t="shared" si="515"/>
        <v>78.231799800000005</v>
      </c>
      <c r="Q8201" s="34">
        <v>0</v>
      </c>
    </row>
    <row r="8202" spans="1:17" ht="15.75" customHeight="1">
      <c r="A8202" s="24"/>
      <c r="B8202" s="25"/>
      <c r="C8202" s="26"/>
      <c r="D8202" s="26"/>
      <c r="E8202" s="26"/>
      <c r="F8202" s="26" t="s">
        <v>17</v>
      </c>
      <c r="G8202" s="27"/>
      <c r="H8202" s="28" t="s">
        <v>16361</v>
      </c>
      <c r="I8202" s="29" t="s">
        <v>16538</v>
      </c>
      <c r="J8202" s="30">
        <v>250</v>
      </c>
      <c r="K8202" s="31" t="s">
        <v>16539</v>
      </c>
      <c r="L8202" s="6">
        <v>-8.6384319999999999</v>
      </c>
      <c r="M8202" s="32">
        <f t="shared" si="512"/>
        <v>5.1830591999999998</v>
      </c>
      <c r="N8202" s="32">
        <f t="shared" si="513"/>
        <v>4.7511375999999998</v>
      </c>
      <c r="O8202" s="32">
        <f t="shared" si="514"/>
        <v>4.3192159999999999</v>
      </c>
      <c r="P8202" s="33">
        <f t="shared" si="515"/>
        <v>3.8872943999999992</v>
      </c>
      <c r="Q8202" s="34">
        <v>0</v>
      </c>
    </row>
    <row r="8203" spans="1:17" ht="15.75" customHeight="1">
      <c r="A8203" s="24"/>
      <c r="B8203" s="25"/>
      <c r="C8203" s="26"/>
      <c r="D8203" s="26"/>
      <c r="E8203" s="26"/>
      <c r="F8203" s="26" t="s">
        <v>17</v>
      </c>
      <c r="G8203" s="27"/>
      <c r="H8203" s="28" t="s">
        <v>16361</v>
      </c>
      <c r="I8203" s="29" t="s">
        <v>16540</v>
      </c>
      <c r="J8203" s="30">
        <v>10</v>
      </c>
      <c r="K8203" s="31" t="s">
        <v>16541</v>
      </c>
      <c r="L8203" s="6">
        <v>-362.2742419999999</v>
      </c>
      <c r="M8203" s="32">
        <f t="shared" si="512"/>
        <v>217.36454519999992</v>
      </c>
      <c r="N8203" s="32">
        <f t="shared" si="513"/>
        <v>199.25083309999994</v>
      </c>
      <c r="O8203" s="32">
        <f t="shared" si="514"/>
        <v>181.13712099999995</v>
      </c>
      <c r="P8203" s="33">
        <f t="shared" si="515"/>
        <v>163.02340889999994</v>
      </c>
      <c r="Q8203" s="34">
        <v>0</v>
      </c>
    </row>
    <row r="8204" spans="1:17" ht="15.75" customHeight="1">
      <c r="A8204" s="24"/>
      <c r="B8204" s="25"/>
      <c r="C8204" s="26"/>
      <c r="D8204" s="26"/>
      <c r="E8204" s="26"/>
      <c r="F8204" s="26" t="s">
        <v>17</v>
      </c>
      <c r="G8204" s="27"/>
      <c r="H8204" s="28" t="s">
        <v>16361</v>
      </c>
      <c r="I8204" s="29" t="s">
        <v>16542</v>
      </c>
      <c r="J8204" s="30">
        <v>30</v>
      </c>
      <c r="K8204" s="31" t="s">
        <v>16543</v>
      </c>
      <c r="L8204" s="6">
        <v>-83.414858999999993</v>
      </c>
      <c r="M8204" s="32">
        <f t="shared" si="512"/>
        <v>50.048915399999991</v>
      </c>
      <c r="N8204" s="32">
        <f t="shared" si="513"/>
        <v>45.878172449999994</v>
      </c>
      <c r="O8204" s="32">
        <f t="shared" si="514"/>
        <v>41.707429499999996</v>
      </c>
      <c r="P8204" s="33">
        <f t="shared" si="515"/>
        <v>37.536686549999992</v>
      </c>
      <c r="Q8204" s="34">
        <v>0</v>
      </c>
    </row>
    <row r="8205" spans="1:17" ht="15.75" customHeight="1">
      <c r="A8205" s="24"/>
      <c r="B8205" s="25"/>
      <c r="C8205" s="26"/>
      <c r="D8205" s="26"/>
      <c r="E8205" s="26"/>
      <c r="F8205" s="26" t="s">
        <v>17</v>
      </c>
      <c r="G8205" s="27"/>
      <c r="H8205" s="28" t="s">
        <v>16361</v>
      </c>
      <c r="I8205" s="29" t="s">
        <v>16544</v>
      </c>
      <c r="J8205" s="30">
        <v>100</v>
      </c>
      <c r="K8205" s="31" t="s">
        <v>16545</v>
      </c>
      <c r="L8205" s="6">
        <v>-28.884756999999997</v>
      </c>
      <c r="M8205" s="32">
        <f t="shared" si="512"/>
        <v>17.330854199999997</v>
      </c>
      <c r="N8205" s="32">
        <f t="shared" si="513"/>
        <v>15.886616349999999</v>
      </c>
      <c r="O8205" s="32">
        <f t="shared" si="514"/>
        <v>14.442378499999998</v>
      </c>
      <c r="P8205" s="33">
        <f t="shared" si="515"/>
        <v>12.998140649999998</v>
      </c>
      <c r="Q8205" s="34">
        <v>0</v>
      </c>
    </row>
    <row r="8206" spans="1:17" ht="15.75" customHeight="1">
      <c r="A8206" s="24"/>
      <c r="B8206" s="25"/>
      <c r="C8206" s="26"/>
      <c r="D8206" s="26"/>
      <c r="E8206" s="26"/>
      <c r="F8206" s="26" t="s">
        <v>17</v>
      </c>
      <c r="G8206" s="27"/>
      <c r="H8206" s="28" t="s">
        <v>16361</v>
      </c>
      <c r="I8206" s="29" t="s">
        <v>16546</v>
      </c>
      <c r="J8206" s="30">
        <v>20</v>
      </c>
      <c r="K8206" s="31" t="s">
        <v>16547</v>
      </c>
      <c r="L8206" s="6">
        <v>-281.55889300000001</v>
      </c>
      <c r="M8206" s="32">
        <f t="shared" si="512"/>
        <v>168.93533580000002</v>
      </c>
      <c r="N8206" s="32">
        <f t="shared" si="513"/>
        <v>154.85739115000001</v>
      </c>
      <c r="O8206" s="32">
        <f t="shared" si="514"/>
        <v>140.77944650000001</v>
      </c>
      <c r="P8206" s="33">
        <f t="shared" si="515"/>
        <v>126.70150185</v>
      </c>
      <c r="Q8206" s="34">
        <v>0</v>
      </c>
    </row>
    <row r="8207" spans="1:17" ht="15.75" customHeight="1">
      <c r="A8207" s="24"/>
      <c r="B8207" s="25"/>
      <c r="C8207" s="26"/>
      <c r="D8207" s="26"/>
      <c r="E8207" s="26"/>
      <c r="F8207" s="26" t="s">
        <v>17</v>
      </c>
      <c r="G8207" s="27"/>
      <c r="H8207" s="28" t="s">
        <v>16361</v>
      </c>
      <c r="I8207" s="29" t="s">
        <v>16548</v>
      </c>
      <c r="J8207" s="30">
        <v>20</v>
      </c>
      <c r="K8207" s="31" t="s">
        <v>16549</v>
      </c>
      <c r="L8207" s="6">
        <v>-168.98932600000001</v>
      </c>
      <c r="M8207" s="32">
        <f t="shared" si="512"/>
        <v>101.3935956</v>
      </c>
      <c r="N8207" s="32">
        <f t="shared" si="513"/>
        <v>92.9441293</v>
      </c>
      <c r="O8207" s="32">
        <f t="shared" si="514"/>
        <v>84.494663000000003</v>
      </c>
      <c r="P8207" s="33">
        <f t="shared" si="515"/>
        <v>76.045196699999991</v>
      </c>
      <c r="Q8207" s="34">
        <v>0</v>
      </c>
    </row>
    <row r="8208" spans="1:17" ht="15.75" customHeight="1">
      <c r="A8208" s="24"/>
      <c r="B8208" s="25"/>
      <c r="C8208" s="26"/>
      <c r="D8208" s="26"/>
      <c r="E8208" s="26"/>
      <c r="F8208" s="26" t="s">
        <v>17</v>
      </c>
      <c r="G8208" s="27"/>
      <c r="H8208" s="28" t="s">
        <v>16361</v>
      </c>
      <c r="I8208" s="29" t="s">
        <v>16550</v>
      </c>
      <c r="J8208" s="30">
        <v>100</v>
      </c>
      <c r="K8208" s="31" t="s">
        <v>16551</v>
      </c>
      <c r="L8208" s="6">
        <v>-28.614806000000002</v>
      </c>
      <c r="M8208" s="32">
        <f t="shared" si="512"/>
        <v>17.168883600000001</v>
      </c>
      <c r="N8208" s="32">
        <f t="shared" si="513"/>
        <v>15.738143300000001</v>
      </c>
      <c r="O8208" s="32">
        <f t="shared" si="514"/>
        <v>14.307403000000001</v>
      </c>
      <c r="P8208" s="33">
        <f t="shared" si="515"/>
        <v>12.876662699999999</v>
      </c>
      <c r="Q8208" s="34">
        <v>0</v>
      </c>
    </row>
    <row r="8209" spans="1:17" ht="15.75" customHeight="1">
      <c r="A8209" s="24"/>
      <c r="B8209" s="25"/>
      <c r="C8209" s="26"/>
      <c r="D8209" s="26"/>
      <c r="E8209" s="26"/>
      <c r="F8209" s="26" t="s">
        <v>17</v>
      </c>
      <c r="G8209" s="27"/>
      <c r="H8209" s="28" t="s">
        <v>16361</v>
      </c>
      <c r="I8209" s="29" t="s">
        <v>16552</v>
      </c>
      <c r="J8209" s="30">
        <v>40</v>
      </c>
      <c r="K8209" s="31" t="s">
        <v>16553</v>
      </c>
      <c r="L8209" s="6">
        <v>-80.175446999999991</v>
      </c>
      <c r="M8209" s="32">
        <f t="shared" si="512"/>
        <v>48.10526819999999</v>
      </c>
      <c r="N8209" s="32">
        <f t="shared" si="513"/>
        <v>44.096495849999997</v>
      </c>
      <c r="O8209" s="32">
        <f t="shared" si="514"/>
        <v>40.087723499999996</v>
      </c>
      <c r="P8209" s="33">
        <f t="shared" si="515"/>
        <v>36.078951149999995</v>
      </c>
      <c r="Q8209" s="34">
        <v>0</v>
      </c>
    </row>
    <row r="8210" spans="1:17" ht="15.75" customHeight="1">
      <c r="A8210" s="24"/>
      <c r="B8210" s="25"/>
      <c r="C8210" s="26"/>
      <c r="D8210" s="26"/>
      <c r="E8210" s="26"/>
      <c r="F8210" s="26" t="s">
        <v>17</v>
      </c>
      <c r="G8210" s="27"/>
      <c r="H8210" s="28" t="s">
        <v>16361</v>
      </c>
      <c r="I8210" s="29" t="s">
        <v>16554</v>
      </c>
      <c r="J8210" s="30">
        <v>40</v>
      </c>
      <c r="K8210" s="31" t="s">
        <v>16555</v>
      </c>
      <c r="L8210" s="6">
        <v>-68.567554000000001</v>
      </c>
      <c r="M8210" s="32">
        <f t="shared" si="512"/>
        <v>41.140532399999998</v>
      </c>
      <c r="N8210" s="32">
        <f t="shared" si="513"/>
        <v>37.712154699999999</v>
      </c>
      <c r="O8210" s="32">
        <f t="shared" si="514"/>
        <v>34.283777000000001</v>
      </c>
      <c r="P8210" s="33">
        <f t="shared" si="515"/>
        <v>30.855399299999995</v>
      </c>
      <c r="Q8210" s="34">
        <v>0</v>
      </c>
    </row>
    <row r="8211" spans="1:17" ht="15.75" customHeight="1">
      <c r="A8211" s="24"/>
      <c r="B8211" s="25"/>
      <c r="C8211" s="26"/>
      <c r="D8211" s="26"/>
      <c r="E8211" s="26"/>
      <c r="F8211" s="26" t="s">
        <v>17</v>
      </c>
      <c r="G8211" s="27"/>
      <c r="H8211" s="28" t="s">
        <v>16361</v>
      </c>
      <c r="I8211" s="29" t="s">
        <v>16556</v>
      </c>
      <c r="J8211" s="30">
        <v>50</v>
      </c>
      <c r="K8211" s="31" t="s">
        <v>16557</v>
      </c>
      <c r="L8211" s="6">
        <v>-48.051277999999996</v>
      </c>
      <c r="M8211" s="32">
        <f t="shared" si="512"/>
        <v>28.830766799999996</v>
      </c>
      <c r="N8211" s="32">
        <f t="shared" si="513"/>
        <v>26.428202899999999</v>
      </c>
      <c r="O8211" s="32">
        <f t="shared" si="514"/>
        <v>24.025638999999998</v>
      </c>
      <c r="P8211" s="33">
        <f t="shared" si="515"/>
        <v>21.623075099999998</v>
      </c>
      <c r="Q8211" s="34">
        <v>0</v>
      </c>
    </row>
    <row r="8212" spans="1:17" ht="15.75" customHeight="1">
      <c r="A8212" s="24"/>
      <c r="B8212" s="25"/>
      <c r="C8212" s="26"/>
      <c r="D8212" s="26"/>
      <c r="E8212" s="26"/>
      <c r="F8212" s="26" t="s">
        <v>17</v>
      </c>
      <c r="G8212" s="27"/>
      <c r="H8212" s="28" t="s">
        <v>16361</v>
      </c>
      <c r="I8212" s="29" t="s">
        <v>16558</v>
      </c>
      <c r="J8212" s="30">
        <v>20</v>
      </c>
      <c r="K8212" s="31" t="s">
        <v>16559</v>
      </c>
      <c r="L8212" s="6">
        <v>-330.15007300000002</v>
      </c>
      <c r="M8212" s="32">
        <f t="shared" si="512"/>
        <v>198.09004380000002</v>
      </c>
      <c r="N8212" s="32">
        <f t="shared" si="513"/>
        <v>181.58254015</v>
      </c>
      <c r="O8212" s="32">
        <f t="shared" si="514"/>
        <v>165.07503650000001</v>
      </c>
      <c r="P8212" s="33">
        <f t="shared" si="515"/>
        <v>148.56753284999999</v>
      </c>
      <c r="Q8212" s="34">
        <v>0</v>
      </c>
    </row>
    <row r="8213" spans="1:17" ht="15.75" customHeight="1">
      <c r="A8213" s="24"/>
      <c r="B8213" s="25"/>
      <c r="C8213" s="26"/>
      <c r="D8213" s="26"/>
      <c r="E8213" s="26"/>
      <c r="F8213" s="26" t="s">
        <v>17</v>
      </c>
      <c r="G8213" s="27"/>
      <c r="H8213" s="28" t="s">
        <v>16361</v>
      </c>
      <c r="I8213" s="29" t="s">
        <v>16560</v>
      </c>
      <c r="J8213" s="30">
        <v>10</v>
      </c>
      <c r="K8213" s="31" t="s">
        <v>16561</v>
      </c>
      <c r="L8213" s="6">
        <v>-477.81326999999999</v>
      </c>
      <c r="M8213" s="32">
        <f t="shared" si="512"/>
        <v>286.68796199999997</v>
      </c>
      <c r="N8213" s="32">
        <f t="shared" si="513"/>
        <v>262.79729850000001</v>
      </c>
      <c r="O8213" s="32">
        <f t="shared" si="514"/>
        <v>238.90663499999999</v>
      </c>
      <c r="P8213" s="33">
        <f t="shared" si="515"/>
        <v>215.01597149999998</v>
      </c>
      <c r="Q8213" s="34">
        <v>0</v>
      </c>
    </row>
    <row r="8214" spans="1:17" ht="15.75" customHeight="1">
      <c r="A8214" s="24"/>
      <c r="B8214" s="25"/>
      <c r="C8214" s="26"/>
      <c r="D8214" s="26"/>
      <c r="E8214" s="26"/>
      <c r="F8214" s="26" t="s">
        <v>17</v>
      </c>
      <c r="G8214" s="27"/>
      <c r="H8214" s="28" t="s">
        <v>16361</v>
      </c>
      <c r="I8214" s="29" t="s">
        <v>16562</v>
      </c>
      <c r="J8214" s="30">
        <v>40</v>
      </c>
      <c r="K8214" s="31" t="s">
        <v>16563</v>
      </c>
      <c r="L8214" s="6">
        <v>-68.027651999999989</v>
      </c>
      <c r="M8214" s="32">
        <f t="shared" si="512"/>
        <v>40.816591199999991</v>
      </c>
      <c r="N8214" s="32">
        <f t="shared" si="513"/>
        <v>37.415208599999993</v>
      </c>
      <c r="O8214" s="32">
        <f t="shared" si="514"/>
        <v>34.013825999999995</v>
      </c>
      <c r="P8214" s="33">
        <f t="shared" si="515"/>
        <v>30.612443399999989</v>
      </c>
      <c r="Q8214" s="34">
        <v>0</v>
      </c>
    </row>
    <row r="8215" spans="1:17" ht="15.75" customHeight="1">
      <c r="A8215" s="24"/>
      <c r="B8215" s="25"/>
      <c r="C8215" s="26"/>
      <c r="D8215" s="26"/>
      <c r="E8215" s="26"/>
      <c r="F8215" s="26" t="s">
        <v>17</v>
      </c>
      <c r="G8215" s="27"/>
      <c r="H8215" s="28" t="s">
        <v>16361</v>
      </c>
      <c r="I8215" s="29" t="s">
        <v>16564</v>
      </c>
      <c r="J8215" s="30">
        <v>20</v>
      </c>
      <c r="K8215" s="31" t="s">
        <v>16565</v>
      </c>
      <c r="L8215" s="6">
        <v>-218.120408</v>
      </c>
      <c r="M8215" s="32">
        <f t="shared" si="512"/>
        <v>130.87224479999998</v>
      </c>
      <c r="N8215" s="32">
        <f t="shared" si="513"/>
        <v>119.9662244</v>
      </c>
      <c r="O8215" s="32">
        <f t="shared" si="514"/>
        <v>109.060204</v>
      </c>
      <c r="P8215" s="33">
        <f t="shared" si="515"/>
        <v>98.154183599999996</v>
      </c>
      <c r="Q8215" s="34">
        <v>0</v>
      </c>
    </row>
    <row r="8216" spans="1:17" ht="15.75" customHeight="1">
      <c r="A8216" s="24"/>
      <c r="B8216" s="25"/>
      <c r="C8216" s="26"/>
      <c r="D8216" s="26"/>
      <c r="E8216" s="26"/>
      <c r="F8216" s="26" t="s">
        <v>17</v>
      </c>
      <c r="G8216" s="27"/>
      <c r="H8216" s="28" t="s">
        <v>16361</v>
      </c>
      <c r="I8216" s="29" t="s">
        <v>16566</v>
      </c>
      <c r="J8216" s="30">
        <v>100</v>
      </c>
      <c r="K8216" s="31" t="s">
        <v>16567</v>
      </c>
      <c r="L8216" s="6">
        <v>-38.333041999999999</v>
      </c>
      <c r="M8216" s="32">
        <f t="shared" si="512"/>
        <v>22.999825199999997</v>
      </c>
      <c r="N8216" s="32">
        <f t="shared" si="513"/>
        <v>21.0831731</v>
      </c>
      <c r="O8216" s="32">
        <f t="shared" si="514"/>
        <v>19.166520999999999</v>
      </c>
      <c r="P8216" s="33">
        <f t="shared" si="515"/>
        <v>17.249868899999999</v>
      </c>
      <c r="Q8216" s="34">
        <v>0</v>
      </c>
    </row>
    <row r="8217" spans="1:17" ht="15.75" customHeight="1">
      <c r="A8217" s="24"/>
      <c r="B8217" s="25"/>
      <c r="C8217" s="26"/>
      <c r="D8217" s="26"/>
      <c r="E8217" s="26"/>
      <c r="F8217" s="26" t="s">
        <v>17</v>
      </c>
      <c r="G8217" s="27"/>
      <c r="H8217" s="28" t="s">
        <v>16361</v>
      </c>
      <c r="I8217" s="29" t="s">
        <v>16568</v>
      </c>
      <c r="J8217" s="30">
        <v>150</v>
      </c>
      <c r="K8217" s="31" t="s">
        <v>16569</v>
      </c>
      <c r="L8217" s="6">
        <v>-22.675884</v>
      </c>
      <c r="M8217" s="32">
        <f t="shared" si="512"/>
        <v>13.605530399999999</v>
      </c>
      <c r="N8217" s="32">
        <f t="shared" si="513"/>
        <v>12.4717362</v>
      </c>
      <c r="O8217" s="32">
        <f t="shared" si="514"/>
        <v>11.337942</v>
      </c>
      <c r="P8217" s="33">
        <f t="shared" si="515"/>
        <v>10.204147799999999</v>
      </c>
      <c r="Q8217" s="34">
        <v>0</v>
      </c>
    </row>
    <row r="8218" spans="1:17" ht="15.75" customHeight="1">
      <c r="A8218" s="24"/>
      <c r="B8218" s="25"/>
      <c r="C8218" s="26"/>
      <c r="D8218" s="26"/>
      <c r="E8218" s="26"/>
      <c r="F8218" s="26" t="s">
        <v>17</v>
      </c>
      <c r="G8218" s="27"/>
      <c r="H8218" s="28" t="s">
        <v>16361</v>
      </c>
      <c r="I8218" s="29" t="s">
        <v>16570</v>
      </c>
      <c r="J8218" s="30">
        <v>30</v>
      </c>
      <c r="K8218" s="31" t="s">
        <v>16571</v>
      </c>
      <c r="L8218" s="6">
        <v>-89.083830000000006</v>
      </c>
      <c r="M8218" s="32">
        <f t="shared" si="512"/>
        <v>53.450298000000004</v>
      </c>
      <c r="N8218" s="32">
        <f t="shared" si="513"/>
        <v>48.996106500000003</v>
      </c>
      <c r="O8218" s="32">
        <f t="shared" si="514"/>
        <v>44.541915000000003</v>
      </c>
      <c r="P8218" s="33">
        <f t="shared" si="515"/>
        <v>40.087723499999996</v>
      </c>
      <c r="Q8218" s="34">
        <v>0</v>
      </c>
    </row>
    <row r="8219" spans="1:17" ht="15.75" customHeight="1">
      <c r="A8219" s="24"/>
      <c r="B8219" s="25"/>
      <c r="C8219" s="26"/>
      <c r="D8219" s="26"/>
      <c r="E8219" s="26"/>
      <c r="F8219" s="26" t="s">
        <v>17</v>
      </c>
      <c r="G8219" s="27"/>
      <c r="H8219" s="28" t="s">
        <v>16361</v>
      </c>
      <c r="I8219" s="29" t="s">
        <v>16572</v>
      </c>
      <c r="J8219" s="30">
        <v>20</v>
      </c>
      <c r="K8219" s="31" t="s">
        <v>16573</v>
      </c>
      <c r="L8219" s="6">
        <v>-181.67702299999999</v>
      </c>
      <c r="M8219" s="32">
        <f t="shared" si="512"/>
        <v>109.0062138</v>
      </c>
      <c r="N8219" s="32">
        <f t="shared" si="513"/>
        <v>99.922362649999997</v>
      </c>
      <c r="O8219" s="32">
        <f t="shared" si="514"/>
        <v>90.838511499999996</v>
      </c>
      <c r="P8219" s="33">
        <f t="shared" si="515"/>
        <v>81.754660349999995</v>
      </c>
      <c r="Q8219" s="34">
        <v>0</v>
      </c>
    </row>
    <row r="8220" spans="1:17" ht="15.75" customHeight="1">
      <c r="A8220" s="24"/>
      <c r="B8220" s="25"/>
      <c r="C8220" s="26"/>
      <c r="D8220" s="26"/>
      <c r="E8220" s="26"/>
      <c r="F8220" s="26" t="s">
        <v>17</v>
      </c>
      <c r="G8220" s="27"/>
      <c r="H8220" s="28" t="s">
        <v>16361</v>
      </c>
      <c r="I8220" s="29" t="s">
        <v>16574</v>
      </c>
      <c r="J8220" s="30">
        <v>40</v>
      </c>
      <c r="K8220" s="31" t="s">
        <v>16575</v>
      </c>
      <c r="L8220" s="6">
        <v>-63.978386999999998</v>
      </c>
      <c r="M8220" s="32">
        <f t="shared" si="512"/>
        <v>38.387032199999993</v>
      </c>
      <c r="N8220" s="32">
        <f t="shared" si="513"/>
        <v>35.188112849999996</v>
      </c>
      <c r="O8220" s="32">
        <f t="shared" si="514"/>
        <v>31.989193499999999</v>
      </c>
      <c r="P8220" s="33">
        <f t="shared" si="515"/>
        <v>28.790274149999995</v>
      </c>
      <c r="Q8220" s="34">
        <v>0</v>
      </c>
    </row>
    <row r="8221" spans="1:17" ht="15.75" customHeight="1">
      <c r="A8221" s="24"/>
      <c r="B8221" s="25"/>
      <c r="C8221" s="26"/>
      <c r="D8221" s="26"/>
      <c r="E8221" s="26"/>
      <c r="F8221" s="26" t="s">
        <v>17</v>
      </c>
      <c r="G8221" s="27"/>
      <c r="H8221" s="28" t="s">
        <v>16361</v>
      </c>
      <c r="I8221" s="29" t="s">
        <v>16576</v>
      </c>
      <c r="J8221" s="30">
        <v>20</v>
      </c>
      <c r="K8221" s="31" t="s">
        <v>16577</v>
      </c>
      <c r="L8221" s="6">
        <v>-325.290955</v>
      </c>
      <c r="M8221" s="32">
        <f t="shared" si="512"/>
        <v>195.17457299999998</v>
      </c>
      <c r="N8221" s="32">
        <f t="shared" si="513"/>
        <v>178.91002524999999</v>
      </c>
      <c r="O8221" s="32">
        <f t="shared" si="514"/>
        <v>162.6454775</v>
      </c>
      <c r="P8221" s="33">
        <f t="shared" si="515"/>
        <v>146.38092974999998</v>
      </c>
      <c r="Q8221" s="34">
        <v>0</v>
      </c>
    </row>
    <row r="8222" spans="1:17" ht="15.75" customHeight="1">
      <c r="A8222" s="24"/>
      <c r="B8222" s="25"/>
      <c r="C8222" s="26"/>
      <c r="D8222" s="26"/>
      <c r="E8222" s="26"/>
      <c r="F8222" s="26" t="s">
        <v>17</v>
      </c>
      <c r="G8222" s="27"/>
      <c r="H8222" s="28" t="s">
        <v>16361</v>
      </c>
      <c r="I8222" s="29" t="s">
        <v>16578</v>
      </c>
      <c r="J8222" s="30">
        <v>100</v>
      </c>
      <c r="K8222" s="31" t="s">
        <v>16579</v>
      </c>
      <c r="L8222" s="6">
        <v>-38.602992999999998</v>
      </c>
      <c r="M8222" s="32">
        <f t="shared" si="512"/>
        <v>23.1617958</v>
      </c>
      <c r="N8222" s="32">
        <f t="shared" si="513"/>
        <v>21.23164615</v>
      </c>
      <c r="O8222" s="32">
        <f t="shared" si="514"/>
        <v>19.301496499999999</v>
      </c>
      <c r="P8222" s="33">
        <f t="shared" si="515"/>
        <v>17.371346849999998</v>
      </c>
      <c r="Q8222" s="34">
        <v>0</v>
      </c>
    </row>
    <row r="8223" spans="1:17" ht="15.75" customHeight="1">
      <c r="A8223" s="24"/>
      <c r="B8223" s="25"/>
      <c r="C8223" s="26"/>
      <c r="D8223" s="26"/>
      <c r="E8223" s="26"/>
      <c r="F8223" s="26" t="s">
        <v>17</v>
      </c>
      <c r="G8223" s="27"/>
      <c r="H8223" s="28" t="s">
        <v>16361</v>
      </c>
      <c r="I8223" s="29" t="s">
        <v>16580</v>
      </c>
      <c r="J8223" s="30">
        <v>40</v>
      </c>
      <c r="K8223" s="31" t="s">
        <v>16581</v>
      </c>
      <c r="L8223" s="6">
        <v>-79.635545000000008</v>
      </c>
      <c r="M8223" s="32">
        <f t="shared" si="512"/>
        <v>47.781327000000005</v>
      </c>
      <c r="N8223" s="32">
        <f t="shared" si="513"/>
        <v>43.799549750000004</v>
      </c>
      <c r="O8223" s="32">
        <f t="shared" si="514"/>
        <v>39.817772500000004</v>
      </c>
      <c r="P8223" s="33">
        <f t="shared" si="515"/>
        <v>35.835995250000003</v>
      </c>
      <c r="Q8223" s="34">
        <v>0</v>
      </c>
    </row>
    <row r="8224" spans="1:17" ht="15.75" customHeight="1">
      <c r="A8224" s="24"/>
      <c r="B8224" s="25"/>
      <c r="C8224" s="26"/>
      <c r="D8224" s="26"/>
      <c r="E8224" s="26"/>
      <c r="F8224" s="26" t="s">
        <v>17</v>
      </c>
      <c r="G8224" s="27"/>
      <c r="H8224" s="28" t="s">
        <v>16361</v>
      </c>
      <c r="I8224" s="29" t="s">
        <v>16582</v>
      </c>
      <c r="J8224" s="30">
        <v>20</v>
      </c>
      <c r="K8224" s="31" t="s">
        <v>16583</v>
      </c>
      <c r="L8224" s="6">
        <v>-132.81589200000002</v>
      </c>
      <c r="M8224" s="32">
        <f t="shared" si="512"/>
        <v>79.689535200000009</v>
      </c>
      <c r="N8224" s="32">
        <f t="shared" si="513"/>
        <v>73.048740600000002</v>
      </c>
      <c r="O8224" s="32">
        <f t="shared" si="514"/>
        <v>66.40794600000001</v>
      </c>
      <c r="P8224" s="33">
        <f t="shared" si="515"/>
        <v>59.767151400000003</v>
      </c>
      <c r="Q8224" s="34">
        <v>0</v>
      </c>
    </row>
    <row r="8225" spans="1:17" ht="15.75" customHeight="1">
      <c r="A8225" s="24"/>
      <c r="B8225" s="25"/>
      <c r="C8225" s="26"/>
      <c r="D8225" s="26"/>
      <c r="E8225" s="26"/>
      <c r="F8225" s="26" t="s">
        <v>17</v>
      </c>
      <c r="G8225" s="27"/>
      <c r="H8225" s="28" t="s">
        <v>16361</v>
      </c>
      <c r="I8225" s="29" t="s">
        <v>16584</v>
      </c>
      <c r="J8225" s="30">
        <v>100</v>
      </c>
      <c r="K8225" s="31" t="s">
        <v>16585</v>
      </c>
      <c r="L8225" s="6">
        <v>-38.333041999999999</v>
      </c>
      <c r="M8225" s="32">
        <f t="shared" si="512"/>
        <v>22.999825199999997</v>
      </c>
      <c r="N8225" s="32">
        <f t="shared" si="513"/>
        <v>21.0831731</v>
      </c>
      <c r="O8225" s="32">
        <f t="shared" si="514"/>
        <v>19.166520999999999</v>
      </c>
      <c r="P8225" s="33">
        <f t="shared" si="515"/>
        <v>17.249868899999999</v>
      </c>
      <c r="Q8225" s="34">
        <v>0</v>
      </c>
    </row>
    <row r="8226" spans="1:17" ht="15.75" customHeight="1">
      <c r="A8226" s="24"/>
      <c r="B8226" s="25"/>
      <c r="C8226" s="26"/>
      <c r="D8226" s="26"/>
      <c r="E8226" s="26"/>
      <c r="F8226" s="26" t="s">
        <v>17</v>
      </c>
      <c r="G8226" s="27"/>
      <c r="H8226" s="28" t="s">
        <v>16361</v>
      </c>
      <c r="I8226" s="29" t="s">
        <v>16586</v>
      </c>
      <c r="J8226" s="30">
        <v>20</v>
      </c>
      <c r="K8226" s="31" t="s">
        <v>16587</v>
      </c>
      <c r="L8226" s="6">
        <v>-123.36760700000001</v>
      </c>
      <c r="M8226" s="32">
        <f t="shared" si="512"/>
        <v>74.020564199999995</v>
      </c>
      <c r="N8226" s="32">
        <f t="shared" si="513"/>
        <v>67.852183850000003</v>
      </c>
      <c r="O8226" s="32">
        <f t="shared" si="514"/>
        <v>61.683803500000003</v>
      </c>
      <c r="P8226" s="33">
        <f t="shared" si="515"/>
        <v>55.515423150000004</v>
      </c>
      <c r="Q8226" s="34">
        <v>0</v>
      </c>
    </row>
    <row r="8227" spans="1:17" ht="15.75" customHeight="1">
      <c r="A8227" s="24"/>
      <c r="B8227" s="25"/>
      <c r="C8227" s="26"/>
      <c r="D8227" s="26"/>
      <c r="E8227" s="26"/>
      <c r="F8227" s="26" t="s">
        <v>17</v>
      </c>
      <c r="G8227" s="27"/>
      <c r="H8227" s="28" t="s">
        <v>16361</v>
      </c>
      <c r="I8227" s="29" t="s">
        <v>16588</v>
      </c>
      <c r="J8227" s="30">
        <v>30</v>
      </c>
      <c r="K8227" s="31" t="s">
        <v>16589</v>
      </c>
      <c r="L8227" s="6">
        <v>-86.114368999999996</v>
      </c>
      <c r="M8227" s="32">
        <f t="shared" si="512"/>
        <v>51.668621399999999</v>
      </c>
      <c r="N8227" s="32">
        <f t="shared" si="513"/>
        <v>47.362902949999999</v>
      </c>
      <c r="O8227" s="32">
        <f t="shared" si="514"/>
        <v>43.057184499999998</v>
      </c>
      <c r="P8227" s="33">
        <f t="shared" si="515"/>
        <v>38.751466049999998</v>
      </c>
      <c r="Q8227" s="34">
        <v>0</v>
      </c>
    </row>
    <row r="8228" spans="1:17" ht="15.75" customHeight="1">
      <c r="A8228" s="24"/>
      <c r="B8228" s="25"/>
      <c r="C8228" s="26"/>
      <c r="D8228" s="26"/>
      <c r="E8228" s="26"/>
      <c r="F8228" s="26" t="s">
        <v>17</v>
      </c>
      <c r="G8228" s="27"/>
      <c r="H8228" s="28" t="s">
        <v>16361</v>
      </c>
      <c r="I8228" s="29" t="s">
        <v>16590</v>
      </c>
      <c r="J8228" s="30">
        <v>20</v>
      </c>
      <c r="K8228" s="31" t="s">
        <v>16591</v>
      </c>
      <c r="L8228" s="6">
        <v>-211.64158400000002</v>
      </c>
      <c r="M8228" s="32">
        <f t="shared" si="512"/>
        <v>126.9849504</v>
      </c>
      <c r="N8228" s="32">
        <f t="shared" si="513"/>
        <v>116.40287120000001</v>
      </c>
      <c r="O8228" s="32">
        <f t="shared" si="514"/>
        <v>105.82079200000001</v>
      </c>
      <c r="P8228" s="33">
        <f t="shared" si="515"/>
        <v>95.238712800000002</v>
      </c>
      <c r="Q8228" s="34">
        <v>0</v>
      </c>
    </row>
    <row r="8229" spans="1:17" ht="15.75" customHeight="1">
      <c r="A8229" s="24"/>
      <c r="B8229" s="25"/>
      <c r="C8229" s="26"/>
      <c r="D8229" s="26"/>
      <c r="E8229" s="26"/>
      <c r="F8229" s="26" t="s">
        <v>17</v>
      </c>
      <c r="G8229" s="27"/>
      <c r="H8229" s="28" t="s">
        <v>16361</v>
      </c>
      <c r="I8229" s="29" t="s">
        <v>16592</v>
      </c>
      <c r="J8229" s="30">
        <v>20</v>
      </c>
      <c r="K8229" s="31" t="s">
        <v>16593</v>
      </c>
      <c r="L8229" s="6">
        <v>-132.81589200000002</v>
      </c>
      <c r="M8229" s="32">
        <f t="shared" si="512"/>
        <v>79.689535200000009</v>
      </c>
      <c r="N8229" s="32">
        <f t="shared" si="513"/>
        <v>73.048740600000002</v>
      </c>
      <c r="O8229" s="32">
        <f t="shared" si="514"/>
        <v>66.40794600000001</v>
      </c>
      <c r="P8229" s="33">
        <f t="shared" si="515"/>
        <v>59.767151400000003</v>
      </c>
      <c r="Q8229" s="34">
        <v>0</v>
      </c>
    </row>
    <row r="8230" spans="1:17" ht="15.75" customHeight="1">
      <c r="A8230" s="24"/>
      <c r="B8230" s="25"/>
      <c r="C8230" s="26"/>
      <c r="D8230" s="26"/>
      <c r="E8230" s="26"/>
      <c r="F8230" s="26" t="s">
        <v>17</v>
      </c>
      <c r="G8230" s="27"/>
      <c r="H8230" s="28" t="s">
        <v>16361</v>
      </c>
      <c r="I8230" s="29" t="s">
        <v>16594</v>
      </c>
      <c r="J8230" s="30">
        <v>20</v>
      </c>
      <c r="K8230" s="31" t="s">
        <v>16595</v>
      </c>
      <c r="L8230" s="6">
        <v>-132.00603899999999</v>
      </c>
      <c r="M8230" s="32">
        <f t="shared" si="512"/>
        <v>79.203623399999998</v>
      </c>
      <c r="N8230" s="32">
        <f t="shared" si="513"/>
        <v>72.603321449999981</v>
      </c>
      <c r="O8230" s="32">
        <f t="shared" si="514"/>
        <v>66.003019499999994</v>
      </c>
      <c r="P8230" s="33">
        <f t="shared" si="515"/>
        <v>59.402717549999991</v>
      </c>
      <c r="Q8230" s="34">
        <v>0</v>
      </c>
    </row>
    <row r="8231" spans="1:17" ht="15.75" customHeight="1">
      <c r="A8231" s="24"/>
      <c r="B8231" s="25"/>
      <c r="C8231" s="26"/>
      <c r="D8231" s="26"/>
      <c r="E8231" s="26"/>
      <c r="F8231" s="26" t="s">
        <v>17</v>
      </c>
      <c r="G8231" s="27"/>
      <c r="H8231" s="28" t="s">
        <v>16361</v>
      </c>
      <c r="I8231" s="29" t="s">
        <v>16596</v>
      </c>
      <c r="J8231" s="30">
        <v>10</v>
      </c>
      <c r="K8231" s="31" t="s">
        <v>16597</v>
      </c>
      <c r="L8231" s="6">
        <v>-498.86944800000003</v>
      </c>
      <c r="M8231" s="32">
        <f t="shared" si="512"/>
        <v>299.3216688</v>
      </c>
      <c r="N8231" s="32">
        <f t="shared" si="513"/>
        <v>274.37819639999998</v>
      </c>
      <c r="O8231" s="32">
        <f t="shared" si="514"/>
        <v>249.43472400000002</v>
      </c>
      <c r="P8231" s="33">
        <f t="shared" si="515"/>
        <v>224.4912516</v>
      </c>
      <c r="Q8231" s="34">
        <v>0</v>
      </c>
    </row>
    <row r="8232" spans="1:17" ht="15.75" customHeight="1">
      <c r="A8232" s="24"/>
      <c r="B8232" s="25"/>
      <c r="C8232" s="26"/>
      <c r="D8232" s="26"/>
      <c r="E8232" s="26"/>
      <c r="F8232" s="26" t="s">
        <v>17</v>
      </c>
      <c r="G8232" s="27"/>
      <c r="H8232" s="28" t="s">
        <v>16361</v>
      </c>
      <c r="I8232" s="29" t="s">
        <v>16598</v>
      </c>
      <c r="J8232" s="30">
        <v>20</v>
      </c>
      <c r="K8232" s="31" t="s">
        <v>16599</v>
      </c>
      <c r="L8232" s="6">
        <v>-156.031678</v>
      </c>
      <c r="M8232" s="32">
        <f t="shared" si="512"/>
        <v>93.619006799999994</v>
      </c>
      <c r="N8232" s="32">
        <f t="shared" si="513"/>
        <v>85.817422899999997</v>
      </c>
      <c r="O8232" s="32">
        <f t="shared" si="514"/>
        <v>78.015839</v>
      </c>
      <c r="P8232" s="33">
        <f t="shared" si="515"/>
        <v>70.214255099999988</v>
      </c>
      <c r="Q8232" s="34">
        <v>0</v>
      </c>
    </row>
    <row r="8233" spans="1:17" ht="15.75" customHeight="1">
      <c r="A8233" s="24"/>
      <c r="B8233" s="25"/>
      <c r="C8233" s="26"/>
      <c r="D8233" s="26"/>
      <c r="E8233" s="26"/>
      <c r="F8233" s="26" t="s">
        <v>17</v>
      </c>
      <c r="G8233" s="27"/>
      <c r="H8233" s="28" t="s">
        <v>16361</v>
      </c>
      <c r="I8233" s="29" t="s">
        <v>16600</v>
      </c>
      <c r="J8233" s="30">
        <v>100</v>
      </c>
      <c r="K8233" s="31" t="s">
        <v>16601</v>
      </c>
      <c r="L8233" s="6">
        <v>-27.265051</v>
      </c>
      <c r="M8233" s="32">
        <f t="shared" si="512"/>
        <v>16.359030599999997</v>
      </c>
      <c r="N8233" s="32">
        <f t="shared" si="513"/>
        <v>14.99577805</v>
      </c>
      <c r="O8233" s="32">
        <f t="shared" si="514"/>
        <v>13.6325255</v>
      </c>
      <c r="P8233" s="33">
        <f t="shared" si="515"/>
        <v>12.26927295</v>
      </c>
      <c r="Q8233" s="34">
        <v>0</v>
      </c>
    </row>
    <row r="8234" spans="1:17" ht="15.75" customHeight="1">
      <c r="A8234" s="24"/>
      <c r="B8234" s="25"/>
      <c r="C8234" s="26"/>
      <c r="D8234" s="26"/>
      <c r="E8234" s="26"/>
      <c r="F8234" s="26" t="s">
        <v>17</v>
      </c>
      <c r="G8234" s="27"/>
      <c r="H8234" s="28" t="s">
        <v>16361</v>
      </c>
      <c r="I8234" s="29" t="s">
        <v>16602</v>
      </c>
      <c r="J8234" s="30">
        <v>100</v>
      </c>
      <c r="K8234" s="31" t="s">
        <v>16603</v>
      </c>
      <c r="L8234" s="6">
        <v>-45.891669999999998</v>
      </c>
      <c r="M8234" s="32">
        <f t="shared" si="512"/>
        <v>27.535001999999999</v>
      </c>
      <c r="N8234" s="32">
        <f t="shared" si="513"/>
        <v>25.240418499999997</v>
      </c>
      <c r="O8234" s="32">
        <f t="shared" si="514"/>
        <v>22.945834999999999</v>
      </c>
      <c r="P8234" s="33">
        <f t="shared" si="515"/>
        <v>20.651251499999997</v>
      </c>
      <c r="Q8234" s="34">
        <v>0</v>
      </c>
    </row>
    <row r="8235" spans="1:17" ht="15.75" customHeight="1">
      <c r="A8235" s="24"/>
      <c r="B8235" s="25"/>
      <c r="C8235" s="26"/>
      <c r="D8235" s="26"/>
      <c r="E8235" s="26"/>
      <c r="F8235" s="26" t="s">
        <v>17</v>
      </c>
      <c r="G8235" s="27"/>
      <c r="H8235" s="28" t="s">
        <v>16361</v>
      </c>
      <c r="I8235" s="29" t="s">
        <v>16604</v>
      </c>
      <c r="J8235" s="30">
        <v>20</v>
      </c>
      <c r="K8235" s="31" t="s">
        <v>16605</v>
      </c>
      <c r="L8235" s="6">
        <v>-131.466137</v>
      </c>
      <c r="M8235" s="32">
        <f t="shared" si="512"/>
        <v>78.879682199999991</v>
      </c>
      <c r="N8235" s="32">
        <f t="shared" si="513"/>
        <v>72.306375349999996</v>
      </c>
      <c r="O8235" s="32">
        <f t="shared" si="514"/>
        <v>65.733068500000002</v>
      </c>
      <c r="P8235" s="33">
        <f t="shared" si="515"/>
        <v>59.159761649999993</v>
      </c>
      <c r="Q8235" s="34">
        <v>0</v>
      </c>
    </row>
    <row r="8236" spans="1:17" ht="15.75" customHeight="1">
      <c r="A8236" s="24"/>
      <c r="B8236" s="25"/>
      <c r="C8236" s="26"/>
      <c r="D8236" s="26"/>
      <c r="E8236" s="26"/>
      <c r="F8236" s="26" t="s">
        <v>17</v>
      </c>
      <c r="G8236" s="27"/>
      <c r="H8236" s="28" t="s">
        <v>16361</v>
      </c>
      <c r="I8236" s="29" t="s">
        <v>16606</v>
      </c>
      <c r="J8236" s="30">
        <v>30</v>
      </c>
      <c r="K8236" s="31" t="s">
        <v>16607</v>
      </c>
      <c r="L8236" s="6">
        <v>-87.464123999999998</v>
      </c>
      <c r="M8236" s="32">
        <f t="shared" si="512"/>
        <v>52.478474399999996</v>
      </c>
      <c r="N8236" s="32">
        <f t="shared" si="513"/>
        <v>48.105268199999998</v>
      </c>
      <c r="O8236" s="32">
        <f t="shared" si="514"/>
        <v>43.732061999999999</v>
      </c>
      <c r="P8236" s="33">
        <f t="shared" si="515"/>
        <v>39.358855799999994</v>
      </c>
      <c r="Q8236" s="34">
        <v>0</v>
      </c>
    </row>
    <row r="8237" spans="1:17" ht="15.75" customHeight="1">
      <c r="A8237" s="24"/>
      <c r="B8237" s="25"/>
      <c r="C8237" s="26"/>
      <c r="D8237" s="26"/>
      <c r="E8237" s="26"/>
      <c r="F8237" s="26" t="s">
        <v>17</v>
      </c>
      <c r="G8237" s="27"/>
      <c r="H8237" s="28" t="s">
        <v>16361</v>
      </c>
      <c r="I8237" s="29" t="s">
        <v>16608</v>
      </c>
      <c r="J8237" s="30">
        <v>20</v>
      </c>
      <c r="K8237" s="31" t="s">
        <v>16609</v>
      </c>
      <c r="L8237" s="6">
        <v>-141.72427499999998</v>
      </c>
      <c r="M8237" s="32">
        <f t="shared" si="512"/>
        <v>85.034564999999986</v>
      </c>
      <c r="N8237" s="32">
        <f t="shared" si="513"/>
        <v>77.948351249999988</v>
      </c>
      <c r="O8237" s="32">
        <f t="shared" si="514"/>
        <v>70.862137499999989</v>
      </c>
      <c r="P8237" s="33">
        <f t="shared" si="515"/>
        <v>63.77592374999999</v>
      </c>
      <c r="Q8237" s="34">
        <v>0</v>
      </c>
    </row>
    <row r="8238" spans="1:17" ht="15.75" customHeight="1">
      <c r="A8238" s="24"/>
      <c r="B8238" s="25"/>
      <c r="C8238" s="26"/>
      <c r="D8238" s="26"/>
      <c r="E8238" s="26"/>
      <c r="F8238" s="26" t="s">
        <v>17</v>
      </c>
      <c r="G8238" s="27"/>
      <c r="H8238" s="28" t="s">
        <v>16361</v>
      </c>
      <c r="I8238" s="29" t="s">
        <v>16610</v>
      </c>
      <c r="J8238" s="30">
        <v>20</v>
      </c>
      <c r="K8238" s="31" t="s">
        <v>16611</v>
      </c>
      <c r="L8238" s="6">
        <v>-162.24055100000001</v>
      </c>
      <c r="M8238" s="32">
        <f t="shared" si="512"/>
        <v>97.344330600000006</v>
      </c>
      <c r="N8238" s="32">
        <f t="shared" si="513"/>
        <v>89.232303049999999</v>
      </c>
      <c r="O8238" s="32">
        <f t="shared" si="514"/>
        <v>81.120275500000005</v>
      </c>
      <c r="P8238" s="33">
        <f t="shared" si="515"/>
        <v>73.008247949999998</v>
      </c>
      <c r="Q8238" s="34">
        <v>0</v>
      </c>
    </row>
    <row r="8239" spans="1:17" ht="15.75" customHeight="1">
      <c r="A8239" s="24"/>
      <c r="B8239" s="25"/>
      <c r="C8239" s="26"/>
      <c r="D8239" s="26"/>
      <c r="E8239" s="26"/>
      <c r="F8239" s="26" t="s">
        <v>17</v>
      </c>
      <c r="G8239" s="27"/>
      <c r="H8239" s="28" t="s">
        <v>16361</v>
      </c>
      <c r="I8239" s="29" t="s">
        <v>16612</v>
      </c>
      <c r="J8239" s="30">
        <v>200</v>
      </c>
      <c r="K8239" s="31" t="s">
        <v>16613</v>
      </c>
      <c r="L8239" s="6">
        <v>-12.147795</v>
      </c>
      <c r="M8239" s="32">
        <f t="shared" si="512"/>
        <v>7.2886769999999999</v>
      </c>
      <c r="N8239" s="32">
        <f t="shared" si="513"/>
        <v>6.6812872500000005</v>
      </c>
      <c r="O8239" s="32">
        <f t="shared" si="514"/>
        <v>6.0738975000000002</v>
      </c>
      <c r="P8239" s="33">
        <f t="shared" si="515"/>
        <v>5.4665077499999999</v>
      </c>
      <c r="Q8239" s="34">
        <v>0</v>
      </c>
    </row>
    <row r="8240" spans="1:17" ht="15.75" customHeight="1">
      <c r="A8240" s="24"/>
      <c r="B8240" s="25"/>
      <c r="C8240" s="26"/>
      <c r="D8240" s="26"/>
      <c r="E8240" s="26"/>
      <c r="F8240" s="26" t="s">
        <v>17</v>
      </c>
      <c r="G8240" s="27"/>
      <c r="H8240" s="28" t="s">
        <v>16361</v>
      </c>
      <c r="I8240" s="29" t="s">
        <v>16614</v>
      </c>
      <c r="J8240" s="30">
        <v>100</v>
      </c>
      <c r="K8240" s="31" t="s">
        <v>16615</v>
      </c>
      <c r="L8240" s="6">
        <v>-25.105443000000001</v>
      </c>
      <c r="M8240" s="32">
        <f t="shared" si="512"/>
        <v>15.0632658</v>
      </c>
      <c r="N8240" s="32">
        <f t="shared" si="513"/>
        <v>13.80799365</v>
      </c>
      <c r="O8240" s="32">
        <f t="shared" si="514"/>
        <v>12.552721500000001</v>
      </c>
      <c r="P8240" s="33">
        <f t="shared" si="515"/>
        <v>11.297449349999999</v>
      </c>
      <c r="Q8240" s="34">
        <v>0</v>
      </c>
    </row>
    <row r="8241" spans="1:17" ht="15.75" customHeight="1">
      <c r="A8241" s="24"/>
      <c r="B8241" s="25"/>
      <c r="C8241" s="26"/>
      <c r="D8241" s="26"/>
      <c r="E8241" s="26"/>
      <c r="F8241" s="26" t="s">
        <v>17</v>
      </c>
      <c r="G8241" s="27"/>
      <c r="H8241" s="28" t="s">
        <v>16361</v>
      </c>
      <c r="I8241" s="29" t="s">
        <v>16616</v>
      </c>
      <c r="J8241" s="30">
        <v>20</v>
      </c>
      <c r="K8241" s="31" t="s">
        <v>16617</v>
      </c>
      <c r="L8241" s="6">
        <v>-125.52721500000001</v>
      </c>
      <c r="M8241" s="32">
        <f t="shared" si="512"/>
        <v>75.316328999999996</v>
      </c>
      <c r="N8241" s="32">
        <f t="shared" si="513"/>
        <v>69.039968250000015</v>
      </c>
      <c r="O8241" s="32">
        <f t="shared" si="514"/>
        <v>62.763607500000006</v>
      </c>
      <c r="P8241" s="33">
        <f t="shared" si="515"/>
        <v>56.487246749999997</v>
      </c>
      <c r="Q8241" s="34">
        <v>0</v>
      </c>
    </row>
    <row r="8242" spans="1:17" ht="15.75" customHeight="1">
      <c r="A8242" s="24"/>
      <c r="B8242" s="25"/>
      <c r="C8242" s="26"/>
      <c r="D8242" s="26"/>
      <c r="E8242" s="26"/>
      <c r="F8242" s="26" t="s">
        <v>17</v>
      </c>
      <c r="G8242" s="27"/>
      <c r="H8242" s="28" t="s">
        <v>16361</v>
      </c>
      <c r="I8242" s="29" t="s">
        <v>16618</v>
      </c>
      <c r="J8242" s="30">
        <v>30</v>
      </c>
      <c r="K8242" s="31" t="s">
        <v>16619</v>
      </c>
      <c r="L8242" s="6">
        <v>-113.91932200000001</v>
      </c>
      <c r="M8242" s="32">
        <f t="shared" si="512"/>
        <v>68.351593199999996</v>
      </c>
      <c r="N8242" s="32">
        <f t="shared" si="513"/>
        <v>62.655627100000004</v>
      </c>
      <c r="O8242" s="32">
        <f t="shared" si="514"/>
        <v>56.959661000000004</v>
      </c>
      <c r="P8242" s="33">
        <f t="shared" si="515"/>
        <v>51.263694899999997</v>
      </c>
      <c r="Q8242" s="34">
        <v>0</v>
      </c>
    </row>
    <row r="8243" spans="1:17" ht="15.75" customHeight="1">
      <c r="A8243" s="24"/>
      <c r="B8243" s="25"/>
      <c r="C8243" s="26"/>
      <c r="D8243" s="26"/>
      <c r="E8243" s="26"/>
      <c r="F8243" s="26" t="s">
        <v>17</v>
      </c>
      <c r="G8243" s="27"/>
      <c r="H8243" s="28" t="s">
        <v>16361</v>
      </c>
      <c r="I8243" s="29" t="s">
        <v>16620</v>
      </c>
      <c r="J8243" s="30">
        <v>30</v>
      </c>
      <c r="K8243" s="31" t="s">
        <v>16621</v>
      </c>
      <c r="L8243" s="6">
        <v>-91.243437999999998</v>
      </c>
      <c r="M8243" s="32">
        <f t="shared" si="512"/>
        <v>54.746062799999997</v>
      </c>
      <c r="N8243" s="32">
        <f t="shared" si="513"/>
        <v>50.183890899999994</v>
      </c>
      <c r="O8243" s="32">
        <f t="shared" si="514"/>
        <v>45.621718999999999</v>
      </c>
      <c r="P8243" s="33">
        <f t="shared" si="515"/>
        <v>41.059547099999996</v>
      </c>
      <c r="Q8243" s="34">
        <v>0</v>
      </c>
    </row>
    <row r="8244" spans="1:17" ht="15.75" customHeight="1">
      <c r="A8244" s="24"/>
      <c r="B8244" s="25"/>
      <c r="C8244" s="26"/>
      <c r="D8244" s="26"/>
      <c r="E8244" s="26"/>
      <c r="F8244" s="26" t="s">
        <v>17</v>
      </c>
      <c r="G8244" s="27"/>
      <c r="H8244" s="28" t="s">
        <v>16361</v>
      </c>
      <c r="I8244" s="29" t="s">
        <v>16622</v>
      </c>
      <c r="J8244" s="30">
        <v>20</v>
      </c>
      <c r="K8244" s="31" t="s">
        <v>16623</v>
      </c>
      <c r="L8244" s="6">
        <v>-268.87119599999994</v>
      </c>
      <c r="M8244" s="32">
        <f t="shared" si="512"/>
        <v>161.32271759999998</v>
      </c>
      <c r="N8244" s="32">
        <f t="shared" si="513"/>
        <v>147.87915779999997</v>
      </c>
      <c r="O8244" s="32">
        <f t="shared" si="514"/>
        <v>134.43559799999997</v>
      </c>
      <c r="P8244" s="33">
        <f t="shared" si="515"/>
        <v>120.99203819999997</v>
      </c>
      <c r="Q8244" s="34">
        <v>0</v>
      </c>
    </row>
    <row r="8245" spans="1:17" ht="15.75" customHeight="1">
      <c r="A8245" s="24"/>
      <c r="B8245" s="25"/>
      <c r="C8245" s="26"/>
      <c r="D8245" s="26"/>
      <c r="E8245" s="26"/>
      <c r="F8245" s="26" t="s">
        <v>17</v>
      </c>
      <c r="G8245" s="27"/>
      <c r="H8245" s="28" t="s">
        <v>16361</v>
      </c>
      <c r="I8245" s="29" t="s">
        <v>16624</v>
      </c>
      <c r="J8245" s="30">
        <v>40</v>
      </c>
      <c r="K8245" s="31" t="s">
        <v>16625</v>
      </c>
      <c r="L8245" s="6">
        <v>-77.475936999999988</v>
      </c>
      <c r="M8245" s="32">
        <f t="shared" si="512"/>
        <v>46.48556219999999</v>
      </c>
      <c r="N8245" s="32">
        <f t="shared" si="513"/>
        <v>42.611765349999992</v>
      </c>
      <c r="O8245" s="32">
        <f t="shared" si="514"/>
        <v>38.737968499999994</v>
      </c>
      <c r="P8245" s="33">
        <f t="shared" si="515"/>
        <v>34.864171649999989</v>
      </c>
      <c r="Q8245" s="34">
        <v>0</v>
      </c>
    </row>
    <row r="8246" spans="1:17" ht="15.75" customHeight="1">
      <c r="A8246" s="24"/>
      <c r="B8246" s="25"/>
      <c r="C8246" s="26"/>
      <c r="D8246" s="26"/>
      <c r="E8246" s="26"/>
      <c r="F8246" s="26" t="s">
        <v>17</v>
      </c>
      <c r="G8246" s="27"/>
      <c r="H8246" s="28" t="s">
        <v>16361</v>
      </c>
      <c r="I8246" s="29" t="s">
        <v>16626</v>
      </c>
      <c r="J8246" s="30">
        <v>20</v>
      </c>
      <c r="K8246" s="31" t="s">
        <v>16627</v>
      </c>
      <c r="L8246" s="6">
        <v>-173.57849300000001</v>
      </c>
      <c r="M8246" s="32">
        <f t="shared" si="512"/>
        <v>104.1470958</v>
      </c>
      <c r="N8246" s="32">
        <f t="shared" si="513"/>
        <v>95.468171150000003</v>
      </c>
      <c r="O8246" s="32">
        <f t="shared" si="514"/>
        <v>86.789246500000004</v>
      </c>
      <c r="P8246" s="33">
        <f t="shared" si="515"/>
        <v>78.110321849999991</v>
      </c>
      <c r="Q8246" s="34">
        <v>0</v>
      </c>
    </row>
    <row r="8247" spans="1:17" ht="15.75" customHeight="1">
      <c r="A8247" s="24"/>
      <c r="B8247" s="25"/>
      <c r="C8247" s="26"/>
      <c r="D8247" s="26"/>
      <c r="E8247" s="26"/>
      <c r="F8247" s="26" t="s">
        <v>17</v>
      </c>
      <c r="G8247" s="27"/>
      <c r="H8247" s="28" t="s">
        <v>16361</v>
      </c>
      <c r="I8247" s="29" t="s">
        <v>16628</v>
      </c>
      <c r="J8247" s="30">
        <v>20</v>
      </c>
      <c r="K8247" s="31" t="s">
        <v>16629</v>
      </c>
      <c r="L8247" s="6">
        <v>-168.98932600000001</v>
      </c>
      <c r="M8247" s="32">
        <f t="shared" si="512"/>
        <v>101.3935956</v>
      </c>
      <c r="N8247" s="32">
        <f t="shared" si="513"/>
        <v>92.9441293</v>
      </c>
      <c r="O8247" s="32">
        <f t="shared" si="514"/>
        <v>84.494663000000003</v>
      </c>
      <c r="P8247" s="33">
        <f t="shared" si="515"/>
        <v>76.045196699999991</v>
      </c>
      <c r="Q8247" s="34">
        <v>0</v>
      </c>
    </row>
    <row r="8248" spans="1:17" ht="15.75" customHeight="1">
      <c r="A8248" s="24"/>
      <c r="B8248" s="25"/>
      <c r="C8248" s="26"/>
      <c r="D8248" s="26"/>
      <c r="E8248" s="26"/>
      <c r="F8248" s="26" t="s">
        <v>17</v>
      </c>
      <c r="G8248" s="27"/>
      <c r="H8248" s="28" t="s">
        <v>16361</v>
      </c>
      <c r="I8248" s="29" t="s">
        <v>16630</v>
      </c>
      <c r="J8248" s="30">
        <v>100</v>
      </c>
      <c r="K8248" s="31" t="s">
        <v>16631</v>
      </c>
      <c r="L8248" s="6">
        <v>-70.727161999999993</v>
      </c>
      <c r="M8248" s="32">
        <f t="shared" si="512"/>
        <v>42.436297199999998</v>
      </c>
      <c r="N8248" s="32">
        <f t="shared" si="513"/>
        <v>38.899939099999997</v>
      </c>
      <c r="O8248" s="32">
        <f t="shared" si="514"/>
        <v>35.363580999999996</v>
      </c>
      <c r="P8248" s="33">
        <f t="shared" si="515"/>
        <v>31.827222899999995</v>
      </c>
      <c r="Q8248" s="34">
        <v>0</v>
      </c>
    </row>
    <row r="8249" spans="1:17" ht="15.75" customHeight="1">
      <c r="A8249" s="24"/>
      <c r="B8249" s="25"/>
      <c r="C8249" s="26"/>
      <c r="D8249" s="26"/>
      <c r="E8249" s="26"/>
      <c r="F8249" s="26" t="s">
        <v>17</v>
      </c>
      <c r="G8249" s="27"/>
      <c r="H8249" s="28" t="s">
        <v>16361</v>
      </c>
      <c r="I8249" s="29" t="s">
        <v>16632</v>
      </c>
      <c r="J8249" s="30">
        <v>40</v>
      </c>
      <c r="K8249" s="31" t="s">
        <v>16633</v>
      </c>
      <c r="L8249" s="6">
        <v>-76.396133000000006</v>
      </c>
      <c r="M8249" s="32">
        <f t="shared" si="512"/>
        <v>45.837679800000004</v>
      </c>
      <c r="N8249" s="32">
        <f t="shared" si="513"/>
        <v>42.01787315</v>
      </c>
      <c r="O8249" s="32">
        <f t="shared" si="514"/>
        <v>38.198066500000003</v>
      </c>
      <c r="P8249" s="33">
        <f t="shared" si="515"/>
        <v>34.378259849999999</v>
      </c>
      <c r="Q8249" s="34">
        <v>0</v>
      </c>
    </row>
    <row r="8250" spans="1:17" ht="15.75" customHeight="1">
      <c r="A8250" s="24"/>
      <c r="B8250" s="25"/>
      <c r="C8250" s="26"/>
      <c r="D8250" s="26"/>
      <c r="E8250" s="26"/>
      <c r="F8250" s="26" t="s">
        <v>17</v>
      </c>
      <c r="G8250" s="27"/>
      <c r="H8250" s="28" t="s">
        <v>16361</v>
      </c>
      <c r="I8250" s="29" t="s">
        <v>16634</v>
      </c>
      <c r="J8250" s="30">
        <v>100</v>
      </c>
      <c r="K8250" s="31" t="s">
        <v>16635</v>
      </c>
      <c r="L8250" s="6">
        <v>-29.964560999999996</v>
      </c>
      <c r="M8250" s="32">
        <f t="shared" si="512"/>
        <v>17.978736599999998</v>
      </c>
      <c r="N8250" s="32">
        <f t="shared" si="513"/>
        <v>16.480508549999996</v>
      </c>
      <c r="O8250" s="32">
        <f t="shared" si="514"/>
        <v>14.982280499999998</v>
      </c>
      <c r="P8250" s="33">
        <f t="shared" si="515"/>
        <v>13.484052449999997</v>
      </c>
      <c r="Q8250" s="34">
        <v>0</v>
      </c>
    </row>
    <row r="8251" spans="1:17" ht="15.75" customHeight="1">
      <c r="A8251" s="24"/>
      <c r="B8251" s="25"/>
      <c r="C8251" s="26"/>
      <c r="D8251" s="26"/>
      <c r="E8251" s="26"/>
      <c r="F8251" s="26" t="s">
        <v>17</v>
      </c>
      <c r="G8251" s="27"/>
      <c r="H8251" s="28" t="s">
        <v>16361</v>
      </c>
      <c r="I8251" s="29" t="s">
        <v>16636</v>
      </c>
      <c r="J8251" s="30">
        <v>50</v>
      </c>
      <c r="K8251" s="31" t="s">
        <v>16637</v>
      </c>
      <c r="L8251" s="6">
        <v>-47.781326999999997</v>
      </c>
      <c r="M8251" s="32">
        <f t="shared" si="512"/>
        <v>28.668796199999999</v>
      </c>
      <c r="N8251" s="32">
        <f t="shared" si="513"/>
        <v>26.279729849999999</v>
      </c>
      <c r="O8251" s="32">
        <f t="shared" si="514"/>
        <v>23.890663499999999</v>
      </c>
      <c r="P8251" s="33">
        <f t="shared" si="515"/>
        <v>21.501597149999998</v>
      </c>
      <c r="Q8251" s="34">
        <v>0</v>
      </c>
    </row>
    <row r="8252" spans="1:17" ht="15.75" customHeight="1">
      <c r="A8252" s="24"/>
      <c r="B8252" s="25"/>
      <c r="C8252" s="26"/>
      <c r="D8252" s="26"/>
      <c r="E8252" s="26"/>
      <c r="F8252" s="26" t="s">
        <v>17</v>
      </c>
      <c r="G8252" s="27"/>
      <c r="H8252" s="28" t="s">
        <v>16361</v>
      </c>
      <c r="I8252" s="29" t="s">
        <v>16638</v>
      </c>
      <c r="J8252" s="30">
        <v>40</v>
      </c>
      <c r="K8252" s="31" t="s">
        <v>16639</v>
      </c>
      <c r="L8252" s="6">
        <v>-69.107455999999999</v>
      </c>
      <c r="M8252" s="32">
        <f t="shared" si="512"/>
        <v>41.464473599999998</v>
      </c>
      <c r="N8252" s="32">
        <f t="shared" si="513"/>
        <v>38.009100799999999</v>
      </c>
      <c r="O8252" s="32">
        <f t="shared" si="514"/>
        <v>34.553728</v>
      </c>
      <c r="P8252" s="33">
        <f t="shared" si="515"/>
        <v>31.098355199999993</v>
      </c>
      <c r="Q8252" s="34">
        <v>0</v>
      </c>
    </row>
    <row r="8253" spans="1:17" ht="15.75" customHeight="1">
      <c r="A8253" s="24"/>
      <c r="B8253" s="25"/>
      <c r="C8253" s="26"/>
      <c r="D8253" s="26"/>
      <c r="E8253" s="26"/>
      <c r="F8253" s="26" t="s">
        <v>17</v>
      </c>
      <c r="G8253" s="27"/>
      <c r="H8253" s="28" t="s">
        <v>16361</v>
      </c>
      <c r="I8253" s="29" t="s">
        <v>16640</v>
      </c>
      <c r="J8253" s="30">
        <v>30</v>
      </c>
      <c r="K8253" s="31" t="s">
        <v>16641</v>
      </c>
      <c r="L8253" s="6">
        <v>-83.414858999999993</v>
      </c>
      <c r="M8253" s="32">
        <f t="shared" si="512"/>
        <v>50.048915399999991</v>
      </c>
      <c r="N8253" s="32">
        <f t="shared" si="513"/>
        <v>45.878172449999994</v>
      </c>
      <c r="O8253" s="32">
        <f t="shared" si="514"/>
        <v>41.707429499999996</v>
      </c>
      <c r="P8253" s="33">
        <f t="shared" si="515"/>
        <v>37.536686549999992</v>
      </c>
      <c r="Q8253" s="34">
        <v>0</v>
      </c>
    </row>
    <row r="8254" spans="1:17" ht="15.75" customHeight="1">
      <c r="A8254" s="24"/>
      <c r="B8254" s="25"/>
      <c r="C8254" s="26"/>
      <c r="D8254" s="26"/>
      <c r="E8254" s="26"/>
      <c r="F8254" s="26" t="s">
        <v>17</v>
      </c>
      <c r="G8254" s="27"/>
      <c r="H8254" s="28" t="s">
        <v>16361</v>
      </c>
      <c r="I8254" s="29" t="s">
        <v>16642</v>
      </c>
      <c r="J8254" s="30">
        <v>10</v>
      </c>
      <c r="K8254" s="31" t="s">
        <v>16643</v>
      </c>
      <c r="L8254" s="6">
        <v>-448.11866000000003</v>
      </c>
      <c r="M8254" s="32">
        <f t="shared" si="512"/>
        <v>268.871196</v>
      </c>
      <c r="N8254" s="32">
        <f t="shared" si="513"/>
        <v>246.46526300000002</v>
      </c>
      <c r="O8254" s="32">
        <f t="shared" si="514"/>
        <v>224.05933000000002</v>
      </c>
      <c r="P8254" s="33">
        <f t="shared" si="515"/>
        <v>201.65339699999998</v>
      </c>
      <c r="Q8254" s="34">
        <v>0</v>
      </c>
    </row>
    <row r="8255" spans="1:17" ht="15.75" customHeight="1">
      <c r="A8255" s="24"/>
      <c r="B8255" s="25"/>
      <c r="C8255" s="26"/>
      <c r="D8255" s="26"/>
      <c r="E8255" s="26"/>
      <c r="F8255" s="26" t="s">
        <v>17</v>
      </c>
      <c r="G8255" s="27"/>
      <c r="H8255" s="28" t="s">
        <v>16361</v>
      </c>
      <c r="I8255" s="29" t="s">
        <v>16644</v>
      </c>
      <c r="J8255" s="30">
        <v>20</v>
      </c>
      <c r="K8255" s="31" t="s">
        <v>16645</v>
      </c>
      <c r="L8255" s="6">
        <v>-134.70554899999999</v>
      </c>
      <c r="M8255" s="32">
        <f t="shared" si="512"/>
        <v>80.823329399999992</v>
      </c>
      <c r="N8255" s="32">
        <f t="shared" si="513"/>
        <v>74.088051949999993</v>
      </c>
      <c r="O8255" s="32">
        <f t="shared" si="514"/>
        <v>67.352774499999995</v>
      </c>
      <c r="P8255" s="33">
        <f t="shared" si="515"/>
        <v>60.617497049999983</v>
      </c>
      <c r="Q8255" s="34">
        <v>0</v>
      </c>
    </row>
    <row r="8256" spans="1:17" ht="15.75" customHeight="1">
      <c r="A8256" s="24"/>
      <c r="B8256" s="25"/>
      <c r="C8256" s="26"/>
      <c r="D8256" s="26"/>
      <c r="E8256" s="26"/>
      <c r="F8256" s="26" t="s">
        <v>17</v>
      </c>
      <c r="G8256" s="27"/>
      <c r="H8256" s="28" t="s">
        <v>16361</v>
      </c>
      <c r="I8256" s="29" t="s">
        <v>16646</v>
      </c>
      <c r="J8256" s="30">
        <v>450</v>
      </c>
      <c r="K8256" s="31" t="s">
        <v>16647</v>
      </c>
      <c r="L8256" s="6">
        <v>-4.3192159999999999</v>
      </c>
      <c r="M8256" s="32">
        <f t="shared" si="512"/>
        <v>2.5915295999999999</v>
      </c>
      <c r="N8256" s="32">
        <f t="shared" si="513"/>
        <v>2.3755687999999999</v>
      </c>
      <c r="O8256" s="32">
        <f t="shared" si="514"/>
        <v>2.159608</v>
      </c>
      <c r="P8256" s="33">
        <f t="shared" si="515"/>
        <v>1.9436471999999996</v>
      </c>
      <c r="Q8256" s="34">
        <v>0</v>
      </c>
    </row>
    <row r="8257" spans="1:17" ht="15.75" customHeight="1">
      <c r="A8257" s="24"/>
      <c r="B8257" s="25"/>
      <c r="C8257" s="26"/>
      <c r="D8257" s="26"/>
      <c r="E8257" s="26"/>
      <c r="F8257" s="26" t="s">
        <v>17</v>
      </c>
      <c r="G8257" s="27"/>
      <c r="H8257" s="28" t="s">
        <v>16361</v>
      </c>
      <c r="I8257" s="29" t="s">
        <v>16648</v>
      </c>
      <c r="J8257" s="30">
        <v>250</v>
      </c>
      <c r="K8257" s="31" t="s">
        <v>16649</v>
      </c>
      <c r="L8257" s="6">
        <v>-11.067990999999999</v>
      </c>
      <c r="M8257" s="32">
        <f t="shared" si="512"/>
        <v>6.6407945999999995</v>
      </c>
      <c r="N8257" s="32">
        <f t="shared" si="513"/>
        <v>6.0873950499999996</v>
      </c>
      <c r="O8257" s="32">
        <f t="shared" si="514"/>
        <v>5.5339954999999996</v>
      </c>
      <c r="P8257" s="33">
        <f t="shared" si="515"/>
        <v>4.9805959499999988</v>
      </c>
      <c r="Q8257" s="34">
        <v>0</v>
      </c>
    </row>
    <row r="8258" spans="1:17" ht="15.75" customHeight="1">
      <c r="A8258" s="24"/>
      <c r="B8258" s="25"/>
      <c r="C8258" s="26"/>
      <c r="D8258" s="26"/>
      <c r="E8258" s="26"/>
      <c r="F8258" s="26" t="s">
        <v>17</v>
      </c>
      <c r="G8258" s="27"/>
      <c r="H8258" s="28" t="s">
        <v>16361</v>
      </c>
      <c r="I8258" s="29" t="s">
        <v>16650</v>
      </c>
      <c r="J8258" s="30">
        <v>100</v>
      </c>
      <c r="K8258" s="31" t="s">
        <v>16651</v>
      </c>
      <c r="L8258" s="6">
        <v>-29.424658999999998</v>
      </c>
      <c r="M8258" s="32">
        <f t="shared" si="512"/>
        <v>17.654795399999998</v>
      </c>
      <c r="N8258" s="32">
        <f t="shared" si="513"/>
        <v>16.183562449999997</v>
      </c>
      <c r="O8258" s="32">
        <f t="shared" si="514"/>
        <v>14.712329499999999</v>
      </c>
      <c r="P8258" s="33">
        <f t="shared" si="515"/>
        <v>13.241096549999998</v>
      </c>
      <c r="Q8258" s="34">
        <v>0</v>
      </c>
    </row>
    <row r="8259" spans="1:17" ht="15.75" customHeight="1">
      <c r="A8259" s="24"/>
      <c r="B8259" s="25"/>
      <c r="C8259" s="26"/>
      <c r="D8259" s="26"/>
      <c r="E8259" s="26"/>
      <c r="F8259" s="26" t="s">
        <v>17</v>
      </c>
      <c r="G8259" s="27"/>
      <c r="H8259" s="28" t="s">
        <v>16361</v>
      </c>
      <c r="I8259" s="29" t="s">
        <v>16652</v>
      </c>
      <c r="J8259" s="30">
        <v>250</v>
      </c>
      <c r="K8259" s="31" t="s">
        <v>16653</v>
      </c>
      <c r="L8259" s="6">
        <v>-9.1783339999999995</v>
      </c>
      <c r="M8259" s="32">
        <f t="shared" si="512"/>
        <v>5.507000399999999</v>
      </c>
      <c r="N8259" s="32">
        <f t="shared" si="513"/>
        <v>5.0480836999999994</v>
      </c>
      <c r="O8259" s="32">
        <f t="shared" si="514"/>
        <v>4.5891669999999998</v>
      </c>
      <c r="P8259" s="33">
        <f t="shared" si="515"/>
        <v>4.1302502999999993</v>
      </c>
      <c r="Q8259" s="34">
        <v>0</v>
      </c>
    </row>
    <row r="8260" spans="1:17" ht="15.75" customHeight="1">
      <c r="A8260" s="24"/>
      <c r="B8260" s="25"/>
      <c r="C8260" s="26"/>
      <c r="D8260" s="26"/>
      <c r="E8260" s="26"/>
      <c r="F8260" s="26" t="s">
        <v>17</v>
      </c>
      <c r="G8260" s="27"/>
      <c r="H8260" s="28" t="s">
        <v>16361</v>
      </c>
      <c r="I8260" s="29" t="s">
        <v>16654</v>
      </c>
      <c r="J8260" s="30">
        <v>20</v>
      </c>
      <c r="K8260" s="31" t="s">
        <v>16655</v>
      </c>
      <c r="L8260" s="6">
        <v>-236.47707599999998</v>
      </c>
      <c r="M8260" s="32">
        <f t="shared" ref="M8260:M8323" si="516">L8260*40%-L8260</f>
        <v>141.8862456</v>
      </c>
      <c r="N8260" s="32">
        <f t="shared" ref="N8260:N8323" si="517">L8260*45%-L8260</f>
        <v>130.0623918</v>
      </c>
      <c r="O8260" s="32">
        <f t="shared" ref="O8260:O8323" si="518">L8260*50%-L8260</f>
        <v>118.23853799999999</v>
      </c>
      <c r="P8260" s="33">
        <f t="shared" ref="P8260:P8323" si="519">L8260*55%-L8260</f>
        <v>106.41468419999998</v>
      </c>
      <c r="Q8260" s="34">
        <v>0</v>
      </c>
    </row>
    <row r="8261" spans="1:17" ht="15.75" customHeight="1">
      <c r="A8261" s="24"/>
      <c r="B8261" s="25"/>
      <c r="C8261" s="26"/>
      <c r="D8261" s="26"/>
      <c r="E8261" s="26"/>
      <c r="F8261" s="26" t="s">
        <v>17</v>
      </c>
      <c r="G8261" s="27"/>
      <c r="H8261" s="28" t="s">
        <v>16361</v>
      </c>
      <c r="I8261" s="29" t="s">
        <v>16656</v>
      </c>
      <c r="J8261" s="30">
        <v>20</v>
      </c>
      <c r="K8261" s="31" t="s">
        <v>16657</v>
      </c>
      <c r="L8261" s="6">
        <v>-230.80810499999998</v>
      </c>
      <c r="M8261" s="32">
        <f t="shared" si="516"/>
        <v>138.48486299999999</v>
      </c>
      <c r="N8261" s="32">
        <f t="shared" si="517"/>
        <v>126.94445774999998</v>
      </c>
      <c r="O8261" s="32">
        <f t="shared" si="518"/>
        <v>115.40405249999999</v>
      </c>
      <c r="P8261" s="33">
        <f t="shared" si="519"/>
        <v>103.86364724999999</v>
      </c>
      <c r="Q8261" s="34">
        <v>0</v>
      </c>
    </row>
    <row r="8262" spans="1:17" ht="15.75" customHeight="1">
      <c r="A8262" s="24"/>
      <c r="B8262" s="25"/>
      <c r="C8262" s="26"/>
      <c r="D8262" s="26"/>
      <c r="E8262" s="26"/>
      <c r="F8262" s="26" t="s">
        <v>17</v>
      </c>
      <c r="G8262" s="27"/>
      <c r="H8262" s="28" t="s">
        <v>16361</v>
      </c>
      <c r="I8262" s="29" t="s">
        <v>16658</v>
      </c>
      <c r="J8262" s="30">
        <v>20</v>
      </c>
      <c r="K8262" s="31" t="s">
        <v>16659</v>
      </c>
      <c r="L8262" s="6">
        <v>-217.85045700000001</v>
      </c>
      <c r="M8262" s="32">
        <f t="shared" si="516"/>
        <v>130.71027420000001</v>
      </c>
      <c r="N8262" s="32">
        <f t="shared" si="517"/>
        <v>119.81775134999999</v>
      </c>
      <c r="O8262" s="32">
        <f t="shared" si="518"/>
        <v>108.9252285</v>
      </c>
      <c r="P8262" s="33">
        <f t="shared" si="519"/>
        <v>98.032705649999997</v>
      </c>
      <c r="Q8262" s="34">
        <v>0</v>
      </c>
    </row>
    <row r="8263" spans="1:17" ht="15.75" customHeight="1">
      <c r="A8263" s="24"/>
      <c r="B8263" s="25"/>
      <c r="C8263" s="26"/>
      <c r="D8263" s="26"/>
      <c r="E8263" s="26"/>
      <c r="F8263" s="26" t="s">
        <v>17</v>
      </c>
      <c r="G8263" s="27"/>
      <c r="H8263" s="28" t="s">
        <v>16361</v>
      </c>
      <c r="I8263" s="29" t="s">
        <v>16660</v>
      </c>
      <c r="J8263" s="30">
        <v>20</v>
      </c>
      <c r="K8263" s="31" t="s">
        <v>16661</v>
      </c>
      <c r="L8263" s="6">
        <v>-236.47707599999998</v>
      </c>
      <c r="M8263" s="32">
        <f t="shared" si="516"/>
        <v>141.8862456</v>
      </c>
      <c r="N8263" s="32">
        <f t="shared" si="517"/>
        <v>130.0623918</v>
      </c>
      <c r="O8263" s="32">
        <f t="shared" si="518"/>
        <v>118.23853799999999</v>
      </c>
      <c r="P8263" s="33">
        <f t="shared" si="519"/>
        <v>106.41468419999998</v>
      </c>
      <c r="Q8263" s="34">
        <v>0</v>
      </c>
    </row>
    <row r="8264" spans="1:17" ht="15.75" customHeight="1">
      <c r="A8264" s="24"/>
      <c r="B8264" s="25"/>
      <c r="C8264" s="26"/>
      <c r="D8264" s="26"/>
      <c r="E8264" s="26"/>
      <c r="F8264" s="26" t="s">
        <v>17</v>
      </c>
      <c r="G8264" s="27"/>
      <c r="H8264" s="28" t="s">
        <v>16361</v>
      </c>
      <c r="I8264" s="29" t="s">
        <v>16662</v>
      </c>
      <c r="J8264" s="30">
        <v>100</v>
      </c>
      <c r="K8264" s="31" t="s">
        <v>16663</v>
      </c>
      <c r="L8264" s="6">
        <v>-72.616819000000007</v>
      </c>
      <c r="M8264" s="32">
        <f t="shared" si="516"/>
        <v>43.570091400000003</v>
      </c>
      <c r="N8264" s="32">
        <f t="shared" si="517"/>
        <v>39.939250450000003</v>
      </c>
      <c r="O8264" s="32">
        <f t="shared" si="518"/>
        <v>36.308409500000003</v>
      </c>
      <c r="P8264" s="33">
        <f t="shared" si="519"/>
        <v>32.677568549999997</v>
      </c>
      <c r="Q8264" s="34">
        <v>0</v>
      </c>
    </row>
    <row r="8265" spans="1:17" ht="15.75" customHeight="1">
      <c r="A8265" s="24"/>
      <c r="B8265" s="25"/>
      <c r="C8265" s="26"/>
      <c r="D8265" s="26"/>
      <c r="E8265" s="26"/>
      <c r="F8265" s="26" t="s">
        <v>17</v>
      </c>
      <c r="G8265" s="27"/>
      <c r="H8265" s="28" t="s">
        <v>16361</v>
      </c>
      <c r="I8265" s="29" t="s">
        <v>16664</v>
      </c>
      <c r="J8265" s="30">
        <v>20</v>
      </c>
      <c r="K8265" s="31" t="s">
        <v>16665</v>
      </c>
      <c r="L8265" s="6">
        <v>-147.663197</v>
      </c>
      <c r="M8265" s="32">
        <f t="shared" si="516"/>
        <v>88.597918199999995</v>
      </c>
      <c r="N8265" s="32">
        <f t="shared" si="517"/>
        <v>81.214758349999997</v>
      </c>
      <c r="O8265" s="32">
        <f t="shared" si="518"/>
        <v>73.831598499999998</v>
      </c>
      <c r="P8265" s="33">
        <f t="shared" si="519"/>
        <v>66.448438649999986</v>
      </c>
      <c r="Q8265" s="34">
        <v>0</v>
      </c>
    </row>
    <row r="8266" spans="1:17" ht="15.75" customHeight="1">
      <c r="A8266" s="24"/>
      <c r="B8266" s="25"/>
      <c r="C8266" s="26"/>
      <c r="D8266" s="26"/>
      <c r="E8266" s="26"/>
      <c r="F8266" s="26" t="s">
        <v>17</v>
      </c>
      <c r="G8266" s="27"/>
      <c r="H8266" s="28" t="s">
        <v>16361</v>
      </c>
      <c r="I8266" s="29" t="s">
        <v>16666</v>
      </c>
      <c r="J8266" s="30">
        <v>20</v>
      </c>
      <c r="K8266" s="31" t="s">
        <v>16667</v>
      </c>
      <c r="L8266" s="6">
        <v>-166.289816</v>
      </c>
      <c r="M8266" s="32">
        <f t="shared" si="516"/>
        <v>99.773889600000004</v>
      </c>
      <c r="N8266" s="32">
        <f t="shared" si="517"/>
        <v>91.459398800000002</v>
      </c>
      <c r="O8266" s="32">
        <f t="shared" si="518"/>
        <v>83.144908000000001</v>
      </c>
      <c r="P8266" s="33">
        <f t="shared" si="519"/>
        <v>74.830417199999999</v>
      </c>
      <c r="Q8266" s="34">
        <v>0</v>
      </c>
    </row>
    <row r="8267" spans="1:17" ht="15.75" customHeight="1">
      <c r="A8267" s="24"/>
      <c r="B8267" s="25"/>
      <c r="C8267" s="26"/>
      <c r="D8267" s="26"/>
      <c r="E8267" s="26"/>
      <c r="F8267" s="26" t="s">
        <v>17</v>
      </c>
      <c r="G8267" s="27"/>
      <c r="H8267" s="28" t="s">
        <v>16361</v>
      </c>
      <c r="I8267" s="29" t="s">
        <v>16668</v>
      </c>
      <c r="J8267" s="30">
        <v>20</v>
      </c>
      <c r="K8267" s="31" t="s">
        <v>16669</v>
      </c>
      <c r="L8267" s="6">
        <v>-221.62977100000001</v>
      </c>
      <c r="M8267" s="32">
        <f t="shared" si="516"/>
        <v>132.97786259999998</v>
      </c>
      <c r="N8267" s="32">
        <f t="shared" si="517"/>
        <v>121.89637405000001</v>
      </c>
      <c r="O8267" s="32">
        <f t="shared" si="518"/>
        <v>110.8148855</v>
      </c>
      <c r="P8267" s="33">
        <f t="shared" si="519"/>
        <v>99.733396949999999</v>
      </c>
      <c r="Q8267" s="34">
        <v>0</v>
      </c>
    </row>
    <row r="8268" spans="1:17" ht="15.75" customHeight="1">
      <c r="A8268" s="24"/>
      <c r="B8268" s="25"/>
      <c r="C8268" s="26"/>
      <c r="D8268" s="26"/>
      <c r="E8268" s="26"/>
      <c r="F8268" s="26" t="s">
        <v>17</v>
      </c>
      <c r="G8268" s="27"/>
      <c r="H8268" s="28" t="s">
        <v>16361</v>
      </c>
      <c r="I8268" s="29" t="s">
        <v>16670</v>
      </c>
      <c r="J8268" s="30">
        <v>20</v>
      </c>
      <c r="K8268" s="31" t="s">
        <v>16671</v>
      </c>
      <c r="L8268" s="6">
        <v>-248.35491999999999</v>
      </c>
      <c r="M8268" s="32">
        <f t="shared" si="516"/>
        <v>149.01295199999998</v>
      </c>
      <c r="N8268" s="32">
        <f t="shared" si="517"/>
        <v>136.59520599999999</v>
      </c>
      <c r="O8268" s="32">
        <f t="shared" si="518"/>
        <v>124.17746</v>
      </c>
      <c r="P8268" s="33">
        <f t="shared" si="519"/>
        <v>111.75971399999997</v>
      </c>
      <c r="Q8268" s="34">
        <v>0</v>
      </c>
    </row>
    <row r="8269" spans="1:17" ht="15.75" customHeight="1">
      <c r="A8269" s="24"/>
      <c r="B8269" s="25"/>
      <c r="C8269" s="26"/>
      <c r="D8269" s="26"/>
      <c r="E8269" s="26"/>
      <c r="F8269" s="26" t="s">
        <v>17</v>
      </c>
      <c r="G8269" s="27"/>
      <c r="H8269" s="28" t="s">
        <v>16361</v>
      </c>
      <c r="I8269" s="29" t="s">
        <v>16672</v>
      </c>
      <c r="J8269" s="30">
        <v>20</v>
      </c>
      <c r="K8269" s="31" t="s">
        <v>16673</v>
      </c>
      <c r="L8269" s="6">
        <v>-242.95590000000001</v>
      </c>
      <c r="M8269" s="32">
        <f t="shared" si="516"/>
        <v>145.77354</v>
      </c>
      <c r="N8269" s="32">
        <f t="shared" si="517"/>
        <v>133.62574499999999</v>
      </c>
      <c r="O8269" s="32">
        <f t="shared" si="518"/>
        <v>121.47795000000001</v>
      </c>
      <c r="P8269" s="33">
        <f t="shared" si="519"/>
        <v>109.33015499999999</v>
      </c>
      <c r="Q8269" s="34">
        <v>0</v>
      </c>
    </row>
    <row r="8270" spans="1:17" ht="15.75" customHeight="1">
      <c r="A8270" s="24"/>
      <c r="B8270" s="25"/>
      <c r="C8270" s="26"/>
      <c r="D8270" s="26"/>
      <c r="E8270" s="26"/>
      <c r="F8270" s="26" t="s">
        <v>17</v>
      </c>
      <c r="G8270" s="27"/>
      <c r="H8270" s="28" t="s">
        <v>16361</v>
      </c>
      <c r="I8270" s="29" t="s">
        <v>16674</v>
      </c>
      <c r="J8270" s="30">
        <v>20</v>
      </c>
      <c r="K8270" s="31" t="s">
        <v>16675</v>
      </c>
      <c r="L8270" s="6">
        <v>-155.221825</v>
      </c>
      <c r="M8270" s="32">
        <f t="shared" si="516"/>
        <v>93.133094999999997</v>
      </c>
      <c r="N8270" s="32">
        <f t="shared" si="517"/>
        <v>85.37200374999999</v>
      </c>
      <c r="O8270" s="32">
        <f t="shared" si="518"/>
        <v>77.610912499999998</v>
      </c>
      <c r="P8270" s="33">
        <f t="shared" si="519"/>
        <v>69.849821249999991</v>
      </c>
      <c r="Q8270" s="34">
        <v>0</v>
      </c>
    </row>
    <row r="8271" spans="1:17" ht="15.75" customHeight="1">
      <c r="A8271" s="24"/>
      <c r="B8271" s="25"/>
      <c r="C8271" s="26"/>
      <c r="D8271" s="26"/>
      <c r="E8271" s="26"/>
      <c r="F8271" s="26" t="s">
        <v>17</v>
      </c>
      <c r="G8271" s="27"/>
      <c r="H8271" s="28" t="s">
        <v>16361</v>
      </c>
      <c r="I8271" s="29" t="s">
        <v>16676</v>
      </c>
      <c r="J8271" s="30">
        <v>20</v>
      </c>
      <c r="K8271" s="31" t="s">
        <v>16677</v>
      </c>
      <c r="L8271" s="6">
        <v>-217.85045700000001</v>
      </c>
      <c r="M8271" s="32">
        <f t="shared" si="516"/>
        <v>130.71027420000001</v>
      </c>
      <c r="N8271" s="32">
        <f t="shared" si="517"/>
        <v>119.81775134999999</v>
      </c>
      <c r="O8271" s="32">
        <f t="shared" si="518"/>
        <v>108.9252285</v>
      </c>
      <c r="P8271" s="33">
        <f t="shared" si="519"/>
        <v>98.032705649999997</v>
      </c>
      <c r="Q8271" s="34">
        <v>0</v>
      </c>
    </row>
    <row r="8272" spans="1:17" ht="15.75" customHeight="1">
      <c r="A8272" s="24"/>
      <c r="B8272" s="25"/>
      <c r="C8272" s="26"/>
      <c r="D8272" s="26"/>
      <c r="E8272" s="26"/>
      <c r="F8272" s="26" t="s">
        <v>17</v>
      </c>
      <c r="G8272" s="27"/>
      <c r="H8272" s="28" t="s">
        <v>16361</v>
      </c>
      <c r="I8272" s="29" t="s">
        <v>16678</v>
      </c>
      <c r="J8272" s="30">
        <v>250</v>
      </c>
      <c r="K8272" s="31" t="s">
        <v>16679</v>
      </c>
      <c r="L8272" s="6">
        <v>-9.7182359999999992</v>
      </c>
      <c r="M8272" s="32">
        <f t="shared" si="516"/>
        <v>5.8309415999999992</v>
      </c>
      <c r="N8272" s="32">
        <f t="shared" si="517"/>
        <v>5.3450297999999998</v>
      </c>
      <c r="O8272" s="32">
        <f t="shared" si="518"/>
        <v>4.8591179999999996</v>
      </c>
      <c r="P8272" s="33">
        <f t="shared" si="519"/>
        <v>4.3732061999999994</v>
      </c>
      <c r="Q8272" s="34">
        <v>0</v>
      </c>
    </row>
    <row r="8273" spans="1:17" ht="15.75" customHeight="1">
      <c r="A8273" s="24"/>
      <c r="B8273" s="25"/>
      <c r="C8273" s="26"/>
      <c r="D8273" s="26"/>
      <c r="E8273" s="26"/>
      <c r="F8273" s="26" t="s">
        <v>17</v>
      </c>
      <c r="G8273" s="27"/>
      <c r="H8273" s="28" t="s">
        <v>16361</v>
      </c>
      <c r="I8273" s="29" t="s">
        <v>16680</v>
      </c>
      <c r="J8273" s="30">
        <v>100</v>
      </c>
      <c r="K8273" s="31" t="s">
        <v>16681</v>
      </c>
      <c r="L8273" s="6">
        <v>-31.854217999999999</v>
      </c>
      <c r="M8273" s="32">
        <f t="shared" si="516"/>
        <v>19.112530799999998</v>
      </c>
      <c r="N8273" s="32">
        <f t="shared" si="517"/>
        <v>17.519819900000002</v>
      </c>
      <c r="O8273" s="32">
        <f t="shared" si="518"/>
        <v>15.927109</v>
      </c>
      <c r="P8273" s="33">
        <f t="shared" si="519"/>
        <v>14.334398099999998</v>
      </c>
      <c r="Q8273" s="34">
        <v>0</v>
      </c>
    </row>
    <row r="8274" spans="1:17" ht="15.75" customHeight="1">
      <c r="A8274" s="24"/>
      <c r="B8274" s="25"/>
      <c r="C8274" s="26"/>
      <c r="D8274" s="26"/>
      <c r="E8274" s="26"/>
      <c r="F8274" s="26" t="s">
        <v>17</v>
      </c>
      <c r="G8274" s="27"/>
      <c r="H8274" s="28" t="s">
        <v>16361</v>
      </c>
      <c r="I8274" s="29" t="s">
        <v>16682</v>
      </c>
      <c r="J8274" s="30">
        <v>100</v>
      </c>
      <c r="K8274" s="31" t="s">
        <v>16683</v>
      </c>
      <c r="L8274" s="6">
        <v>-38.872943999999997</v>
      </c>
      <c r="M8274" s="32">
        <f t="shared" si="516"/>
        <v>23.323766399999997</v>
      </c>
      <c r="N8274" s="32">
        <f t="shared" si="517"/>
        <v>21.380119199999999</v>
      </c>
      <c r="O8274" s="32">
        <f t="shared" si="518"/>
        <v>19.436471999999998</v>
      </c>
      <c r="P8274" s="33">
        <f t="shared" si="519"/>
        <v>17.492824799999998</v>
      </c>
      <c r="Q8274" s="34">
        <v>0</v>
      </c>
    </row>
    <row r="8275" spans="1:17" ht="15.75" customHeight="1">
      <c r="A8275" s="24"/>
      <c r="B8275" s="25"/>
      <c r="C8275" s="26"/>
      <c r="D8275" s="26"/>
      <c r="E8275" s="26"/>
      <c r="F8275" s="26" t="s">
        <v>17</v>
      </c>
      <c r="G8275" s="27"/>
      <c r="H8275" s="28" t="s">
        <v>16361</v>
      </c>
      <c r="I8275" s="29" t="s">
        <v>16684</v>
      </c>
      <c r="J8275" s="30">
        <v>100</v>
      </c>
      <c r="K8275" s="31" t="s">
        <v>16685</v>
      </c>
      <c r="L8275" s="6">
        <v>-35.363580999999996</v>
      </c>
      <c r="M8275" s="32">
        <f t="shared" si="516"/>
        <v>21.218148599999999</v>
      </c>
      <c r="N8275" s="32">
        <f t="shared" si="517"/>
        <v>19.449969549999999</v>
      </c>
      <c r="O8275" s="32">
        <f t="shared" si="518"/>
        <v>17.681790499999998</v>
      </c>
      <c r="P8275" s="33">
        <f t="shared" si="519"/>
        <v>15.913611449999998</v>
      </c>
      <c r="Q8275" s="34">
        <v>0</v>
      </c>
    </row>
    <row r="8276" spans="1:17" ht="15.75" customHeight="1">
      <c r="A8276" s="24"/>
      <c r="B8276" s="25"/>
      <c r="C8276" s="26"/>
      <c r="D8276" s="26"/>
      <c r="E8276" s="26"/>
      <c r="F8276" s="26" t="s">
        <v>17</v>
      </c>
      <c r="G8276" s="27"/>
      <c r="H8276" s="28" t="s">
        <v>16361</v>
      </c>
      <c r="I8276" s="29" t="s">
        <v>16686</v>
      </c>
      <c r="J8276" s="30">
        <v>100</v>
      </c>
      <c r="K8276" s="31" t="s">
        <v>16687</v>
      </c>
      <c r="L8276" s="6">
        <v>-33.473923999999997</v>
      </c>
      <c r="M8276" s="32">
        <f t="shared" si="516"/>
        <v>20.084354399999995</v>
      </c>
      <c r="N8276" s="32">
        <f t="shared" si="517"/>
        <v>18.4106582</v>
      </c>
      <c r="O8276" s="32">
        <f t="shared" si="518"/>
        <v>16.736961999999998</v>
      </c>
      <c r="P8276" s="33">
        <f t="shared" si="519"/>
        <v>15.063265799999996</v>
      </c>
      <c r="Q8276" s="34">
        <v>0</v>
      </c>
    </row>
    <row r="8277" spans="1:17" ht="15.75" customHeight="1">
      <c r="A8277" s="24"/>
      <c r="B8277" s="25"/>
      <c r="C8277" s="26"/>
      <c r="D8277" s="26"/>
      <c r="E8277" s="26"/>
      <c r="F8277" s="26" t="s">
        <v>17</v>
      </c>
      <c r="G8277" s="27"/>
      <c r="H8277" s="28" t="s">
        <v>16361</v>
      </c>
      <c r="I8277" s="29" t="s">
        <v>16688</v>
      </c>
      <c r="J8277" s="30">
        <v>150</v>
      </c>
      <c r="K8277" s="31" t="s">
        <v>16689</v>
      </c>
      <c r="L8277" s="6">
        <v>-19.976374</v>
      </c>
      <c r="M8277" s="32">
        <f t="shared" si="516"/>
        <v>11.985824399999998</v>
      </c>
      <c r="N8277" s="32">
        <f t="shared" si="517"/>
        <v>10.987005699999999</v>
      </c>
      <c r="O8277" s="32">
        <f t="shared" si="518"/>
        <v>9.9881869999999999</v>
      </c>
      <c r="P8277" s="33">
        <f t="shared" si="519"/>
        <v>8.9893682999999989</v>
      </c>
      <c r="Q8277" s="34">
        <v>0</v>
      </c>
    </row>
    <row r="8278" spans="1:17" ht="15.75" customHeight="1">
      <c r="A8278" s="24"/>
      <c r="B8278" s="25"/>
      <c r="C8278" s="26"/>
      <c r="D8278" s="26"/>
      <c r="E8278" s="26"/>
      <c r="F8278" s="26" t="s">
        <v>17</v>
      </c>
      <c r="G8278" s="27"/>
      <c r="H8278" s="28" t="s">
        <v>16361</v>
      </c>
      <c r="I8278" s="29" t="s">
        <v>16690</v>
      </c>
      <c r="J8278" s="30">
        <v>20</v>
      </c>
      <c r="K8278" s="31" t="s">
        <v>16691</v>
      </c>
      <c r="L8278" s="6">
        <v>-114.72917499999998</v>
      </c>
      <c r="M8278" s="32">
        <f t="shared" si="516"/>
        <v>68.837504999999993</v>
      </c>
      <c r="N8278" s="32">
        <f t="shared" si="517"/>
        <v>63.101046249999989</v>
      </c>
      <c r="O8278" s="32">
        <f t="shared" si="518"/>
        <v>57.364587499999992</v>
      </c>
      <c r="P8278" s="33">
        <f t="shared" si="519"/>
        <v>51.628128749999988</v>
      </c>
      <c r="Q8278" s="34">
        <v>0</v>
      </c>
    </row>
    <row r="8279" spans="1:17" ht="15.75" customHeight="1">
      <c r="A8279" s="24"/>
      <c r="B8279" s="25"/>
      <c r="C8279" s="26"/>
      <c r="D8279" s="26"/>
      <c r="E8279" s="26"/>
      <c r="F8279" s="26" t="s">
        <v>17</v>
      </c>
      <c r="G8279" s="27"/>
      <c r="H8279" s="28" t="s">
        <v>16361</v>
      </c>
      <c r="I8279" s="29" t="s">
        <v>16692</v>
      </c>
      <c r="J8279" s="30">
        <v>100</v>
      </c>
      <c r="K8279" s="31" t="s">
        <v>16693</v>
      </c>
      <c r="L8279" s="6">
        <v>-35.363580999999996</v>
      </c>
      <c r="M8279" s="32">
        <f t="shared" si="516"/>
        <v>21.218148599999999</v>
      </c>
      <c r="N8279" s="32">
        <f t="shared" si="517"/>
        <v>19.449969549999999</v>
      </c>
      <c r="O8279" s="32">
        <f t="shared" si="518"/>
        <v>17.681790499999998</v>
      </c>
      <c r="P8279" s="33">
        <f t="shared" si="519"/>
        <v>15.913611449999998</v>
      </c>
      <c r="Q8279" s="34">
        <v>0</v>
      </c>
    </row>
    <row r="8280" spans="1:17" ht="15.75" customHeight="1">
      <c r="A8280" s="24"/>
      <c r="B8280" s="25"/>
      <c r="C8280" s="26"/>
      <c r="D8280" s="26"/>
      <c r="E8280" s="26"/>
      <c r="F8280" s="26" t="s">
        <v>17</v>
      </c>
      <c r="G8280" s="27"/>
      <c r="H8280" s="28" t="s">
        <v>16361</v>
      </c>
      <c r="I8280" s="29" t="s">
        <v>16694</v>
      </c>
      <c r="J8280" s="30">
        <v>100</v>
      </c>
      <c r="K8280" s="31" t="s">
        <v>16695</v>
      </c>
      <c r="L8280" s="6">
        <v>-31.044364999999999</v>
      </c>
      <c r="M8280" s="32">
        <f t="shared" si="516"/>
        <v>18.626618999999998</v>
      </c>
      <c r="N8280" s="32">
        <f t="shared" si="517"/>
        <v>17.074400749999999</v>
      </c>
      <c r="O8280" s="32">
        <f t="shared" si="518"/>
        <v>15.5221825</v>
      </c>
      <c r="P8280" s="33">
        <f t="shared" si="519"/>
        <v>13.969964249999997</v>
      </c>
      <c r="Q8280" s="34">
        <v>0</v>
      </c>
    </row>
    <row r="8281" spans="1:17" ht="15.75" customHeight="1">
      <c r="A8281" s="24"/>
      <c r="B8281" s="25"/>
      <c r="C8281" s="26"/>
      <c r="D8281" s="26"/>
      <c r="E8281" s="26"/>
      <c r="F8281" s="26" t="s">
        <v>17</v>
      </c>
      <c r="G8281" s="27"/>
      <c r="H8281" s="28" t="s">
        <v>16361</v>
      </c>
      <c r="I8281" s="29" t="s">
        <v>16696</v>
      </c>
      <c r="J8281" s="30">
        <v>100</v>
      </c>
      <c r="K8281" s="31" t="s">
        <v>16697</v>
      </c>
      <c r="L8281" s="6">
        <v>-65.868043999999998</v>
      </c>
      <c r="M8281" s="32">
        <f t="shared" si="516"/>
        <v>39.520826399999997</v>
      </c>
      <c r="N8281" s="32">
        <f t="shared" si="517"/>
        <v>36.227424200000002</v>
      </c>
      <c r="O8281" s="32">
        <f t="shared" si="518"/>
        <v>32.934021999999999</v>
      </c>
      <c r="P8281" s="33">
        <f t="shared" si="519"/>
        <v>29.640619799999996</v>
      </c>
      <c r="Q8281" s="34">
        <v>0</v>
      </c>
    </row>
    <row r="8282" spans="1:17" ht="15.75" customHeight="1">
      <c r="A8282" s="24"/>
      <c r="B8282" s="25"/>
      <c r="C8282" s="26"/>
      <c r="D8282" s="26"/>
      <c r="E8282" s="26"/>
      <c r="F8282" s="26" t="s">
        <v>17</v>
      </c>
      <c r="G8282" s="27"/>
      <c r="H8282" s="28" t="s">
        <v>16361</v>
      </c>
      <c r="I8282" s="29" t="s">
        <v>16698</v>
      </c>
      <c r="J8282" s="30">
        <v>30</v>
      </c>
      <c r="K8282" s="31" t="s">
        <v>16699</v>
      </c>
      <c r="L8282" s="6">
        <v>-90.703536</v>
      </c>
      <c r="M8282" s="32">
        <f t="shared" si="516"/>
        <v>54.422121599999997</v>
      </c>
      <c r="N8282" s="32">
        <f t="shared" si="517"/>
        <v>49.886944800000002</v>
      </c>
      <c r="O8282" s="32">
        <f t="shared" si="518"/>
        <v>45.351768</v>
      </c>
      <c r="P8282" s="33">
        <f t="shared" si="519"/>
        <v>40.816591199999998</v>
      </c>
      <c r="Q8282" s="34">
        <v>0</v>
      </c>
    </row>
    <row r="8283" spans="1:17" ht="15.75" customHeight="1">
      <c r="A8283" s="24"/>
      <c r="B8283" s="25"/>
      <c r="C8283" s="26"/>
      <c r="D8283" s="26"/>
      <c r="E8283" s="26"/>
      <c r="F8283" s="26" t="s">
        <v>17</v>
      </c>
      <c r="G8283" s="27"/>
      <c r="H8283" s="28" t="s">
        <v>16361</v>
      </c>
      <c r="I8283" s="29" t="s">
        <v>16700</v>
      </c>
      <c r="J8283" s="30">
        <v>150</v>
      </c>
      <c r="K8283" s="31" t="s">
        <v>16701</v>
      </c>
      <c r="L8283" s="6">
        <v>-12.687697</v>
      </c>
      <c r="M8283" s="32">
        <f t="shared" si="516"/>
        <v>7.6126182</v>
      </c>
      <c r="N8283" s="32">
        <f t="shared" si="517"/>
        <v>6.97823335</v>
      </c>
      <c r="O8283" s="32">
        <f t="shared" si="518"/>
        <v>6.3438485</v>
      </c>
      <c r="P8283" s="33">
        <f t="shared" si="519"/>
        <v>5.7094636499999991</v>
      </c>
      <c r="Q8283" s="34">
        <v>0</v>
      </c>
    </row>
    <row r="8284" spans="1:17" ht="15.75" customHeight="1">
      <c r="A8284" s="24"/>
      <c r="B8284" s="25"/>
      <c r="C8284" s="26"/>
      <c r="D8284" s="26"/>
      <c r="E8284" s="26"/>
      <c r="F8284" s="26" t="s">
        <v>17</v>
      </c>
      <c r="G8284" s="27"/>
      <c r="H8284" s="28" t="s">
        <v>16361</v>
      </c>
      <c r="I8284" s="29" t="s">
        <v>16702</v>
      </c>
      <c r="J8284" s="30">
        <v>300</v>
      </c>
      <c r="K8284" s="31" t="s">
        <v>16703</v>
      </c>
      <c r="L8284" s="6">
        <v>-7.8285790000000004</v>
      </c>
      <c r="M8284" s="32">
        <f t="shared" si="516"/>
        <v>4.6971474000000004</v>
      </c>
      <c r="N8284" s="32">
        <f t="shared" si="517"/>
        <v>4.3057184500000005</v>
      </c>
      <c r="O8284" s="32">
        <f t="shared" si="518"/>
        <v>3.9142895000000002</v>
      </c>
      <c r="P8284" s="33">
        <f t="shared" si="519"/>
        <v>3.5228605499999999</v>
      </c>
      <c r="Q8284" s="34">
        <v>0</v>
      </c>
    </row>
    <row r="8285" spans="1:17" ht="15.75" customHeight="1">
      <c r="A8285" s="24"/>
      <c r="B8285" s="25"/>
      <c r="C8285" s="26"/>
      <c r="D8285" s="26"/>
      <c r="E8285" s="26"/>
      <c r="F8285" s="26" t="s">
        <v>17</v>
      </c>
      <c r="G8285" s="27"/>
      <c r="H8285" s="28" t="s">
        <v>16361</v>
      </c>
      <c r="I8285" s="29" t="s">
        <v>16704</v>
      </c>
      <c r="J8285" s="30">
        <v>100</v>
      </c>
      <c r="K8285" s="31" t="s">
        <v>16705</v>
      </c>
      <c r="L8285" s="6">
        <v>-39.412846000000002</v>
      </c>
      <c r="M8285" s="32">
        <f t="shared" si="516"/>
        <v>23.6477076</v>
      </c>
      <c r="N8285" s="32">
        <f t="shared" si="517"/>
        <v>21.677065299999999</v>
      </c>
      <c r="O8285" s="32">
        <f t="shared" si="518"/>
        <v>19.706423000000001</v>
      </c>
      <c r="P8285" s="33">
        <f t="shared" si="519"/>
        <v>17.735780699999999</v>
      </c>
      <c r="Q8285" s="34">
        <v>0</v>
      </c>
    </row>
    <row r="8286" spans="1:17" ht="15.75" customHeight="1">
      <c r="A8286" s="24"/>
      <c r="B8286" s="25"/>
      <c r="C8286" s="26"/>
      <c r="D8286" s="26"/>
      <c r="E8286" s="26"/>
      <c r="F8286" s="26" t="s">
        <v>17</v>
      </c>
      <c r="G8286" s="27"/>
      <c r="H8286" s="28" t="s">
        <v>16361</v>
      </c>
      <c r="I8286" s="29" t="s">
        <v>16706</v>
      </c>
      <c r="J8286" s="30">
        <v>40</v>
      </c>
      <c r="K8286" s="31" t="s">
        <v>16707</v>
      </c>
      <c r="L8286" s="6">
        <v>-71.537014999999997</v>
      </c>
      <c r="M8286" s="32">
        <f t="shared" si="516"/>
        <v>42.922208999999995</v>
      </c>
      <c r="N8286" s="32">
        <f t="shared" si="517"/>
        <v>39.345358249999997</v>
      </c>
      <c r="O8286" s="32">
        <f t="shared" si="518"/>
        <v>35.768507499999998</v>
      </c>
      <c r="P8286" s="33">
        <f t="shared" si="519"/>
        <v>32.191656749999993</v>
      </c>
      <c r="Q8286" s="34">
        <v>0</v>
      </c>
    </row>
    <row r="8287" spans="1:17" ht="15.75" customHeight="1">
      <c r="A8287" s="24"/>
      <c r="B8287" s="25"/>
      <c r="C8287" s="26"/>
      <c r="D8287" s="26"/>
      <c r="E8287" s="26"/>
      <c r="F8287" s="26" t="s">
        <v>17</v>
      </c>
      <c r="G8287" s="27"/>
      <c r="H8287" s="28" t="s">
        <v>16361</v>
      </c>
      <c r="I8287" s="29" t="s">
        <v>16708</v>
      </c>
      <c r="J8287" s="30">
        <v>50</v>
      </c>
      <c r="K8287" s="31" t="s">
        <v>16709</v>
      </c>
      <c r="L8287" s="6">
        <v>-55.070003999999997</v>
      </c>
      <c r="M8287" s="32">
        <f t="shared" si="516"/>
        <v>33.042002400000001</v>
      </c>
      <c r="N8287" s="32">
        <f t="shared" si="517"/>
        <v>30.288502199999996</v>
      </c>
      <c r="O8287" s="32">
        <f t="shared" si="518"/>
        <v>27.535001999999999</v>
      </c>
      <c r="P8287" s="33">
        <f t="shared" si="519"/>
        <v>24.781501799999997</v>
      </c>
      <c r="Q8287" s="34">
        <v>0</v>
      </c>
    </row>
    <row r="8288" spans="1:17" ht="15.75" customHeight="1">
      <c r="A8288" s="24"/>
      <c r="B8288" s="25"/>
      <c r="C8288" s="26"/>
      <c r="D8288" s="26"/>
      <c r="E8288" s="26"/>
      <c r="F8288" s="26" t="s">
        <v>17</v>
      </c>
      <c r="G8288" s="27"/>
      <c r="H8288" s="28" t="s">
        <v>16361</v>
      </c>
      <c r="I8288" s="29" t="s">
        <v>16710</v>
      </c>
      <c r="J8288" s="30">
        <v>10</v>
      </c>
      <c r="K8288" s="31" t="s">
        <v>16711</v>
      </c>
      <c r="L8288" s="6">
        <v>-386.29988099999991</v>
      </c>
      <c r="M8288" s="32">
        <f t="shared" si="516"/>
        <v>231.77992859999995</v>
      </c>
      <c r="N8288" s="32">
        <f t="shared" si="517"/>
        <v>212.46493454999995</v>
      </c>
      <c r="O8288" s="32">
        <f t="shared" si="518"/>
        <v>193.14994049999996</v>
      </c>
      <c r="P8288" s="33">
        <f t="shared" si="519"/>
        <v>173.83494644999993</v>
      </c>
      <c r="Q8288" s="34">
        <v>0</v>
      </c>
    </row>
    <row r="8289" spans="1:17" ht="15.75" customHeight="1">
      <c r="A8289" s="24"/>
      <c r="B8289" s="25"/>
      <c r="C8289" s="26"/>
      <c r="D8289" s="26"/>
      <c r="E8289" s="26"/>
      <c r="F8289" s="26" t="s">
        <v>17</v>
      </c>
      <c r="G8289" s="27"/>
      <c r="H8289" s="28" t="s">
        <v>16361</v>
      </c>
      <c r="I8289" s="29" t="s">
        <v>16712</v>
      </c>
      <c r="J8289" s="30">
        <v>20</v>
      </c>
      <c r="K8289" s="31" t="s">
        <v>16713</v>
      </c>
      <c r="L8289" s="6">
        <v>-210.56178</v>
      </c>
      <c r="M8289" s="32">
        <f t="shared" si="516"/>
        <v>126.33706799999999</v>
      </c>
      <c r="N8289" s="32">
        <f t="shared" si="517"/>
        <v>115.80897899999999</v>
      </c>
      <c r="O8289" s="32">
        <f t="shared" si="518"/>
        <v>105.28089</v>
      </c>
      <c r="P8289" s="33">
        <f t="shared" si="519"/>
        <v>94.752800999999991</v>
      </c>
      <c r="Q8289" s="34">
        <v>0</v>
      </c>
    </row>
    <row r="8290" spans="1:17" ht="15.75" customHeight="1">
      <c r="A8290" s="24"/>
      <c r="B8290" s="25"/>
      <c r="C8290" s="26"/>
      <c r="D8290" s="26"/>
      <c r="E8290" s="26"/>
      <c r="F8290" s="26" t="s">
        <v>17</v>
      </c>
      <c r="G8290" s="27"/>
      <c r="H8290" s="28" t="s">
        <v>16361</v>
      </c>
      <c r="I8290" s="29" t="s">
        <v>16714</v>
      </c>
      <c r="J8290" s="30">
        <v>30</v>
      </c>
      <c r="K8290" s="31" t="s">
        <v>16715</v>
      </c>
      <c r="L8290" s="6">
        <v>-138.214912</v>
      </c>
      <c r="M8290" s="32">
        <f t="shared" si="516"/>
        <v>82.928947199999996</v>
      </c>
      <c r="N8290" s="32">
        <f t="shared" si="517"/>
        <v>76.018201599999998</v>
      </c>
      <c r="O8290" s="32">
        <f t="shared" si="518"/>
        <v>69.107455999999999</v>
      </c>
      <c r="P8290" s="33">
        <f t="shared" si="519"/>
        <v>62.196710399999986</v>
      </c>
      <c r="Q8290" s="34">
        <v>0</v>
      </c>
    </row>
    <row r="8291" spans="1:17" ht="15.75" customHeight="1">
      <c r="A8291" s="24"/>
      <c r="B8291" s="25"/>
      <c r="C8291" s="26"/>
      <c r="D8291" s="26"/>
      <c r="E8291" s="26"/>
      <c r="F8291" s="26" t="s">
        <v>17</v>
      </c>
      <c r="G8291" s="27"/>
      <c r="H8291" s="28" t="s">
        <v>16361</v>
      </c>
      <c r="I8291" s="29" t="s">
        <v>16716</v>
      </c>
      <c r="J8291" s="30">
        <v>150</v>
      </c>
      <c r="K8291" s="31" t="s">
        <v>16717</v>
      </c>
      <c r="L8291" s="6">
        <v>-12.957647999999999</v>
      </c>
      <c r="M8291" s="32">
        <f t="shared" si="516"/>
        <v>7.7745887999999992</v>
      </c>
      <c r="N8291" s="32">
        <f t="shared" si="517"/>
        <v>7.1267063999999989</v>
      </c>
      <c r="O8291" s="32">
        <f t="shared" si="518"/>
        <v>6.4788239999999995</v>
      </c>
      <c r="P8291" s="33">
        <f t="shared" si="519"/>
        <v>5.8309415999999992</v>
      </c>
      <c r="Q8291" s="34">
        <v>0</v>
      </c>
    </row>
    <row r="8292" spans="1:17" ht="15.75" customHeight="1">
      <c r="A8292" s="24"/>
      <c r="B8292" s="25"/>
      <c r="C8292" s="26"/>
      <c r="D8292" s="26"/>
      <c r="E8292" s="26"/>
      <c r="F8292" s="26" t="s">
        <v>17</v>
      </c>
      <c r="G8292" s="27"/>
      <c r="H8292" s="28" t="s">
        <v>16361</v>
      </c>
      <c r="I8292" s="29" t="s">
        <v>16718</v>
      </c>
      <c r="J8292" s="30">
        <v>150</v>
      </c>
      <c r="K8292" s="31" t="s">
        <v>16719</v>
      </c>
      <c r="L8292" s="6">
        <v>-12.957647999999999</v>
      </c>
      <c r="M8292" s="32">
        <f t="shared" si="516"/>
        <v>7.7745887999999992</v>
      </c>
      <c r="N8292" s="32">
        <f t="shared" si="517"/>
        <v>7.1267063999999989</v>
      </c>
      <c r="O8292" s="32">
        <f t="shared" si="518"/>
        <v>6.4788239999999995</v>
      </c>
      <c r="P8292" s="33">
        <f t="shared" si="519"/>
        <v>5.8309415999999992</v>
      </c>
      <c r="Q8292" s="34">
        <v>0</v>
      </c>
    </row>
    <row r="8293" spans="1:17" ht="15.75" customHeight="1">
      <c r="A8293" s="24"/>
      <c r="B8293" s="25"/>
      <c r="C8293" s="26"/>
      <c r="D8293" s="26"/>
      <c r="E8293" s="26"/>
      <c r="F8293" s="26" t="s">
        <v>17</v>
      </c>
      <c r="G8293" s="27"/>
      <c r="H8293" s="28" t="s">
        <v>16361</v>
      </c>
      <c r="I8293" s="29" t="s">
        <v>16720</v>
      </c>
      <c r="J8293" s="30">
        <v>20</v>
      </c>
      <c r="K8293" s="31" t="s">
        <v>16721</v>
      </c>
      <c r="L8293" s="6">
        <v>-146.31344200000001</v>
      </c>
      <c r="M8293" s="32">
        <f t="shared" si="516"/>
        <v>87.788065200000005</v>
      </c>
      <c r="N8293" s="32">
        <f t="shared" si="517"/>
        <v>80.472393100000005</v>
      </c>
      <c r="O8293" s="32">
        <f t="shared" si="518"/>
        <v>73.156721000000005</v>
      </c>
      <c r="P8293" s="33">
        <f t="shared" si="519"/>
        <v>65.841048900000004</v>
      </c>
      <c r="Q8293" s="34">
        <v>0</v>
      </c>
    </row>
    <row r="8294" spans="1:17" ht="15.75" customHeight="1">
      <c r="A8294" s="24"/>
      <c r="B8294" s="25"/>
      <c r="C8294" s="26"/>
      <c r="D8294" s="26"/>
      <c r="E8294" s="26"/>
      <c r="F8294" s="26" t="s">
        <v>17</v>
      </c>
      <c r="G8294" s="27"/>
      <c r="H8294" s="28" t="s">
        <v>16361</v>
      </c>
      <c r="I8294" s="29" t="s">
        <v>16722</v>
      </c>
      <c r="J8294" s="30">
        <v>100</v>
      </c>
      <c r="K8294" s="31" t="s">
        <v>16723</v>
      </c>
      <c r="L8294" s="6">
        <v>-48.051277999999996</v>
      </c>
      <c r="M8294" s="32">
        <f t="shared" si="516"/>
        <v>28.830766799999996</v>
      </c>
      <c r="N8294" s="32">
        <f t="shared" si="517"/>
        <v>26.428202899999999</v>
      </c>
      <c r="O8294" s="32">
        <f t="shared" si="518"/>
        <v>24.025638999999998</v>
      </c>
      <c r="P8294" s="33">
        <f t="shared" si="519"/>
        <v>21.623075099999998</v>
      </c>
      <c r="Q8294" s="34">
        <v>0</v>
      </c>
    </row>
    <row r="8295" spans="1:17" ht="15.75" customHeight="1">
      <c r="A8295" s="24"/>
      <c r="B8295" s="25"/>
      <c r="C8295" s="26"/>
      <c r="D8295" s="26"/>
      <c r="E8295" s="26"/>
      <c r="F8295" s="26" t="s">
        <v>17</v>
      </c>
      <c r="G8295" s="27"/>
      <c r="H8295" s="28" t="s">
        <v>16361</v>
      </c>
      <c r="I8295" s="29" t="s">
        <v>16724</v>
      </c>
      <c r="J8295" s="30">
        <v>20</v>
      </c>
      <c r="K8295" s="31" t="s">
        <v>16725</v>
      </c>
      <c r="L8295" s="6">
        <v>-176.54795399999998</v>
      </c>
      <c r="M8295" s="32">
        <f t="shared" si="516"/>
        <v>105.92877239999999</v>
      </c>
      <c r="N8295" s="32">
        <f t="shared" si="517"/>
        <v>97.10137469999998</v>
      </c>
      <c r="O8295" s="32">
        <f t="shared" si="518"/>
        <v>88.273976999999988</v>
      </c>
      <c r="P8295" s="33">
        <f t="shared" si="519"/>
        <v>79.446579299999982</v>
      </c>
      <c r="Q8295" s="34">
        <v>0</v>
      </c>
    </row>
    <row r="8296" spans="1:17" ht="15.75" customHeight="1">
      <c r="A8296" s="24"/>
      <c r="B8296" s="25"/>
      <c r="C8296" s="26"/>
      <c r="D8296" s="26"/>
      <c r="E8296" s="26"/>
      <c r="F8296" s="26" t="s">
        <v>17</v>
      </c>
      <c r="G8296" s="27"/>
      <c r="H8296" s="28" t="s">
        <v>16361</v>
      </c>
      <c r="I8296" s="29" t="s">
        <v>16726</v>
      </c>
      <c r="J8296" s="30">
        <v>20</v>
      </c>
      <c r="K8296" s="31" t="s">
        <v>16727</v>
      </c>
      <c r="L8296" s="6">
        <v>-229.18839900000003</v>
      </c>
      <c r="M8296" s="32">
        <f t="shared" si="516"/>
        <v>137.51303940000003</v>
      </c>
      <c r="N8296" s="32">
        <f t="shared" si="517"/>
        <v>126.05361945000001</v>
      </c>
      <c r="O8296" s="32">
        <f t="shared" si="518"/>
        <v>114.59419950000002</v>
      </c>
      <c r="P8296" s="33">
        <f t="shared" si="519"/>
        <v>103.13477955</v>
      </c>
      <c r="Q8296" s="34">
        <v>0</v>
      </c>
    </row>
    <row r="8297" spans="1:17" ht="15.75" customHeight="1">
      <c r="A8297" s="24"/>
      <c r="B8297" s="25"/>
      <c r="C8297" s="26"/>
      <c r="D8297" s="26"/>
      <c r="E8297" s="26"/>
      <c r="F8297" s="26" t="s">
        <v>17</v>
      </c>
      <c r="G8297" s="27"/>
      <c r="H8297" s="28" t="s">
        <v>16361</v>
      </c>
      <c r="I8297" s="29" t="s">
        <v>16728</v>
      </c>
      <c r="J8297" s="30">
        <v>20</v>
      </c>
      <c r="K8297" s="31" t="s">
        <v>16729</v>
      </c>
      <c r="L8297" s="6">
        <v>-210.56178</v>
      </c>
      <c r="M8297" s="32">
        <f t="shared" si="516"/>
        <v>126.33706799999999</v>
      </c>
      <c r="N8297" s="32">
        <f t="shared" si="517"/>
        <v>115.80897899999999</v>
      </c>
      <c r="O8297" s="32">
        <f t="shared" si="518"/>
        <v>105.28089</v>
      </c>
      <c r="P8297" s="33">
        <f t="shared" si="519"/>
        <v>94.752800999999991</v>
      </c>
      <c r="Q8297" s="34">
        <v>0</v>
      </c>
    </row>
    <row r="8298" spans="1:17" ht="15.75" customHeight="1">
      <c r="A8298" s="24"/>
      <c r="B8298" s="25"/>
      <c r="C8298" s="26"/>
      <c r="D8298" s="26"/>
      <c r="E8298" s="26"/>
      <c r="F8298" s="26" t="s">
        <v>17</v>
      </c>
      <c r="G8298" s="27"/>
      <c r="H8298" s="28" t="s">
        <v>16361</v>
      </c>
      <c r="I8298" s="29" t="s">
        <v>16730</v>
      </c>
      <c r="J8298" s="30">
        <v>150</v>
      </c>
      <c r="K8298" s="31" t="s">
        <v>16731</v>
      </c>
      <c r="L8298" s="6">
        <v>-17.816765999999998</v>
      </c>
      <c r="M8298" s="32">
        <f t="shared" si="516"/>
        <v>10.690059599999998</v>
      </c>
      <c r="N8298" s="32">
        <f t="shared" si="517"/>
        <v>9.7992212999999992</v>
      </c>
      <c r="O8298" s="32">
        <f t="shared" si="518"/>
        <v>8.9083829999999988</v>
      </c>
      <c r="P8298" s="33">
        <f t="shared" si="519"/>
        <v>8.0175446999999984</v>
      </c>
      <c r="Q8298" s="34">
        <v>0</v>
      </c>
    </row>
    <row r="8299" spans="1:17" ht="15.75" customHeight="1">
      <c r="A8299" s="24"/>
      <c r="B8299" s="25"/>
      <c r="C8299" s="26"/>
      <c r="D8299" s="26"/>
      <c r="E8299" s="26"/>
      <c r="F8299" s="26" t="s">
        <v>17</v>
      </c>
      <c r="G8299" s="27"/>
      <c r="H8299" s="28" t="s">
        <v>16361</v>
      </c>
      <c r="I8299" s="29" t="s">
        <v>16732</v>
      </c>
      <c r="J8299" s="30">
        <v>150</v>
      </c>
      <c r="K8299" s="31" t="s">
        <v>16733</v>
      </c>
      <c r="L8299" s="6">
        <v>-17.006912999999997</v>
      </c>
      <c r="M8299" s="32">
        <f t="shared" si="516"/>
        <v>10.204147799999998</v>
      </c>
      <c r="N8299" s="32">
        <f t="shared" si="517"/>
        <v>9.3538021499999982</v>
      </c>
      <c r="O8299" s="32">
        <f t="shared" si="518"/>
        <v>8.5034564999999986</v>
      </c>
      <c r="P8299" s="33">
        <f t="shared" si="519"/>
        <v>7.6531108499999974</v>
      </c>
      <c r="Q8299" s="34">
        <v>0</v>
      </c>
    </row>
    <row r="8300" spans="1:17" ht="15.75" customHeight="1">
      <c r="A8300" s="24"/>
      <c r="B8300" s="25"/>
      <c r="C8300" s="26"/>
      <c r="D8300" s="26"/>
      <c r="E8300" s="26"/>
      <c r="F8300" s="26" t="s">
        <v>17</v>
      </c>
      <c r="G8300" s="27"/>
      <c r="H8300" s="28" t="s">
        <v>16361</v>
      </c>
      <c r="I8300" s="29" t="s">
        <v>16734</v>
      </c>
      <c r="J8300" s="30">
        <v>100</v>
      </c>
      <c r="K8300" s="31" t="s">
        <v>16735</v>
      </c>
      <c r="L8300" s="6">
        <v>-33.473923999999997</v>
      </c>
      <c r="M8300" s="32">
        <f t="shared" si="516"/>
        <v>20.084354399999995</v>
      </c>
      <c r="N8300" s="32">
        <f t="shared" si="517"/>
        <v>18.4106582</v>
      </c>
      <c r="O8300" s="32">
        <f t="shared" si="518"/>
        <v>16.736961999999998</v>
      </c>
      <c r="P8300" s="33">
        <f t="shared" si="519"/>
        <v>15.063265799999996</v>
      </c>
      <c r="Q8300" s="34">
        <v>0</v>
      </c>
    </row>
    <row r="8301" spans="1:17" ht="15.75" customHeight="1">
      <c r="A8301" s="24"/>
      <c r="B8301" s="25"/>
      <c r="C8301" s="26"/>
      <c r="D8301" s="26"/>
      <c r="E8301" s="26"/>
      <c r="F8301" s="26" t="s">
        <v>17</v>
      </c>
      <c r="G8301" s="27"/>
      <c r="H8301" s="28" t="s">
        <v>16361</v>
      </c>
      <c r="I8301" s="29" t="s">
        <v>16736</v>
      </c>
      <c r="J8301" s="30">
        <v>150</v>
      </c>
      <c r="K8301" s="31" t="s">
        <v>16737</v>
      </c>
      <c r="L8301" s="6">
        <v>-13.767500999999999</v>
      </c>
      <c r="M8301" s="32">
        <f t="shared" si="516"/>
        <v>8.2605006000000003</v>
      </c>
      <c r="N8301" s="32">
        <f t="shared" si="517"/>
        <v>7.5721255499999991</v>
      </c>
      <c r="O8301" s="32">
        <f t="shared" si="518"/>
        <v>6.8837504999999997</v>
      </c>
      <c r="P8301" s="33">
        <f t="shared" si="519"/>
        <v>6.1953754499999993</v>
      </c>
      <c r="Q8301" s="34">
        <v>0</v>
      </c>
    </row>
    <row r="8302" spans="1:17" ht="15.75" customHeight="1">
      <c r="A8302" s="24"/>
      <c r="B8302" s="25"/>
      <c r="C8302" s="26"/>
      <c r="D8302" s="26"/>
      <c r="E8302" s="26"/>
      <c r="F8302" s="26" t="s">
        <v>17</v>
      </c>
      <c r="G8302" s="27"/>
      <c r="H8302" s="28" t="s">
        <v>16361</v>
      </c>
      <c r="I8302" s="29" t="s">
        <v>16738</v>
      </c>
      <c r="J8302" s="30">
        <v>150</v>
      </c>
      <c r="K8302" s="31" t="s">
        <v>16739</v>
      </c>
      <c r="L8302" s="6">
        <v>-13.767500999999999</v>
      </c>
      <c r="M8302" s="32">
        <f t="shared" si="516"/>
        <v>8.2605006000000003</v>
      </c>
      <c r="N8302" s="32">
        <f t="shared" si="517"/>
        <v>7.5721255499999991</v>
      </c>
      <c r="O8302" s="32">
        <f t="shared" si="518"/>
        <v>6.8837504999999997</v>
      </c>
      <c r="P8302" s="33">
        <f t="shared" si="519"/>
        <v>6.1953754499999993</v>
      </c>
      <c r="Q8302" s="34">
        <v>0</v>
      </c>
    </row>
    <row r="8303" spans="1:17" ht="15.75" customHeight="1">
      <c r="A8303" s="24"/>
      <c r="B8303" s="25"/>
      <c r="C8303" s="26"/>
      <c r="D8303" s="26"/>
      <c r="E8303" s="26"/>
      <c r="F8303" s="26" t="s">
        <v>17</v>
      </c>
      <c r="G8303" s="27"/>
      <c r="H8303" s="28" t="s">
        <v>16361</v>
      </c>
      <c r="I8303" s="29" t="s">
        <v>16740</v>
      </c>
      <c r="J8303" s="30">
        <v>150</v>
      </c>
      <c r="K8303" s="31" t="s">
        <v>16741</v>
      </c>
      <c r="L8303" s="6">
        <v>-18.356667999999999</v>
      </c>
      <c r="M8303" s="32">
        <f t="shared" si="516"/>
        <v>11.014000799999998</v>
      </c>
      <c r="N8303" s="32">
        <f t="shared" si="517"/>
        <v>10.096167399999999</v>
      </c>
      <c r="O8303" s="32">
        <f t="shared" si="518"/>
        <v>9.1783339999999995</v>
      </c>
      <c r="P8303" s="33">
        <f t="shared" si="519"/>
        <v>8.2605005999999985</v>
      </c>
      <c r="Q8303" s="34">
        <v>0</v>
      </c>
    </row>
    <row r="8304" spans="1:17" ht="15.75" customHeight="1">
      <c r="A8304" s="24"/>
      <c r="B8304" s="25"/>
      <c r="C8304" s="26"/>
      <c r="D8304" s="26"/>
      <c r="E8304" s="26"/>
      <c r="F8304" s="26" t="s">
        <v>17</v>
      </c>
      <c r="G8304" s="27"/>
      <c r="H8304" s="28" t="s">
        <v>16361</v>
      </c>
      <c r="I8304" s="29" t="s">
        <v>16742</v>
      </c>
      <c r="J8304" s="30">
        <v>10</v>
      </c>
      <c r="K8304" s="31" t="s">
        <v>16743</v>
      </c>
      <c r="L8304" s="6">
        <v>-698.63318800000002</v>
      </c>
      <c r="M8304" s="32">
        <f t="shared" si="516"/>
        <v>419.17991280000001</v>
      </c>
      <c r="N8304" s="32">
        <f t="shared" si="517"/>
        <v>384.24825340000001</v>
      </c>
      <c r="O8304" s="32">
        <f t="shared" si="518"/>
        <v>349.31659400000001</v>
      </c>
      <c r="P8304" s="33">
        <f t="shared" si="519"/>
        <v>314.38493459999995</v>
      </c>
      <c r="Q8304" s="34">
        <v>0</v>
      </c>
    </row>
    <row r="8305" spans="1:17" ht="15.75" customHeight="1">
      <c r="A8305" s="24"/>
      <c r="B8305" s="25"/>
      <c r="C8305" s="26"/>
      <c r="D8305" s="26"/>
      <c r="E8305" s="26"/>
      <c r="F8305" s="26" t="s">
        <v>17</v>
      </c>
      <c r="G8305" s="27"/>
      <c r="H8305" s="28" t="s">
        <v>16361</v>
      </c>
      <c r="I8305" s="29" t="s">
        <v>16744</v>
      </c>
      <c r="J8305" s="30">
        <v>30</v>
      </c>
      <c r="K8305" s="31" t="s">
        <v>16745</v>
      </c>
      <c r="L8305" s="6">
        <v>-95.022752000000011</v>
      </c>
      <c r="M8305" s="32">
        <f t="shared" si="516"/>
        <v>57.013651200000005</v>
      </c>
      <c r="N8305" s="32">
        <f t="shared" si="517"/>
        <v>52.262513600000005</v>
      </c>
      <c r="O8305" s="32">
        <f t="shared" si="518"/>
        <v>47.511376000000006</v>
      </c>
      <c r="P8305" s="33">
        <f t="shared" si="519"/>
        <v>42.760238399999999</v>
      </c>
      <c r="Q8305" s="34">
        <v>0</v>
      </c>
    </row>
    <row r="8306" spans="1:17" ht="15.75" customHeight="1">
      <c r="A8306" s="24"/>
      <c r="B8306" s="25"/>
      <c r="C8306" s="26"/>
      <c r="D8306" s="26"/>
      <c r="E8306" s="26"/>
      <c r="F8306" s="26" t="s">
        <v>17</v>
      </c>
      <c r="G8306" s="27"/>
      <c r="H8306" s="28" t="s">
        <v>16361</v>
      </c>
      <c r="I8306" s="29" t="s">
        <v>16746</v>
      </c>
      <c r="J8306" s="30">
        <v>100</v>
      </c>
      <c r="K8306" s="31" t="s">
        <v>16747</v>
      </c>
      <c r="L8306" s="6">
        <v>-44.811866000000002</v>
      </c>
      <c r="M8306" s="32">
        <f t="shared" si="516"/>
        <v>26.887119600000002</v>
      </c>
      <c r="N8306" s="32">
        <f t="shared" si="517"/>
        <v>24.646526300000001</v>
      </c>
      <c r="O8306" s="32">
        <f t="shared" si="518"/>
        <v>22.405933000000001</v>
      </c>
      <c r="P8306" s="33">
        <f t="shared" si="519"/>
        <v>20.165339700000001</v>
      </c>
      <c r="Q8306" s="34">
        <v>0</v>
      </c>
    </row>
    <row r="8307" spans="1:17" ht="15.75" customHeight="1">
      <c r="A8307" s="24"/>
      <c r="B8307" s="25"/>
      <c r="C8307" s="26"/>
      <c r="D8307" s="26"/>
      <c r="E8307" s="26"/>
      <c r="F8307" s="26" t="s">
        <v>17</v>
      </c>
      <c r="G8307" s="27"/>
      <c r="H8307" s="28" t="s">
        <v>16361</v>
      </c>
      <c r="I8307" s="29" t="s">
        <v>16748</v>
      </c>
      <c r="J8307" s="30">
        <v>20</v>
      </c>
      <c r="K8307" s="31" t="s">
        <v>16749</v>
      </c>
      <c r="L8307" s="6">
        <v>-319.35203300000001</v>
      </c>
      <c r="M8307" s="32">
        <f t="shared" si="516"/>
        <v>191.61121980000001</v>
      </c>
      <c r="N8307" s="32">
        <f t="shared" si="517"/>
        <v>175.64361815000001</v>
      </c>
      <c r="O8307" s="32">
        <f t="shared" si="518"/>
        <v>159.6760165</v>
      </c>
      <c r="P8307" s="33">
        <f t="shared" si="519"/>
        <v>143.70841485</v>
      </c>
      <c r="Q8307" s="34">
        <v>0</v>
      </c>
    </row>
    <row r="8308" spans="1:17" ht="15.75" customHeight="1">
      <c r="A8308" s="24"/>
      <c r="B8308" s="25"/>
      <c r="C8308" s="26"/>
      <c r="D8308" s="26"/>
      <c r="E8308" s="26"/>
      <c r="F8308" s="26" t="s">
        <v>17</v>
      </c>
      <c r="G8308" s="27"/>
      <c r="H8308" s="28" t="s">
        <v>16361</v>
      </c>
      <c r="I8308" s="29" t="s">
        <v>16750</v>
      </c>
      <c r="J8308" s="30">
        <v>20</v>
      </c>
      <c r="K8308" s="31" t="s">
        <v>16751</v>
      </c>
      <c r="L8308" s="6">
        <v>-281.55889300000001</v>
      </c>
      <c r="M8308" s="32">
        <f t="shared" si="516"/>
        <v>168.93533580000002</v>
      </c>
      <c r="N8308" s="32">
        <f t="shared" si="517"/>
        <v>154.85739115000001</v>
      </c>
      <c r="O8308" s="32">
        <f t="shared" si="518"/>
        <v>140.77944650000001</v>
      </c>
      <c r="P8308" s="33">
        <f t="shared" si="519"/>
        <v>126.70150185</v>
      </c>
      <c r="Q8308" s="34">
        <v>0</v>
      </c>
    </row>
    <row r="8309" spans="1:17" ht="15.75" customHeight="1">
      <c r="A8309" s="24"/>
      <c r="B8309" s="25"/>
      <c r="C8309" s="26"/>
      <c r="D8309" s="26"/>
      <c r="E8309" s="26"/>
      <c r="F8309" s="26" t="s">
        <v>17</v>
      </c>
      <c r="G8309" s="27"/>
      <c r="H8309" s="28" t="s">
        <v>16361</v>
      </c>
      <c r="I8309" s="29" t="s">
        <v>16752</v>
      </c>
      <c r="J8309" s="30">
        <v>20</v>
      </c>
      <c r="K8309" s="31" t="s">
        <v>16753</v>
      </c>
      <c r="L8309" s="6">
        <v>-374.42203699999999</v>
      </c>
      <c r="M8309" s="32">
        <f t="shared" si="516"/>
        <v>224.65322219999999</v>
      </c>
      <c r="N8309" s="32">
        <f t="shared" si="517"/>
        <v>205.93212034999999</v>
      </c>
      <c r="O8309" s="32">
        <f t="shared" si="518"/>
        <v>187.21101849999999</v>
      </c>
      <c r="P8309" s="33">
        <f t="shared" si="519"/>
        <v>168.48991664999997</v>
      </c>
      <c r="Q8309" s="34">
        <v>0</v>
      </c>
    </row>
    <row r="8310" spans="1:17" ht="15.75" customHeight="1">
      <c r="A8310" s="24"/>
      <c r="B8310" s="25"/>
      <c r="C8310" s="26"/>
      <c r="D8310" s="26"/>
      <c r="E8310" s="26"/>
      <c r="F8310" s="26" t="s">
        <v>17</v>
      </c>
      <c r="G8310" s="27"/>
      <c r="H8310" s="28" t="s">
        <v>16361</v>
      </c>
      <c r="I8310" s="29" t="s">
        <v>16754</v>
      </c>
      <c r="J8310" s="30">
        <v>40</v>
      </c>
      <c r="K8310" s="31" t="s">
        <v>16755</v>
      </c>
      <c r="L8310" s="6">
        <v>-91.783339999999995</v>
      </c>
      <c r="M8310" s="32">
        <f t="shared" si="516"/>
        <v>55.070003999999997</v>
      </c>
      <c r="N8310" s="32">
        <f t="shared" si="517"/>
        <v>50.480836999999994</v>
      </c>
      <c r="O8310" s="32">
        <f t="shared" si="518"/>
        <v>45.891669999999998</v>
      </c>
      <c r="P8310" s="33">
        <f t="shared" si="519"/>
        <v>41.302502999999994</v>
      </c>
      <c r="Q8310" s="34">
        <v>0</v>
      </c>
    </row>
    <row r="8311" spans="1:17" ht="15.75" customHeight="1">
      <c r="A8311" s="24"/>
      <c r="B8311" s="25"/>
      <c r="C8311" s="26"/>
      <c r="D8311" s="26"/>
      <c r="E8311" s="26"/>
      <c r="F8311" s="26" t="s">
        <v>17</v>
      </c>
      <c r="G8311" s="27"/>
      <c r="H8311" s="28" t="s">
        <v>16361</v>
      </c>
      <c r="I8311" s="29" t="s">
        <v>16756</v>
      </c>
      <c r="J8311" s="30">
        <v>10</v>
      </c>
      <c r="K8311" s="31" t="s">
        <v>16757</v>
      </c>
      <c r="L8311" s="6">
        <v>-446.22900299999998</v>
      </c>
      <c r="M8311" s="32">
        <f t="shared" si="516"/>
        <v>267.73740179999999</v>
      </c>
      <c r="N8311" s="32">
        <f t="shared" si="517"/>
        <v>245.42595164999997</v>
      </c>
      <c r="O8311" s="32">
        <f t="shared" si="518"/>
        <v>223.11450149999999</v>
      </c>
      <c r="P8311" s="33">
        <f t="shared" si="519"/>
        <v>200.80305134999998</v>
      </c>
      <c r="Q8311" s="34">
        <v>0</v>
      </c>
    </row>
    <row r="8312" spans="1:17" ht="15.75" customHeight="1">
      <c r="A8312" s="24"/>
      <c r="B8312" s="25"/>
      <c r="C8312" s="26"/>
      <c r="D8312" s="26"/>
      <c r="E8312" s="26"/>
      <c r="F8312" s="26" t="s">
        <v>17</v>
      </c>
      <c r="G8312" s="27"/>
      <c r="H8312" s="28" t="s">
        <v>16361</v>
      </c>
      <c r="I8312" s="29" t="s">
        <v>16758</v>
      </c>
      <c r="J8312" s="30">
        <v>20</v>
      </c>
      <c r="K8312" s="31" t="s">
        <v>16759</v>
      </c>
      <c r="L8312" s="6">
        <v>-311.79340499999995</v>
      </c>
      <c r="M8312" s="32">
        <f t="shared" si="516"/>
        <v>187.07604299999997</v>
      </c>
      <c r="N8312" s="32">
        <f t="shared" si="517"/>
        <v>171.48637274999996</v>
      </c>
      <c r="O8312" s="32">
        <f t="shared" si="518"/>
        <v>155.89670249999998</v>
      </c>
      <c r="P8312" s="33">
        <f t="shared" si="519"/>
        <v>140.30703224999996</v>
      </c>
      <c r="Q8312" s="34">
        <v>0</v>
      </c>
    </row>
    <row r="8313" spans="1:17" ht="15.75" customHeight="1">
      <c r="A8313" s="24"/>
      <c r="B8313" s="25"/>
      <c r="C8313" s="26"/>
      <c r="D8313" s="26"/>
      <c r="E8313" s="26"/>
      <c r="F8313" s="26" t="s">
        <v>17</v>
      </c>
      <c r="G8313" s="27"/>
      <c r="H8313" s="28" t="s">
        <v>16361</v>
      </c>
      <c r="I8313" s="29" t="s">
        <v>16760</v>
      </c>
      <c r="J8313" s="30">
        <v>20</v>
      </c>
      <c r="K8313" s="31" t="s">
        <v>16761</v>
      </c>
      <c r="L8313" s="6">
        <v>-207.59231900000003</v>
      </c>
      <c r="M8313" s="32">
        <f t="shared" si="516"/>
        <v>124.55539140000002</v>
      </c>
      <c r="N8313" s="32">
        <f t="shared" si="517"/>
        <v>114.17577545000002</v>
      </c>
      <c r="O8313" s="32">
        <f t="shared" si="518"/>
        <v>103.79615950000002</v>
      </c>
      <c r="P8313" s="33">
        <f t="shared" si="519"/>
        <v>93.41654355</v>
      </c>
      <c r="Q8313" s="34">
        <v>0</v>
      </c>
    </row>
    <row r="8314" spans="1:17" ht="15.75" customHeight="1">
      <c r="A8314" s="24"/>
      <c r="B8314" s="25"/>
      <c r="C8314" s="26"/>
      <c r="D8314" s="26"/>
      <c r="E8314" s="26"/>
      <c r="F8314" s="26" t="s">
        <v>17</v>
      </c>
      <c r="G8314" s="27"/>
      <c r="H8314" s="28" t="s">
        <v>16361</v>
      </c>
      <c r="I8314" s="29" t="s">
        <v>16762</v>
      </c>
      <c r="J8314" s="30">
        <v>100</v>
      </c>
      <c r="K8314" s="31" t="s">
        <v>16763</v>
      </c>
      <c r="L8314" s="6">
        <v>-33.743875000000003</v>
      </c>
      <c r="M8314" s="32">
        <f t="shared" si="516"/>
        <v>20.246324999999999</v>
      </c>
      <c r="N8314" s="32">
        <f t="shared" si="517"/>
        <v>18.55913125</v>
      </c>
      <c r="O8314" s="32">
        <f t="shared" si="518"/>
        <v>16.871937500000001</v>
      </c>
      <c r="P8314" s="33">
        <f t="shared" si="519"/>
        <v>15.184743749999999</v>
      </c>
      <c r="Q8314" s="34">
        <v>0</v>
      </c>
    </row>
    <row r="8315" spans="1:17" ht="15.75" customHeight="1">
      <c r="A8315" s="24"/>
      <c r="B8315" s="25"/>
      <c r="C8315" s="26"/>
      <c r="D8315" s="26"/>
      <c r="E8315" s="26"/>
      <c r="F8315" s="26" t="s">
        <v>17</v>
      </c>
      <c r="G8315" s="27"/>
      <c r="H8315" s="28" t="s">
        <v>16361</v>
      </c>
      <c r="I8315" s="29" t="s">
        <v>16764</v>
      </c>
      <c r="J8315" s="30">
        <v>150</v>
      </c>
      <c r="K8315" s="31" t="s">
        <v>16765</v>
      </c>
      <c r="L8315" s="6">
        <v>-16.19706</v>
      </c>
      <c r="M8315" s="32">
        <f t="shared" si="516"/>
        <v>9.718236000000001</v>
      </c>
      <c r="N8315" s="32">
        <f t="shared" si="517"/>
        <v>8.9083830000000006</v>
      </c>
      <c r="O8315" s="32">
        <f t="shared" si="518"/>
        <v>8.0985300000000002</v>
      </c>
      <c r="P8315" s="33">
        <f t="shared" si="519"/>
        <v>7.2886769999999999</v>
      </c>
      <c r="Q8315" s="34">
        <v>0</v>
      </c>
    </row>
    <row r="8316" spans="1:17" ht="15.75" customHeight="1">
      <c r="A8316" s="24"/>
      <c r="B8316" s="25"/>
      <c r="C8316" s="26"/>
      <c r="D8316" s="26"/>
      <c r="E8316" s="26"/>
      <c r="F8316" s="26" t="s">
        <v>17</v>
      </c>
      <c r="G8316" s="27"/>
      <c r="H8316" s="28" t="s">
        <v>16361</v>
      </c>
      <c r="I8316" s="29" t="s">
        <v>16766</v>
      </c>
      <c r="J8316" s="30">
        <v>150</v>
      </c>
      <c r="K8316" s="31" t="s">
        <v>16767</v>
      </c>
      <c r="L8316" s="6">
        <v>-14.307403000000001</v>
      </c>
      <c r="M8316" s="32">
        <f t="shared" si="516"/>
        <v>8.5844418000000005</v>
      </c>
      <c r="N8316" s="32">
        <f t="shared" si="517"/>
        <v>7.8690716500000004</v>
      </c>
      <c r="O8316" s="32">
        <f t="shared" si="518"/>
        <v>7.1537015000000004</v>
      </c>
      <c r="P8316" s="33">
        <f t="shared" si="519"/>
        <v>6.4383313499999995</v>
      </c>
      <c r="Q8316" s="34">
        <v>0</v>
      </c>
    </row>
    <row r="8317" spans="1:17" ht="15.75" customHeight="1">
      <c r="A8317" s="24"/>
      <c r="B8317" s="25"/>
      <c r="C8317" s="26"/>
      <c r="D8317" s="26"/>
      <c r="E8317" s="26"/>
      <c r="F8317" s="26" t="s">
        <v>17</v>
      </c>
      <c r="G8317" s="27"/>
      <c r="H8317" s="28" t="s">
        <v>16361</v>
      </c>
      <c r="I8317" s="29" t="s">
        <v>16768</v>
      </c>
      <c r="J8317" s="30">
        <v>150</v>
      </c>
      <c r="K8317" s="31" t="s">
        <v>16769</v>
      </c>
      <c r="L8317" s="6">
        <v>-16.19706</v>
      </c>
      <c r="M8317" s="32">
        <f t="shared" si="516"/>
        <v>9.718236000000001</v>
      </c>
      <c r="N8317" s="32">
        <f t="shared" si="517"/>
        <v>8.9083830000000006</v>
      </c>
      <c r="O8317" s="32">
        <f t="shared" si="518"/>
        <v>8.0985300000000002</v>
      </c>
      <c r="P8317" s="33">
        <f t="shared" si="519"/>
        <v>7.2886769999999999</v>
      </c>
      <c r="Q8317" s="34">
        <v>0</v>
      </c>
    </row>
    <row r="8318" spans="1:17" ht="15.75" customHeight="1">
      <c r="A8318" s="24"/>
      <c r="B8318" s="25"/>
      <c r="C8318" s="26"/>
      <c r="D8318" s="26"/>
      <c r="E8318" s="26"/>
      <c r="F8318" s="26" t="s">
        <v>17</v>
      </c>
      <c r="G8318" s="27"/>
      <c r="H8318" s="28" t="s">
        <v>16361</v>
      </c>
      <c r="I8318" s="29" t="s">
        <v>16770</v>
      </c>
      <c r="J8318" s="30">
        <v>30</v>
      </c>
      <c r="K8318" s="31" t="s">
        <v>16771</v>
      </c>
      <c r="L8318" s="6">
        <v>-90.973487000000006</v>
      </c>
      <c r="M8318" s="32">
        <f t="shared" si="516"/>
        <v>54.584092200000001</v>
      </c>
      <c r="N8318" s="32">
        <f t="shared" si="517"/>
        <v>50.035417850000002</v>
      </c>
      <c r="O8318" s="32">
        <f t="shared" si="518"/>
        <v>45.486743500000003</v>
      </c>
      <c r="P8318" s="33">
        <f t="shared" si="519"/>
        <v>40.938069149999997</v>
      </c>
      <c r="Q8318" s="34">
        <v>0</v>
      </c>
    </row>
    <row r="8319" spans="1:17" ht="15.75" customHeight="1">
      <c r="A8319" s="24"/>
      <c r="B8319" s="25"/>
      <c r="C8319" s="26"/>
      <c r="D8319" s="26"/>
      <c r="E8319" s="26"/>
      <c r="F8319" s="26" t="s">
        <v>17</v>
      </c>
      <c r="G8319" s="27"/>
      <c r="H8319" s="28" t="s">
        <v>16361</v>
      </c>
      <c r="I8319" s="29" t="s">
        <v>16772</v>
      </c>
      <c r="J8319" s="30">
        <v>20</v>
      </c>
      <c r="K8319" s="31" t="s">
        <v>16773</v>
      </c>
      <c r="L8319" s="6">
        <v>-185.186386</v>
      </c>
      <c r="M8319" s="32">
        <f t="shared" si="516"/>
        <v>111.1118316</v>
      </c>
      <c r="N8319" s="32">
        <f t="shared" si="517"/>
        <v>101.8525123</v>
      </c>
      <c r="O8319" s="32">
        <f t="shared" si="518"/>
        <v>92.593192999999999</v>
      </c>
      <c r="P8319" s="33">
        <f t="shared" si="519"/>
        <v>83.333873699999998</v>
      </c>
      <c r="Q8319" s="34">
        <v>0</v>
      </c>
    </row>
    <row r="8320" spans="1:17" ht="15.75" customHeight="1">
      <c r="A8320" s="24"/>
      <c r="B8320" s="25"/>
      <c r="C8320" s="26"/>
      <c r="D8320" s="26"/>
      <c r="E8320" s="26"/>
      <c r="F8320" s="26" t="s">
        <v>17</v>
      </c>
      <c r="G8320" s="27"/>
      <c r="H8320" s="28" t="s">
        <v>16361</v>
      </c>
      <c r="I8320" s="29" t="s">
        <v>16774</v>
      </c>
      <c r="J8320" s="30">
        <v>100</v>
      </c>
      <c r="K8320" s="31" t="s">
        <v>16775</v>
      </c>
      <c r="L8320" s="6">
        <v>-132.81589200000002</v>
      </c>
      <c r="M8320" s="32">
        <f t="shared" si="516"/>
        <v>79.689535200000009</v>
      </c>
      <c r="N8320" s="32">
        <f t="shared" si="517"/>
        <v>73.048740600000002</v>
      </c>
      <c r="O8320" s="32">
        <f t="shared" si="518"/>
        <v>66.40794600000001</v>
      </c>
      <c r="P8320" s="33">
        <f t="shared" si="519"/>
        <v>59.767151400000003</v>
      </c>
      <c r="Q8320" s="34">
        <v>0</v>
      </c>
    </row>
    <row r="8321" spans="1:17" ht="15.75" customHeight="1">
      <c r="A8321" s="24"/>
      <c r="B8321" s="25"/>
      <c r="C8321" s="26"/>
      <c r="D8321" s="26"/>
      <c r="E8321" s="26"/>
      <c r="F8321" s="26" t="s">
        <v>17</v>
      </c>
      <c r="G8321" s="27"/>
      <c r="H8321" s="28" t="s">
        <v>16361</v>
      </c>
      <c r="I8321" s="29" t="s">
        <v>16776</v>
      </c>
      <c r="J8321" s="30">
        <v>100</v>
      </c>
      <c r="K8321" s="31" t="s">
        <v>16777</v>
      </c>
      <c r="L8321" s="6">
        <v>-14.307403000000001</v>
      </c>
      <c r="M8321" s="32">
        <f t="shared" si="516"/>
        <v>8.5844418000000005</v>
      </c>
      <c r="N8321" s="32">
        <f t="shared" si="517"/>
        <v>7.8690716500000004</v>
      </c>
      <c r="O8321" s="32">
        <f t="shared" si="518"/>
        <v>7.1537015000000004</v>
      </c>
      <c r="P8321" s="33">
        <f t="shared" si="519"/>
        <v>6.4383313499999995</v>
      </c>
      <c r="Q8321" s="34">
        <v>0</v>
      </c>
    </row>
    <row r="8322" spans="1:17" ht="15.75" customHeight="1">
      <c r="A8322" s="24"/>
      <c r="B8322" s="25"/>
      <c r="C8322" s="26"/>
      <c r="D8322" s="26"/>
      <c r="E8322" s="26"/>
      <c r="F8322" s="26" t="s">
        <v>17</v>
      </c>
      <c r="G8322" s="27"/>
      <c r="H8322" s="28" t="s">
        <v>16361</v>
      </c>
      <c r="I8322" s="29" t="s">
        <v>16778</v>
      </c>
      <c r="J8322" s="30">
        <v>100</v>
      </c>
      <c r="K8322" s="31" t="s">
        <v>16779</v>
      </c>
      <c r="L8322" s="6">
        <v>-17.276864</v>
      </c>
      <c r="M8322" s="32">
        <f t="shared" si="516"/>
        <v>10.3661184</v>
      </c>
      <c r="N8322" s="32">
        <f t="shared" si="517"/>
        <v>9.5022751999999997</v>
      </c>
      <c r="O8322" s="32">
        <f t="shared" si="518"/>
        <v>8.6384319999999999</v>
      </c>
      <c r="P8322" s="33">
        <f t="shared" si="519"/>
        <v>7.7745887999999983</v>
      </c>
      <c r="Q8322" s="34">
        <v>0</v>
      </c>
    </row>
    <row r="8323" spans="1:17" ht="15.75" customHeight="1">
      <c r="A8323" s="24"/>
      <c r="B8323" s="25"/>
      <c r="C8323" s="26"/>
      <c r="D8323" s="26"/>
      <c r="E8323" s="26"/>
      <c r="F8323" s="26" t="s">
        <v>17</v>
      </c>
      <c r="G8323" s="27"/>
      <c r="H8323" s="28" t="s">
        <v>16361</v>
      </c>
      <c r="I8323" s="29" t="s">
        <v>16780</v>
      </c>
      <c r="J8323" s="30">
        <v>100</v>
      </c>
      <c r="K8323" s="31" t="s">
        <v>16781</v>
      </c>
      <c r="L8323" s="6">
        <v>-29.964560999999996</v>
      </c>
      <c r="M8323" s="32">
        <f t="shared" si="516"/>
        <v>17.978736599999998</v>
      </c>
      <c r="N8323" s="32">
        <f t="shared" si="517"/>
        <v>16.480508549999996</v>
      </c>
      <c r="O8323" s="32">
        <f t="shared" si="518"/>
        <v>14.982280499999998</v>
      </c>
      <c r="P8323" s="33">
        <f t="shared" si="519"/>
        <v>13.484052449999997</v>
      </c>
      <c r="Q8323" s="34">
        <v>0</v>
      </c>
    </row>
    <row r="8324" spans="1:17" ht="15.75" customHeight="1">
      <c r="A8324" s="24"/>
      <c r="B8324" s="25"/>
      <c r="C8324" s="26"/>
      <c r="D8324" s="26"/>
      <c r="E8324" s="26"/>
      <c r="F8324" s="26" t="s">
        <v>17</v>
      </c>
      <c r="G8324" s="27"/>
      <c r="H8324" s="28" t="s">
        <v>16361</v>
      </c>
      <c r="I8324" s="29" t="s">
        <v>16782</v>
      </c>
      <c r="J8324" s="30">
        <v>100</v>
      </c>
      <c r="K8324" s="31" t="s">
        <v>16783</v>
      </c>
      <c r="L8324" s="6">
        <v>-21.326129000000002</v>
      </c>
      <c r="M8324" s="32">
        <f t="shared" ref="M8324:M8387" si="520">L8324*40%-L8324</f>
        <v>12.795677400000001</v>
      </c>
      <c r="N8324" s="32">
        <f t="shared" ref="N8324:N8387" si="521">L8324*45%-L8324</f>
        <v>11.72937095</v>
      </c>
      <c r="O8324" s="32">
        <f t="shared" ref="O8324:O8387" si="522">L8324*50%-L8324</f>
        <v>10.663064500000001</v>
      </c>
      <c r="P8324" s="33">
        <f t="shared" ref="P8324:P8387" si="523">L8324*55%-L8324</f>
        <v>9.59675805</v>
      </c>
      <c r="Q8324" s="34">
        <v>0</v>
      </c>
    </row>
    <row r="8325" spans="1:17" ht="15.75" customHeight="1">
      <c r="A8325" s="24"/>
      <c r="B8325" s="25"/>
      <c r="C8325" s="26"/>
      <c r="D8325" s="26"/>
      <c r="E8325" s="26"/>
      <c r="F8325" s="26" t="s">
        <v>17</v>
      </c>
      <c r="G8325" s="27"/>
      <c r="H8325" s="28" t="s">
        <v>16361</v>
      </c>
      <c r="I8325" s="29" t="s">
        <v>16784</v>
      </c>
      <c r="J8325" s="30">
        <v>50</v>
      </c>
      <c r="K8325" s="31" t="s">
        <v>16785</v>
      </c>
      <c r="L8325" s="6">
        <v>-51.830591999999996</v>
      </c>
      <c r="M8325" s="32">
        <f t="shared" si="520"/>
        <v>31.098355199999997</v>
      </c>
      <c r="N8325" s="32">
        <f t="shared" si="521"/>
        <v>28.506825599999996</v>
      </c>
      <c r="O8325" s="32">
        <f t="shared" si="522"/>
        <v>25.915295999999998</v>
      </c>
      <c r="P8325" s="33">
        <f t="shared" si="523"/>
        <v>23.323766399999997</v>
      </c>
      <c r="Q8325" s="34">
        <v>0</v>
      </c>
    </row>
    <row r="8326" spans="1:17" ht="15.75" customHeight="1">
      <c r="A8326" s="24"/>
      <c r="B8326" s="25"/>
      <c r="C8326" s="26"/>
      <c r="D8326" s="26"/>
      <c r="E8326" s="26"/>
      <c r="F8326" s="26" t="s">
        <v>17</v>
      </c>
      <c r="G8326" s="27"/>
      <c r="H8326" s="28" t="s">
        <v>16361</v>
      </c>
      <c r="I8326" s="29" t="s">
        <v>16786</v>
      </c>
      <c r="J8326" s="30">
        <v>100</v>
      </c>
      <c r="K8326" s="31" t="s">
        <v>16787</v>
      </c>
      <c r="L8326" s="6">
        <v>-253.21403799999996</v>
      </c>
      <c r="M8326" s="32">
        <f t="shared" si="520"/>
        <v>151.92842279999996</v>
      </c>
      <c r="N8326" s="32">
        <f t="shared" si="521"/>
        <v>139.26772089999997</v>
      </c>
      <c r="O8326" s="32">
        <f t="shared" si="522"/>
        <v>126.60701899999998</v>
      </c>
      <c r="P8326" s="33">
        <f t="shared" si="523"/>
        <v>113.94631709999996</v>
      </c>
      <c r="Q8326" s="34">
        <v>0</v>
      </c>
    </row>
    <row r="8327" spans="1:17" ht="15.75" customHeight="1">
      <c r="A8327" s="24"/>
      <c r="B8327" s="25"/>
      <c r="C8327" s="26" t="s">
        <v>16788</v>
      </c>
      <c r="D8327" s="26"/>
      <c r="E8327" s="26"/>
      <c r="F8327" s="26" t="s">
        <v>17</v>
      </c>
      <c r="G8327" s="27"/>
      <c r="H8327" s="28" t="s">
        <v>28</v>
      </c>
      <c r="I8327" s="29" t="s">
        <v>16789</v>
      </c>
      <c r="J8327" s="30">
        <v>5</v>
      </c>
      <c r="K8327" s="31" t="s">
        <v>16790</v>
      </c>
      <c r="L8327" s="6">
        <v>-3493.1659400000003</v>
      </c>
      <c r="M8327" s="32">
        <f t="shared" si="520"/>
        <v>2095.8995640000003</v>
      </c>
      <c r="N8327" s="32">
        <f t="shared" si="521"/>
        <v>1921.2412670000001</v>
      </c>
      <c r="O8327" s="32">
        <f t="shared" si="522"/>
        <v>1746.5829700000002</v>
      </c>
      <c r="P8327" s="33">
        <f t="shared" si="523"/>
        <v>1571.924673</v>
      </c>
      <c r="Q8327" s="34">
        <v>0</v>
      </c>
    </row>
    <row r="8328" spans="1:17" ht="15.75" customHeight="1">
      <c r="A8328" s="24"/>
      <c r="B8328" s="25"/>
      <c r="C8328" s="26" t="s">
        <v>16788</v>
      </c>
      <c r="D8328" s="26"/>
      <c r="E8328" s="26"/>
      <c r="F8328" s="26" t="s">
        <v>17</v>
      </c>
      <c r="G8328" s="27"/>
      <c r="H8328" s="28" t="s">
        <v>28</v>
      </c>
      <c r="I8328" s="29" t="s">
        <v>16791</v>
      </c>
      <c r="J8328" s="30">
        <v>5</v>
      </c>
      <c r="K8328" s="31" t="s">
        <v>16792</v>
      </c>
      <c r="L8328" s="6">
        <v>-3535.8181979999995</v>
      </c>
      <c r="M8328" s="32">
        <f t="shared" si="520"/>
        <v>2121.4909187999997</v>
      </c>
      <c r="N8328" s="32">
        <f t="shared" si="521"/>
        <v>1944.7000088999996</v>
      </c>
      <c r="O8328" s="32">
        <f t="shared" si="522"/>
        <v>1767.9090989999997</v>
      </c>
      <c r="P8328" s="33">
        <f t="shared" si="523"/>
        <v>1591.1181890999997</v>
      </c>
      <c r="Q8328" s="34">
        <v>0</v>
      </c>
    </row>
    <row r="8329" spans="1:17" ht="15.75" customHeight="1">
      <c r="A8329" s="24"/>
      <c r="B8329" s="25"/>
      <c r="C8329" s="26" t="s">
        <v>16793</v>
      </c>
      <c r="D8329" s="26"/>
      <c r="E8329" s="26"/>
      <c r="F8329" s="26" t="s">
        <v>17</v>
      </c>
      <c r="G8329" s="27"/>
      <c r="H8329" s="28" t="s">
        <v>28</v>
      </c>
      <c r="I8329" s="29" t="s">
        <v>16794</v>
      </c>
      <c r="J8329" s="30">
        <v>5</v>
      </c>
      <c r="K8329" s="31" t="s">
        <v>16795</v>
      </c>
      <c r="L8329" s="6">
        <v>-3168.4148869999995</v>
      </c>
      <c r="M8329" s="32">
        <f t="shared" si="520"/>
        <v>1901.0489321999996</v>
      </c>
      <c r="N8329" s="32">
        <f t="shared" si="521"/>
        <v>1742.6281878499997</v>
      </c>
      <c r="O8329" s="32">
        <f t="shared" si="522"/>
        <v>1584.2074434999997</v>
      </c>
      <c r="P8329" s="33">
        <f t="shared" si="523"/>
        <v>1425.7866991499995</v>
      </c>
      <c r="Q8329" s="34">
        <v>0</v>
      </c>
    </row>
    <row r="8330" spans="1:17" ht="15.75" customHeight="1">
      <c r="A8330" s="24"/>
      <c r="B8330" s="25"/>
      <c r="C8330" s="26" t="s">
        <v>16793</v>
      </c>
      <c r="D8330" s="26"/>
      <c r="E8330" s="26"/>
      <c r="F8330" s="26" t="s">
        <v>17</v>
      </c>
      <c r="G8330" s="27"/>
      <c r="H8330" s="28" t="s">
        <v>28</v>
      </c>
      <c r="I8330" s="29" t="s">
        <v>16796</v>
      </c>
      <c r="J8330" s="30">
        <v>5</v>
      </c>
      <c r="K8330" s="31" t="s">
        <v>16797</v>
      </c>
      <c r="L8330" s="6">
        <v>-3227.5341560000002</v>
      </c>
      <c r="M8330" s="32">
        <f t="shared" si="520"/>
        <v>1936.5204936</v>
      </c>
      <c r="N8330" s="32">
        <f t="shared" si="521"/>
        <v>1775.1437858000002</v>
      </c>
      <c r="O8330" s="32">
        <f t="shared" si="522"/>
        <v>1613.7670780000001</v>
      </c>
      <c r="P8330" s="33">
        <f t="shared" si="523"/>
        <v>1452.3903702</v>
      </c>
      <c r="Q8330" s="34">
        <v>0</v>
      </c>
    </row>
    <row r="8331" spans="1:17" ht="15.75" customHeight="1">
      <c r="A8331" s="24"/>
      <c r="B8331" s="25"/>
      <c r="C8331" s="26" t="s">
        <v>16793</v>
      </c>
      <c r="D8331" s="26"/>
      <c r="E8331" s="26"/>
      <c r="F8331" s="26" t="s">
        <v>17</v>
      </c>
      <c r="G8331" s="27"/>
      <c r="H8331" s="28" t="s">
        <v>28</v>
      </c>
      <c r="I8331" s="29" t="s">
        <v>16798</v>
      </c>
      <c r="J8331" s="30">
        <v>5</v>
      </c>
      <c r="K8331" s="31" t="s">
        <v>16799</v>
      </c>
      <c r="L8331" s="6">
        <v>-3141.6897379999996</v>
      </c>
      <c r="M8331" s="32">
        <f t="shared" si="520"/>
        <v>1885.0138427999996</v>
      </c>
      <c r="N8331" s="32">
        <f t="shared" si="521"/>
        <v>1727.9293558999998</v>
      </c>
      <c r="O8331" s="32">
        <f t="shared" si="522"/>
        <v>1570.8448689999998</v>
      </c>
      <c r="P8331" s="33">
        <f t="shared" si="523"/>
        <v>1413.7603820999996</v>
      </c>
      <c r="Q8331" s="34">
        <v>0</v>
      </c>
    </row>
    <row r="8332" spans="1:17" ht="15.75" customHeight="1">
      <c r="A8332" s="24"/>
      <c r="B8332" s="25"/>
      <c r="C8332" s="26" t="s">
        <v>16793</v>
      </c>
      <c r="D8332" s="26"/>
      <c r="E8332" s="26"/>
      <c r="F8332" s="26" t="s">
        <v>17</v>
      </c>
      <c r="G8332" s="27"/>
      <c r="H8332" s="28" t="s">
        <v>28</v>
      </c>
      <c r="I8332" s="29" t="s">
        <v>16800</v>
      </c>
      <c r="J8332" s="30">
        <v>5</v>
      </c>
      <c r="K8332" s="31" t="s">
        <v>16801</v>
      </c>
      <c r="L8332" s="6">
        <v>-3151.138023</v>
      </c>
      <c r="M8332" s="32">
        <f t="shared" si="520"/>
        <v>1890.6828137999998</v>
      </c>
      <c r="N8332" s="32">
        <f t="shared" si="521"/>
        <v>1733.1259126499999</v>
      </c>
      <c r="O8332" s="32">
        <f t="shared" si="522"/>
        <v>1575.5690115</v>
      </c>
      <c r="P8332" s="33">
        <f t="shared" si="523"/>
        <v>1418.0121103499998</v>
      </c>
      <c r="Q8332" s="34">
        <v>0</v>
      </c>
    </row>
    <row r="8333" spans="1:17" ht="15.75" customHeight="1">
      <c r="A8333" s="24"/>
      <c r="B8333" s="25"/>
      <c r="C8333" s="26" t="s">
        <v>16793</v>
      </c>
      <c r="D8333" s="26"/>
      <c r="E8333" s="26"/>
      <c r="F8333" s="26" t="s">
        <v>17</v>
      </c>
      <c r="G8333" s="27"/>
      <c r="H8333" s="28" t="s">
        <v>28</v>
      </c>
      <c r="I8333" s="29" t="s">
        <v>16802</v>
      </c>
      <c r="J8333" s="30">
        <v>5</v>
      </c>
      <c r="K8333" s="31" t="s">
        <v>16803</v>
      </c>
      <c r="L8333" s="6">
        <v>-3151.138023</v>
      </c>
      <c r="M8333" s="32">
        <f t="shared" si="520"/>
        <v>1890.6828137999998</v>
      </c>
      <c r="N8333" s="32">
        <f t="shared" si="521"/>
        <v>1733.1259126499999</v>
      </c>
      <c r="O8333" s="32">
        <f t="shared" si="522"/>
        <v>1575.5690115</v>
      </c>
      <c r="P8333" s="33">
        <f t="shared" si="523"/>
        <v>1418.0121103499998</v>
      </c>
      <c r="Q8333" s="34">
        <v>0</v>
      </c>
    </row>
    <row r="8334" spans="1:17" ht="15.75" customHeight="1">
      <c r="A8334" s="24"/>
      <c r="B8334" s="25"/>
      <c r="C8334" s="26" t="s">
        <v>16793</v>
      </c>
      <c r="D8334" s="26"/>
      <c r="E8334" s="26"/>
      <c r="F8334" s="26" t="s">
        <v>17</v>
      </c>
      <c r="G8334" s="27"/>
      <c r="H8334" s="28" t="s">
        <v>28</v>
      </c>
      <c r="I8334" s="29" t="s">
        <v>16804</v>
      </c>
      <c r="J8334" s="30">
        <v>5</v>
      </c>
      <c r="K8334" s="31" t="s">
        <v>16805</v>
      </c>
      <c r="L8334" s="6">
        <v>-3276.6652379999996</v>
      </c>
      <c r="M8334" s="32">
        <f t="shared" si="520"/>
        <v>1965.9991427999996</v>
      </c>
      <c r="N8334" s="32">
        <f t="shared" si="521"/>
        <v>1802.1658808999998</v>
      </c>
      <c r="O8334" s="32">
        <f t="shared" si="522"/>
        <v>1638.3326189999998</v>
      </c>
      <c r="P8334" s="33">
        <f t="shared" si="523"/>
        <v>1474.4993570999998</v>
      </c>
      <c r="Q8334" s="34">
        <v>0</v>
      </c>
    </row>
    <row r="8335" spans="1:17" ht="15.75" customHeight="1">
      <c r="A8335" s="24"/>
      <c r="B8335" s="25"/>
      <c r="C8335" s="26" t="s">
        <v>16793</v>
      </c>
      <c r="D8335" s="26"/>
      <c r="E8335" s="26"/>
      <c r="F8335" s="26" t="s">
        <v>17</v>
      </c>
      <c r="G8335" s="27"/>
      <c r="H8335" s="28" t="s">
        <v>28</v>
      </c>
      <c r="I8335" s="29" t="s">
        <v>16806</v>
      </c>
      <c r="J8335" s="30">
        <v>5</v>
      </c>
      <c r="K8335" s="31" t="s">
        <v>16807</v>
      </c>
      <c r="L8335" s="6">
        <v>-3151.138023</v>
      </c>
      <c r="M8335" s="32">
        <f t="shared" si="520"/>
        <v>1890.6828137999998</v>
      </c>
      <c r="N8335" s="32">
        <f t="shared" si="521"/>
        <v>1733.1259126499999</v>
      </c>
      <c r="O8335" s="32">
        <f t="shared" si="522"/>
        <v>1575.5690115</v>
      </c>
      <c r="P8335" s="33">
        <f t="shared" si="523"/>
        <v>1418.0121103499998</v>
      </c>
      <c r="Q8335" s="34">
        <v>0</v>
      </c>
    </row>
    <row r="8336" spans="1:17" ht="15.75" customHeight="1">
      <c r="A8336" s="24"/>
      <c r="B8336" s="25"/>
      <c r="C8336" s="26" t="s">
        <v>16793</v>
      </c>
      <c r="D8336" s="26"/>
      <c r="E8336" s="26"/>
      <c r="F8336" s="26" t="s">
        <v>17</v>
      </c>
      <c r="G8336" s="27"/>
      <c r="H8336" s="28" t="s">
        <v>28</v>
      </c>
      <c r="I8336" s="29" t="s">
        <v>16808</v>
      </c>
      <c r="J8336" s="30">
        <v>5</v>
      </c>
      <c r="K8336" s="31" t="s">
        <v>16809</v>
      </c>
      <c r="L8336" s="6">
        <v>-3151.138023</v>
      </c>
      <c r="M8336" s="32">
        <f t="shared" si="520"/>
        <v>1890.6828137999998</v>
      </c>
      <c r="N8336" s="32">
        <f t="shared" si="521"/>
        <v>1733.1259126499999</v>
      </c>
      <c r="O8336" s="32">
        <f t="shared" si="522"/>
        <v>1575.5690115</v>
      </c>
      <c r="P8336" s="33">
        <f t="shared" si="523"/>
        <v>1418.0121103499998</v>
      </c>
      <c r="Q8336" s="34">
        <v>0</v>
      </c>
    </row>
    <row r="8337" spans="1:17" ht="15.75" customHeight="1">
      <c r="A8337" s="24"/>
      <c r="B8337" s="25"/>
      <c r="C8337" s="26" t="s">
        <v>16793</v>
      </c>
      <c r="D8337" s="26"/>
      <c r="E8337" s="26"/>
      <c r="F8337" s="26" t="s">
        <v>17</v>
      </c>
      <c r="G8337" s="27"/>
      <c r="H8337" s="28" t="s">
        <v>28</v>
      </c>
      <c r="I8337" s="29" t="s">
        <v>16810</v>
      </c>
      <c r="J8337" s="30">
        <v>5</v>
      </c>
      <c r="K8337" s="31" t="s">
        <v>16811</v>
      </c>
      <c r="L8337" s="6">
        <v>-3187.0415059999996</v>
      </c>
      <c r="M8337" s="32">
        <f t="shared" si="520"/>
        <v>1912.2249035999996</v>
      </c>
      <c r="N8337" s="32">
        <f t="shared" si="521"/>
        <v>1752.8728282999998</v>
      </c>
      <c r="O8337" s="32">
        <f t="shared" si="522"/>
        <v>1593.5207529999998</v>
      </c>
      <c r="P8337" s="33">
        <f t="shared" si="523"/>
        <v>1434.1686776999998</v>
      </c>
      <c r="Q8337" s="34">
        <v>0</v>
      </c>
    </row>
    <row r="8338" spans="1:17" ht="15.75" customHeight="1">
      <c r="A8338" s="24"/>
      <c r="B8338" s="25"/>
      <c r="C8338" s="26" t="s">
        <v>16793</v>
      </c>
      <c r="D8338" s="26">
        <v>100</v>
      </c>
      <c r="E8338" s="26"/>
      <c r="F8338" s="26" t="s">
        <v>17</v>
      </c>
      <c r="G8338" s="27"/>
      <c r="H8338" s="28" t="s">
        <v>28</v>
      </c>
      <c r="I8338" s="29" t="s">
        <v>16812</v>
      </c>
      <c r="J8338" s="30">
        <v>5</v>
      </c>
      <c r="K8338" s="31" t="s">
        <v>16813</v>
      </c>
      <c r="L8338" s="6">
        <v>-3187.0415059999996</v>
      </c>
      <c r="M8338" s="32">
        <f t="shared" si="520"/>
        <v>1912.2249035999996</v>
      </c>
      <c r="N8338" s="32">
        <f t="shared" si="521"/>
        <v>1752.8728282999998</v>
      </c>
      <c r="O8338" s="32">
        <f t="shared" si="522"/>
        <v>1593.5207529999998</v>
      </c>
      <c r="P8338" s="33">
        <f t="shared" si="523"/>
        <v>1434.1686776999998</v>
      </c>
      <c r="Q8338" s="34">
        <v>0</v>
      </c>
    </row>
    <row r="8339" spans="1:17" ht="15.75" customHeight="1">
      <c r="A8339" s="24"/>
      <c r="B8339" s="25"/>
      <c r="C8339" s="26" t="s">
        <v>16793</v>
      </c>
      <c r="D8339" s="26"/>
      <c r="E8339" s="26"/>
      <c r="F8339" s="26" t="s">
        <v>17</v>
      </c>
      <c r="G8339" s="27"/>
      <c r="H8339" s="28" t="s">
        <v>28</v>
      </c>
      <c r="I8339" s="29" t="s">
        <v>16814</v>
      </c>
      <c r="J8339" s="30">
        <v>5</v>
      </c>
      <c r="K8339" s="31" t="s">
        <v>16815</v>
      </c>
      <c r="L8339" s="6">
        <v>-3233.7430289999998</v>
      </c>
      <c r="M8339" s="32">
        <f t="shared" si="520"/>
        <v>1940.2458173999999</v>
      </c>
      <c r="N8339" s="32">
        <f t="shared" si="521"/>
        <v>1778.5586659499997</v>
      </c>
      <c r="O8339" s="32">
        <f t="shared" si="522"/>
        <v>1616.8715144999999</v>
      </c>
      <c r="P8339" s="33">
        <f t="shared" si="523"/>
        <v>1455.1843630499998</v>
      </c>
      <c r="Q8339" s="34">
        <v>0</v>
      </c>
    </row>
    <row r="8340" spans="1:17" ht="15.75" customHeight="1">
      <c r="A8340" s="24"/>
      <c r="B8340" s="25"/>
      <c r="C8340" s="26" t="s">
        <v>16793</v>
      </c>
      <c r="D8340" s="26"/>
      <c r="E8340" s="26"/>
      <c r="F8340" s="26" t="s">
        <v>17</v>
      </c>
      <c r="G8340" s="27"/>
      <c r="H8340" s="28" t="s">
        <v>28</v>
      </c>
      <c r="I8340" s="29" t="s">
        <v>16816</v>
      </c>
      <c r="J8340" s="30">
        <v>5</v>
      </c>
      <c r="K8340" s="31" t="s">
        <v>16817</v>
      </c>
      <c r="L8340" s="6">
        <v>-3146.0089539999994</v>
      </c>
      <c r="M8340" s="32">
        <f t="shared" si="520"/>
        <v>1887.6053723999996</v>
      </c>
      <c r="N8340" s="32">
        <f t="shared" si="521"/>
        <v>1730.3049246999997</v>
      </c>
      <c r="O8340" s="32">
        <f t="shared" si="522"/>
        <v>1573.0044769999997</v>
      </c>
      <c r="P8340" s="33">
        <f t="shared" si="523"/>
        <v>1415.7040292999995</v>
      </c>
      <c r="Q8340" s="34">
        <v>0</v>
      </c>
    </row>
    <row r="8341" spans="1:17" ht="15.75" customHeight="1">
      <c r="A8341" s="24"/>
      <c r="B8341" s="25"/>
      <c r="C8341" s="26" t="s">
        <v>16793</v>
      </c>
      <c r="D8341" s="26"/>
      <c r="E8341" s="26"/>
      <c r="F8341" s="26" t="s">
        <v>17</v>
      </c>
      <c r="G8341" s="27"/>
      <c r="H8341" s="28" t="s">
        <v>28</v>
      </c>
      <c r="I8341" s="29" t="s">
        <v>16818</v>
      </c>
      <c r="J8341" s="30">
        <v>5</v>
      </c>
      <c r="K8341" s="31" t="s">
        <v>16819</v>
      </c>
      <c r="L8341" s="6">
        <v>-3329.5756339999998</v>
      </c>
      <c r="M8341" s="32">
        <f t="shared" si="520"/>
        <v>1997.7453803999997</v>
      </c>
      <c r="N8341" s="32">
        <f t="shared" si="521"/>
        <v>1831.2665986999998</v>
      </c>
      <c r="O8341" s="32">
        <f t="shared" si="522"/>
        <v>1664.7878169999999</v>
      </c>
      <c r="P8341" s="33">
        <f t="shared" si="523"/>
        <v>1498.3090352999998</v>
      </c>
      <c r="Q8341" s="34">
        <v>0</v>
      </c>
    </row>
    <row r="8342" spans="1:17" ht="15.75" customHeight="1">
      <c r="A8342" s="24"/>
      <c r="B8342" s="25"/>
      <c r="C8342" s="26" t="s">
        <v>16793</v>
      </c>
      <c r="D8342" s="26"/>
      <c r="E8342" s="26"/>
      <c r="F8342" s="26" t="s">
        <v>17</v>
      </c>
      <c r="G8342" s="27"/>
      <c r="H8342" s="28" t="s">
        <v>28</v>
      </c>
      <c r="I8342" s="29" t="s">
        <v>16820</v>
      </c>
      <c r="J8342" s="30">
        <v>5</v>
      </c>
      <c r="K8342" s="31" t="s">
        <v>16821</v>
      </c>
      <c r="L8342" s="6">
        <v>-3329.5756339999998</v>
      </c>
      <c r="M8342" s="32">
        <f t="shared" si="520"/>
        <v>1997.7453803999997</v>
      </c>
      <c r="N8342" s="32">
        <f t="shared" si="521"/>
        <v>1831.2665986999998</v>
      </c>
      <c r="O8342" s="32">
        <f t="shared" si="522"/>
        <v>1664.7878169999999</v>
      </c>
      <c r="P8342" s="33">
        <f t="shared" si="523"/>
        <v>1498.3090352999998</v>
      </c>
      <c r="Q8342" s="34">
        <v>0</v>
      </c>
    </row>
    <row r="8343" spans="1:17" ht="15.75" customHeight="1">
      <c r="A8343" s="24"/>
      <c r="B8343" s="25"/>
      <c r="C8343" s="26" t="s">
        <v>223</v>
      </c>
      <c r="D8343" s="26">
        <v>100</v>
      </c>
      <c r="E8343" s="26"/>
      <c r="F8343" s="26" t="s">
        <v>17</v>
      </c>
      <c r="G8343" s="27"/>
      <c r="H8343" s="28" t="s">
        <v>28</v>
      </c>
      <c r="I8343" s="29" t="s">
        <v>16822</v>
      </c>
      <c r="J8343" s="30">
        <v>20</v>
      </c>
      <c r="K8343" s="31" t="s">
        <v>16823</v>
      </c>
      <c r="L8343" s="6">
        <v>-761.26182000000006</v>
      </c>
      <c r="M8343" s="32">
        <f t="shared" si="520"/>
        <v>456.757092</v>
      </c>
      <c r="N8343" s="32">
        <f t="shared" si="521"/>
        <v>418.69400100000001</v>
      </c>
      <c r="O8343" s="32">
        <f t="shared" si="522"/>
        <v>380.63091000000003</v>
      </c>
      <c r="P8343" s="33">
        <f t="shared" si="523"/>
        <v>342.56781899999999</v>
      </c>
      <c r="Q8343" s="34">
        <v>0</v>
      </c>
    </row>
    <row r="8344" spans="1:17" ht="15.75" customHeight="1">
      <c r="A8344" s="24"/>
      <c r="B8344" s="25"/>
      <c r="C8344" s="26" t="s">
        <v>223</v>
      </c>
      <c r="D8344" s="26">
        <v>100</v>
      </c>
      <c r="E8344" s="26"/>
      <c r="F8344" s="26" t="s">
        <v>17</v>
      </c>
      <c r="G8344" s="27"/>
      <c r="H8344" s="28" t="s">
        <v>28</v>
      </c>
      <c r="I8344" s="29" t="s">
        <v>16824</v>
      </c>
      <c r="J8344" s="30">
        <v>20</v>
      </c>
      <c r="K8344" s="31" t="s">
        <v>16825</v>
      </c>
      <c r="L8344" s="6">
        <v>-692.1543640000001</v>
      </c>
      <c r="M8344" s="32">
        <f t="shared" si="520"/>
        <v>415.29261840000004</v>
      </c>
      <c r="N8344" s="32">
        <f t="shared" si="521"/>
        <v>380.68490020000007</v>
      </c>
      <c r="O8344" s="32">
        <f t="shared" si="522"/>
        <v>346.07718200000005</v>
      </c>
      <c r="P8344" s="33">
        <f t="shared" si="523"/>
        <v>311.46946380000003</v>
      </c>
      <c r="Q8344" s="34">
        <v>0</v>
      </c>
    </row>
    <row r="8345" spans="1:17" ht="15.75" customHeight="1">
      <c r="A8345" s="24"/>
      <c r="B8345" s="25"/>
      <c r="C8345" s="26" t="s">
        <v>223</v>
      </c>
      <c r="D8345" s="26">
        <v>125</v>
      </c>
      <c r="E8345" s="26"/>
      <c r="F8345" s="26" t="s">
        <v>17</v>
      </c>
      <c r="G8345" s="27"/>
      <c r="H8345" s="28" t="s">
        <v>28</v>
      </c>
      <c r="I8345" s="29" t="s">
        <v>16826</v>
      </c>
      <c r="J8345" s="30">
        <v>15</v>
      </c>
      <c r="K8345" s="31" t="s">
        <v>16827</v>
      </c>
      <c r="L8345" s="6">
        <v>-997.46894500000008</v>
      </c>
      <c r="M8345" s="32">
        <f t="shared" si="520"/>
        <v>598.48136700000009</v>
      </c>
      <c r="N8345" s="32">
        <f t="shared" si="521"/>
        <v>548.60791975000006</v>
      </c>
      <c r="O8345" s="32">
        <f t="shared" si="522"/>
        <v>498.73447250000004</v>
      </c>
      <c r="P8345" s="33">
        <f t="shared" si="523"/>
        <v>448.86102525000001</v>
      </c>
      <c r="Q8345" s="34">
        <v>0</v>
      </c>
    </row>
    <row r="8346" spans="1:17" ht="15.75" customHeight="1">
      <c r="A8346" s="24"/>
      <c r="B8346" s="25"/>
      <c r="C8346" s="26" t="s">
        <v>223</v>
      </c>
      <c r="D8346" s="26">
        <v>125</v>
      </c>
      <c r="E8346" s="26"/>
      <c r="F8346" s="26" t="s">
        <v>17</v>
      </c>
      <c r="G8346" s="27"/>
      <c r="H8346" s="28" t="s">
        <v>28</v>
      </c>
      <c r="I8346" s="29" t="s">
        <v>16828</v>
      </c>
      <c r="J8346" s="30">
        <v>15</v>
      </c>
      <c r="K8346" s="31" t="s">
        <v>16829</v>
      </c>
      <c r="L8346" s="6">
        <v>-928.09153800000001</v>
      </c>
      <c r="M8346" s="32">
        <f t="shared" si="520"/>
        <v>556.85492279999994</v>
      </c>
      <c r="N8346" s="32">
        <f t="shared" si="521"/>
        <v>510.4503459</v>
      </c>
      <c r="O8346" s="32">
        <f t="shared" si="522"/>
        <v>464.04576900000001</v>
      </c>
      <c r="P8346" s="33">
        <f t="shared" si="523"/>
        <v>417.64119209999996</v>
      </c>
      <c r="Q8346" s="34">
        <v>0</v>
      </c>
    </row>
    <row r="8347" spans="1:17" ht="15.75" customHeight="1">
      <c r="A8347" s="24"/>
      <c r="B8347" s="25"/>
      <c r="C8347" s="26" t="s">
        <v>223</v>
      </c>
      <c r="D8347" s="26">
        <v>150</v>
      </c>
      <c r="E8347" s="26"/>
      <c r="F8347" s="26" t="s">
        <v>17</v>
      </c>
      <c r="G8347" s="27"/>
      <c r="H8347" s="28" t="s">
        <v>28</v>
      </c>
      <c r="I8347" s="29" t="s">
        <v>16830</v>
      </c>
      <c r="J8347" s="30">
        <v>10</v>
      </c>
      <c r="K8347" s="31" t="s">
        <v>16831</v>
      </c>
      <c r="L8347" s="6">
        <v>-1306.8327909999998</v>
      </c>
      <c r="M8347" s="32">
        <f t="shared" si="520"/>
        <v>784.09967459999984</v>
      </c>
      <c r="N8347" s="32">
        <f t="shared" si="521"/>
        <v>718.75803504999988</v>
      </c>
      <c r="O8347" s="32">
        <f t="shared" si="522"/>
        <v>653.41639549999991</v>
      </c>
      <c r="P8347" s="33">
        <f t="shared" si="523"/>
        <v>588.07475594999983</v>
      </c>
      <c r="Q8347" s="34">
        <v>0</v>
      </c>
    </row>
    <row r="8348" spans="1:17" ht="15.75" customHeight="1">
      <c r="A8348" s="24"/>
      <c r="B8348" s="25"/>
      <c r="C8348" s="26" t="s">
        <v>223</v>
      </c>
      <c r="D8348" s="26">
        <v>150</v>
      </c>
      <c r="E8348" s="26"/>
      <c r="F8348" s="26" t="s">
        <v>17</v>
      </c>
      <c r="G8348" s="27"/>
      <c r="H8348" s="28" t="s">
        <v>28</v>
      </c>
      <c r="I8348" s="29" t="s">
        <v>16832</v>
      </c>
      <c r="J8348" s="30">
        <v>10</v>
      </c>
      <c r="K8348" s="31" t="s">
        <v>16833</v>
      </c>
      <c r="L8348" s="6">
        <v>-1237.4553840000001</v>
      </c>
      <c r="M8348" s="32">
        <f t="shared" si="520"/>
        <v>742.47323040000003</v>
      </c>
      <c r="N8348" s="32">
        <f t="shared" si="521"/>
        <v>680.60046120000004</v>
      </c>
      <c r="O8348" s="32">
        <f t="shared" si="522"/>
        <v>618.72769200000005</v>
      </c>
      <c r="P8348" s="33">
        <f t="shared" si="523"/>
        <v>556.85492279999994</v>
      </c>
      <c r="Q8348" s="34">
        <v>0</v>
      </c>
    </row>
    <row r="8349" spans="1:17" ht="15.75" customHeight="1">
      <c r="A8349" s="24"/>
      <c r="B8349" s="25"/>
      <c r="C8349" s="26" t="s">
        <v>223</v>
      </c>
      <c r="D8349" s="26">
        <v>150</v>
      </c>
      <c r="E8349" s="26"/>
      <c r="F8349" s="26" t="s">
        <v>17</v>
      </c>
      <c r="G8349" s="27"/>
      <c r="H8349" s="28" t="s">
        <v>28</v>
      </c>
      <c r="I8349" s="29" t="s">
        <v>16834</v>
      </c>
      <c r="J8349" s="30">
        <v>10</v>
      </c>
      <c r="K8349" s="31" t="s">
        <v>16835</v>
      </c>
      <c r="L8349" s="6">
        <v>-1482.03099</v>
      </c>
      <c r="M8349" s="32">
        <f t="shared" si="520"/>
        <v>889.21859399999994</v>
      </c>
      <c r="N8349" s="32">
        <f t="shared" si="521"/>
        <v>815.11704450000002</v>
      </c>
      <c r="O8349" s="32">
        <f t="shared" si="522"/>
        <v>741.01549499999999</v>
      </c>
      <c r="P8349" s="33">
        <f t="shared" si="523"/>
        <v>666.91394549999995</v>
      </c>
      <c r="Q8349" s="34">
        <v>0</v>
      </c>
    </row>
    <row r="8350" spans="1:17" ht="15.75" customHeight="1">
      <c r="A8350" s="24"/>
      <c r="B8350" s="25"/>
      <c r="C8350" s="26" t="s">
        <v>223</v>
      </c>
      <c r="D8350" s="26">
        <v>150</v>
      </c>
      <c r="E8350" s="26"/>
      <c r="F8350" s="26" t="s">
        <v>17</v>
      </c>
      <c r="G8350" s="27"/>
      <c r="H8350" s="28" t="s">
        <v>28</v>
      </c>
      <c r="I8350" s="29" t="s">
        <v>16836</v>
      </c>
      <c r="J8350" s="30">
        <v>10</v>
      </c>
      <c r="K8350" s="31" t="s">
        <v>16837</v>
      </c>
      <c r="L8350" s="6">
        <v>-1627.5345789999999</v>
      </c>
      <c r="M8350" s="32">
        <f t="shared" si="520"/>
        <v>976.52074739999989</v>
      </c>
      <c r="N8350" s="32">
        <f t="shared" si="521"/>
        <v>895.14401844999998</v>
      </c>
      <c r="O8350" s="32">
        <f t="shared" si="522"/>
        <v>813.76728949999995</v>
      </c>
      <c r="P8350" s="33">
        <f t="shared" si="523"/>
        <v>732.39056054999992</v>
      </c>
      <c r="Q8350" s="34">
        <v>0</v>
      </c>
    </row>
    <row r="8351" spans="1:17" ht="15.75" customHeight="1">
      <c r="A8351" s="24"/>
      <c r="B8351" s="25"/>
      <c r="C8351" s="26" t="s">
        <v>223</v>
      </c>
      <c r="D8351" s="26">
        <v>150</v>
      </c>
      <c r="E8351" s="26"/>
      <c r="F8351" s="26" t="s">
        <v>17</v>
      </c>
      <c r="G8351" s="27"/>
      <c r="H8351" s="28" t="s">
        <v>28</v>
      </c>
      <c r="I8351" s="29" t="s">
        <v>16838</v>
      </c>
      <c r="J8351" s="30">
        <v>10</v>
      </c>
      <c r="K8351" s="31" t="s">
        <v>16839</v>
      </c>
      <c r="L8351" s="6">
        <v>-1578.943399</v>
      </c>
      <c r="M8351" s="32">
        <f t="shared" si="520"/>
        <v>947.36603939999998</v>
      </c>
      <c r="N8351" s="32">
        <f t="shared" si="521"/>
        <v>868.41886944999999</v>
      </c>
      <c r="O8351" s="32">
        <f t="shared" si="522"/>
        <v>789.4716995</v>
      </c>
      <c r="P8351" s="33">
        <f t="shared" si="523"/>
        <v>710.5245295499999</v>
      </c>
      <c r="Q8351" s="34">
        <v>0</v>
      </c>
    </row>
    <row r="8352" spans="1:17" ht="15.75" customHeight="1">
      <c r="A8352" s="24"/>
      <c r="B8352" s="25"/>
      <c r="C8352" s="26" t="s">
        <v>223</v>
      </c>
      <c r="D8352" s="26">
        <v>150</v>
      </c>
      <c r="E8352" s="26"/>
      <c r="F8352" s="26" t="s">
        <v>17</v>
      </c>
      <c r="G8352" s="27"/>
      <c r="H8352" s="28" t="s">
        <v>28</v>
      </c>
      <c r="I8352" s="29" t="s">
        <v>16840</v>
      </c>
      <c r="J8352" s="30">
        <v>10</v>
      </c>
      <c r="K8352" s="31" t="s">
        <v>16841</v>
      </c>
      <c r="L8352" s="6">
        <v>-1490.9393730000002</v>
      </c>
      <c r="M8352" s="32">
        <f t="shared" si="520"/>
        <v>894.56362380000007</v>
      </c>
      <c r="N8352" s="32">
        <f t="shared" si="521"/>
        <v>820.01665515000002</v>
      </c>
      <c r="O8352" s="32">
        <f t="shared" si="522"/>
        <v>745.46968650000008</v>
      </c>
      <c r="P8352" s="33">
        <f t="shared" si="523"/>
        <v>670.92271785000003</v>
      </c>
      <c r="Q8352" s="34">
        <v>0</v>
      </c>
    </row>
    <row r="8353" spans="1:17" ht="15.75" customHeight="1">
      <c r="A8353" s="24"/>
      <c r="B8353" s="25"/>
      <c r="C8353" s="26" t="s">
        <v>223</v>
      </c>
      <c r="D8353" s="26">
        <v>160</v>
      </c>
      <c r="E8353" s="26"/>
      <c r="F8353" s="26" t="s">
        <v>17</v>
      </c>
      <c r="G8353" s="27"/>
      <c r="H8353" s="28" t="s">
        <v>28</v>
      </c>
      <c r="I8353" s="29" t="s">
        <v>16842</v>
      </c>
      <c r="J8353" s="30">
        <v>10</v>
      </c>
      <c r="K8353" s="31" t="s">
        <v>16843</v>
      </c>
      <c r="L8353" s="6">
        <v>-2009.7851949999999</v>
      </c>
      <c r="M8353" s="32">
        <f t="shared" si="520"/>
        <v>1205.8711169999999</v>
      </c>
      <c r="N8353" s="32">
        <f t="shared" si="521"/>
        <v>1105.3818572499999</v>
      </c>
      <c r="O8353" s="32">
        <f t="shared" si="522"/>
        <v>1004.8925975</v>
      </c>
      <c r="P8353" s="33">
        <f t="shared" si="523"/>
        <v>904.40333774999999</v>
      </c>
      <c r="Q8353" s="34">
        <v>0</v>
      </c>
    </row>
    <row r="8354" spans="1:17" ht="15.75" customHeight="1">
      <c r="A8354" s="24"/>
      <c r="B8354" s="25"/>
      <c r="C8354" s="26" t="s">
        <v>223</v>
      </c>
      <c r="D8354" s="26">
        <v>160</v>
      </c>
      <c r="E8354" s="26"/>
      <c r="F8354" s="26" t="s">
        <v>17</v>
      </c>
      <c r="G8354" s="27"/>
      <c r="H8354" s="28" t="s">
        <v>28</v>
      </c>
      <c r="I8354" s="29" t="s">
        <v>16844</v>
      </c>
      <c r="J8354" s="30">
        <v>10</v>
      </c>
      <c r="K8354" s="31" t="s">
        <v>16845</v>
      </c>
      <c r="L8354" s="6">
        <v>-1921.7811689999999</v>
      </c>
      <c r="M8354" s="32">
        <f t="shared" si="520"/>
        <v>1153.0687014</v>
      </c>
      <c r="N8354" s="32">
        <f t="shared" si="521"/>
        <v>1056.9796429499997</v>
      </c>
      <c r="O8354" s="32">
        <f t="shared" si="522"/>
        <v>960.89058449999993</v>
      </c>
      <c r="P8354" s="33">
        <f t="shared" si="523"/>
        <v>864.80152604999989</v>
      </c>
      <c r="Q8354" s="34">
        <v>0</v>
      </c>
    </row>
    <row r="8355" spans="1:17" ht="15.75" customHeight="1">
      <c r="A8355" s="24"/>
      <c r="B8355" s="25"/>
      <c r="C8355" s="26" t="s">
        <v>223</v>
      </c>
      <c r="D8355" s="26">
        <v>170</v>
      </c>
      <c r="E8355" s="26"/>
      <c r="F8355" s="26" t="s">
        <v>17</v>
      </c>
      <c r="G8355" s="27"/>
      <c r="H8355" s="28" t="s">
        <v>28</v>
      </c>
      <c r="I8355" s="29" t="s">
        <v>16846</v>
      </c>
      <c r="J8355" s="30">
        <v>5</v>
      </c>
      <c r="K8355" s="31" t="s">
        <v>16847</v>
      </c>
      <c r="L8355" s="6">
        <v>-1725.5267920000001</v>
      </c>
      <c r="M8355" s="32">
        <f t="shared" si="520"/>
        <v>1035.3160751999999</v>
      </c>
      <c r="N8355" s="32">
        <f t="shared" si="521"/>
        <v>949.03973560000009</v>
      </c>
      <c r="O8355" s="32">
        <f t="shared" si="522"/>
        <v>862.76339600000006</v>
      </c>
      <c r="P8355" s="33">
        <f t="shared" si="523"/>
        <v>776.48705640000003</v>
      </c>
      <c r="Q8355" s="34">
        <v>0</v>
      </c>
    </row>
    <row r="8356" spans="1:17" ht="15.75" customHeight="1">
      <c r="A8356" s="24"/>
      <c r="B8356" s="25"/>
      <c r="C8356" s="26" t="s">
        <v>223</v>
      </c>
      <c r="D8356" s="26">
        <v>170</v>
      </c>
      <c r="E8356" s="26"/>
      <c r="F8356" s="26" t="s">
        <v>17</v>
      </c>
      <c r="G8356" s="27"/>
      <c r="H8356" s="28" t="s">
        <v>28</v>
      </c>
      <c r="I8356" s="29" t="s">
        <v>16848</v>
      </c>
      <c r="J8356" s="30">
        <v>5</v>
      </c>
      <c r="K8356" s="31" t="s">
        <v>16849</v>
      </c>
      <c r="L8356" s="6">
        <v>-1637.522766</v>
      </c>
      <c r="M8356" s="32">
        <f t="shared" si="520"/>
        <v>982.51365959999998</v>
      </c>
      <c r="N8356" s="32">
        <f t="shared" si="521"/>
        <v>900.6375213</v>
      </c>
      <c r="O8356" s="32">
        <f t="shared" si="522"/>
        <v>818.76138300000002</v>
      </c>
      <c r="P8356" s="33">
        <f t="shared" si="523"/>
        <v>736.88524469999993</v>
      </c>
      <c r="Q8356" s="34">
        <v>0</v>
      </c>
    </row>
    <row r="8357" spans="1:17" ht="15.75" customHeight="1">
      <c r="A8357" s="24"/>
      <c r="B8357" s="25"/>
      <c r="C8357" s="26" t="s">
        <v>223</v>
      </c>
      <c r="D8357" s="26">
        <v>180</v>
      </c>
      <c r="E8357" s="26"/>
      <c r="F8357" s="26" t="s">
        <v>17</v>
      </c>
      <c r="G8357" s="27"/>
      <c r="H8357" s="28" t="s">
        <v>28</v>
      </c>
      <c r="I8357" s="29" t="s">
        <v>16850</v>
      </c>
      <c r="J8357" s="30">
        <v>5</v>
      </c>
      <c r="K8357" s="31" t="s">
        <v>16851</v>
      </c>
      <c r="L8357" s="6">
        <v>-2308.6209520000007</v>
      </c>
      <c r="M8357" s="32">
        <f t="shared" si="520"/>
        <v>1385.1725712000002</v>
      </c>
      <c r="N8357" s="32">
        <f t="shared" si="521"/>
        <v>1269.7415236000004</v>
      </c>
      <c r="O8357" s="32">
        <f t="shared" si="522"/>
        <v>1154.3104760000003</v>
      </c>
      <c r="P8357" s="33">
        <f t="shared" si="523"/>
        <v>1038.8794284000003</v>
      </c>
      <c r="Q8357" s="34">
        <v>0</v>
      </c>
    </row>
    <row r="8358" spans="1:17" ht="15.75" customHeight="1">
      <c r="A8358" s="24"/>
      <c r="B8358" s="25"/>
      <c r="C8358" s="26" t="s">
        <v>223</v>
      </c>
      <c r="D8358" s="26">
        <v>180</v>
      </c>
      <c r="E8358" s="26"/>
      <c r="F8358" s="26" t="s">
        <v>17</v>
      </c>
      <c r="G8358" s="27"/>
      <c r="H8358" s="28" t="s">
        <v>28</v>
      </c>
      <c r="I8358" s="29" t="s">
        <v>16852</v>
      </c>
      <c r="J8358" s="30">
        <v>5</v>
      </c>
      <c r="K8358" s="31" t="s">
        <v>16853</v>
      </c>
      <c r="L8358" s="6">
        <v>-2220.6169259999997</v>
      </c>
      <c r="M8358" s="32">
        <f t="shared" si="520"/>
        <v>1332.3701555999996</v>
      </c>
      <c r="N8358" s="32">
        <f t="shared" si="521"/>
        <v>1221.3393093</v>
      </c>
      <c r="O8358" s="32">
        <f t="shared" si="522"/>
        <v>1110.3084629999998</v>
      </c>
      <c r="P8358" s="33">
        <f t="shared" si="523"/>
        <v>999.27761669999973</v>
      </c>
      <c r="Q8358" s="34">
        <v>0</v>
      </c>
    </row>
    <row r="8359" spans="1:17" ht="15.75" customHeight="1">
      <c r="A8359" s="24"/>
      <c r="B8359" s="25"/>
      <c r="C8359" s="26" t="s">
        <v>223</v>
      </c>
      <c r="D8359" s="26">
        <v>200</v>
      </c>
      <c r="E8359" s="26"/>
      <c r="F8359" s="26" t="s">
        <v>17</v>
      </c>
      <c r="G8359" s="27"/>
      <c r="H8359" s="28" t="s">
        <v>28</v>
      </c>
      <c r="I8359" s="29" t="s">
        <v>16854</v>
      </c>
      <c r="J8359" s="30">
        <v>5</v>
      </c>
      <c r="K8359" s="31" t="s">
        <v>16855</v>
      </c>
      <c r="L8359" s="6">
        <v>-1891.8166080000001</v>
      </c>
      <c r="M8359" s="32">
        <f t="shared" si="520"/>
        <v>1135.0899648</v>
      </c>
      <c r="N8359" s="32">
        <f t="shared" si="521"/>
        <v>1040.4991344</v>
      </c>
      <c r="O8359" s="32">
        <f t="shared" si="522"/>
        <v>945.90830400000004</v>
      </c>
      <c r="P8359" s="33">
        <f t="shared" si="523"/>
        <v>851.31747359999986</v>
      </c>
      <c r="Q8359" s="34">
        <v>0</v>
      </c>
    </row>
    <row r="8360" spans="1:17" ht="15.75" customHeight="1">
      <c r="A8360" s="24"/>
      <c r="B8360" s="25"/>
      <c r="C8360" s="26" t="s">
        <v>223</v>
      </c>
      <c r="D8360" s="26">
        <v>200</v>
      </c>
      <c r="E8360" s="26"/>
      <c r="F8360" s="26" t="s">
        <v>17</v>
      </c>
      <c r="G8360" s="27"/>
      <c r="H8360" s="28" t="s">
        <v>28</v>
      </c>
      <c r="I8360" s="29" t="s">
        <v>16856</v>
      </c>
      <c r="J8360" s="30">
        <v>5</v>
      </c>
      <c r="K8360" s="31" t="s">
        <v>16857</v>
      </c>
      <c r="L8360" s="6">
        <v>-1793.2844930000003</v>
      </c>
      <c r="M8360" s="32">
        <f t="shared" si="520"/>
        <v>1075.9706958000002</v>
      </c>
      <c r="N8360" s="32">
        <f t="shared" si="521"/>
        <v>986.30647115000022</v>
      </c>
      <c r="O8360" s="32">
        <f t="shared" si="522"/>
        <v>896.64224650000017</v>
      </c>
      <c r="P8360" s="33">
        <f t="shared" si="523"/>
        <v>806.97802185000012</v>
      </c>
      <c r="Q8360" s="34">
        <v>0</v>
      </c>
    </row>
    <row r="8361" spans="1:17" ht="15.75" customHeight="1">
      <c r="A8361" s="24"/>
      <c r="B8361" s="25"/>
      <c r="C8361" s="26" t="s">
        <v>223</v>
      </c>
      <c r="D8361" s="26">
        <v>200</v>
      </c>
      <c r="E8361" s="26"/>
      <c r="F8361" s="26" t="s">
        <v>17</v>
      </c>
      <c r="G8361" s="27"/>
      <c r="H8361" s="28" t="s">
        <v>28</v>
      </c>
      <c r="I8361" s="29" t="s">
        <v>16858</v>
      </c>
      <c r="J8361" s="30">
        <v>4</v>
      </c>
      <c r="K8361" s="31" t="s">
        <v>16859</v>
      </c>
      <c r="L8361" s="6">
        <v>-3156.2670919999991</v>
      </c>
      <c r="M8361" s="32">
        <f t="shared" si="520"/>
        <v>1893.7602551999994</v>
      </c>
      <c r="N8361" s="32">
        <f t="shared" si="521"/>
        <v>1735.9469005999995</v>
      </c>
      <c r="O8361" s="32">
        <f t="shared" si="522"/>
        <v>1578.1335459999996</v>
      </c>
      <c r="P8361" s="33">
        <f t="shared" si="523"/>
        <v>1420.3201913999994</v>
      </c>
      <c r="Q8361" s="34">
        <v>0</v>
      </c>
    </row>
    <row r="8362" spans="1:17" ht="15.75" customHeight="1">
      <c r="A8362" s="24"/>
      <c r="B8362" s="25"/>
      <c r="C8362" s="26" t="s">
        <v>223</v>
      </c>
      <c r="D8362" s="26">
        <v>200</v>
      </c>
      <c r="E8362" s="26"/>
      <c r="F8362" s="26" t="s">
        <v>17</v>
      </c>
      <c r="G8362" s="27"/>
      <c r="H8362" s="28" t="s">
        <v>28</v>
      </c>
      <c r="I8362" s="29" t="s">
        <v>16860</v>
      </c>
      <c r="J8362" s="30">
        <v>4</v>
      </c>
      <c r="K8362" s="31" t="s">
        <v>16861</v>
      </c>
      <c r="L8362" s="6">
        <v>-3106.5961079999997</v>
      </c>
      <c r="M8362" s="32">
        <f t="shared" si="520"/>
        <v>1863.9576647999997</v>
      </c>
      <c r="N8362" s="32">
        <f t="shared" si="521"/>
        <v>1708.6278593999998</v>
      </c>
      <c r="O8362" s="32">
        <f t="shared" si="522"/>
        <v>1553.2980539999999</v>
      </c>
      <c r="P8362" s="33">
        <f t="shared" si="523"/>
        <v>1397.9682485999997</v>
      </c>
      <c r="Q8362" s="34">
        <v>0</v>
      </c>
    </row>
    <row r="8363" spans="1:17" ht="15.75" customHeight="1">
      <c r="A8363" s="24"/>
      <c r="B8363" s="25"/>
      <c r="C8363" s="26" t="s">
        <v>223</v>
      </c>
      <c r="D8363" s="26">
        <v>200</v>
      </c>
      <c r="E8363" s="26"/>
      <c r="F8363" s="26" t="s">
        <v>17</v>
      </c>
      <c r="G8363" s="27"/>
      <c r="H8363" s="28" t="s">
        <v>28</v>
      </c>
      <c r="I8363" s="29" t="s">
        <v>16862</v>
      </c>
      <c r="J8363" s="30">
        <v>4</v>
      </c>
      <c r="K8363" s="31" t="s">
        <v>16863</v>
      </c>
      <c r="L8363" s="6">
        <v>-3018.5920819999992</v>
      </c>
      <c r="M8363" s="32">
        <f t="shared" si="520"/>
        <v>1811.1552491999994</v>
      </c>
      <c r="N8363" s="32">
        <f t="shared" si="521"/>
        <v>1660.2256450999996</v>
      </c>
      <c r="O8363" s="32">
        <f t="shared" si="522"/>
        <v>1509.2960409999996</v>
      </c>
      <c r="P8363" s="33">
        <f t="shared" si="523"/>
        <v>1358.3664368999996</v>
      </c>
      <c r="Q8363" s="34">
        <v>0</v>
      </c>
    </row>
    <row r="8364" spans="1:17" ht="15.75" customHeight="1">
      <c r="A8364" s="24"/>
      <c r="B8364" s="25"/>
      <c r="C8364" s="26" t="s">
        <v>223</v>
      </c>
      <c r="D8364" s="26">
        <v>200</v>
      </c>
      <c r="E8364" s="26"/>
      <c r="F8364" s="26" t="s">
        <v>17</v>
      </c>
      <c r="G8364" s="27"/>
      <c r="H8364" s="28" t="s">
        <v>28</v>
      </c>
      <c r="I8364" s="29" t="s">
        <v>16864</v>
      </c>
      <c r="J8364" s="30">
        <v>3</v>
      </c>
      <c r="K8364" s="31" t="s">
        <v>16865</v>
      </c>
      <c r="L8364" s="6">
        <v>-6777.3898059999992</v>
      </c>
      <c r="M8364" s="32">
        <f t="shared" si="520"/>
        <v>4066.4338835999993</v>
      </c>
      <c r="N8364" s="32">
        <f t="shared" si="521"/>
        <v>3727.5643932999997</v>
      </c>
      <c r="O8364" s="32">
        <f t="shared" si="522"/>
        <v>3388.6949029999996</v>
      </c>
      <c r="P8364" s="33">
        <f t="shared" si="523"/>
        <v>3049.8254126999996</v>
      </c>
      <c r="Q8364" s="34">
        <v>0</v>
      </c>
    </row>
    <row r="8365" spans="1:17" ht="15.75" customHeight="1">
      <c r="A8365" s="24"/>
      <c r="B8365" s="25"/>
      <c r="C8365" s="26" t="s">
        <v>223</v>
      </c>
      <c r="D8365" s="26">
        <v>200</v>
      </c>
      <c r="E8365" s="26"/>
      <c r="F8365" s="26" t="s">
        <v>17</v>
      </c>
      <c r="G8365" s="27"/>
      <c r="H8365" s="28" t="s">
        <v>28</v>
      </c>
      <c r="I8365" s="29" t="s">
        <v>16866</v>
      </c>
      <c r="J8365" s="30">
        <v>3</v>
      </c>
      <c r="K8365" s="31" t="s">
        <v>16867</v>
      </c>
      <c r="L8365" s="6">
        <v>-6213.4621669999997</v>
      </c>
      <c r="M8365" s="32">
        <f t="shared" si="520"/>
        <v>3728.0773001999996</v>
      </c>
      <c r="N8365" s="32">
        <f t="shared" si="521"/>
        <v>3417.4041918499997</v>
      </c>
      <c r="O8365" s="32">
        <f t="shared" si="522"/>
        <v>3106.7310834999998</v>
      </c>
      <c r="P8365" s="33">
        <f t="shared" si="523"/>
        <v>2796.0579751499995</v>
      </c>
      <c r="Q8365" s="34">
        <v>0</v>
      </c>
    </row>
    <row r="8366" spans="1:17" ht="15.75" customHeight="1">
      <c r="A8366" s="24"/>
      <c r="B8366" s="25"/>
      <c r="C8366" s="26" t="s">
        <v>223</v>
      </c>
      <c r="D8366" s="26">
        <v>250</v>
      </c>
      <c r="E8366" s="26"/>
      <c r="F8366" s="26" t="s">
        <v>17</v>
      </c>
      <c r="G8366" s="27"/>
      <c r="H8366" s="28" t="s">
        <v>28</v>
      </c>
      <c r="I8366" s="29" t="s">
        <v>16868</v>
      </c>
      <c r="J8366" s="30">
        <v>2</v>
      </c>
      <c r="K8366" s="31" t="s">
        <v>16869</v>
      </c>
      <c r="L8366" s="6">
        <v>-4699.3070079999998</v>
      </c>
      <c r="M8366" s="32">
        <f t="shared" si="520"/>
        <v>2819.5842047999995</v>
      </c>
      <c r="N8366" s="32">
        <f t="shared" si="521"/>
        <v>2584.6188543999997</v>
      </c>
      <c r="O8366" s="32">
        <f t="shared" si="522"/>
        <v>2349.6535039999999</v>
      </c>
      <c r="P8366" s="33">
        <f t="shared" si="523"/>
        <v>2114.6881535999996</v>
      </c>
      <c r="Q8366" s="34">
        <v>0</v>
      </c>
    </row>
    <row r="8367" spans="1:17" ht="15.75" customHeight="1">
      <c r="A8367" s="24"/>
      <c r="B8367" s="25"/>
      <c r="C8367" s="26" t="s">
        <v>223</v>
      </c>
      <c r="D8367" s="26">
        <v>250</v>
      </c>
      <c r="E8367" s="26"/>
      <c r="F8367" s="26" t="s">
        <v>17</v>
      </c>
      <c r="G8367" s="27"/>
      <c r="H8367" s="28" t="s">
        <v>28</v>
      </c>
      <c r="I8367" s="29" t="s">
        <v>16870</v>
      </c>
      <c r="J8367" s="30">
        <v>2</v>
      </c>
      <c r="K8367" s="31" t="s">
        <v>16871</v>
      </c>
      <c r="L8367" s="6">
        <v>-4506.2920430000004</v>
      </c>
      <c r="M8367" s="32">
        <f t="shared" si="520"/>
        <v>2703.7752258</v>
      </c>
      <c r="N8367" s="32">
        <f t="shared" si="521"/>
        <v>2478.4606236500003</v>
      </c>
      <c r="O8367" s="32">
        <f t="shared" si="522"/>
        <v>2253.1460215000002</v>
      </c>
      <c r="P8367" s="33">
        <f t="shared" si="523"/>
        <v>2027.83141935</v>
      </c>
      <c r="Q8367" s="34">
        <v>0</v>
      </c>
    </row>
    <row r="8368" spans="1:17" ht="15.75" customHeight="1">
      <c r="A8368" s="24"/>
      <c r="B8368" s="25"/>
      <c r="C8368" s="26" t="s">
        <v>223</v>
      </c>
      <c r="D8368" s="26">
        <v>250</v>
      </c>
      <c r="E8368" s="26"/>
      <c r="F8368" s="26" t="s">
        <v>17</v>
      </c>
      <c r="G8368" s="27"/>
      <c r="H8368" s="28" t="s">
        <v>28</v>
      </c>
      <c r="I8368" s="29" t="s">
        <v>16872</v>
      </c>
      <c r="J8368" s="30">
        <v>2</v>
      </c>
      <c r="K8368" s="31" t="s">
        <v>16873</v>
      </c>
      <c r="L8368" s="6">
        <v>-4669.8823489999995</v>
      </c>
      <c r="M8368" s="32">
        <f t="shared" si="520"/>
        <v>2801.9294093999997</v>
      </c>
      <c r="N8368" s="32">
        <f t="shared" si="521"/>
        <v>2568.4352919499997</v>
      </c>
      <c r="O8368" s="32">
        <f t="shared" si="522"/>
        <v>2334.9411744999998</v>
      </c>
      <c r="P8368" s="33">
        <f t="shared" si="523"/>
        <v>2101.4470570499998</v>
      </c>
      <c r="Q8368" s="34">
        <v>0</v>
      </c>
    </row>
    <row r="8369" spans="1:17" ht="15.75" customHeight="1">
      <c r="A8369" s="24"/>
      <c r="B8369" s="25"/>
      <c r="C8369" s="26" t="s">
        <v>223</v>
      </c>
      <c r="D8369" s="26">
        <v>250</v>
      </c>
      <c r="E8369" s="26"/>
      <c r="F8369" s="26" t="s">
        <v>17</v>
      </c>
      <c r="G8369" s="27"/>
      <c r="H8369" s="28" t="s">
        <v>28</v>
      </c>
      <c r="I8369" s="29" t="s">
        <v>16874</v>
      </c>
      <c r="J8369" s="30">
        <v>2</v>
      </c>
      <c r="K8369" s="31" t="s">
        <v>16875</v>
      </c>
      <c r="L8369" s="6">
        <v>-4506.2920430000004</v>
      </c>
      <c r="M8369" s="32">
        <f t="shared" si="520"/>
        <v>2703.7752258</v>
      </c>
      <c r="N8369" s="32">
        <f t="shared" si="521"/>
        <v>2478.4606236500003</v>
      </c>
      <c r="O8369" s="32">
        <f t="shared" si="522"/>
        <v>2253.1460215000002</v>
      </c>
      <c r="P8369" s="33">
        <f t="shared" si="523"/>
        <v>2027.83141935</v>
      </c>
      <c r="Q8369" s="34">
        <v>0</v>
      </c>
    </row>
    <row r="8370" spans="1:17" ht="15.75" customHeight="1">
      <c r="A8370" s="24"/>
      <c r="B8370" s="25"/>
      <c r="C8370" s="26" t="s">
        <v>223</v>
      </c>
      <c r="D8370" s="26">
        <v>250</v>
      </c>
      <c r="E8370" s="26"/>
      <c r="F8370" s="26" t="s">
        <v>17</v>
      </c>
      <c r="G8370" s="27"/>
      <c r="H8370" s="28" t="s">
        <v>28</v>
      </c>
      <c r="I8370" s="29" t="s">
        <v>16876</v>
      </c>
      <c r="J8370" s="30">
        <v>2</v>
      </c>
      <c r="K8370" s="31" t="s">
        <v>16877</v>
      </c>
      <c r="L8370" s="6">
        <v>-4718.2035779999997</v>
      </c>
      <c r="M8370" s="32">
        <f t="shared" si="520"/>
        <v>2830.9221467999996</v>
      </c>
      <c r="N8370" s="32">
        <f t="shared" si="521"/>
        <v>2595.0119678999999</v>
      </c>
      <c r="O8370" s="32">
        <f t="shared" si="522"/>
        <v>2359.1017889999998</v>
      </c>
      <c r="P8370" s="33">
        <f t="shared" si="523"/>
        <v>2123.1916100999997</v>
      </c>
      <c r="Q8370" s="34">
        <v>0</v>
      </c>
    </row>
    <row r="8371" spans="1:17" ht="15.75" customHeight="1">
      <c r="A8371" s="24"/>
      <c r="B8371" s="25"/>
      <c r="C8371" s="26" t="s">
        <v>223</v>
      </c>
      <c r="D8371" s="26">
        <v>250</v>
      </c>
      <c r="E8371" s="26"/>
      <c r="F8371" s="26" t="s">
        <v>17</v>
      </c>
      <c r="G8371" s="27"/>
      <c r="H8371" s="28" t="s">
        <v>28</v>
      </c>
      <c r="I8371" s="29" t="s">
        <v>16878</v>
      </c>
      <c r="J8371" s="30">
        <v>2</v>
      </c>
      <c r="K8371" s="31" t="s">
        <v>16879</v>
      </c>
      <c r="L8371" s="6">
        <v>-5841.7396400000007</v>
      </c>
      <c r="M8371" s="32">
        <f t="shared" si="520"/>
        <v>3505.0437840000004</v>
      </c>
      <c r="N8371" s="32">
        <f t="shared" si="521"/>
        <v>3212.9568020000002</v>
      </c>
      <c r="O8371" s="32">
        <f t="shared" si="522"/>
        <v>2920.8698200000003</v>
      </c>
      <c r="P8371" s="33">
        <f t="shared" si="523"/>
        <v>2628.7828380000001</v>
      </c>
      <c r="Q8371" s="34">
        <v>0</v>
      </c>
    </row>
    <row r="8372" spans="1:17" ht="15.75" customHeight="1">
      <c r="A8372" s="24"/>
      <c r="B8372" s="25"/>
      <c r="C8372" s="26" t="s">
        <v>223</v>
      </c>
      <c r="D8372" s="26">
        <v>250</v>
      </c>
      <c r="E8372" s="26"/>
      <c r="F8372" s="26" t="s">
        <v>17</v>
      </c>
      <c r="G8372" s="27"/>
      <c r="H8372" s="28" t="s">
        <v>28</v>
      </c>
      <c r="I8372" s="29" t="s">
        <v>16880</v>
      </c>
      <c r="J8372" s="30">
        <v>2</v>
      </c>
      <c r="K8372" s="31" t="s">
        <v>16881</v>
      </c>
      <c r="L8372" s="6">
        <v>-5868.4647889999997</v>
      </c>
      <c r="M8372" s="32">
        <f t="shared" si="520"/>
        <v>3521.0788733999998</v>
      </c>
      <c r="N8372" s="32">
        <f t="shared" si="521"/>
        <v>3227.6556339499998</v>
      </c>
      <c r="O8372" s="32">
        <f t="shared" si="522"/>
        <v>2934.2323944999998</v>
      </c>
      <c r="P8372" s="33">
        <f t="shared" si="523"/>
        <v>2640.8091550499994</v>
      </c>
      <c r="Q8372" s="34">
        <v>0</v>
      </c>
    </row>
    <row r="8373" spans="1:17" ht="15.75" customHeight="1">
      <c r="A8373" s="24"/>
      <c r="B8373" s="25"/>
      <c r="C8373" s="26" t="s">
        <v>223</v>
      </c>
      <c r="D8373" s="26">
        <v>260</v>
      </c>
      <c r="E8373" s="26"/>
      <c r="F8373" s="26" t="s">
        <v>17</v>
      </c>
      <c r="G8373" s="27"/>
      <c r="H8373" s="28" t="s">
        <v>28</v>
      </c>
      <c r="I8373" s="29" t="s">
        <v>16882</v>
      </c>
      <c r="J8373" s="30">
        <v>2</v>
      </c>
      <c r="K8373" s="31" t="s">
        <v>16883</v>
      </c>
      <c r="L8373" s="6">
        <v>-7898.226357999999</v>
      </c>
      <c r="M8373" s="32">
        <f t="shared" si="520"/>
        <v>4738.9358147999992</v>
      </c>
      <c r="N8373" s="32">
        <f t="shared" si="521"/>
        <v>4344.0244968999996</v>
      </c>
      <c r="O8373" s="32">
        <f t="shared" si="522"/>
        <v>3949.1131789999995</v>
      </c>
      <c r="P8373" s="33">
        <f t="shared" si="523"/>
        <v>3554.2018610999994</v>
      </c>
      <c r="Q8373" s="34">
        <v>0</v>
      </c>
    </row>
    <row r="8374" spans="1:17" ht="15.75" customHeight="1">
      <c r="A8374" s="24"/>
      <c r="B8374" s="25"/>
      <c r="C8374" s="26" t="s">
        <v>223</v>
      </c>
      <c r="D8374" s="26">
        <v>260</v>
      </c>
      <c r="E8374" s="26"/>
      <c r="F8374" s="26" t="s">
        <v>17</v>
      </c>
      <c r="G8374" s="27"/>
      <c r="H8374" s="28" t="s">
        <v>28</v>
      </c>
      <c r="I8374" s="29" t="s">
        <v>16884</v>
      </c>
      <c r="J8374" s="30">
        <v>2</v>
      </c>
      <c r="K8374" s="31" t="s">
        <v>16885</v>
      </c>
      <c r="L8374" s="6">
        <v>-7534.0624589999998</v>
      </c>
      <c r="M8374" s="32">
        <f t="shared" si="520"/>
        <v>4520.4374754</v>
      </c>
      <c r="N8374" s="32">
        <f t="shared" si="521"/>
        <v>4143.7343524499993</v>
      </c>
      <c r="O8374" s="32">
        <f t="shared" si="522"/>
        <v>3767.0312294999999</v>
      </c>
      <c r="P8374" s="33">
        <f t="shared" si="523"/>
        <v>3390.3281065499996</v>
      </c>
      <c r="Q8374" s="34">
        <v>0</v>
      </c>
    </row>
    <row r="8375" spans="1:17" ht="15.75" customHeight="1">
      <c r="A8375" s="24"/>
      <c r="B8375" s="25"/>
      <c r="C8375" s="26" t="s">
        <v>223</v>
      </c>
      <c r="D8375" s="26">
        <v>280</v>
      </c>
      <c r="E8375" s="26"/>
      <c r="F8375" s="26" t="s">
        <v>17</v>
      </c>
      <c r="G8375" s="27"/>
      <c r="H8375" s="28" t="s">
        <v>28</v>
      </c>
      <c r="I8375" s="29" t="s">
        <v>16886</v>
      </c>
      <c r="J8375" s="30">
        <v>2</v>
      </c>
      <c r="K8375" s="31" t="s">
        <v>16887</v>
      </c>
      <c r="L8375" s="6">
        <v>-9547.8969190000007</v>
      </c>
      <c r="M8375" s="32">
        <f t="shared" si="520"/>
        <v>5728.7381514000008</v>
      </c>
      <c r="N8375" s="32">
        <f t="shared" si="521"/>
        <v>5251.3433054500001</v>
      </c>
      <c r="O8375" s="32">
        <f t="shared" si="522"/>
        <v>4773.9484595000004</v>
      </c>
      <c r="P8375" s="33">
        <f t="shared" si="523"/>
        <v>4296.5536135499997</v>
      </c>
      <c r="Q8375" s="34">
        <v>0</v>
      </c>
    </row>
    <row r="8376" spans="1:17" ht="15.75" customHeight="1">
      <c r="A8376" s="24"/>
      <c r="B8376" s="25"/>
      <c r="C8376" s="26" t="s">
        <v>223</v>
      </c>
      <c r="D8376" s="26">
        <v>280</v>
      </c>
      <c r="E8376" s="26"/>
      <c r="F8376" s="26" t="s">
        <v>17</v>
      </c>
      <c r="G8376" s="27"/>
      <c r="H8376" s="28" t="s">
        <v>28</v>
      </c>
      <c r="I8376" s="29" t="s">
        <v>16888</v>
      </c>
      <c r="J8376" s="30">
        <v>2</v>
      </c>
      <c r="K8376" s="31" t="s">
        <v>16889</v>
      </c>
      <c r="L8376" s="6">
        <v>-9253.1104269999996</v>
      </c>
      <c r="M8376" s="32">
        <f t="shared" si="520"/>
        <v>5551.866256199999</v>
      </c>
      <c r="N8376" s="32">
        <f t="shared" si="521"/>
        <v>5089.2107348499994</v>
      </c>
      <c r="O8376" s="32">
        <f t="shared" si="522"/>
        <v>4626.5552134999998</v>
      </c>
      <c r="P8376" s="33">
        <f t="shared" si="523"/>
        <v>4163.8996921499993</v>
      </c>
      <c r="Q8376" s="34">
        <v>0</v>
      </c>
    </row>
    <row r="8377" spans="1:17" ht="15.75" customHeight="1">
      <c r="A8377" s="24"/>
      <c r="B8377" s="25"/>
      <c r="C8377" s="26" t="s">
        <v>223</v>
      </c>
      <c r="D8377" s="26">
        <v>280</v>
      </c>
      <c r="E8377" s="26"/>
      <c r="F8377" s="26" t="s">
        <v>17</v>
      </c>
      <c r="G8377" s="27"/>
      <c r="H8377" s="28" t="s">
        <v>28</v>
      </c>
      <c r="I8377" s="29" t="s">
        <v>16890</v>
      </c>
      <c r="J8377" s="30">
        <v>2</v>
      </c>
      <c r="K8377" s="31" t="s">
        <v>16891</v>
      </c>
      <c r="L8377" s="6">
        <v>-9574.892018999999</v>
      </c>
      <c r="M8377" s="32">
        <f t="shared" si="520"/>
        <v>5744.9352113999994</v>
      </c>
      <c r="N8377" s="32">
        <f t="shared" si="521"/>
        <v>5266.1906104499994</v>
      </c>
      <c r="O8377" s="32">
        <f t="shared" si="522"/>
        <v>4787.4460094999995</v>
      </c>
      <c r="P8377" s="33">
        <f t="shared" si="523"/>
        <v>4308.7014085499995</v>
      </c>
      <c r="Q8377" s="34">
        <v>0</v>
      </c>
    </row>
    <row r="8378" spans="1:17" ht="15.75" customHeight="1">
      <c r="A8378" s="24"/>
      <c r="B8378" s="25"/>
      <c r="C8378" s="26" t="s">
        <v>223</v>
      </c>
      <c r="D8378" s="26">
        <v>300</v>
      </c>
      <c r="E8378" s="26"/>
      <c r="F8378" s="26" t="s">
        <v>17</v>
      </c>
      <c r="G8378" s="27"/>
      <c r="H8378" s="28" t="s">
        <v>28</v>
      </c>
      <c r="I8378" s="29" t="s">
        <v>16892</v>
      </c>
      <c r="J8378" s="30">
        <v>1</v>
      </c>
      <c r="K8378" s="31" t="s">
        <v>16893</v>
      </c>
      <c r="L8378" s="6">
        <v>-13472.174606</v>
      </c>
      <c r="M8378" s="32">
        <f t="shared" si="520"/>
        <v>8083.3047636000001</v>
      </c>
      <c r="N8378" s="32">
        <f t="shared" si="521"/>
        <v>7409.6960332999997</v>
      </c>
      <c r="O8378" s="32">
        <f t="shared" si="522"/>
        <v>6736.0873030000002</v>
      </c>
      <c r="P8378" s="33">
        <f t="shared" si="523"/>
        <v>6062.4785726999999</v>
      </c>
      <c r="Q8378" s="34">
        <v>0</v>
      </c>
    </row>
    <row r="8379" spans="1:17" ht="15.75" customHeight="1">
      <c r="A8379" s="24"/>
      <c r="B8379" s="25"/>
      <c r="C8379" s="26" t="s">
        <v>223</v>
      </c>
      <c r="D8379" s="26">
        <v>300</v>
      </c>
      <c r="E8379" s="26"/>
      <c r="F8379" s="26" t="s">
        <v>17</v>
      </c>
      <c r="G8379" s="27"/>
      <c r="H8379" s="28" t="s">
        <v>28</v>
      </c>
      <c r="I8379" s="29" t="s">
        <v>16894</v>
      </c>
      <c r="J8379" s="30">
        <v>1</v>
      </c>
      <c r="K8379" s="31" t="s">
        <v>16895</v>
      </c>
      <c r="L8379" s="6">
        <v>-13472.174606</v>
      </c>
      <c r="M8379" s="32">
        <f t="shared" si="520"/>
        <v>8083.3047636000001</v>
      </c>
      <c r="N8379" s="32">
        <f t="shared" si="521"/>
        <v>7409.6960332999997</v>
      </c>
      <c r="O8379" s="32">
        <f t="shared" si="522"/>
        <v>6736.0873030000002</v>
      </c>
      <c r="P8379" s="33">
        <f t="shared" si="523"/>
        <v>6062.4785726999999</v>
      </c>
      <c r="Q8379" s="34">
        <v>0</v>
      </c>
    </row>
    <row r="8380" spans="1:17" ht="15.75" customHeight="1">
      <c r="A8380" s="24"/>
      <c r="B8380" s="25"/>
      <c r="C8380" s="26" t="s">
        <v>223</v>
      </c>
      <c r="D8380" s="26">
        <v>300</v>
      </c>
      <c r="E8380" s="26"/>
      <c r="F8380" s="26" t="s">
        <v>17</v>
      </c>
      <c r="G8380" s="27"/>
      <c r="H8380" s="28" t="s">
        <v>28</v>
      </c>
      <c r="I8380" s="29" t="s">
        <v>16896</v>
      </c>
      <c r="J8380" s="30">
        <v>1</v>
      </c>
      <c r="K8380" s="31" t="s">
        <v>16897</v>
      </c>
      <c r="L8380" s="6">
        <v>-13493.770686</v>
      </c>
      <c r="M8380" s="32">
        <f t="shared" si="520"/>
        <v>8096.2624115999997</v>
      </c>
      <c r="N8380" s="32">
        <f t="shared" si="521"/>
        <v>7421.5738772999994</v>
      </c>
      <c r="O8380" s="32">
        <f t="shared" si="522"/>
        <v>6746.8853429999999</v>
      </c>
      <c r="P8380" s="33">
        <f t="shared" si="523"/>
        <v>6072.1968086999996</v>
      </c>
      <c r="Q8380" s="34">
        <v>0</v>
      </c>
    </row>
    <row r="8381" spans="1:17" ht="15.75" customHeight="1">
      <c r="A8381" s="24"/>
      <c r="B8381" s="25"/>
      <c r="C8381" s="26" t="s">
        <v>223</v>
      </c>
      <c r="D8381" s="26">
        <v>300</v>
      </c>
      <c r="E8381" s="26"/>
      <c r="F8381" s="26" t="s">
        <v>17</v>
      </c>
      <c r="G8381" s="27"/>
      <c r="H8381" s="28" t="s">
        <v>28</v>
      </c>
      <c r="I8381" s="29" t="s">
        <v>16898</v>
      </c>
      <c r="J8381" s="30">
        <v>1</v>
      </c>
      <c r="K8381" s="31" t="s">
        <v>16899</v>
      </c>
      <c r="L8381" s="6">
        <v>-13493.770686</v>
      </c>
      <c r="M8381" s="32">
        <f t="shared" si="520"/>
        <v>8096.2624115999997</v>
      </c>
      <c r="N8381" s="32">
        <f t="shared" si="521"/>
        <v>7421.5738772999994</v>
      </c>
      <c r="O8381" s="32">
        <f t="shared" si="522"/>
        <v>6746.8853429999999</v>
      </c>
      <c r="P8381" s="33">
        <f t="shared" si="523"/>
        <v>6072.1968086999996</v>
      </c>
      <c r="Q8381" s="34">
        <v>0</v>
      </c>
    </row>
    <row r="8382" spans="1:17" ht="15.75" customHeight="1">
      <c r="A8382" s="24"/>
      <c r="B8382" s="25"/>
      <c r="C8382" s="26" t="s">
        <v>223</v>
      </c>
      <c r="D8382" s="26">
        <v>300</v>
      </c>
      <c r="E8382" s="26"/>
      <c r="F8382" s="26" t="s">
        <v>17</v>
      </c>
      <c r="G8382" s="27"/>
      <c r="H8382" s="28" t="s">
        <v>28</v>
      </c>
      <c r="I8382" s="29" t="s">
        <v>16900</v>
      </c>
      <c r="J8382" s="30">
        <v>2</v>
      </c>
      <c r="K8382" s="31" t="s">
        <v>16901</v>
      </c>
      <c r="L8382" s="6">
        <v>-13064.548595999999</v>
      </c>
      <c r="M8382" s="32">
        <f t="shared" si="520"/>
        <v>7838.7291575999989</v>
      </c>
      <c r="N8382" s="32">
        <f t="shared" si="521"/>
        <v>7185.5017277999996</v>
      </c>
      <c r="O8382" s="32">
        <f t="shared" si="522"/>
        <v>6532.2742979999994</v>
      </c>
      <c r="P8382" s="33">
        <f t="shared" si="523"/>
        <v>5879.0468681999992</v>
      </c>
      <c r="Q8382" s="34">
        <v>0</v>
      </c>
    </row>
    <row r="8383" spans="1:17" ht="15.75" customHeight="1">
      <c r="A8383" s="24"/>
      <c r="B8383" s="25"/>
      <c r="C8383" s="26" t="s">
        <v>223</v>
      </c>
      <c r="D8383" s="26">
        <v>300</v>
      </c>
      <c r="E8383" s="26"/>
      <c r="F8383" s="26" t="s">
        <v>17</v>
      </c>
      <c r="G8383" s="27"/>
      <c r="H8383" s="28" t="s">
        <v>28</v>
      </c>
      <c r="I8383" s="29" t="s">
        <v>16902</v>
      </c>
      <c r="J8383" s="30">
        <v>1</v>
      </c>
      <c r="K8383" s="31" t="s">
        <v>16903</v>
      </c>
      <c r="L8383" s="6">
        <v>-13186.566448</v>
      </c>
      <c r="M8383" s="32">
        <f t="shared" si="520"/>
        <v>7911.9398687999992</v>
      </c>
      <c r="N8383" s="32">
        <f t="shared" si="521"/>
        <v>7252.6115463999995</v>
      </c>
      <c r="O8383" s="32">
        <f t="shared" si="522"/>
        <v>6593.2832239999998</v>
      </c>
      <c r="P8383" s="33">
        <f t="shared" si="523"/>
        <v>5933.9549015999992</v>
      </c>
      <c r="Q8383" s="34">
        <v>0</v>
      </c>
    </row>
    <row r="8384" spans="1:17" ht="15.75" customHeight="1">
      <c r="A8384" s="24"/>
      <c r="B8384" s="25"/>
      <c r="C8384" s="26" t="s">
        <v>223</v>
      </c>
      <c r="D8384" s="26">
        <v>300</v>
      </c>
      <c r="E8384" s="26"/>
      <c r="F8384" s="26" t="s">
        <v>17</v>
      </c>
      <c r="G8384" s="27"/>
      <c r="H8384" s="28" t="s">
        <v>28</v>
      </c>
      <c r="I8384" s="29" t="s">
        <v>16904</v>
      </c>
      <c r="J8384" s="30">
        <v>1</v>
      </c>
      <c r="K8384" s="31" t="s">
        <v>16905</v>
      </c>
      <c r="L8384" s="6">
        <v>-17041.196777000005</v>
      </c>
      <c r="M8384" s="32">
        <f t="shared" si="520"/>
        <v>10224.718066200003</v>
      </c>
      <c r="N8384" s="32">
        <f t="shared" si="521"/>
        <v>9372.6582273500026</v>
      </c>
      <c r="O8384" s="32">
        <f t="shared" si="522"/>
        <v>8520.5983885000023</v>
      </c>
      <c r="P8384" s="33">
        <f t="shared" si="523"/>
        <v>7668.5385496500021</v>
      </c>
      <c r="Q8384" s="34">
        <v>0</v>
      </c>
    </row>
    <row r="8385" spans="1:17" ht="15.75" customHeight="1">
      <c r="A8385" s="24"/>
      <c r="B8385" s="25"/>
      <c r="C8385" s="26" t="s">
        <v>223</v>
      </c>
      <c r="D8385" s="26">
        <v>300</v>
      </c>
      <c r="E8385" s="26"/>
      <c r="F8385" s="26" t="s">
        <v>17</v>
      </c>
      <c r="G8385" s="27"/>
      <c r="H8385" s="28" t="s">
        <v>28</v>
      </c>
      <c r="I8385" s="29" t="s">
        <v>16906</v>
      </c>
      <c r="J8385" s="30">
        <v>1</v>
      </c>
      <c r="K8385" s="31" t="s">
        <v>16907</v>
      </c>
      <c r="L8385" s="6">
        <v>-17067.921925999999</v>
      </c>
      <c r="M8385" s="32">
        <f t="shared" si="520"/>
        <v>10240.753155599999</v>
      </c>
      <c r="N8385" s="32">
        <f t="shared" si="521"/>
        <v>9387.3570593000004</v>
      </c>
      <c r="O8385" s="32">
        <f t="shared" si="522"/>
        <v>8533.9609629999995</v>
      </c>
      <c r="P8385" s="33">
        <f t="shared" si="523"/>
        <v>7680.5648666999987</v>
      </c>
      <c r="Q8385" s="34">
        <v>0</v>
      </c>
    </row>
    <row r="8386" spans="1:17" ht="15.75" customHeight="1">
      <c r="A8386" s="24"/>
      <c r="B8386" s="25"/>
      <c r="C8386" s="26" t="s">
        <v>223</v>
      </c>
      <c r="D8386" s="26">
        <v>300</v>
      </c>
      <c r="E8386" s="26"/>
      <c r="F8386" s="26" t="s">
        <v>17</v>
      </c>
      <c r="G8386" s="27"/>
      <c r="H8386" s="28" t="s">
        <v>28</v>
      </c>
      <c r="I8386" s="29" t="s">
        <v>16908</v>
      </c>
      <c r="J8386" s="30">
        <v>1</v>
      </c>
      <c r="K8386" s="31" t="s">
        <v>16909</v>
      </c>
      <c r="L8386" s="6">
        <v>-16746.410284999998</v>
      </c>
      <c r="M8386" s="32">
        <f t="shared" si="520"/>
        <v>10047.846170999997</v>
      </c>
      <c r="N8386" s="32">
        <f t="shared" si="521"/>
        <v>9210.5256567500001</v>
      </c>
      <c r="O8386" s="32">
        <f t="shared" si="522"/>
        <v>8373.2051424999991</v>
      </c>
      <c r="P8386" s="33">
        <f t="shared" si="523"/>
        <v>7535.8846282499981</v>
      </c>
      <c r="Q8386" s="34">
        <v>0</v>
      </c>
    </row>
    <row r="8387" spans="1:17" ht="15.75" customHeight="1">
      <c r="A8387" s="24"/>
      <c r="B8387" s="25"/>
      <c r="C8387" s="26" t="s">
        <v>223</v>
      </c>
      <c r="D8387" s="26">
        <v>300</v>
      </c>
      <c r="E8387" s="26"/>
      <c r="F8387" s="26" t="s">
        <v>17</v>
      </c>
      <c r="G8387" s="27"/>
      <c r="H8387" s="28" t="s">
        <v>28</v>
      </c>
      <c r="I8387" s="29" t="s">
        <v>16910</v>
      </c>
      <c r="J8387" s="30">
        <v>2</v>
      </c>
      <c r="K8387" s="31" t="s">
        <v>16911</v>
      </c>
      <c r="L8387" s="6">
        <v>-9810.8291929999978</v>
      </c>
      <c r="M8387" s="32">
        <f t="shared" si="520"/>
        <v>5886.4975157999979</v>
      </c>
      <c r="N8387" s="32">
        <f t="shared" si="521"/>
        <v>5395.9560561499984</v>
      </c>
      <c r="O8387" s="32">
        <f t="shared" si="522"/>
        <v>4905.4145964999989</v>
      </c>
      <c r="P8387" s="33">
        <f t="shared" si="523"/>
        <v>4414.8731368499984</v>
      </c>
      <c r="Q8387" s="34">
        <v>0</v>
      </c>
    </row>
    <row r="8388" spans="1:17" ht="15.75" customHeight="1">
      <c r="A8388" s="24"/>
      <c r="B8388" s="25"/>
      <c r="C8388" s="26" t="s">
        <v>223</v>
      </c>
      <c r="D8388" s="26">
        <v>300</v>
      </c>
      <c r="E8388" s="26"/>
      <c r="F8388" s="26" t="s">
        <v>17</v>
      </c>
      <c r="G8388" s="27"/>
      <c r="H8388" s="28" t="s">
        <v>28</v>
      </c>
      <c r="I8388" s="29" t="s">
        <v>16912</v>
      </c>
      <c r="J8388" s="30">
        <v>2</v>
      </c>
      <c r="K8388" s="31" t="s">
        <v>16913</v>
      </c>
      <c r="L8388" s="6">
        <v>-9837.5543419999995</v>
      </c>
      <c r="M8388" s="32">
        <f t="shared" ref="M8388:M8451" si="524">L8388*40%-L8388</f>
        <v>5902.5326052</v>
      </c>
      <c r="N8388" s="32">
        <f t="shared" ref="N8388:N8451" si="525">L8388*45%-L8388</f>
        <v>5410.6548880999999</v>
      </c>
      <c r="O8388" s="32">
        <f t="shared" ref="O8388:O8451" si="526">L8388*50%-L8388</f>
        <v>4918.7771709999997</v>
      </c>
      <c r="P8388" s="33">
        <f t="shared" ref="P8388:P8451" si="527">L8388*55%-L8388</f>
        <v>4426.8994538999996</v>
      </c>
      <c r="Q8388" s="34">
        <v>0</v>
      </c>
    </row>
    <row r="8389" spans="1:17" ht="15.75" customHeight="1">
      <c r="A8389" s="24"/>
      <c r="B8389" s="25"/>
      <c r="C8389" s="26" t="s">
        <v>223</v>
      </c>
      <c r="D8389" s="26">
        <v>300</v>
      </c>
      <c r="E8389" s="26"/>
      <c r="F8389" s="26" t="s">
        <v>17</v>
      </c>
      <c r="G8389" s="27"/>
      <c r="H8389" s="28" t="s">
        <v>28</v>
      </c>
      <c r="I8389" s="29" t="s">
        <v>16914</v>
      </c>
      <c r="J8389" s="30">
        <v>2</v>
      </c>
      <c r="K8389" s="31" t="s">
        <v>16915</v>
      </c>
      <c r="L8389" s="6">
        <v>-9516.0427010000003</v>
      </c>
      <c r="M8389" s="32">
        <f t="shared" si="524"/>
        <v>5709.6256205999998</v>
      </c>
      <c r="N8389" s="32">
        <f t="shared" si="525"/>
        <v>5233.8234855500004</v>
      </c>
      <c r="O8389" s="32">
        <f t="shared" si="526"/>
        <v>4758.0213505000002</v>
      </c>
      <c r="P8389" s="33">
        <f t="shared" si="527"/>
        <v>4282.2192154499999</v>
      </c>
      <c r="Q8389" s="34">
        <v>0</v>
      </c>
    </row>
    <row r="8390" spans="1:17" ht="15.75" customHeight="1">
      <c r="A8390" s="24"/>
      <c r="B8390" s="25"/>
      <c r="C8390" s="26" t="s">
        <v>223</v>
      </c>
      <c r="D8390" s="26">
        <v>300</v>
      </c>
      <c r="E8390" s="26"/>
      <c r="F8390" s="26" t="s">
        <v>17</v>
      </c>
      <c r="G8390" s="27"/>
      <c r="H8390" s="28" t="s">
        <v>28</v>
      </c>
      <c r="I8390" s="29" t="s">
        <v>16916</v>
      </c>
      <c r="J8390" s="30">
        <v>2</v>
      </c>
      <c r="K8390" s="31" t="s">
        <v>16917</v>
      </c>
      <c r="L8390" s="6">
        <v>-11381.944013</v>
      </c>
      <c r="M8390" s="32">
        <f t="shared" si="524"/>
        <v>6829.1664078000003</v>
      </c>
      <c r="N8390" s="32">
        <f t="shared" si="525"/>
        <v>6260.0692071499998</v>
      </c>
      <c r="O8390" s="32">
        <f t="shared" si="526"/>
        <v>5690.9720065000001</v>
      </c>
      <c r="P8390" s="33">
        <f t="shared" si="527"/>
        <v>5121.8748058499996</v>
      </c>
      <c r="Q8390" s="34">
        <v>0</v>
      </c>
    </row>
    <row r="8391" spans="1:17" ht="15.75" customHeight="1">
      <c r="A8391" s="24"/>
      <c r="B8391" s="25"/>
      <c r="C8391" s="26" t="s">
        <v>223</v>
      </c>
      <c r="D8391" s="26">
        <v>300</v>
      </c>
      <c r="E8391" s="26"/>
      <c r="F8391" s="26" t="s">
        <v>17</v>
      </c>
      <c r="G8391" s="27"/>
      <c r="H8391" s="28" t="s">
        <v>28</v>
      </c>
      <c r="I8391" s="29" t="s">
        <v>16918</v>
      </c>
      <c r="J8391" s="30">
        <v>2</v>
      </c>
      <c r="K8391" s="31" t="s">
        <v>16919</v>
      </c>
      <c r="L8391" s="6">
        <v>-12347.288789</v>
      </c>
      <c r="M8391" s="32">
        <f t="shared" si="524"/>
        <v>7408.3732733999996</v>
      </c>
      <c r="N8391" s="32">
        <f t="shared" si="525"/>
        <v>6791.0088339499998</v>
      </c>
      <c r="O8391" s="32">
        <f t="shared" si="526"/>
        <v>6173.6443945000001</v>
      </c>
      <c r="P8391" s="33">
        <f t="shared" si="527"/>
        <v>5556.2799550499994</v>
      </c>
      <c r="Q8391" s="34">
        <v>0</v>
      </c>
    </row>
    <row r="8392" spans="1:17" ht="15.75" customHeight="1">
      <c r="A8392" s="24"/>
      <c r="B8392" s="25"/>
      <c r="C8392" s="26" t="s">
        <v>223</v>
      </c>
      <c r="D8392" s="26">
        <v>300</v>
      </c>
      <c r="E8392" s="26"/>
      <c r="F8392" s="26" t="s">
        <v>17</v>
      </c>
      <c r="G8392" s="27"/>
      <c r="H8392" s="28" t="s">
        <v>28</v>
      </c>
      <c r="I8392" s="29" t="s">
        <v>16920</v>
      </c>
      <c r="J8392" s="30">
        <v>2</v>
      </c>
      <c r="K8392" s="31" t="s">
        <v>16921</v>
      </c>
      <c r="L8392" s="6">
        <v>-12040.084551</v>
      </c>
      <c r="M8392" s="32">
        <f t="shared" si="524"/>
        <v>7224.0507306</v>
      </c>
      <c r="N8392" s="32">
        <f t="shared" si="525"/>
        <v>6622.04650305</v>
      </c>
      <c r="O8392" s="32">
        <f t="shared" si="526"/>
        <v>6020.0422755</v>
      </c>
      <c r="P8392" s="33">
        <f t="shared" si="527"/>
        <v>5418.0380479499991</v>
      </c>
      <c r="Q8392" s="34">
        <v>0</v>
      </c>
    </row>
    <row r="8393" spans="1:17" ht="15.75" customHeight="1">
      <c r="A8393" s="24"/>
      <c r="B8393" s="25"/>
      <c r="C8393" s="26" t="s">
        <v>223</v>
      </c>
      <c r="D8393" s="26">
        <v>300</v>
      </c>
      <c r="E8393" s="26"/>
      <c r="F8393" s="26" t="s">
        <v>17</v>
      </c>
      <c r="G8393" s="27"/>
      <c r="H8393" s="28" t="s">
        <v>28</v>
      </c>
      <c r="I8393" s="29" t="s">
        <v>16922</v>
      </c>
      <c r="J8393" s="30">
        <v>2</v>
      </c>
      <c r="K8393" s="31" t="s">
        <v>16923</v>
      </c>
      <c r="L8393" s="6">
        <v>-12374.013938</v>
      </c>
      <c r="M8393" s="32">
        <f t="shared" si="524"/>
        <v>7424.4083627999998</v>
      </c>
      <c r="N8393" s="32">
        <f t="shared" si="525"/>
        <v>6805.7076658999995</v>
      </c>
      <c r="O8393" s="32">
        <f t="shared" si="526"/>
        <v>6187.006969</v>
      </c>
      <c r="P8393" s="33">
        <f t="shared" si="527"/>
        <v>5568.3062720999997</v>
      </c>
      <c r="Q8393" s="34">
        <v>0</v>
      </c>
    </row>
    <row r="8394" spans="1:17" ht="15.75" customHeight="1">
      <c r="A8394" s="24"/>
      <c r="B8394" s="25"/>
      <c r="C8394" s="26" t="s">
        <v>223</v>
      </c>
      <c r="D8394" s="26">
        <v>350</v>
      </c>
      <c r="E8394" s="26"/>
      <c r="F8394" s="26" t="s">
        <v>17</v>
      </c>
      <c r="G8394" s="27"/>
      <c r="H8394" s="28" t="s">
        <v>28</v>
      </c>
      <c r="I8394" s="29" t="s">
        <v>16924</v>
      </c>
      <c r="J8394" s="30">
        <v>2</v>
      </c>
      <c r="K8394" s="31" t="s">
        <v>16925</v>
      </c>
      <c r="L8394" s="6">
        <v>-13312.633565</v>
      </c>
      <c r="M8394" s="32">
        <f t="shared" si="524"/>
        <v>7987.5801389999997</v>
      </c>
      <c r="N8394" s="32">
        <f t="shared" si="525"/>
        <v>7321.9484607499999</v>
      </c>
      <c r="O8394" s="32">
        <f t="shared" si="526"/>
        <v>6656.3167825</v>
      </c>
      <c r="P8394" s="33">
        <f t="shared" si="527"/>
        <v>5990.6851042499993</v>
      </c>
      <c r="Q8394" s="34">
        <v>0</v>
      </c>
    </row>
    <row r="8395" spans="1:17" ht="15.75" customHeight="1">
      <c r="A8395" s="24"/>
      <c r="B8395" s="25"/>
      <c r="C8395" s="26" t="s">
        <v>223</v>
      </c>
      <c r="D8395" s="26">
        <v>350</v>
      </c>
      <c r="E8395" s="26"/>
      <c r="F8395" s="26" t="s">
        <v>17</v>
      </c>
      <c r="G8395" s="27"/>
      <c r="H8395" s="28" t="s">
        <v>28</v>
      </c>
      <c r="I8395" s="29" t="s">
        <v>16926</v>
      </c>
      <c r="J8395" s="30">
        <v>2</v>
      </c>
      <c r="K8395" s="31" t="s">
        <v>16927</v>
      </c>
      <c r="L8395" s="6">
        <v>-13360.954794000001</v>
      </c>
      <c r="M8395" s="32">
        <f t="shared" si="524"/>
        <v>8016.5728764000005</v>
      </c>
      <c r="N8395" s="32">
        <f t="shared" si="525"/>
        <v>7348.5251367000001</v>
      </c>
      <c r="O8395" s="32">
        <f t="shared" si="526"/>
        <v>6680.4773970000006</v>
      </c>
      <c r="P8395" s="33">
        <f t="shared" si="527"/>
        <v>6012.4296573000001</v>
      </c>
      <c r="Q8395" s="34">
        <v>0</v>
      </c>
    </row>
    <row r="8396" spans="1:17" ht="15.75" customHeight="1">
      <c r="A8396" s="24"/>
      <c r="B8396" s="25"/>
      <c r="C8396" s="26" t="s">
        <v>223</v>
      </c>
      <c r="D8396" s="26">
        <v>350</v>
      </c>
      <c r="E8396" s="26"/>
      <c r="F8396" s="26" t="s">
        <v>17</v>
      </c>
      <c r="G8396" s="27"/>
      <c r="H8396" s="28" t="s">
        <v>28</v>
      </c>
      <c r="I8396" s="29" t="s">
        <v>16928</v>
      </c>
      <c r="J8396" s="30">
        <v>2</v>
      </c>
      <c r="K8396" s="31" t="s">
        <v>16929</v>
      </c>
      <c r="L8396" s="6">
        <v>-13029.994868</v>
      </c>
      <c r="M8396" s="32">
        <f t="shared" si="524"/>
        <v>7817.9969207999993</v>
      </c>
      <c r="N8396" s="32">
        <f t="shared" si="525"/>
        <v>7166.4971773999996</v>
      </c>
      <c r="O8396" s="32">
        <f t="shared" si="526"/>
        <v>6514.9974339999999</v>
      </c>
      <c r="P8396" s="33">
        <f t="shared" si="527"/>
        <v>5863.4976905999993</v>
      </c>
      <c r="Q8396" s="34">
        <v>0</v>
      </c>
    </row>
    <row r="8397" spans="1:17" ht="15.75" customHeight="1">
      <c r="A8397" s="24"/>
      <c r="B8397" s="25"/>
      <c r="C8397" s="26" t="s">
        <v>223</v>
      </c>
      <c r="D8397" s="26">
        <v>350</v>
      </c>
      <c r="E8397" s="26"/>
      <c r="F8397" s="26" t="s">
        <v>17</v>
      </c>
      <c r="G8397" s="27"/>
      <c r="H8397" s="28" t="s">
        <v>28</v>
      </c>
      <c r="I8397" s="29" t="s">
        <v>16930</v>
      </c>
      <c r="J8397" s="30">
        <v>2</v>
      </c>
      <c r="K8397" s="31" t="s">
        <v>16931</v>
      </c>
      <c r="L8397" s="6">
        <v>-11468.328333000001</v>
      </c>
      <c r="M8397" s="32">
        <f t="shared" si="524"/>
        <v>6880.9969998000006</v>
      </c>
      <c r="N8397" s="32">
        <f t="shared" si="525"/>
        <v>6307.5805831500002</v>
      </c>
      <c r="O8397" s="32">
        <f t="shared" si="526"/>
        <v>5734.1641665000006</v>
      </c>
      <c r="P8397" s="33">
        <f t="shared" si="527"/>
        <v>5160.7477498500002</v>
      </c>
      <c r="Q8397" s="34">
        <v>0</v>
      </c>
    </row>
    <row r="8398" spans="1:17" ht="15.75" customHeight="1">
      <c r="A8398" s="24"/>
      <c r="B8398" s="25"/>
      <c r="C8398" s="26" t="s">
        <v>223</v>
      </c>
      <c r="D8398" s="26">
        <v>380</v>
      </c>
      <c r="E8398" s="26"/>
      <c r="F8398" s="26" t="s">
        <v>17</v>
      </c>
      <c r="G8398" s="27"/>
      <c r="H8398" s="28" t="s">
        <v>28</v>
      </c>
      <c r="I8398" s="29" t="s">
        <v>16932</v>
      </c>
      <c r="J8398" s="30">
        <v>1</v>
      </c>
      <c r="K8398" s="31" t="s">
        <v>16933</v>
      </c>
      <c r="L8398" s="6">
        <v>-10677.641854</v>
      </c>
      <c r="M8398" s="32">
        <f t="shared" si="524"/>
        <v>6406.5851123999992</v>
      </c>
      <c r="N8398" s="32">
        <f t="shared" si="525"/>
        <v>5872.7030196999995</v>
      </c>
      <c r="O8398" s="32">
        <f t="shared" si="526"/>
        <v>5338.8209269999998</v>
      </c>
      <c r="P8398" s="33">
        <f t="shared" si="527"/>
        <v>4804.9388342999991</v>
      </c>
      <c r="Q8398" s="34">
        <v>0</v>
      </c>
    </row>
    <row r="8399" spans="1:17" ht="15.75" customHeight="1">
      <c r="A8399" s="24"/>
      <c r="B8399" s="25"/>
      <c r="C8399" s="26" t="s">
        <v>223</v>
      </c>
      <c r="D8399" s="26">
        <v>380</v>
      </c>
      <c r="E8399" s="26"/>
      <c r="F8399" s="26" t="s">
        <v>17</v>
      </c>
      <c r="G8399" s="27"/>
      <c r="H8399" s="28" t="s">
        <v>28</v>
      </c>
      <c r="I8399" s="29" t="s">
        <v>16934</v>
      </c>
      <c r="J8399" s="30">
        <v>1</v>
      </c>
      <c r="K8399" s="31" t="s">
        <v>16935</v>
      </c>
      <c r="L8399" s="6">
        <v>-10650.646754000001</v>
      </c>
      <c r="M8399" s="32">
        <f t="shared" si="524"/>
        <v>6390.3880524000006</v>
      </c>
      <c r="N8399" s="32">
        <f t="shared" si="525"/>
        <v>5857.8557147000001</v>
      </c>
      <c r="O8399" s="32">
        <f t="shared" si="526"/>
        <v>5325.3233770000006</v>
      </c>
      <c r="P8399" s="33">
        <f t="shared" si="527"/>
        <v>4792.7910393000002</v>
      </c>
      <c r="Q8399" s="34">
        <v>0</v>
      </c>
    </row>
    <row r="8400" spans="1:17" ht="15.75" customHeight="1">
      <c r="A8400" s="24"/>
      <c r="B8400" s="25"/>
      <c r="C8400" s="26" t="s">
        <v>223</v>
      </c>
      <c r="D8400" s="26">
        <v>380</v>
      </c>
      <c r="E8400" s="26"/>
      <c r="F8400" s="26" t="s">
        <v>17</v>
      </c>
      <c r="G8400" s="27"/>
      <c r="H8400" s="28" t="s">
        <v>28</v>
      </c>
      <c r="I8400" s="29" t="s">
        <v>16936</v>
      </c>
      <c r="J8400" s="30">
        <v>1</v>
      </c>
      <c r="K8400" s="31" t="s">
        <v>16937</v>
      </c>
      <c r="L8400" s="6">
        <v>-10674.672392999999</v>
      </c>
      <c r="M8400" s="32">
        <f t="shared" si="524"/>
        <v>6404.8034357999995</v>
      </c>
      <c r="N8400" s="32">
        <f t="shared" si="525"/>
        <v>5871.0698161499995</v>
      </c>
      <c r="O8400" s="32">
        <f t="shared" si="526"/>
        <v>5337.3361964999995</v>
      </c>
      <c r="P8400" s="33">
        <f t="shared" si="527"/>
        <v>4803.6025768499994</v>
      </c>
      <c r="Q8400" s="34">
        <v>0</v>
      </c>
    </row>
    <row r="8401" spans="1:17" ht="15.75" customHeight="1">
      <c r="A8401" s="24"/>
      <c r="B8401" s="25"/>
      <c r="C8401" s="26" t="s">
        <v>223</v>
      </c>
      <c r="D8401" s="26">
        <v>380</v>
      </c>
      <c r="E8401" s="26"/>
      <c r="F8401" s="26" t="s">
        <v>17</v>
      </c>
      <c r="G8401" s="27"/>
      <c r="H8401" s="28" t="s">
        <v>28</v>
      </c>
      <c r="I8401" s="29" t="s">
        <v>16938</v>
      </c>
      <c r="J8401" s="30">
        <v>1</v>
      </c>
      <c r="K8401" s="31" t="s">
        <v>16939</v>
      </c>
      <c r="L8401" s="6">
        <v>-10324.545945999998</v>
      </c>
      <c r="M8401" s="32">
        <f t="shared" si="524"/>
        <v>6194.727567599999</v>
      </c>
      <c r="N8401" s="32">
        <f t="shared" si="525"/>
        <v>5678.5002702999991</v>
      </c>
      <c r="O8401" s="32">
        <f t="shared" si="526"/>
        <v>5162.2729729999992</v>
      </c>
      <c r="P8401" s="33">
        <f t="shared" si="527"/>
        <v>4646.0456756999984</v>
      </c>
      <c r="Q8401" s="34">
        <v>0</v>
      </c>
    </row>
    <row r="8402" spans="1:17" ht="15.75" customHeight="1">
      <c r="A8402" s="24"/>
      <c r="B8402" s="25"/>
      <c r="C8402" s="26" t="s">
        <v>223</v>
      </c>
      <c r="D8402" s="26">
        <v>380</v>
      </c>
      <c r="E8402" s="26"/>
      <c r="F8402" s="26" t="s">
        <v>17</v>
      </c>
      <c r="G8402" s="27"/>
      <c r="H8402" s="28" t="s">
        <v>28</v>
      </c>
      <c r="I8402" s="29" t="s">
        <v>16940</v>
      </c>
      <c r="J8402" s="30">
        <v>1</v>
      </c>
      <c r="K8402" s="31" t="s">
        <v>16941</v>
      </c>
      <c r="L8402" s="6">
        <v>-10324.545945999998</v>
      </c>
      <c r="M8402" s="32">
        <f t="shared" si="524"/>
        <v>6194.727567599999</v>
      </c>
      <c r="N8402" s="32">
        <f t="shared" si="525"/>
        <v>5678.5002702999991</v>
      </c>
      <c r="O8402" s="32">
        <f t="shared" si="526"/>
        <v>5162.2729729999992</v>
      </c>
      <c r="P8402" s="33">
        <f t="shared" si="527"/>
        <v>4646.0456756999984</v>
      </c>
      <c r="Q8402" s="34">
        <v>0</v>
      </c>
    </row>
    <row r="8403" spans="1:17" ht="15.75" customHeight="1">
      <c r="A8403" s="24"/>
      <c r="B8403" s="25"/>
      <c r="C8403" s="26" t="s">
        <v>223</v>
      </c>
      <c r="D8403" s="26">
        <v>400</v>
      </c>
      <c r="E8403" s="26"/>
      <c r="F8403" s="26" t="s">
        <v>17</v>
      </c>
      <c r="G8403" s="27"/>
      <c r="H8403" s="28" t="s">
        <v>28</v>
      </c>
      <c r="I8403" s="29" t="s">
        <v>16942</v>
      </c>
      <c r="J8403" s="30">
        <v>1</v>
      </c>
      <c r="K8403" s="31" t="s">
        <v>16943</v>
      </c>
      <c r="L8403" s="6">
        <v>-20794.595481</v>
      </c>
      <c r="M8403" s="32">
        <f t="shared" si="524"/>
        <v>12476.7572886</v>
      </c>
      <c r="N8403" s="32">
        <f t="shared" si="525"/>
        <v>11437.02751455</v>
      </c>
      <c r="O8403" s="32">
        <f t="shared" si="526"/>
        <v>10397.2977405</v>
      </c>
      <c r="P8403" s="33">
        <f t="shared" si="527"/>
        <v>9357.5679664499985</v>
      </c>
      <c r="Q8403" s="34">
        <v>0</v>
      </c>
    </row>
    <row r="8404" spans="1:17" ht="15.75" customHeight="1">
      <c r="A8404" s="24"/>
      <c r="B8404" s="25"/>
      <c r="C8404" s="26" t="s">
        <v>223</v>
      </c>
      <c r="D8404" s="26">
        <v>400</v>
      </c>
      <c r="E8404" s="26"/>
      <c r="F8404" s="26" t="s">
        <v>17</v>
      </c>
      <c r="G8404" s="27"/>
      <c r="H8404" s="28" t="s">
        <v>28</v>
      </c>
      <c r="I8404" s="29" t="s">
        <v>16944</v>
      </c>
      <c r="J8404" s="30">
        <v>1</v>
      </c>
      <c r="K8404" s="31" t="s">
        <v>16945</v>
      </c>
      <c r="L8404" s="6">
        <v>-20471.464134000002</v>
      </c>
      <c r="M8404" s="32">
        <f t="shared" si="524"/>
        <v>12282.878480400001</v>
      </c>
      <c r="N8404" s="32">
        <f t="shared" si="525"/>
        <v>11259.3052737</v>
      </c>
      <c r="O8404" s="32">
        <f t="shared" si="526"/>
        <v>10235.732067000001</v>
      </c>
      <c r="P8404" s="33">
        <f t="shared" si="527"/>
        <v>9212.1588603</v>
      </c>
      <c r="Q8404" s="34">
        <v>0</v>
      </c>
    </row>
    <row r="8405" spans="1:17" ht="15.75" customHeight="1">
      <c r="A8405" s="24"/>
      <c r="B8405" s="25"/>
      <c r="C8405" s="26" t="s">
        <v>223</v>
      </c>
      <c r="D8405" s="26">
        <v>400</v>
      </c>
      <c r="E8405" s="26"/>
      <c r="F8405" s="26" t="s">
        <v>17</v>
      </c>
      <c r="G8405" s="27"/>
      <c r="H8405" s="28" t="s">
        <v>28</v>
      </c>
      <c r="I8405" s="29" t="s">
        <v>16946</v>
      </c>
      <c r="J8405" s="30">
        <v>1</v>
      </c>
      <c r="K8405" s="31" t="s">
        <v>16947</v>
      </c>
      <c r="L8405" s="6">
        <v>-20821.320629999998</v>
      </c>
      <c r="M8405" s="32">
        <f t="shared" si="524"/>
        <v>12492.792377999998</v>
      </c>
      <c r="N8405" s="32">
        <f t="shared" si="525"/>
        <v>11451.7263465</v>
      </c>
      <c r="O8405" s="32">
        <f t="shared" si="526"/>
        <v>10410.660314999999</v>
      </c>
      <c r="P8405" s="33">
        <f t="shared" si="527"/>
        <v>9369.5942834999987</v>
      </c>
      <c r="Q8405" s="34">
        <v>0</v>
      </c>
    </row>
    <row r="8406" spans="1:17" ht="15.75" customHeight="1">
      <c r="A8406" s="24"/>
      <c r="B8406" s="25"/>
      <c r="C8406" s="26" t="s">
        <v>223</v>
      </c>
      <c r="D8406" s="26">
        <v>400</v>
      </c>
      <c r="E8406" s="26"/>
      <c r="F8406" s="26" t="s">
        <v>17</v>
      </c>
      <c r="G8406" s="27"/>
      <c r="H8406" s="28" t="s">
        <v>28</v>
      </c>
      <c r="I8406" s="29" t="s">
        <v>16948</v>
      </c>
      <c r="J8406" s="30">
        <v>1</v>
      </c>
      <c r="K8406" s="31" t="s">
        <v>16949</v>
      </c>
      <c r="L8406" s="6">
        <v>-20471.464134000002</v>
      </c>
      <c r="M8406" s="32">
        <f t="shared" si="524"/>
        <v>12282.878480400001</v>
      </c>
      <c r="N8406" s="32">
        <f t="shared" si="525"/>
        <v>11259.3052737</v>
      </c>
      <c r="O8406" s="32">
        <f t="shared" si="526"/>
        <v>10235.732067000001</v>
      </c>
      <c r="P8406" s="33">
        <f t="shared" si="527"/>
        <v>9212.1588603</v>
      </c>
      <c r="Q8406" s="34">
        <v>0</v>
      </c>
    </row>
    <row r="8407" spans="1:17" ht="15.75" customHeight="1">
      <c r="A8407" s="24"/>
      <c r="B8407" s="25"/>
      <c r="C8407" s="26" t="s">
        <v>223</v>
      </c>
      <c r="D8407" s="26">
        <v>400</v>
      </c>
      <c r="E8407" s="26"/>
      <c r="F8407" s="26" t="s">
        <v>17</v>
      </c>
      <c r="G8407" s="27"/>
      <c r="H8407" s="28" t="s">
        <v>28</v>
      </c>
      <c r="I8407" s="29" t="s">
        <v>16950</v>
      </c>
      <c r="J8407" s="30">
        <v>1</v>
      </c>
      <c r="K8407" s="31" t="s">
        <v>16951</v>
      </c>
      <c r="L8407" s="6">
        <v>-17714.994472999999</v>
      </c>
      <c r="M8407" s="32">
        <f t="shared" si="524"/>
        <v>10628.9966838</v>
      </c>
      <c r="N8407" s="32">
        <f t="shared" si="525"/>
        <v>9743.2469601499979</v>
      </c>
      <c r="O8407" s="32">
        <f t="shared" si="526"/>
        <v>8857.4972364999994</v>
      </c>
      <c r="P8407" s="33">
        <f t="shared" si="527"/>
        <v>7971.7475128499991</v>
      </c>
      <c r="Q8407" s="34">
        <v>0</v>
      </c>
    </row>
    <row r="8408" spans="1:17" ht="15.75" customHeight="1">
      <c r="A8408" s="24"/>
      <c r="B8408" s="25"/>
      <c r="C8408" s="26" t="s">
        <v>223</v>
      </c>
      <c r="D8408" s="26">
        <v>400</v>
      </c>
      <c r="E8408" s="26"/>
      <c r="F8408" s="26" t="s">
        <v>17</v>
      </c>
      <c r="G8408" s="27"/>
      <c r="H8408" s="28" t="s">
        <v>28</v>
      </c>
      <c r="I8408" s="29" t="s">
        <v>16952</v>
      </c>
      <c r="J8408" s="30">
        <v>1</v>
      </c>
      <c r="K8408" s="31" t="s">
        <v>16953</v>
      </c>
      <c r="L8408" s="6">
        <v>-17412.919304000003</v>
      </c>
      <c r="M8408" s="32">
        <f t="shared" si="524"/>
        <v>10447.7515824</v>
      </c>
      <c r="N8408" s="32">
        <f t="shared" si="525"/>
        <v>9577.1056172000026</v>
      </c>
      <c r="O8408" s="32">
        <f t="shared" si="526"/>
        <v>8706.4596520000014</v>
      </c>
      <c r="P8408" s="33">
        <f t="shared" si="527"/>
        <v>7835.8136868000001</v>
      </c>
      <c r="Q8408" s="34">
        <v>0</v>
      </c>
    </row>
    <row r="8409" spans="1:17" ht="15.75" customHeight="1">
      <c r="A8409" s="24"/>
      <c r="B8409" s="25"/>
      <c r="C8409" s="26" t="s">
        <v>223</v>
      </c>
      <c r="D8409" s="26">
        <v>400</v>
      </c>
      <c r="E8409" s="26"/>
      <c r="F8409" s="26" t="s">
        <v>17</v>
      </c>
      <c r="G8409" s="27"/>
      <c r="H8409" s="28" t="s">
        <v>28</v>
      </c>
      <c r="I8409" s="29" t="s">
        <v>16954</v>
      </c>
      <c r="J8409" s="30">
        <v>1</v>
      </c>
      <c r="K8409" s="31" t="s">
        <v>16955</v>
      </c>
      <c r="L8409" s="6">
        <v>-17736.320602</v>
      </c>
      <c r="M8409" s="32">
        <f t="shared" si="524"/>
        <v>10641.7923612</v>
      </c>
      <c r="N8409" s="32">
        <f t="shared" si="525"/>
        <v>9754.9763310999988</v>
      </c>
      <c r="O8409" s="32">
        <f t="shared" si="526"/>
        <v>8868.1603009999999</v>
      </c>
      <c r="P8409" s="33">
        <f t="shared" si="527"/>
        <v>7981.3442708999992</v>
      </c>
      <c r="Q8409" s="34">
        <v>0</v>
      </c>
    </row>
    <row r="8410" spans="1:17" ht="15.75" customHeight="1">
      <c r="A8410" s="24"/>
      <c r="B8410" s="25"/>
      <c r="C8410" s="26" t="s">
        <v>223</v>
      </c>
      <c r="D8410" s="26">
        <v>400</v>
      </c>
      <c r="E8410" s="26"/>
      <c r="F8410" s="26" t="s">
        <v>17</v>
      </c>
      <c r="G8410" s="27"/>
      <c r="H8410" s="28" t="s">
        <v>28</v>
      </c>
      <c r="I8410" s="29" t="s">
        <v>16956</v>
      </c>
      <c r="J8410" s="30">
        <v>1</v>
      </c>
      <c r="K8410" s="31" t="s">
        <v>16957</v>
      </c>
      <c r="L8410" s="6">
        <v>-17763.045751000001</v>
      </c>
      <c r="M8410" s="32">
        <f t="shared" si="524"/>
        <v>10657.827450600002</v>
      </c>
      <c r="N8410" s="32">
        <f t="shared" si="525"/>
        <v>9769.6751630500003</v>
      </c>
      <c r="O8410" s="32">
        <f t="shared" si="526"/>
        <v>8881.5228755000007</v>
      </c>
      <c r="P8410" s="33">
        <f t="shared" si="527"/>
        <v>7993.3705879499994</v>
      </c>
      <c r="Q8410" s="34">
        <v>0</v>
      </c>
    </row>
    <row r="8411" spans="1:17" ht="15.75" customHeight="1">
      <c r="A8411" s="24"/>
      <c r="B8411" s="25"/>
      <c r="C8411" s="26" t="s">
        <v>223</v>
      </c>
      <c r="D8411" s="26">
        <v>400</v>
      </c>
      <c r="E8411" s="26"/>
      <c r="F8411" s="26" t="s">
        <v>17</v>
      </c>
      <c r="G8411" s="27"/>
      <c r="H8411" s="28" t="s">
        <v>28</v>
      </c>
      <c r="I8411" s="29" t="s">
        <v>16958</v>
      </c>
      <c r="J8411" s="30">
        <v>1</v>
      </c>
      <c r="K8411" s="31" t="s">
        <v>16959</v>
      </c>
      <c r="L8411" s="6">
        <v>-17412.919304000003</v>
      </c>
      <c r="M8411" s="32">
        <f t="shared" si="524"/>
        <v>10447.7515824</v>
      </c>
      <c r="N8411" s="32">
        <f t="shared" si="525"/>
        <v>9577.1056172000026</v>
      </c>
      <c r="O8411" s="32">
        <f t="shared" si="526"/>
        <v>8706.4596520000014</v>
      </c>
      <c r="P8411" s="33">
        <f t="shared" si="527"/>
        <v>7835.8136868000001</v>
      </c>
      <c r="Q8411" s="34">
        <v>0</v>
      </c>
    </row>
    <row r="8412" spans="1:17" ht="15.75" customHeight="1">
      <c r="A8412" s="24"/>
      <c r="B8412" s="25"/>
      <c r="C8412" s="26" t="s">
        <v>223</v>
      </c>
      <c r="D8412" s="26">
        <v>500</v>
      </c>
      <c r="E8412" s="26"/>
      <c r="F8412" s="26" t="s">
        <v>17</v>
      </c>
      <c r="G8412" s="27"/>
      <c r="H8412" s="28" t="s">
        <v>28</v>
      </c>
      <c r="I8412" s="29" t="s">
        <v>16960</v>
      </c>
      <c r="J8412" s="30">
        <v>1</v>
      </c>
      <c r="K8412" s="31" t="s">
        <v>16961</v>
      </c>
      <c r="L8412" s="6">
        <v>-29488.907338000001</v>
      </c>
      <c r="M8412" s="32">
        <f t="shared" si="524"/>
        <v>17693.344402800001</v>
      </c>
      <c r="N8412" s="32">
        <f t="shared" si="525"/>
        <v>16218.8990359</v>
      </c>
      <c r="O8412" s="32">
        <f t="shared" si="526"/>
        <v>14744.453669</v>
      </c>
      <c r="P8412" s="33">
        <f t="shared" si="527"/>
        <v>13270.008302099999</v>
      </c>
      <c r="Q8412" s="34">
        <v>0</v>
      </c>
    </row>
    <row r="8413" spans="1:17" ht="15.75" customHeight="1">
      <c r="A8413" s="24"/>
      <c r="B8413" s="25"/>
      <c r="C8413" s="26" t="s">
        <v>223</v>
      </c>
      <c r="D8413" s="26">
        <v>55</v>
      </c>
      <c r="E8413" s="26"/>
      <c r="F8413" s="26" t="s">
        <v>17</v>
      </c>
      <c r="G8413" s="27"/>
      <c r="H8413" s="28" t="s">
        <v>28</v>
      </c>
      <c r="I8413" s="29" t="s">
        <v>16962</v>
      </c>
      <c r="J8413" s="30">
        <v>50</v>
      </c>
      <c r="K8413" s="31" t="s">
        <v>16963</v>
      </c>
      <c r="L8413" s="6">
        <v>-511.287194</v>
      </c>
      <c r="M8413" s="32">
        <f t="shared" si="524"/>
        <v>306.77231640000002</v>
      </c>
      <c r="N8413" s="32">
        <f t="shared" si="525"/>
        <v>281.20795669999995</v>
      </c>
      <c r="O8413" s="32">
        <f t="shared" si="526"/>
        <v>255.643597</v>
      </c>
      <c r="P8413" s="33">
        <f t="shared" si="527"/>
        <v>230.07923729999999</v>
      </c>
      <c r="Q8413" s="34">
        <v>0</v>
      </c>
    </row>
    <row r="8414" spans="1:17" ht="15.75" customHeight="1">
      <c r="A8414" s="24"/>
      <c r="B8414" s="25"/>
      <c r="C8414" s="26" t="s">
        <v>223</v>
      </c>
      <c r="D8414" s="26">
        <v>55</v>
      </c>
      <c r="E8414" s="26"/>
      <c r="F8414" s="26" t="s">
        <v>17</v>
      </c>
      <c r="G8414" s="27"/>
      <c r="H8414" s="28" t="s">
        <v>28</v>
      </c>
      <c r="I8414" s="29" t="s">
        <v>16964</v>
      </c>
      <c r="J8414" s="30">
        <v>50</v>
      </c>
      <c r="K8414" s="31" t="s">
        <v>16965</v>
      </c>
      <c r="L8414" s="6">
        <v>-459.45660199999998</v>
      </c>
      <c r="M8414" s="32">
        <f t="shared" si="524"/>
        <v>275.67396120000001</v>
      </c>
      <c r="N8414" s="32">
        <f t="shared" si="525"/>
        <v>252.70113109999997</v>
      </c>
      <c r="O8414" s="32">
        <f t="shared" si="526"/>
        <v>229.72830099999999</v>
      </c>
      <c r="P8414" s="33">
        <f t="shared" si="527"/>
        <v>206.75547089999998</v>
      </c>
      <c r="Q8414" s="34">
        <v>0</v>
      </c>
    </row>
    <row r="8415" spans="1:17" ht="15.75" customHeight="1">
      <c r="A8415" s="24"/>
      <c r="B8415" s="25"/>
      <c r="C8415" s="26" t="s">
        <v>223</v>
      </c>
      <c r="D8415" s="26">
        <v>70</v>
      </c>
      <c r="E8415" s="26"/>
      <c r="F8415" s="26" t="s">
        <v>17</v>
      </c>
      <c r="G8415" s="27"/>
      <c r="H8415" s="28" t="s">
        <v>28</v>
      </c>
      <c r="I8415" s="29" t="s">
        <v>16966</v>
      </c>
      <c r="J8415" s="30">
        <v>20</v>
      </c>
      <c r="K8415" s="31" t="s">
        <v>16967</v>
      </c>
      <c r="L8415" s="6">
        <v>-875.990995</v>
      </c>
      <c r="M8415" s="32">
        <f t="shared" si="524"/>
        <v>525.59459700000002</v>
      </c>
      <c r="N8415" s="32">
        <f t="shared" si="525"/>
        <v>481.79504724999998</v>
      </c>
      <c r="O8415" s="32">
        <f t="shared" si="526"/>
        <v>437.9954975</v>
      </c>
      <c r="P8415" s="33">
        <f t="shared" si="527"/>
        <v>394.19594774999996</v>
      </c>
      <c r="Q8415" s="34">
        <v>0</v>
      </c>
    </row>
    <row r="8416" spans="1:17" ht="15.75" customHeight="1">
      <c r="A8416" s="24"/>
      <c r="B8416" s="25"/>
      <c r="C8416" s="26" t="s">
        <v>223</v>
      </c>
      <c r="D8416" s="26">
        <v>70</v>
      </c>
      <c r="E8416" s="26"/>
      <c r="F8416" s="26" t="s">
        <v>17</v>
      </c>
      <c r="G8416" s="27"/>
      <c r="H8416" s="28" t="s">
        <v>28</v>
      </c>
      <c r="I8416" s="29" t="s">
        <v>16968</v>
      </c>
      <c r="J8416" s="30">
        <v>20</v>
      </c>
      <c r="K8416" s="31" t="s">
        <v>16969</v>
      </c>
      <c r="L8416" s="6">
        <v>-759.91206499999998</v>
      </c>
      <c r="M8416" s="32">
        <f t="shared" si="524"/>
        <v>455.94723899999997</v>
      </c>
      <c r="N8416" s="32">
        <f t="shared" si="525"/>
        <v>417.95163574999998</v>
      </c>
      <c r="O8416" s="32">
        <f t="shared" si="526"/>
        <v>379.95603249999999</v>
      </c>
      <c r="P8416" s="33">
        <f t="shared" si="527"/>
        <v>341.96042924999995</v>
      </c>
      <c r="Q8416" s="34">
        <v>0</v>
      </c>
    </row>
    <row r="8417" spans="1:17" ht="15.75" customHeight="1">
      <c r="A8417" s="24"/>
      <c r="B8417" s="25"/>
      <c r="C8417" s="26" t="s">
        <v>223</v>
      </c>
      <c r="D8417" s="26">
        <v>70</v>
      </c>
      <c r="E8417" s="26"/>
      <c r="F8417" s="26" t="s">
        <v>17</v>
      </c>
      <c r="G8417" s="27"/>
      <c r="H8417" s="28" t="s">
        <v>28</v>
      </c>
      <c r="I8417" s="29" t="s">
        <v>16970</v>
      </c>
      <c r="J8417" s="30">
        <v>20</v>
      </c>
      <c r="K8417" s="31" t="s">
        <v>16971</v>
      </c>
      <c r="L8417" s="6">
        <v>-847.91609100000005</v>
      </c>
      <c r="M8417" s="32">
        <f t="shared" si="524"/>
        <v>508.74965459999999</v>
      </c>
      <c r="N8417" s="32">
        <f t="shared" si="525"/>
        <v>466.35385005000001</v>
      </c>
      <c r="O8417" s="32">
        <f t="shared" si="526"/>
        <v>423.95804550000003</v>
      </c>
      <c r="P8417" s="33">
        <f t="shared" si="527"/>
        <v>381.56224094999999</v>
      </c>
      <c r="Q8417" s="34">
        <v>0</v>
      </c>
    </row>
    <row r="8418" spans="1:17" ht="15.75" customHeight="1">
      <c r="A8418" s="24"/>
      <c r="B8418" s="25"/>
      <c r="C8418" s="26" t="s">
        <v>223</v>
      </c>
      <c r="D8418" s="26">
        <v>70</v>
      </c>
      <c r="E8418" s="26"/>
      <c r="F8418" s="26" t="s">
        <v>17</v>
      </c>
      <c r="G8418" s="27"/>
      <c r="H8418" s="28" t="s">
        <v>28</v>
      </c>
      <c r="I8418" s="29" t="s">
        <v>16972</v>
      </c>
      <c r="J8418" s="30">
        <v>20</v>
      </c>
      <c r="K8418" s="31" t="s">
        <v>16973</v>
      </c>
      <c r="L8418" s="6">
        <v>-759.91206499999998</v>
      </c>
      <c r="M8418" s="32">
        <f t="shared" si="524"/>
        <v>455.94723899999997</v>
      </c>
      <c r="N8418" s="32">
        <f t="shared" si="525"/>
        <v>417.95163574999998</v>
      </c>
      <c r="O8418" s="32">
        <f t="shared" si="526"/>
        <v>379.95603249999999</v>
      </c>
      <c r="P8418" s="33">
        <f t="shared" si="527"/>
        <v>341.96042924999995</v>
      </c>
      <c r="Q8418" s="34">
        <v>0</v>
      </c>
    </row>
    <row r="8419" spans="1:17" ht="15.75" customHeight="1">
      <c r="A8419" s="24"/>
      <c r="B8419" s="25"/>
      <c r="C8419" s="26" t="s">
        <v>223</v>
      </c>
      <c r="D8419" s="26">
        <v>80</v>
      </c>
      <c r="E8419" s="26"/>
      <c r="F8419" s="26" t="s">
        <v>17</v>
      </c>
      <c r="G8419" s="27"/>
      <c r="H8419" s="28" t="s">
        <v>28</v>
      </c>
      <c r="I8419" s="29" t="s">
        <v>16974</v>
      </c>
      <c r="J8419" s="30">
        <v>30</v>
      </c>
      <c r="K8419" s="31" t="s">
        <v>16975</v>
      </c>
      <c r="L8419" s="6">
        <v>-643.29323299999987</v>
      </c>
      <c r="M8419" s="32">
        <f t="shared" si="524"/>
        <v>385.97593979999994</v>
      </c>
      <c r="N8419" s="32">
        <f t="shared" si="525"/>
        <v>353.81127814999991</v>
      </c>
      <c r="O8419" s="32">
        <f t="shared" si="526"/>
        <v>321.64661649999994</v>
      </c>
      <c r="P8419" s="33">
        <f t="shared" si="527"/>
        <v>289.48195484999991</v>
      </c>
      <c r="Q8419" s="34">
        <v>0</v>
      </c>
    </row>
    <row r="8420" spans="1:17" ht="15.75" customHeight="1">
      <c r="A8420" s="24"/>
      <c r="B8420" s="25"/>
      <c r="C8420" s="26" t="s">
        <v>223</v>
      </c>
      <c r="D8420" s="26">
        <v>80</v>
      </c>
      <c r="E8420" s="26"/>
      <c r="F8420" s="26" t="s">
        <v>17</v>
      </c>
      <c r="G8420" s="27"/>
      <c r="H8420" s="28" t="s">
        <v>28</v>
      </c>
      <c r="I8420" s="29" t="s">
        <v>16976</v>
      </c>
      <c r="J8420" s="30">
        <v>30</v>
      </c>
      <c r="K8420" s="31" t="s">
        <v>16977</v>
      </c>
      <c r="L8420" s="6">
        <v>-573.91582600000004</v>
      </c>
      <c r="M8420" s="32">
        <f t="shared" si="524"/>
        <v>344.34949560000001</v>
      </c>
      <c r="N8420" s="32">
        <f t="shared" si="525"/>
        <v>315.65370430000002</v>
      </c>
      <c r="O8420" s="32">
        <f t="shared" si="526"/>
        <v>286.95791300000002</v>
      </c>
      <c r="P8420" s="33">
        <f t="shared" si="527"/>
        <v>258.26212169999997</v>
      </c>
      <c r="Q8420" s="34">
        <v>0</v>
      </c>
    </row>
    <row r="8421" spans="1:17" ht="15.75" customHeight="1">
      <c r="A8421" s="24"/>
      <c r="B8421" s="25"/>
      <c r="C8421" s="26" t="s">
        <v>223</v>
      </c>
      <c r="D8421" s="26">
        <v>80</v>
      </c>
      <c r="E8421" s="26"/>
      <c r="F8421" s="26" t="s">
        <v>17</v>
      </c>
      <c r="G8421" s="27"/>
      <c r="H8421" s="28" t="s">
        <v>28</v>
      </c>
      <c r="I8421" s="29" t="s">
        <v>16978</v>
      </c>
      <c r="J8421" s="30">
        <v>20</v>
      </c>
      <c r="K8421" s="31" t="s">
        <v>16979</v>
      </c>
      <c r="L8421" s="6">
        <v>-975.06301200000007</v>
      </c>
      <c r="M8421" s="32">
        <f t="shared" si="524"/>
        <v>585.03780720000009</v>
      </c>
      <c r="N8421" s="32">
        <f t="shared" si="525"/>
        <v>536.28465660000006</v>
      </c>
      <c r="O8421" s="32">
        <f t="shared" si="526"/>
        <v>487.53150600000004</v>
      </c>
      <c r="P8421" s="33">
        <f t="shared" si="527"/>
        <v>438.77835540000001</v>
      </c>
      <c r="Q8421" s="34">
        <v>0</v>
      </c>
    </row>
    <row r="8422" spans="1:17" ht="15.75" customHeight="1">
      <c r="A8422" s="24"/>
      <c r="B8422" s="25"/>
      <c r="C8422" s="26" t="s">
        <v>223</v>
      </c>
      <c r="D8422" s="26">
        <v>80</v>
      </c>
      <c r="E8422" s="26"/>
      <c r="F8422" s="26" t="s">
        <v>17</v>
      </c>
      <c r="G8422" s="27"/>
      <c r="H8422" s="28" t="s">
        <v>28</v>
      </c>
      <c r="I8422" s="29" t="s">
        <v>16980</v>
      </c>
      <c r="J8422" s="30">
        <v>20</v>
      </c>
      <c r="K8422" s="31" t="s">
        <v>16981</v>
      </c>
      <c r="L8422" s="6">
        <v>-858.98408200000017</v>
      </c>
      <c r="M8422" s="32">
        <f t="shared" si="524"/>
        <v>515.39044920000015</v>
      </c>
      <c r="N8422" s="32">
        <f t="shared" si="525"/>
        <v>472.44124510000006</v>
      </c>
      <c r="O8422" s="32">
        <f t="shared" si="526"/>
        <v>429.49204100000009</v>
      </c>
      <c r="P8422" s="33">
        <f t="shared" si="527"/>
        <v>386.54283690000005</v>
      </c>
      <c r="Q8422" s="34">
        <v>0</v>
      </c>
    </row>
    <row r="8423" spans="1:17" ht="15.75" customHeight="1">
      <c r="A8423" s="24"/>
      <c r="B8423" s="25"/>
      <c r="C8423" s="26" t="s">
        <v>223</v>
      </c>
      <c r="D8423" s="26">
        <v>80</v>
      </c>
      <c r="E8423" s="26"/>
      <c r="F8423" s="26" t="s">
        <v>17</v>
      </c>
      <c r="G8423" s="27"/>
      <c r="H8423" s="28" t="s">
        <v>28</v>
      </c>
      <c r="I8423" s="29" t="s">
        <v>16982</v>
      </c>
      <c r="J8423" s="30">
        <v>20</v>
      </c>
      <c r="K8423" s="31" t="s">
        <v>16983</v>
      </c>
      <c r="L8423" s="6">
        <v>-915.67379200000016</v>
      </c>
      <c r="M8423" s="32">
        <f t="shared" si="524"/>
        <v>549.40427520000003</v>
      </c>
      <c r="N8423" s="32">
        <f t="shared" si="525"/>
        <v>503.62058560000008</v>
      </c>
      <c r="O8423" s="32">
        <f t="shared" si="526"/>
        <v>457.83689600000008</v>
      </c>
      <c r="P8423" s="33">
        <f t="shared" si="527"/>
        <v>412.05320640000002</v>
      </c>
      <c r="Q8423" s="34">
        <v>0</v>
      </c>
    </row>
    <row r="8424" spans="1:17" ht="15.75" customHeight="1">
      <c r="A8424" s="24"/>
      <c r="B8424" s="25"/>
      <c r="C8424" s="26" t="s">
        <v>223</v>
      </c>
      <c r="D8424" s="26">
        <v>80</v>
      </c>
      <c r="E8424" s="26"/>
      <c r="F8424" s="26" t="s">
        <v>17</v>
      </c>
      <c r="G8424" s="27"/>
      <c r="H8424" s="28" t="s">
        <v>28</v>
      </c>
      <c r="I8424" s="29" t="s">
        <v>16984</v>
      </c>
      <c r="J8424" s="30">
        <v>20</v>
      </c>
      <c r="K8424" s="31" t="s">
        <v>16985</v>
      </c>
      <c r="L8424" s="6">
        <v>-827.66976599999998</v>
      </c>
      <c r="M8424" s="32">
        <f t="shared" si="524"/>
        <v>496.60185959999995</v>
      </c>
      <c r="N8424" s="32">
        <f t="shared" si="525"/>
        <v>455.2183713</v>
      </c>
      <c r="O8424" s="32">
        <f t="shared" si="526"/>
        <v>413.83488299999999</v>
      </c>
      <c r="P8424" s="33">
        <f t="shared" si="527"/>
        <v>372.45139469999998</v>
      </c>
      <c r="Q8424" s="34">
        <v>0</v>
      </c>
    </row>
    <row r="8425" spans="1:17" ht="15.75" customHeight="1">
      <c r="A8425" s="24"/>
      <c r="B8425" s="25"/>
      <c r="C8425" s="26" t="s">
        <v>223</v>
      </c>
      <c r="D8425" s="26">
        <v>82</v>
      </c>
      <c r="E8425" s="26"/>
      <c r="F8425" s="26" t="s">
        <v>17</v>
      </c>
      <c r="G8425" s="27"/>
      <c r="H8425" s="28" t="s">
        <v>28</v>
      </c>
      <c r="I8425" s="29" t="s">
        <v>16986</v>
      </c>
      <c r="J8425" s="30">
        <v>20</v>
      </c>
      <c r="K8425" s="31" t="s">
        <v>16987</v>
      </c>
      <c r="L8425" s="6">
        <v>-1195.612979</v>
      </c>
      <c r="M8425" s="32">
        <f t="shared" si="524"/>
        <v>717.3677874</v>
      </c>
      <c r="N8425" s="32">
        <f t="shared" si="525"/>
        <v>657.58713845</v>
      </c>
      <c r="O8425" s="32">
        <f t="shared" si="526"/>
        <v>597.8064895</v>
      </c>
      <c r="P8425" s="33">
        <f t="shared" si="527"/>
        <v>538.02584055</v>
      </c>
      <c r="Q8425" s="34">
        <v>0</v>
      </c>
    </row>
    <row r="8426" spans="1:17" ht="15.75" customHeight="1">
      <c r="A8426" s="24"/>
      <c r="B8426" s="25"/>
      <c r="C8426" s="26" t="s">
        <v>223</v>
      </c>
      <c r="D8426" s="26">
        <v>82</v>
      </c>
      <c r="E8426" s="26"/>
      <c r="F8426" s="26" t="s">
        <v>17</v>
      </c>
      <c r="G8426" s="27"/>
      <c r="H8426" s="28" t="s">
        <v>28</v>
      </c>
      <c r="I8426" s="29" t="s">
        <v>16988</v>
      </c>
      <c r="J8426" s="30">
        <v>20</v>
      </c>
      <c r="K8426" s="31" t="s">
        <v>16989</v>
      </c>
      <c r="L8426" s="6">
        <v>-1079.5340490000001</v>
      </c>
      <c r="M8426" s="32">
        <f t="shared" si="524"/>
        <v>647.72042940000006</v>
      </c>
      <c r="N8426" s="32">
        <f t="shared" si="525"/>
        <v>593.74372695000011</v>
      </c>
      <c r="O8426" s="32">
        <f t="shared" si="526"/>
        <v>539.76702450000005</v>
      </c>
      <c r="P8426" s="33">
        <f t="shared" si="527"/>
        <v>485.79032204999999</v>
      </c>
      <c r="Q8426" s="34">
        <v>0</v>
      </c>
    </row>
    <row r="8427" spans="1:17" ht="15.75" customHeight="1">
      <c r="A8427" s="24"/>
      <c r="B8427" s="25"/>
      <c r="C8427" s="26" t="s">
        <v>223</v>
      </c>
      <c r="D8427" s="26">
        <v>82</v>
      </c>
      <c r="E8427" s="26"/>
      <c r="F8427" s="26" t="s">
        <v>17</v>
      </c>
      <c r="G8427" s="27"/>
      <c r="H8427" s="28" t="s">
        <v>28</v>
      </c>
      <c r="I8427" s="29" t="s">
        <v>16990</v>
      </c>
      <c r="J8427" s="30">
        <v>20</v>
      </c>
      <c r="K8427" s="31" t="s">
        <v>16991</v>
      </c>
      <c r="L8427" s="6">
        <v>-1167.5380749999999</v>
      </c>
      <c r="M8427" s="32">
        <f t="shared" si="524"/>
        <v>700.52284499999996</v>
      </c>
      <c r="N8427" s="32">
        <f t="shared" si="525"/>
        <v>642.14594124999996</v>
      </c>
      <c r="O8427" s="32">
        <f t="shared" si="526"/>
        <v>583.76903749999997</v>
      </c>
      <c r="P8427" s="33">
        <f t="shared" si="527"/>
        <v>525.39213374999997</v>
      </c>
      <c r="Q8427" s="34">
        <v>0</v>
      </c>
    </row>
    <row r="8428" spans="1:17" ht="15.75" customHeight="1">
      <c r="A8428" s="24"/>
      <c r="B8428" s="25"/>
      <c r="C8428" s="26" t="s">
        <v>223</v>
      </c>
      <c r="D8428" s="26">
        <v>82</v>
      </c>
      <c r="E8428" s="26"/>
      <c r="F8428" s="26" t="s">
        <v>17</v>
      </c>
      <c r="G8428" s="27"/>
      <c r="H8428" s="28" t="s">
        <v>28</v>
      </c>
      <c r="I8428" s="29" t="s">
        <v>16992</v>
      </c>
      <c r="J8428" s="30">
        <v>20</v>
      </c>
      <c r="K8428" s="31" t="s">
        <v>16993</v>
      </c>
      <c r="L8428" s="6">
        <v>-1079.5340490000001</v>
      </c>
      <c r="M8428" s="32">
        <f t="shared" si="524"/>
        <v>647.72042940000006</v>
      </c>
      <c r="N8428" s="32">
        <f t="shared" si="525"/>
        <v>593.74372695000011</v>
      </c>
      <c r="O8428" s="32">
        <f t="shared" si="526"/>
        <v>539.76702450000005</v>
      </c>
      <c r="P8428" s="33">
        <f t="shared" si="527"/>
        <v>485.79032204999999</v>
      </c>
      <c r="Q8428" s="34">
        <v>0</v>
      </c>
    </row>
    <row r="8429" spans="1:17" ht="15.75" customHeight="1">
      <c r="A8429" s="24"/>
      <c r="B8429" s="25"/>
      <c r="C8429" s="26" t="s">
        <v>223</v>
      </c>
      <c r="D8429" s="26">
        <v>82</v>
      </c>
      <c r="E8429" s="26"/>
      <c r="F8429" s="26" t="s">
        <v>17</v>
      </c>
      <c r="G8429" s="27"/>
      <c r="H8429" s="28" t="s">
        <v>28</v>
      </c>
      <c r="I8429" s="29" t="s">
        <v>16994</v>
      </c>
      <c r="J8429" s="30">
        <v>20</v>
      </c>
      <c r="K8429" s="31" t="s">
        <v>16995</v>
      </c>
      <c r="L8429" s="6">
        <v>-998.00884700000017</v>
      </c>
      <c r="M8429" s="32">
        <f t="shared" si="524"/>
        <v>598.80530820000013</v>
      </c>
      <c r="N8429" s="32">
        <f t="shared" si="525"/>
        <v>548.90486585000008</v>
      </c>
      <c r="O8429" s="32">
        <f t="shared" si="526"/>
        <v>499.00442350000009</v>
      </c>
      <c r="P8429" s="33">
        <f t="shared" si="527"/>
        <v>449.10398114999998</v>
      </c>
      <c r="Q8429" s="34">
        <v>0</v>
      </c>
    </row>
    <row r="8430" spans="1:17" ht="15.75" customHeight="1">
      <c r="A8430" s="24"/>
      <c r="B8430" s="25"/>
      <c r="C8430" s="26" t="s">
        <v>223</v>
      </c>
      <c r="D8430" s="26">
        <v>82</v>
      </c>
      <c r="E8430" s="26"/>
      <c r="F8430" s="26" t="s">
        <v>17</v>
      </c>
      <c r="G8430" s="27"/>
      <c r="H8430" s="28" t="s">
        <v>28</v>
      </c>
      <c r="I8430" s="29" t="s">
        <v>16996</v>
      </c>
      <c r="J8430" s="30">
        <v>20</v>
      </c>
      <c r="K8430" s="31" t="s">
        <v>16997</v>
      </c>
      <c r="L8430" s="6">
        <v>-881.92991700000016</v>
      </c>
      <c r="M8430" s="32">
        <f t="shared" si="524"/>
        <v>529.15795020000007</v>
      </c>
      <c r="N8430" s="32">
        <f t="shared" si="525"/>
        <v>485.06145435000008</v>
      </c>
      <c r="O8430" s="32">
        <f t="shared" si="526"/>
        <v>440.96495850000008</v>
      </c>
      <c r="P8430" s="33">
        <f t="shared" si="527"/>
        <v>396.86846265000003</v>
      </c>
      <c r="Q8430" s="34">
        <v>0</v>
      </c>
    </row>
    <row r="8431" spans="1:17" ht="15.75" customHeight="1">
      <c r="A8431" s="24"/>
      <c r="B8431" s="25"/>
      <c r="C8431" s="26" t="s">
        <v>223</v>
      </c>
      <c r="D8431" s="26">
        <v>82</v>
      </c>
      <c r="E8431" s="26"/>
      <c r="F8431" s="26" t="s">
        <v>17</v>
      </c>
      <c r="G8431" s="27"/>
      <c r="H8431" s="28" t="s">
        <v>28</v>
      </c>
      <c r="I8431" s="29" t="s">
        <v>16998</v>
      </c>
      <c r="J8431" s="30">
        <v>20</v>
      </c>
      <c r="K8431" s="31" t="s">
        <v>16999</v>
      </c>
      <c r="L8431" s="6">
        <v>-969.933943</v>
      </c>
      <c r="M8431" s="32">
        <f t="shared" si="524"/>
        <v>581.96036579999998</v>
      </c>
      <c r="N8431" s="32">
        <f t="shared" si="525"/>
        <v>533.46366865000005</v>
      </c>
      <c r="O8431" s="32">
        <f t="shared" si="526"/>
        <v>484.9669715</v>
      </c>
      <c r="P8431" s="33">
        <f t="shared" si="527"/>
        <v>436.47027434999995</v>
      </c>
      <c r="Q8431" s="34">
        <v>0</v>
      </c>
    </row>
    <row r="8432" spans="1:17" ht="15.75" customHeight="1">
      <c r="A8432" s="24"/>
      <c r="B8432" s="25"/>
      <c r="C8432" s="26" t="s">
        <v>223</v>
      </c>
      <c r="D8432" s="26">
        <v>82</v>
      </c>
      <c r="E8432" s="26"/>
      <c r="F8432" s="26" t="s">
        <v>17</v>
      </c>
      <c r="G8432" s="27"/>
      <c r="H8432" s="28" t="s">
        <v>28</v>
      </c>
      <c r="I8432" s="29" t="s">
        <v>17000</v>
      </c>
      <c r="J8432" s="30">
        <v>20</v>
      </c>
      <c r="K8432" s="31" t="s">
        <v>17001</v>
      </c>
      <c r="L8432" s="6">
        <v>-881.92991700000016</v>
      </c>
      <c r="M8432" s="32">
        <f t="shared" si="524"/>
        <v>529.15795020000007</v>
      </c>
      <c r="N8432" s="32">
        <f t="shared" si="525"/>
        <v>485.06145435000008</v>
      </c>
      <c r="O8432" s="32">
        <f t="shared" si="526"/>
        <v>440.96495850000008</v>
      </c>
      <c r="P8432" s="33">
        <f t="shared" si="527"/>
        <v>396.86846265000003</v>
      </c>
      <c r="Q8432" s="34">
        <v>0</v>
      </c>
    </row>
    <row r="8433" spans="1:17" ht="15.75" customHeight="1">
      <c r="A8433" s="24"/>
      <c r="B8433" s="25"/>
      <c r="C8433" s="26" t="s">
        <v>223</v>
      </c>
      <c r="D8433" s="26">
        <v>82</v>
      </c>
      <c r="E8433" s="26"/>
      <c r="F8433" s="26" t="s">
        <v>17</v>
      </c>
      <c r="G8433" s="27"/>
      <c r="H8433" s="28" t="s">
        <v>28</v>
      </c>
      <c r="I8433" s="29" t="s">
        <v>17002</v>
      </c>
      <c r="J8433" s="30">
        <v>20</v>
      </c>
      <c r="K8433" s="31" t="s">
        <v>17003</v>
      </c>
      <c r="L8433" s="6">
        <v>-1002.0581120000001</v>
      </c>
      <c r="M8433" s="32">
        <f t="shared" si="524"/>
        <v>601.23486720000005</v>
      </c>
      <c r="N8433" s="32">
        <f t="shared" si="525"/>
        <v>551.13196160000007</v>
      </c>
      <c r="O8433" s="32">
        <f t="shared" si="526"/>
        <v>501.02905600000003</v>
      </c>
      <c r="P8433" s="33">
        <f t="shared" si="527"/>
        <v>450.92615039999998</v>
      </c>
      <c r="Q8433" s="34">
        <v>0</v>
      </c>
    </row>
    <row r="8434" spans="1:17" ht="15.75" customHeight="1">
      <c r="A8434" s="24"/>
      <c r="B8434" s="25"/>
      <c r="C8434" s="26" t="s">
        <v>223</v>
      </c>
      <c r="D8434" s="26">
        <v>82</v>
      </c>
      <c r="E8434" s="26"/>
      <c r="F8434" s="26" t="s">
        <v>17</v>
      </c>
      <c r="G8434" s="27"/>
      <c r="H8434" s="28" t="s">
        <v>28</v>
      </c>
      <c r="I8434" s="29" t="s">
        <v>17004</v>
      </c>
      <c r="J8434" s="30">
        <v>20</v>
      </c>
      <c r="K8434" s="31" t="s">
        <v>17005</v>
      </c>
      <c r="L8434" s="6">
        <v>-973.98320799999988</v>
      </c>
      <c r="M8434" s="32">
        <f t="shared" si="524"/>
        <v>584.3899247999999</v>
      </c>
      <c r="N8434" s="32">
        <f t="shared" si="525"/>
        <v>535.69076439999992</v>
      </c>
      <c r="O8434" s="32">
        <f t="shared" si="526"/>
        <v>486.99160399999994</v>
      </c>
      <c r="P8434" s="33">
        <f t="shared" si="527"/>
        <v>438.29244359999996</v>
      </c>
      <c r="Q8434" s="34">
        <v>0</v>
      </c>
    </row>
    <row r="8435" spans="1:17" ht="15.75" customHeight="1">
      <c r="A8435" s="24"/>
      <c r="B8435" s="25"/>
      <c r="C8435" s="26" t="s">
        <v>223</v>
      </c>
      <c r="D8435" s="26">
        <v>82</v>
      </c>
      <c r="E8435" s="26"/>
      <c r="F8435" s="26" t="s">
        <v>17</v>
      </c>
      <c r="G8435" s="27"/>
      <c r="H8435" s="28" t="s">
        <v>28</v>
      </c>
      <c r="I8435" s="29" t="s">
        <v>17006</v>
      </c>
      <c r="J8435" s="30">
        <v>20</v>
      </c>
      <c r="K8435" s="31" t="s">
        <v>17007</v>
      </c>
      <c r="L8435" s="6">
        <v>-1057.6680180000001</v>
      </c>
      <c r="M8435" s="32">
        <f t="shared" si="524"/>
        <v>634.60081080000009</v>
      </c>
      <c r="N8435" s="32">
        <f t="shared" si="525"/>
        <v>581.71740990000001</v>
      </c>
      <c r="O8435" s="32">
        <f t="shared" si="526"/>
        <v>528.83400900000004</v>
      </c>
      <c r="P8435" s="33">
        <f t="shared" si="527"/>
        <v>475.95060809999995</v>
      </c>
      <c r="Q8435" s="34">
        <v>0</v>
      </c>
    </row>
    <row r="8436" spans="1:17" ht="15.75" customHeight="1">
      <c r="A8436" s="24"/>
      <c r="B8436" s="25"/>
      <c r="C8436" s="26" t="s">
        <v>223</v>
      </c>
      <c r="D8436" s="26">
        <v>82</v>
      </c>
      <c r="E8436" s="26"/>
      <c r="F8436" s="26" t="s">
        <v>17</v>
      </c>
      <c r="G8436" s="27"/>
      <c r="H8436" s="28" t="s">
        <v>28</v>
      </c>
      <c r="I8436" s="29" t="s">
        <v>17008</v>
      </c>
      <c r="J8436" s="30">
        <v>20</v>
      </c>
      <c r="K8436" s="31" t="s">
        <v>17009</v>
      </c>
      <c r="L8436" s="6">
        <v>-1029.593114</v>
      </c>
      <c r="M8436" s="32">
        <f t="shared" si="524"/>
        <v>617.75586840000005</v>
      </c>
      <c r="N8436" s="32">
        <f t="shared" si="525"/>
        <v>566.27621269999997</v>
      </c>
      <c r="O8436" s="32">
        <f t="shared" si="526"/>
        <v>514.79655700000001</v>
      </c>
      <c r="P8436" s="33">
        <f t="shared" si="527"/>
        <v>463.31690129999993</v>
      </c>
      <c r="Q8436" s="34">
        <v>0</v>
      </c>
    </row>
    <row r="8437" spans="1:17" ht="15.75" customHeight="1">
      <c r="A8437" s="24"/>
      <c r="B8437" s="25"/>
      <c r="C8437" s="26" t="s">
        <v>223</v>
      </c>
      <c r="D8437" s="26">
        <v>85</v>
      </c>
      <c r="E8437" s="26"/>
      <c r="F8437" s="26" t="s">
        <v>17</v>
      </c>
      <c r="G8437" s="27"/>
      <c r="H8437" s="28" t="s">
        <v>28</v>
      </c>
      <c r="I8437" s="29" t="s">
        <v>17010</v>
      </c>
      <c r="J8437" s="30">
        <v>20</v>
      </c>
      <c r="K8437" s="31" t="s">
        <v>17011</v>
      </c>
      <c r="L8437" s="6">
        <v>-1264.450484</v>
      </c>
      <c r="M8437" s="32">
        <f t="shared" si="524"/>
        <v>758.67029039999989</v>
      </c>
      <c r="N8437" s="32">
        <f t="shared" si="525"/>
        <v>695.44776619999993</v>
      </c>
      <c r="O8437" s="32">
        <f t="shared" si="526"/>
        <v>632.22524199999998</v>
      </c>
      <c r="P8437" s="33">
        <f t="shared" si="527"/>
        <v>569.00271779999991</v>
      </c>
      <c r="Q8437" s="34">
        <v>0</v>
      </c>
    </row>
    <row r="8438" spans="1:17" ht="15.75" customHeight="1">
      <c r="A8438" s="24"/>
      <c r="B8438" s="25"/>
      <c r="C8438" s="26" t="s">
        <v>223</v>
      </c>
      <c r="D8438" s="26">
        <v>85</v>
      </c>
      <c r="E8438" s="26"/>
      <c r="F8438" s="26" t="s">
        <v>17</v>
      </c>
      <c r="G8438" s="27"/>
      <c r="H8438" s="28" t="s">
        <v>28</v>
      </c>
      <c r="I8438" s="29" t="s">
        <v>17012</v>
      </c>
      <c r="J8438" s="30">
        <v>20</v>
      </c>
      <c r="K8438" s="31" t="s">
        <v>17013</v>
      </c>
      <c r="L8438" s="6">
        <v>-1148.3715540000001</v>
      </c>
      <c r="M8438" s="32">
        <f t="shared" si="524"/>
        <v>689.02293239999995</v>
      </c>
      <c r="N8438" s="32">
        <f t="shared" si="525"/>
        <v>631.60435470000004</v>
      </c>
      <c r="O8438" s="32">
        <f t="shared" si="526"/>
        <v>574.18577700000003</v>
      </c>
      <c r="P8438" s="33">
        <f t="shared" si="527"/>
        <v>516.76719930000002</v>
      </c>
      <c r="Q8438" s="34">
        <v>0</v>
      </c>
    </row>
    <row r="8439" spans="1:17" ht="15.75" customHeight="1">
      <c r="A8439" s="24"/>
      <c r="B8439" s="25"/>
      <c r="C8439" s="26" t="s">
        <v>223</v>
      </c>
      <c r="D8439" s="26">
        <v>85</v>
      </c>
      <c r="E8439" s="26"/>
      <c r="F8439" s="26" t="s">
        <v>17</v>
      </c>
      <c r="G8439" s="27"/>
      <c r="H8439" s="28" t="s">
        <v>28</v>
      </c>
      <c r="I8439" s="29" t="s">
        <v>17014</v>
      </c>
      <c r="J8439" s="30">
        <v>20</v>
      </c>
      <c r="K8439" s="31" t="s">
        <v>17015</v>
      </c>
      <c r="L8439" s="6">
        <v>-1237.9952860000001</v>
      </c>
      <c r="M8439" s="32">
        <f t="shared" si="524"/>
        <v>742.79717159999996</v>
      </c>
      <c r="N8439" s="32">
        <f t="shared" si="525"/>
        <v>680.89740730000005</v>
      </c>
      <c r="O8439" s="32">
        <f t="shared" si="526"/>
        <v>618.99764300000004</v>
      </c>
      <c r="P8439" s="33">
        <f t="shared" si="527"/>
        <v>557.09787870000002</v>
      </c>
      <c r="Q8439" s="34">
        <v>0</v>
      </c>
    </row>
    <row r="8440" spans="1:17" ht="15.75" customHeight="1">
      <c r="A8440" s="24"/>
      <c r="B8440" s="25"/>
      <c r="C8440" s="26" t="s">
        <v>223</v>
      </c>
      <c r="D8440" s="26">
        <v>85</v>
      </c>
      <c r="E8440" s="26"/>
      <c r="F8440" s="26" t="s">
        <v>17</v>
      </c>
      <c r="G8440" s="27"/>
      <c r="H8440" s="28" t="s">
        <v>28</v>
      </c>
      <c r="I8440" s="29" t="s">
        <v>17016</v>
      </c>
      <c r="J8440" s="30">
        <v>20</v>
      </c>
      <c r="K8440" s="31" t="s">
        <v>17017</v>
      </c>
      <c r="L8440" s="6">
        <v>-1149.99126</v>
      </c>
      <c r="M8440" s="32">
        <f t="shared" si="524"/>
        <v>689.99475600000005</v>
      </c>
      <c r="N8440" s="32">
        <f t="shared" si="525"/>
        <v>632.49519299999997</v>
      </c>
      <c r="O8440" s="32">
        <f t="shared" si="526"/>
        <v>574.99563000000001</v>
      </c>
      <c r="P8440" s="33">
        <f t="shared" si="527"/>
        <v>517.49606699999993</v>
      </c>
      <c r="Q8440" s="34">
        <v>0</v>
      </c>
    </row>
    <row r="8441" spans="1:17" ht="15.75" customHeight="1">
      <c r="A8441" s="24"/>
      <c r="B8441" s="25"/>
      <c r="C8441" s="26" t="s">
        <v>223</v>
      </c>
      <c r="D8441" s="26">
        <v>85</v>
      </c>
      <c r="E8441" s="26"/>
      <c r="F8441" s="26" t="s">
        <v>17</v>
      </c>
      <c r="G8441" s="27"/>
      <c r="H8441" s="28" t="s">
        <v>28</v>
      </c>
      <c r="I8441" s="29" t="s">
        <v>17018</v>
      </c>
      <c r="J8441" s="30">
        <v>20</v>
      </c>
      <c r="K8441" s="31" t="s">
        <v>17019</v>
      </c>
      <c r="L8441" s="6">
        <v>-1594.330606</v>
      </c>
      <c r="M8441" s="32">
        <f t="shared" si="524"/>
        <v>956.59836359999997</v>
      </c>
      <c r="N8441" s="32">
        <f t="shared" si="525"/>
        <v>876.88183329999993</v>
      </c>
      <c r="O8441" s="32">
        <f t="shared" si="526"/>
        <v>797.16530299999999</v>
      </c>
      <c r="P8441" s="33">
        <f t="shared" si="527"/>
        <v>717.44877269999995</v>
      </c>
      <c r="Q8441" s="34">
        <v>0</v>
      </c>
    </row>
    <row r="8442" spans="1:17" ht="15.75" customHeight="1">
      <c r="A8442" s="24"/>
      <c r="B8442" s="25"/>
      <c r="C8442" s="26" t="s">
        <v>223</v>
      </c>
      <c r="D8442" s="26">
        <v>85</v>
      </c>
      <c r="E8442" s="26"/>
      <c r="F8442" s="26" t="s">
        <v>17</v>
      </c>
      <c r="G8442" s="27"/>
      <c r="H8442" s="28" t="s">
        <v>28</v>
      </c>
      <c r="I8442" s="29" t="s">
        <v>17020</v>
      </c>
      <c r="J8442" s="30">
        <v>20</v>
      </c>
      <c r="K8442" s="31" t="s">
        <v>17021</v>
      </c>
      <c r="L8442" s="6">
        <v>-1478.2516760000001</v>
      </c>
      <c r="M8442" s="32">
        <f t="shared" si="524"/>
        <v>886.95100560000003</v>
      </c>
      <c r="N8442" s="32">
        <f t="shared" si="525"/>
        <v>813.03842180000004</v>
      </c>
      <c r="O8442" s="32">
        <f t="shared" si="526"/>
        <v>739.12583800000004</v>
      </c>
      <c r="P8442" s="33">
        <f t="shared" si="527"/>
        <v>665.21325419999994</v>
      </c>
      <c r="Q8442" s="34">
        <v>0</v>
      </c>
    </row>
    <row r="8443" spans="1:17" ht="15.75" customHeight="1">
      <c r="A8443" s="24"/>
      <c r="B8443" s="25"/>
      <c r="C8443" s="26" t="s">
        <v>223</v>
      </c>
      <c r="D8443" s="26">
        <v>85</v>
      </c>
      <c r="E8443" s="26"/>
      <c r="F8443" s="26" t="s">
        <v>17</v>
      </c>
      <c r="G8443" s="27"/>
      <c r="H8443" s="28" t="s">
        <v>28</v>
      </c>
      <c r="I8443" s="29" t="s">
        <v>17022</v>
      </c>
      <c r="J8443" s="30">
        <v>20</v>
      </c>
      <c r="K8443" s="31" t="s">
        <v>17023</v>
      </c>
      <c r="L8443" s="6">
        <v>-1565.445849</v>
      </c>
      <c r="M8443" s="32">
        <f t="shared" si="524"/>
        <v>939.26750939999988</v>
      </c>
      <c r="N8443" s="32">
        <f t="shared" si="525"/>
        <v>860.99521694999999</v>
      </c>
      <c r="O8443" s="32">
        <f t="shared" si="526"/>
        <v>782.72292449999998</v>
      </c>
      <c r="P8443" s="33">
        <f t="shared" si="527"/>
        <v>704.45063204999985</v>
      </c>
      <c r="Q8443" s="34">
        <v>0</v>
      </c>
    </row>
    <row r="8444" spans="1:17" ht="15.75" customHeight="1">
      <c r="A8444" s="24"/>
      <c r="B8444" s="25"/>
      <c r="C8444" s="26" t="s">
        <v>223</v>
      </c>
      <c r="D8444" s="26">
        <v>85</v>
      </c>
      <c r="E8444" s="26"/>
      <c r="F8444" s="26" t="s">
        <v>17</v>
      </c>
      <c r="G8444" s="27"/>
      <c r="H8444" s="28" t="s">
        <v>28</v>
      </c>
      <c r="I8444" s="29" t="s">
        <v>17024</v>
      </c>
      <c r="J8444" s="30">
        <v>20</v>
      </c>
      <c r="K8444" s="31" t="s">
        <v>17025</v>
      </c>
      <c r="L8444" s="6">
        <v>-1478.2516760000001</v>
      </c>
      <c r="M8444" s="32">
        <f t="shared" si="524"/>
        <v>886.95100560000003</v>
      </c>
      <c r="N8444" s="32">
        <f t="shared" si="525"/>
        <v>813.03842180000004</v>
      </c>
      <c r="O8444" s="32">
        <f t="shared" si="526"/>
        <v>739.12583800000004</v>
      </c>
      <c r="P8444" s="33">
        <f t="shared" si="527"/>
        <v>665.21325419999994</v>
      </c>
      <c r="Q8444" s="34">
        <v>0</v>
      </c>
    </row>
    <row r="8445" spans="1:17" ht="15.75" customHeight="1">
      <c r="A8445" s="24"/>
      <c r="B8445" s="25"/>
      <c r="C8445" s="26" t="s">
        <v>223</v>
      </c>
      <c r="D8445" s="26">
        <v>85</v>
      </c>
      <c r="E8445" s="26"/>
      <c r="F8445" s="26" t="s">
        <v>17</v>
      </c>
      <c r="G8445" s="27"/>
      <c r="H8445" s="28" t="s">
        <v>28</v>
      </c>
      <c r="I8445" s="29" t="s">
        <v>17026</v>
      </c>
      <c r="J8445" s="30">
        <v>20</v>
      </c>
      <c r="K8445" s="31" t="s">
        <v>17027</v>
      </c>
      <c r="L8445" s="6">
        <v>-988.2906109999999</v>
      </c>
      <c r="M8445" s="32">
        <f t="shared" si="524"/>
        <v>592.97436659999994</v>
      </c>
      <c r="N8445" s="32">
        <f t="shared" si="525"/>
        <v>543.55983604999994</v>
      </c>
      <c r="O8445" s="32">
        <f t="shared" si="526"/>
        <v>494.14530549999995</v>
      </c>
      <c r="P8445" s="33">
        <f t="shared" si="527"/>
        <v>444.73077494999995</v>
      </c>
      <c r="Q8445" s="34">
        <v>0</v>
      </c>
    </row>
    <row r="8446" spans="1:17" ht="15.75" customHeight="1">
      <c r="A8446" s="24"/>
      <c r="B8446" s="25"/>
      <c r="C8446" s="26" t="s">
        <v>223</v>
      </c>
      <c r="D8446" s="26">
        <v>85</v>
      </c>
      <c r="E8446" s="26"/>
      <c r="F8446" s="26" t="s">
        <v>17</v>
      </c>
      <c r="G8446" s="27"/>
      <c r="H8446" s="28" t="s">
        <v>28</v>
      </c>
      <c r="I8446" s="29" t="s">
        <v>17028</v>
      </c>
      <c r="J8446" s="30">
        <v>20</v>
      </c>
      <c r="K8446" s="31" t="s">
        <v>17029</v>
      </c>
      <c r="L8446" s="6">
        <v>-872.211681</v>
      </c>
      <c r="M8446" s="32">
        <f t="shared" si="524"/>
        <v>523.3270086</v>
      </c>
      <c r="N8446" s="32">
        <f t="shared" si="525"/>
        <v>479.71642455</v>
      </c>
      <c r="O8446" s="32">
        <f t="shared" si="526"/>
        <v>436.1058405</v>
      </c>
      <c r="P8446" s="33">
        <f t="shared" si="527"/>
        <v>392.49525644999994</v>
      </c>
      <c r="Q8446" s="34">
        <v>0</v>
      </c>
    </row>
    <row r="8447" spans="1:17" ht="15.75" customHeight="1">
      <c r="A8447" s="24"/>
      <c r="B8447" s="25"/>
      <c r="C8447" s="26" t="s">
        <v>223</v>
      </c>
      <c r="D8447" s="26">
        <v>85</v>
      </c>
      <c r="E8447" s="26"/>
      <c r="F8447" s="26" t="s">
        <v>17</v>
      </c>
      <c r="G8447" s="27"/>
      <c r="H8447" s="28" t="s">
        <v>28</v>
      </c>
      <c r="I8447" s="29" t="s">
        <v>17030</v>
      </c>
      <c r="J8447" s="30">
        <v>20</v>
      </c>
      <c r="K8447" s="31" t="s">
        <v>17031</v>
      </c>
      <c r="L8447" s="6">
        <v>-960.21570700000007</v>
      </c>
      <c r="M8447" s="32">
        <f t="shared" si="524"/>
        <v>576.12942420000002</v>
      </c>
      <c r="N8447" s="32">
        <f t="shared" si="525"/>
        <v>528.11863885000002</v>
      </c>
      <c r="O8447" s="32">
        <f t="shared" si="526"/>
        <v>480.10785350000003</v>
      </c>
      <c r="P8447" s="33">
        <f t="shared" si="527"/>
        <v>432.09706815000004</v>
      </c>
      <c r="Q8447" s="34">
        <v>0</v>
      </c>
    </row>
    <row r="8448" spans="1:17" ht="15.75" customHeight="1">
      <c r="A8448" s="24"/>
      <c r="B8448" s="25"/>
      <c r="C8448" s="26" t="s">
        <v>223</v>
      </c>
      <c r="D8448" s="26">
        <v>85</v>
      </c>
      <c r="E8448" s="26"/>
      <c r="F8448" s="26" t="s">
        <v>17</v>
      </c>
      <c r="G8448" s="27"/>
      <c r="H8448" s="28" t="s">
        <v>28</v>
      </c>
      <c r="I8448" s="29" t="s">
        <v>17032</v>
      </c>
      <c r="J8448" s="30">
        <v>20</v>
      </c>
      <c r="K8448" s="31" t="s">
        <v>17033</v>
      </c>
      <c r="L8448" s="6">
        <v>-872.211681</v>
      </c>
      <c r="M8448" s="32">
        <f t="shared" si="524"/>
        <v>523.3270086</v>
      </c>
      <c r="N8448" s="32">
        <f t="shared" si="525"/>
        <v>479.71642455</v>
      </c>
      <c r="O8448" s="32">
        <f t="shared" si="526"/>
        <v>436.1058405</v>
      </c>
      <c r="P8448" s="33">
        <f t="shared" si="527"/>
        <v>392.49525644999994</v>
      </c>
      <c r="Q8448" s="34">
        <v>0</v>
      </c>
    </row>
    <row r="8449" spans="1:17" ht="15.75" customHeight="1">
      <c r="A8449" s="24"/>
      <c r="B8449" s="25"/>
      <c r="C8449" s="26" t="s">
        <v>223</v>
      </c>
      <c r="D8449" s="26">
        <v>85</v>
      </c>
      <c r="E8449" s="26"/>
      <c r="F8449" s="26" t="s">
        <v>17</v>
      </c>
      <c r="G8449" s="27"/>
      <c r="H8449" s="28" t="s">
        <v>28</v>
      </c>
      <c r="I8449" s="29" t="s">
        <v>17034</v>
      </c>
      <c r="J8449" s="30">
        <v>20</v>
      </c>
      <c r="K8449" s="31" t="s">
        <v>17035</v>
      </c>
      <c r="L8449" s="6">
        <v>-1066.576401</v>
      </c>
      <c r="M8449" s="32">
        <f t="shared" si="524"/>
        <v>639.9458406</v>
      </c>
      <c r="N8449" s="32">
        <f t="shared" si="525"/>
        <v>586.61702055000001</v>
      </c>
      <c r="O8449" s="32">
        <f t="shared" si="526"/>
        <v>533.28820050000002</v>
      </c>
      <c r="P8449" s="33">
        <f t="shared" si="527"/>
        <v>479.95938044999991</v>
      </c>
      <c r="Q8449" s="34">
        <v>0</v>
      </c>
    </row>
    <row r="8450" spans="1:17" ht="15.75" customHeight="1">
      <c r="A8450" s="24"/>
      <c r="B8450" s="25"/>
      <c r="C8450" s="26" t="s">
        <v>223</v>
      </c>
      <c r="D8450" s="26">
        <v>85</v>
      </c>
      <c r="E8450" s="26"/>
      <c r="F8450" s="26" t="s">
        <v>17</v>
      </c>
      <c r="G8450" s="27"/>
      <c r="H8450" s="28" t="s">
        <v>28</v>
      </c>
      <c r="I8450" s="29" t="s">
        <v>17036</v>
      </c>
      <c r="J8450" s="30">
        <v>20</v>
      </c>
      <c r="K8450" s="31" t="s">
        <v>17037</v>
      </c>
      <c r="L8450" s="6">
        <v>-950.49747100000013</v>
      </c>
      <c r="M8450" s="32">
        <f t="shared" si="524"/>
        <v>570.29848260000006</v>
      </c>
      <c r="N8450" s="32">
        <f t="shared" si="525"/>
        <v>522.77360905</v>
      </c>
      <c r="O8450" s="32">
        <f t="shared" si="526"/>
        <v>475.24873550000007</v>
      </c>
      <c r="P8450" s="33">
        <f t="shared" si="527"/>
        <v>427.72386195000001</v>
      </c>
      <c r="Q8450" s="34">
        <v>0</v>
      </c>
    </row>
    <row r="8451" spans="1:17" ht="15.75" customHeight="1">
      <c r="A8451" s="24"/>
      <c r="B8451" s="25"/>
      <c r="C8451" s="26" t="s">
        <v>223</v>
      </c>
      <c r="D8451" s="26">
        <v>85</v>
      </c>
      <c r="E8451" s="26"/>
      <c r="F8451" s="26" t="s">
        <v>17</v>
      </c>
      <c r="G8451" s="27"/>
      <c r="H8451" s="28" t="s">
        <v>28</v>
      </c>
      <c r="I8451" s="29" t="s">
        <v>17038</v>
      </c>
      <c r="J8451" s="30">
        <v>20</v>
      </c>
      <c r="K8451" s="31" t="s">
        <v>17039</v>
      </c>
      <c r="L8451" s="6">
        <v>-1027.7034570000001</v>
      </c>
      <c r="M8451" s="32">
        <f t="shared" si="524"/>
        <v>616.62207420000004</v>
      </c>
      <c r="N8451" s="32">
        <f t="shared" si="525"/>
        <v>565.23690135000004</v>
      </c>
      <c r="O8451" s="32">
        <f t="shared" si="526"/>
        <v>513.85172850000004</v>
      </c>
      <c r="P8451" s="33">
        <f t="shared" si="527"/>
        <v>462.46655565000003</v>
      </c>
      <c r="Q8451" s="34">
        <v>0</v>
      </c>
    </row>
    <row r="8452" spans="1:17" ht="15.75" customHeight="1">
      <c r="A8452" s="24"/>
      <c r="B8452" s="25"/>
      <c r="C8452" s="26" t="s">
        <v>223</v>
      </c>
      <c r="D8452" s="26">
        <v>85</v>
      </c>
      <c r="E8452" s="26"/>
      <c r="F8452" s="26" t="s">
        <v>17</v>
      </c>
      <c r="G8452" s="27"/>
      <c r="H8452" s="28" t="s">
        <v>28</v>
      </c>
      <c r="I8452" s="29" t="s">
        <v>17040</v>
      </c>
      <c r="J8452" s="30">
        <v>20</v>
      </c>
      <c r="K8452" s="31" t="s">
        <v>17041</v>
      </c>
      <c r="L8452" s="6">
        <v>-939.69943100000012</v>
      </c>
      <c r="M8452" s="32">
        <f t="shared" ref="M8452:M8515" si="528">L8452*40%-L8452</f>
        <v>563.81965860000003</v>
      </c>
      <c r="N8452" s="32">
        <f t="shared" ref="N8452:N8515" si="529">L8452*45%-L8452</f>
        <v>516.83468705000007</v>
      </c>
      <c r="O8452" s="32">
        <f t="shared" ref="O8452:O8515" si="530">L8452*50%-L8452</f>
        <v>469.84971550000006</v>
      </c>
      <c r="P8452" s="33">
        <f t="shared" ref="P8452:P8515" si="531">L8452*55%-L8452</f>
        <v>422.86474395000005</v>
      </c>
      <c r="Q8452" s="34">
        <v>0</v>
      </c>
    </row>
    <row r="8453" spans="1:17" ht="15.75" customHeight="1">
      <c r="A8453" s="24"/>
      <c r="B8453" s="25"/>
      <c r="C8453" s="26" t="s">
        <v>223</v>
      </c>
      <c r="D8453" s="26">
        <v>85</v>
      </c>
      <c r="E8453" s="26"/>
      <c r="F8453" s="26" t="s">
        <v>17</v>
      </c>
      <c r="G8453" s="27"/>
      <c r="H8453" s="28" t="s">
        <v>28</v>
      </c>
      <c r="I8453" s="29" t="s">
        <v>17042</v>
      </c>
      <c r="J8453" s="30">
        <v>20</v>
      </c>
      <c r="K8453" s="31" t="s">
        <v>17043</v>
      </c>
      <c r="L8453" s="6">
        <v>-1289.2859760000001</v>
      </c>
      <c r="M8453" s="32">
        <f t="shared" si="528"/>
        <v>773.57158560000005</v>
      </c>
      <c r="N8453" s="32">
        <f t="shared" si="529"/>
        <v>709.1072868</v>
      </c>
      <c r="O8453" s="32">
        <f t="shared" si="530"/>
        <v>644.64298800000006</v>
      </c>
      <c r="P8453" s="33">
        <f t="shared" si="531"/>
        <v>580.17868920000001</v>
      </c>
      <c r="Q8453" s="34">
        <v>0</v>
      </c>
    </row>
    <row r="8454" spans="1:17" ht="15.75" customHeight="1">
      <c r="A8454" s="24"/>
      <c r="B8454" s="25"/>
      <c r="C8454" s="26" t="s">
        <v>223</v>
      </c>
      <c r="D8454" s="26">
        <v>85</v>
      </c>
      <c r="E8454" s="26"/>
      <c r="F8454" s="26" t="s">
        <v>17</v>
      </c>
      <c r="G8454" s="27"/>
      <c r="H8454" s="28" t="s">
        <v>28</v>
      </c>
      <c r="I8454" s="29" t="s">
        <v>17044</v>
      </c>
      <c r="J8454" s="30">
        <v>20</v>
      </c>
      <c r="K8454" s="31" t="s">
        <v>17045</v>
      </c>
      <c r="L8454" s="6">
        <v>-1173.207046</v>
      </c>
      <c r="M8454" s="32">
        <f t="shared" si="528"/>
        <v>703.92422759999999</v>
      </c>
      <c r="N8454" s="32">
        <f t="shared" si="529"/>
        <v>645.2638753</v>
      </c>
      <c r="O8454" s="32">
        <f t="shared" si="530"/>
        <v>586.603523</v>
      </c>
      <c r="P8454" s="33">
        <f t="shared" si="531"/>
        <v>527.9431707</v>
      </c>
      <c r="Q8454" s="34">
        <v>0</v>
      </c>
    </row>
    <row r="8455" spans="1:17" ht="15.75" customHeight="1">
      <c r="A8455" s="24"/>
      <c r="B8455" s="25"/>
      <c r="C8455" s="26" t="s">
        <v>223</v>
      </c>
      <c r="D8455" s="26">
        <v>85</v>
      </c>
      <c r="E8455" s="26"/>
      <c r="F8455" s="26" t="s">
        <v>17</v>
      </c>
      <c r="G8455" s="27"/>
      <c r="H8455" s="28" t="s">
        <v>28</v>
      </c>
      <c r="I8455" s="29" t="s">
        <v>17046</v>
      </c>
      <c r="J8455" s="30">
        <v>20</v>
      </c>
      <c r="K8455" s="31" t="s">
        <v>17047</v>
      </c>
      <c r="L8455" s="6">
        <v>-1273.3588670000001</v>
      </c>
      <c r="M8455" s="32">
        <f t="shared" si="528"/>
        <v>764.01532020000013</v>
      </c>
      <c r="N8455" s="32">
        <f t="shared" si="529"/>
        <v>700.34737685000005</v>
      </c>
      <c r="O8455" s="32">
        <f t="shared" si="530"/>
        <v>636.67943350000007</v>
      </c>
      <c r="P8455" s="33">
        <f t="shared" si="531"/>
        <v>573.01149014999999</v>
      </c>
      <c r="Q8455" s="34">
        <v>0</v>
      </c>
    </row>
    <row r="8456" spans="1:17" ht="15.75" customHeight="1">
      <c r="A8456" s="24"/>
      <c r="B8456" s="25"/>
      <c r="C8456" s="26" t="s">
        <v>223</v>
      </c>
      <c r="D8456" s="26">
        <v>85</v>
      </c>
      <c r="E8456" s="26"/>
      <c r="F8456" s="26" t="s">
        <v>17</v>
      </c>
      <c r="G8456" s="27"/>
      <c r="H8456" s="28" t="s">
        <v>28</v>
      </c>
      <c r="I8456" s="29" t="s">
        <v>17048</v>
      </c>
      <c r="J8456" s="30">
        <v>20</v>
      </c>
      <c r="K8456" s="31" t="s">
        <v>17049</v>
      </c>
      <c r="L8456" s="6">
        <v>-1185.3548410000001</v>
      </c>
      <c r="M8456" s="32">
        <f t="shared" si="528"/>
        <v>711.2129046</v>
      </c>
      <c r="N8456" s="32">
        <f t="shared" si="529"/>
        <v>651.94516255000008</v>
      </c>
      <c r="O8456" s="32">
        <f t="shared" si="530"/>
        <v>592.67742050000004</v>
      </c>
      <c r="P8456" s="33">
        <f t="shared" si="531"/>
        <v>533.40967845</v>
      </c>
      <c r="Q8456" s="34">
        <v>0</v>
      </c>
    </row>
    <row r="8457" spans="1:17" ht="15.75" customHeight="1">
      <c r="A8457" s="24"/>
      <c r="B8457" s="25"/>
      <c r="C8457" s="26" t="s">
        <v>286</v>
      </c>
      <c r="D8457" s="26">
        <v>100</v>
      </c>
      <c r="E8457" s="26"/>
      <c r="F8457" s="26" t="s">
        <v>17</v>
      </c>
      <c r="G8457" s="27"/>
      <c r="H8457" s="28" t="s">
        <v>28</v>
      </c>
      <c r="I8457" s="29" t="s">
        <v>17050</v>
      </c>
      <c r="J8457" s="30">
        <v>20</v>
      </c>
      <c r="K8457" s="31" t="s">
        <v>17051</v>
      </c>
      <c r="L8457" s="6">
        <v>-858.71413099999995</v>
      </c>
      <c r="M8457" s="32">
        <f t="shared" si="528"/>
        <v>515.22847860000002</v>
      </c>
      <c r="N8457" s="32">
        <f t="shared" si="529"/>
        <v>472.29277204999994</v>
      </c>
      <c r="O8457" s="32">
        <f t="shared" si="530"/>
        <v>429.35706549999998</v>
      </c>
      <c r="P8457" s="33">
        <f t="shared" si="531"/>
        <v>386.42135894999996</v>
      </c>
      <c r="Q8457" s="34">
        <v>0</v>
      </c>
    </row>
    <row r="8458" spans="1:17" ht="15.75" customHeight="1">
      <c r="A8458" s="24"/>
      <c r="B8458" s="25"/>
      <c r="C8458" s="26" t="s">
        <v>286</v>
      </c>
      <c r="D8458" s="26">
        <v>100</v>
      </c>
      <c r="E8458" s="26"/>
      <c r="F8458" s="26" t="s">
        <v>17</v>
      </c>
      <c r="G8458" s="27"/>
      <c r="H8458" s="28" t="s">
        <v>28</v>
      </c>
      <c r="I8458" s="29" t="s">
        <v>17052</v>
      </c>
      <c r="J8458" s="30">
        <v>20</v>
      </c>
      <c r="K8458" s="31" t="s">
        <v>17053</v>
      </c>
      <c r="L8458" s="6">
        <v>-789.33672400000012</v>
      </c>
      <c r="M8458" s="32">
        <f t="shared" si="528"/>
        <v>473.60203440000004</v>
      </c>
      <c r="N8458" s="32">
        <f t="shared" si="529"/>
        <v>434.13519820000005</v>
      </c>
      <c r="O8458" s="32">
        <f t="shared" si="530"/>
        <v>394.66836200000006</v>
      </c>
      <c r="P8458" s="33">
        <f t="shared" si="531"/>
        <v>355.20152580000001</v>
      </c>
      <c r="Q8458" s="34">
        <v>0</v>
      </c>
    </row>
    <row r="8459" spans="1:17" ht="15.75" customHeight="1">
      <c r="A8459" s="24"/>
      <c r="B8459" s="25"/>
      <c r="C8459" s="26" t="s">
        <v>286</v>
      </c>
      <c r="D8459" s="26">
        <v>125</v>
      </c>
      <c r="E8459" s="26"/>
      <c r="F8459" s="26" t="s">
        <v>17</v>
      </c>
      <c r="G8459" s="27"/>
      <c r="H8459" s="28" t="s">
        <v>28</v>
      </c>
      <c r="I8459" s="29" t="s">
        <v>17054</v>
      </c>
      <c r="J8459" s="30">
        <v>15</v>
      </c>
      <c r="K8459" s="31" t="s">
        <v>17055</v>
      </c>
      <c r="L8459" s="6">
        <v>-1111.928169</v>
      </c>
      <c r="M8459" s="32">
        <f t="shared" si="528"/>
        <v>667.15690139999992</v>
      </c>
      <c r="N8459" s="32">
        <f t="shared" si="529"/>
        <v>611.56049295000003</v>
      </c>
      <c r="O8459" s="32">
        <f t="shared" si="530"/>
        <v>555.96408450000001</v>
      </c>
      <c r="P8459" s="33">
        <f t="shared" si="531"/>
        <v>500.36767605</v>
      </c>
      <c r="Q8459" s="34">
        <v>0</v>
      </c>
    </row>
    <row r="8460" spans="1:17" ht="15.75" customHeight="1">
      <c r="A8460" s="24"/>
      <c r="B8460" s="25"/>
      <c r="C8460" s="26" t="s">
        <v>286</v>
      </c>
      <c r="D8460" s="26">
        <v>125</v>
      </c>
      <c r="E8460" s="26"/>
      <c r="F8460" s="26" t="s">
        <v>17</v>
      </c>
      <c r="G8460" s="27"/>
      <c r="H8460" s="28" t="s">
        <v>28</v>
      </c>
      <c r="I8460" s="29" t="s">
        <v>17056</v>
      </c>
      <c r="J8460" s="30">
        <v>15</v>
      </c>
      <c r="K8460" s="31" t="s">
        <v>17057</v>
      </c>
      <c r="L8460" s="6">
        <v>-1042.5507619999998</v>
      </c>
      <c r="M8460" s="32">
        <f t="shared" si="528"/>
        <v>625.53045719999989</v>
      </c>
      <c r="N8460" s="32">
        <f t="shared" si="529"/>
        <v>573.40291909999996</v>
      </c>
      <c r="O8460" s="32">
        <f t="shared" si="530"/>
        <v>521.27538099999992</v>
      </c>
      <c r="P8460" s="33">
        <f t="shared" si="531"/>
        <v>469.14784289999989</v>
      </c>
      <c r="Q8460" s="34">
        <v>0</v>
      </c>
    </row>
    <row r="8461" spans="1:17" ht="15.75" customHeight="1">
      <c r="A8461" s="24"/>
      <c r="B8461" s="25"/>
      <c r="C8461" s="26" t="s">
        <v>286</v>
      </c>
      <c r="D8461" s="26">
        <v>150</v>
      </c>
      <c r="E8461" s="26"/>
      <c r="F8461" s="26" t="s">
        <v>17</v>
      </c>
      <c r="G8461" s="27"/>
      <c r="H8461" s="28" t="s">
        <v>28</v>
      </c>
      <c r="I8461" s="29" t="s">
        <v>17058</v>
      </c>
      <c r="J8461" s="30">
        <v>10</v>
      </c>
      <c r="K8461" s="31" t="s">
        <v>17059</v>
      </c>
      <c r="L8461" s="6">
        <v>-1356.7737260000001</v>
      </c>
      <c r="M8461" s="32">
        <f t="shared" si="528"/>
        <v>814.06423560000007</v>
      </c>
      <c r="N8461" s="32">
        <f t="shared" si="529"/>
        <v>746.22554930000001</v>
      </c>
      <c r="O8461" s="32">
        <f t="shared" si="530"/>
        <v>678.38686300000006</v>
      </c>
      <c r="P8461" s="33">
        <f t="shared" si="531"/>
        <v>610.5481767</v>
      </c>
      <c r="Q8461" s="34">
        <v>0</v>
      </c>
    </row>
    <row r="8462" spans="1:17" ht="15.75" customHeight="1">
      <c r="A8462" s="24"/>
      <c r="B8462" s="25"/>
      <c r="C8462" s="26" t="s">
        <v>286</v>
      </c>
      <c r="D8462" s="26">
        <v>150</v>
      </c>
      <c r="E8462" s="26"/>
      <c r="F8462" s="26" t="s">
        <v>17</v>
      </c>
      <c r="G8462" s="27"/>
      <c r="H8462" s="28" t="s">
        <v>28</v>
      </c>
      <c r="I8462" s="29" t="s">
        <v>17060</v>
      </c>
      <c r="J8462" s="30">
        <v>10</v>
      </c>
      <c r="K8462" s="31" t="s">
        <v>17061</v>
      </c>
      <c r="L8462" s="6">
        <v>-1287.3963189999999</v>
      </c>
      <c r="M8462" s="32">
        <f t="shared" si="528"/>
        <v>772.43779139999992</v>
      </c>
      <c r="N8462" s="32">
        <f t="shared" si="529"/>
        <v>708.06797544999995</v>
      </c>
      <c r="O8462" s="32">
        <f t="shared" si="530"/>
        <v>643.69815949999997</v>
      </c>
      <c r="P8462" s="33">
        <f t="shared" si="531"/>
        <v>579.32834354999989</v>
      </c>
      <c r="Q8462" s="34">
        <v>0</v>
      </c>
    </row>
    <row r="8463" spans="1:17" ht="15.75" customHeight="1">
      <c r="A8463" s="24"/>
      <c r="B8463" s="25"/>
      <c r="C8463" s="26" t="s">
        <v>286</v>
      </c>
      <c r="D8463" s="26">
        <v>200</v>
      </c>
      <c r="E8463" s="26"/>
      <c r="F8463" s="26" t="s">
        <v>17</v>
      </c>
      <c r="G8463" s="27"/>
      <c r="H8463" s="28" t="s">
        <v>28</v>
      </c>
      <c r="I8463" s="29" t="s">
        <v>17062</v>
      </c>
      <c r="J8463" s="30">
        <v>5</v>
      </c>
      <c r="K8463" s="31" t="s">
        <v>17063</v>
      </c>
      <c r="L8463" s="6">
        <v>-1995.4777920000001</v>
      </c>
      <c r="M8463" s="32">
        <f t="shared" si="528"/>
        <v>1197.2866752</v>
      </c>
      <c r="N8463" s="32">
        <f t="shared" si="529"/>
        <v>1097.5127855999999</v>
      </c>
      <c r="O8463" s="32">
        <f t="shared" si="530"/>
        <v>997.73889600000007</v>
      </c>
      <c r="P8463" s="33">
        <f t="shared" si="531"/>
        <v>897.96500639999999</v>
      </c>
      <c r="Q8463" s="34">
        <v>0</v>
      </c>
    </row>
    <row r="8464" spans="1:17" ht="15.75" customHeight="1">
      <c r="A8464" s="24"/>
      <c r="B8464" s="25"/>
      <c r="C8464" s="26" t="s">
        <v>286</v>
      </c>
      <c r="D8464" s="26">
        <v>200</v>
      </c>
      <c r="E8464" s="26"/>
      <c r="F8464" s="26" t="s">
        <v>17</v>
      </c>
      <c r="G8464" s="27"/>
      <c r="H8464" s="28" t="s">
        <v>28</v>
      </c>
      <c r="I8464" s="29" t="s">
        <v>17064</v>
      </c>
      <c r="J8464" s="30">
        <v>5</v>
      </c>
      <c r="K8464" s="31" t="s">
        <v>17065</v>
      </c>
      <c r="L8464" s="6">
        <v>-1956.3348970000002</v>
      </c>
      <c r="M8464" s="32">
        <f t="shared" si="528"/>
        <v>1173.8009382</v>
      </c>
      <c r="N8464" s="32">
        <f t="shared" si="529"/>
        <v>1075.9841933500002</v>
      </c>
      <c r="O8464" s="32">
        <f t="shared" si="530"/>
        <v>978.16744850000009</v>
      </c>
      <c r="P8464" s="33">
        <f t="shared" si="531"/>
        <v>880.35070365000001</v>
      </c>
      <c r="Q8464" s="34">
        <v>0</v>
      </c>
    </row>
    <row r="8465" spans="1:17" ht="15.75" customHeight="1">
      <c r="A8465" s="24"/>
      <c r="B8465" s="25"/>
      <c r="C8465" s="26" t="s">
        <v>286</v>
      </c>
      <c r="D8465" s="26">
        <v>200</v>
      </c>
      <c r="E8465" s="26"/>
      <c r="F8465" s="26" t="s">
        <v>17</v>
      </c>
      <c r="G8465" s="27"/>
      <c r="H8465" s="28" t="s">
        <v>28</v>
      </c>
      <c r="I8465" s="29" t="s">
        <v>17066</v>
      </c>
      <c r="J8465" s="30">
        <v>5</v>
      </c>
      <c r="K8465" s="31" t="s">
        <v>17067</v>
      </c>
      <c r="L8465" s="6">
        <v>-1857.802782</v>
      </c>
      <c r="M8465" s="32">
        <f t="shared" si="528"/>
        <v>1114.6816692</v>
      </c>
      <c r="N8465" s="32">
        <f t="shared" si="529"/>
        <v>1021.7915300999999</v>
      </c>
      <c r="O8465" s="32">
        <f t="shared" si="530"/>
        <v>928.90139099999999</v>
      </c>
      <c r="P8465" s="33">
        <f t="shared" si="531"/>
        <v>836.01125189999993</v>
      </c>
      <c r="Q8465" s="34">
        <v>0</v>
      </c>
    </row>
    <row r="8466" spans="1:17" ht="15.75" customHeight="1">
      <c r="A8466" s="24"/>
      <c r="B8466" s="25"/>
      <c r="C8466" s="26" t="s">
        <v>286</v>
      </c>
      <c r="D8466" s="26">
        <v>250</v>
      </c>
      <c r="E8466" s="26"/>
      <c r="F8466" s="26" t="s">
        <v>17</v>
      </c>
      <c r="G8466" s="27"/>
      <c r="H8466" s="28" t="s">
        <v>28</v>
      </c>
      <c r="I8466" s="29" t="s">
        <v>17068</v>
      </c>
      <c r="J8466" s="30">
        <v>2</v>
      </c>
      <c r="K8466" s="31" t="s">
        <v>17069</v>
      </c>
      <c r="L8466" s="6">
        <v>-5625.2389379999995</v>
      </c>
      <c r="M8466" s="32">
        <f t="shared" si="528"/>
        <v>3375.1433627999995</v>
      </c>
      <c r="N8466" s="32">
        <f t="shared" si="529"/>
        <v>3093.8814158999999</v>
      </c>
      <c r="O8466" s="32">
        <f t="shared" si="530"/>
        <v>2812.6194689999998</v>
      </c>
      <c r="P8466" s="33">
        <f t="shared" si="531"/>
        <v>2531.3575220999996</v>
      </c>
      <c r="Q8466" s="34">
        <v>0</v>
      </c>
    </row>
    <row r="8467" spans="1:17" ht="15.75" customHeight="1">
      <c r="A8467" s="24"/>
      <c r="B8467" s="25"/>
      <c r="C8467" s="26" t="s">
        <v>289</v>
      </c>
      <c r="D8467" s="26">
        <v>250</v>
      </c>
      <c r="E8467" s="26"/>
      <c r="F8467" s="26"/>
      <c r="G8467" s="27"/>
      <c r="H8467" s="28" t="s">
        <v>28</v>
      </c>
      <c r="I8467" s="29" t="s">
        <v>17070</v>
      </c>
      <c r="J8467" s="30">
        <v>2</v>
      </c>
      <c r="K8467" s="31" t="s">
        <v>17071</v>
      </c>
      <c r="L8467" s="6">
        <v>-5629.0182519999989</v>
      </c>
      <c r="M8467" s="32">
        <f t="shared" si="528"/>
        <v>3377.4109511999991</v>
      </c>
      <c r="N8467" s="32">
        <f t="shared" si="529"/>
        <v>3095.9600385999993</v>
      </c>
      <c r="O8467" s="32">
        <f t="shared" si="530"/>
        <v>2814.5091259999995</v>
      </c>
      <c r="P8467" s="33">
        <f t="shared" si="531"/>
        <v>2533.0582133999992</v>
      </c>
      <c r="Q8467" s="34">
        <v>0</v>
      </c>
    </row>
    <row r="8468" spans="1:17" ht="15.75" customHeight="1">
      <c r="A8468" s="24"/>
      <c r="B8468" s="25"/>
      <c r="C8468" s="26" t="s">
        <v>286</v>
      </c>
      <c r="D8468" s="26">
        <v>250</v>
      </c>
      <c r="E8468" s="26"/>
      <c r="F8468" s="26" t="s">
        <v>17</v>
      </c>
      <c r="G8468" s="27"/>
      <c r="H8468" s="28" t="s">
        <v>28</v>
      </c>
      <c r="I8468" s="29" t="s">
        <v>17072</v>
      </c>
      <c r="J8468" s="30">
        <v>2</v>
      </c>
      <c r="K8468" s="31" t="s">
        <v>17073</v>
      </c>
      <c r="L8468" s="6">
        <v>-5465.4279459999989</v>
      </c>
      <c r="M8468" s="32">
        <f t="shared" si="528"/>
        <v>3279.2567675999994</v>
      </c>
      <c r="N8468" s="32">
        <f t="shared" si="529"/>
        <v>3005.9853702999994</v>
      </c>
      <c r="O8468" s="32">
        <f t="shared" si="530"/>
        <v>2732.7139729999994</v>
      </c>
      <c r="P8468" s="33">
        <f t="shared" si="531"/>
        <v>2459.4425756999995</v>
      </c>
      <c r="Q8468" s="34">
        <v>0</v>
      </c>
    </row>
    <row r="8469" spans="1:17" ht="15.75" customHeight="1">
      <c r="A8469" s="24"/>
      <c r="B8469" s="25"/>
      <c r="C8469" s="26" t="s">
        <v>286</v>
      </c>
      <c r="D8469" s="26">
        <v>250</v>
      </c>
      <c r="E8469" s="26"/>
      <c r="F8469" s="26" t="s">
        <v>17</v>
      </c>
      <c r="G8469" s="27"/>
      <c r="H8469" s="28" t="s">
        <v>28</v>
      </c>
      <c r="I8469" s="29" t="s">
        <v>17074</v>
      </c>
      <c r="J8469" s="30">
        <v>2</v>
      </c>
      <c r="K8469" s="31" t="s">
        <v>17075</v>
      </c>
      <c r="L8469" s="6">
        <v>-5677.0695300000007</v>
      </c>
      <c r="M8469" s="32">
        <f t="shared" si="528"/>
        <v>3406.2417180000002</v>
      </c>
      <c r="N8469" s="32">
        <f t="shared" si="529"/>
        <v>3122.3882415000003</v>
      </c>
      <c r="O8469" s="32">
        <f t="shared" si="530"/>
        <v>2838.5347650000003</v>
      </c>
      <c r="P8469" s="33">
        <f t="shared" si="531"/>
        <v>2554.6812884999999</v>
      </c>
      <c r="Q8469" s="34">
        <v>0</v>
      </c>
    </row>
    <row r="8470" spans="1:17" ht="15.75" customHeight="1">
      <c r="A8470" s="24"/>
      <c r="B8470" s="25"/>
      <c r="C8470" s="26" t="s">
        <v>286</v>
      </c>
      <c r="D8470" s="26">
        <v>300</v>
      </c>
      <c r="E8470" s="26"/>
      <c r="F8470" s="26" t="s">
        <v>17</v>
      </c>
      <c r="G8470" s="27"/>
      <c r="H8470" s="28" t="s">
        <v>28</v>
      </c>
      <c r="I8470" s="29" t="s">
        <v>17076</v>
      </c>
      <c r="J8470" s="30">
        <v>2</v>
      </c>
      <c r="K8470" s="31" t="s">
        <v>17077</v>
      </c>
      <c r="L8470" s="6">
        <v>-9685.0320270000011</v>
      </c>
      <c r="M8470" s="32">
        <f t="shared" si="528"/>
        <v>5811.0192162000003</v>
      </c>
      <c r="N8470" s="32">
        <f t="shared" si="529"/>
        <v>5326.7676148500004</v>
      </c>
      <c r="O8470" s="32">
        <f t="shared" si="530"/>
        <v>4842.5160135000006</v>
      </c>
      <c r="P8470" s="33">
        <f t="shared" si="531"/>
        <v>4358.2644121499998</v>
      </c>
      <c r="Q8470" s="34">
        <v>0</v>
      </c>
    </row>
    <row r="8471" spans="1:17" ht="15.75" customHeight="1">
      <c r="A8471" s="24"/>
      <c r="B8471" s="25"/>
      <c r="C8471" s="26" t="s">
        <v>286</v>
      </c>
      <c r="D8471" s="26">
        <v>300</v>
      </c>
      <c r="E8471" s="26"/>
      <c r="F8471" s="26" t="s">
        <v>17</v>
      </c>
      <c r="G8471" s="27"/>
      <c r="H8471" s="28" t="s">
        <v>28</v>
      </c>
      <c r="I8471" s="29" t="s">
        <v>17078</v>
      </c>
      <c r="J8471" s="30">
        <v>2</v>
      </c>
      <c r="K8471" s="31" t="s">
        <v>17079</v>
      </c>
      <c r="L8471" s="6">
        <v>-10000.874696999999</v>
      </c>
      <c r="M8471" s="32">
        <f t="shared" si="528"/>
        <v>6000.5248181999996</v>
      </c>
      <c r="N8471" s="32">
        <f t="shared" si="529"/>
        <v>5500.4810833499996</v>
      </c>
      <c r="O8471" s="32">
        <f t="shared" si="530"/>
        <v>5000.4373484999996</v>
      </c>
      <c r="P8471" s="33">
        <f t="shared" si="531"/>
        <v>4500.3936136499997</v>
      </c>
      <c r="Q8471" s="34">
        <v>0</v>
      </c>
    </row>
    <row r="8472" spans="1:17" ht="15.75" customHeight="1">
      <c r="A8472" s="24"/>
      <c r="B8472" s="25"/>
      <c r="C8472" s="26" t="s">
        <v>289</v>
      </c>
      <c r="D8472" s="26">
        <v>300</v>
      </c>
      <c r="E8472" s="26"/>
      <c r="F8472" s="26"/>
      <c r="G8472" s="27"/>
      <c r="H8472" s="28" t="s">
        <v>28</v>
      </c>
      <c r="I8472" s="29" t="s">
        <v>17080</v>
      </c>
      <c r="J8472" s="30">
        <v>2</v>
      </c>
      <c r="K8472" s="31" t="s">
        <v>17081</v>
      </c>
      <c r="L8472" s="6">
        <v>-10006.543667999998</v>
      </c>
      <c r="M8472" s="32">
        <f t="shared" si="528"/>
        <v>6003.9262007999987</v>
      </c>
      <c r="N8472" s="32">
        <f t="shared" si="529"/>
        <v>5503.599017399999</v>
      </c>
      <c r="O8472" s="32">
        <f t="shared" si="530"/>
        <v>5003.2718339999992</v>
      </c>
      <c r="P8472" s="33">
        <f t="shared" si="531"/>
        <v>4502.9446505999986</v>
      </c>
      <c r="Q8472" s="34">
        <v>0</v>
      </c>
    </row>
    <row r="8473" spans="1:17" ht="15.75" customHeight="1">
      <c r="A8473" s="24"/>
      <c r="B8473" s="25"/>
      <c r="C8473" s="26" t="s">
        <v>286</v>
      </c>
      <c r="D8473" s="26">
        <v>300</v>
      </c>
      <c r="E8473" s="26"/>
      <c r="F8473" s="26" t="s">
        <v>17</v>
      </c>
      <c r="G8473" s="27"/>
      <c r="H8473" s="28" t="s">
        <v>28</v>
      </c>
      <c r="I8473" s="29" t="s">
        <v>17082</v>
      </c>
      <c r="J8473" s="30">
        <v>2</v>
      </c>
      <c r="K8473" s="31" t="s">
        <v>17083</v>
      </c>
      <c r="L8473" s="6">
        <v>-9685.0320270000011</v>
      </c>
      <c r="M8473" s="32">
        <f t="shared" si="528"/>
        <v>5811.0192162000003</v>
      </c>
      <c r="N8473" s="32">
        <f t="shared" si="529"/>
        <v>5326.7676148500004</v>
      </c>
      <c r="O8473" s="32">
        <f t="shared" si="530"/>
        <v>4842.5160135000006</v>
      </c>
      <c r="P8473" s="33">
        <f t="shared" si="531"/>
        <v>4358.2644121499998</v>
      </c>
      <c r="Q8473" s="34">
        <v>0</v>
      </c>
    </row>
    <row r="8474" spans="1:17" ht="15.75" customHeight="1">
      <c r="A8474" s="24"/>
      <c r="B8474" s="25"/>
      <c r="C8474" s="26" t="s">
        <v>286</v>
      </c>
      <c r="D8474" s="26">
        <v>80</v>
      </c>
      <c r="E8474" s="26"/>
      <c r="F8474" s="26" t="s">
        <v>17</v>
      </c>
      <c r="G8474" s="27"/>
      <c r="H8474" s="28" t="s">
        <v>28</v>
      </c>
      <c r="I8474" s="29" t="s">
        <v>17084</v>
      </c>
      <c r="J8474" s="30">
        <v>30</v>
      </c>
      <c r="K8474" s="31" t="s">
        <v>17085</v>
      </c>
      <c r="L8474" s="6">
        <v>-663.80950900000005</v>
      </c>
      <c r="M8474" s="32">
        <f t="shared" si="528"/>
        <v>398.28570540000004</v>
      </c>
      <c r="N8474" s="32">
        <f t="shared" si="529"/>
        <v>365.09522995000003</v>
      </c>
      <c r="O8474" s="32">
        <f t="shared" si="530"/>
        <v>331.90475450000002</v>
      </c>
      <c r="P8474" s="33">
        <f t="shared" si="531"/>
        <v>298.71427905000002</v>
      </c>
      <c r="Q8474" s="34">
        <v>0</v>
      </c>
    </row>
    <row r="8475" spans="1:17" ht="15.75" customHeight="1">
      <c r="A8475" s="24"/>
      <c r="B8475" s="25"/>
      <c r="C8475" s="26" t="s">
        <v>286</v>
      </c>
      <c r="D8475" s="26">
        <v>80</v>
      </c>
      <c r="E8475" s="26"/>
      <c r="F8475" s="26" t="s">
        <v>17</v>
      </c>
      <c r="G8475" s="27"/>
      <c r="H8475" s="28" t="s">
        <v>28</v>
      </c>
      <c r="I8475" s="29" t="s">
        <v>17086</v>
      </c>
      <c r="J8475" s="30">
        <v>30</v>
      </c>
      <c r="K8475" s="31" t="s">
        <v>17087</v>
      </c>
      <c r="L8475" s="6">
        <v>-594.43210199999999</v>
      </c>
      <c r="M8475" s="32">
        <f t="shared" si="528"/>
        <v>356.65926119999995</v>
      </c>
      <c r="N8475" s="32">
        <f t="shared" si="529"/>
        <v>326.93765609999997</v>
      </c>
      <c r="O8475" s="32">
        <f t="shared" si="530"/>
        <v>297.21605099999999</v>
      </c>
      <c r="P8475" s="33">
        <f t="shared" si="531"/>
        <v>267.49444589999996</v>
      </c>
      <c r="Q8475" s="34">
        <v>0</v>
      </c>
    </row>
    <row r="8476" spans="1:17" ht="15.75" customHeight="1">
      <c r="A8476" s="24"/>
      <c r="B8476" s="25"/>
      <c r="C8476" s="26" t="s">
        <v>17088</v>
      </c>
      <c r="D8476" s="26">
        <v>160</v>
      </c>
      <c r="E8476" s="26"/>
      <c r="F8476" s="26" t="s">
        <v>17</v>
      </c>
      <c r="G8476" s="27"/>
      <c r="H8476" s="28" t="s">
        <v>28</v>
      </c>
      <c r="I8476" s="29" t="s">
        <v>17089</v>
      </c>
      <c r="J8476" s="30">
        <v>10</v>
      </c>
      <c r="K8476" s="31" t="s">
        <v>17090</v>
      </c>
      <c r="L8476" s="6">
        <v>-1356.5037749999999</v>
      </c>
      <c r="M8476" s="32">
        <f t="shared" si="528"/>
        <v>813.90226499999994</v>
      </c>
      <c r="N8476" s="32">
        <f t="shared" si="529"/>
        <v>746.07707624999989</v>
      </c>
      <c r="O8476" s="32">
        <f t="shared" si="530"/>
        <v>678.25188749999995</v>
      </c>
      <c r="P8476" s="33">
        <f t="shared" si="531"/>
        <v>610.4266987499999</v>
      </c>
      <c r="Q8476" s="34">
        <v>0</v>
      </c>
    </row>
    <row r="8477" spans="1:17" ht="15.75" customHeight="1">
      <c r="A8477" s="24"/>
      <c r="B8477" s="25"/>
      <c r="C8477" s="26" t="s">
        <v>17088</v>
      </c>
      <c r="D8477" s="26">
        <v>180</v>
      </c>
      <c r="E8477" s="26"/>
      <c r="F8477" s="26" t="s">
        <v>17</v>
      </c>
      <c r="G8477" s="27"/>
      <c r="H8477" s="28" t="s">
        <v>28</v>
      </c>
      <c r="I8477" s="29" t="s">
        <v>17091</v>
      </c>
      <c r="J8477" s="30">
        <v>5</v>
      </c>
      <c r="K8477" s="31" t="s">
        <v>17092</v>
      </c>
      <c r="L8477" s="6">
        <v>-1479.601431</v>
      </c>
      <c r="M8477" s="32">
        <f t="shared" si="528"/>
        <v>887.76085860000001</v>
      </c>
      <c r="N8477" s="32">
        <f t="shared" si="529"/>
        <v>813.78078704999996</v>
      </c>
      <c r="O8477" s="32">
        <f t="shared" si="530"/>
        <v>739.80071550000002</v>
      </c>
      <c r="P8477" s="33">
        <f t="shared" si="531"/>
        <v>665.82064394999998</v>
      </c>
      <c r="Q8477" s="34">
        <v>0</v>
      </c>
    </row>
    <row r="8478" spans="1:17" ht="15.75" customHeight="1">
      <c r="A8478" s="24"/>
      <c r="B8478" s="25"/>
      <c r="C8478" s="26" t="s">
        <v>17088</v>
      </c>
      <c r="D8478" s="26">
        <v>180</v>
      </c>
      <c r="E8478" s="26"/>
      <c r="F8478" s="26" t="s">
        <v>17</v>
      </c>
      <c r="G8478" s="27"/>
      <c r="H8478" s="28" t="s">
        <v>28</v>
      </c>
      <c r="I8478" s="29" t="s">
        <v>17093</v>
      </c>
      <c r="J8478" s="30">
        <v>5</v>
      </c>
      <c r="K8478" s="31" t="s">
        <v>17094</v>
      </c>
      <c r="L8478" s="6">
        <v>-2606.6468559999998</v>
      </c>
      <c r="M8478" s="32">
        <f t="shared" si="528"/>
        <v>1563.9881135999999</v>
      </c>
      <c r="N8478" s="32">
        <f t="shared" si="529"/>
        <v>1433.6557707999998</v>
      </c>
      <c r="O8478" s="32">
        <f t="shared" si="530"/>
        <v>1303.3234279999999</v>
      </c>
      <c r="P8478" s="33">
        <f t="shared" si="531"/>
        <v>1172.9910851999998</v>
      </c>
      <c r="Q8478" s="34">
        <v>0</v>
      </c>
    </row>
    <row r="8479" spans="1:17" ht="15.75" customHeight="1">
      <c r="A8479" s="24"/>
      <c r="B8479" s="25"/>
      <c r="C8479" s="26" t="s">
        <v>17088</v>
      </c>
      <c r="D8479" s="26">
        <v>180</v>
      </c>
      <c r="E8479" s="26"/>
      <c r="F8479" s="26" t="s">
        <v>17</v>
      </c>
      <c r="G8479" s="27"/>
      <c r="H8479" s="28" t="s">
        <v>28</v>
      </c>
      <c r="I8479" s="29" t="s">
        <v>17095</v>
      </c>
      <c r="J8479" s="30">
        <v>5</v>
      </c>
      <c r="K8479" s="31" t="s">
        <v>17096</v>
      </c>
      <c r="L8479" s="6">
        <v>-2518.6428300000002</v>
      </c>
      <c r="M8479" s="32">
        <f t="shared" si="528"/>
        <v>1511.1856980000002</v>
      </c>
      <c r="N8479" s="32">
        <f t="shared" si="529"/>
        <v>1385.2535565000001</v>
      </c>
      <c r="O8479" s="32">
        <f t="shared" si="530"/>
        <v>1259.3214150000001</v>
      </c>
      <c r="P8479" s="33">
        <f t="shared" si="531"/>
        <v>1133.3892734999999</v>
      </c>
      <c r="Q8479" s="34">
        <v>0</v>
      </c>
    </row>
    <row r="8480" spans="1:17" ht="15.75" customHeight="1">
      <c r="A8480" s="24"/>
      <c r="B8480" s="25"/>
      <c r="C8480" s="26" t="s">
        <v>17088</v>
      </c>
      <c r="D8480" s="26">
        <v>200</v>
      </c>
      <c r="E8480" s="26"/>
      <c r="F8480" s="26" t="s">
        <v>17</v>
      </c>
      <c r="G8480" s="27"/>
      <c r="H8480" s="28" t="s">
        <v>28</v>
      </c>
      <c r="I8480" s="29" t="s">
        <v>17097</v>
      </c>
      <c r="J8480" s="30">
        <v>5</v>
      </c>
      <c r="K8480" s="31" t="s">
        <v>17098</v>
      </c>
      <c r="L8480" s="6">
        <v>-1604.0488420000001</v>
      </c>
      <c r="M8480" s="32">
        <f t="shared" si="528"/>
        <v>962.42930520000004</v>
      </c>
      <c r="N8480" s="32">
        <f t="shared" si="529"/>
        <v>882.22686310000006</v>
      </c>
      <c r="O8480" s="32">
        <f t="shared" si="530"/>
        <v>802.02442100000007</v>
      </c>
      <c r="P8480" s="33">
        <f t="shared" si="531"/>
        <v>721.82197889999998</v>
      </c>
      <c r="Q8480" s="34">
        <v>0</v>
      </c>
    </row>
    <row r="8481" spans="1:17" ht="15.75" customHeight="1">
      <c r="A8481" s="24"/>
      <c r="B8481" s="25"/>
      <c r="C8481" s="26" t="s">
        <v>17088</v>
      </c>
      <c r="D8481" s="26">
        <v>200</v>
      </c>
      <c r="E8481" s="26"/>
      <c r="F8481" s="26" t="s">
        <v>17</v>
      </c>
      <c r="G8481" s="27"/>
      <c r="H8481" s="28" t="s">
        <v>28</v>
      </c>
      <c r="I8481" s="29" t="s">
        <v>17099</v>
      </c>
      <c r="J8481" s="30">
        <v>5</v>
      </c>
      <c r="K8481" s="31" t="s">
        <v>17100</v>
      </c>
      <c r="L8481" s="6">
        <v>-2638.771025</v>
      </c>
      <c r="M8481" s="32">
        <f t="shared" si="528"/>
        <v>1583.2626149999999</v>
      </c>
      <c r="N8481" s="32">
        <f t="shared" si="529"/>
        <v>1451.3240637500001</v>
      </c>
      <c r="O8481" s="32">
        <f t="shared" si="530"/>
        <v>1319.3855125</v>
      </c>
      <c r="P8481" s="33">
        <f t="shared" si="531"/>
        <v>1187.44696125</v>
      </c>
      <c r="Q8481" s="34">
        <v>0</v>
      </c>
    </row>
    <row r="8482" spans="1:17" ht="15.75" customHeight="1">
      <c r="A8482" s="24"/>
      <c r="B8482" s="25"/>
      <c r="C8482" s="26" t="s">
        <v>17088</v>
      </c>
      <c r="D8482" s="26">
        <v>200</v>
      </c>
      <c r="E8482" s="26"/>
      <c r="F8482" s="26" t="s">
        <v>17</v>
      </c>
      <c r="G8482" s="27"/>
      <c r="H8482" s="28" t="s">
        <v>28</v>
      </c>
      <c r="I8482" s="29" t="s">
        <v>17101</v>
      </c>
      <c r="J8482" s="30">
        <v>5</v>
      </c>
      <c r="K8482" s="31" t="s">
        <v>17102</v>
      </c>
      <c r="L8482" s="6">
        <v>-2550.7669989999999</v>
      </c>
      <c r="M8482" s="32">
        <f t="shared" si="528"/>
        <v>1530.4601994</v>
      </c>
      <c r="N8482" s="32">
        <f t="shared" si="529"/>
        <v>1402.9218494499999</v>
      </c>
      <c r="O8482" s="32">
        <f t="shared" si="530"/>
        <v>1275.3834995</v>
      </c>
      <c r="P8482" s="33">
        <f t="shared" si="531"/>
        <v>1147.8451495499999</v>
      </c>
      <c r="Q8482" s="34">
        <v>0</v>
      </c>
    </row>
    <row r="8483" spans="1:17" ht="15.75" customHeight="1">
      <c r="A8483" s="24"/>
      <c r="B8483" s="25"/>
      <c r="C8483" s="26" t="s">
        <v>304</v>
      </c>
      <c r="D8483" s="26">
        <v>100</v>
      </c>
      <c r="E8483" s="26"/>
      <c r="F8483" s="26" t="s">
        <v>17</v>
      </c>
      <c r="G8483" s="27"/>
      <c r="H8483" s="28" t="s">
        <v>28</v>
      </c>
      <c r="I8483" s="29" t="s">
        <v>17103</v>
      </c>
      <c r="J8483" s="30">
        <v>20</v>
      </c>
      <c r="K8483" s="31" t="s">
        <v>17104</v>
      </c>
      <c r="L8483" s="6">
        <v>-590.65278799999999</v>
      </c>
      <c r="M8483" s="32">
        <f t="shared" si="528"/>
        <v>354.39167279999998</v>
      </c>
      <c r="N8483" s="32">
        <f t="shared" si="529"/>
        <v>324.85903339999999</v>
      </c>
      <c r="O8483" s="32">
        <f t="shared" si="530"/>
        <v>295.32639399999999</v>
      </c>
      <c r="P8483" s="33">
        <f t="shared" si="531"/>
        <v>265.79375459999994</v>
      </c>
      <c r="Q8483" s="34">
        <v>0</v>
      </c>
    </row>
    <row r="8484" spans="1:17" ht="15.75" customHeight="1">
      <c r="A8484" s="24"/>
      <c r="B8484" s="25"/>
      <c r="C8484" s="26" t="s">
        <v>304</v>
      </c>
      <c r="D8484" s="26">
        <v>125</v>
      </c>
      <c r="E8484" s="26"/>
      <c r="F8484" s="26" t="s">
        <v>17</v>
      </c>
      <c r="G8484" s="27"/>
      <c r="H8484" s="28" t="s">
        <v>28</v>
      </c>
      <c r="I8484" s="29" t="s">
        <v>17105</v>
      </c>
      <c r="J8484" s="30">
        <v>15</v>
      </c>
      <c r="K8484" s="31" t="s">
        <v>17106</v>
      </c>
      <c r="L8484" s="6">
        <v>-826.32001100000002</v>
      </c>
      <c r="M8484" s="32">
        <f t="shared" si="528"/>
        <v>495.79200659999998</v>
      </c>
      <c r="N8484" s="32">
        <f t="shared" si="529"/>
        <v>454.47600605000002</v>
      </c>
      <c r="O8484" s="32">
        <f t="shared" si="530"/>
        <v>413.16000550000001</v>
      </c>
      <c r="P8484" s="33">
        <f t="shared" si="531"/>
        <v>371.84400495</v>
      </c>
      <c r="Q8484" s="34">
        <v>0</v>
      </c>
    </row>
    <row r="8485" spans="1:17" ht="15.75" customHeight="1">
      <c r="A8485" s="24"/>
      <c r="B8485" s="25"/>
      <c r="C8485" s="26" t="s">
        <v>304</v>
      </c>
      <c r="D8485" s="26">
        <v>125</v>
      </c>
      <c r="E8485" s="26"/>
      <c r="F8485" s="26" t="s">
        <v>17</v>
      </c>
      <c r="G8485" s="27"/>
      <c r="H8485" s="28" t="s">
        <v>28</v>
      </c>
      <c r="I8485" s="29" t="s">
        <v>17107</v>
      </c>
      <c r="J8485" s="30">
        <v>15</v>
      </c>
      <c r="K8485" s="31" t="s">
        <v>17108</v>
      </c>
      <c r="L8485" s="6">
        <v>-732.37706300000002</v>
      </c>
      <c r="M8485" s="32">
        <f t="shared" si="528"/>
        <v>439.42623780000002</v>
      </c>
      <c r="N8485" s="32">
        <f t="shared" si="529"/>
        <v>402.80738465000002</v>
      </c>
      <c r="O8485" s="32">
        <f t="shared" si="530"/>
        <v>366.18853150000001</v>
      </c>
      <c r="P8485" s="33">
        <f t="shared" si="531"/>
        <v>329.56967835</v>
      </c>
      <c r="Q8485" s="34">
        <v>0</v>
      </c>
    </row>
    <row r="8486" spans="1:17" ht="15.75" customHeight="1">
      <c r="A8486" s="24"/>
      <c r="B8486" s="25"/>
      <c r="C8486" s="26" t="s">
        <v>304</v>
      </c>
      <c r="D8486" s="26">
        <v>150</v>
      </c>
      <c r="E8486" s="26"/>
      <c r="F8486" s="26" t="s">
        <v>17</v>
      </c>
      <c r="G8486" s="27"/>
      <c r="H8486" s="28" t="s">
        <v>28</v>
      </c>
      <c r="I8486" s="29" t="s">
        <v>17109</v>
      </c>
      <c r="J8486" s="30">
        <v>10</v>
      </c>
      <c r="K8486" s="31" t="s">
        <v>17110</v>
      </c>
      <c r="L8486" s="6">
        <v>-1079.8040000000001</v>
      </c>
      <c r="M8486" s="32">
        <f t="shared" si="528"/>
        <v>647.88239999999996</v>
      </c>
      <c r="N8486" s="32">
        <f t="shared" si="529"/>
        <v>593.8922</v>
      </c>
      <c r="O8486" s="32">
        <f t="shared" si="530"/>
        <v>539.90200000000004</v>
      </c>
      <c r="P8486" s="33">
        <f t="shared" si="531"/>
        <v>485.91179999999997</v>
      </c>
      <c r="Q8486" s="34">
        <v>0</v>
      </c>
    </row>
    <row r="8487" spans="1:17" ht="15.75" customHeight="1">
      <c r="A8487" s="24"/>
      <c r="B8487" s="25"/>
      <c r="C8487" s="26" t="s">
        <v>304</v>
      </c>
      <c r="D8487" s="26">
        <v>150</v>
      </c>
      <c r="E8487" s="26"/>
      <c r="F8487" s="26" t="s">
        <v>17</v>
      </c>
      <c r="G8487" s="27"/>
      <c r="H8487" s="28" t="s">
        <v>28</v>
      </c>
      <c r="I8487" s="29" t="s">
        <v>17111</v>
      </c>
      <c r="J8487" s="30">
        <v>10</v>
      </c>
      <c r="K8487" s="31" t="s">
        <v>17112</v>
      </c>
      <c r="L8487" s="6">
        <v>-985.05119900000011</v>
      </c>
      <c r="M8487" s="32">
        <f t="shared" si="528"/>
        <v>591.03071940000007</v>
      </c>
      <c r="N8487" s="32">
        <f t="shared" si="529"/>
        <v>541.77815944999998</v>
      </c>
      <c r="O8487" s="32">
        <f t="shared" si="530"/>
        <v>492.52559950000006</v>
      </c>
      <c r="P8487" s="33">
        <f t="shared" si="531"/>
        <v>443.27303955000002</v>
      </c>
      <c r="Q8487" s="34">
        <v>0</v>
      </c>
    </row>
    <row r="8488" spans="1:17" ht="15.75" customHeight="1">
      <c r="A8488" s="24"/>
      <c r="B8488" s="25"/>
      <c r="C8488" s="26" t="s">
        <v>304</v>
      </c>
      <c r="D8488" s="26">
        <v>150</v>
      </c>
      <c r="E8488" s="26"/>
      <c r="F8488" s="26" t="s">
        <v>17</v>
      </c>
      <c r="G8488" s="27"/>
      <c r="H8488" s="28" t="s">
        <v>28</v>
      </c>
      <c r="I8488" s="29" t="s">
        <v>17113</v>
      </c>
      <c r="J8488" s="30">
        <v>10</v>
      </c>
      <c r="K8488" s="31" t="s">
        <v>17114</v>
      </c>
      <c r="L8488" s="6">
        <v>-1555.457662</v>
      </c>
      <c r="M8488" s="32">
        <f t="shared" si="528"/>
        <v>933.27459720000002</v>
      </c>
      <c r="N8488" s="32">
        <f t="shared" si="529"/>
        <v>855.50171409999996</v>
      </c>
      <c r="O8488" s="32">
        <f t="shared" si="530"/>
        <v>777.72883100000001</v>
      </c>
      <c r="P8488" s="33">
        <f t="shared" si="531"/>
        <v>699.95594789999996</v>
      </c>
      <c r="Q8488" s="34">
        <v>0</v>
      </c>
    </row>
    <row r="8489" spans="1:17" ht="15.75" customHeight="1">
      <c r="A8489" s="24"/>
      <c r="B8489" s="25"/>
      <c r="C8489" s="26" t="s">
        <v>304</v>
      </c>
      <c r="D8489" s="26">
        <v>150</v>
      </c>
      <c r="E8489" s="26"/>
      <c r="F8489" s="26" t="s">
        <v>17</v>
      </c>
      <c r="G8489" s="27"/>
      <c r="H8489" s="28" t="s">
        <v>28</v>
      </c>
      <c r="I8489" s="29" t="s">
        <v>17115</v>
      </c>
      <c r="J8489" s="30">
        <v>10</v>
      </c>
      <c r="K8489" s="31" t="s">
        <v>17116</v>
      </c>
      <c r="L8489" s="6">
        <v>-1439.3787320000001</v>
      </c>
      <c r="M8489" s="32">
        <f t="shared" si="528"/>
        <v>863.62723920000008</v>
      </c>
      <c r="N8489" s="32">
        <f t="shared" si="529"/>
        <v>791.65830260000007</v>
      </c>
      <c r="O8489" s="32">
        <f t="shared" si="530"/>
        <v>719.68936600000006</v>
      </c>
      <c r="P8489" s="33">
        <f t="shared" si="531"/>
        <v>647.72042939999994</v>
      </c>
      <c r="Q8489" s="34">
        <v>0</v>
      </c>
    </row>
    <row r="8490" spans="1:17" ht="15.75" customHeight="1">
      <c r="A8490" s="24"/>
      <c r="B8490" s="25"/>
      <c r="C8490" s="26" t="s">
        <v>304</v>
      </c>
      <c r="D8490" s="26">
        <v>170</v>
      </c>
      <c r="E8490" s="26"/>
      <c r="F8490" s="26" t="s">
        <v>17</v>
      </c>
      <c r="G8490" s="27"/>
      <c r="H8490" s="28" t="s">
        <v>28</v>
      </c>
      <c r="I8490" s="29" t="s">
        <v>17117</v>
      </c>
      <c r="J8490" s="30">
        <v>5</v>
      </c>
      <c r="K8490" s="31" t="s">
        <v>17118</v>
      </c>
      <c r="L8490" s="6">
        <v>-3840.8628279999998</v>
      </c>
      <c r="M8490" s="32">
        <f t="shared" si="528"/>
        <v>2304.5176967999996</v>
      </c>
      <c r="N8490" s="32">
        <f t="shared" si="529"/>
        <v>2112.4745554000001</v>
      </c>
      <c r="O8490" s="32">
        <f t="shared" si="530"/>
        <v>1920.4314139999999</v>
      </c>
      <c r="P8490" s="33">
        <f t="shared" si="531"/>
        <v>1728.3882725999997</v>
      </c>
      <c r="Q8490" s="34">
        <v>0</v>
      </c>
    </row>
    <row r="8491" spans="1:17" ht="15.75" customHeight="1">
      <c r="A8491" s="24"/>
      <c r="B8491" s="25"/>
      <c r="C8491" s="26" t="s">
        <v>304</v>
      </c>
      <c r="D8491" s="26">
        <v>200</v>
      </c>
      <c r="E8491" s="26"/>
      <c r="F8491" s="26" t="s">
        <v>17</v>
      </c>
      <c r="G8491" s="27"/>
      <c r="H8491" s="28" t="s">
        <v>28</v>
      </c>
      <c r="I8491" s="29" t="s">
        <v>17119</v>
      </c>
      <c r="J8491" s="30">
        <v>5</v>
      </c>
      <c r="K8491" s="31" t="s">
        <v>17120</v>
      </c>
      <c r="L8491" s="6">
        <v>-1908.823521</v>
      </c>
      <c r="M8491" s="32">
        <f t="shared" si="528"/>
        <v>1145.2941126000001</v>
      </c>
      <c r="N8491" s="32">
        <f t="shared" si="529"/>
        <v>1049.8529365499999</v>
      </c>
      <c r="O8491" s="32">
        <f t="shared" si="530"/>
        <v>954.41176050000001</v>
      </c>
      <c r="P8491" s="33">
        <f t="shared" si="531"/>
        <v>858.97058444999993</v>
      </c>
      <c r="Q8491" s="34">
        <v>0</v>
      </c>
    </row>
    <row r="8492" spans="1:17" ht="15.75" customHeight="1">
      <c r="A8492" s="24"/>
      <c r="B8492" s="25"/>
      <c r="C8492" s="26" t="s">
        <v>304</v>
      </c>
      <c r="D8492" s="26">
        <v>200</v>
      </c>
      <c r="E8492" s="26"/>
      <c r="F8492" s="26" t="s">
        <v>17</v>
      </c>
      <c r="G8492" s="27"/>
      <c r="H8492" s="28" t="s">
        <v>28</v>
      </c>
      <c r="I8492" s="29" t="s">
        <v>17121</v>
      </c>
      <c r="J8492" s="30">
        <v>5</v>
      </c>
      <c r="K8492" s="31" t="s">
        <v>17122</v>
      </c>
      <c r="L8492" s="6">
        <v>-1746.0430679999999</v>
      </c>
      <c r="M8492" s="32">
        <f t="shared" si="528"/>
        <v>1047.6258407999999</v>
      </c>
      <c r="N8492" s="32">
        <f t="shared" si="529"/>
        <v>960.32368739999993</v>
      </c>
      <c r="O8492" s="32">
        <f t="shared" si="530"/>
        <v>873.02153399999997</v>
      </c>
      <c r="P8492" s="33">
        <f t="shared" si="531"/>
        <v>785.71938059999991</v>
      </c>
      <c r="Q8492" s="34">
        <v>0</v>
      </c>
    </row>
    <row r="8493" spans="1:17" ht="15.75" customHeight="1">
      <c r="A8493" s="24"/>
      <c r="B8493" s="25"/>
      <c r="C8493" s="26" t="s">
        <v>304</v>
      </c>
      <c r="D8493" s="26">
        <v>200</v>
      </c>
      <c r="E8493" s="26"/>
      <c r="F8493" s="26"/>
      <c r="G8493" s="27"/>
      <c r="H8493" s="28" t="s">
        <v>28</v>
      </c>
      <c r="I8493" s="29" t="s">
        <v>17123</v>
      </c>
      <c r="J8493" s="30">
        <v>5</v>
      </c>
      <c r="K8493" s="31" t="s">
        <v>17124</v>
      </c>
      <c r="L8493" s="6">
        <v>-1916.6521</v>
      </c>
      <c r="M8493" s="32">
        <f t="shared" si="528"/>
        <v>1149.99126</v>
      </c>
      <c r="N8493" s="32">
        <f t="shared" si="529"/>
        <v>1054.158655</v>
      </c>
      <c r="O8493" s="32">
        <f t="shared" si="530"/>
        <v>958.32605000000001</v>
      </c>
      <c r="P8493" s="33">
        <f t="shared" si="531"/>
        <v>862.49344499999984</v>
      </c>
      <c r="Q8493" s="34">
        <v>0</v>
      </c>
    </row>
    <row r="8494" spans="1:17" ht="15.75" customHeight="1">
      <c r="A8494" s="24"/>
      <c r="B8494" s="25"/>
      <c r="C8494" s="26" t="s">
        <v>304</v>
      </c>
      <c r="D8494" s="26">
        <v>200</v>
      </c>
      <c r="E8494" s="26"/>
      <c r="F8494" s="26" t="s">
        <v>17</v>
      </c>
      <c r="G8494" s="27"/>
      <c r="H8494" s="28" t="s">
        <v>28</v>
      </c>
      <c r="I8494" s="29" t="s">
        <v>17125</v>
      </c>
      <c r="J8494" s="30">
        <v>4</v>
      </c>
      <c r="K8494" s="31" t="s">
        <v>17126</v>
      </c>
      <c r="L8494" s="6">
        <v>-4341.3519819999992</v>
      </c>
      <c r="M8494" s="32">
        <f t="shared" si="528"/>
        <v>2604.8111891999997</v>
      </c>
      <c r="N8494" s="32">
        <f t="shared" si="529"/>
        <v>2387.7435900999994</v>
      </c>
      <c r="O8494" s="32">
        <f t="shared" si="530"/>
        <v>2170.6759909999996</v>
      </c>
      <c r="P8494" s="33">
        <f t="shared" si="531"/>
        <v>1953.6083918999993</v>
      </c>
      <c r="Q8494" s="34">
        <v>0</v>
      </c>
    </row>
    <row r="8495" spans="1:17" ht="15.75" customHeight="1">
      <c r="A8495" s="24"/>
      <c r="B8495" s="25"/>
      <c r="C8495" s="26" t="s">
        <v>304</v>
      </c>
      <c r="D8495" s="26">
        <v>220</v>
      </c>
      <c r="E8495" s="26"/>
      <c r="F8495" s="26" t="s">
        <v>17</v>
      </c>
      <c r="G8495" s="27"/>
      <c r="H8495" s="28" t="s">
        <v>28</v>
      </c>
      <c r="I8495" s="29" t="s">
        <v>17127</v>
      </c>
      <c r="J8495" s="30">
        <v>2</v>
      </c>
      <c r="K8495" s="31" t="s">
        <v>17128</v>
      </c>
      <c r="L8495" s="6">
        <v>-5167.9419440000001</v>
      </c>
      <c r="M8495" s="32">
        <f t="shared" si="528"/>
        <v>3100.7651664</v>
      </c>
      <c r="N8495" s="32">
        <f t="shared" si="529"/>
        <v>2842.3680691999998</v>
      </c>
      <c r="O8495" s="32">
        <f t="shared" si="530"/>
        <v>2583.9709720000001</v>
      </c>
      <c r="P8495" s="33">
        <f t="shared" si="531"/>
        <v>2325.5738747999999</v>
      </c>
      <c r="Q8495" s="34">
        <v>0</v>
      </c>
    </row>
    <row r="8496" spans="1:17" ht="15.75" customHeight="1">
      <c r="A8496" s="24"/>
      <c r="B8496" s="25"/>
      <c r="C8496" s="26" t="s">
        <v>304</v>
      </c>
      <c r="D8496" s="26">
        <v>250</v>
      </c>
      <c r="E8496" s="26"/>
      <c r="F8496" s="26" t="s">
        <v>17</v>
      </c>
      <c r="G8496" s="27"/>
      <c r="H8496" s="28" t="s">
        <v>28</v>
      </c>
      <c r="I8496" s="29" t="s">
        <v>17129</v>
      </c>
      <c r="J8496" s="30">
        <v>2</v>
      </c>
      <c r="K8496" s="31" t="s">
        <v>17130</v>
      </c>
      <c r="L8496" s="6">
        <v>-7683.345362</v>
      </c>
      <c r="M8496" s="32">
        <f t="shared" si="528"/>
        <v>4610.0072172</v>
      </c>
      <c r="N8496" s="32">
        <f t="shared" si="529"/>
        <v>4225.8399491</v>
      </c>
      <c r="O8496" s="32">
        <f t="shared" si="530"/>
        <v>3841.672681</v>
      </c>
      <c r="P8496" s="33">
        <f t="shared" si="531"/>
        <v>3457.5054129</v>
      </c>
      <c r="Q8496" s="34">
        <v>0</v>
      </c>
    </row>
    <row r="8497" spans="1:17" ht="15.75" customHeight="1">
      <c r="A8497" s="24"/>
      <c r="B8497" s="25"/>
      <c r="C8497" s="26" t="s">
        <v>304</v>
      </c>
      <c r="D8497" s="26">
        <v>250</v>
      </c>
      <c r="E8497" s="26"/>
      <c r="F8497" s="26" t="s">
        <v>17</v>
      </c>
      <c r="G8497" s="27"/>
      <c r="H8497" s="28" t="s">
        <v>28</v>
      </c>
      <c r="I8497" s="29" t="s">
        <v>17131</v>
      </c>
      <c r="J8497" s="30">
        <v>2</v>
      </c>
      <c r="K8497" s="31" t="s">
        <v>17132</v>
      </c>
      <c r="L8497" s="6">
        <v>-8058.0373499999996</v>
      </c>
      <c r="M8497" s="32">
        <f t="shared" si="528"/>
        <v>4834.8224099999998</v>
      </c>
      <c r="N8497" s="32">
        <f t="shared" si="529"/>
        <v>4431.9205425</v>
      </c>
      <c r="O8497" s="32">
        <f t="shared" si="530"/>
        <v>4029.0186749999998</v>
      </c>
      <c r="P8497" s="33">
        <f t="shared" si="531"/>
        <v>3626.1168074999996</v>
      </c>
      <c r="Q8497" s="34">
        <v>0</v>
      </c>
    </row>
    <row r="8498" spans="1:17" ht="15.75" customHeight="1">
      <c r="A8498" s="24"/>
      <c r="B8498" s="25"/>
      <c r="C8498" s="26" t="s">
        <v>304</v>
      </c>
      <c r="D8498" s="26">
        <v>80</v>
      </c>
      <c r="E8498" s="26"/>
      <c r="F8498" s="26" t="s">
        <v>17</v>
      </c>
      <c r="G8498" s="27"/>
      <c r="H8498" s="28" t="s">
        <v>28</v>
      </c>
      <c r="I8498" s="29" t="s">
        <v>17133</v>
      </c>
      <c r="J8498" s="30">
        <v>30</v>
      </c>
      <c r="K8498" s="31" t="s">
        <v>17134</v>
      </c>
      <c r="L8498" s="6">
        <v>-508.04778199999998</v>
      </c>
      <c r="M8498" s="32">
        <f t="shared" si="528"/>
        <v>304.82866919999998</v>
      </c>
      <c r="N8498" s="32">
        <f t="shared" si="529"/>
        <v>279.42628009999999</v>
      </c>
      <c r="O8498" s="32">
        <f t="shared" si="530"/>
        <v>254.02389099999999</v>
      </c>
      <c r="P8498" s="33">
        <f t="shared" si="531"/>
        <v>228.6215019</v>
      </c>
      <c r="Q8498" s="34">
        <v>0</v>
      </c>
    </row>
    <row r="8499" spans="1:17" ht="15.75" customHeight="1">
      <c r="A8499" s="24"/>
      <c r="B8499" s="25"/>
      <c r="C8499" s="26" t="s">
        <v>304</v>
      </c>
      <c r="D8499" s="26">
        <v>80</v>
      </c>
      <c r="E8499" s="26"/>
      <c r="F8499" s="26" t="s">
        <v>17</v>
      </c>
      <c r="G8499" s="27"/>
      <c r="H8499" s="28" t="s">
        <v>28</v>
      </c>
      <c r="I8499" s="29" t="s">
        <v>17135</v>
      </c>
      <c r="J8499" s="30">
        <v>30</v>
      </c>
      <c r="K8499" s="31" t="s">
        <v>17136</v>
      </c>
      <c r="L8499" s="6">
        <v>-438.67037500000004</v>
      </c>
      <c r="M8499" s="32">
        <f t="shared" si="528"/>
        <v>263.202225</v>
      </c>
      <c r="N8499" s="32">
        <f t="shared" si="529"/>
        <v>241.26870625000001</v>
      </c>
      <c r="O8499" s="32">
        <f t="shared" si="530"/>
        <v>219.33518750000002</v>
      </c>
      <c r="P8499" s="33">
        <f t="shared" si="531"/>
        <v>197.40166875</v>
      </c>
      <c r="Q8499" s="34">
        <v>0</v>
      </c>
    </row>
    <row r="8500" spans="1:17" ht="15.75" customHeight="1">
      <c r="A8500" s="24"/>
      <c r="B8500" s="25"/>
      <c r="C8500" s="26" t="s">
        <v>1231</v>
      </c>
      <c r="D8500" s="26">
        <v>150</v>
      </c>
      <c r="E8500" s="26"/>
      <c r="F8500" s="26" t="s">
        <v>17</v>
      </c>
      <c r="G8500" s="27"/>
      <c r="H8500" s="28" t="s">
        <v>28</v>
      </c>
      <c r="I8500" s="29" t="s">
        <v>17137</v>
      </c>
      <c r="J8500" s="30">
        <v>10</v>
      </c>
      <c r="K8500" s="31" t="s">
        <v>17138</v>
      </c>
      <c r="L8500" s="6">
        <v>-1357.3136280000001</v>
      </c>
      <c r="M8500" s="32">
        <f t="shared" si="528"/>
        <v>814.3881768</v>
      </c>
      <c r="N8500" s="32">
        <f t="shared" si="529"/>
        <v>746.52249540000003</v>
      </c>
      <c r="O8500" s="32">
        <f t="shared" si="530"/>
        <v>678.65681400000005</v>
      </c>
      <c r="P8500" s="33">
        <f t="shared" si="531"/>
        <v>610.79113259999997</v>
      </c>
      <c r="Q8500" s="34">
        <v>0</v>
      </c>
    </row>
    <row r="8501" spans="1:17" ht="15.75" customHeight="1">
      <c r="A8501" s="24"/>
      <c r="B8501" s="25"/>
      <c r="C8501" s="26" t="s">
        <v>1231</v>
      </c>
      <c r="D8501" s="26">
        <v>150</v>
      </c>
      <c r="E8501" s="26"/>
      <c r="F8501" s="26" t="s">
        <v>17</v>
      </c>
      <c r="G8501" s="27"/>
      <c r="H8501" s="28" t="s">
        <v>28</v>
      </c>
      <c r="I8501" s="29" t="s">
        <v>17139</v>
      </c>
      <c r="J8501" s="30">
        <v>10</v>
      </c>
      <c r="K8501" s="31" t="s">
        <v>17140</v>
      </c>
      <c r="L8501" s="6">
        <v>-1288.2061720000002</v>
      </c>
      <c r="M8501" s="32">
        <f t="shared" si="528"/>
        <v>772.92370320000009</v>
      </c>
      <c r="N8501" s="32">
        <f t="shared" si="529"/>
        <v>708.51339460000008</v>
      </c>
      <c r="O8501" s="32">
        <f t="shared" si="530"/>
        <v>644.10308600000008</v>
      </c>
      <c r="P8501" s="33">
        <f t="shared" si="531"/>
        <v>579.69277739999995</v>
      </c>
      <c r="Q8501" s="34">
        <v>0</v>
      </c>
    </row>
    <row r="8502" spans="1:17" ht="15.75" customHeight="1">
      <c r="A8502" s="24"/>
      <c r="B8502" s="25"/>
      <c r="C8502" s="26" t="s">
        <v>1231</v>
      </c>
      <c r="D8502" s="26">
        <v>150</v>
      </c>
      <c r="E8502" s="26"/>
      <c r="F8502" s="26" t="s">
        <v>17</v>
      </c>
      <c r="G8502" s="27"/>
      <c r="H8502" s="28" t="s">
        <v>28</v>
      </c>
      <c r="I8502" s="29" t="s">
        <v>17141</v>
      </c>
      <c r="J8502" s="30">
        <v>10</v>
      </c>
      <c r="K8502" s="31" t="s">
        <v>17142</v>
      </c>
      <c r="L8502" s="6">
        <v>-1742.2637539999998</v>
      </c>
      <c r="M8502" s="32">
        <f t="shared" si="528"/>
        <v>1045.3582523999999</v>
      </c>
      <c r="N8502" s="32">
        <f t="shared" si="529"/>
        <v>958.24506469999994</v>
      </c>
      <c r="O8502" s="32">
        <f t="shared" si="530"/>
        <v>871.13187699999992</v>
      </c>
      <c r="P8502" s="33">
        <f t="shared" si="531"/>
        <v>784.01868929999989</v>
      </c>
      <c r="Q8502" s="34">
        <v>0</v>
      </c>
    </row>
    <row r="8503" spans="1:17" ht="15.75" customHeight="1">
      <c r="A8503" s="24"/>
      <c r="B8503" s="25"/>
      <c r="C8503" s="26" t="s">
        <v>1231</v>
      </c>
      <c r="D8503" s="26">
        <v>150</v>
      </c>
      <c r="E8503" s="26"/>
      <c r="F8503" s="26" t="s">
        <v>17</v>
      </c>
      <c r="G8503" s="27"/>
      <c r="H8503" s="28" t="s">
        <v>28</v>
      </c>
      <c r="I8503" s="29" t="s">
        <v>17143</v>
      </c>
      <c r="J8503" s="30">
        <v>10</v>
      </c>
      <c r="K8503" s="31" t="s">
        <v>17144</v>
      </c>
      <c r="L8503" s="6">
        <v>-1858.6126350000002</v>
      </c>
      <c r="M8503" s="32">
        <f t="shared" si="528"/>
        <v>1115.1675810000002</v>
      </c>
      <c r="N8503" s="32">
        <f t="shared" si="529"/>
        <v>1022.2369492500001</v>
      </c>
      <c r="O8503" s="32">
        <f t="shared" si="530"/>
        <v>929.30631750000009</v>
      </c>
      <c r="P8503" s="33">
        <f t="shared" si="531"/>
        <v>836.37568575</v>
      </c>
      <c r="Q8503" s="34">
        <v>0</v>
      </c>
    </row>
    <row r="8504" spans="1:17" ht="15.75" customHeight="1">
      <c r="A8504" s="24"/>
      <c r="B8504" s="25"/>
      <c r="C8504" s="26" t="s">
        <v>1231</v>
      </c>
      <c r="D8504" s="26">
        <v>250</v>
      </c>
      <c r="E8504" s="26"/>
      <c r="F8504" s="26" t="s">
        <v>17</v>
      </c>
      <c r="G8504" s="27"/>
      <c r="H8504" s="28" t="s">
        <v>28</v>
      </c>
      <c r="I8504" s="29" t="s">
        <v>17145</v>
      </c>
      <c r="J8504" s="30">
        <v>2</v>
      </c>
      <c r="K8504" s="31" t="s">
        <v>17146</v>
      </c>
      <c r="L8504" s="6">
        <v>-7354.2750929999993</v>
      </c>
      <c r="M8504" s="32">
        <f t="shared" si="528"/>
        <v>4412.5650557999998</v>
      </c>
      <c r="N8504" s="32">
        <f t="shared" si="529"/>
        <v>4044.8513011499995</v>
      </c>
      <c r="O8504" s="32">
        <f t="shared" si="530"/>
        <v>3677.1375464999996</v>
      </c>
      <c r="P8504" s="33">
        <f t="shared" si="531"/>
        <v>3309.4237918499994</v>
      </c>
      <c r="Q8504" s="34">
        <v>0</v>
      </c>
    </row>
    <row r="8505" spans="1:17" ht="15.75" customHeight="1">
      <c r="A8505" s="24"/>
      <c r="B8505" s="25"/>
      <c r="C8505" s="26" t="s">
        <v>304</v>
      </c>
      <c r="D8505" s="26">
        <v>250</v>
      </c>
      <c r="E8505" s="26"/>
      <c r="F8505" s="26" t="s">
        <v>17</v>
      </c>
      <c r="G8505" s="27"/>
      <c r="H8505" s="28" t="s">
        <v>28</v>
      </c>
      <c r="I8505" s="29" t="s">
        <v>17147</v>
      </c>
      <c r="J8505" s="30">
        <v>2</v>
      </c>
      <c r="K8505" s="31" t="s">
        <v>17148</v>
      </c>
      <c r="L8505" s="6">
        <v>-7646.362075</v>
      </c>
      <c r="M8505" s="32">
        <f t="shared" si="528"/>
        <v>4587.8172450000002</v>
      </c>
      <c r="N8505" s="32">
        <f t="shared" si="529"/>
        <v>4205.4991412500003</v>
      </c>
      <c r="O8505" s="32">
        <f t="shared" si="530"/>
        <v>3823.1810375</v>
      </c>
      <c r="P8505" s="33">
        <f t="shared" si="531"/>
        <v>3440.8629337499997</v>
      </c>
      <c r="Q8505" s="34">
        <v>0</v>
      </c>
    </row>
    <row r="8506" spans="1:17" ht="15.75" customHeight="1">
      <c r="A8506" s="24"/>
      <c r="B8506" s="25"/>
      <c r="C8506" s="26" t="s">
        <v>1231</v>
      </c>
      <c r="D8506" s="26">
        <v>400</v>
      </c>
      <c r="E8506" s="26"/>
      <c r="F8506" s="26" t="s">
        <v>17</v>
      </c>
      <c r="G8506" s="27"/>
      <c r="H8506" s="28" t="s">
        <v>28</v>
      </c>
      <c r="I8506" s="29" t="s">
        <v>17149</v>
      </c>
      <c r="J8506" s="30">
        <v>1</v>
      </c>
      <c r="K8506" s="31" t="s">
        <v>17150</v>
      </c>
      <c r="L8506" s="6">
        <v>-10360.179477999998</v>
      </c>
      <c r="M8506" s="32">
        <f t="shared" si="528"/>
        <v>6216.1076867999991</v>
      </c>
      <c r="N8506" s="32">
        <f t="shared" si="529"/>
        <v>5698.0987128999986</v>
      </c>
      <c r="O8506" s="32">
        <f t="shared" si="530"/>
        <v>5180.0897389999991</v>
      </c>
      <c r="P8506" s="33">
        <f t="shared" si="531"/>
        <v>4662.0807650999986</v>
      </c>
      <c r="Q8506" s="34">
        <v>0</v>
      </c>
    </row>
    <row r="8507" spans="1:17" ht="15.75" customHeight="1">
      <c r="A8507" s="24"/>
      <c r="B8507" s="25"/>
      <c r="C8507" s="26" t="s">
        <v>1231</v>
      </c>
      <c r="D8507" s="26">
        <v>400</v>
      </c>
      <c r="E8507" s="26"/>
      <c r="F8507" s="26" t="s">
        <v>17</v>
      </c>
      <c r="G8507" s="27"/>
      <c r="H8507" s="28" t="s">
        <v>28</v>
      </c>
      <c r="I8507" s="29" t="s">
        <v>17151</v>
      </c>
      <c r="J8507" s="30">
        <v>1</v>
      </c>
      <c r="K8507" s="31" t="s">
        <v>17152</v>
      </c>
      <c r="L8507" s="6">
        <v>-9957.1426350000002</v>
      </c>
      <c r="M8507" s="32">
        <f t="shared" si="528"/>
        <v>5974.2855810000001</v>
      </c>
      <c r="N8507" s="32">
        <f t="shared" si="529"/>
        <v>5476.4284492500001</v>
      </c>
      <c r="O8507" s="32">
        <f t="shared" si="530"/>
        <v>4978.5713175000001</v>
      </c>
      <c r="P8507" s="33">
        <f t="shared" si="531"/>
        <v>4480.7141857500001</v>
      </c>
      <c r="Q8507" s="34">
        <v>0</v>
      </c>
    </row>
    <row r="8508" spans="1:17" ht="15.75" customHeight="1">
      <c r="A8508" s="24"/>
      <c r="B8508" s="25"/>
      <c r="C8508" s="26" t="s">
        <v>313</v>
      </c>
      <c r="D8508" s="26">
        <v>100</v>
      </c>
      <c r="E8508" s="26"/>
      <c r="F8508" s="26" t="s">
        <v>17</v>
      </c>
      <c r="G8508" s="27"/>
      <c r="H8508" s="28" t="s">
        <v>28</v>
      </c>
      <c r="I8508" s="29" t="s">
        <v>17153</v>
      </c>
      <c r="J8508" s="30">
        <v>20</v>
      </c>
      <c r="K8508" s="31" t="s">
        <v>17154</v>
      </c>
      <c r="L8508" s="6">
        <v>-642.48338000000001</v>
      </c>
      <c r="M8508" s="32">
        <f t="shared" si="528"/>
        <v>385.490028</v>
      </c>
      <c r="N8508" s="32">
        <f t="shared" si="529"/>
        <v>353.365859</v>
      </c>
      <c r="O8508" s="32">
        <f t="shared" si="530"/>
        <v>321.24169000000001</v>
      </c>
      <c r="P8508" s="33">
        <f t="shared" si="531"/>
        <v>289.11752099999995</v>
      </c>
      <c r="Q8508" s="34">
        <v>0</v>
      </c>
    </row>
    <row r="8509" spans="1:17" ht="15.75" customHeight="1">
      <c r="A8509" s="24"/>
      <c r="B8509" s="25"/>
      <c r="C8509" s="26" t="s">
        <v>313</v>
      </c>
      <c r="D8509" s="26">
        <v>100</v>
      </c>
      <c r="E8509" s="26"/>
      <c r="F8509" s="26" t="s">
        <v>17</v>
      </c>
      <c r="G8509" s="27"/>
      <c r="H8509" s="28" t="s">
        <v>28</v>
      </c>
      <c r="I8509" s="29" t="s">
        <v>17155</v>
      </c>
      <c r="J8509" s="30">
        <v>20</v>
      </c>
      <c r="K8509" s="31" t="s">
        <v>17156</v>
      </c>
      <c r="L8509" s="6">
        <v>-573.10597299999995</v>
      </c>
      <c r="M8509" s="32">
        <f t="shared" si="528"/>
        <v>343.86358379999996</v>
      </c>
      <c r="N8509" s="32">
        <f t="shared" si="529"/>
        <v>315.20828514999994</v>
      </c>
      <c r="O8509" s="32">
        <f t="shared" si="530"/>
        <v>286.55298649999997</v>
      </c>
      <c r="P8509" s="33">
        <f t="shared" si="531"/>
        <v>257.89768784999995</v>
      </c>
      <c r="Q8509" s="34">
        <v>0</v>
      </c>
    </row>
    <row r="8510" spans="1:17" ht="15.75" customHeight="1">
      <c r="A8510" s="24"/>
      <c r="B8510" s="25"/>
      <c r="C8510" s="26" t="s">
        <v>313</v>
      </c>
      <c r="D8510" s="26">
        <v>125</v>
      </c>
      <c r="E8510" s="26"/>
      <c r="F8510" s="26" t="s">
        <v>17</v>
      </c>
      <c r="G8510" s="27"/>
      <c r="H8510" s="28" t="s">
        <v>28</v>
      </c>
      <c r="I8510" s="29" t="s">
        <v>17157</v>
      </c>
      <c r="J8510" s="30">
        <v>15</v>
      </c>
      <c r="K8510" s="31" t="s">
        <v>17158</v>
      </c>
      <c r="L8510" s="6">
        <v>-753.97314300000005</v>
      </c>
      <c r="M8510" s="32">
        <f t="shared" si="528"/>
        <v>452.38388580000003</v>
      </c>
      <c r="N8510" s="32">
        <f t="shared" si="529"/>
        <v>414.68522865</v>
      </c>
      <c r="O8510" s="32">
        <f t="shared" si="530"/>
        <v>376.98657150000003</v>
      </c>
      <c r="P8510" s="33">
        <f t="shared" si="531"/>
        <v>339.28791434999999</v>
      </c>
      <c r="Q8510" s="34">
        <v>0</v>
      </c>
    </row>
    <row r="8511" spans="1:17" ht="15.75" customHeight="1">
      <c r="A8511" s="24"/>
      <c r="B8511" s="25"/>
      <c r="C8511" s="26" t="s">
        <v>313</v>
      </c>
      <c r="D8511" s="26">
        <v>125</v>
      </c>
      <c r="E8511" s="26"/>
      <c r="F8511" s="26" t="s">
        <v>17</v>
      </c>
      <c r="G8511" s="27"/>
      <c r="H8511" s="28" t="s">
        <v>28</v>
      </c>
      <c r="I8511" s="29" t="s">
        <v>17159</v>
      </c>
      <c r="J8511" s="30">
        <v>15</v>
      </c>
      <c r="K8511" s="31" t="s">
        <v>17160</v>
      </c>
      <c r="L8511" s="6">
        <v>-684.86568699999998</v>
      </c>
      <c r="M8511" s="32">
        <f t="shared" si="528"/>
        <v>410.91941219999995</v>
      </c>
      <c r="N8511" s="32">
        <f t="shared" si="529"/>
        <v>376.67612785</v>
      </c>
      <c r="O8511" s="32">
        <f t="shared" si="530"/>
        <v>342.43284349999999</v>
      </c>
      <c r="P8511" s="33">
        <f t="shared" si="531"/>
        <v>308.18955914999998</v>
      </c>
      <c r="Q8511" s="34">
        <v>0</v>
      </c>
    </row>
    <row r="8512" spans="1:17" ht="15.75" customHeight="1">
      <c r="A8512" s="24"/>
      <c r="B8512" s="25"/>
      <c r="C8512" s="26" t="s">
        <v>313</v>
      </c>
      <c r="D8512" s="26">
        <v>150</v>
      </c>
      <c r="E8512" s="26"/>
      <c r="F8512" s="26" t="s">
        <v>17</v>
      </c>
      <c r="G8512" s="27"/>
      <c r="H8512" s="28" t="s">
        <v>28</v>
      </c>
      <c r="I8512" s="29" t="s">
        <v>17161</v>
      </c>
      <c r="J8512" s="30">
        <v>10</v>
      </c>
      <c r="K8512" s="31" t="s">
        <v>17162</v>
      </c>
      <c r="L8512" s="6">
        <v>-942.12898999999993</v>
      </c>
      <c r="M8512" s="32">
        <f t="shared" si="528"/>
        <v>565.27739399999996</v>
      </c>
      <c r="N8512" s="32">
        <f t="shared" si="529"/>
        <v>518.17094449999991</v>
      </c>
      <c r="O8512" s="32">
        <f t="shared" si="530"/>
        <v>471.06449499999997</v>
      </c>
      <c r="P8512" s="33">
        <f t="shared" si="531"/>
        <v>423.95804549999991</v>
      </c>
      <c r="Q8512" s="34">
        <v>0</v>
      </c>
    </row>
    <row r="8513" spans="1:17" ht="15.75" customHeight="1">
      <c r="A8513" s="24"/>
      <c r="B8513" s="25"/>
      <c r="C8513" s="26" t="s">
        <v>313</v>
      </c>
      <c r="D8513" s="26">
        <v>150</v>
      </c>
      <c r="E8513" s="26"/>
      <c r="F8513" s="26" t="s">
        <v>17</v>
      </c>
      <c r="G8513" s="27"/>
      <c r="H8513" s="28" t="s">
        <v>28</v>
      </c>
      <c r="I8513" s="29" t="s">
        <v>17163</v>
      </c>
      <c r="J8513" s="30">
        <v>10</v>
      </c>
      <c r="K8513" s="31" t="s">
        <v>17164</v>
      </c>
      <c r="L8513" s="6">
        <v>-870.05207300000006</v>
      </c>
      <c r="M8513" s="32">
        <f t="shared" si="528"/>
        <v>522.03124380000008</v>
      </c>
      <c r="N8513" s="32">
        <f t="shared" si="529"/>
        <v>478.52864015</v>
      </c>
      <c r="O8513" s="32">
        <f t="shared" si="530"/>
        <v>435.02603650000003</v>
      </c>
      <c r="P8513" s="33">
        <f t="shared" si="531"/>
        <v>391.52343285000001</v>
      </c>
      <c r="Q8513" s="34">
        <v>0</v>
      </c>
    </row>
    <row r="8514" spans="1:17" ht="15.75" customHeight="1">
      <c r="A8514" s="24"/>
      <c r="B8514" s="25"/>
      <c r="C8514" s="26" t="s">
        <v>313</v>
      </c>
      <c r="D8514" s="26">
        <v>150</v>
      </c>
      <c r="E8514" s="26"/>
      <c r="F8514" s="26"/>
      <c r="G8514" s="27"/>
      <c r="H8514" s="28" t="s">
        <v>28</v>
      </c>
      <c r="I8514" s="29" t="s">
        <v>17165</v>
      </c>
      <c r="J8514" s="30">
        <v>10</v>
      </c>
      <c r="K8514" s="31" t="s">
        <v>17166</v>
      </c>
      <c r="L8514" s="6">
        <v>-1024.7339960000002</v>
      </c>
      <c r="M8514" s="32">
        <f t="shared" si="528"/>
        <v>614.84039760000007</v>
      </c>
      <c r="N8514" s="32">
        <f t="shared" si="529"/>
        <v>563.60369780000008</v>
      </c>
      <c r="O8514" s="32">
        <f t="shared" si="530"/>
        <v>512.36699800000008</v>
      </c>
      <c r="P8514" s="33">
        <f t="shared" si="531"/>
        <v>461.13029819999997</v>
      </c>
      <c r="Q8514" s="34">
        <v>0</v>
      </c>
    </row>
    <row r="8515" spans="1:17" ht="15.75" customHeight="1">
      <c r="A8515" s="24"/>
      <c r="B8515" s="25"/>
      <c r="C8515" s="26" t="s">
        <v>313</v>
      </c>
      <c r="D8515" s="26">
        <v>150</v>
      </c>
      <c r="E8515" s="26"/>
      <c r="F8515" s="26" t="s">
        <v>17</v>
      </c>
      <c r="G8515" s="27"/>
      <c r="H8515" s="28" t="s">
        <v>28</v>
      </c>
      <c r="I8515" s="29" t="s">
        <v>17167</v>
      </c>
      <c r="J8515" s="30">
        <v>10</v>
      </c>
      <c r="K8515" s="31" t="s">
        <v>17168</v>
      </c>
      <c r="L8515" s="6">
        <v>-996.38914100000011</v>
      </c>
      <c r="M8515" s="32">
        <f t="shared" si="528"/>
        <v>597.83348460000002</v>
      </c>
      <c r="N8515" s="32">
        <f t="shared" si="529"/>
        <v>548.01402755000004</v>
      </c>
      <c r="O8515" s="32">
        <f t="shared" si="530"/>
        <v>498.19457050000005</v>
      </c>
      <c r="P8515" s="33">
        <f t="shared" si="531"/>
        <v>448.37511344999996</v>
      </c>
      <c r="Q8515" s="34">
        <v>0</v>
      </c>
    </row>
    <row r="8516" spans="1:17" ht="15.75" customHeight="1">
      <c r="A8516" s="24"/>
      <c r="B8516" s="25"/>
      <c r="C8516" s="26" t="s">
        <v>313</v>
      </c>
      <c r="D8516" s="26">
        <v>150</v>
      </c>
      <c r="E8516" s="26"/>
      <c r="F8516" s="26" t="s">
        <v>17</v>
      </c>
      <c r="G8516" s="27"/>
      <c r="H8516" s="28" t="s">
        <v>28</v>
      </c>
      <c r="I8516" s="29" t="s">
        <v>17169</v>
      </c>
      <c r="J8516" s="30">
        <v>10</v>
      </c>
      <c r="K8516" s="31" t="s">
        <v>17170</v>
      </c>
      <c r="L8516" s="6">
        <v>-880.85011299999996</v>
      </c>
      <c r="M8516" s="32">
        <f t="shared" ref="M8516:M8579" si="532">L8516*40%-L8516</f>
        <v>528.51006779999989</v>
      </c>
      <c r="N8516" s="32">
        <f t="shared" ref="N8516:N8579" si="533">L8516*45%-L8516</f>
        <v>484.46756214999999</v>
      </c>
      <c r="O8516" s="32">
        <f t="shared" ref="O8516:O8579" si="534">L8516*50%-L8516</f>
        <v>440.42505649999998</v>
      </c>
      <c r="P8516" s="33">
        <f t="shared" ref="P8516:P8579" si="535">L8516*55%-L8516</f>
        <v>396.38255084999997</v>
      </c>
      <c r="Q8516" s="34">
        <v>0</v>
      </c>
    </row>
    <row r="8517" spans="1:17" ht="15.75" customHeight="1">
      <c r="A8517" s="24"/>
      <c r="B8517" s="25"/>
      <c r="C8517" s="26" t="s">
        <v>313</v>
      </c>
      <c r="D8517" s="26">
        <v>150</v>
      </c>
      <c r="E8517" s="26"/>
      <c r="F8517" s="26" t="s">
        <v>17</v>
      </c>
      <c r="G8517" s="27"/>
      <c r="H8517" s="28" t="s">
        <v>28</v>
      </c>
      <c r="I8517" s="29" t="s">
        <v>17171</v>
      </c>
      <c r="J8517" s="30">
        <v>10</v>
      </c>
      <c r="K8517" s="31" t="s">
        <v>17172</v>
      </c>
      <c r="L8517" s="6">
        <v>-963.45511900000008</v>
      </c>
      <c r="M8517" s="32">
        <f t="shared" si="532"/>
        <v>578.0730714</v>
      </c>
      <c r="N8517" s="32">
        <f t="shared" si="533"/>
        <v>529.90031545000011</v>
      </c>
      <c r="O8517" s="32">
        <f t="shared" si="534"/>
        <v>481.72755950000004</v>
      </c>
      <c r="P8517" s="33">
        <f t="shared" si="535"/>
        <v>433.55480354999997</v>
      </c>
      <c r="Q8517" s="34">
        <v>0</v>
      </c>
    </row>
    <row r="8518" spans="1:17" ht="15.75" customHeight="1">
      <c r="A8518" s="24"/>
      <c r="B8518" s="25"/>
      <c r="C8518" s="26" t="s">
        <v>313</v>
      </c>
      <c r="D8518" s="26">
        <v>150</v>
      </c>
      <c r="E8518" s="26"/>
      <c r="F8518" s="26" t="s">
        <v>17</v>
      </c>
      <c r="G8518" s="27"/>
      <c r="H8518" s="28" t="s">
        <v>28</v>
      </c>
      <c r="I8518" s="29" t="s">
        <v>17173</v>
      </c>
      <c r="J8518" s="30">
        <v>10</v>
      </c>
      <c r="K8518" s="31" t="s">
        <v>17174</v>
      </c>
      <c r="L8518" s="6">
        <v>-1051.459145</v>
      </c>
      <c r="M8518" s="32">
        <f t="shared" si="532"/>
        <v>630.87548700000002</v>
      </c>
      <c r="N8518" s="32">
        <f t="shared" si="533"/>
        <v>578.30252975000008</v>
      </c>
      <c r="O8518" s="32">
        <f t="shared" si="534"/>
        <v>525.72957250000002</v>
      </c>
      <c r="P8518" s="33">
        <f t="shared" si="535"/>
        <v>473.15661524999996</v>
      </c>
      <c r="Q8518" s="34">
        <v>0</v>
      </c>
    </row>
    <row r="8519" spans="1:17" ht="15.75" customHeight="1">
      <c r="A8519" s="24"/>
      <c r="B8519" s="25"/>
      <c r="C8519" s="26" t="s">
        <v>313</v>
      </c>
      <c r="D8519" s="26">
        <v>200</v>
      </c>
      <c r="E8519" s="26"/>
      <c r="F8519" s="26" t="s">
        <v>17</v>
      </c>
      <c r="G8519" s="27"/>
      <c r="H8519" s="28" t="s">
        <v>28</v>
      </c>
      <c r="I8519" s="29" t="s">
        <v>17175</v>
      </c>
      <c r="J8519" s="30">
        <v>5</v>
      </c>
      <c r="K8519" s="31" t="s">
        <v>17176</v>
      </c>
      <c r="L8519" s="6">
        <v>-2390.686056</v>
      </c>
      <c r="M8519" s="32">
        <f t="shared" si="532"/>
        <v>1434.4116336</v>
      </c>
      <c r="N8519" s="32">
        <f t="shared" si="533"/>
        <v>1314.8773308</v>
      </c>
      <c r="O8519" s="32">
        <f t="shared" si="534"/>
        <v>1195.343028</v>
      </c>
      <c r="P8519" s="33">
        <f t="shared" si="535"/>
        <v>1075.8087251999998</v>
      </c>
      <c r="Q8519" s="34">
        <v>0</v>
      </c>
    </row>
    <row r="8520" spans="1:17" ht="15.75" customHeight="1">
      <c r="A8520" s="24"/>
      <c r="B8520" s="25"/>
      <c r="C8520" s="26" t="s">
        <v>313</v>
      </c>
      <c r="D8520" s="26">
        <v>200</v>
      </c>
      <c r="E8520" s="26"/>
      <c r="F8520" s="26" t="s">
        <v>17</v>
      </c>
      <c r="G8520" s="27"/>
      <c r="H8520" s="28" t="s">
        <v>28</v>
      </c>
      <c r="I8520" s="29" t="s">
        <v>17177</v>
      </c>
      <c r="J8520" s="30">
        <v>5</v>
      </c>
      <c r="K8520" s="31" t="s">
        <v>17178</v>
      </c>
      <c r="L8520" s="6">
        <v>-2292.4238920000003</v>
      </c>
      <c r="M8520" s="32">
        <f t="shared" si="532"/>
        <v>1375.4543352000001</v>
      </c>
      <c r="N8520" s="32">
        <f t="shared" si="533"/>
        <v>1260.8331406000002</v>
      </c>
      <c r="O8520" s="32">
        <f t="shared" si="534"/>
        <v>1146.2119460000001</v>
      </c>
      <c r="P8520" s="33">
        <f t="shared" si="535"/>
        <v>1031.5907514</v>
      </c>
      <c r="Q8520" s="34">
        <v>0</v>
      </c>
    </row>
    <row r="8521" spans="1:17" ht="15.75" customHeight="1">
      <c r="A8521" s="24"/>
      <c r="B8521" s="25"/>
      <c r="C8521" s="26" t="s">
        <v>313</v>
      </c>
      <c r="D8521" s="26">
        <v>200</v>
      </c>
      <c r="E8521" s="26"/>
      <c r="F8521" s="26" t="s">
        <v>17</v>
      </c>
      <c r="G8521" s="27" t="s">
        <v>747</v>
      </c>
      <c r="H8521" s="28" t="s">
        <v>28</v>
      </c>
      <c r="I8521" s="29" t="s">
        <v>17179</v>
      </c>
      <c r="J8521" s="30">
        <v>5</v>
      </c>
      <c r="K8521" s="31" t="s">
        <v>17180</v>
      </c>
      <c r="L8521" s="6">
        <v>-3443.7649069999993</v>
      </c>
      <c r="M8521" s="32">
        <f t="shared" si="532"/>
        <v>2066.2589441999994</v>
      </c>
      <c r="N8521" s="32">
        <f t="shared" si="533"/>
        <v>1894.0706988499996</v>
      </c>
      <c r="O8521" s="32">
        <f t="shared" si="534"/>
        <v>1721.8824534999997</v>
      </c>
      <c r="P8521" s="33">
        <f t="shared" si="535"/>
        <v>1549.6942081499994</v>
      </c>
      <c r="Q8521" s="34">
        <v>0</v>
      </c>
    </row>
    <row r="8522" spans="1:17" ht="15.75" customHeight="1">
      <c r="A8522" s="24"/>
      <c r="B8522" s="25"/>
      <c r="C8522" s="26" t="s">
        <v>313</v>
      </c>
      <c r="D8522" s="26">
        <v>200</v>
      </c>
      <c r="E8522" s="26"/>
      <c r="F8522" s="26" t="s">
        <v>17</v>
      </c>
      <c r="G8522" s="27"/>
      <c r="H8522" s="28" t="s">
        <v>28</v>
      </c>
      <c r="I8522" s="29" t="s">
        <v>17181</v>
      </c>
      <c r="J8522" s="30">
        <v>5</v>
      </c>
      <c r="K8522" s="31" t="s">
        <v>17182</v>
      </c>
      <c r="L8522" s="6">
        <v>-2632.2922010000002</v>
      </c>
      <c r="M8522" s="32">
        <f t="shared" si="532"/>
        <v>1579.3753206000001</v>
      </c>
      <c r="N8522" s="32">
        <f t="shared" si="533"/>
        <v>1447.7607105500001</v>
      </c>
      <c r="O8522" s="32">
        <f t="shared" si="534"/>
        <v>1316.1461005000001</v>
      </c>
      <c r="P8522" s="33">
        <f t="shared" si="535"/>
        <v>1184.5314904499999</v>
      </c>
      <c r="Q8522" s="34">
        <v>0</v>
      </c>
    </row>
    <row r="8523" spans="1:17" ht="15.75" customHeight="1">
      <c r="A8523" s="24"/>
      <c r="B8523" s="25"/>
      <c r="C8523" s="26" t="s">
        <v>313</v>
      </c>
      <c r="D8523" s="26">
        <v>200</v>
      </c>
      <c r="E8523" s="26"/>
      <c r="F8523" s="26"/>
      <c r="G8523" s="27"/>
      <c r="H8523" s="28" t="s">
        <v>28</v>
      </c>
      <c r="I8523" s="29" t="s">
        <v>17183</v>
      </c>
      <c r="J8523" s="30">
        <v>5</v>
      </c>
      <c r="K8523" s="31" t="s">
        <v>17184</v>
      </c>
      <c r="L8523" s="6">
        <v>-2450.0752759999996</v>
      </c>
      <c r="M8523" s="32">
        <f t="shared" si="532"/>
        <v>1470.0451655999996</v>
      </c>
      <c r="N8523" s="32">
        <f t="shared" si="533"/>
        <v>1347.5414017999997</v>
      </c>
      <c r="O8523" s="32">
        <f t="shared" si="534"/>
        <v>1225.0376379999998</v>
      </c>
      <c r="P8523" s="33">
        <f t="shared" si="535"/>
        <v>1102.5338741999997</v>
      </c>
      <c r="Q8523" s="34">
        <v>0</v>
      </c>
    </row>
    <row r="8524" spans="1:17" ht="15.75" customHeight="1">
      <c r="A8524" s="24"/>
      <c r="B8524" s="25"/>
      <c r="C8524" s="26" t="s">
        <v>313</v>
      </c>
      <c r="D8524" s="26">
        <v>250</v>
      </c>
      <c r="E8524" s="26"/>
      <c r="F8524" s="26" t="s">
        <v>17</v>
      </c>
      <c r="G8524" s="27"/>
      <c r="H8524" s="28" t="s">
        <v>28</v>
      </c>
      <c r="I8524" s="29" t="s">
        <v>17185</v>
      </c>
      <c r="J8524" s="30">
        <v>2</v>
      </c>
      <c r="K8524" s="31" t="s">
        <v>17186</v>
      </c>
      <c r="L8524" s="6">
        <v>-2948.1348709999997</v>
      </c>
      <c r="M8524" s="32">
        <f t="shared" si="532"/>
        <v>1768.8809225999998</v>
      </c>
      <c r="N8524" s="32">
        <f t="shared" si="533"/>
        <v>1621.4741790499997</v>
      </c>
      <c r="O8524" s="32">
        <f t="shared" si="534"/>
        <v>1474.0674354999999</v>
      </c>
      <c r="P8524" s="33">
        <f t="shared" si="535"/>
        <v>1326.6606919499998</v>
      </c>
      <c r="Q8524" s="34">
        <v>0</v>
      </c>
    </row>
    <row r="8525" spans="1:17" ht="15.75" customHeight="1">
      <c r="A8525" s="24"/>
      <c r="B8525" s="25"/>
      <c r="C8525" s="26" t="s">
        <v>313</v>
      </c>
      <c r="D8525" s="26">
        <v>250</v>
      </c>
      <c r="E8525" s="26"/>
      <c r="F8525" s="26" t="s">
        <v>17</v>
      </c>
      <c r="G8525" s="27"/>
      <c r="H8525" s="28" t="s">
        <v>28</v>
      </c>
      <c r="I8525" s="29" t="s">
        <v>17187</v>
      </c>
      <c r="J8525" s="30">
        <v>2</v>
      </c>
      <c r="K8525" s="31" t="s">
        <v>17188</v>
      </c>
      <c r="L8525" s="6">
        <v>-3111.7251769999998</v>
      </c>
      <c r="M8525" s="32">
        <f t="shared" si="532"/>
        <v>1867.0351061999997</v>
      </c>
      <c r="N8525" s="32">
        <f t="shared" si="533"/>
        <v>1711.4488473499998</v>
      </c>
      <c r="O8525" s="32">
        <f t="shared" si="534"/>
        <v>1555.8625884999999</v>
      </c>
      <c r="P8525" s="33">
        <f t="shared" si="535"/>
        <v>1400.2763296499998</v>
      </c>
      <c r="Q8525" s="34">
        <v>0</v>
      </c>
    </row>
    <row r="8526" spans="1:17" ht="15.75" customHeight="1">
      <c r="A8526" s="24"/>
      <c r="B8526" s="25"/>
      <c r="C8526" s="26" t="s">
        <v>313</v>
      </c>
      <c r="D8526" s="26">
        <v>250</v>
      </c>
      <c r="E8526" s="26"/>
      <c r="F8526" s="26"/>
      <c r="G8526" s="27"/>
      <c r="H8526" s="28" t="s">
        <v>28</v>
      </c>
      <c r="I8526" s="29" t="s">
        <v>17189</v>
      </c>
      <c r="J8526" s="30">
        <v>2</v>
      </c>
      <c r="K8526" s="31" t="s">
        <v>17190</v>
      </c>
      <c r="L8526" s="6">
        <v>-3186.501604</v>
      </c>
      <c r="M8526" s="32">
        <f t="shared" si="532"/>
        <v>1911.9009624</v>
      </c>
      <c r="N8526" s="32">
        <f t="shared" si="533"/>
        <v>1752.5758822</v>
      </c>
      <c r="O8526" s="32">
        <f t="shared" si="534"/>
        <v>1593.250802</v>
      </c>
      <c r="P8526" s="33">
        <f t="shared" si="535"/>
        <v>1433.9257217999998</v>
      </c>
      <c r="Q8526" s="34">
        <v>0</v>
      </c>
    </row>
    <row r="8527" spans="1:17" ht="15.75" customHeight="1">
      <c r="A8527" s="24"/>
      <c r="B8527" s="25"/>
      <c r="C8527" s="26" t="s">
        <v>313</v>
      </c>
      <c r="D8527" s="26">
        <v>300</v>
      </c>
      <c r="E8527" s="26"/>
      <c r="F8527" s="26" t="s">
        <v>17</v>
      </c>
      <c r="G8527" s="27"/>
      <c r="H8527" s="28" t="s">
        <v>28</v>
      </c>
      <c r="I8527" s="29" t="s">
        <v>17191</v>
      </c>
      <c r="J8527" s="30">
        <v>2</v>
      </c>
      <c r="K8527" s="31" t="s">
        <v>17192</v>
      </c>
      <c r="L8527" s="6">
        <v>-4778.1327000000001</v>
      </c>
      <c r="M8527" s="32">
        <f t="shared" si="532"/>
        <v>2866.8796199999997</v>
      </c>
      <c r="N8527" s="32">
        <f t="shared" si="533"/>
        <v>2627.9729849999999</v>
      </c>
      <c r="O8527" s="32">
        <f t="shared" si="534"/>
        <v>2389.0663500000001</v>
      </c>
      <c r="P8527" s="33">
        <f t="shared" si="535"/>
        <v>2150.1597149999998</v>
      </c>
      <c r="Q8527" s="34">
        <v>0</v>
      </c>
    </row>
    <row r="8528" spans="1:17" ht="15.75" customHeight="1">
      <c r="A8528" s="24"/>
      <c r="B8528" s="25"/>
      <c r="C8528" s="26" t="s">
        <v>313</v>
      </c>
      <c r="D8528" s="26">
        <v>300</v>
      </c>
      <c r="E8528" s="26"/>
      <c r="F8528" s="26" t="s">
        <v>17</v>
      </c>
      <c r="G8528" s="27"/>
      <c r="H8528" s="28" t="s">
        <v>28</v>
      </c>
      <c r="I8528" s="29" t="s">
        <v>17193</v>
      </c>
      <c r="J8528" s="30">
        <v>2</v>
      </c>
      <c r="K8528" s="31" t="s">
        <v>17194</v>
      </c>
      <c r="L8528" s="6">
        <v>-4804.8578489999991</v>
      </c>
      <c r="M8528" s="32">
        <f t="shared" si="532"/>
        <v>2882.9147093999991</v>
      </c>
      <c r="N8528" s="32">
        <f t="shared" si="533"/>
        <v>2642.6718169499995</v>
      </c>
      <c r="O8528" s="32">
        <f t="shared" si="534"/>
        <v>2402.4289244999995</v>
      </c>
      <c r="P8528" s="33">
        <f t="shared" si="535"/>
        <v>2162.1860320499995</v>
      </c>
      <c r="Q8528" s="34">
        <v>0</v>
      </c>
    </row>
    <row r="8529" spans="1:17" ht="15.75" customHeight="1">
      <c r="A8529" s="24"/>
      <c r="B8529" s="25"/>
      <c r="C8529" s="26" t="s">
        <v>313</v>
      </c>
      <c r="D8529" s="26">
        <v>300</v>
      </c>
      <c r="E8529" s="26"/>
      <c r="F8529" s="26" t="s">
        <v>17</v>
      </c>
      <c r="G8529" s="27"/>
      <c r="H8529" s="28" t="s">
        <v>28</v>
      </c>
      <c r="I8529" s="29" t="s">
        <v>17195</v>
      </c>
      <c r="J8529" s="30">
        <v>2</v>
      </c>
      <c r="K8529" s="31" t="s">
        <v>17196</v>
      </c>
      <c r="L8529" s="6">
        <v>-4455.5412550000001</v>
      </c>
      <c r="M8529" s="32">
        <f t="shared" si="532"/>
        <v>2673.3247529999999</v>
      </c>
      <c r="N8529" s="32">
        <f t="shared" si="533"/>
        <v>2450.54769025</v>
      </c>
      <c r="O8529" s="32">
        <f t="shared" si="534"/>
        <v>2227.7706275</v>
      </c>
      <c r="P8529" s="33">
        <f t="shared" si="535"/>
        <v>2004.9935647499997</v>
      </c>
      <c r="Q8529" s="34">
        <v>0</v>
      </c>
    </row>
    <row r="8530" spans="1:17" ht="15.75" customHeight="1">
      <c r="A8530" s="24"/>
      <c r="B8530" s="25"/>
      <c r="C8530" s="26" t="s">
        <v>1268</v>
      </c>
      <c r="D8530" s="26">
        <v>100</v>
      </c>
      <c r="E8530" s="26"/>
      <c r="F8530" s="26" t="s">
        <v>17</v>
      </c>
      <c r="G8530" s="27"/>
      <c r="H8530" s="28" t="s">
        <v>28</v>
      </c>
      <c r="I8530" s="29" t="s">
        <v>17197</v>
      </c>
      <c r="J8530" s="30">
        <v>20</v>
      </c>
      <c r="K8530" s="31" t="s">
        <v>17198</v>
      </c>
      <c r="L8530" s="6">
        <v>-915.40384100000006</v>
      </c>
      <c r="M8530" s="32">
        <f t="shared" si="532"/>
        <v>549.24230460000001</v>
      </c>
      <c r="N8530" s="32">
        <f t="shared" si="533"/>
        <v>503.47211255000002</v>
      </c>
      <c r="O8530" s="32">
        <f t="shared" si="534"/>
        <v>457.70192050000003</v>
      </c>
      <c r="P8530" s="33">
        <f t="shared" si="535"/>
        <v>411.93172844999998</v>
      </c>
      <c r="Q8530" s="34">
        <v>0</v>
      </c>
    </row>
    <row r="8531" spans="1:17" ht="15.75" customHeight="1">
      <c r="A8531" s="24"/>
      <c r="B8531" s="25"/>
      <c r="C8531" s="26" t="s">
        <v>1268</v>
      </c>
      <c r="D8531" s="26">
        <v>125</v>
      </c>
      <c r="E8531" s="26"/>
      <c r="F8531" s="26" t="s">
        <v>17</v>
      </c>
      <c r="G8531" s="27"/>
      <c r="H8531" s="28" t="s">
        <v>28</v>
      </c>
      <c r="I8531" s="29" t="s">
        <v>17199</v>
      </c>
      <c r="J8531" s="30">
        <v>15</v>
      </c>
      <c r="K8531" s="31" t="s">
        <v>17200</v>
      </c>
      <c r="L8531" s="6">
        <v>-934.03045999999995</v>
      </c>
      <c r="M8531" s="32">
        <f t="shared" si="532"/>
        <v>560.41827599999988</v>
      </c>
      <c r="N8531" s="32">
        <f t="shared" si="533"/>
        <v>513.71675299999993</v>
      </c>
      <c r="O8531" s="32">
        <f t="shared" si="534"/>
        <v>467.01522999999997</v>
      </c>
      <c r="P8531" s="33">
        <f t="shared" si="535"/>
        <v>420.31370699999991</v>
      </c>
      <c r="Q8531" s="34">
        <v>0</v>
      </c>
    </row>
    <row r="8532" spans="1:17" ht="15.75" customHeight="1">
      <c r="A8532" s="24"/>
      <c r="B8532" s="25"/>
      <c r="C8532" s="26" t="s">
        <v>1268</v>
      </c>
      <c r="D8532" s="26">
        <v>150</v>
      </c>
      <c r="E8532" s="26"/>
      <c r="F8532" s="26" t="s">
        <v>17</v>
      </c>
      <c r="G8532" s="27"/>
      <c r="H8532" s="28" t="s">
        <v>28</v>
      </c>
      <c r="I8532" s="29" t="s">
        <v>17201</v>
      </c>
      <c r="J8532" s="30">
        <v>10</v>
      </c>
      <c r="K8532" s="31" t="s">
        <v>17202</v>
      </c>
      <c r="L8532" s="6">
        <v>-1354.884069</v>
      </c>
      <c r="M8532" s="32">
        <f t="shared" si="532"/>
        <v>812.93044139999995</v>
      </c>
      <c r="N8532" s="32">
        <f t="shared" si="533"/>
        <v>745.18623794999996</v>
      </c>
      <c r="O8532" s="32">
        <f t="shared" si="534"/>
        <v>677.44203449999998</v>
      </c>
      <c r="P8532" s="33">
        <f t="shared" si="535"/>
        <v>609.69783104999988</v>
      </c>
      <c r="Q8532" s="34">
        <v>0</v>
      </c>
    </row>
    <row r="8533" spans="1:17" ht="15.75" customHeight="1">
      <c r="A8533" s="24"/>
      <c r="B8533" s="25"/>
      <c r="C8533" s="26" t="s">
        <v>1268</v>
      </c>
      <c r="D8533" s="26">
        <v>160</v>
      </c>
      <c r="E8533" s="26"/>
      <c r="F8533" s="26" t="s">
        <v>17</v>
      </c>
      <c r="G8533" s="27"/>
      <c r="H8533" s="28" t="s">
        <v>28</v>
      </c>
      <c r="I8533" s="29" t="s">
        <v>17203</v>
      </c>
      <c r="J8533" s="30">
        <v>10</v>
      </c>
      <c r="K8533" s="31" t="s">
        <v>17204</v>
      </c>
      <c r="L8533" s="6">
        <v>-1975.5014180000001</v>
      </c>
      <c r="M8533" s="32">
        <f t="shared" si="532"/>
        <v>1185.3008508</v>
      </c>
      <c r="N8533" s="32">
        <f t="shared" si="533"/>
        <v>1086.5257799000001</v>
      </c>
      <c r="O8533" s="32">
        <f t="shared" si="534"/>
        <v>987.75070900000003</v>
      </c>
      <c r="P8533" s="33">
        <f t="shared" si="535"/>
        <v>888.97563809999997</v>
      </c>
      <c r="Q8533" s="34">
        <v>0</v>
      </c>
    </row>
    <row r="8534" spans="1:17" ht="15.75" customHeight="1">
      <c r="A8534" s="24"/>
      <c r="B8534" s="25"/>
      <c r="C8534" s="26" t="s">
        <v>1268</v>
      </c>
      <c r="D8534" s="26">
        <v>200</v>
      </c>
      <c r="E8534" s="26"/>
      <c r="F8534" s="26" t="s">
        <v>17</v>
      </c>
      <c r="G8534" s="27"/>
      <c r="H8534" s="28" t="s">
        <v>28</v>
      </c>
      <c r="I8534" s="29" t="s">
        <v>17205</v>
      </c>
      <c r="J8534" s="30">
        <v>5</v>
      </c>
      <c r="K8534" s="31" t="s">
        <v>17206</v>
      </c>
      <c r="L8534" s="6">
        <v>-2406.883116</v>
      </c>
      <c r="M8534" s="32">
        <f t="shared" si="532"/>
        <v>1444.1298695999999</v>
      </c>
      <c r="N8534" s="32">
        <f t="shared" si="533"/>
        <v>1323.7857137999999</v>
      </c>
      <c r="O8534" s="32">
        <f t="shared" si="534"/>
        <v>1203.441558</v>
      </c>
      <c r="P8534" s="33">
        <f t="shared" si="535"/>
        <v>1083.0974021999998</v>
      </c>
      <c r="Q8534" s="34">
        <v>0</v>
      </c>
    </row>
    <row r="8535" spans="1:17" ht="15.75" customHeight="1">
      <c r="A8535" s="24"/>
      <c r="B8535" s="25"/>
      <c r="C8535" s="26" t="s">
        <v>1268</v>
      </c>
      <c r="D8535" s="26">
        <v>250</v>
      </c>
      <c r="E8535" s="26"/>
      <c r="F8535" s="26" t="s">
        <v>17</v>
      </c>
      <c r="G8535" s="27"/>
      <c r="H8535" s="28" t="s">
        <v>28</v>
      </c>
      <c r="I8535" s="29" t="s">
        <v>17207</v>
      </c>
      <c r="J8535" s="30">
        <v>2</v>
      </c>
      <c r="K8535" s="31" t="s">
        <v>17208</v>
      </c>
      <c r="L8535" s="6">
        <v>-5044.574337</v>
      </c>
      <c r="M8535" s="32">
        <f t="shared" si="532"/>
        <v>3026.7446021999999</v>
      </c>
      <c r="N8535" s="32">
        <f t="shared" si="533"/>
        <v>2774.5158853499997</v>
      </c>
      <c r="O8535" s="32">
        <f t="shared" si="534"/>
        <v>2522.2871685</v>
      </c>
      <c r="P8535" s="33">
        <f t="shared" si="535"/>
        <v>2270.0584516499998</v>
      </c>
      <c r="Q8535" s="34">
        <v>0</v>
      </c>
    </row>
    <row r="8536" spans="1:17" ht="15.75" customHeight="1">
      <c r="A8536" s="24"/>
      <c r="B8536" s="25"/>
      <c r="C8536" s="26" t="s">
        <v>1268</v>
      </c>
      <c r="D8536" s="26">
        <v>250</v>
      </c>
      <c r="E8536" s="26"/>
      <c r="F8536" s="26" t="s">
        <v>17</v>
      </c>
      <c r="G8536" s="27"/>
      <c r="H8536" s="28" t="s">
        <v>28</v>
      </c>
      <c r="I8536" s="29" t="s">
        <v>17209</v>
      </c>
      <c r="J8536" s="30">
        <v>2</v>
      </c>
      <c r="K8536" s="31" t="s">
        <v>17210</v>
      </c>
      <c r="L8536" s="6">
        <v>-5777.4913019999995</v>
      </c>
      <c r="M8536" s="32">
        <f t="shared" si="532"/>
        <v>3466.4947811999996</v>
      </c>
      <c r="N8536" s="32">
        <f t="shared" si="533"/>
        <v>3177.6202160999997</v>
      </c>
      <c r="O8536" s="32">
        <f t="shared" si="534"/>
        <v>2888.7456509999997</v>
      </c>
      <c r="P8536" s="33">
        <f t="shared" si="535"/>
        <v>2599.8710858999993</v>
      </c>
      <c r="Q8536" s="34">
        <v>0</v>
      </c>
    </row>
    <row r="8537" spans="1:17" ht="15.75" customHeight="1">
      <c r="A8537" s="24"/>
      <c r="B8537" s="25"/>
      <c r="C8537" s="26" t="s">
        <v>1268</v>
      </c>
      <c r="D8537" s="26">
        <v>300</v>
      </c>
      <c r="E8537" s="26"/>
      <c r="F8537" s="26" t="s">
        <v>17</v>
      </c>
      <c r="G8537" s="27"/>
      <c r="H8537" s="28" t="s">
        <v>28</v>
      </c>
      <c r="I8537" s="29" t="s">
        <v>17211</v>
      </c>
      <c r="J8537" s="30">
        <v>1</v>
      </c>
      <c r="K8537" s="31" t="s">
        <v>17212</v>
      </c>
      <c r="L8537" s="6">
        <v>-13575.025937000002</v>
      </c>
      <c r="M8537" s="32">
        <f t="shared" si="532"/>
        <v>8145.0155622000011</v>
      </c>
      <c r="N8537" s="32">
        <f t="shared" si="533"/>
        <v>7466.2642653500006</v>
      </c>
      <c r="O8537" s="32">
        <f t="shared" si="534"/>
        <v>6787.5129685000011</v>
      </c>
      <c r="P8537" s="33">
        <f t="shared" si="535"/>
        <v>6108.7616716500006</v>
      </c>
      <c r="Q8537" s="34">
        <v>0</v>
      </c>
    </row>
    <row r="8538" spans="1:17" ht="15.75" customHeight="1">
      <c r="A8538" s="24"/>
      <c r="B8538" s="25"/>
      <c r="C8538" s="26" t="s">
        <v>1268</v>
      </c>
      <c r="D8538" s="26">
        <v>300</v>
      </c>
      <c r="E8538" s="26"/>
      <c r="F8538" s="26" t="s">
        <v>17</v>
      </c>
      <c r="G8538" s="27"/>
      <c r="H8538" s="28" t="s">
        <v>28</v>
      </c>
      <c r="I8538" s="29" t="s">
        <v>17213</v>
      </c>
      <c r="J8538" s="30">
        <v>2</v>
      </c>
      <c r="K8538" s="31" t="s">
        <v>17214</v>
      </c>
      <c r="L8538" s="6">
        <v>-10854.459758999999</v>
      </c>
      <c r="M8538" s="32">
        <f t="shared" si="532"/>
        <v>6512.6758553999998</v>
      </c>
      <c r="N8538" s="32">
        <f t="shared" si="533"/>
        <v>5969.9528674499998</v>
      </c>
      <c r="O8538" s="32">
        <f t="shared" si="534"/>
        <v>5427.2298794999997</v>
      </c>
      <c r="P8538" s="33">
        <f t="shared" si="535"/>
        <v>4884.5068915499996</v>
      </c>
      <c r="Q8538" s="34">
        <v>0</v>
      </c>
    </row>
    <row r="8539" spans="1:17" ht="15.75" customHeight="1">
      <c r="A8539" s="24"/>
      <c r="B8539" s="25"/>
      <c r="C8539" s="26" t="s">
        <v>1268</v>
      </c>
      <c r="D8539" s="26">
        <v>350</v>
      </c>
      <c r="E8539" s="26"/>
      <c r="F8539" s="26" t="s">
        <v>17</v>
      </c>
      <c r="G8539" s="27"/>
      <c r="H8539" s="28" t="s">
        <v>28</v>
      </c>
      <c r="I8539" s="29" t="s">
        <v>17215</v>
      </c>
      <c r="J8539" s="30">
        <v>1</v>
      </c>
      <c r="K8539" s="31" t="s">
        <v>17216</v>
      </c>
      <c r="L8539" s="6">
        <v>-12090.565388000001</v>
      </c>
      <c r="M8539" s="32">
        <f t="shared" si="532"/>
        <v>7254.3392328</v>
      </c>
      <c r="N8539" s="32">
        <f t="shared" si="533"/>
        <v>6649.8109634000002</v>
      </c>
      <c r="O8539" s="32">
        <f t="shared" si="534"/>
        <v>6045.2826940000004</v>
      </c>
      <c r="P8539" s="33">
        <f t="shared" si="535"/>
        <v>5440.7544245999998</v>
      </c>
      <c r="Q8539" s="34">
        <v>0</v>
      </c>
    </row>
    <row r="8540" spans="1:17" ht="15.75" customHeight="1">
      <c r="A8540" s="24"/>
      <c r="B8540" s="25"/>
      <c r="C8540" s="26" t="s">
        <v>1268</v>
      </c>
      <c r="D8540" s="26">
        <v>400</v>
      </c>
      <c r="E8540" s="26"/>
      <c r="F8540" s="26" t="s">
        <v>17</v>
      </c>
      <c r="G8540" s="27"/>
      <c r="H8540" s="28" t="s">
        <v>28</v>
      </c>
      <c r="I8540" s="29" t="s">
        <v>17217</v>
      </c>
      <c r="J8540" s="30">
        <v>1</v>
      </c>
      <c r="K8540" s="31" t="s">
        <v>17218</v>
      </c>
      <c r="L8540" s="6">
        <v>-20900.146322000004</v>
      </c>
      <c r="M8540" s="32">
        <f t="shared" si="532"/>
        <v>12540.087793200002</v>
      </c>
      <c r="N8540" s="32">
        <f t="shared" si="533"/>
        <v>11495.080477100002</v>
      </c>
      <c r="O8540" s="32">
        <f t="shared" si="534"/>
        <v>10450.073161000002</v>
      </c>
      <c r="P8540" s="33">
        <f t="shared" si="535"/>
        <v>9405.0658449000002</v>
      </c>
      <c r="Q8540" s="34">
        <v>0</v>
      </c>
    </row>
    <row r="8541" spans="1:17" ht="15.75" customHeight="1">
      <c r="A8541" s="24"/>
      <c r="B8541" s="25"/>
      <c r="C8541" s="26" t="s">
        <v>1268</v>
      </c>
      <c r="D8541" s="26">
        <v>55</v>
      </c>
      <c r="E8541" s="26"/>
      <c r="F8541" s="26" t="s">
        <v>17</v>
      </c>
      <c r="G8541" s="27"/>
      <c r="H8541" s="28" t="s">
        <v>28</v>
      </c>
      <c r="I8541" s="29" t="s">
        <v>17219</v>
      </c>
      <c r="J8541" s="30">
        <v>50</v>
      </c>
      <c r="K8541" s="31" t="s">
        <v>17220</v>
      </c>
      <c r="L8541" s="6">
        <v>-416.80434400000001</v>
      </c>
      <c r="M8541" s="32">
        <f t="shared" si="532"/>
        <v>250.0826064</v>
      </c>
      <c r="N8541" s="32">
        <f t="shared" si="533"/>
        <v>229.24238919999999</v>
      </c>
      <c r="O8541" s="32">
        <f t="shared" si="534"/>
        <v>208.40217200000001</v>
      </c>
      <c r="P8541" s="33">
        <f t="shared" si="535"/>
        <v>187.5619548</v>
      </c>
      <c r="Q8541" s="34">
        <v>0</v>
      </c>
    </row>
    <row r="8542" spans="1:17" ht="15.75" customHeight="1">
      <c r="A8542" s="24"/>
      <c r="B8542" s="25"/>
      <c r="C8542" s="26" t="s">
        <v>1268</v>
      </c>
      <c r="D8542" s="26">
        <v>80</v>
      </c>
      <c r="E8542" s="26"/>
      <c r="F8542" s="26" t="s">
        <v>17</v>
      </c>
      <c r="G8542" s="27"/>
      <c r="H8542" s="28" t="s">
        <v>28</v>
      </c>
      <c r="I8542" s="29" t="s">
        <v>17221</v>
      </c>
      <c r="J8542" s="30">
        <v>30</v>
      </c>
      <c r="K8542" s="31" t="s">
        <v>17222</v>
      </c>
      <c r="L8542" s="6">
        <v>-596.59170999999992</v>
      </c>
      <c r="M8542" s="32">
        <f t="shared" si="532"/>
        <v>357.95502599999998</v>
      </c>
      <c r="N8542" s="32">
        <f t="shared" si="533"/>
        <v>328.12544049999997</v>
      </c>
      <c r="O8542" s="32">
        <f t="shared" si="534"/>
        <v>298.29585499999996</v>
      </c>
      <c r="P8542" s="33">
        <f t="shared" si="535"/>
        <v>268.46626949999995</v>
      </c>
      <c r="Q8542" s="34">
        <v>0</v>
      </c>
    </row>
    <row r="8543" spans="1:17" ht="15.75" customHeight="1">
      <c r="A8543" s="24"/>
      <c r="B8543" s="25"/>
      <c r="C8543" s="26" t="s">
        <v>1301</v>
      </c>
      <c r="D8543" s="26">
        <v>100</v>
      </c>
      <c r="E8543" s="26"/>
      <c r="F8543" s="26" t="s">
        <v>17</v>
      </c>
      <c r="G8543" s="27"/>
      <c r="H8543" s="28" t="s">
        <v>28</v>
      </c>
      <c r="I8543" s="29" t="s">
        <v>17223</v>
      </c>
      <c r="J8543" s="30">
        <v>20</v>
      </c>
      <c r="K8543" s="31" t="s">
        <v>17224</v>
      </c>
      <c r="L8543" s="6">
        <v>-704.30215899999996</v>
      </c>
      <c r="M8543" s="32">
        <f t="shared" si="532"/>
        <v>422.58129539999999</v>
      </c>
      <c r="N8543" s="32">
        <f t="shared" si="533"/>
        <v>387.36618744999998</v>
      </c>
      <c r="O8543" s="32">
        <f t="shared" si="534"/>
        <v>352.15107949999998</v>
      </c>
      <c r="P8543" s="33">
        <f t="shared" si="535"/>
        <v>316.93597154999998</v>
      </c>
      <c r="Q8543" s="34">
        <v>0</v>
      </c>
    </row>
    <row r="8544" spans="1:17" ht="15.75" customHeight="1">
      <c r="A8544" s="24"/>
      <c r="B8544" s="25"/>
      <c r="C8544" s="26" t="s">
        <v>1301</v>
      </c>
      <c r="D8544" s="26">
        <v>125</v>
      </c>
      <c r="E8544" s="26"/>
      <c r="F8544" s="26" t="s">
        <v>17</v>
      </c>
      <c r="G8544" s="27"/>
      <c r="H8544" s="28" t="s">
        <v>28</v>
      </c>
      <c r="I8544" s="29" t="s">
        <v>17225</v>
      </c>
      <c r="J8544" s="30">
        <v>15</v>
      </c>
      <c r="K8544" s="31" t="s">
        <v>17226</v>
      </c>
      <c r="L8544" s="6">
        <v>-745.06475999999998</v>
      </c>
      <c r="M8544" s="32">
        <f t="shared" si="532"/>
        <v>447.03885599999995</v>
      </c>
      <c r="N8544" s="32">
        <f t="shared" si="533"/>
        <v>409.785618</v>
      </c>
      <c r="O8544" s="32">
        <f t="shared" si="534"/>
        <v>372.53237999999999</v>
      </c>
      <c r="P8544" s="33">
        <f t="shared" si="535"/>
        <v>335.27914199999998</v>
      </c>
      <c r="Q8544" s="34">
        <v>0</v>
      </c>
    </row>
    <row r="8545" spans="1:17" ht="15.75" customHeight="1">
      <c r="A8545" s="24"/>
      <c r="B8545" s="25"/>
      <c r="C8545" s="26" t="s">
        <v>1301</v>
      </c>
      <c r="D8545" s="26">
        <v>150</v>
      </c>
      <c r="E8545" s="26"/>
      <c r="F8545" s="26" t="s">
        <v>17</v>
      </c>
      <c r="G8545" s="27"/>
      <c r="H8545" s="28" t="s">
        <v>28</v>
      </c>
      <c r="I8545" s="29" t="s">
        <v>17227</v>
      </c>
      <c r="J8545" s="30">
        <v>10</v>
      </c>
      <c r="K8545" s="31" t="s">
        <v>17228</v>
      </c>
      <c r="L8545" s="6">
        <v>-1130.0148859999999</v>
      </c>
      <c r="M8545" s="32">
        <f t="shared" si="532"/>
        <v>678.00893159999987</v>
      </c>
      <c r="N8545" s="32">
        <f t="shared" si="533"/>
        <v>621.50818729999992</v>
      </c>
      <c r="O8545" s="32">
        <f t="shared" si="534"/>
        <v>565.00744299999997</v>
      </c>
      <c r="P8545" s="33">
        <f t="shared" si="535"/>
        <v>508.5066986999999</v>
      </c>
      <c r="Q8545" s="34">
        <v>0</v>
      </c>
    </row>
    <row r="8546" spans="1:17" ht="15.75" customHeight="1">
      <c r="A8546" s="24"/>
      <c r="B8546" s="25"/>
      <c r="C8546" s="26" t="s">
        <v>1301</v>
      </c>
      <c r="D8546" s="26">
        <v>200</v>
      </c>
      <c r="E8546" s="26"/>
      <c r="F8546" s="26" t="s">
        <v>17</v>
      </c>
      <c r="G8546" s="27"/>
      <c r="H8546" s="28" t="s">
        <v>28</v>
      </c>
      <c r="I8546" s="29" t="s">
        <v>17229</v>
      </c>
      <c r="J8546" s="30">
        <v>5</v>
      </c>
      <c r="K8546" s="31" t="s">
        <v>17230</v>
      </c>
      <c r="L8546" s="6">
        <v>-2368.280123</v>
      </c>
      <c r="M8546" s="32">
        <f t="shared" si="532"/>
        <v>1420.9680738</v>
      </c>
      <c r="N8546" s="32">
        <f t="shared" si="533"/>
        <v>1302.55406765</v>
      </c>
      <c r="O8546" s="32">
        <f t="shared" si="534"/>
        <v>1184.1400615</v>
      </c>
      <c r="P8546" s="33">
        <f t="shared" si="535"/>
        <v>1065.7260553499998</v>
      </c>
      <c r="Q8546" s="34">
        <v>0</v>
      </c>
    </row>
    <row r="8547" spans="1:17" ht="15.75" customHeight="1">
      <c r="A8547" s="24"/>
      <c r="B8547" s="25"/>
      <c r="C8547" s="26" t="s">
        <v>1301</v>
      </c>
      <c r="D8547" s="26">
        <v>80</v>
      </c>
      <c r="E8547" s="26"/>
      <c r="F8547" s="26" t="s">
        <v>17</v>
      </c>
      <c r="G8547" s="27"/>
      <c r="H8547" s="28" t="s">
        <v>28</v>
      </c>
      <c r="I8547" s="29" t="s">
        <v>17231</v>
      </c>
      <c r="J8547" s="30">
        <v>30</v>
      </c>
      <c r="K8547" s="31" t="s">
        <v>17232</v>
      </c>
      <c r="L8547" s="6">
        <v>-446.49895400000003</v>
      </c>
      <c r="M8547" s="32">
        <f t="shared" si="532"/>
        <v>267.8993724</v>
      </c>
      <c r="N8547" s="32">
        <f t="shared" si="533"/>
        <v>245.57442470000001</v>
      </c>
      <c r="O8547" s="32">
        <f t="shared" si="534"/>
        <v>223.24947700000001</v>
      </c>
      <c r="P8547" s="33">
        <f t="shared" si="535"/>
        <v>200.92452929999999</v>
      </c>
      <c r="Q8547" s="34">
        <v>0</v>
      </c>
    </row>
    <row r="8548" spans="1:17" ht="15.75" customHeight="1">
      <c r="A8548" s="24"/>
      <c r="B8548" s="25"/>
      <c r="C8548" s="26" t="s">
        <v>1330</v>
      </c>
      <c r="D8548" s="26">
        <v>100</v>
      </c>
      <c r="E8548" s="26"/>
      <c r="F8548" s="26" t="s">
        <v>17</v>
      </c>
      <c r="G8548" s="27"/>
      <c r="H8548" s="28" t="s">
        <v>28</v>
      </c>
      <c r="I8548" s="29" t="s">
        <v>17233</v>
      </c>
      <c r="J8548" s="30">
        <v>20</v>
      </c>
      <c r="K8548" s="31" t="s">
        <v>17234</v>
      </c>
      <c r="L8548" s="6">
        <v>-360.11463400000002</v>
      </c>
      <c r="M8548" s="32">
        <f t="shared" si="532"/>
        <v>216.06878040000001</v>
      </c>
      <c r="N8548" s="32">
        <f t="shared" si="533"/>
        <v>198.0630487</v>
      </c>
      <c r="O8548" s="32">
        <f t="shared" si="534"/>
        <v>180.05731700000001</v>
      </c>
      <c r="P8548" s="33">
        <f t="shared" si="535"/>
        <v>162.0515853</v>
      </c>
      <c r="Q8548" s="34">
        <v>0</v>
      </c>
    </row>
    <row r="8549" spans="1:17" ht="15.75" customHeight="1">
      <c r="A8549" s="24"/>
      <c r="B8549" s="25"/>
      <c r="C8549" s="26" t="s">
        <v>1330</v>
      </c>
      <c r="D8549" s="26">
        <v>100</v>
      </c>
      <c r="E8549" s="26"/>
      <c r="F8549" s="26" t="s">
        <v>17</v>
      </c>
      <c r="G8549" s="27"/>
      <c r="H8549" s="28" t="s">
        <v>28</v>
      </c>
      <c r="I8549" s="29" t="s">
        <v>17235</v>
      </c>
      <c r="J8549" s="30">
        <v>20</v>
      </c>
      <c r="K8549" s="31" t="s">
        <v>17236</v>
      </c>
      <c r="L8549" s="6">
        <v>-416.53439299999997</v>
      </c>
      <c r="M8549" s="32">
        <f t="shared" si="532"/>
        <v>249.92063579999996</v>
      </c>
      <c r="N8549" s="32">
        <f t="shared" si="533"/>
        <v>229.09391614999998</v>
      </c>
      <c r="O8549" s="32">
        <f t="shared" si="534"/>
        <v>208.26719649999998</v>
      </c>
      <c r="P8549" s="33">
        <f t="shared" si="535"/>
        <v>187.44047684999995</v>
      </c>
      <c r="Q8549" s="34">
        <v>0</v>
      </c>
    </row>
    <row r="8550" spans="1:17" ht="15.75" customHeight="1">
      <c r="A8550" s="24"/>
      <c r="B8550" s="25"/>
      <c r="C8550" s="26" t="s">
        <v>1330</v>
      </c>
      <c r="D8550" s="26">
        <v>100</v>
      </c>
      <c r="E8550" s="26"/>
      <c r="F8550" s="26" t="s">
        <v>17</v>
      </c>
      <c r="G8550" s="27"/>
      <c r="H8550" s="28" t="s">
        <v>28</v>
      </c>
      <c r="I8550" s="29" t="s">
        <v>17237</v>
      </c>
      <c r="J8550" s="30">
        <v>20</v>
      </c>
      <c r="K8550" s="31" t="s">
        <v>17238</v>
      </c>
      <c r="L8550" s="6">
        <v>-508.31773299999992</v>
      </c>
      <c r="M8550" s="32">
        <f t="shared" si="532"/>
        <v>304.99063979999994</v>
      </c>
      <c r="N8550" s="32">
        <f t="shared" si="533"/>
        <v>279.57475314999999</v>
      </c>
      <c r="O8550" s="32">
        <f t="shared" si="534"/>
        <v>254.15886649999996</v>
      </c>
      <c r="P8550" s="33">
        <f t="shared" si="535"/>
        <v>228.74297984999993</v>
      </c>
      <c r="Q8550" s="34">
        <v>0</v>
      </c>
    </row>
    <row r="8551" spans="1:17" ht="15.75" customHeight="1">
      <c r="A8551" s="24"/>
      <c r="B8551" s="25"/>
      <c r="C8551" s="26" t="s">
        <v>1330</v>
      </c>
      <c r="D8551" s="26">
        <v>125</v>
      </c>
      <c r="E8551" s="26"/>
      <c r="F8551" s="26" t="s">
        <v>17</v>
      </c>
      <c r="G8551" s="27"/>
      <c r="H8551" s="28" t="s">
        <v>28</v>
      </c>
      <c r="I8551" s="29" t="s">
        <v>17239</v>
      </c>
      <c r="J8551" s="30">
        <v>15</v>
      </c>
      <c r="K8551" s="31" t="s">
        <v>17240</v>
      </c>
      <c r="L8551" s="6">
        <v>-705.11201200000016</v>
      </c>
      <c r="M8551" s="32">
        <f t="shared" si="532"/>
        <v>423.0672072000001</v>
      </c>
      <c r="N8551" s="32">
        <f t="shared" si="533"/>
        <v>387.81160660000006</v>
      </c>
      <c r="O8551" s="32">
        <f t="shared" si="534"/>
        <v>352.55600600000008</v>
      </c>
      <c r="P8551" s="33">
        <f t="shared" si="535"/>
        <v>317.30040540000005</v>
      </c>
      <c r="Q8551" s="34">
        <v>0</v>
      </c>
    </row>
    <row r="8552" spans="1:17" ht="15.75" customHeight="1">
      <c r="A8552" s="24"/>
      <c r="B8552" s="25"/>
      <c r="C8552" s="26" t="s">
        <v>1330</v>
      </c>
      <c r="D8552" s="26">
        <v>150</v>
      </c>
      <c r="E8552" s="26"/>
      <c r="F8552" s="26" t="s">
        <v>17</v>
      </c>
      <c r="G8552" s="27"/>
      <c r="H8552" s="28" t="s">
        <v>28</v>
      </c>
      <c r="I8552" s="29" t="s">
        <v>17241</v>
      </c>
      <c r="J8552" s="30">
        <v>10</v>
      </c>
      <c r="K8552" s="31" t="s">
        <v>17242</v>
      </c>
      <c r="L8552" s="6">
        <v>-819.571236</v>
      </c>
      <c r="M8552" s="32">
        <f t="shared" si="532"/>
        <v>491.74274159999999</v>
      </c>
      <c r="N8552" s="32">
        <f t="shared" si="533"/>
        <v>450.76417979999997</v>
      </c>
      <c r="O8552" s="32">
        <f t="shared" si="534"/>
        <v>409.785618</v>
      </c>
      <c r="P8552" s="33">
        <f t="shared" si="535"/>
        <v>368.80705619999998</v>
      </c>
      <c r="Q8552" s="34">
        <v>0</v>
      </c>
    </row>
    <row r="8553" spans="1:17" ht="15.75" customHeight="1">
      <c r="A8553" s="24"/>
      <c r="B8553" s="25"/>
      <c r="C8553" s="26" t="s">
        <v>1330</v>
      </c>
      <c r="D8553" s="26">
        <v>200</v>
      </c>
      <c r="E8553" s="26"/>
      <c r="F8553" s="26" t="s">
        <v>17</v>
      </c>
      <c r="G8553" s="27"/>
      <c r="H8553" s="28" t="s">
        <v>28</v>
      </c>
      <c r="I8553" s="29" t="s">
        <v>17243</v>
      </c>
      <c r="J8553" s="30">
        <v>5</v>
      </c>
      <c r="K8553" s="31" t="s">
        <v>17244</v>
      </c>
      <c r="L8553" s="6">
        <v>-2325.3579139999997</v>
      </c>
      <c r="M8553" s="32">
        <f t="shared" si="532"/>
        <v>1395.2147483999997</v>
      </c>
      <c r="N8553" s="32">
        <f t="shared" si="533"/>
        <v>1278.9468526999999</v>
      </c>
      <c r="O8553" s="32">
        <f t="shared" si="534"/>
        <v>1162.6789569999999</v>
      </c>
      <c r="P8553" s="33">
        <f t="shared" si="535"/>
        <v>1046.4110612999998</v>
      </c>
      <c r="Q8553" s="34">
        <v>0</v>
      </c>
    </row>
    <row r="8554" spans="1:17" ht="15.75" customHeight="1">
      <c r="A8554" s="24"/>
      <c r="B8554" s="25"/>
      <c r="C8554" s="26" t="s">
        <v>1330</v>
      </c>
      <c r="D8554" s="26">
        <v>55</v>
      </c>
      <c r="E8554" s="26"/>
      <c r="F8554" s="26" t="s">
        <v>17</v>
      </c>
      <c r="G8554" s="27"/>
      <c r="H8554" s="28" t="s">
        <v>28</v>
      </c>
      <c r="I8554" s="29" t="s">
        <v>17245</v>
      </c>
      <c r="J8554" s="30">
        <v>50</v>
      </c>
      <c r="K8554" s="31" t="s">
        <v>17246</v>
      </c>
      <c r="L8554" s="6">
        <v>-171.41888499999999</v>
      </c>
      <c r="M8554" s="32">
        <f t="shared" si="532"/>
        <v>102.85133099999999</v>
      </c>
      <c r="N8554" s="32">
        <f t="shared" si="533"/>
        <v>94.280386749999991</v>
      </c>
      <c r="O8554" s="32">
        <f t="shared" si="534"/>
        <v>85.709442499999994</v>
      </c>
      <c r="P8554" s="33">
        <f t="shared" si="535"/>
        <v>77.138498249999984</v>
      </c>
      <c r="Q8554" s="34">
        <v>0</v>
      </c>
    </row>
    <row r="8555" spans="1:17" ht="15.75" customHeight="1">
      <c r="A8555" s="24"/>
      <c r="B8555" s="25"/>
      <c r="C8555" s="26" t="s">
        <v>1330</v>
      </c>
      <c r="D8555" s="26">
        <v>80</v>
      </c>
      <c r="E8555" s="26"/>
      <c r="F8555" s="26" t="s">
        <v>17</v>
      </c>
      <c r="G8555" s="27"/>
      <c r="H8555" s="28" t="s">
        <v>28</v>
      </c>
      <c r="I8555" s="29" t="s">
        <v>17247</v>
      </c>
      <c r="J8555" s="30">
        <v>30</v>
      </c>
      <c r="K8555" s="31" t="s">
        <v>17248</v>
      </c>
      <c r="L8555" s="6">
        <v>-296.13624699999997</v>
      </c>
      <c r="M8555" s="32">
        <f t="shared" si="532"/>
        <v>177.68174819999996</v>
      </c>
      <c r="N8555" s="32">
        <f t="shared" si="533"/>
        <v>162.87493584999999</v>
      </c>
      <c r="O8555" s="32">
        <f t="shared" si="534"/>
        <v>148.06812349999998</v>
      </c>
      <c r="P8555" s="33">
        <f t="shared" si="535"/>
        <v>133.26131114999998</v>
      </c>
      <c r="Q8555" s="34">
        <v>0</v>
      </c>
    </row>
    <row r="8556" spans="1:17" ht="15.75" customHeight="1">
      <c r="A8556" s="24"/>
      <c r="B8556" s="25"/>
      <c r="C8556" s="26" t="s">
        <v>1330</v>
      </c>
      <c r="D8556" s="26">
        <v>80</v>
      </c>
      <c r="E8556" s="26"/>
      <c r="F8556" s="26" t="s">
        <v>17</v>
      </c>
      <c r="G8556" s="27"/>
      <c r="H8556" s="28" t="s">
        <v>28</v>
      </c>
      <c r="I8556" s="29" t="s">
        <v>17249</v>
      </c>
      <c r="J8556" s="30">
        <v>30</v>
      </c>
      <c r="K8556" s="31" t="s">
        <v>17250</v>
      </c>
      <c r="L8556" s="6">
        <v>-296.13624699999997</v>
      </c>
      <c r="M8556" s="32">
        <f t="shared" si="532"/>
        <v>177.68174819999996</v>
      </c>
      <c r="N8556" s="32">
        <f t="shared" si="533"/>
        <v>162.87493584999999</v>
      </c>
      <c r="O8556" s="32">
        <f t="shared" si="534"/>
        <v>148.06812349999998</v>
      </c>
      <c r="P8556" s="33">
        <f t="shared" si="535"/>
        <v>133.26131114999998</v>
      </c>
      <c r="Q8556" s="34">
        <v>0</v>
      </c>
    </row>
    <row r="8557" spans="1:17" ht="15.75" customHeight="1">
      <c r="A8557" s="24"/>
      <c r="B8557" s="25"/>
      <c r="C8557" s="26" t="s">
        <v>328</v>
      </c>
      <c r="D8557" s="26">
        <v>100</v>
      </c>
      <c r="E8557" s="26"/>
      <c r="F8557" s="26" t="s">
        <v>17</v>
      </c>
      <c r="G8557" s="27"/>
      <c r="H8557" s="28" t="s">
        <v>28</v>
      </c>
      <c r="I8557" s="29" t="s">
        <v>17251</v>
      </c>
      <c r="J8557" s="30">
        <v>60</v>
      </c>
      <c r="K8557" s="31" t="s">
        <v>17252</v>
      </c>
      <c r="L8557" s="6">
        <v>-231.34800699999997</v>
      </c>
      <c r="M8557" s="32">
        <f t="shared" si="532"/>
        <v>138.80880419999997</v>
      </c>
      <c r="N8557" s="32">
        <f t="shared" si="533"/>
        <v>127.24140384999998</v>
      </c>
      <c r="O8557" s="32">
        <f t="shared" si="534"/>
        <v>115.67400349999998</v>
      </c>
      <c r="P8557" s="33">
        <f t="shared" si="535"/>
        <v>104.10660314999997</v>
      </c>
      <c r="Q8557" s="34">
        <v>1020</v>
      </c>
    </row>
    <row r="8558" spans="1:17" ht="15.75" customHeight="1">
      <c r="A8558" s="24"/>
      <c r="B8558" s="25"/>
      <c r="C8558" s="26" t="s">
        <v>328</v>
      </c>
      <c r="D8558" s="26">
        <v>100</v>
      </c>
      <c r="E8558" s="26"/>
      <c r="F8558" s="26" t="s">
        <v>17</v>
      </c>
      <c r="G8558" s="27"/>
      <c r="H8558" s="28" t="s">
        <v>28</v>
      </c>
      <c r="I8558" s="29" t="s">
        <v>17253</v>
      </c>
      <c r="J8558" s="30">
        <v>50</v>
      </c>
      <c r="K8558" s="31" t="s">
        <v>17254</v>
      </c>
      <c r="L8558" s="6">
        <v>-247.00516500000001</v>
      </c>
      <c r="M8558" s="32">
        <f t="shared" si="532"/>
        <v>148.20309900000001</v>
      </c>
      <c r="N8558" s="32">
        <f t="shared" si="533"/>
        <v>135.85284074999998</v>
      </c>
      <c r="O8558" s="32">
        <f t="shared" si="534"/>
        <v>123.5025825</v>
      </c>
      <c r="P8558" s="33">
        <f t="shared" si="535"/>
        <v>111.15232424999999</v>
      </c>
      <c r="Q8558" s="34">
        <v>0</v>
      </c>
    </row>
    <row r="8559" spans="1:17" ht="15.75" customHeight="1">
      <c r="A8559" s="24"/>
      <c r="B8559" s="25"/>
      <c r="C8559" s="26" t="s">
        <v>328</v>
      </c>
      <c r="D8559" s="26">
        <v>100</v>
      </c>
      <c r="E8559" s="26"/>
      <c r="F8559" s="26" t="s">
        <v>17</v>
      </c>
      <c r="G8559" s="27"/>
      <c r="H8559" s="28" t="s">
        <v>28</v>
      </c>
      <c r="I8559" s="29" t="s">
        <v>17255</v>
      </c>
      <c r="J8559" s="30">
        <v>50</v>
      </c>
      <c r="K8559" s="31" t="s">
        <v>17256</v>
      </c>
      <c r="L8559" s="6">
        <v>-177.89770899999996</v>
      </c>
      <c r="M8559" s="32">
        <f t="shared" si="532"/>
        <v>106.73862539999998</v>
      </c>
      <c r="N8559" s="32">
        <f t="shared" si="533"/>
        <v>97.843739949999971</v>
      </c>
      <c r="O8559" s="32">
        <f t="shared" si="534"/>
        <v>88.948854499999982</v>
      </c>
      <c r="P8559" s="33">
        <f t="shared" si="535"/>
        <v>80.053969049999978</v>
      </c>
      <c r="Q8559" s="34">
        <v>0</v>
      </c>
    </row>
    <row r="8560" spans="1:17" ht="15.75" customHeight="1">
      <c r="A8560" s="24"/>
      <c r="B8560" s="25"/>
      <c r="C8560" s="26" t="s">
        <v>328</v>
      </c>
      <c r="D8560" s="26">
        <v>100</v>
      </c>
      <c r="E8560" s="26"/>
      <c r="F8560" s="26" t="s">
        <v>17</v>
      </c>
      <c r="G8560" s="27" t="s">
        <v>747</v>
      </c>
      <c r="H8560" s="28" t="s">
        <v>28</v>
      </c>
      <c r="I8560" s="29" t="s">
        <v>17257</v>
      </c>
      <c r="J8560" s="30">
        <v>50</v>
      </c>
      <c r="K8560" s="31" t="s">
        <v>17258</v>
      </c>
      <c r="L8560" s="6">
        <v>-612.51881899999989</v>
      </c>
      <c r="M8560" s="32">
        <f t="shared" si="532"/>
        <v>367.51129139999989</v>
      </c>
      <c r="N8560" s="32">
        <f t="shared" si="533"/>
        <v>336.88535044999992</v>
      </c>
      <c r="O8560" s="32">
        <f t="shared" si="534"/>
        <v>306.25940949999995</v>
      </c>
      <c r="P8560" s="33">
        <f t="shared" si="535"/>
        <v>275.63346854999992</v>
      </c>
      <c r="Q8560" s="34">
        <v>0</v>
      </c>
    </row>
    <row r="8561" spans="1:17" ht="15.75" customHeight="1">
      <c r="A8561" s="24"/>
      <c r="B8561" s="25"/>
      <c r="C8561" s="26" t="s">
        <v>328</v>
      </c>
      <c r="D8561" s="26">
        <v>125</v>
      </c>
      <c r="E8561" s="26"/>
      <c r="F8561" s="26" t="s">
        <v>17</v>
      </c>
      <c r="G8561" s="27"/>
      <c r="H8561" s="28" t="s">
        <v>28</v>
      </c>
      <c r="I8561" s="29" t="s">
        <v>17259</v>
      </c>
      <c r="J8561" s="30">
        <v>50</v>
      </c>
      <c r="K8561" s="31" t="s">
        <v>17260</v>
      </c>
      <c r="L8561" s="6">
        <v>-328.53036699999996</v>
      </c>
      <c r="M8561" s="32">
        <f t="shared" si="532"/>
        <v>197.11822019999997</v>
      </c>
      <c r="N8561" s="32">
        <f t="shared" si="533"/>
        <v>180.69170184999996</v>
      </c>
      <c r="O8561" s="32">
        <f t="shared" si="534"/>
        <v>164.26518349999998</v>
      </c>
      <c r="P8561" s="33">
        <f t="shared" si="535"/>
        <v>147.83866514999997</v>
      </c>
      <c r="Q8561" s="34">
        <v>0</v>
      </c>
    </row>
    <row r="8562" spans="1:17" ht="15.75" customHeight="1">
      <c r="A8562" s="24"/>
      <c r="B8562" s="25"/>
      <c r="C8562" s="26" t="s">
        <v>328</v>
      </c>
      <c r="D8562" s="26">
        <v>125</v>
      </c>
      <c r="E8562" s="26"/>
      <c r="F8562" s="26" t="s">
        <v>17</v>
      </c>
      <c r="G8562" s="27"/>
      <c r="H8562" s="28" t="s">
        <v>28</v>
      </c>
      <c r="I8562" s="29" t="s">
        <v>17261</v>
      </c>
      <c r="J8562" s="30">
        <v>40</v>
      </c>
      <c r="K8562" s="31" t="s">
        <v>17262</v>
      </c>
      <c r="L8562" s="6">
        <v>-322.05154300000004</v>
      </c>
      <c r="M8562" s="32">
        <f t="shared" si="532"/>
        <v>193.23092580000002</v>
      </c>
      <c r="N8562" s="32">
        <f t="shared" si="533"/>
        <v>177.12834865000002</v>
      </c>
      <c r="O8562" s="32">
        <f t="shared" si="534"/>
        <v>161.02577150000002</v>
      </c>
      <c r="P8562" s="33">
        <f t="shared" si="535"/>
        <v>144.92319434999999</v>
      </c>
      <c r="Q8562" s="34">
        <v>0</v>
      </c>
    </row>
    <row r="8563" spans="1:17" ht="15.75" customHeight="1">
      <c r="A8563" s="24"/>
      <c r="B8563" s="25"/>
      <c r="C8563" s="26" t="s">
        <v>328</v>
      </c>
      <c r="D8563" s="26">
        <v>125</v>
      </c>
      <c r="E8563" s="26"/>
      <c r="F8563" s="26" t="s">
        <v>17</v>
      </c>
      <c r="G8563" s="27"/>
      <c r="H8563" s="28" t="s">
        <v>28</v>
      </c>
      <c r="I8563" s="29" t="s">
        <v>17263</v>
      </c>
      <c r="J8563" s="30">
        <v>40</v>
      </c>
      <c r="K8563" s="31" t="s">
        <v>17264</v>
      </c>
      <c r="L8563" s="6">
        <v>-252.67413599999998</v>
      </c>
      <c r="M8563" s="32">
        <f t="shared" si="532"/>
        <v>151.60448159999999</v>
      </c>
      <c r="N8563" s="32">
        <f t="shared" si="533"/>
        <v>138.97077479999999</v>
      </c>
      <c r="O8563" s="32">
        <f t="shared" si="534"/>
        <v>126.33706799999999</v>
      </c>
      <c r="P8563" s="33">
        <f t="shared" si="535"/>
        <v>113.70336119999999</v>
      </c>
      <c r="Q8563" s="34">
        <v>0</v>
      </c>
    </row>
    <row r="8564" spans="1:17" ht="15.75" customHeight="1">
      <c r="A8564" s="24"/>
      <c r="B8564" s="25"/>
      <c r="C8564" s="26" t="s">
        <v>328</v>
      </c>
      <c r="D8564" s="26">
        <v>125</v>
      </c>
      <c r="E8564" s="26"/>
      <c r="F8564" s="26" t="s">
        <v>17</v>
      </c>
      <c r="G8564" s="27" t="s">
        <v>747</v>
      </c>
      <c r="H8564" s="28" t="s">
        <v>28</v>
      </c>
      <c r="I8564" s="29" t="s">
        <v>17265</v>
      </c>
      <c r="J8564" s="30">
        <v>40</v>
      </c>
      <c r="K8564" s="31" t="s">
        <v>17266</v>
      </c>
      <c r="L8564" s="6">
        <v>-687.29524599999991</v>
      </c>
      <c r="M8564" s="32">
        <f t="shared" si="532"/>
        <v>412.37714759999994</v>
      </c>
      <c r="N8564" s="32">
        <f t="shared" si="533"/>
        <v>378.01238529999995</v>
      </c>
      <c r="O8564" s="32">
        <f t="shared" si="534"/>
        <v>343.64762299999995</v>
      </c>
      <c r="P8564" s="33">
        <f t="shared" si="535"/>
        <v>309.2828606999999</v>
      </c>
      <c r="Q8564" s="34">
        <v>0</v>
      </c>
    </row>
    <row r="8565" spans="1:17" ht="15.75" customHeight="1">
      <c r="A8565" s="24"/>
      <c r="B8565" s="25"/>
      <c r="C8565" s="26" t="s">
        <v>328</v>
      </c>
      <c r="D8565" s="26">
        <v>150</v>
      </c>
      <c r="E8565" s="26"/>
      <c r="F8565" s="26" t="s">
        <v>17</v>
      </c>
      <c r="G8565" s="27"/>
      <c r="H8565" s="28" t="s">
        <v>28</v>
      </c>
      <c r="I8565" s="29" t="s">
        <v>17267</v>
      </c>
      <c r="J8565" s="30">
        <v>25</v>
      </c>
      <c r="K8565" s="31" t="s">
        <v>17268</v>
      </c>
      <c r="L8565" s="6">
        <v>-406.006304</v>
      </c>
      <c r="M8565" s="32">
        <f t="shared" si="532"/>
        <v>243.6037824</v>
      </c>
      <c r="N8565" s="32">
        <f t="shared" si="533"/>
        <v>223.3034672</v>
      </c>
      <c r="O8565" s="32">
        <f t="shared" si="534"/>
        <v>203.003152</v>
      </c>
      <c r="P8565" s="33">
        <f t="shared" si="535"/>
        <v>182.70283679999997</v>
      </c>
      <c r="Q8565" s="34">
        <v>0</v>
      </c>
    </row>
    <row r="8566" spans="1:17" ht="15.75" customHeight="1">
      <c r="A8566" s="24"/>
      <c r="B8566" s="25"/>
      <c r="C8566" s="26" t="s">
        <v>328</v>
      </c>
      <c r="D8566" s="26">
        <v>150</v>
      </c>
      <c r="E8566" s="26"/>
      <c r="F8566" s="26" t="s">
        <v>17</v>
      </c>
      <c r="G8566" s="27"/>
      <c r="H8566" s="28" t="s">
        <v>28</v>
      </c>
      <c r="I8566" s="29" t="s">
        <v>17269</v>
      </c>
      <c r="J8566" s="30">
        <v>25</v>
      </c>
      <c r="K8566" s="31" t="s">
        <v>17270</v>
      </c>
      <c r="L8566" s="6">
        <v>-336.62889699999999</v>
      </c>
      <c r="M8566" s="32">
        <f t="shared" si="532"/>
        <v>201.97733819999999</v>
      </c>
      <c r="N8566" s="32">
        <f t="shared" si="533"/>
        <v>185.14589334999999</v>
      </c>
      <c r="O8566" s="32">
        <f t="shared" si="534"/>
        <v>168.3144485</v>
      </c>
      <c r="P8566" s="33">
        <f t="shared" si="535"/>
        <v>151.48300364999997</v>
      </c>
      <c r="Q8566" s="34">
        <v>0</v>
      </c>
    </row>
    <row r="8567" spans="1:17" ht="15.75" customHeight="1">
      <c r="A8567" s="24"/>
      <c r="B8567" s="25"/>
      <c r="C8567" s="26" t="s">
        <v>328</v>
      </c>
      <c r="D8567" s="26">
        <v>150</v>
      </c>
      <c r="E8567" s="26"/>
      <c r="F8567" s="26" t="s">
        <v>17</v>
      </c>
      <c r="G8567" s="27" t="s">
        <v>747</v>
      </c>
      <c r="H8567" s="28" t="s">
        <v>28</v>
      </c>
      <c r="I8567" s="29" t="s">
        <v>17271</v>
      </c>
      <c r="J8567" s="30">
        <v>25</v>
      </c>
      <c r="K8567" s="31" t="s">
        <v>17272</v>
      </c>
      <c r="L8567" s="6">
        <v>-771.2500070000001</v>
      </c>
      <c r="M8567" s="32">
        <f t="shared" si="532"/>
        <v>462.75000420000003</v>
      </c>
      <c r="N8567" s="32">
        <f t="shared" si="533"/>
        <v>424.18750385000004</v>
      </c>
      <c r="O8567" s="32">
        <f t="shared" si="534"/>
        <v>385.62500350000005</v>
      </c>
      <c r="P8567" s="33">
        <f t="shared" si="535"/>
        <v>347.06250315</v>
      </c>
      <c r="Q8567" s="34">
        <v>0</v>
      </c>
    </row>
    <row r="8568" spans="1:17" ht="15.75" customHeight="1">
      <c r="A8568" s="24"/>
      <c r="B8568" s="25"/>
      <c r="C8568" s="26" t="s">
        <v>328</v>
      </c>
      <c r="D8568" s="26">
        <v>200</v>
      </c>
      <c r="E8568" s="26"/>
      <c r="F8568" s="26" t="s">
        <v>17</v>
      </c>
      <c r="G8568" s="27"/>
      <c r="H8568" s="28" t="s">
        <v>28</v>
      </c>
      <c r="I8568" s="29" t="s">
        <v>17273</v>
      </c>
      <c r="J8568" s="30">
        <v>10</v>
      </c>
      <c r="K8568" s="31" t="s">
        <v>17274</v>
      </c>
      <c r="L8568" s="6">
        <v>-852.50525800000003</v>
      </c>
      <c r="M8568" s="32">
        <f t="shared" si="532"/>
        <v>511.5031548</v>
      </c>
      <c r="N8568" s="32">
        <f t="shared" si="533"/>
        <v>468.87789190000001</v>
      </c>
      <c r="O8568" s="32">
        <f t="shared" si="534"/>
        <v>426.25262900000001</v>
      </c>
      <c r="P8568" s="33">
        <f t="shared" si="535"/>
        <v>383.62736609999996</v>
      </c>
      <c r="Q8568" s="34">
        <v>0</v>
      </c>
    </row>
    <row r="8569" spans="1:17" ht="15.75" customHeight="1">
      <c r="A8569" s="24"/>
      <c r="B8569" s="25"/>
      <c r="C8569" s="26" t="s">
        <v>328</v>
      </c>
      <c r="D8569" s="26">
        <v>200</v>
      </c>
      <c r="E8569" s="26"/>
      <c r="F8569" s="26" t="s">
        <v>17</v>
      </c>
      <c r="G8569" s="27"/>
      <c r="H8569" s="28" t="s">
        <v>28</v>
      </c>
      <c r="I8569" s="29" t="s">
        <v>17275</v>
      </c>
      <c r="J8569" s="30">
        <v>10</v>
      </c>
      <c r="K8569" s="31" t="s">
        <v>17276</v>
      </c>
      <c r="L8569" s="6">
        <v>-803.10422500000016</v>
      </c>
      <c r="M8569" s="32">
        <f t="shared" si="532"/>
        <v>481.86253500000009</v>
      </c>
      <c r="N8569" s="32">
        <f t="shared" si="533"/>
        <v>441.70732375000006</v>
      </c>
      <c r="O8569" s="32">
        <f t="shared" si="534"/>
        <v>401.55211250000008</v>
      </c>
      <c r="P8569" s="33">
        <f t="shared" si="535"/>
        <v>361.39690125000004</v>
      </c>
      <c r="Q8569" s="34">
        <v>0</v>
      </c>
    </row>
    <row r="8570" spans="1:17" ht="15.75" customHeight="1">
      <c r="A8570" s="24"/>
      <c r="B8570" s="25"/>
      <c r="C8570" s="26" t="s">
        <v>328</v>
      </c>
      <c r="D8570" s="26">
        <v>200</v>
      </c>
      <c r="E8570" s="26"/>
      <c r="F8570" s="26" t="s">
        <v>17</v>
      </c>
      <c r="G8570" s="27" t="s">
        <v>747</v>
      </c>
      <c r="H8570" s="28" t="s">
        <v>28</v>
      </c>
      <c r="I8570" s="29" t="s">
        <v>17277</v>
      </c>
      <c r="J8570" s="30">
        <v>10</v>
      </c>
      <c r="K8570" s="31" t="s">
        <v>17278</v>
      </c>
      <c r="L8570" s="6">
        <v>-1532.511827</v>
      </c>
      <c r="M8570" s="32">
        <f t="shared" si="532"/>
        <v>919.50709619999998</v>
      </c>
      <c r="N8570" s="32">
        <f t="shared" si="533"/>
        <v>842.88150485000006</v>
      </c>
      <c r="O8570" s="32">
        <f t="shared" si="534"/>
        <v>766.25591350000002</v>
      </c>
      <c r="P8570" s="33">
        <f t="shared" si="535"/>
        <v>689.63032214999998</v>
      </c>
      <c r="Q8570" s="34">
        <v>0</v>
      </c>
    </row>
    <row r="8571" spans="1:17" ht="15.75" customHeight="1">
      <c r="A8571" s="24"/>
      <c r="B8571" s="25"/>
      <c r="C8571" s="26" t="s">
        <v>328</v>
      </c>
      <c r="D8571" s="26">
        <v>200</v>
      </c>
      <c r="E8571" s="26"/>
      <c r="F8571" s="26" t="s">
        <v>17</v>
      </c>
      <c r="G8571" s="27"/>
      <c r="H8571" s="28" t="s">
        <v>28</v>
      </c>
      <c r="I8571" s="29" t="s">
        <v>17279</v>
      </c>
      <c r="J8571" s="30">
        <v>10</v>
      </c>
      <c r="K8571" s="31" t="s">
        <v>17280</v>
      </c>
      <c r="L8571" s="6">
        <v>-712.13073800000006</v>
      </c>
      <c r="M8571" s="32">
        <f t="shared" si="532"/>
        <v>427.27844280000005</v>
      </c>
      <c r="N8571" s="32">
        <f t="shared" si="533"/>
        <v>391.67190590000001</v>
      </c>
      <c r="O8571" s="32">
        <f t="shared" si="534"/>
        <v>356.06536900000003</v>
      </c>
      <c r="P8571" s="33">
        <f t="shared" si="535"/>
        <v>320.4588321</v>
      </c>
      <c r="Q8571" s="34">
        <v>0</v>
      </c>
    </row>
    <row r="8572" spans="1:17" ht="15.75" customHeight="1">
      <c r="A8572" s="24"/>
      <c r="B8572" s="25"/>
      <c r="C8572" s="26" t="s">
        <v>328</v>
      </c>
      <c r="D8572" s="26">
        <v>55</v>
      </c>
      <c r="E8572" s="26"/>
      <c r="F8572" s="26" t="s">
        <v>17</v>
      </c>
      <c r="G8572" s="27"/>
      <c r="H8572" s="28" t="s">
        <v>28</v>
      </c>
      <c r="I8572" s="29" t="s">
        <v>17281</v>
      </c>
      <c r="J8572" s="30">
        <v>200</v>
      </c>
      <c r="K8572" s="31" t="s">
        <v>17282</v>
      </c>
      <c r="L8572" s="6">
        <v>-112.29961599999999</v>
      </c>
      <c r="M8572" s="32">
        <f t="shared" si="532"/>
        <v>67.379769599999989</v>
      </c>
      <c r="N8572" s="32">
        <f t="shared" si="533"/>
        <v>61.764788799999991</v>
      </c>
      <c r="O8572" s="32">
        <f t="shared" si="534"/>
        <v>56.149807999999993</v>
      </c>
      <c r="P8572" s="33">
        <f t="shared" si="535"/>
        <v>50.534827199999988</v>
      </c>
      <c r="Q8572" s="34">
        <v>0</v>
      </c>
    </row>
    <row r="8573" spans="1:17" ht="15.75" customHeight="1">
      <c r="A8573" s="24"/>
      <c r="B8573" s="25"/>
      <c r="C8573" s="26" t="s">
        <v>328</v>
      </c>
      <c r="D8573" s="26">
        <v>55</v>
      </c>
      <c r="E8573" s="26"/>
      <c r="F8573" s="26" t="s">
        <v>17</v>
      </c>
      <c r="G8573" s="27"/>
      <c r="H8573" s="28" t="s">
        <v>28</v>
      </c>
      <c r="I8573" s="29" t="s">
        <v>17283</v>
      </c>
      <c r="J8573" s="30">
        <v>200</v>
      </c>
      <c r="K8573" s="31" t="s">
        <v>17284</v>
      </c>
      <c r="L8573" s="6">
        <v>-54.260151000000008</v>
      </c>
      <c r="M8573" s="32">
        <f t="shared" si="532"/>
        <v>32.556090600000005</v>
      </c>
      <c r="N8573" s="32">
        <f t="shared" si="533"/>
        <v>29.843083050000004</v>
      </c>
      <c r="O8573" s="32">
        <f t="shared" si="534"/>
        <v>27.130075500000004</v>
      </c>
      <c r="P8573" s="33">
        <f t="shared" si="535"/>
        <v>24.41706795</v>
      </c>
      <c r="Q8573" s="34">
        <v>0</v>
      </c>
    </row>
    <row r="8574" spans="1:17" ht="15.75" customHeight="1">
      <c r="A8574" s="24"/>
      <c r="B8574" s="25"/>
      <c r="C8574" s="26" t="s">
        <v>328</v>
      </c>
      <c r="D8574" s="26">
        <v>80</v>
      </c>
      <c r="E8574" s="26"/>
      <c r="F8574" s="26" t="s">
        <v>17</v>
      </c>
      <c r="G8574" s="27"/>
      <c r="H8574" s="28" t="s">
        <v>28</v>
      </c>
      <c r="I8574" s="29" t="s">
        <v>17285</v>
      </c>
      <c r="J8574" s="30">
        <v>100</v>
      </c>
      <c r="K8574" s="31" t="s">
        <v>17286</v>
      </c>
      <c r="L8574" s="6">
        <v>-188.15584699999997</v>
      </c>
      <c r="M8574" s="32">
        <f t="shared" si="532"/>
        <v>112.89350819999997</v>
      </c>
      <c r="N8574" s="32">
        <f t="shared" si="533"/>
        <v>103.48571584999998</v>
      </c>
      <c r="O8574" s="32">
        <f t="shared" si="534"/>
        <v>94.077923499999983</v>
      </c>
      <c r="P8574" s="33">
        <f t="shared" si="535"/>
        <v>84.670131149999975</v>
      </c>
      <c r="Q8574" s="34">
        <v>0</v>
      </c>
    </row>
    <row r="8575" spans="1:17" ht="15.75" customHeight="1">
      <c r="A8575" s="24"/>
      <c r="B8575" s="25"/>
      <c r="C8575" s="26" t="s">
        <v>328</v>
      </c>
      <c r="D8575" s="26">
        <v>80</v>
      </c>
      <c r="E8575" s="26"/>
      <c r="F8575" s="26" t="s">
        <v>17</v>
      </c>
      <c r="G8575" s="27"/>
      <c r="H8575" s="28" t="s">
        <v>28</v>
      </c>
      <c r="I8575" s="29" t="s">
        <v>17287</v>
      </c>
      <c r="J8575" s="30">
        <v>100</v>
      </c>
      <c r="K8575" s="31" t="s">
        <v>17288</v>
      </c>
      <c r="L8575" s="6">
        <v>-110.14000800000002</v>
      </c>
      <c r="M8575" s="32">
        <f t="shared" si="532"/>
        <v>66.084004800000002</v>
      </c>
      <c r="N8575" s="32">
        <f t="shared" si="533"/>
        <v>60.577004400000014</v>
      </c>
      <c r="O8575" s="32">
        <f t="shared" si="534"/>
        <v>55.070004000000012</v>
      </c>
      <c r="P8575" s="33">
        <f t="shared" si="535"/>
        <v>49.563003600000009</v>
      </c>
      <c r="Q8575" s="34">
        <v>0</v>
      </c>
    </row>
    <row r="8576" spans="1:17" ht="15.75" customHeight="1">
      <c r="A8576" s="24"/>
      <c r="B8576" s="25"/>
      <c r="C8576" s="26" t="s">
        <v>328</v>
      </c>
      <c r="D8576" s="26">
        <v>80</v>
      </c>
      <c r="E8576" s="26"/>
      <c r="F8576" s="26" t="s">
        <v>17</v>
      </c>
      <c r="G8576" s="27"/>
      <c r="H8576" s="28" t="s">
        <v>28</v>
      </c>
      <c r="I8576" s="29" t="s">
        <v>17289</v>
      </c>
      <c r="J8576" s="30">
        <v>100</v>
      </c>
      <c r="K8576" s="31" t="s">
        <v>17290</v>
      </c>
      <c r="L8576" s="6">
        <v>-191.39525899999995</v>
      </c>
      <c r="M8576" s="32">
        <f t="shared" si="532"/>
        <v>114.83715539999997</v>
      </c>
      <c r="N8576" s="32">
        <f t="shared" si="533"/>
        <v>105.26739244999997</v>
      </c>
      <c r="O8576" s="32">
        <f t="shared" si="534"/>
        <v>95.697629499999977</v>
      </c>
      <c r="P8576" s="33">
        <f t="shared" si="535"/>
        <v>86.127866549999965</v>
      </c>
      <c r="Q8576" s="34">
        <v>1000</v>
      </c>
    </row>
    <row r="8577" spans="1:17" ht="15.75" customHeight="1">
      <c r="A8577" s="24"/>
      <c r="B8577" s="25"/>
      <c r="C8577" s="26" t="s">
        <v>328</v>
      </c>
      <c r="D8577" s="26">
        <v>80</v>
      </c>
      <c r="E8577" s="26"/>
      <c r="F8577" s="26" t="s">
        <v>17</v>
      </c>
      <c r="G8577" s="27"/>
      <c r="H8577" s="28" t="s">
        <v>28</v>
      </c>
      <c r="I8577" s="29" t="s">
        <v>17291</v>
      </c>
      <c r="J8577" s="30">
        <v>100</v>
      </c>
      <c r="K8577" s="31" t="s">
        <v>17292</v>
      </c>
      <c r="L8577" s="6">
        <v>-156.031678</v>
      </c>
      <c r="M8577" s="32">
        <f t="shared" si="532"/>
        <v>93.619006799999994</v>
      </c>
      <c r="N8577" s="32">
        <f t="shared" si="533"/>
        <v>85.817422899999997</v>
      </c>
      <c r="O8577" s="32">
        <f t="shared" si="534"/>
        <v>78.015839</v>
      </c>
      <c r="P8577" s="33">
        <f t="shared" si="535"/>
        <v>70.214255099999988</v>
      </c>
      <c r="Q8577" s="34">
        <v>1000</v>
      </c>
    </row>
    <row r="8578" spans="1:17" ht="15.75" customHeight="1">
      <c r="A8578" s="24"/>
      <c r="B8578" s="25"/>
      <c r="C8578" s="26" t="s">
        <v>17293</v>
      </c>
      <c r="D8578" s="26">
        <v>160</v>
      </c>
      <c r="E8578" s="26"/>
      <c r="F8578" s="26" t="s">
        <v>17</v>
      </c>
      <c r="G8578" s="27"/>
      <c r="H8578" s="28" t="s">
        <v>28</v>
      </c>
      <c r="I8578" s="29" t="s">
        <v>17294</v>
      </c>
      <c r="J8578" s="30">
        <v>10</v>
      </c>
      <c r="K8578" s="31" t="s">
        <v>17295</v>
      </c>
      <c r="L8578" s="6">
        <v>-817.41162800000018</v>
      </c>
      <c r="M8578" s="32">
        <f t="shared" si="532"/>
        <v>490.44697680000007</v>
      </c>
      <c r="N8578" s="32">
        <f t="shared" si="533"/>
        <v>449.57639540000008</v>
      </c>
      <c r="O8578" s="32">
        <f t="shared" si="534"/>
        <v>408.70581400000009</v>
      </c>
      <c r="P8578" s="33">
        <f t="shared" si="535"/>
        <v>367.83523260000004</v>
      </c>
      <c r="Q8578" s="34">
        <v>0</v>
      </c>
    </row>
    <row r="8579" spans="1:17" ht="15.75" customHeight="1">
      <c r="A8579" s="24"/>
      <c r="B8579" s="25"/>
      <c r="C8579" s="26" t="s">
        <v>17293</v>
      </c>
      <c r="D8579" s="26">
        <v>200</v>
      </c>
      <c r="E8579" s="26"/>
      <c r="F8579" s="26" t="s">
        <v>17</v>
      </c>
      <c r="G8579" s="27"/>
      <c r="H8579" s="28" t="s">
        <v>28</v>
      </c>
      <c r="I8579" s="29" t="s">
        <v>17296</v>
      </c>
      <c r="J8579" s="30">
        <v>10</v>
      </c>
      <c r="K8579" s="31" t="s">
        <v>17297</v>
      </c>
      <c r="L8579" s="6">
        <v>-1069.00596</v>
      </c>
      <c r="M8579" s="32">
        <f t="shared" si="532"/>
        <v>641.40357599999993</v>
      </c>
      <c r="N8579" s="32">
        <f t="shared" si="533"/>
        <v>587.95327799999995</v>
      </c>
      <c r="O8579" s="32">
        <f t="shared" si="534"/>
        <v>534.50297999999998</v>
      </c>
      <c r="P8579" s="33">
        <f t="shared" si="535"/>
        <v>481.05268199999989</v>
      </c>
      <c r="Q8579" s="34">
        <v>0</v>
      </c>
    </row>
    <row r="8580" spans="1:17" ht="15.75" customHeight="1">
      <c r="A8580" s="24"/>
      <c r="B8580" s="25"/>
      <c r="C8580" s="26" t="s">
        <v>339</v>
      </c>
      <c r="D8580" s="26">
        <v>100</v>
      </c>
      <c r="E8580" s="26"/>
      <c r="F8580" s="26" t="s">
        <v>17</v>
      </c>
      <c r="G8580" s="27"/>
      <c r="H8580" s="28" t="s">
        <v>28</v>
      </c>
      <c r="I8580" s="29" t="s">
        <v>17298</v>
      </c>
      <c r="J8580" s="30">
        <v>50</v>
      </c>
      <c r="K8580" s="31" t="s">
        <v>17299</v>
      </c>
      <c r="L8580" s="6">
        <v>-193.28491600000001</v>
      </c>
      <c r="M8580" s="32">
        <f t="shared" ref="M8580:M8643" si="536">L8580*40%-L8580</f>
        <v>115.9709496</v>
      </c>
      <c r="N8580" s="32">
        <f t="shared" ref="N8580:N8643" si="537">L8580*45%-L8580</f>
        <v>106.30670380000001</v>
      </c>
      <c r="O8580" s="32">
        <f t="shared" ref="O8580:O8643" si="538">L8580*50%-L8580</f>
        <v>96.642458000000005</v>
      </c>
      <c r="P8580" s="33">
        <f t="shared" ref="P8580:P8643" si="539">L8580*55%-L8580</f>
        <v>86.978212200000002</v>
      </c>
      <c r="Q8580" s="34">
        <v>1000</v>
      </c>
    </row>
    <row r="8581" spans="1:17" ht="15.75" customHeight="1">
      <c r="A8581" s="24"/>
      <c r="B8581" s="25"/>
      <c r="C8581" s="26" t="s">
        <v>339</v>
      </c>
      <c r="D8581" s="26">
        <v>100</v>
      </c>
      <c r="E8581" s="26"/>
      <c r="F8581" s="26" t="s">
        <v>17</v>
      </c>
      <c r="G8581" s="27"/>
      <c r="H8581" s="28" t="s">
        <v>28</v>
      </c>
      <c r="I8581" s="29" t="s">
        <v>17300</v>
      </c>
      <c r="J8581" s="30">
        <v>50</v>
      </c>
      <c r="K8581" s="31" t="s">
        <v>17301</v>
      </c>
      <c r="L8581" s="6">
        <v>-116.61883200000001</v>
      </c>
      <c r="M8581" s="32">
        <f t="shared" si="536"/>
        <v>69.971299200000004</v>
      </c>
      <c r="N8581" s="32">
        <f t="shared" si="537"/>
        <v>64.140357600000016</v>
      </c>
      <c r="O8581" s="32">
        <f t="shared" si="538"/>
        <v>58.309416000000006</v>
      </c>
      <c r="P8581" s="33">
        <f t="shared" si="539"/>
        <v>52.478474399999996</v>
      </c>
      <c r="Q8581" s="34">
        <v>1000</v>
      </c>
    </row>
    <row r="8582" spans="1:17" ht="15.75" customHeight="1">
      <c r="A8582" s="24"/>
      <c r="B8582" s="25"/>
      <c r="C8582" s="26" t="s">
        <v>339</v>
      </c>
      <c r="D8582" s="26">
        <v>100</v>
      </c>
      <c r="E8582" s="26"/>
      <c r="F8582" s="26" t="s">
        <v>17</v>
      </c>
      <c r="G8582" s="27"/>
      <c r="H8582" s="28" t="s">
        <v>28</v>
      </c>
      <c r="I8582" s="29" t="s">
        <v>17302</v>
      </c>
      <c r="J8582" s="30">
        <v>50</v>
      </c>
      <c r="K8582" s="31" t="s">
        <v>17303</v>
      </c>
      <c r="L8582" s="6">
        <v>-221.35981999999998</v>
      </c>
      <c r="M8582" s="32">
        <f t="shared" si="536"/>
        <v>132.81589199999999</v>
      </c>
      <c r="N8582" s="32">
        <f t="shared" si="537"/>
        <v>121.74790099999998</v>
      </c>
      <c r="O8582" s="32">
        <f t="shared" si="538"/>
        <v>110.67990999999999</v>
      </c>
      <c r="P8582" s="33">
        <f t="shared" si="539"/>
        <v>99.611918999999986</v>
      </c>
      <c r="Q8582" s="34">
        <v>1000</v>
      </c>
    </row>
    <row r="8583" spans="1:17" ht="15.75" customHeight="1">
      <c r="A8583" s="24"/>
      <c r="B8583" s="25"/>
      <c r="C8583" s="26" t="s">
        <v>339</v>
      </c>
      <c r="D8583" s="26">
        <v>125</v>
      </c>
      <c r="E8583" s="26"/>
      <c r="F8583" s="26" t="s">
        <v>17</v>
      </c>
      <c r="G8583" s="27"/>
      <c r="H8583" s="28" t="s">
        <v>28</v>
      </c>
      <c r="I8583" s="29" t="s">
        <v>17304</v>
      </c>
      <c r="J8583" s="30">
        <v>40</v>
      </c>
      <c r="K8583" s="31" t="s">
        <v>17305</v>
      </c>
      <c r="L8583" s="6">
        <v>-242.68594899999999</v>
      </c>
      <c r="M8583" s="32">
        <f t="shared" si="536"/>
        <v>145.61156940000001</v>
      </c>
      <c r="N8583" s="32">
        <f t="shared" si="537"/>
        <v>133.47727194999999</v>
      </c>
      <c r="O8583" s="32">
        <f t="shared" si="538"/>
        <v>121.3429745</v>
      </c>
      <c r="P8583" s="33">
        <f t="shared" si="539"/>
        <v>109.20867704999998</v>
      </c>
      <c r="Q8583" s="34">
        <v>600</v>
      </c>
    </row>
    <row r="8584" spans="1:17" ht="15.75" customHeight="1">
      <c r="A8584" s="24"/>
      <c r="B8584" s="25"/>
      <c r="C8584" s="26" t="s">
        <v>339</v>
      </c>
      <c r="D8584" s="26">
        <v>125</v>
      </c>
      <c r="E8584" s="26"/>
      <c r="F8584" s="26" t="s">
        <v>17</v>
      </c>
      <c r="G8584" s="27"/>
      <c r="H8584" s="28" t="s">
        <v>28</v>
      </c>
      <c r="I8584" s="29" t="s">
        <v>17306</v>
      </c>
      <c r="J8584" s="30">
        <v>40</v>
      </c>
      <c r="K8584" s="31" t="s">
        <v>17307</v>
      </c>
      <c r="L8584" s="6">
        <v>-173.30854199999996</v>
      </c>
      <c r="M8584" s="32">
        <f t="shared" si="536"/>
        <v>103.98512519999997</v>
      </c>
      <c r="N8584" s="32">
        <f t="shared" si="537"/>
        <v>95.319698099999982</v>
      </c>
      <c r="O8584" s="32">
        <f t="shared" si="538"/>
        <v>86.65427099999998</v>
      </c>
      <c r="P8584" s="33">
        <f t="shared" si="539"/>
        <v>77.988843899999978</v>
      </c>
      <c r="Q8584" s="34">
        <v>600</v>
      </c>
    </row>
    <row r="8585" spans="1:17" ht="15.75" customHeight="1">
      <c r="A8585" s="24"/>
      <c r="B8585" s="25"/>
      <c r="C8585" s="26" t="s">
        <v>339</v>
      </c>
      <c r="D8585" s="26">
        <v>150</v>
      </c>
      <c r="E8585" s="26"/>
      <c r="F8585" s="26" t="s">
        <v>17</v>
      </c>
      <c r="G8585" s="27"/>
      <c r="H8585" s="28" t="s">
        <v>28</v>
      </c>
      <c r="I8585" s="29" t="s">
        <v>17308</v>
      </c>
      <c r="J8585" s="30">
        <v>25</v>
      </c>
      <c r="K8585" s="31" t="s">
        <v>17309</v>
      </c>
      <c r="L8585" s="6">
        <v>-381.710714</v>
      </c>
      <c r="M8585" s="32">
        <f t="shared" si="536"/>
        <v>229.02642839999999</v>
      </c>
      <c r="N8585" s="32">
        <f t="shared" si="537"/>
        <v>209.94089270000001</v>
      </c>
      <c r="O8585" s="32">
        <f t="shared" si="538"/>
        <v>190.855357</v>
      </c>
      <c r="P8585" s="33">
        <f t="shared" si="539"/>
        <v>171.76982129999999</v>
      </c>
      <c r="Q8585" s="34">
        <v>300</v>
      </c>
    </row>
    <row r="8586" spans="1:17" ht="15.75" customHeight="1">
      <c r="A8586" s="24"/>
      <c r="B8586" s="25"/>
      <c r="C8586" s="26" t="s">
        <v>339</v>
      </c>
      <c r="D8586" s="26">
        <v>150</v>
      </c>
      <c r="E8586" s="26"/>
      <c r="F8586" s="26" t="s">
        <v>17</v>
      </c>
      <c r="G8586" s="27"/>
      <c r="H8586" s="28" t="s">
        <v>28</v>
      </c>
      <c r="I8586" s="29" t="s">
        <v>17310</v>
      </c>
      <c r="J8586" s="30">
        <v>25</v>
      </c>
      <c r="K8586" s="31" t="s">
        <v>17311</v>
      </c>
      <c r="L8586" s="6">
        <v>-312.33330699999999</v>
      </c>
      <c r="M8586" s="32">
        <f t="shared" si="536"/>
        <v>187.39998420000001</v>
      </c>
      <c r="N8586" s="32">
        <f t="shared" si="537"/>
        <v>171.78331885</v>
      </c>
      <c r="O8586" s="32">
        <f t="shared" si="538"/>
        <v>156.1666535</v>
      </c>
      <c r="P8586" s="33">
        <f t="shared" si="539"/>
        <v>140.54998814999999</v>
      </c>
      <c r="Q8586" s="34">
        <v>300</v>
      </c>
    </row>
    <row r="8587" spans="1:17" ht="15.75" customHeight="1">
      <c r="A8587" s="24"/>
      <c r="B8587" s="25"/>
      <c r="C8587" s="26" t="s">
        <v>339</v>
      </c>
      <c r="D8587" s="26">
        <v>170</v>
      </c>
      <c r="E8587" s="26"/>
      <c r="F8587" s="26" t="s">
        <v>17</v>
      </c>
      <c r="G8587" s="27"/>
      <c r="H8587" s="28" t="s">
        <v>28</v>
      </c>
      <c r="I8587" s="29" t="s">
        <v>17312</v>
      </c>
      <c r="J8587" s="30">
        <v>10</v>
      </c>
      <c r="K8587" s="31" t="s">
        <v>17313</v>
      </c>
      <c r="L8587" s="6">
        <v>-496.16993799999995</v>
      </c>
      <c r="M8587" s="32">
        <f t="shared" si="536"/>
        <v>297.70196279999993</v>
      </c>
      <c r="N8587" s="32">
        <f t="shared" si="537"/>
        <v>272.89346589999997</v>
      </c>
      <c r="O8587" s="32">
        <f t="shared" si="538"/>
        <v>248.08496899999997</v>
      </c>
      <c r="P8587" s="33">
        <f t="shared" si="539"/>
        <v>223.27647209999998</v>
      </c>
      <c r="Q8587" s="34">
        <v>0</v>
      </c>
    </row>
    <row r="8588" spans="1:17" ht="15.75" customHeight="1">
      <c r="A8588" s="24"/>
      <c r="B8588" s="25"/>
      <c r="C8588" s="26" t="s">
        <v>339</v>
      </c>
      <c r="D8588" s="26">
        <v>170</v>
      </c>
      <c r="E8588" s="26"/>
      <c r="F8588" s="26" t="s">
        <v>17</v>
      </c>
      <c r="G8588" s="27"/>
      <c r="H8588" s="28" t="s">
        <v>28</v>
      </c>
      <c r="I8588" s="29" t="s">
        <v>17314</v>
      </c>
      <c r="J8588" s="30">
        <v>10</v>
      </c>
      <c r="K8588" s="31" t="s">
        <v>17315</v>
      </c>
      <c r="L8588" s="6">
        <v>-387.64963599999999</v>
      </c>
      <c r="M8588" s="32">
        <f t="shared" si="536"/>
        <v>232.58978159999998</v>
      </c>
      <c r="N8588" s="32">
        <f t="shared" si="537"/>
        <v>213.20729979999999</v>
      </c>
      <c r="O8588" s="32">
        <f t="shared" si="538"/>
        <v>193.82481799999999</v>
      </c>
      <c r="P8588" s="33">
        <f t="shared" si="539"/>
        <v>174.44233619999997</v>
      </c>
      <c r="Q8588" s="34">
        <v>0</v>
      </c>
    </row>
    <row r="8589" spans="1:17" ht="15.75" customHeight="1">
      <c r="A8589" s="24"/>
      <c r="B8589" s="25"/>
      <c r="C8589" s="26" t="s">
        <v>339</v>
      </c>
      <c r="D8589" s="26">
        <v>180</v>
      </c>
      <c r="E8589" s="26"/>
      <c r="F8589" s="26" t="s">
        <v>17</v>
      </c>
      <c r="G8589" s="27"/>
      <c r="H8589" s="28" t="s">
        <v>28</v>
      </c>
      <c r="I8589" s="29" t="s">
        <v>17316</v>
      </c>
      <c r="J8589" s="30">
        <v>10</v>
      </c>
      <c r="K8589" s="31" t="s">
        <v>17317</v>
      </c>
      <c r="L8589" s="6">
        <v>-707.00166900000011</v>
      </c>
      <c r="M8589" s="32">
        <f t="shared" si="536"/>
        <v>424.20100140000005</v>
      </c>
      <c r="N8589" s="32">
        <f t="shared" si="537"/>
        <v>388.85091795000005</v>
      </c>
      <c r="O8589" s="32">
        <f t="shared" si="538"/>
        <v>353.50083450000005</v>
      </c>
      <c r="P8589" s="33">
        <f t="shared" si="539"/>
        <v>318.15075105</v>
      </c>
      <c r="Q8589" s="34">
        <v>0</v>
      </c>
    </row>
    <row r="8590" spans="1:17" ht="15.75" customHeight="1">
      <c r="A8590" s="24"/>
      <c r="B8590" s="25"/>
      <c r="C8590" s="26" t="s">
        <v>339</v>
      </c>
      <c r="D8590" s="26">
        <v>180</v>
      </c>
      <c r="E8590" s="26"/>
      <c r="F8590" s="26" t="s">
        <v>17</v>
      </c>
      <c r="G8590" s="27"/>
      <c r="H8590" s="28" t="s">
        <v>28</v>
      </c>
      <c r="I8590" s="29" t="s">
        <v>17318</v>
      </c>
      <c r="J8590" s="30">
        <v>10</v>
      </c>
      <c r="K8590" s="31" t="s">
        <v>17319</v>
      </c>
      <c r="L8590" s="6">
        <v>-657.60063599999989</v>
      </c>
      <c r="M8590" s="32">
        <f t="shared" si="536"/>
        <v>394.56038159999991</v>
      </c>
      <c r="N8590" s="32">
        <f t="shared" si="537"/>
        <v>361.68034979999993</v>
      </c>
      <c r="O8590" s="32">
        <f t="shared" si="538"/>
        <v>328.80031799999995</v>
      </c>
      <c r="P8590" s="33">
        <f t="shared" si="539"/>
        <v>295.92028619999991</v>
      </c>
      <c r="Q8590" s="34">
        <v>0</v>
      </c>
    </row>
    <row r="8591" spans="1:17" ht="15.75" customHeight="1">
      <c r="A8591" s="24"/>
      <c r="B8591" s="25"/>
      <c r="C8591" s="26" t="s">
        <v>339</v>
      </c>
      <c r="D8591" s="26">
        <v>180</v>
      </c>
      <c r="E8591" s="26"/>
      <c r="F8591" s="26" t="s">
        <v>17</v>
      </c>
      <c r="G8591" s="27"/>
      <c r="H8591" s="28" t="s">
        <v>28</v>
      </c>
      <c r="I8591" s="29" t="s">
        <v>17320</v>
      </c>
      <c r="J8591" s="30">
        <v>10</v>
      </c>
      <c r="K8591" s="31" t="s">
        <v>17321</v>
      </c>
      <c r="L8591" s="6">
        <v>-548.810383</v>
      </c>
      <c r="M8591" s="32">
        <f t="shared" si="536"/>
        <v>329.2862298</v>
      </c>
      <c r="N8591" s="32">
        <f t="shared" si="537"/>
        <v>301.84571065</v>
      </c>
      <c r="O8591" s="32">
        <f t="shared" si="538"/>
        <v>274.4051915</v>
      </c>
      <c r="P8591" s="33">
        <f t="shared" si="539"/>
        <v>246.96467235</v>
      </c>
      <c r="Q8591" s="34">
        <v>0</v>
      </c>
    </row>
    <row r="8592" spans="1:17" ht="15.75" customHeight="1">
      <c r="A8592" s="24"/>
      <c r="B8592" s="25"/>
      <c r="C8592" s="26" t="s">
        <v>339</v>
      </c>
      <c r="D8592" s="26">
        <v>200</v>
      </c>
      <c r="E8592" s="26"/>
      <c r="F8592" s="26" t="s">
        <v>17</v>
      </c>
      <c r="G8592" s="27"/>
      <c r="H8592" s="28" t="s">
        <v>28</v>
      </c>
      <c r="I8592" s="29" t="s">
        <v>17322</v>
      </c>
      <c r="J8592" s="30">
        <v>10</v>
      </c>
      <c r="K8592" s="31" t="s">
        <v>17323</v>
      </c>
      <c r="L8592" s="6">
        <v>-512.36699799999997</v>
      </c>
      <c r="M8592" s="32">
        <f t="shared" si="536"/>
        <v>307.42019879999998</v>
      </c>
      <c r="N8592" s="32">
        <f t="shared" si="537"/>
        <v>281.80184889999998</v>
      </c>
      <c r="O8592" s="32">
        <f t="shared" si="538"/>
        <v>256.18349899999998</v>
      </c>
      <c r="P8592" s="33">
        <f t="shared" si="539"/>
        <v>230.56514909999999</v>
      </c>
      <c r="Q8592" s="34">
        <v>0</v>
      </c>
    </row>
    <row r="8593" spans="1:17" ht="15.75" customHeight="1">
      <c r="A8593" s="24"/>
      <c r="B8593" s="25"/>
      <c r="C8593" s="26" t="s">
        <v>339</v>
      </c>
      <c r="D8593" s="26">
        <v>200</v>
      </c>
      <c r="E8593" s="26"/>
      <c r="F8593" s="26" t="s">
        <v>17</v>
      </c>
      <c r="G8593" s="27"/>
      <c r="H8593" s="28" t="s">
        <v>28</v>
      </c>
      <c r="I8593" s="29" t="s">
        <v>17324</v>
      </c>
      <c r="J8593" s="30">
        <v>10</v>
      </c>
      <c r="K8593" s="31" t="s">
        <v>17325</v>
      </c>
      <c r="L8593" s="6">
        <v>-421.39351099999999</v>
      </c>
      <c r="M8593" s="32">
        <f t="shared" si="536"/>
        <v>252.83610659999999</v>
      </c>
      <c r="N8593" s="32">
        <f t="shared" si="537"/>
        <v>231.76643104999999</v>
      </c>
      <c r="O8593" s="32">
        <f t="shared" si="538"/>
        <v>210.69675549999999</v>
      </c>
      <c r="P8593" s="33">
        <f t="shared" si="539"/>
        <v>189.62707994999997</v>
      </c>
      <c r="Q8593" s="34">
        <v>0</v>
      </c>
    </row>
    <row r="8594" spans="1:17" ht="15.75" customHeight="1">
      <c r="A8594" s="24"/>
      <c r="B8594" s="25"/>
      <c r="C8594" s="26" t="s">
        <v>339</v>
      </c>
      <c r="D8594" s="26">
        <v>200</v>
      </c>
      <c r="E8594" s="26"/>
      <c r="F8594" s="26" t="s">
        <v>17</v>
      </c>
      <c r="G8594" s="27" t="s">
        <v>747</v>
      </c>
      <c r="H8594" s="28" t="s">
        <v>28</v>
      </c>
      <c r="I8594" s="29" t="s">
        <v>17326</v>
      </c>
      <c r="J8594" s="30">
        <v>10</v>
      </c>
      <c r="K8594" s="31" t="s">
        <v>17327</v>
      </c>
      <c r="L8594" s="6">
        <v>-1225.57754</v>
      </c>
      <c r="M8594" s="32">
        <f t="shared" si="536"/>
        <v>735.34652400000004</v>
      </c>
      <c r="N8594" s="32">
        <f t="shared" si="537"/>
        <v>674.06764699999997</v>
      </c>
      <c r="O8594" s="32">
        <f t="shared" si="538"/>
        <v>612.78877</v>
      </c>
      <c r="P8594" s="33">
        <f t="shared" si="539"/>
        <v>551.50989299999992</v>
      </c>
      <c r="Q8594" s="34">
        <v>0</v>
      </c>
    </row>
    <row r="8595" spans="1:17" ht="15.75" customHeight="1">
      <c r="A8595" s="24"/>
      <c r="B8595" s="25"/>
      <c r="C8595" s="26" t="s">
        <v>339</v>
      </c>
      <c r="D8595" s="26">
        <v>70</v>
      </c>
      <c r="E8595" s="26"/>
      <c r="F8595" s="26" t="s">
        <v>17</v>
      </c>
      <c r="G8595" s="27"/>
      <c r="H8595" s="28" t="s">
        <v>28</v>
      </c>
      <c r="I8595" s="29" t="s">
        <v>17328</v>
      </c>
      <c r="J8595" s="30">
        <v>50</v>
      </c>
      <c r="K8595" s="31" t="s">
        <v>17329</v>
      </c>
      <c r="L8595" s="6">
        <v>-270.49090199999995</v>
      </c>
      <c r="M8595" s="32">
        <f t="shared" si="536"/>
        <v>162.29454119999997</v>
      </c>
      <c r="N8595" s="32">
        <f t="shared" si="537"/>
        <v>148.76999609999996</v>
      </c>
      <c r="O8595" s="32">
        <f t="shared" si="538"/>
        <v>135.24545099999997</v>
      </c>
      <c r="P8595" s="33">
        <f t="shared" si="539"/>
        <v>121.72090589999996</v>
      </c>
      <c r="Q8595" s="34">
        <v>600</v>
      </c>
    </row>
    <row r="8596" spans="1:17" ht="15.75" customHeight="1">
      <c r="A8596" s="24"/>
      <c r="B8596" s="25"/>
      <c r="C8596" s="26" t="s">
        <v>339</v>
      </c>
      <c r="D8596" s="26">
        <v>70</v>
      </c>
      <c r="E8596" s="26"/>
      <c r="F8596" s="26" t="s">
        <v>17</v>
      </c>
      <c r="G8596" s="27"/>
      <c r="H8596" s="28" t="s">
        <v>28</v>
      </c>
      <c r="I8596" s="29" t="s">
        <v>17330</v>
      </c>
      <c r="J8596" s="30">
        <v>50</v>
      </c>
      <c r="K8596" s="31" t="s">
        <v>17331</v>
      </c>
      <c r="L8596" s="6">
        <v>-139.83461800000001</v>
      </c>
      <c r="M8596" s="32">
        <f t="shared" si="536"/>
        <v>83.900770800000004</v>
      </c>
      <c r="N8596" s="32">
        <f t="shared" si="537"/>
        <v>76.90903990000001</v>
      </c>
      <c r="O8596" s="32">
        <f t="shared" si="538"/>
        <v>69.917309000000003</v>
      </c>
      <c r="P8596" s="33">
        <f t="shared" si="539"/>
        <v>62.925578099999996</v>
      </c>
      <c r="Q8596" s="34">
        <v>600</v>
      </c>
    </row>
    <row r="8597" spans="1:17" ht="15.75" customHeight="1">
      <c r="A8597" s="24"/>
      <c r="B8597" s="25"/>
      <c r="C8597" s="26" t="s">
        <v>339</v>
      </c>
      <c r="D8597" s="26">
        <v>70</v>
      </c>
      <c r="E8597" s="26"/>
      <c r="F8597" s="26" t="s">
        <v>17</v>
      </c>
      <c r="G8597" s="27"/>
      <c r="H8597" s="28" t="s">
        <v>28</v>
      </c>
      <c r="I8597" s="29" t="s">
        <v>17332</v>
      </c>
      <c r="J8597" s="30">
        <v>50</v>
      </c>
      <c r="K8597" s="31" t="s">
        <v>17333</v>
      </c>
      <c r="L8597" s="6">
        <v>-204.35290699999996</v>
      </c>
      <c r="M8597" s="32">
        <f t="shared" si="536"/>
        <v>122.61174419999998</v>
      </c>
      <c r="N8597" s="32">
        <f t="shared" si="537"/>
        <v>112.39409884999998</v>
      </c>
      <c r="O8597" s="32">
        <f t="shared" si="538"/>
        <v>102.17645349999998</v>
      </c>
      <c r="P8597" s="33">
        <f t="shared" si="539"/>
        <v>91.958808149999967</v>
      </c>
      <c r="Q8597" s="34">
        <v>0</v>
      </c>
    </row>
    <row r="8598" spans="1:17" ht="15.75" customHeight="1">
      <c r="A8598" s="24"/>
      <c r="B8598" s="25"/>
      <c r="C8598" s="26" t="s">
        <v>339</v>
      </c>
      <c r="D8598" s="26">
        <v>70</v>
      </c>
      <c r="E8598" s="26"/>
      <c r="F8598" s="26" t="s">
        <v>17</v>
      </c>
      <c r="G8598" s="27"/>
      <c r="H8598" s="28" t="s">
        <v>28</v>
      </c>
      <c r="I8598" s="29" t="s">
        <v>17334</v>
      </c>
      <c r="J8598" s="30">
        <v>50</v>
      </c>
      <c r="K8598" s="31" t="s">
        <v>17335</v>
      </c>
      <c r="L8598" s="6">
        <v>-101.77152700000002</v>
      </c>
      <c r="M8598" s="32">
        <f t="shared" si="536"/>
        <v>61.062916200000011</v>
      </c>
      <c r="N8598" s="32">
        <f t="shared" si="537"/>
        <v>55.974339850000007</v>
      </c>
      <c r="O8598" s="32">
        <f t="shared" si="538"/>
        <v>50.88576350000001</v>
      </c>
      <c r="P8598" s="33">
        <f t="shared" si="539"/>
        <v>45.797187150000006</v>
      </c>
      <c r="Q8598" s="34">
        <v>0</v>
      </c>
    </row>
    <row r="8599" spans="1:17" ht="15.75" customHeight="1">
      <c r="A8599" s="24"/>
      <c r="B8599" s="25"/>
      <c r="C8599" s="26" t="s">
        <v>339</v>
      </c>
      <c r="D8599" s="26">
        <v>80</v>
      </c>
      <c r="E8599" s="26"/>
      <c r="F8599" s="26" t="s">
        <v>17</v>
      </c>
      <c r="G8599" s="27"/>
      <c r="H8599" s="28" t="s">
        <v>28</v>
      </c>
      <c r="I8599" s="29" t="s">
        <v>17336</v>
      </c>
      <c r="J8599" s="30">
        <v>50</v>
      </c>
      <c r="K8599" s="31" t="s">
        <v>17337</v>
      </c>
      <c r="L8599" s="6">
        <v>-238.36673299999998</v>
      </c>
      <c r="M8599" s="32">
        <f t="shared" si="536"/>
        <v>143.02003979999998</v>
      </c>
      <c r="N8599" s="32">
        <f t="shared" si="537"/>
        <v>131.10170314999999</v>
      </c>
      <c r="O8599" s="32">
        <f t="shared" si="538"/>
        <v>119.18336649999999</v>
      </c>
      <c r="P8599" s="33">
        <f t="shared" si="539"/>
        <v>107.26502984999999</v>
      </c>
      <c r="Q8599" s="34">
        <v>700</v>
      </c>
    </row>
    <row r="8600" spans="1:17" ht="15.75" customHeight="1">
      <c r="A8600" s="24"/>
      <c r="B8600" s="25"/>
      <c r="C8600" s="26" t="s">
        <v>339</v>
      </c>
      <c r="D8600" s="26">
        <v>80</v>
      </c>
      <c r="E8600" s="26"/>
      <c r="F8600" s="26" t="s">
        <v>17</v>
      </c>
      <c r="G8600" s="27"/>
      <c r="H8600" s="28" t="s">
        <v>28</v>
      </c>
      <c r="I8600" s="29" t="s">
        <v>17338</v>
      </c>
      <c r="J8600" s="30">
        <v>50</v>
      </c>
      <c r="K8600" s="31" t="s">
        <v>17339</v>
      </c>
      <c r="L8600" s="6">
        <v>-135.78535300000001</v>
      </c>
      <c r="M8600" s="32">
        <f t="shared" si="536"/>
        <v>81.471211800000006</v>
      </c>
      <c r="N8600" s="32">
        <f t="shared" si="537"/>
        <v>74.681944150000007</v>
      </c>
      <c r="O8600" s="32">
        <f t="shared" si="538"/>
        <v>67.892676500000007</v>
      </c>
      <c r="P8600" s="33">
        <f t="shared" si="539"/>
        <v>61.103408849999994</v>
      </c>
      <c r="Q8600" s="34">
        <v>700</v>
      </c>
    </row>
    <row r="8601" spans="1:17" ht="15.75" customHeight="1">
      <c r="A8601" s="24"/>
      <c r="B8601" s="25"/>
      <c r="C8601" s="26" t="s">
        <v>339</v>
      </c>
      <c r="D8601" s="26">
        <v>80</v>
      </c>
      <c r="E8601" s="26"/>
      <c r="F8601" s="26" t="s">
        <v>17</v>
      </c>
      <c r="G8601" s="27"/>
      <c r="H8601" s="28" t="s">
        <v>28</v>
      </c>
      <c r="I8601" s="29" t="s">
        <v>17340</v>
      </c>
      <c r="J8601" s="30">
        <v>50</v>
      </c>
      <c r="K8601" s="31" t="s">
        <v>17341</v>
      </c>
      <c r="L8601" s="6">
        <v>-256.72340099999997</v>
      </c>
      <c r="M8601" s="32">
        <f t="shared" si="536"/>
        <v>154.03404059999997</v>
      </c>
      <c r="N8601" s="32">
        <f t="shared" si="537"/>
        <v>141.19787054999998</v>
      </c>
      <c r="O8601" s="32">
        <f t="shared" si="538"/>
        <v>128.36170049999998</v>
      </c>
      <c r="P8601" s="33">
        <f t="shared" si="539"/>
        <v>115.52553044999996</v>
      </c>
      <c r="Q8601" s="34">
        <v>0</v>
      </c>
    </row>
    <row r="8602" spans="1:17" ht="15.75" customHeight="1">
      <c r="A8602" s="24"/>
      <c r="B8602" s="25"/>
      <c r="C8602" s="26" t="s">
        <v>339</v>
      </c>
      <c r="D8602" s="26">
        <v>80</v>
      </c>
      <c r="E8602" s="26"/>
      <c r="F8602" s="26" t="s">
        <v>17</v>
      </c>
      <c r="G8602" s="27"/>
      <c r="H8602" s="28" t="s">
        <v>28</v>
      </c>
      <c r="I8602" s="29" t="s">
        <v>17342</v>
      </c>
      <c r="J8602" s="30">
        <v>50</v>
      </c>
      <c r="K8602" s="31" t="s">
        <v>17343</v>
      </c>
      <c r="L8602" s="6">
        <v>-154.14202100000003</v>
      </c>
      <c r="M8602" s="32">
        <f t="shared" si="536"/>
        <v>92.485212600000011</v>
      </c>
      <c r="N8602" s="32">
        <f t="shared" si="537"/>
        <v>84.77811155000002</v>
      </c>
      <c r="O8602" s="32">
        <f t="shared" si="538"/>
        <v>77.071010500000014</v>
      </c>
      <c r="P8602" s="33">
        <f t="shared" si="539"/>
        <v>69.363909450000008</v>
      </c>
      <c r="Q8602" s="34">
        <v>0</v>
      </c>
    </row>
    <row r="8603" spans="1:17" ht="15.75" customHeight="1">
      <c r="A8603" s="24"/>
      <c r="B8603" s="25"/>
      <c r="C8603" s="26" t="s">
        <v>339</v>
      </c>
      <c r="D8603" s="26">
        <v>80</v>
      </c>
      <c r="E8603" s="26"/>
      <c r="F8603" s="26" t="s">
        <v>17</v>
      </c>
      <c r="G8603" s="27"/>
      <c r="H8603" s="28" t="s">
        <v>28</v>
      </c>
      <c r="I8603" s="29" t="s">
        <v>17344</v>
      </c>
      <c r="J8603" s="30">
        <v>50</v>
      </c>
      <c r="K8603" s="31" t="s">
        <v>17345</v>
      </c>
      <c r="L8603" s="6">
        <v>-313.14316000000002</v>
      </c>
      <c r="M8603" s="32">
        <f t="shared" si="536"/>
        <v>187.885896</v>
      </c>
      <c r="N8603" s="32">
        <f t="shared" si="537"/>
        <v>172.22873800000002</v>
      </c>
      <c r="O8603" s="32">
        <f t="shared" si="538"/>
        <v>156.57158000000001</v>
      </c>
      <c r="P8603" s="33">
        <f t="shared" si="539"/>
        <v>140.914422</v>
      </c>
      <c r="Q8603" s="34">
        <v>500</v>
      </c>
    </row>
    <row r="8604" spans="1:17" ht="15.75" customHeight="1">
      <c r="A8604" s="24"/>
      <c r="B8604" s="25"/>
      <c r="C8604" s="26" t="s">
        <v>339</v>
      </c>
      <c r="D8604" s="26">
        <v>80</v>
      </c>
      <c r="E8604" s="26"/>
      <c r="F8604" s="26" t="s">
        <v>17</v>
      </c>
      <c r="G8604" s="27"/>
      <c r="H8604" s="28" t="s">
        <v>28</v>
      </c>
      <c r="I8604" s="29" t="s">
        <v>17346</v>
      </c>
      <c r="J8604" s="30">
        <v>50</v>
      </c>
      <c r="K8604" s="31" t="s">
        <v>17347</v>
      </c>
      <c r="L8604" s="6">
        <v>-210.29182899999995</v>
      </c>
      <c r="M8604" s="32">
        <f t="shared" si="536"/>
        <v>126.17509739999997</v>
      </c>
      <c r="N8604" s="32">
        <f t="shared" si="537"/>
        <v>115.66050594999997</v>
      </c>
      <c r="O8604" s="32">
        <f t="shared" si="538"/>
        <v>105.14591449999998</v>
      </c>
      <c r="P8604" s="33">
        <f t="shared" si="539"/>
        <v>94.631323049999963</v>
      </c>
      <c r="Q8604" s="34">
        <v>500</v>
      </c>
    </row>
    <row r="8605" spans="1:17" ht="15.75" customHeight="1">
      <c r="A8605" s="24"/>
      <c r="B8605" s="25"/>
      <c r="C8605" s="26" t="s">
        <v>339</v>
      </c>
      <c r="D8605" s="26">
        <v>82</v>
      </c>
      <c r="E8605" s="26"/>
      <c r="F8605" s="26" t="s">
        <v>17</v>
      </c>
      <c r="G8605" s="27"/>
      <c r="H8605" s="28" t="s">
        <v>28</v>
      </c>
      <c r="I8605" s="29" t="s">
        <v>17348</v>
      </c>
      <c r="J8605" s="30">
        <v>40</v>
      </c>
      <c r="K8605" s="31" t="s">
        <v>17349</v>
      </c>
      <c r="L8605" s="6">
        <v>-383.600371</v>
      </c>
      <c r="M8605" s="32">
        <f t="shared" si="536"/>
        <v>230.1602226</v>
      </c>
      <c r="N8605" s="32">
        <f t="shared" si="537"/>
        <v>210.98020405</v>
      </c>
      <c r="O8605" s="32">
        <f t="shared" si="538"/>
        <v>191.8001855</v>
      </c>
      <c r="P8605" s="33">
        <f t="shared" si="539"/>
        <v>172.62016694999997</v>
      </c>
      <c r="Q8605" s="34">
        <v>520</v>
      </c>
    </row>
    <row r="8606" spans="1:17" ht="15.75" customHeight="1">
      <c r="A8606" s="24"/>
      <c r="B8606" s="25"/>
      <c r="C8606" s="26" t="s">
        <v>339</v>
      </c>
      <c r="D8606" s="26">
        <v>82</v>
      </c>
      <c r="E8606" s="26"/>
      <c r="F8606" s="26" t="s">
        <v>17</v>
      </c>
      <c r="G8606" s="27"/>
      <c r="H8606" s="28" t="s">
        <v>28</v>
      </c>
      <c r="I8606" s="29" t="s">
        <v>17350</v>
      </c>
      <c r="J8606" s="30">
        <v>40</v>
      </c>
      <c r="K8606" s="31" t="s">
        <v>17351</v>
      </c>
      <c r="L8606" s="6">
        <v>-252.94408699999997</v>
      </c>
      <c r="M8606" s="32">
        <f t="shared" si="536"/>
        <v>151.76645219999997</v>
      </c>
      <c r="N8606" s="32">
        <f t="shared" si="537"/>
        <v>139.11924784999997</v>
      </c>
      <c r="O8606" s="32">
        <f t="shared" si="538"/>
        <v>126.47204349999998</v>
      </c>
      <c r="P8606" s="33">
        <f t="shared" si="539"/>
        <v>113.82483914999997</v>
      </c>
      <c r="Q8606" s="34">
        <v>520</v>
      </c>
    </row>
    <row r="8607" spans="1:17" ht="15.75" customHeight="1">
      <c r="A8607" s="24"/>
      <c r="B8607" s="25"/>
      <c r="C8607" s="26" t="s">
        <v>339</v>
      </c>
      <c r="D8607" s="26">
        <v>82</v>
      </c>
      <c r="E8607" s="26"/>
      <c r="F8607" s="26" t="s">
        <v>17</v>
      </c>
      <c r="G8607" s="27"/>
      <c r="H8607" s="28" t="s">
        <v>28</v>
      </c>
      <c r="I8607" s="29" t="s">
        <v>17352</v>
      </c>
      <c r="J8607" s="30">
        <v>40</v>
      </c>
      <c r="K8607" s="31" t="s">
        <v>17353</v>
      </c>
      <c r="L8607" s="6">
        <v>-342.02791699999995</v>
      </c>
      <c r="M8607" s="32">
        <f t="shared" si="536"/>
        <v>205.21675019999995</v>
      </c>
      <c r="N8607" s="32">
        <f t="shared" si="537"/>
        <v>188.11535434999996</v>
      </c>
      <c r="O8607" s="32">
        <f t="shared" si="538"/>
        <v>171.01395849999997</v>
      </c>
      <c r="P8607" s="33">
        <f t="shared" si="539"/>
        <v>153.91256264999996</v>
      </c>
      <c r="Q8607" s="34">
        <v>520</v>
      </c>
    </row>
    <row r="8608" spans="1:17" ht="15.75" customHeight="1">
      <c r="A8608" s="24"/>
      <c r="B8608" s="25"/>
      <c r="C8608" s="26" t="s">
        <v>339</v>
      </c>
      <c r="D8608" s="26">
        <v>82</v>
      </c>
      <c r="E8608" s="26"/>
      <c r="F8608" s="26" t="s">
        <v>17</v>
      </c>
      <c r="G8608" s="27"/>
      <c r="H8608" s="28" t="s">
        <v>28</v>
      </c>
      <c r="I8608" s="29" t="s">
        <v>17354</v>
      </c>
      <c r="J8608" s="30">
        <v>40</v>
      </c>
      <c r="K8608" s="31" t="s">
        <v>17355</v>
      </c>
      <c r="L8608" s="6">
        <v>-239.44653699999995</v>
      </c>
      <c r="M8608" s="32">
        <f t="shared" si="536"/>
        <v>143.66792219999996</v>
      </c>
      <c r="N8608" s="32">
        <f t="shared" si="537"/>
        <v>131.69559534999996</v>
      </c>
      <c r="O8608" s="32">
        <f t="shared" si="538"/>
        <v>119.72326849999997</v>
      </c>
      <c r="P8608" s="33">
        <f t="shared" si="539"/>
        <v>107.75094164999996</v>
      </c>
      <c r="Q8608" s="34">
        <v>520</v>
      </c>
    </row>
    <row r="8609" spans="1:17" ht="15.75" customHeight="1">
      <c r="A8609" s="24"/>
      <c r="B8609" s="25"/>
      <c r="C8609" s="26" t="s">
        <v>339</v>
      </c>
      <c r="D8609" s="26">
        <v>82</v>
      </c>
      <c r="E8609" s="26"/>
      <c r="F8609" s="26" t="s">
        <v>17</v>
      </c>
      <c r="G8609" s="27"/>
      <c r="H8609" s="28" t="s">
        <v>28</v>
      </c>
      <c r="I8609" s="29" t="s">
        <v>17356</v>
      </c>
      <c r="J8609" s="30">
        <v>50</v>
      </c>
      <c r="K8609" s="31" t="s">
        <v>17357</v>
      </c>
      <c r="L8609" s="6">
        <v>-307.47418900000002</v>
      </c>
      <c r="M8609" s="32">
        <f t="shared" si="536"/>
        <v>184.48451340000003</v>
      </c>
      <c r="N8609" s="32">
        <f t="shared" si="537"/>
        <v>169.11080395000002</v>
      </c>
      <c r="O8609" s="32">
        <f t="shared" si="538"/>
        <v>153.73709450000001</v>
      </c>
      <c r="P8609" s="33">
        <f t="shared" si="539"/>
        <v>138.36338505000001</v>
      </c>
      <c r="Q8609" s="34">
        <v>600</v>
      </c>
    </row>
    <row r="8610" spans="1:17" ht="15.75" customHeight="1">
      <c r="A8610" s="24"/>
      <c r="B8610" s="25"/>
      <c r="C8610" s="26" t="s">
        <v>339</v>
      </c>
      <c r="D8610" s="26">
        <v>82</v>
      </c>
      <c r="E8610" s="26"/>
      <c r="F8610" s="26" t="s">
        <v>17</v>
      </c>
      <c r="G8610" s="27"/>
      <c r="H8610" s="28" t="s">
        <v>28</v>
      </c>
      <c r="I8610" s="29" t="s">
        <v>17358</v>
      </c>
      <c r="J8610" s="30">
        <v>50</v>
      </c>
      <c r="K8610" s="31" t="s">
        <v>17359</v>
      </c>
      <c r="L8610" s="6">
        <v>-176.817905</v>
      </c>
      <c r="M8610" s="32">
        <f t="shared" si="536"/>
        <v>106.09074299999999</v>
      </c>
      <c r="N8610" s="32">
        <f t="shared" si="537"/>
        <v>97.249847750000001</v>
      </c>
      <c r="O8610" s="32">
        <f t="shared" si="538"/>
        <v>88.408952499999998</v>
      </c>
      <c r="P8610" s="33">
        <f t="shared" si="539"/>
        <v>79.568057249999995</v>
      </c>
      <c r="Q8610" s="34">
        <v>600</v>
      </c>
    </row>
    <row r="8611" spans="1:17" ht="15.75" customHeight="1">
      <c r="A8611" s="24"/>
      <c r="B8611" s="25"/>
      <c r="C8611" s="26" t="s">
        <v>339</v>
      </c>
      <c r="D8611" s="26">
        <v>82</v>
      </c>
      <c r="E8611" s="26"/>
      <c r="F8611" s="26" t="s">
        <v>17</v>
      </c>
      <c r="G8611" s="27"/>
      <c r="H8611" s="28" t="s">
        <v>28</v>
      </c>
      <c r="I8611" s="29" t="s">
        <v>17360</v>
      </c>
      <c r="J8611" s="30">
        <v>50</v>
      </c>
      <c r="K8611" s="31" t="s">
        <v>17361</v>
      </c>
      <c r="L8611" s="6">
        <v>-292.62688399999996</v>
      </c>
      <c r="M8611" s="32">
        <f t="shared" si="536"/>
        <v>175.57613039999995</v>
      </c>
      <c r="N8611" s="32">
        <f t="shared" si="537"/>
        <v>160.94478619999998</v>
      </c>
      <c r="O8611" s="32">
        <f t="shared" si="538"/>
        <v>146.31344199999998</v>
      </c>
      <c r="P8611" s="33">
        <f t="shared" si="539"/>
        <v>131.68209779999998</v>
      </c>
      <c r="Q8611" s="34">
        <v>0</v>
      </c>
    </row>
    <row r="8612" spans="1:17" ht="15.75" customHeight="1">
      <c r="A8612" s="24"/>
      <c r="B8612" s="25"/>
      <c r="C8612" s="26" t="s">
        <v>339</v>
      </c>
      <c r="D8612" s="26">
        <v>82</v>
      </c>
      <c r="E8612" s="26"/>
      <c r="F8612" s="26" t="s">
        <v>17</v>
      </c>
      <c r="G8612" s="27"/>
      <c r="H8612" s="28" t="s">
        <v>28</v>
      </c>
      <c r="I8612" s="29" t="s">
        <v>17362</v>
      </c>
      <c r="J8612" s="30">
        <v>50</v>
      </c>
      <c r="K8612" s="31" t="s">
        <v>17363</v>
      </c>
      <c r="L8612" s="6">
        <v>-190.04550399999997</v>
      </c>
      <c r="M8612" s="32">
        <f t="shared" si="536"/>
        <v>114.02730239999998</v>
      </c>
      <c r="N8612" s="32">
        <f t="shared" si="537"/>
        <v>104.52502719999998</v>
      </c>
      <c r="O8612" s="32">
        <f t="shared" si="538"/>
        <v>95.022751999999983</v>
      </c>
      <c r="P8612" s="33">
        <f t="shared" si="539"/>
        <v>85.520476799999983</v>
      </c>
      <c r="Q8612" s="34">
        <v>0</v>
      </c>
    </row>
    <row r="8613" spans="1:17" ht="15.75" customHeight="1">
      <c r="A8613" s="24"/>
      <c r="B8613" s="25"/>
      <c r="C8613" s="26" t="s">
        <v>339</v>
      </c>
      <c r="D8613" s="26">
        <v>82</v>
      </c>
      <c r="E8613" s="26"/>
      <c r="F8613" s="26" t="s">
        <v>17</v>
      </c>
      <c r="G8613" s="27" t="s">
        <v>747</v>
      </c>
      <c r="H8613" s="28" t="s">
        <v>28</v>
      </c>
      <c r="I8613" s="29" t="s">
        <v>17364</v>
      </c>
      <c r="J8613" s="30">
        <v>50</v>
      </c>
      <c r="K8613" s="31" t="s">
        <v>17365</v>
      </c>
      <c r="L8613" s="6">
        <v>-1005.8374259999999</v>
      </c>
      <c r="M8613" s="32">
        <f t="shared" si="536"/>
        <v>603.50245559999996</v>
      </c>
      <c r="N8613" s="32">
        <f t="shared" si="537"/>
        <v>553.21058429999994</v>
      </c>
      <c r="O8613" s="32">
        <f t="shared" si="538"/>
        <v>502.91871299999997</v>
      </c>
      <c r="P8613" s="33">
        <f t="shared" si="539"/>
        <v>452.62684169999989</v>
      </c>
      <c r="Q8613" s="34">
        <v>0</v>
      </c>
    </row>
    <row r="8614" spans="1:17" ht="15.75" customHeight="1">
      <c r="A8614" s="24"/>
      <c r="B8614" s="25"/>
      <c r="C8614" s="26" t="s">
        <v>339</v>
      </c>
      <c r="D8614" s="26">
        <v>82</v>
      </c>
      <c r="E8614" s="26"/>
      <c r="F8614" s="26" t="s">
        <v>17</v>
      </c>
      <c r="G8614" s="27"/>
      <c r="H8614" s="28" t="s">
        <v>28</v>
      </c>
      <c r="I8614" s="29" t="s">
        <v>17366</v>
      </c>
      <c r="J8614" s="30">
        <v>50</v>
      </c>
      <c r="K8614" s="31" t="s">
        <v>17367</v>
      </c>
      <c r="L8614" s="6">
        <v>-327.45056299999999</v>
      </c>
      <c r="M8614" s="32">
        <f t="shared" si="536"/>
        <v>196.47033779999998</v>
      </c>
      <c r="N8614" s="32">
        <f t="shared" si="537"/>
        <v>180.09780964999999</v>
      </c>
      <c r="O8614" s="32">
        <f t="shared" si="538"/>
        <v>163.72528149999999</v>
      </c>
      <c r="P8614" s="33">
        <f t="shared" si="539"/>
        <v>147.35275334999997</v>
      </c>
      <c r="Q8614" s="34">
        <v>0</v>
      </c>
    </row>
    <row r="8615" spans="1:17" ht="15.75" customHeight="1">
      <c r="A8615" s="24"/>
      <c r="B8615" s="25"/>
      <c r="C8615" s="26" t="s">
        <v>339</v>
      </c>
      <c r="D8615" s="26">
        <v>82</v>
      </c>
      <c r="E8615" s="26"/>
      <c r="F8615" s="26" t="s">
        <v>17</v>
      </c>
      <c r="G8615" s="27"/>
      <c r="H8615" s="28" t="s">
        <v>28</v>
      </c>
      <c r="I8615" s="29" t="s">
        <v>17368</v>
      </c>
      <c r="J8615" s="30">
        <v>50</v>
      </c>
      <c r="K8615" s="31" t="s">
        <v>17369</v>
      </c>
      <c r="L8615" s="6">
        <v>-196.79427899999996</v>
      </c>
      <c r="M8615" s="32">
        <f t="shared" si="536"/>
        <v>118.07656739999997</v>
      </c>
      <c r="N8615" s="32">
        <f t="shared" si="537"/>
        <v>108.23685344999997</v>
      </c>
      <c r="O8615" s="32">
        <f t="shared" si="538"/>
        <v>98.39713949999998</v>
      </c>
      <c r="P8615" s="33">
        <f t="shared" si="539"/>
        <v>88.557425549999977</v>
      </c>
      <c r="Q8615" s="34">
        <v>0</v>
      </c>
    </row>
    <row r="8616" spans="1:17" ht="15.75" customHeight="1">
      <c r="A8616" s="24"/>
      <c r="B8616" s="25"/>
      <c r="C8616" s="26" t="s">
        <v>339</v>
      </c>
      <c r="D8616" s="26">
        <v>82</v>
      </c>
      <c r="E8616" s="26"/>
      <c r="F8616" s="26" t="s">
        <v>17</v>
      </c>
      <c r="G8616" s="27"/>
      <c r="H8616" s="28" t="s">
        <v>28</v>
      </c>
      <c r="I8616" s="29" t="s">
        <v>17370</v>
      </c>
      <c r="J8616" s="30">
        <v>50</v>
      </c>
      <c r="K8616" s="31" t="s">
        <v>17371</v>
      </c>
      <c r="L8616" s="6">
        <v>-340.40821099999994</v>
      </c>
      <c r="M8616" s="32">
        <f t="shared" si="536"/>
        <v>204.24492659999996</v>
      </c>
      <c r="N8616" s="32">
        <f t="shared" si="537"/>
        <v>187.22451604999995</v>
      </c>
      <c r="O8616" s="32">
        <f t="shared" si="538"/>
        <v>170.20410549999997</v>
      </c>
      <c r="P8616" s="33">
        <f t="shared" si="539"/>
        <v>153.18369494999996</v>
      </c>
      <c r="Q8616" s="34">
        <v>0</v>
      </c>
    </row>
    <row r="8617" spans="1:17" ht="15.75" customHeight="1">
      <c r="A8617" s="24"/>
      <c r="B8617" s="25"/>
      <c r="C8617" s="26" t="s">
        <v>339</v>
      </c>
      <c r="D8617" s="26">
        <v>82</v>
      </c>
      <c r="E8617" s="26"/>
      <c r="F8617" s="26" t="s">
        <v>17</v>
      </c>
      <c r="G8617" s="27"/>
      <c r="H8617" s="28" t="s">
        <v>28</v>
      </c>
      <c r="I8617" s="29" t="s">
        <v>17372</v>
      </c>
      <c r="J8617" s="30">
        <v>50</v>
      </c>
      <c r="K8617" s="31" t="s">
        <v>17373</v>
      </c>
      <c r="L8617" s="6">
        <v>-237.826831</v>
      </c>
      <c r="M8617" s="32">
        <f t="shared" si="536"/>
        <v>142.6960986</v>
      </c>
      <c r="N8617" s="32">
        <f t="shared" si="537"/>
        <v>130.80475704999998</v>
      </c>
      <c r="O8617" s="32">
        <f t="shared" si="538"/>
        <v>118.9134155</v>
      </c>
      <c r="P8617" s="33">
        <f t="shared" si="539"/>
        <v>107.02207394999999</v>
      </c>
      <c r="Q8617" s="34">
        <v>0</v>
      </c>
    </row>
    <row r="8618" spans="1:17" ht="15.75" customHeight="1">
      <c r="A8618" s="24"/>
      <c r="B8618" s="25"/>
      <c r="C8618" s="26" t="s">
        <v>339</v>
      </c>
      <c r="D8618" s="26">
        <v>82</v>
      </c>
      <c r="E8618" s="26"/>
      <c r="F8618" s="26" t="s">
        <v>17</v>
      </c>
      <c r="G8618" s="27"/>
      <c r="H8618" s="28" t="s">
        <v>28</v>
      </c>
      <c r="I8618" s="29" t="s">
        <v>17374</v>
      </c>
      <c r="J8618" s="30">
        <v>40</v>
      </c>
      <c r="K8618" s="31" t="s">
        <v>17375</v>
      </c>
      <c r="L8618" s="6">
        <v>-340.94811300000003</v>
      </c>
      <c r="M8618" s="32">
        <f t="shared" si="536"/>
        <v>204.56886780000002</v>
      </c>
      <c r="N8618" s="32">
        <f t="shared" si="537"/>
        <v>187.52146215000002</v>
      </c>
      <c r="O8618" s="32">
        <f t="shared" si="538"/>
        <v>170.47405650000002</v>
      </c>
      <c r="P8618" s="33">
        <f t="shared" si="539"/>
        <v>153.42665084999999</v>
      </c>
      <c r="Q8618" s="34">
        <v>600</v>
      </c>
    </row>
    <row r="8619" spans="1:17" ht="15.75" customHeight="1">
      <c r="A8619" s="24"/>
      <c r="B8619" s="25"/>
      <c r="C8619" s="26" t="s">
        <v>339</v>
      </c>
      <c r="D8619" s="26">
        <v>82</v>
      </c>
      <c r="E8619" s="26"/>
      <c r="F8619" s="26" t="s">
        <v>17</v>
      </c>
      <c r="G8619" s="27"/>
      <c r="H8619" s="28" t="s">
        <v>28</v>
      </c>
      <c r="I8619" s="29" t="s">
        <v>17376</v>
      </c>
      <c r="J8619" s="30">
        <v>40</v>
      </c>
      <c r="K8619" s="31" t="s">
        <v>17377</v>
      </c>
      <c r="L8619" s="6">
        <v>-210.29182899999995</v>
      </c>
      <c r="M8619" s="32">
        <f t="shared" si="536"/>
        <v>126.17509739999997</v>
      </c>
      <c r="N8619" s="32">
        <f t="shared" si="537"/>
        <v>115.66050594999997</v>
      </c>
      <c r="O8619" s="32">
        <f t="shared" si="538"/>
        <v>105.14591449999998</v>
      </c>
      <c r="P8619" s="33">
        <f t="shared" si="539"/>
        <v>94.631323049999963</v>
      </c>
      <c r="Q8619" s="34">
        <v>600</v>
      </c>
    </row>
    <row r="8620" spans="1:17" ht="15.75" customHeight="1">
      <c r="A8620" s="24"/>
      <c r="B8620" s="25"/>
      <c r="C8620" s="26" t="s">
        <v>339</v>
      </c>
      <c r="D8620" s="26">
        <v>82</v>
      </c>
      <c r="E8620" s="26"/>
      <c r="F8620" s="26" t="s">
        <v>17</v>
      </c>
      <c r="G8620" s="27"/>
      <c r="H8620" s="28" t="s">
        <v>28</v>
      </c>
      <c r="I8620" s="29" t="s">
        <v>17378</v>
      </c>
      <c r="J8620" s="30">
        <v>40</v>
      </c>
      <c r="K8620" s="31" t="s">
        <v>17379</v>
      </c>
      <c r="L8620" s="6">
        <v>-301.26531600000004</v>
      </c>
      <c r="M8620" s="32">
        <f t="shared" si="536"/>
        <v>180.75918960000001</v>
      </c>
      <c r="N8620" s="32">
        <f t="shared" si="537"/>
        <v>165.69592380000003</v>
      </c>
      <c r="O8620" s="32">
        <f t="shared" si="538"/>
        <v>150.63265800000002</v>
      </c>
      <c r="P8620" s="33">
        <f t="shared" si="539"/>
        <v>135.56939220000001</v>
      </c>
      <c r="Q8620" s="34">
        <v>600</v>
      </c>
    </row>
    <row r="8621" spans="1:17" ht="15.75" customHeight="1">
      <c r="A8621" s="24"/>
      <c r="B8621" s="25"/>
      <c r="C8621" s="26" t="s">
        <v>339</v>
      </c>
      <c r="D8621" s="26">
        <v>82</v>
      </c>
      <c r="E8621" s="26"/>
      <c r="F8621" s="26" t="s">
        <v>17</v>
      </c>
      <c r="G8621" s="27"/>
      <c r="H8621" s="28" t="s">
        <v>28</v>
      </c>
      <c r="I8621" s="29" t="s">
        <v>17380</v>
      </c>
      <c r="J8621" s="30">
        <v>40</v>
      </c>
      <c r="K8621" s="31" t="s">
        <v>17381</v>
      </c>
      <c r="L8621" s="6">
        <v>-198.68393599999999</v>
      </c>
      <c r="M8621" s="32">
        <f t="shared" si="536"/>
        <v>119.21036159999998</v>
      </c>
      <c r="N8621" s="32">
        <f t="shared" si="537"/>
        <v>109.27616479999999</v>
      </c>
      <c r="O8621" s="32">
        <f t="shared" si="538"/>
        <v>99.341967999999994</v>
      </c>
      <c r="P8621" s="33">
        <f t="shared" si="539"/>
        <v>89.407771199999985</v>
      </c>
      <c r="Q8621" s="34">
        <v>600</v>
      </c>
    </row>
    <row r="8622" spans="1:17" ht="15.75" customHeight="1">
      <c r="A8622" s="24"/>
      <c r="B8622" s="25"/>
      <c r="C8622" s="26" t="s">
        <v>339</v>
      </c>
      <c r="D8622" s="26">
        <v>85</v>
      </c>
      <c r="E8622" s="26"/>
      <c r="F8622" s="26" t="s">
        <v>17</v>
      </c>
      <c r="G8622" s="27"/>
      <c r="H8622" s="28" t="s">
        <v>28</v>
      </c>
      <c r="I8622" s="29" t="s">
        <v>17382</v>
      </c>
      <c r="J8622" s="30">
        <v>40</v>
      </c>
      <c r="K8622" s="31" t="s">
        <v>17383</v>
      </c>
      <c r="L8622" s="6">
        <v>-408.97576500000002</v>
      </c>
      <c r="M8622" s="32">
        <f t="shared" si="536"/>
        <v>245.385459</v>
      </c>
      <c r="N8622" s="32">
        <f t="shared" si="537"/>
        <v>224.93667075000002</v>
      </c>
      <c r="O8622" s="32">
        <f t="shared" si="538"/>
        <v>204.48788250000001</v>
      </c>
      <c r="P8622" s="33">
        <f t="shared" si="539"/>
        <v>184.03909425000001</v>
      </c>
      <c r="Q8622" s="34">
        <v>320</v>
      </c>
    </row>
    <row r="8623" spans="1:17" ht="15.75" customHeight="1">
      <c r="A8623" s="24"/>
      <c r="B8623" s="25"/>
      <c r="C8623" s="26" t="s">
        <v>339</v>
      </c>
      <c r="D8623" s="26">
        <v>85</v>
      </c>
      <c r="E8623" s="26"/>
      <c r="F8623" s="26" t="s">
        <v>17</v>
      </c>
      <c r="G8623" s="27"/>
      <c r="H8623" s="28" t="s">
        <v>28</v>
      </c>
      <c r="I8623" s="29" t="s">
        <v>17384</v>
      </c>
      <c r="J8623" s="30">
        <v>40</v>
      </c>
      <c r="K8623" s="31" t="s">
        <v>17385</v>
      </c>
      <c r="L8623" s="6">
        <v>-306.394385</v>
      </c>
      <c r="M8623" s="32">
        <f t="shared" si="536"/>
        <v>183.83663100000001</v>
      </c>
      <c r="N8623" s="32">
        <f t="shared" si="537"/>
        <v>168.51691174999999</v>
      </c>
      <c r="O8623" s="32">
        <f t="shared" si="538"/>
        <v>153.1971925</v>
      </c>
      <c r="P8623" s="33">
        <f t="shared" si="539"/>
        <v>137.87747324999998</v>
      </c>
      <c r="Q8623" s="34">
        <v>320</v>
      </c>
    </row>
    <row r="8624" spans="1:17" ht="15.75" customHeight="1">
      <c r="A8624" s="24"/>
      <c r="B8624" s="25"/>
      <c r="C8624" s="26" t="s">
        <v>339</v>
      </c>
      <c r="D8624" s="26">
        <v>85</v>
      </c>
      <c r="E8624" s="26"/>
      <c r="F8624" s="26" t="s">
        <v>17</v>
      </c>
      <c r="G8624" s="27"/>
      <c r="H8624" s="28" t="s">
        <v>28</v>
      </c>
      <c r="I8624" s="29" t="s">
        <v>17386</v>
      </c>
      <c r="J8624" s="30">
        <v>50</v>
      </c>
      <c r="K8624" s="31" t="s">
        <v>17387</v>
      </c>
      <c r="L8624" s="6">
        <v>-282.90864799999997</v>
      </c>
      <c r="M8624" s="32">
        <f t="shared" si="536"/>
        <v>169.74518879999999</v>
      </c>
      <c r="N8624" s="32">
        <f t="shared" si="537"/>
        <v>155.59975639999999</v>
      </c>
      <c r="O8624" s="32">
        <f t="shared" si="538"/>
        <v>141.45432399999999</v>
      </c>
      <c r="P8624" s="33">
        <f t="shared" si="539"/>
        <v>127.30889159999998</v>
      </c>
      <c r="Q8624" s="34">
        <v>700</v>
      </c>
    </row>
    <row r="8625" spans="1:17" ht="15.75" customHeight="1">
      <c r="A8625" s="24"/>
      <c r="B8625" s="25"/>
      <c r="C8625" s="26" t="s">
        <v>339</v>
      </c>
      <c r="D8625" s="26">
        <v>85</v>
      </c>
      <c r="E8625" s="26"/>
      <c r="F8625" s="26" t="s">
        <v>17</v>
      </c>
      <c r="G8625" s="27"/>
      <c r="H8625" s="28" t="s">
        <v>28</v>
      </c>
      <c r="I8625" s="29" t="s">
        <v>17388</v>
      </c>
      <c r="J8625" s="30">
        <v>50</v>
      </c>
      <c r="K8625" s="31" t="s">
        <v>17389</v>
      </c>
      <c r="L8625" s="6">
        <v>-152.252364</v>
      </c>
      <c r="M8625" s="32">
        <f t="shared" si="536"/>
        <v>91.3514184</v>
      </c>
      <c r="N8625" s="32">
        <f t="shared" si="537"/>
        <v>83.7388002</v>
      </c>
      <c r="O8625" s="32">
        <f t="shared" si="538"/>
        <v>76.126182</v>
      </c>
      <c r="P8625" s="33">
        <f t="shared" si="539"/>
        <v>68.5135638</v>
      </c>
      <c r="Q8625" s="34">
        <v>700</v>
      </c>
    </row>
    <row r="8626" spans="1:17" ht="15.75" customHeight="1">
      <c r="A8626" s="24"/>
      <c r="B8626" s="25"/>
      <c r="C8626" s="26" t="s">
        <v>339</v>
      </c>
      <c r="D8626" s="26">
        <v>85</v>
      </c>
      <c r="E8626" s="26"/>
      <c r="F8626" s="26" t="s">
        <v>17</v>
      </c>
      <c r="G8626" s="27"/>
      <c r="H8626" s="28" t="s">
        <v>28</v>
      </c>
      <c r="I8626" s="29" t="s">
        <v>17390</v>
      </c>
      <c r="J8626" s="30">
        <v>50</v>
      </c>
      <c r="K8626" s="31" t="s">
        <v>17391</v>
      </c>
      <c r="L8626" s="6">
        <v>-252.67413599999998</v>
      </c>
      <c r="M8626" s="32">
        <f t="shared" si="536"/>
        <v>151.60448159999999</v>
      </c>
      <c r="N8626" s="32">
        <f t="shared" si="537"/>
        <v>138.97077479999999</v>
      </c>
      <c r="O8626" s="32">
        <f t="shared" si="538"/>
        <v>126.33706799999999</v>
      </c>
      <c r="P8626" s="33">
        <f t="shared" si="539"/>
        <v>113.70336119999999</v>
      </c>
      <c r="Q8626" s="34">
        <v>700</v>
      </c>
    </row>
    <row r="8627" spans="1:17" ht="15.75" customHeight="1">
      <c r="A8627" s="24"/>
      <c r="B8627" s="25"/>
      <c r="C8627" s="26" t="s">
        <v>339</v>
      </c>
      <c r="D8627" s="26">
        <v>85</v>
      </c>
      <c r="E8627" s="26"/>
      <c r="F8627" s="26" t="s">
        <v>17</v>
      </c>
      <c r="G8627" s="27"/>
      <c r="H8627" s="28" t="s">
        <v>28</v>
      </c>
      <c r="I8627" s="29" t="s">
        <v>17392</v>
      </c>
      <c r="J8627" s="30">
        <v>50</v>
      </c>
      <c r="K8627" s="31" t="s">
        <v>17393</v>
      </c>
      <c r="L8627" s="6">
        <v>-150.09275599999998</v>
      </c>
      <c r="M8627" s="32">
        <f t="shared" si="536"/>
        <v>90.055653599999985</v>
      </c>
      <c r="N8627" s="32">
        <f t="shared" si="537"/>
        <v>82.551015799999988</v>
      </c>
      <c r="O8627" s="32">
        <f t="shared" si="538"/>
        <v>75.04637799999999</v>
      </c>
      <c r="P8627" s="33">
        <f t="shared" si="539"/>
        <v>67.541740199999978</v>
      </c>
      <c r="Q8627" s="34">
        <v>700</v>
      </c>
    </row>
    <row r="8628" spans="1:17" ht="15.75" customHeight="1">
      <c r="A8628" s="24"/>
      <c r="B8628" s="25"/>
      <c r="C8628" s="26" t="s">
        <v>339</v>
      </c>
      <c r="D8628" s="26">
        <v>85</v>
      </c>
      <c r="E8628" s="26"/>
      <c r="F8628" s="26" t="s">
        <v>17</v>
      </c>
      <c r="G8628" s="27"/>
      <c r="H8628" s="28" t="s">
        <v>28</v>
      </c>
      <c r="I8628" s="29" t="s">
        <v>17394</v>
      </c>
      <c r="J8628" s="30">
        <v>50</v>
      </c>
      <c r="K8628" s="31" t="s">
        <v>17395</v>
      </c>
      <c r="L8628" s="6">
        <v>-325.83085699999998</v>
      </c>
      <c r="M8628" s="32">
        <f t="shared" si="536"/>
        <v>195.49851419999999</v>
      </c>
      <c r="N8628" s="32">
        <f t="shared" si="537"/>
        <v>179.20697134999998</v>
      </c>
      <c r="O8628" s="32">
        <f t="shared" si="538"/>
        <v>162.91542849999999</v>
      </c>
      <c r="P8628" s="33">
        <f t="shared" si="539"/>
        <v>146.62388564999998</v>
      </c>
      <c r="Q8628" s="34">
        <v>0</v>
      </c>
    </row>
    <row r="8629" spans="1:17" ht="15.75" customHeight="1">
      <c r="A8629" s="24"/>
      <c r="B8629" s="25"/>
      <c r="C8629" s="26" t="s">
        <v>339</v>
      </c>
      <c r="D8629" s="26">
        <v>85</v>
      </c>
      <c r="E8629" s="26"/>
      <c r="F8629" s="26" t="s">
        <v>17</v>
      </c>
      <c r="G8629" s="27"/>
      <c r="H8629" s="28" t="s">
        <v>28</v>
      </c>
      <c r="I8629" s="29" t="s">
        <v>17396</v>
      </c>
      <c r="J8629" s="30">
        <v>50</v>
      </c>
      <c r="K8629" s="31" t="s">
        <v>17397</v>
      </c>
      <c r="L8629" s="6">
        <v>-194.90462199999996</v>
      </c>
      <c r="M8629" s="32">
        <f t="shared" si="536"/>
        <v>116.94277319999998</v>
      </c>
      <c r="N8629" s="32">
        <f t="shared" si="537"/>
        <v>107.19754209999998</v>
      </c>
      <c r="O8629" s="32">
        <f t="shared" si="538"/>
        <v>97.45231099999998</v>
      </c>
      <c r="P8629" s="33">
        <f t="shared" si="539"/>
        <v>87.707079899999968</v>
      </c>
      <c r="Q8629" s="34">
        <v>0</v>
      </c>
    </row>
    <row r="8630" spans="1:17" ht="15.75" customHeight="1">
      <c r="A8630" s="24"/>
      <c r="B8630" s="25"/>
      <c r="C8630" s="26" t="s">
        <v>339</v>
      </c>
      <c r="D8630" s="26">
        <v>85</v>
      </c>
      <c r="E8630" s="26"/>
      <c r="F8630" s="26" t="s">
        <v>17</v>
      </c>
      <c r="G8630" s="27"/>
      <c r="H8630" s="28" t="s">
        <v>28</v>
      </c>
      <c r="I8630" s="29" t="s">
        <v>17398</v>
      </c>
      <c r="J8630" s="30">
        <v>50</v>
      </c>
      <c r="K8630" s="31" t="s">
        <v>17399</v>
      </c>
      <c r="L8630" s="6">
        <v>-321.78159199999993</v>
      </c>
      <c r="M8630" s="32">
        <f t="shared" si="536"/>
        <v>193.06895519999995</v>
      </c>
      <c r="N8630" s="32">
        <f t="shared" si="537"/>
        <v>176.97987559999996</v>
      </c>
      <c r="O8630" s="32">
        <f t="shared" si="538"/>
        <v>160.89079599999997</v>
      </c>
      <c r="P8630" s="33">
        <f t="shared" si="539"/>
        <v>144.80171639999995</v>
      </c>
      <c r="Q8630" s="34">
        <v>0</v>
      </c>
    </row>
    <row r="8631" spans="1:17" ht="15.75" customHeight="1">
      <c r="A8631" s="24"/>
      <c r="B8631" s="25"/>
      <c r="C8631" s="26" t="s">
        <v>339</v>
      </c>
      <c r="D8631" s="26">
        <v>85</v>
      </c>
      <c r="E8631" s="26"/>
      <c r="F8631" s="26" t="s">
        <v>17</v>
      </c>
      <c r="G8631" s="27"/>
      <c r="H8631" s="28" t="s">
        <v>28</v>
      </c>
      <c r="I8631" s="29" t="s">
        <v>17400</v>
      </c>
      <c r="J8631" s="30">
        <v>50</v>
      </c>
      <c r="K8631" s="31" t="s">
        <v>17401</v>
      </c>
      <c r="L8631" s="6">
        <v>-191.12530799999999</v>
      </c>
      <c r="M8631" s="32">
        <f t="shared" si="536"/>
        <v>114.6751848</v>
      </c>
      <c r="N8631" s="32">
        <f t="shared" si="537"/>
        <v>105.1189194</v>
      </c>
      <c r="O8631" s="32">
        <f t="shared" si="538"/>
        <v>95.562653999999995</v>
      </c>
      <c r="P8631" s="33">
        <f t="shared" si="539"/>
        <v>86.006388599999994</v>
      </c>
      <c r="Q8631" s="34">
        <v>0</v>
      </c>
    </row>
    <row r="8632" spans="1:17" ht="15.75" customHeight="1">
      <c r="A8632" s="24"/>
      <c r="B8632" s="25"/>
      <c r="C8632" s="26" t="s">
        <v>339</v>
      </c>
      <c r="D8632" s="26">
        <v>85</v>
      </c>
      <c r="E8632" s="26"/>
      <c r="F8632" s="26" t="s">
        <v>17</v>
      </c>
      <c r="G8632" s="27"/>
      <c r="H8632" s="28" t="s">
        <v>28</v>
      </c>
      <c r="I8632" s="29" t="s">
        <v>17402</v>
      </c>
      <c r="J8632" s="30">
        <v>50</v>
      </c>
      <c r="K8632" s="31" t="s">
        <v>17403</v>
      </c>
      <c r="L8632" s="6">
        <v>-277.50962800000002</v>
      </c>
      <c r="M8632" s="32">
        <f t="shared" si="536"/>
        <v>166.50577680000001</v>
      </c>
      <c r="N8632" s="32">
        <f t="shared" si="537"/>
        <v>152.63029540000002</v>
      </c>
      <c r="O8632" s="32">
        <f t="shared" si="538"/>
        <v>138.75481400000001</v>
      </c>
      <c r="P8632" s="33">
        <f t="shared" si="539"/>
        <v>124.8793326</v>
      </c>
      <c r="Q8632" s="34">
        <v>0</v>
      </c>
    </row>
    <row r="8633" spans="1:17" ht="15.75" customHeight="1">
      <c r="A8633" s="24"/>
      <c r="B8633" s="25"/>
      <c r="C8633" s="26" t="s">
        <v>339</v>
      </c>
      <c r="D8633" s="26">
        <v>85</v>
      </c>
      <c r="E8633" s="26"/>
      <c r="F8633" s="26" t="s">
        <v>17</v>
      </c>
      <c r="G8633" s="27"/>
      <c r="H8633" s="28" t="s">
        <v>28</v>
      </c>
      <c r="I8633" s="29" t="s">
        <v>17404</v>
      </c>
      <c r="J8633" s="30">
        <v>50</v>
      </c>
      <c r="K8633" s="31" t="s">
        <v>17405</v>
      </c>
      <c r="L8633" s="6">
        <v>-174.928248</v>
      </c>
      <c r="M8633" s="32">
        <f t="shared" si="536"/>
        <v>104.95694879999999</v>
      </c>
      <c r="N8633" s="32">
        <f t="shared" si="537"/>
        <v>96.210536399999995</v>
      </c>
      <c r="O8633" s="32">
        <f t="shared" si="538"/>
        <v>87.464123999999998</v>
      </c>
      <c r="P8633" s="33">
        <f t="shared" si="539"/>
        <v>78.717711599999987</v>
      </c>
      <c r="Q8633" s="34">
        <v>0</v>
      </c>
    </row>
    <row r="8634" spans="1:17" ht="15.75" customHeight="1">
      <c r="A8634" s="24"/>
      <c r="B8634" s="25"/>
      <c r="C8634" s="26" t="s">
        <v>339</v>
      </c>
      <c r="D8634" s="26">
        <v>85</v>
      </c>
      <c r="E8634" s="26"/>
      <c r="F8634" s="26" t="s">
        <v>17</v>
      </c>
      <c r="G8634" s="27"/>
      <c r="H8634" s="28" t="s">
        <v>28</v>
      </c>
      <c r="I8634" s="29" t="s">
        <v>17406</v>
      </c>
      <c r="J8634" s="30">
        <v>50</v>
      </c>
      <c r="K8634" s="31" t="s">
        <v>17407</v>
      </c>
      <c r="L8634" s="6">
        <v>-340.40821099999994</v>
      </c>
      <c r="M8634" s="32">
        <f t="shared" si="536"/>
        <v>204.24492659999996</v>
      </c>
      <c r="N8634" s="32">
        <f t="shared" si="537"/>
        <v>187.22451604999995</v>
      </c>
      <c r="O8634" s="32">
        <f t="shared" si="538"/>
        <v>170.20410549999997</v>
      </c>
      <c r="P8634" s="33">
        <f t="shared" si="539"/>
        <v>153.18369494999996</v>
      </c>
      <c r="Q8634" s="34">
        <v>400</v>
      </c>
    </row>
    <row r="8635" spans="1:17" ht="15.75" customHeight="1">
      <c r="A8635" s="24"/>
      <c r="B8635" s="25"/>
      <c r="C8635" s="26" t="s">
        <v>339</v>
      </c>
      <c r="D8635" s="26">
        <v>85</v>
      </c>
      <c r="E8635" s="26"/>
      <c r="F8635" s="26" t="s">
        <v>17</v>
      </c>
      <c r="G8635" s="27"/>
      <c r="H8635" s="28" t="s">
        <v>28</v>
      </c>
      <c r="I8635" s="29" t="s">
        <v>17408</v>
      </c>
      <c r="J8635" s="30">
        <v>50</v>
      </c>
      <c r="K8635" s="31" t="s">
        <v>17409</v>
      </c>
      <c r="L8635" s="6">
        <v>-237.826831</v>
      </c>
      <c r="M8635" s="32">
        <f t="shared" si="536"/>
        <v>142.6960986</v>
      </c>
      <c r="N8635" s="32">
        <f t="shared" si="537"/>
        <v>130.80475704999998</v>
      </c>
      <c r="O8635" s="32">
        <f t="shared" si="538"/>
        <v>118.9134155</v>
      </c>
      <c r="P8635" s="33">
        <f t="shared" si="539"/>
        <v>107.02207394999999</v>
      </c>
      <c r="Q8635" s="34">
        <v>400</v>
      </c>
    </row>
    <row r="8636" spans="1:17" ht="15.75" customHeight="1">
      <c r="A8636" s="24"/>
      <c r="B8636" s="25"/>
      <c r="C8636" s="26" t="s">
        <v>339</v>
      </c>
      <c r="D8636" s="26">
        <v>85</v>
      </c>
      <c r="E8636" s="26"/>
      <c r="F8636" s="26" t="s">
        <v>17</v>
      </c>
      <c r="G8636" s="27"/>
      <c r="H8636" s="28" t="s">
        <v>28</v>
      </c>
      <c r="I8636" s="29" t="s">
        <v>17410</v>
      </c>
      <c r="J8636" s="30">
        <v>40</v>
      </c>
      <c r="K8636" s="31" t="s">
        <v>17411</v>
      </c>
      <c r="L8636" s="6">
        <v>-380.63091000000003</v>
      </c>
      <c r="M8636" s="32">
        <f t="shared" si="536"/>
        <v>228.378546</v>
      </c>
      <c r="N8636" s="32">
        <f t="shared" si="537"/>
        <v>209.34700050000001</v>
      </c>
      <c r="O8636" s="32">
        <f t="shared" si="538"/>
        <v>190.31545500000001</v>
      </c>
      <c r="P8636" s="33">
        <f t="shared" si="539"/>
        <v>171.28390949999999</v>
      </c>
      <c r="Q8636" s="34">
        <v>400</v>
      </c>
    </row>
    <row r="8637" spans="1:17" ht="15.75" customHeight="1">
      <c r="A8637" s="24"/>
      <c r="B8637" s="25"/>
      <c r="C8637" s="26" t="s">
        <v>339</v>
      </c>
      <c r="D8637" s="26">
        <v>85</v>
      </c>
      <c r="E8637" s="26"/>
      <c r="F8637" s="26" t="s">
        <v>17</v>
      </c>
      <c r="G8637" s="27"/>
      <c r="H8637" s="28" t="s">
        <v>28</v>
      </c>
      <c r="I8637" s="29" t="s">
        <v>17412</v>
      </c>
      <c r="J8637" s="30">
        <v>40</v>
      </c>
      <c r="K8637" s="31" t="s">
        <v>17413</v>
      </c>
      <c r="L8637" s="6">
        <v>-278.04953</v>
      </c>
      <c r="M8637" s="32">
        <f t="shared" si="536"/>
        <v>166.82971800000001</v>
      </c>
      <c r="N8637" s="32">
        <f t="shared" si="537"/>
        <v>152.92724149999998</v>
      </c>
      <c r="O8637" s="32">
        <f t="shared" si="538"/>
        <v>139.024765</v>
      </c>
      <c r="P8637" s="33">
        <f t="shared" si="539"/>
        <v>125.1222885</v>
      </c>
      <c r="Q8637" s="34">
        <v>400</v>
      </c>
    </row>
    <row r="8638" spans="1:17" ht="15.75" customHeight="1">
      <c r="A8638" s="24"/>
      <c r="B8638" s="25"/>
      <c r="C8638" s="26" t="s">
        <v>17414</v>
      </c>
      <c r="D8638" s="26">
        <v>180</v>
      </c>
      <c r="E8638" s="26"/>
      <c r="F8638" s="26" t="s">
        <v>17</v>
      </c>
      <c r="G8638" s="27"/>
      <c r="H8638" s="28" t="s">
        <v>28</v>
      </c>
      <c r="I8638" s="29" t="s">
        <v>17415</v>
      </c>
      <c r="J8638" s="30">
        <v>10</v>
      </c>
      <c r="K8638" s="31" t="s">
        <v>17416</v>
      </c>
      <c r="L8638" s="6">
        <v>-631.95529099999987</v>
      </c>
      <c r="M8638" s="32">
        <f t="shared" si="536"/>
        <v>379.17317459999992</v>
      </c>
      <c r="N8638" s="32">
        <f t="shared" si="537"/>
        <v>347.5754100499999</v>
      </c>
      <c r="O8638" s="32">
        <f t="shared" si="538"/>
        <v>315.97764549999994</v>
      </c>
      <c r="P8638" s="33">
        <f t="shared" si="539"/>
        <v>284.37988094999992</v>
      </c>
      <c r="Q8638" s="34">
        <v>0</v>
      </c>
    </row>
    <row r="8639" spans="1:17" ht="15.75" customHeight="1">
      <c r="A8639" s="24"/>
      <c r="B8639" s="25"/>
      <c r="C8639" s="26" t="s">
        <v>17414</v>
      </c>
      <c r="D8639" s="26">
        <v>180</v>
      </c>
      <c r="E8639" s="26"/>
      <c r="F8639" s="26" t="s">
        <v>17</v>
      </c>
      <c r="G8639" s="27"/>
      <c r="H8639" s="28" t="s">
        <v>28</v>
      </c>
      <c r="I8639" s="29" t="s">
        <v>17417</v>
      </c>
      <c r="J8639" s="30">
        <v>10</v>
      </c>
      <c r="K8639" s="31" t="s">
        <v>17418</v>
      </c>
      <c r="L8639" s="6">
        <v>-523.43498899999997</v>
      </c>
      <c r="M8639" s="32">
        <f t="shared" si="536"/>
        <v>314.06099339999997</v>
      </c>
      <c r="N8639" s="32">
        <f t="shared" si="537"/>
        <v>287.88924394999998</v>
      </c>
      <c r="O8639" s="32">
        <f t="shared" si="538"/>
        <v>261.71749449999999</v>
      </c>
      <c r="P8639" s="33">
        <f t="shared" si="539"/>
        <v>235.54574504999994</v>
      </c>
      <c r="Q8639" s="34">
        <v>0</v>
      </c>
    </row>
    <row r="8640" spans="1:17" ht="15.75" customHeight="1">
      <c r="A8640" s="24"/>
      <c r="B8640" s="25"/>
      <c r="C8640" s="26" t="s">
        <v>17414</v>
      </c>
      <c r="D8640" s="26">
        <v>200</v>
      </c>
      <c r="E8640" s="26"/>
      <c r="F8640" s="26" t="s">
        <v>17</v>
      </c>
      <c r="G8640" s="27"/>
      <c r="H8640" s="28" t="s">
        <v>28</v>
      </c>
      <c r="I8640" s="29" t="s">
        <v>17419</v>
      </c>
      <c r="J8640" s="30">
        <v>10</v>
      </c>
      <c r="K8640" s="31" t="s">
        <v>17420</v>
      </c>
      <c r="L8640" s="6">
        <v>-527.48425399999996</v>
      </c>
      <c r="M8640" s="32">
        <f t="shared" si="536"/>
        <v>316.49055239999996</v>
      </c>
      <c r="N8640" s="32">
        <f t="shared" si="537"/>
        <v>290.11633969999997</v>
      </c>
      <c r="O8640" s="32">
        <f t="shared" si="538"/>
        <v>263.74212699999998</v>
      </c>
      <c r="P8640" s="33">
        <f t="shared" si="539"/>
        <v>237.36791429999994</v>
      </c>
      <c r="Q8640" s="34">
        <v>0</v>
      </c>
    </row>
    <row r="8641" spans="1:17" ht="15.75" customHeight="1">
      <c r="A8641" s="24"/>
      <c r="B8641" s="25"/>
      <c r="C8641" s="26" t="s">
        <v>17414</v>
      </c>
      <c r="D8641" s="26">
        <v>200</v>
      </c>
      <c r="E8641" s="26"/>
      <c r="F8641" s="26" t="s">
        <v>17</v>
      </c>
      <c r="G8641" s="27"/>
      <c r="H8641" s="28" t="s">
        <v>28</v>
      </c>
      <c r="I8641" s="29" t="s">
        <v>17421</v>
      </c>
      <c r="J8641" s="30">
        <v>10</v>
      </c>
      <c r="K8641" s="31" t="s">
        <v>17422</v>
      </c>
      <c r="L8641" s="6">
        <v>-414.64473599999997</v>
      </c>
      <c r="M8641" s="32">
        <f t="shared" si="536"/>
        <v>248.78684159999997</v>
      </c>
      <c r="N8641" s="32">
        <f t="shared" si="537"/>
        <v>228.05460479999996</v>
      </c>
      <c r="O8641" s="32">
        <f t="shared" si="538"/>
        <v>207.32236799999998</v>
      </c>
      <c r="P8641" s="33">
        <f t="shared" si="539"/>
        <v>186.59013119999997</v>
      </c>
      <c r="Q8641" s="34">
        <v>0</v>
      </c>
    </row>
    <row r="8642" spans="1:17" ht="15.75" customHeight="1">
      <c r="A8642" s="24"/>
      <c r="B8642" s="25"/>
      <c r="C8642" s="26" t="s">
        <v>17414</v>
      </c>
      <c r="D8642" s="26">
        <v>200</v>
      </c>
      <c r="E8642" s="26"/>
      <c r="F8642" s="26" t="s">
        <v>17</v>
      </c>
      <c r="G8642" s="27"/>
      <c r="H8642" s="28" t="s">
        <v>28</v>
      </c>
      <c r="I8642" s="29" t="s">
        <v>17423</v>
      </c>
      <c r="J8642" s="30">
        <v>10</v>
      </c>
      <c r="K8642" s="31" t="s">
        <v>17424</v>
      </c>
      <c r="L8642" s="6">
        <v>-601.18087700000001</v>
      </c>
      <c r="M8642" s="32">
        <f t="shared" si="536"/>
        <v>360.70852619999999</v>
      </c>
      <c r="N8642" s="32">
        <f t="shared" si="537"/>
        <v>330.64948234999997</v>
      </c>
      <c r="O8642" s="32">
        <f t="shared" si="538"/>
        <v>300.5904385</v>
      </c>
      <c r="P8642" s="33">
        <f t="shared" si="539"/>
        <v>270.53139464999998</v>
      </c>
      <c r="Q8642" s="34">
        <v>0</v>
      </c>
    </row>
    <row r="8643" spans="1:17" ht="15.75" customHeight="1">
      <c r="A8643" s="24"/>
      <c r="B8643" s="25"/>
      <c r="C8643" s="26" t="s">
        <v>17414</v>
      </c>
      <c r="D8643" s="26">
        <v>200</v>
      </c>
      <c r="E8643" s="26"/>
      <c r="F8643" s="26" t="s">
        <v>17</v>
      </c>
      <c r="G8643" s="27"/>
      <c r="H8643" s="28" t="s">
        <v>28</v>
      </c>
      <c r="I8643" s="29" t="s">
        <v>17425</v>
      </c>
      <c r="J8643" s="30">
        <v>10</v>
      </c>
      <c r="K8643" s="31" t="s">
        <v>17426</v>
      </c>
      <c r="L8643" s="6">
        <v>-488.34135900000001</v>
      </c>
      <c r="M8643" s="32">
        <f t="shared" si="536"/>
        <v>293.00481539999998</v>
      </c>
      <c r="N8643" s="32">
        <f t="shared" si="537"/>
        <v>268.58774744999999</v>
      </c>
      <c r="O8643" s="32">
        <f t="shared" si="538"/>
        <v>244.17067950000001</v>
      </c>
      <c r="P8643" s="33">
        <f t="shared" si="539"/>
        <v>219.75361154999996</v>
      </c>
      <c r="Q8643" s="34">
        <v>0</v>
      </c>
    </row>
    <row r="8644" spans="1:17" ht="15.75" customHeight="1">
      <c r="A8644" s="24"/>
      <c r="B8644" s="25"/>
      <c r="C8644" s="26" t="s">
        <v>683</v>
      </c>
      <c r="D8644" s="26">
        <v>50</v>
      </c>
      <c r="E8644" s="26"/>
      <c r="F8644" s="26" t="s">
        <v>17</v>
      </c>
      <c r="G8644" s="27"/>
      <c r="H8644" s="28" t="s">
        <v>28</v>
      </c>
      <c r="I8644" s="29" t="s">
        <v>17427</v>
      </c>
      <c r="J8644" s="30">
        <v>500</v>
      </c>
      <c r="K8644" s="31" t="s">
        <v>17428</v>
      </c>
      <c r="L8644" s="6">
        <v>-23.755687999999996</v>
      </c>
      <c r="M8644" s="32">
        <f t="shared" ref="M8644:M8707" si="540">L8644*40%-L8644</f>
        <v>14.253412799999998</v>
      </c>
      <c r="N8644" s="32">
        <f t="shared" ref="N8644:N8707" si="541">L8644*45%-L8644</f>
        <v>13.065628399999998</v>
      </c>
      <c r="O8644" s="32">
        <f t="shared" ref="O8644:O8707" si="542">L8644*50%-L8644</f>
        <v>11.877843999999998</v>
      </c>
      <c r="P8644" s="33">
        <f t="shared" ref="P8644:P8707" si="543">L8644*55%-L8644</f>
        <v>10.690059599999998</v>
      </c>
      <c r="Q8644" s="34">
        <v>0</v>
      </c>
    </row>
    <row r="8645" spans="1:17" ht="15.75" customHeight="1">
      <c r="A8645" s="24"/>
      <c r="B8645" s="25"/>
      <c r="C8645" s="26" t="s">
        <v>683</v>
      </c>
      <c r="D8645" s="26">
        <v>50</v>
      </c>
      <c r="E8645" s="26"/>
      <c r="F8645" s="26" t="s">
        <v>17</v>
      </c>
      <c r="G8645" s="27"/>
      <c r="H8645" s="28" t="s">
        <v>28</v>
      </c>
      <c r="I8645" s="29" t="s">
        <v>17429</v>
      </c>
      <c r="J8645" s="30">
        <v>500</v>
      </c>
      <c r="K8645" s="31" t="s">
        <v>17430</v>
      </c>
      <c r="L8645" s="6">
        <v>-30.504462999999998</v>
      </c>
      <c r="M8645" s="32">
        <f t="shared" si="540"/>
        <v>18.302677799999998</v>
      </c>
      <c r="N8645" s="32">
        <f t="shared" si="541"/>
        <v>16.777454649999999</v>
      </c>
      <c r="O8645" s="32">
        <f t="shared" si="542"/>
        <v>15.252231499999999</v>
      </c>
      <c r="P8645" s="33">
        <f t="shared" si="543"/>
        <v>13.727008349999998</v>
      </c>
      <c r="Q8645" s="34">
        <v>1000</v>
      </c>
    </row>
    <row r="8646" spans="1:17" ht="15.75" customHeight="1">
      <c r="A8646" s="24"/>
      <c r="B8646" s="25"/>
      <c r="C8646" s="26" t="s">
        <v>683</v>
      </c>
      <c r="D8646" s="26">
        <v>50</v>
      </c>
      <c r="E8646" s="26"/>
      <c r="F8646" s="26" t="s">
        <v>17</v>
      </c>
      <c r="G8646" s="27"/>
      <c r="H8646" s="28" t="s">
        <v>28</v>
      </c>
      <c r="I8646" s="29" t="s">
        <v>17431</v>
      </c>
      <c r="J8646" s="30">
        <v>500</v>
      </c>
      <c r="K8646" s="31" t="s">
        <v>17432</v>
      </c>
      <c r="L8646" s="6">
        <v>-19.436471999999998</v>
      </c>
      <c r="M8646" s="32">
        <f t="shared" si="540"/>
        <v>11.661883199999998</v>
      </c>
      <c r="N8646" s="32">
        <f t="shared" si="541"/>
        <v>10.6900596</v>
      </c>
      <c r="O8646" s="32">
        <f t="shared" si="542"/>
        <v>9.7182359999999992</v>
      </c>
      <c r="P8646" s="33">
        <f t="shared" si="543"/>
        <v>8.7464123999999988</v>
      </c>
      <c r="Q8646" s="34">
        <v>1000</v>
      </c>
    </row>
    <row r="8647" spans="1:17" ht="15.75" customHeight="1">
      <c r="A8647" s="24"/>
      <c r="B8647" s="25"/>
      <c r="C8647" s="26" t="s">
        <v>683</v>
      </c>
      <c r="D8647" s="26">
        <v>50</v>
      </c>
      <c r="E8647" s="26"/>
      <c r="F8647" s="26" t="s">
        <v>17</v>
      </c>
      <c r="G8647" s="27"/>
      <c r="H8647" s="28" t="s">
        <v>28</v>
      </c>
      <c r="I8647" s="29" t="s">
        <v>17433</v>
      </c>
      <c r="J8647" s="30">
        <v>500</v>
      </c>
      <c r="K8647" s="31" t="s">
        <v>17434</v>
      </c>
      <c r="L8647" s="6">
        <v>-26.995099999999997</v>
      </c>
      <c r="M8647" s="32">
        <f t="shared" si="540"/>
        <v>16.197059999999997</v>
      </c>
      <c r="N8647" s="32">
        <f t="shared" si="541"/>
        <v>14.847304999999999</v>
      </c>
      <c r="O8647" s="32">
        <f t="shared" si="542"/>
        <v>13.497549999999999</v>
      </c>
      <c r="P8647" s="33">
        <f t="shared" si="543"/>
        <v>12.147794999999997</v>
      </c>
      <c r="Q8647" s="34">
        <v>0</v>
      </c>
    </row>
    <row r="8648" spans="1:17" ht="15.75" customHeight="1">
      <c r="A8648" s="24"/>
      <c r="B8648" s="25"/>
      <c r="C8648" s="26" t="s">
        <v>683</v>
      </c>
      <c r="D8648" s="26">
        <v>75</v>
      </c>
      <c r="E8648" s="26"/>
      <c r="F8648" s="26" t="s">
        <v>17</v>
      </c>
      <c r="G8648" s="27"/>
      <c r="H8648" s="28" t="s">
        <v>28</v>
      </c>
      <c r="I8648" s="29" t="s">
        <v>17435</v>
      </c>
      <c r="J8648" s="30">
        <v>200</v>
      </c>
      <c r="K8648" s="31" t="s">
        <v>17436</v>
      </c>
      <c r="L8648" s="6">
        <v>-47.511376000000006</v>
      </c>
      <c r="M8648" s="32">
        <f t="shared" si="540"/>
        <v>28.506825600000003</v>
      </c>
      <c r="N8648" s="32">
        <f t="shared" si="541"/>
        <v>26.131256800000003</v>
      </c>
      <c r="O8648" s="32">
        <f t="shared" si="542"/>
        <v>23.755688000000003</v>
      </c>
      <c r="P8648" s="33">
        <f t="shared" si="543"/>
        <v>21.380119199999999</v>
      </c>
      <c r="Q8648" s="34">
        <v>0</v>
      </c>
    </row>
    <row r="8649" spans="1:17" ht="15.75" customHeight="1">
      <c r="A8649" s="24"/>
      <c r="B8649" s="25"/>
      <c r="C8649" s="26" t="s">
        <v>683</v>
      </c>
      <c r="D8649" s="26">
        <v>75</v>
      </c>
      <c r="E8649" s="26"/>
      <c r="F8649" s="26" t="s">
        <v>17</v>
      </c>
      <c r="G8649" s="27"/>
      <c r="H8649" s="28" t="s">
        <v>28</v>
      </c>
      <c r="I8649" s="29" t="s">
        <v>17437</v>
      </c>
      <c r="J8649" s="30">
        <v>200</v>
      </c>
      <c r="K8649" s="31" t="s">
        <v>17438</v>
      </c>
      <c r="L8649" s="6">
        <v>-47.241425</v>
      </c>
      <c r="M8649" s="32">
        <f t="shared" si="540"/>
        <v>28.344854999999999</v>
      </c>
      <c r="N8649" s="32">
        <f t="shared" si="541"/>
        <v>25.982783749999999</v>
      </c>
      <c r="O8649" s="32">
        <f t="shared" si="542"/>
        <v>23.6207125</v>
      </c>
      <c r="P8649" s="33">
        <f t="shared" si="543"/>
        <v>21.258641249999997</v>
      </c>
      <c r="Q8649" s="34">
        <v>1000</v>
      </c>
    </row>
    <row r="8650" spans="1:17" ht="15.75" customHeight="1">
      <c r="A8650" s="24"/>
      <c r="B8650" s="25"/>
      <c r="C8650" s="26" t="s">
        <v>683</v>
      </c>
      <c r="D8650" s="26">
        <v>75</v>
      </c>
      <c r="E8650" s="26"/>
      <c r="F8650" s="26" t="s">
        <v>17</v>
      </c>
      <c r="G8650" s="27"/>
      <c r="H8650" s="28" t="s">
        <v>28</v>
      </c>
      <c r="I8650" s="29" t="s">
        <v>17439</v>
      </c>
      <c r="J8650" s="30">
        <v>200</v>
      </c>
      <c r="K8650" s="31" t="s">
        <v>17440</v>
      </c>
      <c r="L8650" s="6">
        <v>-50.210886000000002</v>
      </c>
      <c r="M8650" s="32">
        <f t="shared" si="540"/>
        <v>30.1265316</v>
      </c>
      <c r="N8650" s="32">
        <f t="shared" si="541"/>
        <v>27.6159873</v>
      </c>
      <c r="O8650" s="32">
        <f t="shared" si="542"/>
        <v>25.105443000000001</v>
      </c>
      <c r="P8650" s="33">
        <f t="shared" si="543"/>
        <v>22.594898699999998</v>
      </c>
      <c r="Q8650" s="34">
        <v>1000</v>
      </c>
    </row>
    <row r="8651" spans="1:17" ht="15.75" customHeight="1">
      <c r="A8651" s="24"/>
      <c r="B8651" s="25"/>
      <c r="C8651" s="26" t="s">
        <v>683</v>
      </c>
      <c r="D8651" s="26">
        <v>75</v>
      </c>
      <c r="E8651" s="26"/>
      <c r="F8651" s="26" t="s">
        <v>17</v>
      </c>
      <c r="G8651" s="27"/>
      <c r="H8651" s="28" t="s">
        <v>28</v>
      </c>
      <c r="I8651" s="29" t="s">
        <v>17441</v>
      </c>
      <c r="J8651" s="30">
        <v>200</v>
      </c>
      <c r="K8651" s="31" t="s">
        <v>17442</v>
      </c>
      <c r="L8651" s="6">
        <v>-37.253238000000003</v>
      </c>
      <c r="M8651" s="32">
        <f t="shared" si="540"/>
        <v>22.351942800000003</v>
      </c>
      <c r="N8651" s="32">
        <f t="shared" si="541"/>
        <v>20.489280900000001</v>
      </c>
      <c r="O8651" s="32">
        <f t="shared" si="542"/>
        <v>18.626619000000002</v>
      </c>
      <c r="P8651" s="33">
        <f t="shared" si="543"/>
        <v>16.763957099999999</v>
      </c>
      <c r="Q8651" s="34">
        <v>1000</v>
      </c>
    </row>
    <row r="8652" spans="1:17" ht="15.75" customHeight="1">
      <c r="A8652" s="24"/>
      <c r="B8652" s="25"/>
      <c r="C8652" s="26" t="s">
        <v>1453</v>
      </c>
      <c r="D8652" s="26">
        <v>100</v>
      </c>
      <c r="E8652" s="26"/>
      <c r="F8652" s="26" t="s">
        <v>17</v>
      </c>
      <c r="G8652" s="27"/>
      <c r="H8652" s="28" t="s">
        <v>28</v>
      </c>
      <c r="I8652" s="29" t="s">
        <v>17443</v>
      </c>
      <c r="J8652" s="30">
        <v>60</v>
      </c>
      <c r="K8652" s="31" t="s">
        <v>17444</v>
      </c>
      <c r="L8652" s="6">
        <v>-127.956774</v>
      </c>
      <c r="M8652" s="32">
        <f t="shared" si="540"/>
        <v>76.774064399999986</v>
      </c>
      <c r="N8652" s="32">
        <f t="shared" si="541"/>
        <v>70.376225699999992</v>
      </c>
      <c r="O8652" s="32">
        <f t="shared" si="542"/>
        <v>63.978386999999998</v>
      </c>
      <c r="P8652" s="33">
        <f t="shared" si="543"/>
        <v>57.58054829999999</v>
      </c>
      <c r="Q8652" s="34">
        <v>0</v>
      </c>
    </row>
    <row r="8653" spans="1:17" ht="15.75" customHeight="1">
      <c r="A8653" s="24"/>
      <c r="B8653" s="25"/>
      <c r="C8653" s="26" t="s">
        <v>1453</v>
      </c>
      <c r="D8653" s="26">
        <v>100</v>
      </c>
      <c r="E8653" s="26"/>
      <c r="F8653" s="26" t="s">
        <v>17</v>
      </c>
      <c r="G8653" s="27"/>
      <c r="H8653" s="28" t="s">
        <v>28</v>
      </c>
      <c r="I8653" s="29" t="s">
        <v>17445</v>
      </c>
      <c r="J8653" s="30">
        <v>60</v>
      </c>
      <c r="K8653" s="31" t="s">
        <v>17446</v>
      </c>
      <c r="L8653" s="6">
        <v>-133.08584300000001</v>
      </c>
      <c r="M8653" s="32">
        <f t="shared" si="540"/>
        <v>79.851505800000012</v>
      </c>
      <c r="N8653" s="32">
        <f t="shared" si="541"/>
        <v>73.197213650000009</v>
      </c>
      <c r="O8653" s="32">
        <f t="shared" si="542"/>
        <v>66.542921500000006</v>
      </c>
      <c r="P8653" s="33">
        <f t="shared" si="543"/>
        <v>59.888629350000002</v>
      </c>
      <c r="Q8653" s="34">
        <v>1020</v>
      </c>
    </row>
    <row r="8654" spans="1:17" ht="15.75" customHeight="1">
      <c r="A8654" s="24"/>
      <c r="B8654" s="25"/>
      <c r="C8654" s="26" t="s">
        <v>1453</v>
      </c>
      <c r="D8654" s="26">
        <v>100</v>
      </c>
      <c r="E8654" s="26"/>
      <c r="F8654" s="26" t="s">
        <v>17</v>
      </c>
      <c r="G8654" s="27"/>
      <c r="H8654" s="28" t="s">
        <v>28</v>
      </c>
      <c r="I8654" s="29" t="s">
        <v>17447</v>
      </c>
      <c r="J8654" s="30">
        <v>50</v>
      </c>
      <c r="K8654" s="31" t="s">
        <v>17448</v>
      </c>
      <c r="L8654" s="6">
        <v>-166.01986499999998</v>
      </c>
      <c r="M8654" s="32">
        <f t="shared" si="540"/>
        <v>99.611918999999986</v>
      </c>
      <c r="N8654" s="32">
        <f t="shared" si="541"/>
        <v>91.310925749999981</v>
      </c>
      <c r="O8654" s="32">
        <f t="shared" si="542"/>
        <v>83.009932499999991</v>
      </c>
      <c r="P8654" s="33">
        <f t="shared" si="543"/>
        <v>74.708939249999986</v>
      </c>
      <c r="Q8654" s="34">
        <v>0</v>
      </c>
    </row>
    <row r="8655" spans="1:17" ht="15.75" customHeight="1">
      <c r="A8655" s="24"/>
      <c r="B8655" s="25"/>
      <c r="C8655" s="26" t="s">
        <v>1453</v>
      </c>
      <c r="D8655" s="26">
        <v>125</v>
      </c>
      <c r="E8655" s="26"/>
      <c r="F8655" s="26" t="s">
        <v>17</v>
      </c>
      <c r="G8655" s="27"/>
      <c r="H8655" s="28" t="s">
        <v>28</v>
      </c>
      <c r="I8655" s="29" t="s">
        <v>17449</v>
      </c>
      <c r="J8655" s="30">
        <v>40</v>
      </c>
      <c r="K8655" s="31" t="s">
        <v>17450</v>
      </c>
      <c r="L8655" s="6">
        <v>-215.69084899999999</v>
      </c>
      <c r="M8655" s="32">
        <f t="shared" si="540"/>
        <v>129.41450939999999</v>
      </c>
      <c r="N8655" s="32">
        <f t="shared" si="541"/>
        <v>118.62996695</v>
      </c>
      <c r="O8655" s="32">
        <f t="shared" si="542"/>
        <v>107.84542449999999</v>
      </c>
      <c r="P8655" s="33">
        <f t="shared" si="543"/>
        <v>97.060882049999989</v>
      </c>
      <c r="Q8655" s="34">
        <v>920</v>
      </c>
    </row>
    <row r="8656" spans="1:17" ht="15.75" customHeight="1">
      <c r="A8656" s="24"/>
      <c r="B8656" s="25"/>
      <c r="C8656" s="26" t="s">
        <v>1453</v>
      </c>
      <c r="D8656" s="26">
        <v>125</v>
      </c>
      <c r="E8656" s="26"/>
      <c r="F8656" s="26" t="s">
        <v>17</v>
      </c>
      <c r="G8656" s="27"/>
      <c r="H8656" s="28" t="s">
        <v>28</v>
      </c>
      <c r="I8656" s="29" t="s">
        <v>17451</v>
      </c>
      <c r="J8656" s="30">
        <v>40</v>
      </c>
      <c r="K8656" s="31" t="s">
        <v>17452</v>
      </c>
      <c r="L8656" s="6">
        <v>-223.51942799999998</v>
      </c>
      <c r="M8656" s="32">
        <f t="shared" si="540"/>
        <v>134.11165679999999</v>
      </c>
      <c r="N8656" s="32">
        <f t="shared" si="541"/>
        <v>122.93568539999998</v>
      </c>
      <c r="O8656" s="32">
        <f t="shared" si="542"/>
        <v>111.75971399999999</v>
      </c>
      <c r="P8656" s="33">
        <f t="shared" si="543"/>
        <v>100.58374259999998</v>
      </c>
      <c r="Q8656" s="34">
        <v>0</v>
      </c>
    </row>
    <row r="8657" spans="1:17" ht="15.75" customHeight="1">
      <c r="A8657" s="24"/>
      <c r="B8657" s="25"/>
      <c r="C8657" s="26" t="s">
        <v>1453</v>
      </c>
      <c r="D8657" s="26">
        <v>125</v>
      </c>
      <c r="E8657" s="26"/>
      <c r="F8657" s="26" t="s">
        <v>17</v>
      </c>
      <c r="G8657" s="27"/>
      <c r="H8657" s="28" t="s">
        <v>28</v>
      </c>
      <c r="I8657" s="29" t="s">
        <v>17453</v>
      </c>
      <c r="J8657" s="30">
        <v>40</v>
      </c>
      <c r="K8657" s="31" t="s">
        <v>17454</v>
      </c>
      <c r="L8657" s="6">
        <v>-234.85736999999997</v>
      </c>
      <c r="M8657" s="32">
        <f t="shared" si="540"/>
        <v>140.91442199999997</v>
      </c>
      <c r="N8657" s="32">
        <f t="shared" si="541"/>
        <v>129.17155349999999</v>
      </c>
      <c r="O8657" s="32">
        <f t="shared" si="542"/>
        <v>117.42868499999999</v>
      </c>
      <c r="P8657" s="33">
        <f t="shared" si="543"/>
        <v>105.68581649999999</v>
      </c>
      <c r="Q8657" s="34">
        <v>0</v>
      </c>
    </row>
    <row r="8658" spans="1:17" ht="15.75" customHeight="1">
      <c r="A8658" s="24"/>
      <c r="B8658" s="25"/>
      <c r="C8658" s="26" t="s">
        <v>1453</v>
      </c>
      <c r="D8658" s="26">
        <v>150</v>
      </c>
      <c r="E8658" s="26"/>
      <c r="F8658" s="26" t="s">
        <v>17</v>
      </c>
      <c r="G8658" s="27"/>
      <c r="H8658" s="28" t="s">
        <v>28</v>
      </c>
      <c r="I8658" s="29" t="s">
        <v>17455</v>
      </c>
      <c r="J8658" s="30">
        <v>25</v>
      </c>
      <c r="K8658" s="31" t="s">
        <v>17456</v>
      </c>
      <c r="L8658" s="6">
        <v>-407.62601000000001</v>
      </c>
      <c r="M8658" s="32">
        <f t="shared" si="540"/>
        <v>244.57560599999999</v>
      </c>
      <c r="N8658" s="32">
        <f t="shared" si="541"/>
        <v>224.19430550000001</v>
      </c>
      <c r="O8658" s="32">
        <f t="shared" si="542"/>
        <v>203.813005</v>
      </c>
      <c r="P8658" s="33">
        <f t="shared" si="543"/>
        <v>183.4317045</v>
      </c>
      <c r="Q8658" s="34">
        <v>0</v>
      </c>
    </row>
    <row r="8659" spans="1:17" ht="15.75" customHeight="1">
      <c r="A8659" s="24"/>
      <c r="B8659" s="25"/>
      <c r="C8659" s="26" t="s">
        <v>1453</v>
      </c>
      <c r="D8659" s="26">
        <v>150</v>
      </c>
      <c r="E8659" s="26"/>
      <c r="F8659" s="26" t="s">
        <v>17</v>
      </c>
      <c r="G8659" s="27"/>
      <c r="H8659" s="28" t="s">
        <v>28</v>
      </c>
      <c r="I8659" s="29" t="s">
        <v>17457</v>
      </c>
      <c r="J8659" s="30">
        <v>25</v>
      </c>
      <c r="K8659" s="31" t="s">
        <v>17458</v>
      </c>
      <c r="L8659" s="6">
        <v>-324.48110199999991</v>
      </c>
      <c r="M8659" s="32">
        <f t="shared" si="540"/>
        <v>194.68866119999993</v>
      </c>
      <c r="N8659" s="32">
        <f t="shared" si="541"/>
        <v>178.46460609999994</v>
      </c>
      <c r="O8659" s="32">
        <f t="shared" si="542"/>
        <v>162.24055099999995</v>
      </c>
      <c r="P8659" s="33">
        <f t="shared" si="543"/>
        <v>146.01649589999994</v>
      </c>
      <c r="Q8659" s="34">
        <v>0</v>
      </c>
    </row>
    <row r="8660" spans="1:17" ht="15.75" customHeight="1">
      <c r="A8660" s="24"/>
      <c r="B8660" s="25"/>
      <c r="C8660" s="26" t="s">
        <v>1453</v>
      </c>
      <c r="D8660" s="26">
        <v>200</v>
      </c>
      <c r="E8660" s="26"/>
      <c r="F8660" s="26" t="s">
        <v>17</v>
      </c>
      <c r="G8660" s="27"/>
      <c r="H8660" s="28" t="s">
        <v>28</v>
      </c>
      <c r="I8660" s="29" t="s">
        <v>17459</v>
      </c>
      <c r="J8660" s="30">
        <v>10</v>
      </c>
      <c r="K8660" s="31" t="s">
        <v>17460</v>
      </c>
      <c r="L8660" s="6">
        <v>-682.43612799999994</v>
      </c>
      <c r="M8660" s="32">
        <f t="shared" si="540"/>
        <v>409.46167679999996</v>
      </c>
      <c r="N8660" s="32">
        <f t="shared" si="541"/>
        <v>375.33987039999994</v>
      </c>
      <c r="O8660" s="32">
        <f t="shared" si="542"/>
        <v>341.21806399999997</v>
      </c>
      <c r="P8660" s="33">
        <f t="shared" si="543"/>
        <v>307.09625759999994</v>
      </c>
      <c r="Q8660" s="34">
        <v>0</v>
      </c>
    </row>
    <row r="8661" spans="1:17" ht="15.75" customHeight="1">
      <c r="A8661" s="24"/>
      <c r="B8661" s="25"/>
      <c r="C8661" s="26" t="s">
        <v>1453</v>
      </c>
      <c r="D8661" s="26">
        <v>50</v>
      </c>
      <c r="E8661" s="26"/>
      <c r="F8661" s="26" t="s">
        <v>17</v>
      </c>
      <c r="G8661" s="27"/>
      <c r="H8661" s="28" t="s">
        <v>28</v>
      </c>
      <c r="I8661" s="29" t="s">
        <v>17461</v>
      </c>
      <c r="J8661" s="30">
        <v>200</v>
      </c>
      <c r="K8661" s="31" t="s">
        <v>17462</v>
      </c>
      <c r="L8661" s="6">
        <v>-56.689709999999998</v>
      </c>
      <c r="M8661" s="32">
        <f t="shared" si="540"/>
        <v>34.013825999999995</v>
      </c>
      <c r="N8661" s="32">
        <f t="shared" si="541"/>
        <v>31.179340499999999</v>
      </c>
      <c r="O8661" s="32">
        <f t="shared" si="542"/>
        <v>28.344854999999999</v>
      </c>
      <c r="P8661" s="33">
        <f t="shared" si="543"/>
        <v>25.510369499999996</v>
      </c>
      <c r="Q8661" s="34">
        <v>0</v>
      </c>
    </row>
    <row r="8662" spans="1:17" ht="15.75" customHeight="1">
      <c r="A8662" s="24"/>
      <c r="B8662" s="25"/>
      <c r="C8662" s="26" t="s">
        <v>1453</v>
      </c>
      <c r="D8662" s="26">
        <v>55</v>
      </c>
      <c r="E8662" s="26"/>
      <c r="F8662" s="26" t="s">
        <v>17</v>
      </c>
      <c r="G8662" s="27"/>
      <c r="H8662" s="28" t="s">
        <v>28</v>
      </c>
      <c r="I8662" s="29" t="s">
        <v>17463</v>
      </c>
      <c r="J8662" s="30">
        <v>200</v>
      </c>
      <c r="K8662" s="31" t="s">
        <v>17464</v>
      </c>
      <c r="L8662" s="6">
        <v>-57.499563000000002</v>
      </c>
      <c r="M8662" s="32">
        <f t="shared" si="540"/>
        <v>34.499737799999998</v>
      </c>
      <c r="N8662" s="32">
        <f t="shared" si="541"/>
        <v>31.624759650000001</v>
      </c>
      <c r="O8662" s="32">
        <f t="shared" si="542"/>
        <v>28.749781500000001</v>
      </c>
      <c r="P8662" s="33">
        <f t="shared" si="543"/>
        <v>25.874803349999997</v>
      </c>
      <c r="Q8662" s="34">
        <v>0</v>
      </c>
    </row>
    <row r="8663" spans="1:17" ht="15.75" customHeight="1">
      <c r="A8663" s="24"/>
      <c r="B8663" s="25"/>
      <c r="C8663" s="26" t="s">
        <v>1453</v>
      </c>
      <c r="D8663" s="26">
        <v>55</v>
      </c>
      <c r="E8663" s="26"/>
      <c r="F8663" s="26" t="s">
        <v>17</v>
      </c>
      <c r="G8663" s="27"/>
      <c r="H8663" s="28" t="s">
        <v>28</v>
      </c>
      <c r="I8663" s="29" t="s">
        <v>17465</v>
      </c>
      <c r="J8663" s="30">
        <v>200</v>
      </c>
      <c r="K8663" s="31" t="s">
        <v>17466</v>
      </c>
      <c r="L8663" s="6">
        <v>-56.149807999999993</v>
      </c>
      <c r="M8663" s="32">
        <f t="shared" si="540"/>
        <v>33.689884799999994</v>
      </c>
      <c r="N8663" s="32">
        <f t="shared" si="541"/>
        <v>30.882394399999995</v>
      </c>
      <c r="O8663" s="32">
        <f t="shared" si="542"/>
        <v>28.074903999999997</v>
      </c>
      <c r="P8663" s="33">
        <f t="shared" si="543"/>
        <v>25.267413599999994</v>
      </c>
      <c r="Q8663" s="34">
        <v>0</v>
      </c>
    </row>
    <row r="8664" spans="1:17" ht="15.75" customHeight="1">
      <c r="A8664" s="24"/>
      <c r="B8664" s="25"/>
      <c r="C8664" s="26" t="s">
        <v>1453</v>
      </c>
      <c r="D8664" s="26">
        <v>80</v>
      </c>
      <c r="E8664" s="26"/>
      <c r="F8664" s="26" t="s">
        <v>17</v>
      </c>
      <c r="G8664" s="27"/>
      <c r="H8664" s="28" t="s">
        <v>28</v>
      </c>
      <c r="I8664" s="29" t="s">
        <v>17467</v>
      </c>
      <c r="J8664" s="30">
        <v>100</v>
      </c>
      <c r="K8664" s="31" t="s">
        <v>17468</v>
      </c>
      <c r="L8664" s="6">
        <v>-92.863143999999991</v>
      </c>
      <c r="M8664" s="32">
        <f t="shared" si="540"/>
        <v>55.71788639999999</v>
      </c>
      <c r="N8664" s="32">
        <f t="shared" si="541"/>
        <v>51.074729199999993</v>
      </c>
      <c r="O8664" s="32">
        <f t="shared" si="542"/>
        <v>46.431571999999996</v>
      </c>
      <c r="P8664" s="33">
        <f t="shared" si="543"/>
        <v>41.788414799999991</v>
      </c>
      <c r="Q8664" s="34">
        <v>0</v>
      </c>
    </row>
    <row r="8665" spans="1:17" ht="15.75" customHeight="1">
      <c r="A8665" s="24"/>
      <c r="B8665" s="25"/>
      <c r="C8665" s="26" t="s">
        <v>1453</v>
      </c>
      <c r="D8665" s="26">
        <v>80</v>
      </c>
      <c r="E8665" s="26"/>
      <c r="F8665" s="26" t="s">
        <v>17</v>
      </c>
      <c r="G8665" s="27"/>
      <c r="H8665" s="28" t="s">
        <v>28</v>
      </c>
      <c r="I8665" s="29" t="s">
        <v>17469</v>
      </c>
      <c r="J8665" s="30">
        <v>100</v>
      </c>
      <c r="K8665" s="31" t="s">
        <v>17470</v>
      </c>
      <c r="L8665" s="6">
        <v>-103.12128200000001</v>
      </c>
      <c r="M8665" s="32">
        <f t="shared" si="540"/>
        <v>61.8727692</v>
      </c>
      <c r="N8665" s="32">
        <f t="shared" si="541"/>
        <v>56.716705100000006</v>
      </c>
      <c r="O8665" s="32">
        <f t="shared" si="542"/>
        <v>51.560641000000004</v>
      </c>
      <c r="P8665" s="33">
        <f t="shared" si="543"/>
        <v>46.404576900000002</v>
      </c>
      <c r="Q8665" s="34">
        <v>0</v>
      </c>
    </row>
    <row r="8666" spans="1:17" ht="15.75" customHeight="1">
      <c r="A8666" s="24"/>
      <c r="B8666" s="25"/>
      <c r="C8666" s="26" t="s">
        <v>1453</v>
      </c>
      <c r="D8666" s="26">
        <v>80</v>
      </c>
      <c r="E8666" s="26"/>
      <c r="F8666" s="26" t="s">
        <v>17</v>
      </c>
      <c r="G8666" s="27"/>
      <c r="H8666" s="28" t="s">
        <v>28</v>
      </c>
      <c r="I8666" s="29" t="s">
        <v>17471</v>
      </c>
      <c r="J8666" s="30">
        <v>100</v>
      </c>
      <c r="K8666" s="31" t="s">
        <v>17472</v>
      </c>
      <c r="L8666" s="6">
        <v>-103.12128200000001</v>
      </c>
      <c r="M8666" s="32">
        <f t="shared" si="540"/>
        <v>61.8727692</v>
      </c>
      <c r="N8666" s="32">
        <f t="shared" si="541"/>
        <v>56.716705100000006</v>
      </c>
      <c r="O8666" s="32">
        <f t="shared" si="542"/>
        <v>51.560641000000004</v>
      </c>
      <c r="P8666" s="33">
        <f t="shared" si="543"/>
        <v>46.404576900000002</v>
      </c>
      <c r="Q8666" s="34">
        <v>0</v>
      </c>
    </row>
    <row r="8667" spans="1:17" ht="15.75" customHeight="1">
      <c r="A8667" s="24"/>
      <c r="B8667" s="25"/>
      <c r="C8667" s="26" t="s">
        <v>1453</v>
      </c>
      <c r="D8667" s="26">
        <v>80</v>
      </c>
      <c r="E8667" s="26"/>
      <c r="F8667" s="26" t="s">
        <v>17</v>
      </c>
      <c r="G8667" s="27"/>
      <c r="H8667" s="28" t="s">
        <v>28</v>
      </c>
      <c r="I8667" s="29" t="s">
        <v>17473</v>
      </c>
      <c r="J8667" s="30">
        <v>100</v>
      </c>
      <c r="K8667" s="31" t="s">
        <v>17474</v>
      </c>
      <c r="L8667" s="6">
        <v>-94.482849999999999</v>
      </c>
      <c r="M8667" s="32">
        <f t="shared" si="540"/>
        <v>56.689709999999998</v>
      </c>
      <c r="N8667" s="32">
        <f t="shared" si="541"/>
        <v>51.965567499999999</v>
      </c>
      <c r="O8667" s="32">
        <f t="shared" si="542"/>
        <v>47.241425</v>
      </c>
      <c r="P8667" s="33">
        <f t="shared" si="543"/>
        <v>42.517282499999993</v>
      </c>
      <c r="Q8667" s="34">
        <v>0</v>
      </c>
    </row>
    <row r="8668" spans="1:17" ht="15.75" customHeight="1">
      <c r="A8668" s="24"/>
      <c r="B8668" s="25"/>
      <c r="C8668" s="26" t="s">
        <v>1453</v>
      </c>
      <c r="D8668" s="26">
        <v>80</v>
      </c>
      <c r="E8668" s="26"/>
      <c r="F8668" s="26" t="s">
        <v>17</v>
      </c>
      <c r="G8668" s="27"/>
      <c r="H8668" s="28" t="s">
        <v>28</v>
      </c>
      <c r="I8668" s="29" t="s">
        <v>17475</v>
      </c>
      <c r="J8668" s="30">
        <v>100</v>
      </c>
      <c r="K8668" s="31" t="s">
        <v>17476</v>
      </c>
      <c r="L8668" s="6">
        <v>-94.212898999999993</v>
      </c>
      <c r="M8668" s="32">
        <f t="shared" si="540"/>
        <v>56.527739399999994</v>
      </c>
      <c r="N8668" s="32">
        <f t="shared" si="541"/>
        <v>51.817094449999992</v>
      </c>
      <c r="O8668" s="32">
        <f t="shared" si="542"/>
        <v>47.106449499999997</v>
      </c>
      <c r="P8668" s="33">
        <f t="shared" si="543"/>
        <v>42.395804549999994</v>
      </c>
      <c r="Q8668" s="34">
        <v>0</v>
      </c>
    </row>
    <row r="8669" spans="1:17" ht="15.75" customHeight="1">
      <c r="A8669" s="24"/>
      <c r="B8669" s="25"/>
      <c r="C8669" s="26" t="s">
        <v>1453</v>
      </c>
      <c r="D8669" s="26">
        <v>80</v>
      </c>
      <c r="E8669" s="26"/>
      <c r="F8669" s="26" t="s">
        <v>17</v>
      </c>
      <c r="G8669" s="27"/>
      <c r="H8669" s="28" t="s">
        <v>28</v>
      </c>
      <c r="I8669" s="29" t="s">
        <v>17477</v>
      </c>
      <c r="J8669" s="30">
        <v>100</v>
      </c>
      <c r="K8669" s="31" t="s">
        <v>17478</v>
      </c>
      <c r="L8669" s="6">
        <v>-107.98039999999999</v>
      </c>
      <c r="M8669" s="32">
        <f t="shared" si="540"/>
        <v>64.788239999999988</v>
      </c>
      <c r="N8669" s="32">
        <f t="shared" si="541"/>
        <v>59.389219999999995</v>
      </c>
      <c r="O8669" s="32">
        <f t="shared" si="542"/>
        <v>53.990199999999994</v>
      </c>
      <c r="P8669" s="33">
        <f t="shared" si="543"/>
        <v>48.591179999999987</v>
      </c>
      <c r="Q8669" s="34">
        <v>1000</v>
      </c>
    </row>
    <row r="8670" spans="1:17" ht="15.75" customHeight="1">
      <c r="A8670" s="24"/>
      <c r="B8670" s="25"/>
      <c r="C8670" s="26" t="s">
        <v>17479</v>
      </c>
      <c r="D8670" s="26">
        <v>250</v>
      </c>
      <c r="E8670" s="26"/>
      <c r="F8670" s="26" t="s">
        <v>17</v>
      </c>
      <c r="G8670" s="27"/>
      <c r="H8670" s="28" t="s">
        <v>28</v>
      </c>
      <c r="I8670" s="29" t="s">
        <v>17480</v>
      </c>
      <c r="J8670" s="30">
        <v>10</v>
      </c>
      <c r="K8670" s="31" t="s">
        <v>17481</v>
      </c>
      <c r="L8670" s="6">
        <v>-592.27249399999994</v>
      </c>
      <c r="M8670" s="32">
        <f t="shared" si="540"/>
        <v>355.36349639999992</v>
      </c>
      <c r="N8670" s="32">
        <f t="shared" si="541"/>
        <v>325.74987169999997</v>
      </c>
      <c r="O8670" s="32">
        <f t="shared" si="542"/>
        <v>296.13624699999997</v>
      </c>
      <c r="P8670" s="33">
        <f t="shared" si="543"/>
        <v>266.52262229999997</v>
      </c>
      <c r="Q8670" s="34">
        <v>0</v>
      </c>
    </row>
    <row r="8671" spans="1:17" ht="15.75" customHeight="1">
      <c r="A8671" s="24"/>
      <c r="B8671" s="25"/>
      <c r="C8671" s="26" t="s">
        <v>17479</v>
      </c>
      <c r="D8671" s="26">
        <v>300</v>
      </c>
      <c r="E8671" s="26"/>
      <c r="F8671" s="26" t="s">
        <v>17</v>
      </c>
      <c r="G8671" s="27"/>
      <c r="H8671" s="28" t="s">
        <v>28</v>
      </c>
      <c r="I8671" s="29" t="s">
        <v>17482</v>
      </c>
      <c r="J8671" s="30">
        <v>5</v>
      </c>
      <c r="K8671" s="31" t="s">
        <v>17483</v>
      </c>
      <c r="L8671" s="6">
        <v>-934.57036200000016</v>
      </c>
      <c r="M8671" s="32">
        <f t="shared" si="540"/>
        <v>560.74221720000014</v>
      </c>
      <c r="N8671" s="32">
        <f t="shared" si="541"/>
        <v>514.01369910000005</v>
      </c>
      <c r="O8671" s="32">
        <f t="shared" si="542"/>
        <v>467.28518100000008</v>
      </c>
      <c r="P8671" s="33">
        <f t="shared" si="543"/>
        <v>420.55666289999999</v>
      </c>
      <c r="Q8671" s="34">
        <v>200</v>
      </c>
    </row>
    <row r="8672" spans="1:17" ht="15.75" customHeight="1">
      <c r="A8672" s="24"/>
      <c r="B8672" s="25"/>
      <c r="C8672" s="26" t="s">
        <v>686</v>
      </c>
      <c r="D8672" s="26">
        <v>100</v>
      </c>
      <c r="E8672" s="26"/>
      <c r="F8672" s="26" t="s">
        <v>17</v>
      </c>
      <c r="G8672" s="27"/>
      <c r="H8672" s="28" t="s">
        <v>28</v>
      </c>
      <c r="I8672" s="29" t="s">
        <v>17484</v>
      </c>
      <c r="J8672" s="30">
        <v>100</v>
      </c>
      <c r="K8672" s="31" t="s">
        <v>17485</v>
      </c>
      <c r="L8672" s="6">
        <v>-67.487750000000005</v>
      </c>
      <c r="M8672" s="32">
        <f t="shared" si="540"/>
        <v>40.492649999999998</v>
      </c>
      <c r="N8672" s="32">
        <f t="shared" si="541"/>
        <v>37.1182625</v>
      </c>
      <c r="O8672" s="32">
        <f t="shared" si="542"/>
        <v>33.743875000000003</v>
      </c>
      <c r="P8672" s="33">
        <f t="shared" si="543"/>
        <v>30.369487499999998</v>
      </c>
      <c r="Q8672" s="34">
        <v>1000</v>
      </c>
    </row>
    <row r="8673" spans="1:17" ht="15.75" customHeight="1">
      <c r="A8673" s="24"/>
      <c r="B8673" s="25"/>
      <c r="C8673" s="26" t="s">
        <v>686</v>
      </c>
      <c r="D8673" s="26">
        <v>100</v>
      </c>
      <c r="E8673" s="26"/>
      <c r="F8673" s="26" t="s">
        <v>17</v>
      </c>
      <c r="G8673" s="27"/>
      <c r="H8673" s="28" t="s">
        <v>28</v>
      </c>
      <c r="I8673" s="29" t="s">
        <v>17486</v>
      </c>
      <c r="J8673" s="30">
        <v>70</v>
      </c>
      <c r="K8673" s="31" t="s">
        <v>17487</v>
      </c>
      <c r="L8673" s="6">
        <v>-61.278877000000001</v>
      </c>
      <c r="M8673" s="32">
        <f t="shared" si="540"/>
        <v>36.767326199999999</v>
      </c>
      <c r="N8673" s="32">
        <f t="shared" si="541"/>
        <v>33.703382349999998</v>
      </c>
      <c r="O8673" s="32">
        <f t="shared" si="542"/>
        <v>30.639438500000001</v>
      </c>
      <c r="P8673" s="33">
        <f t="shared" si="543"/>
        <v>27.575494649999996</v>
      </c>
      <c r="Q8673" s="34">
        <v>0</v>
      </c>
    </row>
    <row r="8674" spans="1:17" ht="15.75" customHeight="1">
      <c r="A8674" s="24"/>
      <c r="B8674" s="25"/>
      <c r="C8674" s="26" t="s">
        <v>686</v>
      </c>
      <c r="D8674" s="26">
        <v>100</v>
      </c>
      <c r="E8674" s="26"/>
      <c r="F8674" s="26" t="s">
        <v>17</v>
      </c>
      <c r="G8674" s="27"/>
      <c r="H8674" s="28" t="s">
        <v>28</v>
      </c>
      <c r="I8674" s="29" t="s">
        <v>17488</v>
      </c>
      <c r="J8674" s="30">
        <v>60</v>
      </c>
      <c r="K8674" s="31" t="s">
        <v>17489</v>
      </c>
      <c r="L8674" s="6">
        <v>-64.788240000000002</v>
      </c>
      <c r="M8674" s="32">
        <f t="shared" si="540"/>
        <v>38.872944000000004</v>
      </c>
      <c r="N8674" s="32">
        <f t="shared" si="541"/>
        <v>35.633532000000002</v>
      </c>
      <c r="O8674" s="32">
        <f t="shared" si="542"/>
        <v>32.394120000000001</v>
      </c>
      <c r="P8674" s="33">
        <f t="shared" si="543"/>
        <v>29.154707999999999</v>
      </c>
      <c r="Q8674" s="34">
        <v>0</v>
      </c>
    </row>
    <row r="8675" spans="1:17" ht="15.75" customHeight="1">
      <c r="A8675" s="24"/>
      <c r="B8675" s="25"/>
      <c r="C8675" s="26" t="s">
        <v>686</v>
      </c>
      <c r="D8675" s="26">
        <v>100</v>
      </c>
      <c r="E8675" s="26"/>
      <c r="F8675" s="26" t="s">
        <v>17</v>
      </c>
      <c r="G8675" s="27"/>
      <c r="H8675" s="28" t="s">
        <v>28</v>
      </c>
      <c r="I8675" s="29" t="s">
        <v>17490</v>
      </c>
      <c r="J8675" s="30">
        <v>50</v>
      </c>
      <c r="K8675" s="31" t="s">
        <v>17491</v>
      </c>
      <c r="L8675" s="6">
        <v>-94.482849999999999</v>
      </c>
      <c r="M8675" s="32">
        <f t="shared" si="540"/>
        <v>56.689709999999998</v>
      </c>
      <c r="N8675" s="32">
        <f t="shared" si="541"/>
        <v>51.965567499999999</v>
      </c>
      <c r="O8675" s="32">
        <f t="shared" si="542"/>
        <v>47.241425</v>
      </c>
      <c r="P8675" s="33">
        <f t="shared" si="543"/>
        <v>42.517282499999993</v>
      </c>
      <c r="Q8675" s="34">
        <v>0</v>
      </c>
    </row>
    <row r="8676" spans="1:17" ht="15.75" customHeight="1">
      <c r="A8676" s="24"/>
      <c r="B8676" s="25"/>
      <c r="C8676" s="26" t="s">
        <v>686</v>
      </c>
      <c r="D8676" s="26">
        <v>100</v>
      </c>
      <c r="E8676" s="26"/>
      <c r="F8676" s="26" t="s">
        <v>17</v>
      </c>
      <c r="G8676" s="27"/>
      <c r="H8676" s="28" t="s">
        <v>28</v>
      </c>
      <c r="I8676" s="29" t="s">
        <v>17492</v>
      </c>
      <c r="J8676" s="30">
        <v>50</v>
      </c>
      <c r="K8676" s="31" t="s">
        <v>17493</v>
      </c>
      <c r="L8676" s="6">
        <v>-95.022752000000011</v>
      </c>
      <c r="M8676" s="32">
        <f t="shared" si="540"/>
        <v>57.013651200000005</v>
      </c>
      <c r="N8676" s="32">
        <f t="shared" si="541"/>
        <v>52.262513600000005</v>
      </c>
      <c r="O8676" s="32">
        <f t="shared" si="542"/>
        <v>47.511376000000006</v>
      </c>
      <c r="P8676" s="33">
        <f t="shared" si="543"/>
        <v>42.760238399999999</v>
      </c>
      <c r="Q8676" s="34">
        <v>1000</v>
      </c>
    </row>
    <row r="8677" spans="1:17" ht="15.75" customHeight="1">
      <c r="A8677" s="24"/>
      <c r="B8677" s="25"/>
      <c r="C8677" s="26" t="s">
        <v>686</v>
      </c>
      <c r="D8677" s="26">
        <v>125</v>
      </c>
      <c r="E8677" s="26"/>
      <c r="F8677" s="26" t="s">
        <v>17</v>
      </c>
      <c r="G8677" s="27"/>
      <c r="H8677" s="28" t="s">
        <v>28</v>
      </c>
      <c r="I8677" s="29" t="s">
        <v>17494</v>
      </c>
      <c r="J8677" s="30">
        <v>40</v>
      </c>
      <c r="K8677" s="31" t="s">
        <v>17495</v>
      </c>
      <c r="L8677" s="6">
        <v>-109.33015499999999</v>
      </c>
      <c r="M8677" s="32">
        <f t="shared" si="540"/>
        <v>65.598092999999992</v>
      </c>
      <c r="N8677" s="32">
        <f t="shared" si="541"/>
        <v>60.131585249999993</v>
      </c>
      <c r="O8677" s="32">
        <f t="shared" si="542"/>
        <v>54.665077499999995</v>
      </c>
      <c r="P8677" s="33">
        <f t="shared" si="543"/>
        <v>49.19856974999999</v>
      </c>
      <c r="Q8677" s="34">
        <v>0</v>
      </c>
    </row>
    <row r="8678" spans="1:17" ht="15.75" customHeight="1">
      <c r="A8678" s="24"/>
      <c r="B8678" s="25"/>
      <c r="C8678" s="26" t="s">
        <v>686</v>
      </c>
      <c r="D8678" s="26">
        <v>125</v>
      </c>
      <c r="E8678" s="26"/>
      <c r="F8678" s="26" t="s">
        <v>17</v>
      </c>
      <c r="G8678" s="27"/>
      <c r="H8678" s="28" t="s">
        <v>28</v>
      </c>
      <c r="I8678" s="29" t="s">
        <v>17496</v>
      </c>
      <c r="J8678" s="30">
        <v>40</v>
      </c>
      <c r="K8678" s="31" t="s">
        <v>17497</v>
      </c>
      <c r="L8678" s="6">
        <v>-84.494663000000003</v>
      </c>
      <c r="M8678" s="32">
        <f t="shared" si="540"/>
        <v>50.696797799999999</v>
      </c>
      <c r="N8678" s="32">
        <f t="shared" si="541"/>
        <v>46.47206465</v>
      </c>
      <c r="O8678" s="32">
        <f t="shared" si="542"/>
        <v>42.247331500000001</v>
      </c>
      <c r="P8678" s="33">
        <f t="shared" si="543"/>
        <v>38.022598349999996</v>
      </c>
      <c r="Q8678" s="34">
        <v>0</v>
      </c>
    </row>
    <row r="8679" spans="1:17" ht="15.75" customHeight="1">
      <c r="A8679" s="24"/>
      <c r="B8679" s="25"/>
      <c r="C8679" s="26" t="s">
        <v>686</v>
      </c>
      <c r="D8679" s="26">
        <v>125</v>
      </c>
      <c r="E8679" s="26"/>
      <c r="F8679" s="26" t="s">
        <v>17</v>
      </c>
      <c r="G8679" s="27"/>
      <c r="H8679" s="28" t="s">
        <v>28</v>
      </c>
      <c r="I8679" s="29" t="s">
        <v>17498</v>
      </c>
      <c r="J8679" s="30">
        <v>40</v>
      </c>
      <c r="K8679" s="31" t="s">
        <v>17499</v>
      </c>
      <c r="L8679" s="6">
        <v>-153.33216800000002</v>
      </c>
      <c r="M8679" s="32">
        <f t="shared" si="540"/>
        <v>91.999300800000015</v>
      </c>
      <c r="N8679" s="32">
        <f t="shared" si="541"/>
        <v>84.332692400000013</v>
      </c>
      <c r="O8679" s="32">
        <f t="shared" si="542"/>
        <v>76.666084000000012</v>
      </c>
      <c r="P8679" s="33">
        <f t="shared" si="543"/>
        <v>68.999475600000011</v>
      </c>
      <c r="Q8679" s="34">
        <v>0</v>
      </c>
    </row>
    <row r="8680" spans="1:17" ht="15.75" customHeight="1">
      <c r="A8680" s="24"/>
      <c r="B8680" s="25"/>
      <c r="C8680" s="26" t="s">
        <v>686</v>
      </c>
      <c r="D8680" s="26">
        <v>150</v>
      </c>
      <c r="E8680" s="26"/>
      <c r="F8680" s="26" t="s">
        <v>17</v>
      </c>
      <c r="G8680" s="27"/>
      <c r="H8680" s="28" t="s">
        <v>28</v>
      </c>
      <c r="I8680" s="29" t="s">
        <v>17500</v>
      </c>
      <c r="J8680" s="30">
        <v>25</v>
      </c>
      <c r="K8680" s="31" t="s">
        <v>17501</v>
      </c>
      <c r="L8680" s="6">
        <v>-159.810992</v>
      </c>
      <c r="M8680" s="32">
        <f t="shared" si="540"/>
        <v>95.886595199999988</v>
      </c>
      <c r="N8680" s="32">
        <f t="shared" si="541"/>
        <v>87.896045599999994</v>
      </c>
      <c r="O8680" s="32">
        <f t="shared" si="542"/>
        <v>79.905495999999999</v>
      </c>
      <c r="P8680" s="33">
        <f t="shared" si="543"/>
        <v>71.914946399999991</v>
      </c>
      <c r="Q8680" s="34">
        <v>0</v>
      </c>
    </row>
    <row r="8681" spans="1:17" ht="15.75" customHeight="1">
      <c r="A8681" s="24"/>
      <c r="B8681" s="25"/>
      <c r="C8681" s="26" t="s">
        <v>686</v>
      </c>
      <c r="D8681" s="26">
        <v>150</v>
      </c>
      <c r="E8681" s="26"/>
      <c r="F8681" s="26" t="s">
        <v>17</v>
      </c>
      <c r="G8681" s="27"/>
      <c r="H8681" s="28" t="s">
        <v>28</v>
      </c>
      <c r="I8681" s="29" t="s">
        <v>17502</v>
      </c>
      <c r="J8681" s="30">
        <v>25</v>
      </c>
      <c r="K8681" s="31" t="s">
        <v>17503</v>
      </c>
      <c r="L8681" s="6">
        <v>-162.510502</v>
      </c>
      <c r="M8681" s="32">
        <f t="shared" si="540"/>
        <v>97.506301199999996</v>
      </c>
      <c r="N8681" s="32">
        <f t="shared" si="541"/>
        <v>89.380776100000006</v>
      </c>
      <c r="O8681" s="32">
        <f t="shared" si="542"/>
        <v>81.255251000000001</v>
      </c>
      <c r="P8681" s="33">
        <f t="shared" si="543"/>
        <v>73.129725899999997</v>
      </c>
      <c r="Q8681" s="34">
        <v>0</v>
      </c>
    </row>
    <row r="8682" spans="1:17" ht="15.75" customHeight="1">
      <c r="A8682" s="24"/>
      <c r="B8682" s="25"/>
      <c r="C8682" s="26" t="s">
        <v>686</v>
      </c>
      <c r="D8682" s="26">
        <v>150</v>
      </c>
      <c r="E8682" s="26"/>
      <c r="F8682" s="26" t="s">
        <v>17</v>
      </c>
      <c r="G8682" s="27"/>
      <c r="H8682" s="28" t="s">
        <v>28</v>
      </c>
      <c r="I8682" s="29" t="s">
        <v>17504</v>
      </c>
      <c r="J8682" s="30">
        <v>25</v>
      </c>
      <c r="K8682" s="31" t="s">
        <v>17505</v>
      </c>
      <c r="L8682" s="6">
        <v>-260.23276399999997</v>
      </c>
      <c r="M8682" s="32">
        <f t="shared" si="540"/>
        <v>156.13965839999997</v>
      </c>
      <c r="N8682" s="32">
        <f t="shared" si="541"/>
        <v>143.12802019999998</v>
      </c>
      <c r="O8682" s="32">
        <f t="shared" si="542"/>
        <v>130.11638199999999</v>
      </c>
      <c r="P8682" s="33">
        <f t="shared" si="543"/>
        <v>117.10474379999997</v>
      </c>
      <c r="Q8682" s="34">
        <v>0</v>
      </c>
    </row>
    <row r="8683" spans="1:17" ht="15.75" customHeight="1">
      <c r="A8683" s="24"/>
      <c r="B8683" s="25"/>
      <c r="C8683" s="26" t="s">
        <v>686</v>
      </c>
      <c r="D8683" s="26">
        <v>150</v>
      </c>
      <c r="E8683" s="26"/>
      <c r="F8683" s="26" t="s">
        <v>17</v>
      </c>
      <c r="G8683" s="27"/>
      <c r="H8683" s="28" t="s">
        <v>28</v>
      </c>
      <c r="I8683" s="29" t="s">
        <v>17506</v>
      </c>
      <c r="J8683" s="30">
        <v>25</v>
      </c>
      <c r="K8683" s="31" t="s">
        <v>17507</v>
      </c>
      <c r="L8683" s="6">
        <v>-241.33619399999998</v>
      </c>
      <c r="M8683" s="32">
        <f t="shared" si="540"/>
        <v>144.80171639999998</v>
      </c>
      <c r="N8683" s="32">
        <f t="shared" si="541"/>
        <v>132.73490669999998</v>
      </c>
      <c r="O8683" s="32">
        <f t="shared" si="542"/>
        <v>120.66809699999999</v>
      </c>
      <c r="P8683" s="33">
        <f t="shared" si="543"/>
        <v>108.60128729999997</v>
      </c>
      <c r="Q8683" s="34">
        <v>0</v>
      </c>
    </row>
    <row r="8684" spans="1:17" ht="15.75" customHeight="1">
      <c r="A8684" s="24"/>
      <c r="B8684" s="25"/>
      <c r="C8684" s="26" t="s">
        <v>686</v>
      </c>
      <c r="D8684" s="26">
        <v>150</v>
      </c>
      <c r="E8684" s="26"/>
      <c r="F8684" s="26" t="s">
        <v>17</v>
      </c>
      <c r="G8684" s="27"/>
      <c r="H8684" s="28" t="s">
        <v>28</v>
      </c>
      <c r="I8684" s="29" t="s">
        <v>17508</v>
      </c>
      <c r="J8684" s="30">
        <v>25</v>
      </c>
      <c r="K8684" s="31" t="s">
        <v>17509</v>
      </c>
      <c r="L8684" s="6">
        <v>-241.87609599999999</v>
      </c>
      <c r="M8684" s="32">
        <f t="shared" si="540"/>
        <v>145.12565759999998</v>
      </c>
      <c r="N8684" s="32">
        <f t="shared" si="541"/>
        <v>133.0318528</v>
      </c>
      <c r="O8684" s="32">
        <f t="shared" si="542"/>
        <v>120.93804799999999</v>
      </c>
      <c r="P8684" s="33">
        <f t="shared" si="543"/>
        <v>108.84424319999999</v>
      </c>
      <c r="Q8684" s="34">
        <v>0</v>
      </c>
    </row>
    <row r="8685" spans="1:17" ht="15.75" customHeight="1">
      <c r="A8685" s="24"/>
      <c r="B8685" s="25"/>
      <c r="C8685" s="26" t="s">
        <v>686</v>
      </c>
      <c r="D8685" s="26">
        <v>150</v>
      </c>
      <c r="E8685" s="26"/>
      <c r="F8685" s="26" t="s">
        <v>17</v>
      </c>
      <c r="G8685" s="27"/>
      <c r="H8685" s="28" t="s">
        <v>28</v>
      </c>
      <c r="I8685" s="29" t="s">
        <v>17510</v>
      </c>
      <c r="J8685" s="30">
        <v>25</v>
      </c>
      <c r="K8685" s="31" t="s">
        <v>17511</v>
      </c>
      <c r="L8685" s="6">
        <v>-239.44653699999995</v>
      </c>
      <c r="M8685" s="32">
        <f t="shared" si="540"/>
        <v>143.66792219999996</v>
      </c>
      <c r="N8685" s="32">
        <f t="shared" si="541"/>
        <v>131.69559534999996</v>
      </c>
      <c r="O8685" s="32">
        <f t="shared" si="542"/>
        <v>119.72326849999997</v>
      </c>
      <c r="P8685" s="33">
        <f t="shared" si="543"/>
        <v>107.75094164999996</v>
      </c>
      <c r="Q8685" s="34">
        <v>0</v>
      </c>
    </row>
    <row r="8686" spans="1:17" ht="15.75" customHeight="1">
      <c r="A8686" s="24"/>
      <c r="B8686" s="25"/>
      <c r="C8686" s="26" t="s">
        <v>686</v>
      </c>
      <c r="D8686" s="26">
        <v>160</v>
      </c>
      <c r="E8686" s="26"/>
      <c r="F8686" s="26" t="s">
        <v>17</v>
      </c>
      <c r="G8686" s="27"/>
      <c r="H8686" s="28" t="s">
        <v>28</v>
      </c>
      <c r="I8686" s="29" t="s">
        <v>17512</v>
      </c>
      <c r="J8686" s="30">
        <v>20</v>
      </c>
      <c r="K8686" s="31" t="s">
        <v>17513</v>
      </c>
      <c r="L8686" s="6">
        <v>-268.87119599999994</v>
      </c>
      <c r="M8686" s="32">
        <f t="shared" si="540"/>
        <v>161.32271759999998</v>
      </c>
      <c r="N8686" s="32">
        <f t="shared" si="541"/>
        <v>147.87915779999997</v>
      </c>
      <c r="O8686" s="32">
        <f t="shared" si="542"/>
        <v>134.43559799999997</v>
      </c>
      <c r="P8686" s="33">
        <f t="shared" si="543"/>
        <v>120.99203819999997</v>
      </c>
      <c r="Q8686" s="34">
        <v>400</v>
      </c>
    </row>
    <row r="8687" spans="1:17" ht="15.75" customHeight="1">
      <c r="A8687" s="24"/>
      <c r="B8687" s="25"/>
      <c r="C8687" s="26" t="s">
        <v>686</v>
      </c>
      <c r="D8687" s="26">
        <v>180</v>
      </c>
      <c r="E8687" s="26"/>
      <c r="F8687" s="26" t="s">
        <v>17</v>
      </c>
      <c r="G8687" s="27"/>
      <c r="H8687" s="28" t="s">
        <v>28</v>
      </c>
      <c r="I8687" s="29" t="s">
        <v>17514</v>
      </c>
      <c r="J8687" s="30">
        <v>10</v>
      </c>
      <c r="K8687" s="31" t="s">
        <v>17515</v>
      </c>
      <c r="L8687" s="6">
        <v>-553.93945199999996</v>
      </c>
      <c r="M8687" s="32">
        <f t="shared" si="540"/>
        <v>332.3636712</v>
      </c>
      <c r="N8687" s="32">
        <f t="shared" si="541"/>
        <v>304.66669859999996</v>
      </c>
      <c r="O8687" s="32">
        <f t="shared" si="542"/>
        <v>276.96972599999998</v>
      </c>
      <c r="P8687" s="33">
        <f t="shared" si="543"/>
        <v>249.27275339999994</v>
      </c>
      <c r="Q8687" s="34">
        <v>0</v>
      </c>
    </row>
    <row r="8688" spans="1:17" ht="15.75" customHeight="1">
      <c r="A8688" s="24"/>
      <c r="B8688" s="25"/>
      <c r="C8688" s="26" t="s">
        <v>686</v>
      </c>
      <c r="D8688" s="26">
        <v>200</v>
      </c>
      <c r="E8688" s="26"/>
      <c r="F8688" s="26" t="s">
        <v>17</v>
      </c>
      <c r="G8688" s="27"/>
      <c r="H8688" s="28" t="s">
        <v>28</v>
      </c>
      <c r="I8688" s="29" t="s">
        <v>17516</v>
      </c>
      <c r="J8688" s="30">
        <v>10</v>
      </c>
      <c r="K8688" s="31" t="s">
        <v>17517</v>
      </c>
      <c r="L8688" s="6">
        <v>-466.20537699999994</v>
      </c>
      <c r="M8688" s="32">
        <f t="shared" si="540"/>
        <v>279.72322619999994</v>
      </c>
      <c r="N8688" s="32">
        <f t="shared" si="541"/>
        <v>256.41295734999994</v>
      </c>
      <c r="O8688" s="32">
        <f t="shared" si="542"/>
        <v>233.10268849999997</v>
      </c>
      <c r="P8688" s="33">
        <f t="shared" si="543"/>
        <v>209.79241964999994</v>
      </c>
      <c r="Q8688" s="34">
        <v>0</v>
      </c>
    </row>
    <row r="8689" spans="1:17" ht="15.75" customHeight="1">
      <c r="A8689" s="24"/>
      <c r="B8689" s="25"/>
      <c r="C8689" s="26" t="s">
        <v>686</v>
      </c>
      <c r="D8689" s="26">
        <v>38</v>
      </c>
      <c r="E8689" s="26"/>
      <c r="F8689" s="26" t="s">
        <v>17</v>
      </c>
      <c r="G8689" s="27"/>
      <c r="H8689" s="28" t="s">
        <v>28</v>
      </c>
      <c r="I8689" s="29" t="s">
        <v>17518</v>
      </c>
      <c r="J8689" s="30">
        <v>500</v>
      </c>
      <c r="K8689" s="31" t="s">
        <v>17519</v>
      </c>
      <c r="L8689" s="6">
        <v>-15.657158000000001</v>
      </c>
      <c r="M8689" s="32">
        <f t="shared" si="540"/>
        <v>9.3942948000000008</v>
      </c>
      <c r="N8689" s="32">
        <f t="shared" si="541"/>
        <v>8.6114369000000011</v>
      </c>
      <c r="O8689" s="32">
        <f t="shared" si="542"/>
        <v>7.8285790000000004</v>
      </c>
      <c r="P8689" s="33">
        <f t="shared" si="543"/>
        <v>7.0457210999999997</v>
      </c>
      <c r="Q8689" s="34">
        <v>0</v>
      </c>
    </row>
    <row r="8690" spans="1:17" ht="15.75" customHeight="1">
      <c r="A8690" s="24"/>
      <c r="B8690" s="25"/>
      <c r="C8690" s="26" t="s">
        <v>686</v>
      </c>
      <c r="D8690" s="26">
        <v>50</v>
      </c>
      <c r="E8690" s="26"/>
      <c r="F8690" s="26" t="s">
        <v>17</v>
      </c>
      <c r="G8690" s="27"/>
      <c r="H8690" s="28" t="s">
        <v>28</v>
      </c>
      <c r="I8690" s="29" t="s">
        <v>17520</v>
      </c>
      <c r="J8690" s="30">
        <v>500</v>
      </c>
      <c r="K8690" s="31" t="s">
        <v>17521</v>
      </c>
      <c r="L8690" s="6">
        <v>-14.307403000000001</v>
      </c>
      <c r="M8690" s="32">
        <f t="shared" si="540"/>
        <v>8.5844418000000005</v>
      </c>
      <c r="N8690" s="32">
        <f t="shared" si="541"/>
        <v>7.8690716500000004</v>
      </c>
      <c r="O8690" s="32">
        <f t="shared" si="542"/>
        <v>7.1537015000000004</v>
      </c>
      <c r="P8690" s="33">
        <f t="shared" si="543"/>
        <v>6.4383313499999995</v>
      </c>
      <c r="Q8690" s="34">
        <v>0</v>
      </c>
    </row>
    <row r="8691" spans="1:17" ht="15.75" customHeight="1">
      <c r="A8691" s="24"/>
      <c r="B8691" s="25"/>
      <c r="C8691" s="26" t="s">
        <v>686</v>
      </c>
      <c r="D8691" s="26">
        <v>50</v>
      </c>
      <c r="E8691" s="26"/>
      <c r="F8691" s="26" t="s">
        <v>17</v>
      </c>
      <c r="G8691" s="27"/>
      <c r="H8691" s="28" t="s">
        <v>28</v>
      </c>
      <c r="I8691" s="29" t="s">
        <v>17522</v>
      </c>
      <c r="J8691" s="30">
        <v>500</v>
      </c>
      <c r="K8691" s="31" t="s">
        <v>17523</v>
      </c>
      <c r="L8691" s="6">
        <v>-15.927109</v>
      </c>
      <c r="M8691" s="32">
        <f t="shared" si="540"/>
        <v>9.5562653999999991</v>
      </c>
      <c r="N8691" s="32">
        <f t="shared" si="541"/>
        <v>8.7599099500000008</v>
      </c>
      <c r="O8691" s="32">
        <f t="shared" si="542"/>
        <v>7.9635544999999999</v>
      </c>
      <c r="P8691" s="33">
        <f t="shared" si="543"/>
        <v>7.1671990499999989</v>
      </c>
      <c r="Q8691" s="34">
        <v>1000</v>
      </c>
    </row>
    <row r="8692" spans="1:17" ht="15.75" customHeight="1">
      <c r="A8692" s="24"/>
      <c r="B8692" s="25"/>
      <c r="C8692" s="26" t="s">
        <v>686</v>
      </c>
      <c r="D8692" s="26">
        <v>65</v>
      </c>
      <c r="E8692" s="26"/>
      <c r="F8692" s="26" t="s">
        <v>17</v>
      </c>
      <c r="G8692" s="27"/>
      <c r="H8692" s="28" t="s">
        <v>28</v>
      </c>
      <c r="I8692" s="29" t="s">
        <v>17524</v>
      </c>
      <c r="J8692" s="30">
        <v>100</v>
      </c>
      <c r="K8692" s="31" t="s">
        <v>17525</v>
      </c>
      <c r="L8692" s="6">
        <v>-45.891669999999998</v>
      </c>
      <c r="M8692" s="32">
        <f t="shared" si="540"/>
        <v>27.535001999999999</v>
      </c>
      <c r="N8692" s="32">
        <f t="shared" si="541"/>
        <v>25.240418499999997</v>
      </c>
      <c r="O8692" s="32">
        <f t="shared" si="542"/>
        <v>22.945834999999999</v>
      </c>
      <c r="P8692" s="33">
        <f t="shared" si="543"/>
        <v>20.651251499999997</v>
      </c>
      <c r="Q8692" s="34">
        <v>1000</v>
      </c>
    </row>
    <row r="8693" spans="1:17" ht="15.75" customHeight="1">
      <c r="A8693" s="24"/>
      <c r="B8693" s="25"/>
      <c r="C8693" s="26" t="s">
        <v>686</v>
      </c>
      <c r="D8693" s="26">
        <v>65</v>
      </c>
      <c r="E8693" s="26"/>
      <c r="F8693" s="26" t="s">
        <v>17</v>
      </c>
      <c r="G8693" s="27"/>
      <c r="H8693" s="28" t="s">
        <v>28</v>
      </c>
      <c r="I8693" s="29" t="s">
        <v>17526</v>
      </c>
      <c r="J8693" s="30">
        <v>100</v>
      </c>
      <c r="K8693" s="31" t="s">
        <v>17527</v>
      </c>
      <c r="L8693" s="6">
        <v>-47.511376000000006</v>
      </c>
      <c r="M8693" s="32">
        <f t="shared" si="540"/>
        <v>28.506825600000003</v>
      </c>
      <c r="N8693" s="32">
        <f t="shared" si="541"/>
        <v>26.131256800000003</v>
      </c>
      <c r="O8693" s="32">
        <f t="shared" si="542"/>
        <v>23.755688000000003</v>
      </c>
      <c r="P8693" s="33">
        <f t="shared" si="543"/>
        <v>21.380119199999999</v>
      </c>
      <c r="Q8693" s="34">
        <v>1000</v>
      </c>
    </row>
    <row r="8694" spans="1:17" ht="15.75" customHeight="1">
      <c r="A8694" s="24"/>
      <c r="B8694" s="25"/>
      <c r="C8694" s="26" t="s">
        <v>686</v>
      </c>
      <c r="D8694" s="26">
        <v>70</v>
      </c>
      <c r="E8694" s="26"/>
      <c r="F8694" s="26" t="s">
        <v>17</v>
      </c>
      <c r="G8694" s="27"/>
      <c r="H8694" s="28" t="s">
        <v>28</v>
      </c>
      <c r="I8694" s="29" t="s">
        <v>17528</v>
      </c>
      <c r="J8694" s="30">
        <v>200</v>
      </c>
      <c r="K8694" s="31" t="s">
        <v>17529</v>
      </c>
      <c r="L8694" s="6">
        <v>-51.290689999999998</v>
      </c>
      <c r="M8694" s="32">
        <f t="shared" si="540"/>
        <v>30.774413999999997</v>
      </c>
      <c r="N8694" s="32">
        <f t="shared" si="541"/>
        <v>28.2098795</v>
      </c>
      <c r="O8694" s="32">
        <f t="shared" si="542"/>
        <v>25.645344999999999</v>
      </c>
      <c r="P8694" s="33">
        <f t="shared" si="543"/>
        <v>23.080810499999998</v>
      </c>
      <c r="Q8694" s="34">
        <v>0</v>
      </c>
    </row>
    <row r="8695" spans="1:17" ht="15.75" customHeight="1">
      <c r="A8695" s="24"/>
      <c r="B8695" s="25"/>
      <c r="C8695" s="26" t="s">
        <v>686</v>
      </c>
      <c r="D8695" s="26">
        <v>75</v>
      </c>
      <c r="E8695" s="26"/>
      <c r="F8695" s="26" t="s">
        <v>17</v>
      </c>
      <c r="G8695" s="27"/>
      <c r="H8695" s="28" t="s">
        <v>28</v>
      </c>
      <c r="I8695" s="29" t="s">
        <v>17530</v>
      </c>
      <c r="J8695" s="30">
        <v>200</v>
      </c>
      <c r="K8695" s="31" t="s">
        <v>17531</v>
      </c>
      <c r="L8695" s="6">
        <v>-37.523188999999995</v>
      </c>
      <c r="M8695" s="32">
        <f t="shared" si="540"/>
        <v>22.513913399999996</v>
      </c>
      <c r="N8695" s="32">
        <f t="shared" si="541"/>
        <v>20.637753949999997</v>
      </c>
      <c r="O8695" s="32">
        <f t="shared" si="542"/>
        <v>18.761594499999998</v>
      </c>
      <c r="P8695" s="33">
        <f t="shared" si="543"/>
        <v>16.885435049999995</v>
      </c>
      <c r="Q8695" s="34">
        <v>0</v>
      </c>
    </row>
    <row r="8696" spans="1:17" ht="15.75" customHeight="1">
      <c r="A8696" s="24"/>
      <c r="B8696" s="25"/>
      <c r="C8696" s="26" t="s">
        <v>686</v>
      </c>
      <c r="D8696" s="26">
        <v>75</v>
      </c>
      <c r="E8696" s="26"/>
      <c r="F8696" s="26" t="s">
        <v>17</v>
      </c>
      <c r="G8696" s="27"/>
      <c r="H8696" s="28" t="s">
        <v>28</v>
      </c>
      <c r="I8696" s="29" t="s">
        <v>17532</v>
      </c>
      <c r="J8696" s="30">
        <v>200</v>
      </c>
      <c r="K8696" s="31" t="s">
        <v>17533</v>
      </c>
      <c r="L8696" s="6">
        <v>-38.602992999999991</v>
      </c>
      <c r="M8696" s="32">
        <f t="shared" si="540"/>
        <v>23.161795799999993</v>
      </c>
      <c r="N8696" s="32">
        <f t="shared" si="541"/>
        <v>21.231646149999996</v>
      </c>
      <c r="O8696" s="32">
        <f t="shared" si="542"/>
        <v>19.301496499999995</v>
      </c>
      <c r="P8696" s="33">
        <f t="shared" si="543"/>
        <v>17.371346849999995</v>
      </c>
      <c r="Q8696" s="34">
        <v>0</v>
      </c>
    </row>
    <row r="8697" spans="1:17" ht="15.75" customHeight="1">
      <c r="A8697" s="24"/>
      <c r="B8697" s="25"/>
      <c r="C8697" s="26" t="s">
        <v>686</v>
      </c>
      <c r="D8697" s="26">
        <v>75</v>
      </c>
      <c r="E8697" s="26"/>
      <c r="F8697" s="26" t="s">
        <v>17</v>
      </c>
      <c r="G8697" s="27"/>
      <c r="H8697" s="28" t="s">
        <v>28</v>
      </c>
      <c r="I8697" s="29" t="s">
        <v>17534</v>
      </c>
      <c r="J8697" s="30">
        <v>200</v>
      </c>
      <c r="K8697" s="31" t="s">
        <v>17535</v>
      </c>
      <c r="L8697" s="6">
        <v>-37.523188999999995</v>
      </c>
      <c r="M8697" s="32">
        <f t="shared" si="540"/>
        <v>22.513913399999996</v>
      </c>
      <c r="N8697" s="32">
        <f t="shared" si="541"/>
        <v>20.637753949999997</v>
      </c>
      <c r="O8697" s="32">
        <f t="shared" si="542"/>
        <v>18.761594499999998</v>
      </c>
      <c r="P8697" s="33">
        <f t="shared" si="543"/>
        <v>16.885435049999995</v>
      </c>
      <c r="Q8697" s="34">
        <v>1000</v>
      </c>
    </row>
    <row r="8698" spans="1:17" ht="15.75" customHeight="1">
      <c r="A8698" s="24"/>
      <c r="B8698" s="25"/>
      <c r="C8698" s="26" t="s">
        <v>686</v>
      </c>
      <c r="D8698" s="26">
        <v>80</v>
      </c>
      <c r="E8698" s="26"/>
      <c r="F8698" s="26" t="s">
        <v>17</v>
      </c>
      <c r="G8698" s="27"/>
      <c r="H8698" s="28" t="s">
        <v>28</v>
      </c>
      <c r="I8698" s="29" t="s">
        <v>17536</v>
      </c>
      <c r="J8698" s="30">
        <v>100</v>
      </c>
      <c r="K8698" s="31" t="s">
        <v>17537</v>
      </c>
      <c r="L8698" s="6">
        <v>-46.43157200000001</v>
      </c>
      <c r="M8698" s="32">
        <f t="shared" si="540"/>
        <v>27.858943200000006</v>
      </c>
      <c r="N8698" s="32">
        <f t="shared" si="541"/>
        <v>25.537364600000004</v>
      </c>
      <c r="O8698" s="32">
        <f t="shared" si="542"/>
        <v>23.215786000000005</v>
      </c>
      <c r="P8698" s="33">
        <f t="shared" si="543"/>
        <v>20.894207400000003</v>
      </c>
      <c r="Q8698" s="34">
        <v>0</v>
      </c>
    </row>
    <row r="8699" spans="1:17" ht="15.75" customHeight="1">
      <c r="A8699" s="24"/>
      <c r="B8699" s="25"/>
      <c r="C8699" s="26" t="s">
        <v>686</v>
      </c>
      <c r="D8699" s="26">
        <v>80</v>
      </c>
      <c r="E8699" s="26"/>
      <c r="F8699" s="26" t="s">
        <v>17</v>
      </c>
      <c r="G8699" s="27"/>
      <c r="H8699" s="28" t="s">
        <v>28</v>
      </c>
      <c r="I8699" s="29" t="s">
        <v>17538</v>
      </c>
      <c r="J8699" s="30">
        <v>100</v>
      </c>
      <c r="K8699" s="31" t="s">
        <v>17539</v>
      </c>
      <c r="L8699" s="6">
        <v>-48.591180000000001</v>
      </c>
      <c r="M8699" s="32">
        <f t="shared" si="540"/>
        <v>29.154707999999999</v>
      </c>
      <c r="N8699" s="32">
        <f t="shared" si="541"/>
        <v>26.725149000000002</v>
      </c>
      <c r="O8699" s="32">
        <f t="shared" si="542"/>
        <v>24.295590000000001</v>
      </c>
      <c r="P8699" s="33">
        <f t="shared" si="543"/>
        <v>21.866031</v>
      </c>
      <c r="Q8699" s="34">
        <v>1000</v>
      </c>
    </row>
    <row r="8700" spans="1:17" ht="15.75" customHeight="1">
      <c r="A8700" s="24"/>
      <c r="B8700" s="25"/>
      <c r="C8700" s="26" t="s">
        <v>1518</v>
      </c>
      <c r="D8700" s="26">
        <v>100</v>
      </c>
      <c r="E8700" s="26"/>
      <c r="F8700" s="26" t="s">
        <v>17</v>
      </c>
      <c r="G8700" s="27"/>
      <c r="H8700" s="28" t="s">
        <v>28</v>
      </c>
      <c r="I8700" s="29" t="s">
        <v>17540</v>
      </c>
      <c r="J8700" s="30">
        <v>60</v>
      </c>
      <c r="K8700" s="31" t="s">
        <v>17541</v>
      </c>
      <c r="L8700" s="6">
        <v>-188.15584699999997</v>
      </c>
      <c r="M8700" s="32">
        <f t="shared" si="540"/>
        <v>112.89350819999997</v>
      </c>
      <c r="N8700" s="32">
        <f t="shared" si="541"/>
        <v>103.48571584999998</v>
      </c>
      <c r="O8700" s="32">
        <f t="shared" si="542"/>
        <v>94.077923499999983</v>
      </c>
      <c r="P8700" s="33">
        <f t="shared" si="543"/>
        <v>84.670131149999975</v>
      </c>
      <c r="Q8700" s="34">
        <v>1020</v>
      </c>
    </row>
    <row r="8701" spans="1:17" ht="15.75" customHeight="1">
      <c r="A8701" s="24"/>
      <c r="B8701" s="25"/>
      <c r="C8701" s="26" t="s">
        <v>1518</v>
      </c>
      <c r="D8701" s="26">
        <v>100</v>
      </c>
      <c r="E8701" s="26"/>
      <c r="F8701" s="26" t="s">
        <v>17</v>
      </c>
      <c r="G8701" s="27" t="s">
        <v>747</v>
      </c>
      <c r="H8701" s="28" t="s">
        <v>28</v>
      </c>
      <c r="I8701" s="29" t="s">
        <v>17542</v>
      </c>
      <c r="J8701" s="30">
        <v>60</v>
      </c>
      <c r="K8701" s="31" t="s">
        <v>17543</v>
      </c>
      <c r="L8701" s="6">
        <v>-232.69776199999998</v>
      </c>
      <c r="M8701" s="32">
        <f t="shared" si="540"/>
        <v>139.61865719999997</v>
      </c>
      <c r="N8701" s="32">
        <f t="shared" si="541"/>
        <v>127.98376909999999</v>
      </c>
      <c r="O8701" s="32">
        <f t="shared" si="542"/>
        <v>116.34888099999999</v>
      </c>
      <c r="P8701" s="33">
        <f t="shared" si="543"/>
        <v>104.71399289999998</v>
      </c>
      <c r="Q8701" s="34">
        <v>1020</v>
      </c>
    </row>
    <row r="8702" spans="1:17" ht="15.75" customHeight="1">
      <c r="A8702" s="24"/>
      <c r="B8702" s="25"/>
      <c r="C8702" s="26" t="s">
        <v>1518</v>
      </c>
      <c r="D8702" s="26">
        <v>100</v>
      </c>
      <c r="E8702" s="26"/>
      <c r="F8702" s="26" t="s">
        <v>17</v>
      </c>
      <c r="G8702" s="27"/>
      <c r="H8702" s="28" t="s">
        <v>28</v>
      </c>
      <c r="I8702" s="29" t="s">
        <v>17544</v>
      </c>
      <c r="J8702" s="30">
        <v>50</v>
      </c>
      <c r="K8702" s="31" t="s">
        <v>17545</v>
      </c>
      <c r="L8702" s="6">
        <v>-442.71963999999997</v>
      </c>
      <c r="M8702" s="32">
        <f t="shared" si="540"/>
        <v>265.63178399999998</v>
      </c>
      <c r="N8702" s="32">
        <f t="shared" si="541"/>
        <v>243.49580199999997</v>
      </c>
      <c r="O8702" s="32">
        <f t="shared" si="542"/>
        <v>221.35981999999998</v>
      </c>
      <c r="P8702" s="33">
        <f t="shared" si="543"/>
        <v>199.22383799999997</v>
      </c>
      <c r="Q8702" s="34">
        <v>500</v>
      </c>
    </row>
    <row r="8703" spans="1:17" ht="15.75" customHeight="1">
      <c r="A8703" s="24"/>
      <c r="B8703" s="25"/>
      <c r="C8703" s="26" t="s">
        <v>1518</v>
      </c>
      <c r="D8703" s="26">
        <v>100</v>
      </c>
      <c r="E8703" s="26"/>
      <c r="F8703" s="26" t="s">
        <v>17</v>
      </c>
      <c r="G8703" s="27" t="s">
        <v>747</v>
      </c>
      <c r="H8703" s="28" t="s">
        <v>28</v>
      </c>
      <c r="I8703" s="29" t="s">
        <v>17546</v>
      </c>
      <c r="J8703" s="30">
        <v>50</v>
      </c>
      <c r="K8703" s="31" t="s">
        <v>17547</v>
      </c>
      <c r="L8703" s="6">
        <v>-595.24195500000008</v>
      </c>
      <c r="M8703" s="32">
        <f t="shared" si="540"/>
        <v>357.145173</v>
      </c>
      <c r="N8703" s="32">
        <f t="shared" si="541"/>
        <v>327.38307525000005</v>
      </c>
      <c r="O8703" s="32">
        <f t="shared" si="542"/>
        <v>297.62097750000004</v>
      </c>
      <c r="P8703" s="33">
        <f t="shared" si="543"/>
        <v>267.85887975000003</v>
      </c>
      <c r="Q8703" s="34">
        <v>500</v>
      </c>
    </row>
    <row r="8704" spans="1:17" ht="15.75" customHeight="1">
      <c r="A8704" s="24"/>
      <c r="B8704" s="25"/>
      <c r="C8704" s="26" t="s">
        <v>1518</v>
      </c>
      <c r="D8704" s="26">
        <v>125</v>
      </c>
      <c r="E8704" s="26"/>
      <c r="F8704" s="26" t="s">
        <v>17</v>
      </c>
      <c r="G8704" s="27"/>
      <c r="H8704" s="28" t="s">
        <v>28</v>
      </c>
      <c r="I8704" s="29" t="s">
        <v>17548</v>
      </c>
      <c r="J8704" s="30">
        <v>40</v>
      </c>
      <c r="K8704" s="31" t="s">
        <v>17549</v>
      </c>
      <c r="L8704" s="6">
        <v>-294.24658999999997</v>
      </c>
      <c r="M8704" s="32">
        <f t="shared" si="540"/>
        <v>176.54795399999998</v>
      </c>
      <c r="N8704" s="32">
        <f t="shared" si="541"/>
        <v>161.83562449999997</v>
      </c>
      <c r="O8704" s="32">
        <f t="shared" si="542"/>
        <v>147.12329499999998</v>
      </c>
      <c r="P8704" s="33">
        <f t="shared" si="543"/>
        <v>132.41096549999997</v>
      </c>
      <c r="Q8704" s="34">
        <v>0</v>
      </c>
    </row>
    <row r="8705" spans="1:17" ht="15.75" customHeight="1">
      <c r="A8705" s="24"/>
      <c r="B8705" s="25"/>
      <c r="C8705" s="26" t="s">
        <v>1518</v>
      </c>
      <c r="D8705" s="26">
        <v>125</v>
      </c>
      <c r="E8705" s="26"/>
      <c r="F8705" s="26" t="s">
        <v>17</v>
      </c>
      <c r="G8705" s="27" t="s">
        <v>747</v>
      </c>
      <c r="H8705" s="28" t="s">
        <v>28</v>
      </c>
      <c r="I8705" s="29" t="s">
        <v>17550</v>
      </c>
      <c r="J8705" s="30">
        <v>40</v>
      </c>
      <c r="K8705" s="31" t="s">
        <v>17551</v>
      </c>
      <c r="L8705" s="6">
        <v>-355.52546699999994</v>
      </c>
      <c r="M8705" s="32">
        <f t="shared" si="540"/>
        <v>213.31528019999996</v>
      </c>
      <c r="N8705" s="32">
        <f t="shared" si="541"/>
        <v>195.53900684999996</v>
      </c>
      <c r="O8705" s="32">
        <f t="shared" si="542"/>
        <v>177.76273349999997</v>
      </c>
      <c r="P8705" s="33">
        <f t="shared" si="543"/>
        <v>159.98646014999994</v>
      </c>
      <c r="Q8705" s="34">
        <v>0</v>
      </c>
    </row>
    <row r="8706" spans="1:17" ht="15.75" customHeight="1">
      <c r="A8706" s="24"/>
      <c r="B8706" s="25"/>
      <c r="C8706" s="26" t="s">
        <v>1518</v>
      </c>
      <c r="D8706" s="26">
        <v>125</v>
      </c>
      <c r="E8706" s="26"/>
      <c r="F8706" s="26" t="s">
        <v>17</v>
      </c>
      <c r="G8706" s="27"/>
      <c r="H8706" s="28" t="s">
        <v>28</v>
      </c>
      <c r="I8706" s="29" t="s">
        <v>17552</v>
      </c>
      <c r="J8706" s="30">
        <v>40</v>
      </c>
      <c r="K8706" s="31" t="s">
        <v>17553</v>
      </c>
      <c r="L8706" s="6">
        <v>-676.49720600000001</v>
      </c>
      <c r="M8706" s="32">
        <f t="shared" si="540"/>
        <v>405.89832359999997</v>
      </c>
      <c r="N8706" s="32">
        <f t="shared" si="541"/>
        <v>372.07346330000001</v>
      </c>
      <c r="O8706" s="32">
        <f t="shared" si="542"/>
        <v>338.248603</v>
      </c>
      <c r="P8706" s="33">
        <f t="shared" si="543"/>
        <v>304.42374269999999</v>
      </c>
      <c r="Q8706" s="34">
        <v>400</v>
      </c>
    </row>
    <row r="8707" spans="1:17" ht="15.75" customHeight="1">
      <c r="A8707" s="24"/>
      <c r="B8707" s="25"/>
      <c r="C8707" s="26" t="s">
        <v>1518</v>
      </c>
      <c r="D8707" s="26">
        <v>125</v>
      </c>
      <c r="E8707" s="26"/>
      <c r="F8707" s="26" t="s">
        <v>17</v>
      </c>
      <c r="G8707" s="27" t="s">
        <v>747</v>
      </c>
      <c r="H8707" s="28" t="s">
        <v>28</v>
      </c>
      <c r="I8707" s="29" t="s">
        <v>17554</v>
      </c>
      <c r="J8707" s="30">
        <v>40</v>
      </c>
      <c r="K8707" s="31" t="s">
        <v>17555</v>
      </c>
      <c r="L8707" s="6">
        <v>-850.88555200000008</v>
      </c>
      <c r="M8707" s="32">
        <f t="shared" si="540"/>
        <v>510.53133120000001</v>
      </c>
      <c r="N8707" s="32">
        <f t="shared" si="541"/>
        <v>467.98705360000002</v>
      </c>
      <c r="O8707" s="32">
        <f t="shared" si="542"/>
        <v>425.44277600000004</v>
      </c>
      <c r="P8707" s="33">
        <f t="shared" si="543"/>
        <v>382.89849839999999</v>
      </c>
      <c r="Q8707" s="34">
        <v>400</v>
      </c>
    </row>
    <row r="8708" spans="1:17" ht="15.75" customHeight="1">
      <c r="A8708" s="24"/>
      <c r="B8708" s="25"/>
      <c r="C8708" s="26" t="s">
        <v>1518</v>
      </c>
      <c r="D8708" s="26">
        <v>150</v>
      </c>
      <c r="E8708" s="26"/>
      <c r="F8708" s="26" t="s">
        <v>17</v>
      </c>
      <c r="G8708" s="27"/>
      <c r="H8708" s="28" t="s">
        <v>28</v>
      </c>
      <c r="I8708" s="29" t="s">
        <v>17556</v>
      </c>
      <c r="J8708" s="30">
        <v>25</v>
      </c>
      <c r="K8708" s="31" t="s">
        <v>17557</v>
      </c>
      <c r="L8708" s="6">
        <v>-489.69111399999997</v>
      </c>
      <c r="M8708" s="32">
        <f t="shared" ref="M8708:M8740" si="544">L8708*40%-L8708</f>
        <v>293.81466839999996</v>
      </c>
      <c r="N8708" s="32">
        <f t="shared" ref="N8708:N8740" si="545">L8708*45%-L8708</f>
        <v>269.33011269999997</v>
      </c>
      <c r="O8708" s="32">
        <f t="shared" ref="O8708:O8740" si="546">L8708*50%-L8708</f>
        <v>244.84555699999999</v>
      </c>
      <c r="P8708" s="33">
        <f t="shared" ref="P8708:P8740" si="547">L8708*55%-L8708</f>
        <v>220.36100129999994</v>
      </c>
      <c r="Q8708" s="34">
        <v>700</v>
      </c>
    </row>
    <row r="8709" spans="1:17" ht="15.75" customHeight="1">
      <c r="A8709" s="24"/>
      <c r="B8709" s="25"/>
      <c r="C8709" s="26" t="s">
        <v>1518</v>
      </c>
      <c r="D8709" s="26">
        <v>150</v>
      </c>
      <c r="E8709" s="26"/>
      <c r="F8709" s="26" t="s">
        <v>17</v>
      </c>
      <c r="G8709" s="27" t="s">
        <v>747</v>
      </c>
      <c r="H8709" s="28" t="s">
        <v>28</v>
      </c>
      <c r="I8709" s="29" t="s">
        <v>17558</v>
      </c>
      <c r="J8709" s="30">
        <v>25</v>
      </c>
      <c r="K8709" s="31" t="s">
        <v>17559</v>
      </c>
      <c r="L8709" s="6">
        <v>-550.96999099999994</v>
      </c>
      <c r="M8709" s="32">
        <f t="shared" si="544"/>
        <v>330.58199459999992</v>
      </c>
      <c r="N8709" s="32">
        <f t="shared" si="545"/>
        <v>303.03349504999994</v>
      </c>
      <c r="O8709" s="32">
        <f t="shared" si="546"/>
        <v>275.48499549999997</v>
      </c>
      <c r="P8709" s="33">
        <f t="shared" si="547"/>
        <v>247.93649594999994</v>
      </c>
      <c r="Q8709" s="34">
        <v>700</v>
      </c>
    </row>
    <row r="8710" spans="1:17" ht="15.75" customHeight="1">
      <c r="A8710" s="24"/>
      <c r="B8710" s="25"/>
      <c r="C8710" s="26" t="s">
        <v>1518</v>
      </c>
      <c r="D8710" s="26">
        <v>150</v>
      </c>
      <c r="E8710" s="26"/>
      <c r="F8710" s="26" t="s">
        <v>17</v>
      </c>
      <c r="G8710" s="27"/>
      <c r="H8710" s="28" t="s">
        <v>28</v>
      </c>
      <c r="I8710" s="29" t="s">
        <v>17560</v>
      </c>
      <c r="J8710" s="30">
        <v>25</v>
      </c>
      <c r="K8710" s="31" t="s">
        <v>17561</v>
      </c>
      <c r="L8710" s="6">
        <v>-747.49431900000013</v>
      </c>
      <c r="M8710" s="32">
        <f t="shared" si="544"/>
        <v>448.49659140000006</v>
      </c>
      <c r="N8710" s="32">
        <f t="shared" si="545"/>
        <v>411.12187545000006</v>
      </c>
      <c r="O8710" s="32">
        <f t="shared" si="546"/>
        <v>373.74715950000007</v>
      </c>
      <c r="P8710" s="33">
        <f t="shared" si="547"/>
        <v>336.37244355000001</v>
      </c>
      <c r="Q8710" s="34">
        <v>0</v>
      </c>
    </row>
    <row r="8711" spans="1:17" ht="15.75" customHeight="1">
      <c r="A8711" s="24"/>
      <c r="B8711" s="25"/>
      <c r="C8711" s="26" t="s">
        <v>1518</v>
      </c>
      <c r="D8711" s="26">
        <v>150</v>
      </c>
      <c r="E8711" s="26"/>
      <c r="F8711" s="26" t="s">
        <v>17</v>
      </c>
      <c r="G8711" s="27" t="s">
        <v>747</v>
      </c>
      <c r="H8711" s="28" t="s">
        <v>28</v>
      </c>
      <c r="I8711" s="29" t="s">
        <v>17562</v>
      </c>
      <c r="J8711" s="30">
        <v>25</v>
      </c>
      <c r="K8711" s="31" t="s">
        <v>17563</v>
      </c>
      <c r="L8711" s="6">
        <v>-921.88266500000009</v>
      </c>
      <c r="M8711" s="32">
        <f t="shared" si="544"/>
        <v>553.1295990000001</v>
      </c>
      <c r="N8711" s="32">
        <f t="shared" si="545"/>
        <v>507.03546575000001</v>
      </c>
      <c r="O8711" s="32">
        <f t="shared" si="546"/>
        <v>460.94133250000004</v>
      </c>
      <c r="P8711" s="33">
        <f t="shared" si="547"/>
        <v>414.84719925000002</v>
      </c>
      <c r="Q8711" s="34">
        <v>0</v>
      </c>
    </row>
    <row r="8712" spans="1:17" ht="15.75" customHeight="1">
      <c r="A8712" s="24"/>
      <c r="B8712" s="25"/>
      <c r="C8712" s="26" t="s">
        <v>1518</v>
      </c>
      <c r="D8712" s="26">
        <v>200</v>
      </c>
      <c r="E8712" s="26"/>
      <c r="F8712" s="26" t="s">
        <v>17</v>
      </c>
      <c r="G8712" s="27"/>
      <c r="H8712" s="28" t="s">
        <v>28</v>
      </c>
      <c r="I8712" s="29" t="s">
        <v>17564</v>
      </c>
      <c r="J8712" s="30">
        <v>10</v>
      </c>
      <c r="K8712" s="31" t="s">
        <v>17565</v>
      </c>
      <c r="L8712" s="6">
        <v>-956.70634400000017</v>
      </c>
      <c r="M8712" s="32">
        <f t="shared" si="544"/>
        <v>574.02380640000001</v>
      </c>
      <c r="N8712" s="32">
        <f t="shared" si="545"/>
        <v>526.18848920000005</v>
      </c>
      <c r="O8712" s="32">
        <f t="shared" si="546"/>
        <v>478.35317200000009</v>
      </c>
      <c r="P8712" s="33">
        <f t="shared" si="547"/>
        <v>430.51785480000001</v>
      </c>
      <c r="Q8712" s="34">
        <v>300</v>
      </c>
    </row>
    <row r="8713" spans="1:17" ht="15.75" customHeight="1">
      <c r="A8713" s="24"/>
      <c r="B8713" s="25"/>
      <c r="C8713" s="26" t="s">
        <v>1518</v>
      </c>
      <c r="D8713" s="26">
        <v>200</v>
      </c>
      <c r="E8713" s="26"/>
      <c r="F8713" s="26" t="s">
        <v>17</v>
      </c>
      <c r="G8713" s="27" t="s">
        <v>747</v>
      </c>
      <c r="H8713" s="28" t="s">
        <v>28</v>
      </c>
      <c r="I8713" s="29" t="s">
        <v>17566</v>
      </c>
      <c r="J8713" s="30">
        <v>10</v>
      </c>
      <c r="K8713" s="31" t="s">
        <v>17567</v>
      </c>
      <c r="L8713" s="6">
        <v>-1153.2306719999999</v>
      </c>
      <c r="M8713" s="32">
        <f t="shared" si="544"/>
        <v>691.93840319999993</v>
      </c>
      <c r="N8713" s="32">
        <f t="shared" si="545"/>
        <v>634.27686959999994</v>
      </c>
      <c r="O8713" s="32">
        <f t="shared" si="546"/>
        <v>576.61533599999996</v>
      </c>
      <c r="P8713" s="33">
        <f t="shared" si="547"/>
        <v>518.95380239999986</v>
      </c>
      <c r="Q8713" s="34">
        <v>300</v>
      </c>
    </row>
    <row r="8714" spans="1:17" ht="15.75" customHeight="1">
      <c r="A8714" s="24"/>
      <c r="B8714" s="25"/>
      <c r="C8714" s="26" t="s">
        <v>1518</v>
      </c>
      <c r="D8714" s="26">
        <v>55</v>
      </c>
      <c r="E8714" s="26"/>
      <c r="F8714" s="26" t="s">
        <v>17</v>
      </c>
      <c r="G8714" s="27"/>
      <c r="H8714" s="28" t="s">
        <v>28</v>
      </c>
      <c r="I8714" s="29" t="s">
        <v>17568</v>
      </c>
      <c r="J8714" s="30">
        <v>200</v>
      </c>
      <c r="K8714" s="31" t="s">
        <v>17569</v>
      </c>
      <c r="L8714" s="6">
        <v>-105.82079200000001</v>
      </c>
      <c r="M8714" s="32">
        <f t="shared" si="544"/>
        <v>63.492475200000001</v>
      </c>
      <c r="N8714" s="32">
        <f t="shared" si="545"/>
        <v>58.201435600000003</v>
      </c>
      <c r="O8714" s="32">
        <f t="shared" si="546"/>
        <v>52.910396000000006</v>
      </c>
      <c r="P8714" s="33">
        <f t="shared" si="547"/>
        <v>47.619356400000001</v>
      </c>
      <c r="Q8714" s="34">
        <v>1000</v>
      </c>
    </row>
    <row r="8715" spans="1:17" ht="15.75" customHeight="1">
      <c r="A8715" s="24"/>
      <c r="B8715" s="25"/>
      <c r="C8715" s="26" t="s">
        <v>1518</v>
      </c>
      <c r="D8715" s="26">
        <v>80</v>
      </c>
      <c r="E8715" s="26"/>
      <c r="F8715" s="26" t="s">
        <v>17</v>
      </c>
      <c r="G8715" s="27"/>
      <c r="H8715" s="28" t="s">
        <v>28</v>
      </c>
      <c r="I8715" s="29" t="s">
        <v>17570</v>
      </c>
      <c r="J8715" s="30">
        <v>100</v>
      </c>
      <c r="K8715" s="31" t="s">
        <v>17571</v>
      </c>
      <c r="L8715" s="6">
        <v>-149.55285399999997</v>
      </c>
      <c r="M8715" s="32">
        <f t="shared" si="544"/>
        <v>89.731712399999978</v>
      </c>
      <c r="N8715" s="32">
        <f t="shared" si="545"/>
        <v>82.254069699999974</v>
      </c>
      <c r="O8715" s="32">
        <f t="shared" si="546"/>
        <v>74.776426999999984</v>
      </c>
      <c r="P8715" s="33">
        <f t="shared" si="547"/>
        <v>67.29878429999998</v>
      </c>
      <c r="Q8715" s="34">
        <v>1000</v>
      </c>
    </row>
    <row r="8716" spans="1:17" ht="15.75" customHeight="1">
      <c r="A8716" s="24"/>
      <c r="B8716" s="25"/>
      <c r="C8716" s="26" t="s">
        <v>1518</v>
      </c>
      <c r="D8716" s="26">
        <v>80</v>
      </c>
      <c r="E8716" s="26"/>
      <c r="F8716" s="26" t="s">
        <v>17</v>
      </c>
      <c r="G8716" s="27" t="s">
        <v>747</v>
      </c>
      <c r="H8716" s="28" t="s">
        <v>28</v>
      </c>
      <c r="I8716" s="29" t="s">
        <v>17572</v>
      </c>
      <c r="J8716" s="30">
        <v>100</v>
      </c>
      <c r="K8716" s="31" t="s">
        <v>17573</v>
      </c>
      <c r="L8716" s="6">
        <v>-188.42579799999999</v>
      </c>
      <c r="M8716" s="32">
        <f t="shared" si="544"/>
        <v>113.05547879999999</v>
      </c>
      <c r="N8716" s="32">
        <f t="shared" si="545"/>
        <v>103.63418889999998</v>
      </c>
      <c r="O8716" s="32">
        <f t="shared" si="546"/>
        <v>94.212898999999993</v>
      </c>
      <c r="P8716" s="33">
        <f t="shared" si="547"/>
        <v>84.791609099999988</v>
      </c>
      <c r="Q8716" s="34">
        <v>1000</v>
      </c>
    </row>
    <row r="8717" spans="1:17" ht="15.75" customHeight="1">
      <c r="A8717" s="24"/>
      <c r="B8717" s="25"/>
      <c r="C8717" s="26" t="s">
        <v>6839</v>
      </c>
      <c r="D8717" s="26">
        <v>100</v>
      </c>
      <c r="E8717" s="26"/>
      <c r="F8717" s="26" t="s">
        <v>17</v>
      </c>
      <c r="G8717" s="27"/>
      <c r="H8717" s="28" t="s">
        <v>28</v>
      </c>
      <c r="I8717" s="29" t="s">
        <v>17574</v>
      </c>
      <c r="J8717" s="30">
        <v>60</v>
      </c>
      <c r="K8717" s="31" t="s">
        <v>17575</v>
      </c>
      <c r="L8717" s="6">
        <v>-387.91958699999998</v>
      </c>
      <c r="M8717" s="32">
        <f t="shared" si="544"/>
        <v>232.75175219999997</v>
      </c>
      <c r="N8717" s="32">
        <f t="shared" si="545"/>
        <v>213.35577284999999</v>
      </c>
      <c r="O8717" s="32">
        <f t="shared" si="546"/>
        <v>193.95979349999999</v>
      </c>
      <c r="P8717" s="33">
        <f t="shared" si="547"/>
        <v>174.56381414999998</v>
      </c>
      <c r="Q8717" s="34">
        <v>0</v>
      </c>
    </row>
    <row r="8718" spans="1:17" ht="15.75" customHeight="1">
      <c r="A8718" s="24"/>
      <c r="B8718" s="25"/>
      <c r="C8718" s="26" t="s">
        <v>6839</v>
      </c>
      <c r="D8718" s="26">
        <v>125</v>
      </c>
      <c r="E8718" s="26"/>
      <c r="F8718" s="26" t="s">
        <v>17</v>
      </c>
      <c r="G8718" s="27"/>
      <c r="H8718" s="28" t="s">
        <v>28</v>
      </c>
      <c r="I8718" s="29" t="s">
        <v>17576</v>
      </c>
      <c r="J8718" s="30">
        <v>40</v>
      </c>
      <c r="K8718" s="31" t="s">
        <v>17577</v>
      </c>
      <c r="L8718" s="6">
        <v>-487.80145700000003</v>
      </c>
      <c r="M8718" s="32">
        <f t="shared" si="544"/>
        <v>292.68087420000001</v>
      </c>
      <c r="N8718" s="32">
        <f t="shared" si="545"/>
        <v>268.29080135000004</v>
      </c>
      <c r="O8718" s="32">
        <f t="shared" si="546"/>
        <v>243.90072850000001</v>
      </c>
      <c r="P8718" s="33">
        <f t="shared" si="547"/>
        <v>219.51065564999999</v>
      </c>
      <c r="Q8718" s="34">
        <v>1000</v>
      </c>
    </row>
    <row r="8719" spans="1:17" ht="15.75" customHeight="1">
      <c r="A8719" s="24"/>
      <c r="B8719" s="25"/>
      <c r="C8719" s="26" t="s">
        <v>5264</v>
      </c>
      <c r="D8719" s="26">
        <v>100</v>
      </c>
      <c r="E8719" s="26"/>
      <c r="F8719" s="26" t="s">
        <v>17</v>
      </c>
      <c r="G8719" s="27"/>
      <c r="H8719" s="28" t="s">
        <v>28</v>
      </c>
      <c r="I8719" s="29" t="s">
        <v>17578</v>
      </c>
      <c r="J8719" s="30">
        <v>60</v>
      </c>
      <c r="K8719" s="31" t="s">
        <v>17579</v>
      </c>
      <c r="L8719" s="6">
        <v>-384.68017500000002</v>
      </c>
      <c r="M8719" s="32">
        <f t="shared" si="544"/>
        <v>230.80810500000001</v>
      </c>
      <c r="N8719" s="32">
        <f t="shared" si="545"/>
        <v>211.57409625</v>
      </c>
      <c r="O8719" s="32">
        <f t="shared" si="546"/>
        <v>192.34008750000001</v>
      </c>
      <c r="P8719" s="33">
        <f t="shared" si="547"/>
        <v>173.10607874999999</v>
      </c>
      <c r="Q8719" s="34">
        <v>0</v>
      </c>
    </row>
    <row r="8720" spans="1:17" ht="15.75" customHeight="1">
      <c r="A8720" s="24"/>
      <c r="B8720" s="25"/>
      <c r="C8720" s="26" t="s">
        <v>5264</v>
      </c>
      <c r="D8720" s="26">
        <v>100</v>
      </c>
      <c r="E8720" s="26"/>
      <c r="F8720" s="26" t="s">
        <v>17</v>
      </c>
      <c r="G8720" s="27" t="s">
        <v>747</v>
      </c>
      <c r="H8720" s="28" t="s">
        <v>28</v>
      </c>
      <c r="I8720" s="29" t="s">
        <v>17580</v>
      </c>
      <c r="J8720" s="30">
        <v>60</v>
      </c>
      <c r="K8720" s="31" t="s">
        <v>17581</v>
      </c>
      <c r="L8720" s="6">
        <v>-418.15409900000003</v>
      </c>
      <c r="M8720" s="32">
        <f t="shared" si="544"/>
        <v>250.89245940000001</v>
      </c>
      <c r="N8720" s="32">
        <f t="shared" si="545"/>
        <v>229.98475445000003</v>
      </c>
      <c r="O8720" s="32">
        <f t="shared" si="546"/>
        <v>209.07704950000002</v>
      </c>
      <c r="P8720" s="33">
        <f t="shared" si="547"/>
        <v>188.16934455000001</v>
      </c>
      <c r="Q8720" s="34">
        <v>0</v>
      </c>
    </row>
    <row r="8721" spans="1:17" ht="15.75" customHeight="1">
      <c r="A8721" s="24"/>
      <c r="B8721" s="25"/>
      <c r="C8721" s="26" t="s">
        <v>5264</v>
      </c>
      <c r="D8721" s="26">
        <v>100</v>
      </c>
      <c r="E8721" s="26"/>
      <c r="F8721" s="26" t="s">
        <v>17</v>
      </c>
      <c r="G8721" s="27"/>
      <c r="H8721" s="28" t="s">
        <v>28</v>
      </c>
      <c r="I8721" s="29" t="s">
        <v>17582</v>
      </c>
      <c r="J8721" s="30">
        <v>60</v>
      </c>
      <c r="K8721" s="31" t="s">
        <v>17583</v>
      </c>
      <c r="L8721" s="6">
        <v>-245.92536099999998</v>
      </c>
      <c r="M8721" s="32">
        <f t="shared" si="544"/>
        <v>147.55521659999999</v>
      </c>
      <c r="N8721" s="32">
        <f t="shared" si="545"/>
        <v>135.25894854999999</v>
      </c>
      <c r="O8721" s="32">
        <f t="shared" si="546"/>
        <v>122.96268049999999</v>
      </c>
      <c r="P8721" s="33">
        <f t="shared" si="547"/>
        <v>110.66641244999997</v>
      </c>
      <c r="Q8721" s="34">
        <v>0</v>
      </c>
    </row>
    <row r="8722" spans="1:17" ht="15.75" customHeight="1">
      <c r="A8722" s="24"/>
      <c r="B8722" s="25"/>
      <c r="C8722" s="26" t="s">
        <v>5264</v>
      </c>
      <c r="D8722" s="26">
        <v>125</v>
      </c>
      <c r="E8722" s="26"/>
      <c r="F8722" s="26" t="s">
        <v>17</v>
      </c>
      <c r="G8722" s="27"/>
      <c r="H8722" s="28" t="s">
        <v>28</v>
      </c>
      <c r="I8722" s="29" t="s">
        <v>17584</v>
      </c>
      <c r="J8722" s="30">
        <v>40</v>
      </c>
      <c r="K8722" s="31" t="s">
        <v>17585</v>
      </c>
      <c r="L8722" s="6">
        <v>-345.80723099999994</v>
      </c>
      <c r="M8722" s="32">
        <f t="shared" si="544"/>
        <v>207.48433859999997</v>
      </c>
      <c r="N8722" s="32">
        <f t="shared" si="545"/>
        <v>190.19397704999997</v>
      </c>
      <c r="O8722" s="32">
        <f t="shared" si="546"/>
        <v>172.90361549999997</v>
      </c>
      <c r="P8722" s="33">
        <f t="shared" si="547"/>
        <v>155.61325394999997</v>
      </c>
      <c r="Q8722" s="34">
        <v>0</v>
      </c>
    </row>
    <row r="8723" spans="1:17" ht="15.75" customHeight="1">
      <c r="A8723" s="24"/>
      <c r="B8723" s="25"/>
      <c r="C8723" s="26" t="s">
        <v>5264</v>
      </c>
      <c r="D8723" s="26">
        <v>125</v>
      </c>
      <c r="E8723" s="26"/>
      <c r="F8723" s="26" t="s">
        <v>17</v>
      </c>
      <c r="G8723" s="27"/>
      <c r="H8723" s="28" t="s">
        <v>28</v>
      </c>
      <c r="I8723" s="29" t="s">
        <v>17586</v>
      </c>
      <c r="J8723" s="30">
        <v>40</v>
      </c>
      <c r="K8723" s="31" t="s">
        <v>17587</v>
      </c>
      <c r="L8723" s="6">
        <v>-516.14631199999997</v>
      </c>
      <c r="M8723" s="32">
        <f t="shared" si="544"/>
        <v>309.6877872</v>
      </c>
      <c r="N8723" s="32">
        <f t="shared" si="545"/>
        <v>283.88047159999996</v>
      </c>
      <c r="O8723" s="32">
        <f t="shared" si="546"/>
        <v>258.07315599999998</v>
      </c>
      <c r="P8723" s="33">
        <f t="shared" si="547"/>
        <v>232.26584039999995</v>
      </c>
      <c r="Q8723" s="34">
        <v>1000</v>
      </c>
    </row>
    <row r="8724" spans="1:17" ht="15.75" customHeight="1">
      <c r="A8724" s="24"/>
      <c r="B8724" s="25"/>
      <c r="C8724" s="26" t="s">
        <v>5264</v>
      </c>
      <c r="D8724" s="26">
        <v>125</v>
      </c>
      <c r="E8724" s="26"/>
      <c r="F8724" s="26" t="s">
        <v>17</v>
      </c>
      <c r="G8724" s="27" t="s">
        <v>747</v>
      </c>
      <c r="H8724" s="28" t="s">
        <v>28</v>
      </c>
      <c r="I8724" s="29" t="s">
        <v>17588</v>
      </c>
      <c r="J8724" s="30">
        <v>40</v>
      </c>
      <c r="K8724" s="31" t="s">
        <v>17589</v>
      </c>
      <c r="L8724" s="6">
        <v>-574.7256789999999</v>
      </c>
      <c r="M8724" s="32">
        <f t="shared" si="544"/>
        <v>344.83540739999989</v>
      </c>
      <c r="N8724" s="32">
        <f t="shared" si="545"/>
        <v>316.09912344999992</v>
      </c>
      <c r="O8724" s="32">
        <f t="shared" si="546"/>
        <v>287.36283949999995</v>
      </c>
      <c r="P8724" s="33">
        <f t="shared" si="547"/>
        <v>258.62655554999992</v>
      </c>
      <c r="Q8724" s="34">
        <v>1000</v>
      </c>
    </row>
    <row r="8725" spans="1:17" ht="15.75" customHeight="1">
      <c r="A8725" s="24"/>
      <c r="B8725" s="25"/>
      <c r="C8725" s="26" t="s">
        <v>5264</v>
      </c>
      <c r="D8725" s="26">
        <v>160</v>
      </c>
      <c r="E8725" s="26"/>
      <c r="F8725" s="26" t="s">
        <v>17</v>
      </c>
      <c r="G8725" s="27"/>
      <c r="H8725" s="28" t="s">
        <v>28</v>
      </c>
      <c r="I8725" s="29" t="s">
        <v>17590</v>
      </c>
      <c r="J8725" s="30">
        <v>10</v>
      </c>
      <c r="K8725" s="31" t="s">
        <v>17591</v>
      </c>
      <c r="L8725" s="6">
        <v>-668.12872500000003</v>
      </c>
      <c r="M8725" s="32">
        <f t="shared" si="544"/>
        <v>400.87723499999998</v>
      </c>
      <c r="N8725" s="32">
        <f t="shared" si="545"/>
        <v>367.47079875000003</v>
      </c>
      <c r="O8725" s="32">
        <f t="shared" si="546"/>
        <v>334.06436250000002</v>
      </c>
      <c r="P8725" s="33">
        <f t="shared" si="547"/>
        <v>300.65792625</v>
      </c>
      <c r="Q8725" s="34">
        <v>0</v>
      </c>
    </row>
    <row r="8726" spans="1:17" ht="15.75" customHeight="1">
      <c r="A8726" s="24"/>
      <c r="B8726" s="25"/>
      <c r="C8726" s="26" t="s">
        <v>5264</v>
      </c>
      <c r="D8726" s="26">
        <v>200</v>
      </c>
      <c r="E8726" s="26"/>
      <c r="F8726" s="26" t="s">
        <v>17</v>
      </c>
      <c r="G8726" s="27"/>
      <c r="H8726" s="28" t="s">
        <v>28</v>
      </c>
      <c r="I8726" s="29" t="s">
        <v>17592</v>
      </c>
      <c r="J8726" s="30">
        <v>10</v>
      </c>
      <c r="K8726" s="31" t="s">
        <v>17593</v>
      </c>
      <c r="L8726" s="6">
        <v>-914.86393900000019</v>
      </c>
      <c r="M8726" s="32">
        <f t="shared" si="544"/>
        <v>548.91836340000009</v>
      </c>
      <c r="N8726" s="32">
        <f t="shared" si="545"/>
        <v>503.17516645000012</v>
      </c>
      <c r="O8726" s="32">
        <f t="shared" si="546"/>
        <v>457.43196950000009</v>
      </c>
      <c r="P8726" s="33">
        <f t="shared" si="547"/>
        <v>411.68877255000007</v>
      </c>
      <c r="Q8726" s="34">
        <v>0</v>
      </c>
    </row>
    <row r="8727" spans="1:17" ht="15.75" customHeight="1">
      <c r="A8727" s="24"/>
      <c r="B8727" s="25"/>
      <c r="C8727" s="26" t="s">
        <v>5264</v>
      </c>
      <c r="D8727" s="26">
        <v>80</v>
      </c>
      <c r="E8727" s="26"/>
      <c r="F8727" s="26" t="s">
        <v>17</v>
      </c>
      <c r="G8727" s="27"/>
      <c r="H8727" s="28" t="s">
        <v>28</v>
      </c>
      <c r="I8727" s="29" t="s">
        <v>17594</v>
      </c>
      <c r="J8727" s="30">
        <v>100</v>
      </c>
      <c r="K8727" s="31" t="s">
        <v>17595</v>
      </c>
      <c r="L8727" s="6">
        <v>-177.35780699999998</v>
      </c>
      <c r="M8727" s="32">
        <f t="shared" si="544"/>
        <v>106.41468419999998</v>
      </c>
      <c r="N8727" s="32">
        <f t="shared" si="545"/>
        <v>97.546793849999986</v>
      </c>
      <c r="O8727" s="32">
        <f t="shared" si="546"/>
        <v>88.67890349999999</v>
      </c>
      <c r="P8727" s="33">
        <f t="shared" si="547"/>
        <v>79.81101314999998</v>
      </c>
      <c r="Q8727" s="34">
        <v>0</v>
      </c>
    </row>
    <row r="8728" spans="1:17" ht="15.75" customHeight="1">
      <c r="A8728" s="24"/>
      <c r="B8728" s="25"/>
      <c r="C8728" s="26" t="s">
        <v>1559</v>
      </c>
      <c r="D8728" s="26">
        <v>100</v>
      </c>
      <c r="E8728" s="26"/>
      <c r="F8728" s="26" t="s">
        <v>17</v>
      </c>
      <c r="G8728" s="27"/>
      <c r="H8728" s="28" t="s">
        <v>28</v>
      </c>
      <c r="I8728" s="29" t="s">
        <v>17596</v>
      </c>
      <c r="J8728" s="30">
        <v>60</v>
      </c>
      <c r="K8728" s="31" t="s">
        <v>17597</v>
      </c>
      <c r="L8728" s="6">
        <v>-130.38633300000001</v>
      </c>
      <c r="M8728" s="32">
        <f t="shared" si="544"/>
        <v>78.231799800000005</v>
      </c>
      <c r="N8728" s="32">
        <f t="shared" si="545"/>
        <v>71.712483149999997</v>
      </c>
      <c r="O8728" s="32">
        <f t="shared" si="546"/>
        <v>65.193166500000004</v>
      </c>
      <c r="P8728" s="33">
        <f t="shared" si="547"/>
        <v>58.673849849999996</v>
      </c>
      <c r="Q8728" s="34">
        <v>1020</v>
      </c>
    </row>
    <row r="8729" spans="1:17" ht="15.75" customHeight="1">
      <c r="A8729" s="24"/>
      <c r="B8729" s="25"/>
      <c r="C8729" s="26" t="s">
        <v>1559</v>
      </c>
      <c r="D8729" s="26">
        <v>100</v>
      </c>
      <c r="E8729" s="26"/>
      <c r="F8729" s="26" t="s">
        <v>17</v>
      </c>
      <c r="G8729" s="27" t="s">
        <v>747</v>
      </c>
      <c r="H8729" s="28" t="s">
        <v>28</v>
      </c>
      <c r="I8729" s="29" t="s">
        <v>17598</v>
      </c>
      <c r="J8729" s="30">
        <v>60</v>
      </c>
      <c r="K8729" s="31" t="s">
        <v>17599</v>
      </c>
      <c r="L8729" s="6">
        <v>-163.86025699999999</v>
      </c>
      <c r="M8729" s="32">
        <f t="shared" si="544"/>
        <v>98.316154199999986</v>
      </c>
      <c r="N8729" s="32">
        <f t="shared" si="545"/>
        <v>90.123141349999997</v>
      </c>
      <c r="O8729" s="32">
        <f t="shared" si="546"/>
        <v>81.930128499999995</v>
      </c>
      <c r="P8729" s="33">
        <f t="shared" si="547"/>
        <v>73.737115649999993</v>
      </c>
      <c r="Q8729" s="34">
        <v>1020</v>
      </c>
    </row>
    <row r="8730" spans="1:17" ht="15.75" customHeight="1">
      <c r="A8730" s="24"/>
      <c r="B8730" s="25"/>
      <c r="C8730" s="26" t="s">
        <v>1559</v>
      </c>
      <c r="D8730" s="26">
        <v>100</v>
      </c>
      <c r="E8730" s="26"/>
      <c r="F8730" s="26" t="s">
        <v>17</v>
      </c>
      <c r="G8730" s="27"/>
      <c r="H8730" s="28" t="s">
        <v>28</v>
      </c>
      <c r="I8730" s="29" t="s">
        <v>17600</v>
      </c>
      <c r="J8730" s="30">
        <v>50</v>
      </c>
      <c r="K8730" s="31" t="s">
        <v>17601</v>
      </c>
      <c r="L8730" s="6">
        <v>-201.65339699999996</v>
      </c>
      <c r="M8730" s="32">
        <f t="shared" si="544"/>
        <v>120.99203819999997</v>
      </c>
      <c r="N8730" s="32">
        <f t="shared" si="545"/>
        <v>110.90936834999998</v>
      </c>
      <c r="O8730" s="32">
        <f t="shared" si="546"/>
        <v>100.82669849999998</v>
      </c>
      <c r="P8730" s="33">
        <f t="shared" si="547"/>
        <v>90.744028649999976</v>
      </c>
      <c r="Q8730" s="34">
        <v>900</v>
      </c>
    </row>
    <row r="8731" spans="1:17" ht="15.75" customHeight="1">
      <c r="A8731" s="24"/>
      <c r="B8731" s="25"/>
      <c r="C8731" s="26" t="s">
        <v>1559</v>
      </c>
      <c r="D8731" s="26">
        <v>125</v>
      </c>
      <c r="E8731" s="26"/>
      <c r="F8731" s="26" t="s">
        <v>17</v>
      </c>
      <c r="G8731" s="27"/>
      <c r="H8731" s="28" t="s">
        <v>28</v>
      </c>
      <c r="I8731" s="29" t="s">
        <v>17602</v>
      </c>
      <c r="J8731" s="30">
        <v>40</v>
      </c>
      <c r="K8731" s="31" t="s">
        <v>17603</v>
      </c>
      <c r="L8731" s="6">
        <v>-191.66521</v>
      </c>
      <c r="M8731" s="32">
        <f t="shared" si="544"/>
        <v>114.999126</v>
      </c>
      <c r="N8731" s="32">
        <f t="shared" si="545"/>
        <v>105.4158655</v>
      </c>
      <c r="O8731" s="32">
        <f t="shared" si="546"/>
        <v>95.832605000000001</v>
      </c>
      <c r="P8731" s="33">
        <f t="shared" si="547"/>
        <v>86.249344499999992</v>
      </c>
      <c r="Q8731" s="34">
        <v>1000</v>
      </c>
    </row>
    <row r="8732" spans="1:17" ht="15.75" customHeight="1">
      <c r="A8732" s="24"/>
      <c r="B8732" s="25"/>
      <c r="C8732" s="26" t="s">
        <v>1559</v>
      </c>
      <c r="D8732" s="26">
        <v>125</v>
      </c>
      <c r="E8732" s="26"/>
      <c r="F8732" s="26" t="s">
        <v>17</v>
      </c>
      <c r="G8732" s="27" t="s">
        <v>747</v>
      </c>
      <c r="H8732" s="28" t="s">
        <v>28</v>
      </c>
      <c r="I8732" s="29" t="s">
        <v>17604</v>
      </c>
      <c r="J8732" s="30">
        <v>40</v>
      </c>
      <c r="K8732" s="31" t="s">
        <v>17605</v>
      </c>
      <c r="L8732" s="6">
        <v>-252.94408699999997</v>
      </c>
      <c r="M8732" s="32">
        <f t="shared" si="544"/>
        <v>151.76645219999997</v>
      </c>
      <c r="N8732" s="32">
        <f t="shared" si="545"/>
        <v>139.11924784999997</v>
      </c>
      <c r="O8732" s="32">
        <f t="shared" si="546"/>
        <v>126.47204349999998</v>
      </c>
      <c r="P8732" s="33">
        <f t="shared" si="547"/>
        <v>113.82483914999997</v>
      </c>
      <c r="Q8732" s="34">
        <v>1000</v>
      </c>
    </row>
    <row r="8733" spans="1:17" ht="15.75" customHeight="1">
      <c r="A8733" s="24"/>
      <c r="B8733" s="25"/>
      <c r="C8733" s="26" t="s">
        <v>1559</v>
      </c>
      <c r="D8733" s="26">
        <v>125</v>
      </c>
      <c r="E8733" s="26"/>
      <c r="F8733" s="26" t="s">
        <v>17</v>
      </c>
      <c r="G8733" s="27"/>
      <c r="H8733" s="28" t="s">
        <v>28</v>
      </c>
      <c r="I8733" s="29" t="s">
        <v>17606</v>
      </c>
      <c r="J8733" s="30">
        <v>40</v>
      </c>
      <c r="K8733" s="31" t="s">
        <v>17607</v>
      </c>
      <c r="L8733" s="6">
        <v>-327.18061199999994</v>
      </c>
      <c r="M8733" s="32">
        <f t="shared" si="544"/>
        <v>196.30836719999996</v>
      </c>
      <c r="N8733" s="32">
        <f t="shared" si="545"/>
        <v>179.94933659999995</v>
      </c>
      <c r="O8733" s="32">
        <f t="shared" si="546"/>
        <v>163.59030599999997</v>
      </c>
      <c r="P8733" s="33">
        <f t="shared" si="547"/>
        <v>147.23127539999996</v>
      </c>
      <c r="Q8733" s="34">
        <v>0</v>
      </c>
    </row>
    <row r="8734" spans="1:17" ht="15.75" customHeight="1">
      <c r="A8734" s="24"/>
      <c r="B8734" s="25"/>
      <c r="C8734" s="26" t="s">
        <v>1559</v>
      </c>
      <c r="D8734" s="26">
        <v>150</v>
      </c>
      <c r="E8734" s="26"/>
      <c r="F8734" s="26" t="s">
        <v>17</v>
      </c>
      <c r="G8734" s="27"/>
      <c r="H8734" s="28" t="s">
        <v>28</v>
      </c>
      <c r="I8734" s="29" t="s">
        <v>17608</v>
      </c>
      <c r="J8734" s="30">
        <v>25</v>
      </c>
      <c r="K8734" s="31" t="s">
        <v>17609</v>
      </c>
      <c r="L8734" s="6">
        <v>-235.39727199999996</v>
      </c>
      <c r="M8734" s="32">
        <f t="shared" si="544"/>
        <v>141.23836319999998</v>
      </c>
      <c r="N8734" s="32">
        <f t="shared" si="545"/>
        <v>129.46849959999997</v>
      </c>
      <c r="O8734" s="32">
        <f t="shared" si="546"/>
        <v>117.69863599999998</v>
      </c>
      <c r="P8734" s="33">
        <f t="shared" si="547"/>
        <v>105.92877239999996</v>
      </c>
      <c r="Q8734" s="34">
        <v>0</v>
      </c>
    </row>
    <row r="8735" spans="1:17" ht="15.75" customHeight="1">
      <c r="A8735" s="24"/>
      <c r="B8735" s="25"/>
      <c r="C8735" s="26" t="s">
        <v>1559</v>
      </c>
      <c r="D8735" s="26">
        <v>150</v>
      </c>
      <c r="E8735" s="26"/>
      <c r="F8735" s="26" t="s">
        <v>17</v>
      </c>
      <c r="G8735" s="27"/>
      <c r="H8735" s="28" t="s">
        <v>28</v>
      </c>
      <c r="I8735" s="29" t="s">
        <v>17610</v>
      </c>
      <c r="J8735" s="30">
        <v>25</v>
      </c>
      <c r="K8735" s="31" t="s">
        <v>17611</v>
      </c>
      <c r="L8735" s="6">
        <v>-314.49291499999998</v>
      </c>
      <c r="M8735" s="32">
        <f t="shared" si="544"/>
        <v>188.69574899999998</v>
      </c>
      <c r="N8735" s="32">
        <f t="shared" si="545"/>
        <v>172.97110325</v>
      </c>
      <c r="O8735" s="32">
        <f t="shared" si="546"/>
        <v>157.24645749999999</v>
      </c>
      <c r="P8735" s="33">
        <f t="shared" si="547"/>
        <v>141.52181174999998</v>
      </c>
      <c r="Q8735" s="34">
        <v>0</v>
      </c>
    </row>
    <row r="8736" spans="1:17" ht="15.75" customHeight="1">
      <c r="A8736" s="24"/>
      <c r="B8736" s="25"/>
      <c r="C8736" s="26" t="s">
        <v>1559</v>
      </c>
      <c r="D8736" s="26">
        <v>150</v>
      </c>
      <c r="E8736" s="26"/>
      <c r="F8736" s="26" t="s">
        <v>17</v>
      </c>
      <c r="G8736" s="27" t="s">
        <v>747</v>
      </c>
      <c r="H8736" s="28" t="s">
        <v>28</v>
      </c>
      <c r="I8736" s="29" t="s">
        <v>17612</v>
      </c>
      <c r="J8736" s="30">
        <v>25</v>
      </c>
      <c r="K8736" s="31" t="s">
        <v>17613</v>
      </c>
      <c r="L8736" s="6">
        <v>-375.771792</v>
      </c>
      <c r="M8736" s="32">
        <f t="shared" si="544"/>
        <v>225.46307519999999</v>
      </c>
      <c r="N8736" s="32">
        <f t="shared" si="545"/>
        <v>206.6744856</v>
      </c>
      <c r="O8736" s="32">
        <f t="shared" si="546"/>
        <v>187.885896</v>
      </c>
      <c r="P8736" s="33">
        <f t="shared" si="547"/>
        <v>169.09730639999998</v>
      </c>
      <c r="Q8736" s="34">
        <v>0</v>
      </c>
    </row>
    <row r="8737" spans="1:17" ht="15.75" customHeight="1">
      <c r="A8737" s="24"/>
      <c r="B8737" s="25"/>
      <c r="C8737" s="26" t="s">
        <v>1559</v>
      </c>
      <c r="D8737" s="26">
        <v>150</v>
      </c>
      <c r="E8737" s="26"/>
      <c r="F8737" s="26" t="s">
        <v>17</v>
      </c>
      <c r="G8737" s="27"/>
      <c r="H8737" s="28" t="s">
        <v>28</v>
      </c>
      <c r="I8737" s="29" t="s">
        <v>17614</v>
      </c>
      <c r="J8737" s="30">
        <v>25</v>
      </c>
      <c r="K8737" s="31" t="s">
        <v>17615</v>
      </c>
      <c r="L8737" s="6">
        <v>-360.92448699999994</v>
      </c>
      <c r="M8737" s="32">
        <f t="shared" si="544"/>
        <v>216.55469219999995</v>
      </c>
      <c r="N8737" s="32">
        <f t="shared" si="545"/>
        <v>198.50846784999996</v>
      </c>
      <c r="O8737" s="32">
        <f t="shared" si="546"/>
        <v>180.46224349999997</v>
      </c>
      <c r="P8737" s="33">
        <f t="shared" si="547"/>
        <v>162.41601914999995</v>
      </c>
      <c r="Q8737" s="34">
        <v>900</v>
      </c>
    </row>
    <row r="8738" spans="1:17" ht="15.75" customHeight="1">
      <c r="A8738" s="24"/>
      <c r="B8738" s="25"/>
      <c r="C8738" s="26" t="s">
        <v>1559</v>
      </c>
      <c r="D8738" s="26">
        <v>150</v>
      </c>
      <c r="E8738" s="26"/>
      <c r="F8738" s="26" t="s">
        <v>17</v>
      </c>
      <c r="G8738" s="27" t="s">
        <v>747</v>
      </c>
      <c r="H8738" s="28" t="s">
        <v>28</v>
      </c>
      <c r="I8738" s="29" t="s">
        <v>17616</v>
      </c>
      <c r="J8738" s="30">
        <v>25</v>
      </c>
      <c r="K8738" s="31" t="s">
        <v>17617</v>
      </c>
      <c r="L8738" s="6">
        <v>-535.58278399999995</v>
      </c>
      <c r="M8738" s="32">
        <f t="shared" si="544"/>
        <v>321.34967039999992</v>
      </c>
      <c r="N8738" s="32">
        <f t="shared" si="545"/>
        <v>294.5705312</v>
      </c>
      <c r="O8738" s="32">
        <f t="shared" si="546"/>
        <v>267.79139199999997</v>
      </c>
      <c r="P8738" s="33">
        <f t="shared" si="547"/>
        <v>241.01225279999994</v>
      </c>
      <c r="Q8738" s="34">
        <v>900</v>
      </c>
    </row>
    <row r="8739" spans="1:17" ht="15.75" customHeight="1">
      <c r="A8739" s="24"/>
      <c r="B8739" s="25"/>
      <c r="C8739" s="26" t="s">
        <v>1559</v>
      </c>
      <c r="D8739" s="26">
        <v>200</v>
      </c>
      <c r="E8739" s="26"/>
      <c r="F8739" s="26" t="s">
        <v>17</v>
      </c>
      <c r="G8739" s="27"/>
      <c r="H8739" s="28" t="s">
        <v>28</v>
      </c>
      <c r="I8739" s="29" t="s">
        <v>17618</v>
      </c>
      <c r="J8739" s="30">
        <v>10</v>
      </c>
      <c r="K8739" s="31" t="s">
        <v>17619</v>
      </c>
      <c r="L8739" s="6">
        <v>-670.01838199999997</v>
      </c>
      <c r="M8739" s="32">
        <f t="shared" si="544"/>
        <v>402.0110292</v>
      </c>
      <c r="N8739" s="32">
        <f t="shared" si="545"/>
        <v>368.51011009999996</v>
      </c>
      <c r="O8739" s="32">
        <f t="shared" si="546"/>
        <v>335.00919099999999</v>
      </c>
      <c r="P8739" s="33">
        <f t="shared" si="547"/>
        <v>301.50827189999995</v>
      </c>
      <c r="Q8739" s="34">
        <v>200</v>
      </c>
    </row>
    <row r="8740" spans="1:17" ht="15.75" customHeight="1">
      <c r="A8740" s="24"/>
      <c r="B8740" s="25"/>
      <c r="C8740" s="26" t="s">
        <v>1559</v>
      </c>
      <c r="D8740" s="26">
        <v>200</v>
      </c>
      <c r="E8740" s="26"/>
      <c r="F8740" s="26" t="s">
        <v>17</v>
      </c>
      <c r="G8740" s="27" t="s">
        <v>747</v>
      </c>
      <c r="H8740" s="28" t="s">
        <v>28</v>
      </c>
      <c r="I8740" s="29" t="s">
        <v>17620</v>
      </c>
      <c r="J8740" s="30">
        <v>10</v>
      </c>
      <c r="K8740" s="31" t="s">
        <v>17621</v>
      </c>
      <c r="L8740" s="6">
        <v>-866.81266100000005</v>
      </c>
      <c r="M8740" s="32">
        <f t="shared" si="544"/>
        <v>520.08759659999998</v>
      </c>
      <c r="N8740" s="32">
        <f t="shared" si="545"/>
        <v>476.74696355000003</v>
      </c>
      <c r="O8740" s="32">
        <f t="shared" si="546"/>
        <v>433.40633050000002</v>
      </c>
      <c r="P8740" s="33">
        <f t="shared" si="547"/>
        <v>390.06569744999996</v>
      </c>
      <c r="Q8740" s="3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33"/>
  <sheetViews>
    <sheetView topLeftCell="A659" workbookViewId="0">
      <selection activeCell="I673" sqref="I673"/>
    </sheetView>
  </sheetViews>
  <sheetFormatPr defaultRowHeight="15"/>
  <cols>
    <col min="1" max="1" width="10.140625" bestFit="1" customWidth="1"/>
    <col min="2" max="2" width="4" bestFit="1" customWidth="1"/>
    <col min="4" max="4" width="2" bestFit="1" customWidth="1"/>
    <col min="5" max="5" width="7" bestFit="1" customWidth="1"/>
    <col min="6" max="6" width="12.140625" bestFit="1" customWidth="1"/>
    <col min="7" max="7" width="13.5703125" bestFit="1" customWidth="1"/>
    <col min="8" max="8" width="14" customWidth="1"/>
    <col min="9" max="9" width="67.140625" bestFit="1" customWidth="1"/>
    <col min="10" max="10" width="10.85546875" customWidth="1"/>
    <col min="11" max="11" width="12" customWidth="1"/>
    <col min="12" max="12" width="10.5703125" bestFit="1" customWidth="1"/>
    <col min="13" max="13" width="12" customWidth="1"/>
    <col min="14" max="14" width="9.140625" style="46"/>
    <col min="15" max="15" width="7" bestFit="1" customWidth="1"/>
  </cols>
  <sheetData>
    <row r="2" spans="1:15" ht="50.25" customHeight="1">
      <c r="H2" s="17" t="s">
        <v>9</v>
      </c>
      <c r="I2" s="18" t="s">
        <v>10</v>
      </c>
      <c r="J2" s="43" t="s">
        <v>11</v>
      </c>
      <c r="K2" s="19" t="s">
        <v>12</v>
      </c>
      <c r="L2" s="20" t="s">
        <v>13</v>
      </c>
      <c r="M2" s="44" t="s">
        <v>14</v>
      </c>
      <c r="N2" s="45" t="s">
        <v>17622</v>
      </c>
      <c r="O2" s="23" t="s">
        <v>16</v>
      </c>
    </row>
    <row r="3" spans="1:15">
      <c r="A3" s="26" t="s">
        <v>27</v>
      </c>
      <c r="B3" s="26"/>
      <c r="C3" s="26"/>
      <c r="D3" s="26" t="s">
        <v>17</v>
      </c>
      <c r="E3" s="27"/>
      <c r="F3" s="28" t="s">
        <v>28</v>
      </c>
      <c r="G3" s="29" t="s">
        <v>29</v>
      </c>
      <c r="H3" s="30">
        <v>10</v>
      </c>
      <c r="I3" s="31" t="s">
        <v>30</v>
      </c>
      <c r="J3" s="43">
        <v>-590.112886</v>
      </c>
      <c r="K3" s="32">
        <v>354.0677316</v>
      </c>
      <c r="L3" s="32">
        <v>324.56208729999997</v>
      </c>
      <c r="M3" s="32">
        <v>295.056443</v>
      </c>
      <c r="N3" s="33">
        <v>265.55079869999997</v>
      </c>
      <c r="O3" s="34">
        <v>0</v>
      </c>
    </row>
    <row r="4" spans="1:15">
      <c r="A4" s="26" t="s">
        <v>27</v>
      </c>
      <c r="B4" s="26"/>
      <c r="C4" s="26"/>
      <c r="D4" s="26" t="s">
        <v>17</v>
      </c>
      <c r="E4" s="27"/>
      <c r="F4" s="28" t="s">
        <v>28</v>
      </c>
      <c r="G4" s="29" t="s">
        <v>31</v>
      </c>
      <c r="H4" s="30">
        <v>10</v>
      </c>
      <c r="I4" s="31" t="s">
        <v>32</v>
      </c>
      <c r="J4" s="43">
        <v>-732.37706300000002</v>
      </c>
      <c r="K4" s="32">
        <v>439.42623780000002</v>
      </c>
      <c r="L4" s="32">
        <v>402.80738465000002</v>
      </c>
      <c r="M4" s="32">
        <v>366.18853150000001</v>
      </c>
      <c r="N4" s="33">
        <v>329.56967835</v>
      </c>
      <c r="O4" s="34">
        <v>0</v>
      </c>
    </row>
    <row r="5" spans="1:15">
      <c r="A5" s="26" t="s">
        <v>33</v>
      </c>
      <c r="B5" s="26"/>
      <c r="C5" s="26"/>
      <c r="D5" s="26" t="s">
        <v>17</v>
      </c>
      <c r="E5" s="27"/>
      <c r="F5" s="28" t="s">
        <v>28</v>
      </c>
      <c r="G5" s="29" t="s">
        <v>34</v>
      </c>
      <c r="H5" s="30">
        <v>50</v>
      </c>
      <c r="I5" s="31" t="s">
        <v>35</v>
      </c>
      <c r="J5" s="43">
        <v>-396.82796999999999</v>
      </c>
      <c r="K5" s="32">
        <v>238.09678199999999</v>
      </c>
      <c r="L5" s="32">
        <v>218.25538349999999</v>
      </c>
      <c r="M5" s="32">
        <v>198.413985</v>
      </c>
      <c r="N5" s="33">
        <v>178.57258649999997</v>
      </c>
      <c r="O5" s="34">
        <v>0</v>
      </c>
    </row>
    <row r="6" spans="1:15">
      <c r="A6" s="26" t="s">
        <v>27</v>
      </c>
      <c r="B6" s="26"/>
      <c r="C6" s="26"/>
      <c r="D6" s="26" t="s">
        <v>17</v>
      </c>
      <c r="E6" s="27"/>
      <c r="F6" s="28" t="s">
        <v>28</v>
      </c>
      <c r="G6" s="29" t="s">
        <v>43</v>
      </c>
      <c r="H6" s="30">
        <v>10</v>
      </c>
      <c r="I6" s="31" t="s">
        <v>44</v>
      </c>
      <c r="J6" s="43">
        <v>-1266.3401410000001</v>
      </c>
      <c r="K6" s="32">
        <v>759.80408460000012</v>
      </c>
      <c r="L6" s="32">
        <v>696.48707755000009</v>
      </c>
      <c r="M6" s="32">
        <v>633.17007050000007</v>
      </c>
      <c r="N6" s="33">
        <v>569.85306345000004</v>
      </c>
      <c r="O6" s="34">
        <v>0</v>
      </c>
    </row>
    <row r="7" spans="1:15">
      <c r="A7" s="26" t="s">
        <v>33</v>
      </c>
      <c r="B7" s="26"/>
      <c r="C7" s="26"/>
      <c r="D7" s="26" t="s">
        <v>17</v>
      </c>
      <c r="E7" s="27"/>
      <c r="F7" s="28" t="s">
        <v>28</v>
      </c>
      <c r="G7" s="29" t="s">
        <v>45</v>
      </c>
      <c r="H7" s="30">
        <v>20</v>
      </c>
      <c r="I7" s="31" t="s">
        <v>46</v>
      </c>
      <c r="J7" s="43">
        <v>-340.13826</v>
      </c>
      <c r="K7" s="32">
        <v>204.082956</v>
      </c>
      <c r="L7" s="32">
        <v>187.076043</v>
      </c>
      <c r="M7" s="32">
        <v>170.06913</v>
      </c>
      <c r="N7" s="33">
        <v>153.06221699999998</v>
      </c>
      <c r="O7" s="34">
        <v>0</v>
      </c>
    </row>
    <row r="8" spans="1:15">
      <c r="A8" s="26" t="s">
        <v>27</v>
      </c>
      <c r="B8" s="26"/>
      <c r="C8" s="26"/>
      <c r="D8" s="26" t="s">
        <v>17</v>
      </c>
      <c r="E8" s="27"/>
      <c r="F8" s="28" t="s">
        <v>28</v>
      </c>
      <c r="G8" s="29" t="s">
        <v>59</v>
      </c>
      <c r="H8" s="30">
        <v>10</v>
      </c>
      <c r="I8" s="31" t="s">
        <v>60</v>
      </c>
      <c r="J8" s="43">
        <v>-1594.870508</v>
      </c>
      <c r="K8" s="32">
        <v>956.92230479999989</v>
      </c>
      <c r="L8" s="32">
        <v>877.17877939999994</v>
      </c>
      <c r="M8" s="32">
        <v>797.43525399999999</v>
      </c>
      <c r="N8" s="33">
        <v>717.69172859999992</v>
      </c>
      <c r="O8" s="34">
        <v>0</v>
      </c>
    </row>
    <row r="9" spans="1:15">
      <c r="A9" s="26" t="s">
        <v>27</v>
      </c>
      <c r="B9" s="26"/>
      <c r="C9" s="26"/>
      <c r="D9" s="26" t="s">
        <v>17</v>
      </c>
      <c r="E9" s="27"/>
      <c r="F9" s="28" t="s">
        <v>28</v>
      </c>
      <c r="G9" s="29" t="s">
        <v>61</v>
      </c>
      <c r="H9" s="30">
        <v>10</v>
      </c>
      <c r="I9" s="31" t="s">
        <v>62</v>
      </c>
      <c r="J9" s="43">
        <v>-1755.4913530000001</v>
      </c>
      <c r="K9" s="32">
        <v>1053.2948117999999</v>
      </c>
      <c r="L9" s="32">
        <v>965.52024415000005</v>
      </c>
      <c r="M9" s="32">
        <v>877.74567650000006</v>
      </c>
      <c r="N9" s="33">
        <v>789.97110884999995</v>
      </c>
      <c r="O9" s="34">
        <v>0</v>
      </c>
    </row>
    <row r="10" spans="1:15">
      <c r="A10" s="26" t="s">
        <v>33</v>
      </c>
      <c r="B10" s="26"/>
      <c r="C10" s="26"/>
      <c r="D10" s="26" t="s">
        <v>17</v>
      </c>
      <c r="E10" s="27"/>
      <c r="F10" s="28" t="s">
        <v>28</v>
      </c>
      <c r="G10" s="29" t="s">
        <v>63</v>
      </c>
      <c r="H10" s="30">
        <v>20</v>
      </c>
      <c r="I10" s="31" t="s">
        <v>64</v>
      </c>
      <c r="J10" s="43">
        <v>-440.56003199999998</v>
      </c>
      <c r="K10" s="32">
        <v>264.33601920000001</v>
      </c>
      <c r="L10" s="32">
        <v>242.30801759999997</v>
      </c>
      <c r="M10" s="32">
        <v>220.28001599999999</v>
      </c>
      <c r="N10" s="33">
        <v>198.25201439999998</v>
      </c>
      <c r="O10" s="34">
        <v>0</v>
      </c>
    </row>
    <row r="11" spans="1:15">
      <c r="A11" s="26" t="s">
        <v>27</v>
      </c>
      <c r="B11" s="26"/>
      <c r="C11" s="26"/>
      <c r="D11" s="26" t="s">
        <v>17</v>
      </c>
      <c r="E11" s="27"/>
      <c r="F11" s="28" t="s">
        <v>28</v>
      </c>
      <c r="G11" s="29" t="s">
        <v>67</v>
      </c>
      <c r="H11" s="30">
        <v>25</v>
      </c>
      <c r="I11" s="31" t="s">
        <v>68</v>
      </c>
      <c r="J11" s="43">
        <v>-2311.8603639999997</v>
      </c>
      <c r="K11" s="32">
        <v>1387.1162183999998</v>
      </c>
      <c r="L11" s="32">
        <v>1271.5232001999998</v>
      </c>
      <c r="M11" s="32">
        <v>1155.9301819999998</v>
      </c>
      <c r="N11" s="33">
        <v>1040.3371637999996</v>
      </c>
      <c r="O11" s="34">
        <v>0</v>
      </c>
    </row>
    <row r="12" spans="1:15">
      <c r="A12" s="26" t="s">
        <v>27</v>
      </c>
      <c r="B12" s="26"/>
      <c r="C12" s="26"/>
      <c r="D12" s="26" t="s">
        <v>17</v>
      </c>
      <c r="E12" s="27"/>
      <c r="F12" s="28" t="s">
        <v>28</v>
      </c>
      <c r="G12" s="29" t="s">
        <v>69</v>
      </c>
      <c r="H12" s="30">
        <v>10</v>
      </c>
      <c r="I12" s="31" t="s">
        <v>70</v>
      </c>
      <c r="J12" s="43">
        <v>-2111.5567219999998</v>
      </c>
      <c r="K12" s="32">
        <v>1266.9340331999997</v>
      </c>
      <c r="L12" s="32">
        <v>1161.3561970999999</v>
      </c>
      <c r="M12" s="32">
        <v>1055.7783609999999</v>
      </c>
      <c r="N12" s="33">
        <v>950.20052489999989</v>
      </c>
      <c r="O12" s="34">
        <v>0</v>
      </c>
    </row>
    <row r="13" spans="1:15">
      <c r="A13" s="26" t="s">
        <v>27</v>
      </c>
      <c r="B13" s="26"/>
      <c r="C13" s="26"/>
      <c r="D13" s="26" t="s">
        <v>17</v>
      </c>
      <c r="E13" s="27"/>
      <c r="F13" s="28" t="s">
        <v>28</v>
      </c>
      <c r="G13" s="29" t="s">
        <v>71</v>
      </c>
      <c r="H13" s="30">
        <v>10</v>
      </c>
      <c r="I13" s="31" t="s">
        <v>72</v>
      </c>
      <c r="J13" s="43">
        <v>-2216.2977099999998</v>
      </c>
      <c r="K13" s="32">
        <v>1329.7786259999998</v>
      </c>
      <c r="L13" s="32">
        <v>1218.9637404999999</v>
      </c>
      <c r="M13" s="32">
        <v>1108.1488549999999</v>
      </c>
      <c r="N13" s="33">
        <v>997.33396949999974</v>
      </c>
      <c r="O13" s="34">
        <v>0</v>
      </c>
    </row>
    <row r="14" spans="1:15">
      <c r="A14" s="26" t="s">
        <v>33</v>
      </c>
      <c r="B14" s="26"/>
      <c r="C14" s="26"/>
      <c r="D14" s="26" t="s">
        <v>17</v>
      </c>
      <c r="E14" s="27"/>
      <c r="F14" s="28" t="s">
        <v>28</v>
      </c>
      <c r="G14" s="29" t="s">
        <v>73</v>
      </c>
      <c r="H14" s="30">
        <v>20</v>
      </c>
      <c r="I14" s="31" t="s">
        <v>74</v>
      </c>
      <c r="J14" s="43">
        <v>-438.40042399999999</v>
      </c>
      <c r="K14" s="32">
        <v>263.04025439999998</v>
      </c>
      <c r="L14" s="32">
        <v>241.1202332</v>
      </c>
      <c r="M14" s="32">
        <v>219.20021199999999</v>
      </c>
      <c r="N14" s="33">
        <v>197.28019079999999</v>
      </c>
      <c r="O14" s="34">
        <v>0</v>
      </c>
    </row>
    <row r="15" spans="1:15">
      <c r="A15" s="26" t="s">
        <v>27</v>
      </c>
      <c r="B15" s="26"/>
      <c r="C15" s="26"/>
      <c r="D15" s="26" t="s">
        <v>17</v>
      </c>
      <c r="E15" s="27"/>
      <c r="F15" s="28" t="s">
        <v>28</v>
      </c>
      <c r="G15" s="29" t="s">
        <v>75</v>
      </c>
      <c r="H15" s="30">
        <v>5</v>
      </c>
      <c r="I15" s="31" t="s">
        <v>76</v>
      </c>
      <c r="J15" s="43">
        <v>-2476.5304740000001</v>
      </c>
      <c r="K15" s="32">
        <v>1485.9182844000002</v>
      </c>
      <c r="L15" s="32">
        <v>1362.0917607000001</v>
      </c>
      <c r="M15" s="32">
        <v>1238.2652370000001</v>
      </c>
      <c r="N15" s="33">
        <v>1114.4387133</v>
      </c>
      <c r="O15" s="34">
        <v>0</v>
      </c>
    </row>
    <row r="16" spans="1:15">
      <c r="A16" s="26" t="s">
        <v>27</v>
      </c>
      <c r="B16" s="26"/>
      <c r="C16" s="26"/>
      <c r="D16" s="26" t="s">
        <v>17</v>
      </c>
      <c r="E16" s="27"/>
      <c r="F16" s="28" t="s">
        <v>28</v>
      </c>
      <c r="G16" s="29" t="s">
        <v>77</v>
      </c>
      <c r="H16" s="30">
        <v>2</v>
      </c>
      <c r="I16" s="31" t="s">
        <v>78</v>
      </c>
      <c r="J16" s="43">
        <v>-5877.1032209999994</v>
      </c>
      <c r="K16" s="32">
        <v>3526.2619325999995</v>
      </c>
      <c r="L16" s="32">
        <v>3232.4067715499996</v>
      </c>
      <c r="M16" s="32">
        <v>2938.5516104999997</v>
      </c>
      <c r="N16" s="33">
        <v>2644.6964494499994</v>
      </c>
      <c r="O16" s="34">
        <v>0</v>
      </c>
    </row>
    <row r="17" spans="1:15">
      <c r="A17" s="26" t="s">
        <v>33</v>
      </c>
      <c r="B17" s="26"/>
      <c r="C17" s="26"/>
      <c r="D17" s="26" t="s">
        <v>17</v>
      </c>
      <c r="E17" s="27"/>
      <c r="F17" s="28" t="s">
        <v>28</v>
      </c>
      <c r="G17" s="29" t="s">
        <v>79</v>
      </c>
      <c r="H17" s="30">
        <v>10</v>
      </c>
      <c r="I17" s="31" t="s">
        <v>80</v>
      </c>
      <c r="J17" s="43">
        <v>-887.058986</v>
      </c>
      <c r="K17" s="32">
        <v>532.23539159999996</v>
      </c>
      <c r="L17" s="32">
        <v>487.88244229999998</v>
      </c>
      <c r="M17" s="32">
        <v>443.529493</v>
      </c>
      <c r="N17" s="33">
        <v>399.17654369999997</v>
      </c>
      <c r="O17" s="34">
        <v>0</v>
      </c>
    </row>
    <row r="18" spans="1:15">
      <c r="A18" s="26" t="s">
        <v>27</v>
      </c>
      <c r="B18" s="26"/>
      <c r="C18" s="26"/>
      <c r="D18" s="26" t="s">
        <v>17</v>
      </c>
      <c r="E18" s="27"/>
      <c r="F18" s="28" t="s">
        <v>28</v>
      </c>
      <c r="G18" s="29" t="s">
        <v>81</v>
      </c>
      <c r="H18" s="30">
        <v>2</v>
      </c>
      <c r="I18" s="31" t="s">
        <v>82</v>
      </c>
      <c r="J18" s="43">
        <v>-6035.834409000001</v>
      </c>
      <c r="K18" s="32">
        <v>3621.5006454000004</v>
      </c>
      <c r="L18" s="32">
        <v>3319.7089249500004</v>
      </c>
      <c r="M18" s="32">
        <v>3017.9172045000005</v>
      </c>
      <c r="N18" s="33">
        <v>2716.1254840500001</v>
      </c>
      <c r="O18" s="34">
        <v>0</v>
      </c>
    </row>
    <row r="19" spans="1:15">
      <c r="A19" s="26" t="s">
        <v>83</v>
      </c>
      <c r="B19" s="26">
        <v>100</v>
      </c>
      <c r="C19" s="26"/>
      <c r="D19" s="26" t="s">
        <v>17</v>
      </c>
      <c r="E19" s="27"/>
      <c r="F19" s="28" t="s">
        <v>28</v>
      </c>
      <c r="G19" s="29" t="s">
        <v>84</v>
      </c>
      <c r="H19" s="30">
        <v>60</v>
      </c>
      <c r="I19" s="31" t="s">
        <v>85</v>
      </c>
      <c r="J19" s="43">
        <v>-622.77695700000004</v>
      </c>
      <c r="K19" s="32">
        <v>373.6661742</v>
      </c>
      <c r="L19" s="32">
        <v>342.52732635000001</v>
      </c>
      <c r="M19" s="32">
        <v>311.38847850000002</v>
      </c>
      <c r="N19" s="33">
        <v>280.24963064999997</v>
      </c>
      <c r="O19" s="34">
        <v>0</v>
      </c>
    </row>
    <row r="20" spans="1:15">
      <c r="A20" s="26" t="s">
        <v>83</v>
      </c>
      <c r="B20" s="26">
        <v>100</v>
      </c>
      <c r="C20" s="26"/>
      <c r="D20" s="26" t="s">
        <v>17</v>
      </c>
      <c r="E20" s="27"/>
      <c r="F20" s="28" t="s">
        <v>28</v>
      </c>
      <c r="G20" s="29" t="s">
        <v>86</v>
      </c>
      <c r="H20" s="30">
        <v>60</v>
      </c>
      <c r="I20" s="31" t="s">
        <v>87</v>
      </c>
      <c r="J20" s="43">
        <v>-553.39954999999998</v>
      </c>
      <c r="K20" s="32">
        <v>332.03972999999996</v>
      </c>
      <c r="L20" s="32">
        <v>304.3697525</v>
      </c>
      <c r="M20" s="32">
        <v>276.69977499999999</v>
      </c>
      <c r="N20" s="33">
        <v>249.02979749999997</v>
      </c>
      <c r="O20" s="34">
        <v>0</v>
      </c>
    </row>
    <row r="21" spans="1:15">
      <c r="A21" s="26" t="s">
        <v>83</v>
      </c>
      <c r="B21" s="26">
        <v>100</v>
      </c>
      <c r="C21" s="26"/>
      <c r="D21" s="26" t="s">
        <v>17</v>
      </c>
      <c r="E21" s="27"/>
      <c r="F21" s="28" t="s">
        <v>28</v>
      </c>
      <c r="G21" s="29" t="s">
        <v>88</v>
      </c>
      <c r="H21" s="30">
        <v>50</v>
      </c>
      <c r="I21" s="31" t="s">
        <v>89</v>
      </c>
      <c r="J21" s="43">
        <v>-652.20161599999994</v>
      </c>
      <c r="K21" s="32">
        <v>391.32096959999996</v>
      </c>
      <c r="L21" s="32">
        <v>358.71088879999996</v>
      </c>
      <c r="M21" s="32">
        <v>326.10080799999997</v>
      </c>
      <c r="N21" s="33">
        <v>293.49072719999992</v>
      </c>
      <c r="O21" s="34">
        <v>0</v>
      </c>
    </row>
    <row r="22" spans="1:15">
      <c r="A22" s="26" t="s">
        <v>83</v>
      </c>
      <c r="B22" s="26">
        <v>100</v>
      </c>
      <c r="C22" s="26"/>
      <c r="D22" s="26" t="s">
        <v>17</v>
      </c>
      <c r="E22" s="27"/>
      <c r="F22" s="28" t="s">
        <v>28</v>
      </c>
      <c r="G22" s="29" t="s">
        <v>90</v>
      </c>
      <c r="H22" s="30">
        <v>50</v>
      </c>
      <c r="I22" s="31" t="s">
        <v>91</v>
      </c>
      <c r="J22" s="43">
        <v>-583.63406199999997</v>
      </c>
      <c r="K22" s="32">
        <v>350.18043719999997</v>
      </c>
      <c r="L22" s="32">
        <v>320.99873409999998</v>
      </c>
      <c r="M22" s="32">
        <v>291.81703099999999</v>
      </c>
      <c r="N22" s="33">
        <v>262.63532789999994</v>
      </c>
      <c r="O22" s="34">
        <v>0</v>
      </c>
    </row>
    <row r="23" spans="1:15">
      <c r="A23" s="26" t="s">
        <v>83</v>
      </c>
      <c r="B23" s="26">
        <v>125</v>
      </c>
      <c r="C23" s="26"/>
      <c r="D23" s="26" t="s">
        <v>17</v>
      </c>
      <c r="E23" s="27"/>
      <c r="F23" s="28" t="s">
        <v>28</v>
      </c>
      <c r="G23" s="29" t="s">
        <v>92</v>
      </c>
      <c r="H23" s="30">
        <v>40</v>
      </c>
      <c r="I23" s="31" t="s">
        <v>93</v>
      </c>
      <c r="J23" s="43">
        <v>-754.24309400000016</v>
      </c>
      <c r="K23" s="32">
        <v>452.5458564000001</v>
      </c>
      <c r="L23" s="32">
        <v>414.83370170000006</v>
      </c>
      <c r="M23" s="32">
        <v>377.12154700000008</v>
      </c>
      <c r="N23" s="33">
        <v>339.40939230000004</v>
      </c>
      <c r="O23" s="34">
        <v>0</v>
      </c>
    </row>
    <row r="24" spans="1:15">
      <c r="A24" s="26" t="s">
        <v>83</v>
      </c>
      <c r="B24" s="26">
        <v>125</v>
      </c>
      <c r="C24" s="26"/>
      <c r="D24" s="26" t="s">
        <v>17</v>
      </c>
      <c r="E24" s="27"/>
      <c r="F24" s="28" t="s">
        <v>28</v>
      </c>
      <c r="G24" s="29" t="s">
        <v>94</v>
      </c>
      <c r="H24" s="30">
        <v>25</v>
      </c>
      <c r="I24" s="31" t="s">
        <v>95</v>
      </c>
      <c r="J24" s="43">
        <v>-689.18490299999996</v>
      </c>
      <c r="K24" s="32">
        <v>413.51094179999996</v>
      </c>
      <c r="L24" s="32">
        <v>379.05169665</v>
      </c>
      <c r="M24" s="32">
        <v>344.59245149999998</v>
      </c>
      <c r="N24" s="33">
        <v>310.13320634999997</v>
      </c>
      <c r="O24" s="34">
        <v>0</v>
      </c>
    </row>
    <row r="25" spans="1:15">
      <c r="A25" s="26" t="s">
        <v>83</v>
      </c>
      <c r="B25" s="26">
        <v>125</v>
      </c>
      <c r="C25" s="26"/>
      <c r="D25" s="26" t="s">
        <v>17</v>
      </c>
      <c r="E25" s="27"/>
      <c r="F25" s="28" t="s">
        <v>28</v>
      </c>
      <c r="G25" s="29" t="s">
        <v>96</v>
      </c>
      <c r="H25" s="30">
        <v>40</v>
      </c>
      <c r="I25" s="31" t="s">
        <v>97</v>
      </c>
      <c r="J25" s="43">
        <v>-943.74869600000011</v>
      </c>
      <c r="K25" s="32">
        <v>566.24921760000007</v>
      </c>
      <c r="L25" s="32">
        <v>519.06178280000006</v>
      </c>
      <c r="M25" s="32">
        <v>471.87434800000005</v>
      </c>
      <c r="N25" s="33">
        <v>424.68691320000005</v>
      </c>
      <c r="O25" s="34">
        <v>0</v>
      </c>
    </row>
    <row r="26" spans="1:15">
      <c r="A26" s="26" t="s">
        <v>83</v>
      </c>
      <c r="B26" s="26">
        <v>125</v>
      </c>
      <c r="C26" s="26"/>
      <c r="D26" s="26" t="s">
        <v>17</v>
      </c>
      <c r="E26" s="27"/>
      <c r="F26" s="28" t="s">
        <v>28</v>
      </c>
      <c r="G26" s="29" t="s">
        <v>98</v>
      </c>
      <c r="H26" s="30">
        <v>40</v>
      </c>
      <c r="I26" s="31" t="s">
        <v>99</v>
      </c>
      <c r="J26" s="43">
        <v>-855.74467000000004</v>
      </c>
      <c r="K26" s="32">
        <v>513.44680199999993</v>
      </c>
      <c r="L26" s="32">
        <v>470.65956850000003</v>
      </c>
      <c r="M26" s="32">
        <v>427.87233500000002</v>
      </c>
      <c r="N26" s="33">
        <v>385.08510150000001</v>
      </c>
      <c r="O26" s="34">
        <v>0</v>
      </c>
    </row>
    <row r="27" spans="1:15">
      <c r="A27" s="26" t="s">
        <v>83</v>
      </c>
      <c r="B27" s="26">
        <v>150</v>
      </c>
      <c r="C27" s="26"/>
      <c r="D27" s="26" t="s">
        <v>17</v>
      </c>
      <c r="E27" s="27"/>
      <c r="F27" s="28" t="s">
        <v>28</v>
      </c>
      <c r="G27" s="29" t="s">
        <v>100</v>
      </c>
      <c r="H27" s="30">
        <v>25</v>
      </c>
      <c r="I27" s="31" t="s">
        <v>101</v>
      </c>
      <c r="J27" s="43">
        <v>-1078.1842940000001</v>
      </c>
      <c r="K27" s="32">
        <v>646.91057640000008</v>
      </c>
      <c r="L27" s="32">
        <v>593.00136170000007</v>
      </c>
      <c r="M27" s="32">
        <v>539.09214700000007</v>
      </c>
      <c r="N27" s="33">
        <v>485.18293230000006</v>
      </c>
      <c r="O27" s="34">
        <v>0</v>
      </c>
    </row>
    <row r="28" spans="1:15">
      <c r="A28" s="26" t="s">
        <v>83</v>
      </c>
      <c r="B28" s="26">
        <v>150</v>
      </c>
      <c r="C28" s="26"/>
      <c r="D28" s="26" t="s">
        <v>17</v>
      </c>
      <c r="E28" s="27"/>
      <c r="F28" s="28" t="s">
        <v>28</v>
      </c>
      <c r="G28" s="29" t="s">
        <v>102</v>
      </c>
      <c r="H28" s="30">
        <v>100</v>
      </c>
      <c r="I28" s="31" t="s">
        <v>103</v>
      </c>
      <c r="J28" s="43">
        <v>-999.898504</v>
      </c>
      <c r="K28" s="32">
        <v>599.93910239999991</v>
      </c>
      <c r="L28" s="32">
        <v>549.94417720000001</v>
      </c>
      <c r="M28" s="32">
        <v>499.949252</v>
      </c>
      <c r="N28" s="33">
        <v>449.95432679999999</v>
      </c>
      <c r="O28" s="34">
        <v>0</v>
      </c>
    </row>
    <row r="29" spans="1:15">
      <c r="A29" s="26" t="s">
        <v>83</v>
      </c>
      <c r="B29" s="26">
        <v>150</v>
      </c>
      <c r="C29" s="26"/>
      <c r="D29" s="26" t="s">
        <v>17</v>
      </c>
      <c r="E29" s="27"/>
      <c r="F29" s="28" t="s">
        <v>28</v>
      </c>
      <c r="G29" s="29" t="s">
        <v>104</v>
      </c>
      <c r="H29" s="30">
        <v>25</v>
      </c>
      <c r="I29" s="31" t="s">
        <v>105</v>
      </c>
      <c r="J29" s="43">
        <v>-1070.3557149999999</v>
      </c>
      <c r="K29" s="32">
        <v>642.21342899999991</v>
      </c>
      <c r="L29" s="32">
        <v>588.69564324999988</v>
      </c>
      <c r="M29" s="32">
        <v>535.17785749999996</v>
      </c>
      <c r="N29" s="33">
        <v>481.66007174999993</v>
      </c>
      <c r="O29" s="34">
        <v>0</v>
      </c>
    </row>
    <row r="30" spans="1:15">
      <c r="A30" s="26" t="s">
        <v>83</v>
      </c>
      <c r="B30" s="26">
        <v>150</v>
      </c>
      <c r="C30" s="26"/>
      <c r="D30" s="26" t="s">
        <v>17</v>
      </c>
      <c r="E30" s="27"/>
      <c r="F30" s="28" t="s">
        <v>28</v>
      </c>
      <c r="G30" s="29" t="s">
        <v>106</v>
      </c>
      <c r="H30" s="30">
        <v>25</v>
      </c>
      <c r="I30" s="31" t="s">
        <v>107</v>
      </c>
      <c r="J30" s="43">
        <v>-982.35168900000019</v>
      </c>
      <c r="K30" s="32">
        <v>589.41101340000012</v>
      </c>
      <c r="L30" s="32">
        <v>540.29342895000013</v>
      </c>
      <c r="M30" s="32">
        <v>491.1758445000001</v>
      </c>
      <c r="N30" s="33">
        <v>442.05826005000006</v>
      </c>
      <c r="O30" s="34">
        <v>0</v>
      </c>
    </row>
    <row r="31" spans="1:15">
      <c r="A31" s="26" t="s">
        <v>83</v>
      </c>
      <c r="B31" s="26">
        <v>160</v>
      </c>
      <c r="C31" s="26"/>
      <c r="D31" s="26" t="s">
        <v>17</v>
      </c>
      <c r="E31" s="27"/>
      <c r="F31" s="28" t="s">
        <v>28</v>
      </c>
      <c r="G31" s="29" t="s">
        <v>108</v>
      </c>
      <c r="H31" s="30">
        <v>10</v>
      </c>
      <c r="I31" s="31" t="s">
        <v>109</v>
      </c>
      <c r="J31" s="43">
        <v>-1243.6642569999999</v>
      </c>
      <c r="K31" s="32">
        <v>746.19855419999999</v>
      </c>
      <c r="L31" s="32">
        <v>684.01534134999997</v>
      </c>
      <c r="M31" s="32">
        <v>621.83212849999995</v>
      </c>
      <c r="N31" s="33">
        <v>559.64891564999994</v>
      </c>
      <c r="O31" s="34">
        <v>0</v>
      </c>
    </row>
    <row r="32" spans="1:15">
      <c r="A32" s="26" t="s">
        <v>83</v>
      </c>
      <c r="B32" s="26">
        <v>160</v>
      </c>
      <c r="C32" s="26"/>
      <c r="D32" s="26" t="s">
        <v>17</v>
      </c>
      <c r="E32" s="27"/>
      <c r="F32" s="28" t="s">
        <v>28</v>
      </c>
      <c r="G32" s="29" t="s">
        <v>110</v>
      </c>
      <c r="H32" s="30">
        <v>10</v>
      </c>
      <c r="I32" s="31" t="s">
        <v>111</v>
      </c>
      <c r="J32" s="43">
        <v>-1156.2001330000001</v>
      </c>
      <c r="K32" s="32">
        <v>693.72007980000001</v>
      </c>
      <c r="L32" s="32">
        <v>635.91007315000002</v>
      </c>
      <c r="M32" s="32">
        <v>578.10006650000003</v>
      </c>
      <c r="N32" s="33">
        <v>520.29005984999992</v>
      </c>
      <c r="O32" s="34">
        <v>0</v>
      </c>
    </row>
    <row r="33" spans="1:15">
      <c r="A33" s="26" t="s">
        <v>83</v>
      </c>
      <c r="B33" s="26">
        <v>180</v>
      </c>
      <c r="C33" s="26"/>
      <c r="D33" s="26" t="s">
        <v>17</v>
      </c>
      <c r="E33" s="27"/>
      <c r="F33" s="28" t="s">
        <v>28</v>
      </c>
      <c r="G33" s="29" t="s">
        <v>112</v>
      </c>
      <c r="H33" s="30">
        <v>10</v>
      </c>
      <c r="I33" s="31" t="s">
        <v>113</v>
      </c>
      <c r="J33" s="43">
        <v>-1402.3954450000001</v>
      </c>
      <c r="K33" s="32">
        <v>841.43726700000002</v>
      </c>
      <c r="L33" s="32">
        <v>771.31749475000004</v>
      </c>
      <c r="M33" s="32">
        <v>701.19772250000005</v>
      </c>
      <c r="N33" s="33">
        <v>631.07795024999996</v>
      </c>
      <c r="O33" s="34">
        <v>0</v>
      </c>
    </row>
    <row r="34" spans="1:15">
      <c r="A34" s="26" t="s">
        <v>83</v>
      </c>
      <c r="B34" s="26">
        <v>180</v>
      </c>
      <c r="C34" s="26"/>
      <c r="D34" s="26" t="s">
        <v>17</v>
      </c>
      <c r="E34" s="27"/>
      <c r="F34" s="28" t="s">
        <v>28</v>
      </c>
      <c r="G34" s="29" t="s">
        <v>114</v>
      </c>
      <c r="H34" s="30">
        <v>10</v>
      </c>
      <c r="I34" s="31" t="s">
        <v>115</v>
      </c>
      <c r="J34" s="43">
        <v>-1315.201272</v>
      </c>
      <c r="K34" s="32">
        <v>789.12076319999994</v>
      </c>
      <c r="L34" s="32">
        <v>723.36069959999998</v>
      </c>
      <c r="M34" s="32">
        <v>657.60063600000001</v>
      </c>
      <c r="N34" s="33">
        <v>591.84057239999993</v>
      </c>
      <c r="O34" s="34">
        <v>0</v>
      </c>
    </row>
    <row r="35" spans="1:15">
      <c r="A35" s="26" t="s">
        <v>83</v>
      </c>
      <c r="B35" s="26">
        <v>200</v>
      </c>
      <c r="C35" s="26"/>
      <c r="D35" s="26" t="s">
        <v>17</v>
      </c>
      <c r="E35" s="27"/>
      <c r="F35" s="28" t="s">
        <v>28</v>
      </c>
      <c r="G35" s="29" t="s">
        <v>116</v>
      </c>
      <c r="H35" s="30">
        <v>10</v>
      </c>
      <c r="I35" s="31" t="s">
        <v>117</v>
      </c>
      <c r="J35" s="43">
        <v>-1581.3729580000004</v>
      </c>
      <c r="K35" s="32">
        <v>948.82377480000014</v>
      </c>
      <c r="L35" s="32">
        <v>869.75512690000016</v>
      </c>
      <c r="M35" s="32">
        <v>790.68647900000019</v>
      </c>
      <c r="N35" s="33">
        <v>711.6178311000001</v>
      </c>
      <c r="O35" s="34">
        <v>0</v>
      </c>
    </row>
    <row r="36" spans="1:15">
      <c r="A36" s="26" t="s">
        <v>83</v>
      </c>
      <c r="B36" s="26">
        <v>200</v>
      </c>
      <c r="C36" s="26"/>
      <c r="D36" s="26" t="s">
        <v>17</v>
      </c>
      <c r="E36" s="27"/>
      <c r="F36" s="28" t="s">
        <v>28</v>
      </c>
      <c r="G36" s="29" t="s">
        <v>118</v>
      </c>
      <c r="H36" s="30">
        <v>10</v>
      </c>
      <c r="I36" s="31" t="s">
        <v>119</v>
      </c>
      <c r="J36" s="43">
        <v>-1531.9719250000001</v>
      </c>
      <c r="K36" s="32">
        <v>919.18315500000006</v>
      </c>
      <c r="L36" s="32">
        <v>842.58455875000004</v>
      </c>
      <c r="M36" s="32">
        <v>765.98596250000003</v>
      </c>
      <c r="N36" s="33">
        <v>689.38736625000001</v>
      </c>
      <c r="O36" s="34">
        <v>0</v>
      </c>
    </row>
    <row r="37" spans="1:15">
      <c r="A37" s="26" t="s">
        <v>83</v>
      </c>
      <c r="B37" s="26">
        <v>200</v>
      </c>
      <c r="C37" s="26"/>
      <c r="D37" s="26" t="s">
        <v>17</v>
      </c>
      <c r="E37" s="27"/>
      <c r="F37" s="28" t="s">
        <v>28</v>
      </c>
      <c r="G37" s="29" t="s">
        <v>120</v>
      </c>
      <c r="H37" s="30">
        <v>10</v>
      </c>
      <c r="I37" s="31" t="s">
        <v>121</v>
      </c>
      <c r="J37" s="43">
        <v>-1444.507801</v>
      </c>
      <c r="K37" s="32">
        <v>866.70468059999996</v>
      </c>
      <c r="L37" s="32">
        <v>794.47929054999997</v>
      </c>
      <c r="M37" s="32">
        <v>722.25390049999999</v>
      </c>
      <c r="N37" s="33">
        <v>650.02851044999989</v>
      </c>
      <c r="O37" s="34">
        <v>0</v>
      </c>
    </row>
    <row r="38" spans="1:15">
      <c r="A38" s="26" t="s">
        <v>83</v>
      </c>
      <c r="B38" s="26">
        <v>80</v>
      </c>
      <c r="C38" s="26"/>
      <c r="D38" s="26" t="s">
        <v>17</v>
      </c>
      <c r="E38" s="27"/>
      <c r="F38" s="28" t="s">
        <v>28</v>
      </c>
      <c r="G38" s="29" t="s">
        <v>122</v>
      </c>
      <c r="H38" s="30">
        <v>100</v>
      </c>
      <c r="I38" s="31" t="s">
        <v>123</v>
      </c>
      <c r="J38" s="43">
        <v>-542.33155899999997</v>
      </c>
      <c r="K38" s="32">
        <v>325.39893539999997</v>
      </c>
      <c r="L38" s="32">
        <v>298.28235744999995</v>
      </c>
      <c r="M38" s="32">
        <v>271.16577949999999</v>
      </c>
      <c r="N38" s="33">
        <v>244.04920154999996</v>
      </c>
      <c r="O38" s="34">
        <v>0</v>
      </c>
    </row>
    <row r="39" spans="1:15">
      <c r="A39" s="26" t="s">
        <v>83</v>
      </c>
      <c r="B39" s="26">
        <v>80</v>
      </c>
      <c r="C39" s="26"/>
      <c r="D39" s="26" t="s">
        <v>17</v>
      </c>
      <c r="E39" s="27"/>
      <c r="F39" s="28" t="s">
        <v>28</v>
      </c>
      <c r="G39" s="29" t="s">
        <v>124</v>
      </c>
      <c r="H39" s="30">
        <v>100</v>
      </c>
      <c r="I39" s="31" t="s">
        <v>125</v>
      </c>
      <c r="J39" s="43">
        <v>-472.95415199999997</v>
      </c>
      <c r="K39" s="32">
        <v>283.77249119999999</v>
      </c>
      <c r="L39" s="32">
        <v>260.1247836</v>
      </c>
      <c r="M39" s="32">
        <v>236.47707599999998</v>
      </c>
      <c r="N39" s="33">
        <v>212.82936839999996</v>
      </c>
      <c r="O39" s="34">
        <v>0</v>
      </c>
    </row>
    <row r="40" spans="1:15">
      <c r="A40" s="26" t="s">
        <v>126</v>
      </c>
      <c r="B40" s="26">
        <v>150</v>
      </c>
      <c r="C40" s="26"/>
      <c r="D40" s="26" t="s">
        <v>17</v>
      </c>
      <c r="E40" s="27"/>
      <c r="F40" s="28" t="s">
        <v>28</v>
      </c>
      <c r="G40" s="29" t="s">
        <v>127</v>
      </c>
      <c r="H40" s="30">
        <v>25</v>
      </c>
      <c r="I40" s="31" t="s">
        <v>128</v>
      </c>
      <c r="J40" s="43">
        <v>-1010.4265929999999</v>
      </c>
      <c r="K40" s="32">
        <v>606.25595579999992</v>
      </c>
      <c r="L40" s="32">
        <v>555.73462614999994</v>
      </c>
      <c r="M40" s="32">
        <v>505.21329649999996</v>
      </c>
      <c r="N40" s="33">
        <v>454.69196684999997</v>
      </c>
      <c r="O40" s="34">
        <v>0</v>
      </c>
    </row>
    <row r="41" spans="1:15">
      <c r="A41" s="26" t="s">
        <v>126</v>
      </c>
      <c r="B41" s="26">
        <v>150</v>
      </c>
      <c r="C41" s="26"/>
      <c r="D41" s="26" t="s">
        <v>17</v>
      </c>
      <c r="E41" s="27"/>
      <c r="F41" s="28" t="s">
        <v>28</v>
      </c>
      <c r="G41" s="29" t="s">
        <v>129</v>
      </c>
      <c r="H41" s="30">
        <v>25</v>
      </c>
      <c r="I41" s="31" t="s">
        <v>130</v>
      </c>
      <c r="J41" s="43">
        <v>-912.97428200000013</v>
      </c>
      <c r="K41" s="32">
        <v>547.78456920000008</v>
      </c>
      <c r="L41" s="32">
        <v>502.13585510000007</v>
      </c>
      <c r="M41" s="32">
        <v>456.48714100000007</v>
      </c>
      <c r="N41" s="33">
        <v>410.8384269</v>
      </c>
      <c r="O41" s="34">
        <v>0</v>
      </c>
    </row>
    <row r="42" spans="1:15">
      <c r="A42" s="26" t="s">
        <v>131</v>
      </c>
      <c r="B42" s="26">
        <v>125</v>
      </c>
      <c r="C42" s="26"/>
      <c r="D42" s="26" t="s">
        <v>17</v>
      </c>
      <c r="E42" s="27"/>
      <c r="F42" s="28" t="s">
        <v>28</v>
      </c>
      <c r="G42" s="29" t="s">
        <v>132</v>
      </c>
      <c r="H42" s="30">
        <v>40</v>
      </c>
      <c r="I42" s="31" t="s">
        <v>133</v>
      </c>
      <c r="J42" s="43">
        <v>-899.20678100000009</v>
      </c>
      <c r="K42" s="32">
        <v>539.52406859999996</v>
      </c>
      <c r="L42" s="32">
        <v>494.56372955000006</v>
      </c>
      <c r="M42" s="32">
        <v>449.60339050000005</v>
      </c>
      <c r="N42" s="33">
        <v>404.64305144999997</v>
      </c>
      <c r="O42" s="34">
        <v>0</v>
      </c>
    </row>
    <row r="43" spans="1:15">
      <c r="A43" s="26" t="s">
        <v>131</v>
      </c>
      <c r="B43" s="26">
        <v>125</v>
      </c>
      <c r="C43" s="26"/>
      <c r="D43" s="26" t="s">
        <v>17</v>
      </c>
      <c r="E43" s="27"/>
      <c r="F43" s="28" t="s">
        <v>28</v>
      </c>
      <c r="G43" s="29" t="s">
        <v>134</v>
      </c>
      <c r="H43" s="30">
        <v>40</v>
      </c>
      <c r="I43" s="31" t="s">
        <v>135</v>
      </c>
      <c r="J43" s="43">
        <v>-829.28947200000005</v>
      </c>
      <c r="K43" s="32">
        <v>497.5736832</v>
      </c>
      <c r="L43" s="32">
        <v>456.10920960000004</v>
      </c>
      <c r="M43" s="32">
        <v>414.64473600000002</v>
      </c>
      <c r="N43" s="33">
        <v>373.1802624</v>
      </c>
      <c r="O43" s="34">
        <v>0</v>
      </c>
    </row>
    <row r="44" spans="1:15">
      <c r="A44" s="26" t="s">
        <v>131</v>
      </c>
      <c r="B44" s="26">
        <v>150</v>
      </c>
      <c r="C44" s="26"/>
      <c r="D44" s="26" t="s">
        <v>17</v>
      </c>
      <c r="E44" s="27"/>
      <c r="F44" s="28" t="s">
        <v>28</v>
      </c>
      <c r="G44" s="29" t="s">
        <v>136</v>
      </c>
      <c r="H44" s="30">
        <v>25</v>
      </c>
      <c r="I44" s="31" t="s">
        <v>137</v>
      </c>
      <c r="J44" s="43">
        <v>-1763.3199320000001</v>
      </c>
      <c r="K44" s="32">
        <v>1057.9919592000001</v>
      </c>
      <c r="L44" s="32">
        <v>969.82596260000003</v>
      </c>
      <c r="M44" s="32">
        <v>881.65996600000005</v>
      </c>
      <c r="N44" s="33">
        <v>793.49396939999997</v>
      </c>
      <c r="O44" s="34">
        <v>0</v>
      </c>
    </row>
    <row r="45" spans="1:15">
      <c r="A45" s="26" t="s">
        <v>131</v>
      </c>
      <c r="B45" s="26">
        <v>150</v>
      </c>
      <c r="C45" s="26"/>
      <c r="D45" s="26" t="s">
        <v>17</v>
      </c>
      <c r="E45" s="27"/>
      <c r="F45" s="28" t="s">
        <v>28</v>
      </c>
      <c r="G45" s="29" t="s">
        <v>138</v>
      </c>
      <c r="H45" s="30">
        <v>25</v>
      </c>
      <c r="I45" s="31" t="s">
        <v>139</v>
      </c>
      <c r="J45" s="43">
        <v>-1674.5060530000003</v>
      </c>
      <c r="K45" s="32">
        <v>1004.7036318000002</v>
      </c>
      <c r="L45" s="32">
        <v>920.97832915000015</v>
      </c>
      <c r="M45" s="32">
        <v>837.25302650000015</v>
      </c>
      <c r="N45" s="33">
        <v>753.52772385000003</v>
      </c>
      <c r="O45" s="34">
        <v>0</v>
      </c>
    </row>
    <row r="46" spans="1:15">
      <c r="A46" s="26" t="s">
        <v>131</v>
      </c>
      <c r="B46" s="26">
        <v>160</v>
      </c>
      <c r="C46" s="26"/>
      <c r="D46" s="26" t="s">
        <v>17</v>
      </c>
      <c r="E46" s="27"/>
      <c r="F46" s="28" t="s">
        <v>28</v>
      </c>
      <c r="G46" s="29" t="s">
        <v>140</v>
      </c>
      <c r="H46" s="30">
        <v>10</v>
      </c>
      <c r="I46" s="31" t="s">
        <v>141</v>
      </c>
      <c r="J46" s="43">
        <v>-2074.843386</v>
      </c>
      <c r="K46" s="32">
        <v>1244.9060316</v>
      </c>
      <c r="L46" s="32">
        <v>1141.1638622999999</v>
      </c>
      <c r="M46" s="32">
        <v>1037.421693</v>
      </c>
      <c r="N46" s="33">
        <v>933.67952369999989</v>
      </c>
      <c r="O46" s="34">
        <v>0</v>
      </c>
    </row>
    <row r="47" spans="1:15">
      <c r="A47" s="26" t="s">
        <v>131</v>
      </c>
      <c r="B47" s="26">
        <v>160</v>
      </c>
      <c r="C47" s="26"/>
      <c r="D47" s="26" t="s">
        <v>17</v>
      </c>
      <c r="E47" s="27"/>
      <c r="F47" s="28" t="s">
        <v>28</v>
      </c>
      <c r="G47" s="29" t="s">
        <v>142</v>
      </c>
      <c r="H47" s="30">
        <v>10</v>
      </c>
      <c r="I47" s="31" t="s">
        <v>143</v>
      </c>
      <c r="J47" s="43">
        <v>-1986.0295070000002</v>
      </c>
      <c r="K47" s="32">
        <v>1191.6177041999999</v>
      </c>
      <c r="L47" s="32">
        <v>1092.3162288500002</v>
      </c>
      <c r="M47" s="32">
        <v>993.0147535000001</v>
      </c>
      <c r="N47" s="33">
        <v>893.71327814999995</v>
      </c>
      <c r="O47" s="34">
        <v>0</v>
      </c>
    </row>
    <row r="48" spans="1:15">
      <c r="A48" s="26" t="s">
        <v>131</v>
      </c>
      <c r="B48" s="26">
        <v>180</v>
      </c>
      <c r="C48" s="26"/>
      <c r="D48" s="26" t="s">
        <v>17</v>
      </c>
      <c r="E48" s="27"/>
      <c r="F48" s="28" t="s">
        <v>28</v>
      </c>
      <c r="G48" s="29" t="s">
        <v>144</v>
      </c>
      <c r="H48" s="30">
        <v>10</v>
      </c>
      <c r="I48" s="31" t="s">
        <v>145</v>
      </c>
      <c r="J48" s="43">
        <v>-2113.446379</v>
      </c>
      <c r="K48" s="32">
        <v>1268.0678273999999</v>
      </c>
      <c r="L48" s="32">
        <v>1162.3955084499999</v>
      </c>
      <c r="M48" s="32">
        <v>1056.7231895</v>
      </c>
      <c r="N48" s="33">
        <v>951.0508705499999</v>
      </c>
      <c r="O48" s="34">
        <v>0</v>
      </c>
    </row>
    <row r="49" spans="1:15">
      <c r="A49" s="26" t="s">
        <v>131</v>
      </c>
      <c r="B49" s="26">
        <v>180</v>
      </c>
      <c r="C49" s="26"/>
      <c r="D49" s="26" t="s">
        <v>17</v>
      </c>
      <c r="E49" s="27"/>
      <c r="F49" s="28" t="s">
        <v>28</v>
      </c>
      <c r="G49" s="29" t="s">
        <v>146</v>
      </c>
      <c r="H49" s="30">
        <v>10</v>
      </c>
      <c r="I49" s="31" t="s">
        <v>147</v>
      </c>
      <c r="J49" s="43">
        <v>-2024.6324999999999</v>
      </c>
      <c r="K49" s="32">
        <v>1214.7794999999999</v>
      </c>
      <c r="L49" s="32">
        <v>1113.547875</v>
      </c>
      <c r="M49" s="32">
        <v>1012.31625</v>
      </c>
      <c r="N49" s="33">
        <v>911.08462499999996</v>
      </c>
      <c r="O49" s="34">
        <v>0</v>
      </c>
    </row>
    <row r="50" spans="1:15">
      <c r="A50" s="26" t="s">
        <v>131</v>
      </c>
      <c r="B50" s="26">
        <v>200</v>
      </c>
      <c r="C50" s="26"/>
      <c r="D50" s="26" t="s">
        <v>17</v>
      </c>
      <c r="E50" s="27"/>
      <c r="F50" s="28" t="s">
        <v>28</v>
      </c>
      <c r="G50" s="29" t="s">
        <v>148</v>
      </c>
      <c r="H50" s="30">
        <v>10</v>
      </c>
      <c r="I50" s="31" t="s">
        <v>149</v>
      </c>
      <c r="J50" s="43">
        <v>-2589.3699920000004</v>
      </c>
      <c r="K50" s="32">
        <v>1553.6219952000001</v>
      </c>
      <c r="L50" s="32">
        <v>1424.1534956000003</v>
      </c>
      <c r="M50" s="32">
        <v>1294.6849960000002</v>
      </c>
      <c r="N50" s="33">
        <v>1165.2164964000001</v>
      </c>
      <c r="O50" s="34">
        <v>0</v>
      </c>
    </row>
    <row r="51" spans="1:15">
      <c r="A51" s="26" t="s">
        <v>131</v>
      </c>
      <c r="B51" s="26">
        <v>200</v>
      </c>
      <c r="C51" s="26"/>
      <c r="D51" s="26" t="s">
        <v>17</v>
      </c>
      <c r="E51" s="27"/>
      <c r="F51" s="28" t="s">
        <v>28</v>
      </c>
      <c r="G51" s="29" t="s">
        <v>150</v>
      </c>
      <c r="H51" s="30">
        <v>10</v>
      </c>
      <c r="I51" s="31" t="s">
        <v>151</v>
      </c>
      <c r="J51" s="43">
        <v>-2579.921707</v>
      </c>
      <c r="K51" s="32">
        <v>1547.9530241999998</v>
      </c>
      <c r="L51" s="32">
        <v>1418.9569388499999</v>
      </c>
      <c r="M51" s="32">
        <v>1289.9608535</v>
      </c>
      <c r="N51" s="33">
        <v>1160.9647681499998</v>
      </c>
      <c r="O51" s="34">
        <v>0</v>
      </c>
    </row>
    <row r="52" spans="1:15">
      <c r="A52" s="26" t="s">
        <v>131</v>
      </c>
      <c r="B52" s="26">
        <v>200</v>
      </c>
      <c r="C52" s="26"/>
      <c r="D52" s="26" t="s">
        <v>17</v>
      </c>
      <c r="E52" s="27"/>
      <c r="F52" s="28" t="s">
        <v>28</v>
      </c>
      <c r="G52" s="29" t="s">
        <v>152</v>
      </c>
      <c r="H52" s="30">
        <v>10</v>
      </c>
      <c r="I52" s="31" t="s">
        <v>153</v>
      </c>
      <c r="J52" s="43">
        <v>-2491.1078280000006</v>
      </c>
      <c r="K52" s="32">
        <v>1494.6646968000005</v>
      </c>
      <c r="L52" s="32">
        <v>1370.1093054000003</v>
      </c>
      <c r="M52" s="32">
        <v>1245.5539140000003</v>
      </c>
      <c r="N52" s="33">
        <v>1120.9985226000001</v>
      </c>
      <c r="O52" s="34">
        <v>0</v>
      </c>
    </row>
    <row r="53" spans="1:15">
      <c r="A53" s="26" t="s">
        <v>131</v>
      </c>
      <c r="B53" s="26">
        <v>250</v>
      </c>
      <c r="C53" s="26"/>
      <c r="D53" s="26" t="s">
        <v>17</v>
      </c>
      <c r="E53" s="27"/>
      <c r="F53" s="28" t="s">
        <v>28</v>
      </c>
      <c r="G53" s="29" t="s">
        <v>154</v>
      </c>
      <c r="H53" s="30">
        <v>6</v>
      </c>
      <c r="I53" s="31" t="s">
        <v>155</v>
      </c>
      <c r="J53" s="43">
        <v>-3301.770681</v>
      </c>
      <c r="K53" s="32">
        <v>1981.0624085999998</v>
      </c>
      <c r="L53" s="32">
        <v>1815.9738745499999</v>
      </c>
      <c r="M53" s="32">
        <v>1650.8853405</v>
      </c>
      <c r="N53" s="33">
        <v>1485.7968064499998</v>
      </c>
      <c r="O53" s="34">
        <v>0</v>
      </c>
    </row>
    <row r="54" spans="1:15">
      <c r="A54" s="26" t="s">
        <v>131</v>
      </c>
      <c r="B54" s="26">
        <v>250</v>
      </c>
      <c r="C54" s="26"/>
      <c r="D54" s="26" t="s">
        <v>17</v>
      </c>
      <c r="E54" s="27"/>
      <c r="F54" s="28" t="s">
        <v>28</v>
      </c>
      <c r="G54" s="29" t="s">
        <v>156</v>
      </c>
      <c r="H54" s="30">
        <v>6</v>
      </c>
      <c r="I54" s="31" t="s">
        <v>157</v>
      </c>
      <c r="J54" s="43">
        <v>-3163.5557689999996</v>
      </c>
      <c r="K54" s="32">
        <v>1898.1334613999998</v>
      </c>
      <c r="L54" s="32">
        <v>1739.9556729499998</v>
      </c>
      <c r="M54" s="32">
        <v>1581.7778844999998</v>
      </c>
      <c r="N54" s="33">
        <v>1423.6000960499996</v>
      </c>
      <c r="O54" s="34">
        <v>0</v>
      </c>
    </row>
    <row r="55" spans="1:15">
      <c r="A55" s="26" t="s">
        <v>159</v>
      </c>
      <c r="B55" s="26">
        <v>100</v>
      </c>
      <c r="C55" s="26"/>
      <c r="D55" s="26" t="s">
        <v>17</v>
      </c>
      <c r="E55" s="27"/>
      <c r="F55" s="28" t="s">
        <v>28</v>
      </c>
      <c r="G55" s="29" t="s">
        <v>160</v>
      </c>
      <c r="H55" s="30">
        <v>60</v>
      </c>
      <c r="I55" s="31" t="s">
        <v>161</v>
      </c>
      <c r="J55" s="43">
        <v>-362.00429099999997</v>
      </c>
      <c r="K55" s="32">
        <v>217.20257459999996</v>
      </c>
      <c r="L55" s="32">
        <v>199.10236004999999</v>
      </c>
      <c r="M55" s="32">
        <v>181.00214549999998</v>
      </c>
      <c r="N55" s="33">
        <v>162.90193094999998</v>
      </c>
      <c r="O55" s="34">
        <v>0</v>
      </c>
    </row>
    <row r="56" spans="1:15">
      <c r="A56" s="26" t="s">
        <v>159</v>
      </c>
      <c r="B56" s="26">
        <v>100</v>
      </c>
      <c r="C56" s="26"/>
      <c r="D56" s="26" t="s">
        <v>17</v>
      </c>
      <c r="E56" s="27"/>
      <c r="F56" s="28" t="s">
        <v>28</v>
      </c>
      <c r="G56" s="29" t="s">
        <v>163</v>
      </c>
      <c r="H56" s="30">
        <v>50</v>
      </c>
      <c r="I56" s="31" t="s">
        <v>164</v>
      </c>
      <c r="J56" s="43">
        <v>-411.40532399999995</v>
      </c>
      <c r="K56" s="32">
        <v>246.84319439999996</v>
      </c>
      <c r="L56" s="32">
        <v>226.27292819999997</v>
      </c>
      <c r="M56" s="32">
        <v>205.70266199999998</v>
      </c>
      <c r="N56" s="33">
        <v>185.13239579999995</v>
      </c>
      <c r="O56" s="34">
        <v>0</v>
      </c>
    </row>
    <row r="57" spans="1:15">
      <c r="A57" s="26" t="s">
        <v>159</v>
      </c>
      <c r="B57" s="26">
        <v>125</v>
      </c>
      <c r="C57" s="26"/>
      <c r="D57" s="26" t="s">
        <v>17</v>
      </c>
      <c r="E57" s="27"/>
      <c r="F57" s="28" t="s">
        <v>28</v>
      </c>
      <c r="G57" s="29" t="s">
        <v>165</v>
      </c>
      <c r="H57" s="30">
        <v>40</v>
      </c>
      <c r="I57" s="31" t="s">
        <v>166</v>
      </c>
      <c r="J57" s="43">
        <v>-538.01234299999999</v>
      </c>
      <c r="K57" s="32">
        <v>322.80740579999997</v>
      </c>
      <c r="L57" s="32">
        <v>295.90678864999995</v>
      </c>
      <c r="M57" s="32">
        <v>269.00617149999999</v>
      </c>
      <c r="N57" s="33">
        <v>242.10555434999998</v>
      </c>
      <c r="O57" s="34">
        <v>0</v>
      </c>
    </row>
    <row r="58" spans="1:15">
      <c r="A58" s="26" t="s">
        <v>159</v>
      </c>
      <c r="B58" s="26">
        <v>80</v>
      </c>
      <c r="C58" s="26"/>
      <c r="D58" s="26" t="s">
        <v>17</v>
      </c>
      <c r="E58" s="27"/>
      <c r="F58" s="28" t="s">
        <v>28</v>
      </c>
      <c r="G58" s="29" t="s">
        <v>167</v>
      </c>
      <c r="H58" s="30">
        <v>100</v>
      </c>
      <c r="I58" s="31" t="s">
        <v>168</v>
      </c>
      <c r="J58" s="43">
        <v>-275.88992199999996</v>
      </c>
      <c r="K58" s="32">
        <v>165.53395319999998</v>
      </c>
      <c r="L58" s="32">
        <v>151.73945709999998</v>
      </c>
      <c r="M58" s="32">
        <v>137.94496099999998</v>
      </c>
      <c r="N58" s="33">
        <v>124.15046489999997</v>
      </c>
      <c r="O58" s="34">
        <v>0</v>
      </c>
    </row>
    <row r="59" spans="1:15">
      <c r="A59" s="26" t="s">
        <v>159</v>
      </c>
      <c r="B59" s="26">
        <v>80</v>
      </c>
      <c r="C59" s="26"/>
      <c r="D59" s="26" t="s">
        <v>17</v>
      </c>
      <c r="E59" s="27"/>
      <c r="F59" s="28" t="s">
        <v>28</v>
      </c>
      <c r="G59" s="29" t="s">
        <v>169</v>
      </c>
      <c r="H59" s="30">
        <v>100</v>
      </c>
      <c r="I59" s="31" t="s">
        <v>170</v>
      </c>
      <c r="J59" s="43">
        <v>-262.93227399999995</v>
      </c>
      <c r="K59" s="32">
        <v>157.75936439999998</v>
      </c>
      <c r="L59" s="32">
        <v>144.61275069999996</v>
      </c>
      <c r="M59" s="32">
        <v>131.46613699999997</v>
      </c>
      <c r="N59" s="33">
        <v>118.31952329999996</v>
      </c>
      <c r="O59" s="34">
        <v>0</v>
      </c>
    </row>
    <row r="60" spans="1:15">
      <c r="A60" s="26" t="s">
        <v>171</v>
      </c>
      <c r="B60" s="26">
        <v>75</v>
      </c>
      <c r="C60" s="26"/>
      <c r="D60" s="26" t="s">
        <v>17</v>
      </c>
      <c r="E60" s="27"/>
      <c r="F60" s="28" t="s">
        <v>28</v>
      </c>
      <c r="G60" s="29" t="s">
        <v>172</v>
      </c>
      <c r="H60" s="30">
        <v>200</v>
      </c>
      <c r="I60" s="31" t="s">
        <v>173</v>
      </c>
      <c r="J60" s="43">
        <v>-177.08785599999999</v>
      </c>
      <c r="K60" s="32">
        <v>106.25271359999999</v>
      </c>
      <c r="L60" s="32">
        <v>97.398320799999993</v>
      </c>
      <c r="M60" s="32">
        <v>88.543927999999994</v>
      </c>
      <c r="N60" s="33">
        <v>79.68953519999998</v>
      </c>
      <c r="O60" s="34">
        <v>0</v>
      </c>
    </row>
    <row r="61" spans="1:15">
      <c r="A61" s="26" t="s">
        <v>171</v>
      </c>
      <c r="B61" s="26">
        <v>75</v>
      </c>
      <c r="C61" s="26"/>
      <c r="D61" s="26" t="s">
        <v>17</v>
      </c>
      <c r="E61" s="27"/>
      <c r="F61" s="28" t="s">
        <v>28</v>
      </c>
      <c r="G61" s="29" t="s">
        <v>174</v>
      </c>
      <c r="H61" s="30">
        <v>200</v>
      </c>
      <c r="I61" s="31" t="s">
        <v>175</v>
      </c>
      <c r="J61" s="43">
        <v>-111.21981200000002</v>
      </c>
      <c r="K61" s="32">
        <v>66.731887200000017</v>
      </c>
      <c r="L61" s="32">
        <v>61.170896600000006</v>
      </c>
      <c r="M61" s="32">
        <v>55.609906000000009</v>
      </c>
      <c r="N61" s="33">
        <v>50.048915400000006</v>
      </c>
      <c r="O61" s="34">
        <v>0</v>
      </c>
    </row>
    <row r="62" spans="1:15">
      <c r="A62" s="26" t="s">
        <v>171</v>
      </c>
      <c r="B62" s="26">
        <v>75</v>
      </c>
      <c r="C62" s="26"/>
      <c r="D62" s="26" t="s">
        <v>17</v>
      </c>
      <c r="E62" s="27"/>
      <c r="F62" s="28" t="s">
        <v>28</v>
      </c>
      <c r="G62" s="29" t="s">
        <v>176</v>
      </c>
      <c r="H62" s="30">
        <v>200</v>
      </c>
      <c r="I62" s="31" t="s">
        <v>177</v>
      </c>
      <c r="J62" s="43">
        <v>-177.35780699999998</v>
      </c>
      <c r="K62" s="32">
        <v>106.41468419999998</v>
      </c>
      <c r="L62" s="32">
        <v>97.546793849999986</v>
      </c>
      <c r="M62" s="32">
        <v>88.67890349999999</v>
      </c>
      <c r="N62" s="33">
        <v>79.81101314999998</v>
      </c>
      <c r="O62" s="34">
        <v>1000</v>
      </c>
    </row>
    <row r="63" spans="1:15">
      <c r="A63" s="26" t="s">
        <v>178</v>
      </c>
      <c r="B63" s="26">
        <v>50</v>
      </c>
      <c r="C63" s="26"/>
      <c r="D63" s="26" t="s">
        <v>17</v>
      </c>
      <c r="E63" s="27"/>
      <c r="F63" s="28" t="s">
        <v>28</v>
      </c>
      <c r="G63" s="29" t="s">
        <v>179</v>
      </c>
      <c r="H63" s="30">
        <v>200</v>
      </c>
      <c r="I63" s="31" t="s">
        <v>180</v>
      </c>
      <c r="J63" s="43">
        <v>-41.842404999999999</v>
      </c>
      <c r="K63" s="32">
        <v>25.105442999999998</v>
      </c>
      <c r="L63" s="32">
        <v>23.01332275</v>
      </c>
      <c r="M63" s="32">
        <v>20.9212025</v>
      </c>
      <c r="N63" s="33">
        <v>18.829082249999999</v>
      </c>
      <c r="O63" s="34">
        <v>1000</v>
      </c>
    </row>
    <row r="64" spans="1:15">
      <c r="A64" s="26" t="s">
        <v>178</v>
      </c>
      <c r="B64" s="26">
        <v>50</v>
      </c>
      <c r="C64" s="26"/>
      <c r="D64" s="26" t="s">
        <v>17</v>
      </c>
      <c r="E64" s="27"/>
      <c r="F64" s="28" t="s">
        <v>28</v>
      </c>
      <c r="G64" s="29" t="s">
        <v>181</v>
      </c>
      <c r="H64" s="30">
        <v>200</v>
      </c>
      <c r="I64" s="31" t="s">
        <v>182</v>
      </c>
      <c r="J64" s="43">
        <v>-39.682797000000001</v>
      </c>
      <c r="K64" s="32">
        <v>23.8096782</v>
      </c>
      <c r="L64" s="32">
        <v>21.825538349999999</v>
      </c>
      <c r="M64" s="32">
        <v>19.8413985</v>
      </c>
      <c r="N64" s="33">
        <v>17.857258649999999</v>
      </c>
      <c r="O64" s="34">
        <v>1000</v>
      </c>
    </row>
    <row r="65" spans="1:15">
      <c r="A65" s="26"/>
      <c r="B65" s="26"/>
      <c r="C65" s="26"/>
      <c r="D65" s="26" t="s">
        <v>17</v>
      </c>
      <c r="E65" s="27"/>
      <c r="F65" s="28" t="s">
        <v>28</v>
      </c>
      <c r="G65" s="29" t="s">
        <v>2082</v>
      </c>
      <c r="H65" s="30">
        <v>2</v>
      </c>
      <c r="I65" s="31" t="s">
        <v>2083</v>
      </c>
      <c r="J65" s="43">
        <v>-731.56720999999993</v>
      </c>
      <c r="K65" s="32">
        <v>438.94032599999997</v>
      </c>
      <c r="L65" s="32">
        <v>402.36196549999994</v>
      </c>
      <c r="M65" s="32">
        <v>365.78360499999997</v>
      </c>
      <c r="N65" s="33">
        <v>329.20524449999994</v>
      </c>
      <c r="O65" s="34">
        <v>0</v>
      </c>
    </row>
    <row r="66" spans="1:15">
      <c r="A66" s="26" t="s">
        <v>251</v>
      </c>
      <c r="B66" s="26">
        <v>100</v>
      </c>
      <c r="C66" s="26"/>
      <c r="D66" s="26" t="s">
        <v>17</v>
      </c>
      <c r="E66" s="27"/>
      <c r="F66" s="28" t="s">
        <v>28</v>
      </c>
      <c r="G66" s="29" t="s">
        <v>15771</v>
      </c>
      <c r="H66" s="30">
        <v>50</v>
      </c>
      <c r="I66" s="31" t="s">
        <v>15772</v>
      </c>
      <c r="J66" s="43">
        <v>-255.91354799999999</v>
      </c>
      <c r="K66" s="32">
        <v>153.54812879999997</v>
      </c>
      <c r="L66" s="32">
        <v>140.75245139999998</v>
      </c>
      <c r="M66" s="32">
        <v>127.956774</v>
      </c>
      <c r="N66" s="33">
        <v>115.16109659999998</v>
      </c>
      <c r="O66" s="34">
        <v>0</v>
      </c>
    </row>
    <row r="67" spans="1:15">
      <c r="A67" s="26" t="s">
        <v>251</v>
      </c>
      <c r="B67" s="26">
        <v>100</v>
      </c>
      <c r="C67" s="26"/>
      <c r="D67" s="26" t="s">
        <v>17</v>
      </c>
      <c r="E67" s="27" t="s">
        <v>747</v>
      </c>
      <c r="F67" s="28" t="s">
        <v>28</v>
      </c>
      <c r="G67" s="29" t="s">
        <v>15773</v>
      </c>
      <c r="H67" s="30">
        <v>50</v>
      </c>
      <c r="I67" s="31" t="s">
        <v>15774</v>
      </c>
      <c r="J67" s="43">
        <v>-638.16416400000003</v>
      </c>
      <c r="K67" s="32">
        <v>382.89849839999999</v>
      </c>
      <c r="L67" s="32">
        <v>350.9902902</v>
      </c>
      <c r="M67" s="32">
        <v>319.08208200000001</v>
      </c>
      <c r="N67" s="33">
        <v>287.17387379999997</v>
      </c>
      <c r="O67" s="34">
        <v>0</v>
      </c>
    </row>
    <row r="68" spans="1:15">
      <c r="A68" s="26" t="s">
        <v>251</v>
      </c>
      <c r="B68" s="26">
        <v>100</v>
      </c>
      <c r="C68" s="26"/>
      <c r="D68" s="26" t="s">
        <v>17</v>
      </c>
      <c r="E68" s="27"/>
      <c r="F68" s="28" t="s">
        <v>28</v>
      </c>
      <c r="G68" s="29" t="s">
        <v>15775</v>
      </c>
      <c r="H68" s="30">
        <v>50</v>
      </c>
      <c r="I68" s="31" t="s">
        <v>15776</v>
      </c>
      <c r="J68" s="43">
        <v>-186.53614099999999</v>
      </c>
      <c r="K68" s="32">
        <v>111.92168459999999</v>
      </c>
      <c r="L68" s="32">
        <v>102.59487754999999</v>
      </c>
      <c r="M68" s="32">
        <v>93.268070499999993</v>
      </c>
      <c r="N68" s="33">
        <v>83.94126344999998</v>
      </c>
      <c r="O68" s="34">
        <v>0</v>
      </c>
    </row>
    <row r="69" spans="1:15">
      <c r="A69" s="26" t="s">
        <v>251</v>
      </c>
      <c r="B69" s="26">
        <v>100</v>
      </c>
      <c r="C69" s="26"/>
      <c r="D69" s="26" t="s">
        <v>17</v>
      </c>
      <c r="E69" s="27"/>
      <c r="F69" s="28" t="s">
        <v>28</v>
      </c>
      <c r="G69" s="29" t="s">
        <v>15777</v>
      </c>
      <c r="H69" s="30">
        <v>50</v>
      </c>
      <c r="I69" s="31" t="s">
        <v>15778</v>
      </c>
      <c r="J69" s="43">
        <v>-295.59634499999999</v>
      </c>
      <c r="K69" s="32">
        <v>177.35780699999998</v>
      </c>
      <c r="L69" s="32">
        <v>162.57798975</v>
      </c>
      <c r="M69" s="32">
        <v>147.79817249999999</v>
      </c>
      <c r="N69" s="33">
        <v>133.01835524999998</v>
      </c>
      <c r="O69" s="34">
        <v>0</v>
      </c>
    </row>
    <row r="70" spans="1:15">
      <c r="A70" s="26" t="s">
        <v>251</v>
      </c>
      <c r="B70" s="26">
        <v>125</v>
      </c>
      <c r="C70" s="26"/>
      <c r="D70" s="26" t="s">
        <v>17</v>
      </c>
      <c r="E70" s="27"/>
      <c r="F70" s="28" t="s">
        <v>28</v>
      </c>
      <c r="G70" s="29" t="s">
        <v>15779</v>
      </c>
      <c r="H70" s="30">
        <v>40</v>
      </c>
      <c r="I70" s="31" t="s">
        <v>15780</v>
      </c>
      <c r="J70" s="43">
        <v>-231.07805599999998</v>
      </c>
      <c r="K70" s="32">
        <v>138.64683359999998</v>
      </c>
      <c r="L70" s="32">
        <v>127.09293079999999</v>
      </c>
      <c r="M70" s="32">
        <v>115.53902799999999</v>
      </c>
      <c r="N70" s="33">
        <v>103.98512519999998</v>
      </c>
      <c r="O70" s="34">
        <v>0</v>
      </c>
    </row>
    <row r="71" spans="1:15">
      <c r="A71" s="26" t="s">
        <v>251</v>
      </c>
      <c r="B71" s="26">
        <v>125</v>
      </c>
      <c r="C71" s="26"/>
      <c r="D71" s="26" t="s">
        <v>17</v>
      </c>
      <c r="E71" s="27"/>
      <c r="F71" s="28" t="s">
        <v>28</v>
      </c>
      <c r="G71" s="29" t="s">
        <v>15781</v>
      </c>
      <c r="H71" s="30">
        <v>40</v>
      </c>
      <c r="I71" s="31" t="s">
        <v>15782</v>
      </c>
      <c r="J71" s="43">
        <v>-161.700649</v>
      </c>
      <c r="K71" s="32">
        <v>97.020389399999999</v>
      </c>
      <c r="L71" s="32">
        <v>88.935356949999999</v>
      </c>
      <c r="M71" s="32">
        <v>80.850324499999999</v>
      </c>
      <c r="N71" s="33">
        <v>72.765292049999985</v>
      </c>
      <c r="O71" s="34">
        <v>0</v>
      </c>
    </row>
    <row r="72" spans="1:15">
      <c r="A72" s="26" t="s">
        <v>251</v>
      </c>
      <c r="B72" s="26">
        <v>125</v>
      </c>
      <c r="C72" s="26"/>
      <c r="D72" s="26" t="s">
        <v>17</v>
      </c>
      <c r="E72" s="27" t="s">
        <v>747</v>
      </c>
      <c r="F72" s="28" t="s">
        <v>28</v>
      </c>
      <c r="G72" s="29" t="s">
        <v>15783</v>
      </c>
      <c r="H72" s="30">
        <v>40</v>
      </c>
      <c r="I72" s="31" t="s">
        <v>15784</v>
      </c>
      <c r="J72" s="43">
        <v>-596.32175899999993</v>
      </c>
      <c r="K72" s="32">
        <v>357.79305539999996</v>
      </c>
      <c r="L72" s="32">
        <v>327.97696744999996</v>
      </c>
      <c r="M72" s="32">
        <v>298.16087949999996</v>
      </c>
      <c r="N72" s="33">
        <v>268.34479154999997</v>
      </c>
      <c r="O72" s="34">
        <v>0</v>
      </c>
    </row>
    <row r="73" spans="1:15">
      <c r="A73" s="26" t="s">
        <v>251</v>
      </c>
      <c r="B73" s="26">
        <v>150</v>
      </c>
      <c r="C73" s="26"/>
      <c r="D73" s="26" t="s">
        <v>17</v>
      </c>
      <c r="E73" s="27"/>
      <c r="F73" s="28" t="s">
        <v>28</v>
      </c>
      <c r="G73" s="29" t="s">
        <v>15785</v>
      </c>
      <c r="H73" s="30">
        <v>25</v>
      </c>
      <c r="I73" s="31" t="s">
        <v>15786</v>
      </c>
      <c r="J73" s="43">
        <v>-275.35001999999997</v>
      </c>
      <c r="K73" s="32">
        <v>165.21001199999998</v>
      </c>
      <c r="L73" s="32">
        <v>151.44251099999997</v>
      </c>
      <c r="M73" s="32">
        <v>137.67500999999999</v>
      </c>
      <c r="N73" s="33">
        <v>123.90750899999998</v>
      </c>
      <c r="O73" s="34">
        <v>0</v>
      </c>
    </row>
    <row r="74" spans="1:15">
      <c r="A74" s="26" t="s">
        <v>251</v>
      </c>
      <c r="B74" s="26">
        <v>150</v>
      </c>
      <c r="C74" s="26"/>
      <c r="D74" s="26" t="s">
        <v>17</v>
      </c>
      <c r="E74" s="27"/>
      <c r="F74" s="28" t="s">
        <v>28</v>
      </c>
      <c r="G74" s="29" t="s">
        <v>15787</v>
      </c>
      <c r="H74" s="30">
        <v>25</v>
      </c>
      <c r="I74" s="31" t="s">
        <v>15788</v>
      </c>
      <c r="J74" s="43">
        <v>-203.00315199999997</v>
      </c>
      <c r="K74" s="32">
        <v>121.80189119999997</v>
      </c>
      <c r="L74" s="32">
        <v>111.65173359999999</v>
      </c>
      <c r="M74" s="32">
        <v>101.50157599999999</v>
      </c>
      <c r="N74" s="33">
        <v>91.351418399999972</v>
      </c>
      <c r="O74" s="34">
        <v>0</v>
      </c>
    </row>
    <row r="75" spans="1:15">
      <c r="A75" s="26" t="s">
        <v>251</v>
      </c>
      <c r="B75" s="26">
        <v>150</v>
      </c>
      <c r="C75" s="26"/>
      <c r="D75" s="26" t="s">
        <v>17</v>
      </c>
      <c r="E75" s="27" t="s">
        <v>747</v>
      </c>
      <c r="F75" s="28" t="s">
        <v>28</v>
      </c>
      <c r="G75" s="29" t="s">
        <v>15789</v>
      </c>
      <c r="H75" s="30">
        <v>25</v>
      </c>
      <c r="I75" s="31" t="s">
        <v>15790</v>
      </c>
      <c r="J75" s="43">
        <v>-637.62426199999993</v>
      </c>
      <c r="K75" s="32">
        <v>382.57455719999996</v>
      </c>
      <c r="L75" s="32">
        <v>350.69334409999993</v>
      </c>
      <c r="M75" s="32">
        <v>318.81213099999997</v>
      </c>
      <c r="N75" s="33">
        <v>286.93091789999994</v>
      </c>
      <c r="O75" s="34">
        <v>0</v>
      </c>
    </row>
    <row r="76" spans="1:15">
      <c r="A76" s="26" t="s">
        <v>251</v>
      </c>
      <c r="B76" s="26">
        <v>150</v>
      </c>
      <c r="C76" s="26"/>
      <c r="D76" s="26" t="s">
        <v>17</v>
      </c>
      <c r="E76" s="27"/>
      <c r="F76" s="28" t="s">
        <v>28</v>
      </c>
      <c r="G76" s="29" t="s">
        <v>15791</v>
      </c>
      <c r="H76" s="30">
        <v>25</v>
      </c>
      <c r="I76" s="31" t="s">
        <v>15792</v>
      </c>
      <c r="J76" s="43">
        <v>-144.96368699999999</v>
      </c>
      <c r="K76" s="32">
        <v>86.978212200000002</v>
      </c>
      <c r="L76" s="32">
        <v>79.730027849999999</v>
      </c>
      <c r="M76" s="32">
        <v>72.481843499999997</v>
      </c>
      <c r="N76" s="33">
        <v>65.233659149999994</v>
      </c>
      <c r="O76" s="34">
        <v>0</v>
      </c>
    </row>
    <row r="77" spans="1:15">
      <c r="A77" s="26" t="s">
        <v>251</v>
      </c>
      <c r="B77" s="26">
        <v>150</v>
      </c>
      <c r="C77" s="26"/>
      <c r="D77" s="26" t="s">
        <v>17</v>
      </c>
      <c r="E77" s="27"/>
      <c r="F77" s="28" t="s">
        <v>28</v>
      </c>
      <c r="G77" s="29" t="s">
        <v>15793</v>
      </c>
      <c r="H77" s="30">
        <v>25</v>
      </c>
      <c r="I77" s="31" t="s">
        <v>15794</v>
      </c>
      <c r="J77" s="43">
        <v>-225.94898699999996</v>
      </c>
      <c r="K77" s="32">
        <v>135.56939219999998</v>
      </c>
      <c r="L77" s="32">
        <v>124.27194284999997</v>
      </c>
      <c r="M77" s="32">
        <v>112.97449349999998</v>
      </c>
      <c r="N77" s="33">
        <v>101.67704414999997</v>
      </c>
      <c r="O77" s="34">
        <v>0</v>
      </c>
    </row>
    <row r="78" spans="1:15">
      <c r="A78" s="26" t="s">
        <v>251</v>
      </c>
      <c r="B78" s="26">
        <v>150</v>
      </c>
      <c r="C78" s="26"/>
      <c r="D78" s="26" t="s">
        <v>17</v>
      </c>
      <c r="E78" s="27"/>
      <c r="F78" s="28" t="s">
        <v>28</v>
      </c>
      <c r="G78" s="29" t="s">
        <v>15795</v>
      </c>
      <c r="H78" s="30">
        <v>25</v>
      </c>
      <c r="I78" s="31" t="s">
        <v>15796</v>
      </c>
      <c r="J78" s="43">
        <v>-467.82508299999995</v>
      </c>
      <c r="K78" s="32">
        <v>280.69504979999999</v>
      </c>
      <c r="L78" s="32">
        <v>257.30379564999998</v>
      </c>
      <c r="M78" s="32">
        <v>233.91254149999997</v>
      </c>
      <c r="N78" s="33">
        <v>210.52128734999997</v>
      </c>
      <c r="O78" s="34">
        <v>300</v>
      </c>
    </row>
    <row r="79" spans="1:15">
      <c r="A79" s="26" t="s">
        <v>251</v>
      </c>
      <c r="B79" s="26">
        <v>150</v>
      </c>
      <c r="C79" s="26"/>
      <c r="D79" s="26" t="s">
        <v>17</v>
      </c>
      <c r="E79" s="27"/>
      <c r="F79" s="28" t="s">
        <v>28</v>
      </c>
      <c r="G79" s="29" t="s">
        <v>15797</v>
      </c>
      <c r="H79" s="30">
        <v>25</v>
      </c>
      <c r="I79" s="31" t="s">
        <v>15798</v>
      </c>
      <c r="J79" s="43">
        <v>-368.21316400000001</v>
      </c>
      <c r="K79" s="32">
        <v>220.9278984</v>
      </c>
      <c r="L79" s="32">
        <v>202.5172402</v>
      </c>
      <c r="M79" s="32">
        <v>184.106582</v>
      </c>
      <c r="N79" s="33">
        <v>165.69592379999997</v>
      </c>
      <c r="O79" s="34">
        <v>300</v>
      </c>
    </row>
    <row r="80" spans="1:15">
      <c r="A80" s="26" t="s">
        <v>251</v>
      </c>
      <c r="B80" s="26">
        <v>250</v>
      </c>
      <c r="C80" s="26"/>
      <c r="D80" s="26" t="s">
        <v>17</v>
      </c>
      <c r="E80" s="27"/>
      <c r="F80" s="28" t="s">
        <v>28</v>
      </c>
      <c r="G80" s="29" t="s">
        <v>15799</v>
      </c>
      <c r="H80" s="30">
        <v>6</v>
      </c>
      <c r="I80" s="31" t="s">
        <v>15800</v>
      </c>
      <c r="J80" s="43">
        <v>-1582.1828110000001</v>
      </c>
      <c r="K80" s="32">
        <v>949.30968660000008</v>
      </c>
      <c r="L80" s="32">
        <v>870.20054605000007</v>
      </c>
      <c r="M80" s="32">
        <v>791.09140550000006</v>
      </c>
      <c r="N80" s="33">
        <v>711.98226494999994</v>
      </c>
      <c r="O80" s="34">
        <v>204</v>
      </c>
    </row>
    <row r="81" spans="1:15">
      <c r="A81" s="26" t="s">
        <v>251</v>
      </c>
      <c r="B81" s="26">
        <v>250</v>
      </c>
      <c r="C81" s="26"/>
      <c r="D81" s="26" t="s">
        <v>17</v>
      </c>
      <c r="E81" s="27"/>
      <c r="F81" s="28" t="s">
        <v>28</v>
      </c>
      <c r="G81" s="29" t="s">
        <v>15801</v>
      </c>
      <c r="H81" s="30">
        <v>6</v>
      </c>
      <c r="I81" s="31" t="s">
        <v>15802</v>
      </c>
      <c r="J81" s="43">
        <v>-1240.694796</v>
      </c>
      <c r="K81" s="32">
        <v>744.41687759999991</v>
      </c>
      <c r="L81" s="32">
        <v>682.38213780000001</v>
      </c>
      <c r="M81" s="32">
        <v>620.347398</v>
      </c>
      <c r="N81" s="33">
        <v>558.31265819999999</v>
      </c>
      <c r="O81" s="34">
        <v>204</v>
      </c>
    </row>
    <row r="82" spans="1:15">
      <c r="A82" s="26" t="s">
        <v>1013</v>
      </c>
      <c r="B82" s="26">
        <v>125</v>
      </c>
      <c r="C82" s="26"/>
      <c r="D82" s="26" t="s">
        <v>17</v>
      </c>
      <c r="E82" s="27"/>
      <c r="F82" s="28" t="s">
        <v>28</v>
      </c>
      <c r="G82" s="29" t="s">
        <v>15803</v>
      </c>
      <c r="H82" s="30">
        <v>40</v>
      </c>
      <c r="I82" s="31" t="s">
        <v>15804</v>
      </c>
      <c r="J82" s="43">
        <v>-132.81589200000002</v>
      </c>
      <c r="K82" s="32">
        <v>79.689535200000009</v>
      </c>
      <c r="L82" s="32">
        <v>73.048740600000002</v>
      </c>
      <c r="M82" s="32">
        <v>66.40794600000001</v>
      </c>
      <c r="N82" s="33">
        <v>59.767151400000003</v>
      </c>
      <c r="O82" s="34">
        <v>0</v>
      </c>
    </row>
    <row r="83" spans="1:15">
      <c r="A83" s="26" t="s">
        <v>1013</v>
      </c>
      <c r="B83" s="26">
        <v>150</v>
      </c>
      <c r="C83" s="26"/>
      <c r="D83" s="26" t="s">
        <v>17</v>
      </c>
      <c r="E83" s="27"/>
      <c r="F83" s="28" t="s">
        <v>28</v>
      </c>
      <c r="G83" s="29" t="s">
        <v>15805</v>
      </c>
      <c r="H83" s="30">
        <v>25</v>
      </c>
      <c r="I83" s="31" t="s">
        <v>15806</v>
      </c>
      <c r="J83" s="43">
        <v>-510.74729199999996</v>
      </c>
      <c r="K83" s="32">
        <v>306.44837519999999</v>
      </c>
      <c r="L83" s="32">
        <v>280.91101059999994</v>
      </c>
      <c r="M83" s="32">
        <v>255.37364599999998</v>
      </c>
      <c r="N83" s="33">
        <v>229.83628139999996</v>
      </c>
      <c r="O83" s="34">
        <v>0</v>
      </c>
    </row>
    <row r="84" spans="1:15">
      <c r="A84" s="26" t="s">
        <v>1013</v>
      </c>
      <c r="B84" s="26">
        <v>55</v>
      </c>
      <c r="C84" s="26"/>
      <c r="D84" s="26" t="s">
        <v>17</v>
      </c>
      <c r="E84" s="27"/>
      <c r="F84" s="28" t="s">
        <v>28</v>
      </c>
      <c r="G84" s="29" t="s">
        <v>15807</v>
      </c>
      <c r="H84" s="30">
        <v>200</v>
      </c>
      <c r="I84" s="31" t="s">
        <v>15808</v>
      </c>
      <c r="J84" s="43">
        <v>-15.117255999999999</v>
      </c>
      <c r="K84" s="32">
        <v>9.0703535999999989</v>
      </c>
      <c r="L84" s="32">
        <v>8.3144907999999997</v>
      </c>
      <c r="M84" s="32">
        <v>7.5586279999999997</v>
      </c>
      <c r="N84" s="33">
        <v>6.8027651999999996</v>
      </c>
      <c r="O84" s="34">
        <v>1000</v>
      </c>
    </row>
    <row r="85" spans="1:15">
      <c r="A85" s="26" t="s">
        <v>1013</v>
      </c>
      <c r="B85" s="26">
        <v>55</v>
      </c>
      <c r="C85" s="26"/>
      <c r="D85" s="26" t="s">
        <v>17</v>
      </c>
      <c r="E85" s="27"/>
      <c r="F85" s="28" t="s">
        <v>28</v>
      </c>
      <c r="G85" s="29" t="s">
        <v>15809</v>
      </c>
      <c r="H85" s="30">
        <v>200</v>
      </c>
      <c r="I85" s="31" t="s">
        <v>15810</v>
      </c>
      <c r="J85" s="43">
        <v>-19.436471999999998</v>
      </c>
      <c r="K85" s="32">
        <v>11.661883199999998</v>
      </c>
      <c r="L85" s="32">
        <v>10.6900596</v>
      </c>
      <c r="M85" s="32">
        <v>9.7182359999999992</v>
      </c>
      <c r="N85" s="33">
        <v>8.7464123999999988</v>
      </c>
      <c r="O85" s="34">
        <v>0</v>
      </c>
    </row>
    <row r="86" spans="1:15">
      <c r="A86" s="26" t="s">
        <v>1013</v>
      </c>
      <c r="B86" s="26">
        <v>55</v>
      </c>
      <c r="C86" s="26"/>
      <c r="D86" s="26" t="s">
        <v>17</v>
      </c>
      <c r="E86" s="27"/>
      <c r="F86" s="28" t="s">
        <v>28</v>
      </c>
      <c r="G86" s="29" t="s">
        <v>15811</v>
      </c>
      <c r="H86" s="30">
        <v>200</v>
      </c>
      <c r="I86" s="31" t="s">
        <v>15812</v>
      </c>
      <c r="J86" s="43">
        <v>-18.086716999999997</v>
      </c>
      <c r="K86" s="32">
        <v>10.852030199999998</v>
      </c>
      <c r="L86" s="32">
        <v>9.9476943499999972</v>
      </c>
      <c r="M86" s="32">
        <v>9.0433584999999983</v>
      </c>
      <c r="N86" s="33">
        <v>8.1390226499999976</v>
      </c>
      <c r="O86" s="34">
        <v>0</v>
      </c>
    </row>
    <row r="87" spans="1:15">
      <c r="A87" s="26" t="s">
        <v>937</v>
      </c>
      <c r="B87" s="26">
        <v>100</v>
      </c>
      <c r="C87" s="26"/>
      <c r="D87" s="26" t="s">
        <v>17</v>
      </c>
      <c r="E87" s="27"/>
      <c r="F87" s="28" t="s">
        <v>28</v>
      </c>
      <c r="G87" s="29" t="s">
        <v>15813</v>
      </c>
      <c r="H87" s="30">
        <v>50</v>
      </c>
      <c r="I87" s="31" t="s">
        <v>15814</v>
      </c>
      <c r="J87" s="43">
        <v>-112.02966500000001</v>
      </c>
      <c r="K87" s="32">
        <v>67.217798999999999</v>
      </c>
      <c r="L87" s="32">
        <v>61.616315750000005</v>
      </c>
      <c r="M87" s="32">
        <v>56.014832500000004</v>
      </c>
      <c r="N87" s="33">
        <v>50.413349249999996</v>
      </c>
      <c r="O87" s="34">
        <v>0</v>
      </c>
    </row>
    <row r="88" spans="1:15">
      <c r="A88" s="26" t="s">
        <v>937</v>
      </c>
      <c r="B88" s="26">
        <v>125</v>
      </c>
      <c r="C88" s="26"/>
      <c r="D88" s="26" t="s">
        <v>17</v>
      </c>
      <c r="E88" s="27"/>
      <c r="F88" s="28" t="s">
        <v>28</v>
      </c>
      <c r="G88" s="29" t="s">
        <v>15815</v>
      </c>
      <c r="H88" s="30">
        <v>40</v>
      </c>
      <c r="I88" s="31" t="s">
        <v>15816</v>
      </c>
      <c r="J88" s="43">
        <v>-146.04349099999999</v>
      </c>
      <c r="K88" s="32">
        <v>87.626094599999988</v>
      </c>
      <c r="L88" s="32">
        <v>80.323920049999998</v>
      </c>
      <c r="M88" s="32">
        <v>73.021745499999994</v>
      </c>
      <c r="N88" s="33">
        <v>65.719570949999991</v>
      </c>
      <c r="O88" s="34">
        <v>0</v>
      </c>
    </row>
    <row r="89" spans="1:15">
      <c r="A89" s="26" t="s">
        <v>937</v>
      </c>
      <c r="B89" s="26">
        <v>150</v>
      </c>
      <c r="C89" s="26"/>
      <c r="D89" s="26" t="s">
        <v>17</v>
      </c>
      <c r="E89" s="27"/>
      <c r="F89" s="28" t="s">
        <v>28</v>
      </c>
      <c r="G89" s="29" t="s">
        <v>15817</v>
      </c>
      <c r="H89" s="30">
        <v>25</v>
      </c>
      <c r="I89" s="31" t="s">
        <v>15818</v>
      </c>
      <c r="J89" s="43">
        <v>-209.21202500000001</v>
      </c>
      <c r="K89" s="32">
        <v>125.527215</v>
      </c>
      <c r="L89" s="32">
        <v>115.06661375</v>
      </c>
      <c r="M89" s="32">
        <v>104.60601250000001</v>
      </c>
      <c r="N89" s="33">
        <v>94.145411249999995</v>
      </c>
      <c r="O89" s="34">
        <v>0</v>
      </c>
    </row>
    <row r="90" spans="1:15">
      <c r="A90" s="26" t="s">
        <v>937</v>
      </c>
      <c r="B90" s="26">
        <v>55</v>
      </c>
      <c r="C90" s="26"/>
      <c r="D90" s="26" t="s">
        <v>17</v>
      </c>
      <c r="E90" s="27"/>
      <c r="F90" s="28" t="s">
        <v>28</v>
      </c>
      <c r="G90" s="29" t="s">
        <v>15819</v>
      </c>
      <c r="H90" s="30">
        <v>200</v>
      </c>
      <c r="I90" s="31" t="s">
        <v>15820</v>
      </c>
      <c r="J90" s="43">
        <v>-23.215785999999998</v>
      </c>
      <c r="K90" s="32">
        <v>13.929471599999998</v>
      </c>
      <c r="L90" s="32">
        <v>12.768682299999998</v>
      </c>
      <c r="M90" s="32">
        <v>11.607892999999999</v>
      </c>
      <c r="N90" s="33">
        <v>10.447103699999998</v>
      </c>
      <c r="O90" s="34">
        <v>0</v>
      </c>
    </row>
    <row r="91" spans="1:15">
      <c r="A91" s="26" t="s">
        <v>937</v>
      </c>
      <c r="B91" s="26">
        <v>55</v>
      </c>
      <c r="C91" s="26"/>
      <c r="D91" s="26" t="s">
        <v>17</v>
      </c>
      <c r="E91" s="27"/>
      <c r="F91" s="28" t="s">
        <v>28</v>
      </c>
      <c r="G91" s="29" t="s">
        <v>15821</v>
      </c>
      <c r="H91" s="30">
        <v>200</v>
      </c>
      <c r="I91" s="31" t="s">
        <v>15822</v>
      </c>
      <c r="J91" s="43">
        <v>-18.356667999999999</v>
      </c>
      <c r="K91" s="32">
        <v>11.014000799999998</v>
      </c>
      <c r="L91" s="32">
        <v>10.096167399999999</v>
      </c>
      <c r="M91" s="32">
        <v>9.1783339999999995</v>
      </c>
      <c r="N91" s="33">
        <v>8.2605005999999985</v>
      </c>
      <c r="O91" s="34">
        <v>1000</v>
      </c>
    </row>
    <row r="92" spans="1:15">
      <c r="A92" s="26" t="s">
        <v>937</v>
      </c>
      <c r="B92" s="26">
        <v>80</v>
      </c>
      <c r="C92" s="26"/>
      <c r="D92" s="26" t="s">
        <v>17</v>
      </c>
      <c r="E92" s="27"/>
      <c r="F92" s="28" t="s">
        <v>28</v>
      </c>
      <c r="G92" s="29" t="s">
        <v>15823</v>
      </c>
      <c r="H92" s="30">
        <v>100</v>
      </c>
      <c r="I92" s="31" t="s">
        <v>15824</v>
      </c>
      <c r="J92" s="43">
        <v>-69.107455999999999</v>
      </c>
      <c r="K92" s="32">
        <v>41.464473599999998</v>
      </c>
      <c r="L92" s="32">
        <v>38.009100799999999</v>
      </c>
      <c r="M92" s="32">
        <v>34.553728</v>
      </c>
      <c r="N92" s="33">
        <v>31.098355199999993</v>
      </c>
      <c r="O92" s="34">
        <v>0</v>
      </c>
    </row>
    <row r="93" spans="1:15">
      <c r="A93" s="26" t="s">
        <v>1062</v>
      </c>
      <c r="B93" s="26">
        <v>100</v>
      </c>
      <c r="C93" s="26"/>
      <c r="D93" s="26" t="s">
        <v>17</v>
      </c>
      <c r="E93" s="27"/>
      <c r="F93" s="28" t="s">
        <v>28</v>
      </c>
      <c r="G93" s="29" t="s">
        <v>15825</v>
      </c>
      <c r="H93" s="30">
        <v>50</v>
      </c>
      <c r="I93" s="31" t="s">
        <v>15826</v>
      </c>
      <c r="J93" s="43">
        <v>-300.99536499999999</v>
      </c>
      <c r="K93" s="32">
        <v>180.597219</v>
      </c>
      <c r="L93" s="32">
        <v>165.54745075</v>
      </c>
      <c r="M93" s="32">
        <v>150.4976825</v>
      </c>
      <c r="N93" s="33">
        <v>135.44791425</v>
      </c>
      <c r="O93" s="34">
        <v>400</v>
      </c>
    </row>
    <row r="94" spans="1:15">
      <c r="A94" s="26" t="s">
        <v>1062</v>
      </c>
      <c r="B94" s="26">
        <v>100</v>
      </c>
      <c r="C94" s="26"/>
      <c r="D94" s="26" t="s">
        <v>17</v>
      </c>
      <c r="E94" s="27" t="s">
        <v>747</v>
      </c>
      <c r="F94" s="28" t="s">
        <v>28</v>
      </c>
      <c r="G94" s="29" t="s">
        <v>15827</v>
      </c>
      <c r="H94" s="30">
        <v>50</v>
      </c>
      <c r="I94" s="31" t="s">
        <v>15828</v>
      </c>
      <c r="J94" s="43">
        <v>-433.27135499999997</v>
      </c>
      <c r="K94" s="32">
        <v>259.96281299999998</v>
      </c>
      <c r="L94" s="32">
        <v>238.29924524999998</v>
      </c>
      <c r="M94" s="32">
        <v>216.63567749999999</v>
      </c>
      <c r="N94" s="33">
        <v>194.97210974999996</v>
      </c>
      <c r="O94" s="34">
        <v>400</v>
      </c>
    </row>
    <row r="95" spans="1:15">
      <c r="A95" s="26" t="s">
        <v>1062</v>
      </c>
      <c r="B95" s="26">
        <v>125</v>
      </c>
      <c r="C95" s="26"/>
      <c r="D95" s="26" t="s">
        <v>17</v>
      </c>
      <c r="E95" s="27"/>
      <c r="F95" s="28" t="s">
        <v>28</v>
      </c>
      <c r="G95" s="29" t="s">
        <v>15829</v>
      </c>
      <c r="H95" s="30">
        <v>40</v>
      </c>
      <c r="I95" s="31" t="s">
        <v>15830</v>
      </c>
      <c r="J95" s="43">
        <v>-457.56694500000003</v>
      </c>
      <c r="K95" s="32">
        <v>274.540167</v>
      </c>
      <c r="L95" s="32">
        <v>251.66181975000001</v>
      </c>
      <c r="M95" s="32">
        <v>228.78347250000002</v>
      </c>
      <c r="N95" s="33">
        <v>205.90512525</v>
      </c>
      <c r="O95" s="34">
        <v>320</v>
      </c>
    </row>
    <row r="96" spans="1:15">
      <c r="A96" s="26" t="s">
        <v>1062</v>
      </c>
      <c r="B96" s="26">
        <v>125</v>
      </c>
      <c r="C96" s="26"/>
      <c r="D96" s="26" t="s">
        <v>17</v>
      </c>
      <c r="E96" s="27" t="s">
        <v>747</v>
      </c>
      <c r="F96" s="28" t="s">
        <v>28</v>
      </c>
      <c r="G96" s="29" t="s">
        <v>15831</v>
      </c>
      <c r="H96" s="30">
        <v>40</v>
      </c>
      <c r="I96" s="31" t="s">
        <v>15832</v>
      </c>
      <c r="J96" s="43">
        <v>-632.22524199999998</v>
      </c>
      <c r="K96" s="32">
        <v>379.33514519999994</v>
      </c>
      <c r="L96" s="32">
        <v>347.72388309999997</v>
      </c>
      <c r="M96" s="32">
        <v>316.11262099999999</v>
      </c>
      <c r="N96" s="33">
        <v>284.50135889999996</v>
      </c>
      <c r="O96" s="34">
        <v>320</v>
      </c>
    </row>
    <row r="97" spans="1:15">
      <c r="A97" s="26" t="s">
        <v>1062</v>
      </c>
      <c r="B97" s="26">
        <v>150</v>
      </c>
      <c r="C97" s="26"/>
      <c r="D97" s="26" t="s">
        <v>17</v>
      </c>
      <c r="E97" s="27"/>
      <c r="F97" s="28" t="s">
        <v>28</v>
      </c>
      <c r="G97" s="29" t="s">
        <v>15833</v>
      </c>
      <c r="H97" s="30">
        <v>25</v>
      </c>
      <c r="I97" s="31" t="s">
        <v>15834</v>
      </c>
      <c r="J97" s="43">
        <v>-582.01435599999991</v>
      </c>
      <c r="K97" s="32">
        <v>349.20861359999992</v>
      </c>
      <c r="L97" s="32">
        <v>320.10789579999994</v>
      </c>
      <c r="M97" s="32">
        <v>291.00717799999995</v>
      </c>
      <c r="N97" s="33">
        <v>261.90646019999991</v>
      </c>
      <c r="O97" s="34">
        <v>0</v>
      </c>
    </row>
    <row r="98" spans="1:15">
      <c r="A98" s="26" t="s">
        <v>1062</v>
      </c>
      <c r="B98" s="26">
        <v>150</v>
      </c>
      <c r="C98" s="26"/>
      <c r="D98" s="26" t="s">
        <v>17</v>
      </c>
      <c r="E98" s="27" t="s">
        <v>747</v>
      </c>
      <c r="F98" s="28" t="s">
        <v>28</v>
      </c>
      <c r="G98" s="29" t="s">
        <v>15835</v>
      </c>
      <c r="H98" s="30">
        <v>25</v>
      </c>
      <c r="I98" s="31" t="s">
        <v>15836</v>
      </c>
      <c r="J98" s="43">
        <v>-756.40270200000009</v>
      </c>
      <c r="K98" s="32">
        <v>453.84162120000002</v>
      </c>
      <c r="L98" s="32">
        <v>416.02148610000006</v>
      </c>
      <c r="M98" s="32">
        <v>378.20135100000005</v>
      </c>
      <c r="N98" s="33">
        <v>340.38121590000003</v>
      </c>
      <c r="O98" s="34">
        <v>0</v>
      </c>
    </row>
    <row r="99" spans="1:15">
      <c r="A99" s="26" t="s">
        <v>1062</v>
      </c>
      <c r="B99" s="26">
        <v>80</v>
      </c>
      <c r="C99" s="26"/>
      <c r="D99" s="26" t="s">
        <v>17</v>
      </c>
      <c r="E99" s="27"/>
      <c r="F99" s="28" t="s">
        <v>28</v>
      </c>
      <c r="G99" s="29" t="s">
        <v>15837</v>
      </c>
      <c r="H99" s="30">
        <v>100</v>
      </c>
      <c r="I99" s="31" t="s">
        <v>15838</v>
      </c>
      <c r="J99" s="43">
        <v>-198.413985</v>
      </c>
      <c r="K99" s="32">
        <v>119.048391</v>
      </c>
      <c r="L99" s="32">
        <v>109.12769175</v>
      </c>
      <c r="M99" s="32">
        <v>99.206992499999998</v>
      </c>
      <c r="N99" s="33">
        <v>89.286293249999986</v>
      </c>
      <c r="O99" s="34">
        <v>1000</v>
      </c>
    </row>
    <row r="100" spans="1:15">
      <c r="A100" s="26" t="s">
        <v>9944</v>
      </c>
      <c r="B100" s="26">
        <v>100</v>
      </c>
      <c r="C100" s="26"/>
      <c r="D100" s="26" t="s">
        <v>17</v>
      </c>
      <c r="E100" s="27"/>
      <c r="F100" s="28" t="s">
        <v>28</v>
      </c>
      <c r="G100" s="29" t="s">
        <v>15839</v>
      </c>
      <c r="H100" s="30">
        <v>100</v>
      </c>
      <c r="I100" s="31" t="s">
        <v>15840</v>
      </c>
      <c r="J100" s="43">
        <v>-160.620845</v>
      </c>
      <c r="K100" s="32">
        <v>96.372506999999999</v>
      </c>
      <c r="L100" s="32">
        <v>88.34146475</v>
      </c>
      <c r="M100" s="32">
        <v>80.310422500000001</v>
      </c>
      <c r="N100" s="33">
        <v>72.279380249999988</v>
      </c>
      <c r="O100" s="34">
        <v>1000</v>
      </c>
    </row>
    <row r="101" spans="1:15">
      <c r="A101" s="26" t="s">
        <v>9944</v>
      </c>
      <c r="B101" s="26">
        <v>100</v>
      </c>
      <c r="C101" s="26"/>
      <c r="D101" s="26" t="s">
        <v>17</v>
      </c>
      <c r="E101" s="27"/>
      <c r="F101" s="28" t="s">
        <v>28</v>
      </c>
      <c r="G101" s="29" t="s">
        <v>15841</v>
      </c>
      <c r="H101" s="30">
        <v>100</v>
      </c>
      <c r="I101" s="31" t="s">
        <v>15842</v>
      </c>
      <c r="J101" s="43">
        <v>-94.752801000000005</v>
      </c>
      <c r="K101" s="32">
        <v>56.851680600000002</v>
      </c>
      <c r="L101" s="32">
        <v>52.114040549999999</v>
      </c>
      <c r="M101" s="32">
        <v>47.376400500000003</v>
      </c>
      <c r="N101" s="33">
        <v>42.638760449999999</v>
      </c>
      <c r="O101" s="34">
        <v>1000</v>
      </c>
    </row>
    <row r="102" spans="1:15">
      <c r="A102" s="26" t="s">
        <v>9944</v>
      </c>
      <c r="B102" s="26">
        <v>100</v>
      </c>
      <c r="C102" s="26"/>
      <c r="D102" s="26" t="s">
        <v>17</v>
      </c>
      <c r="E102" s="27"/>
      <c r="F102" s="28" t="s">
        <v>28</v>
      </c>
      <c r="G102" s="29" t="s">
        <v>15843</v>
      </c>
      <c r="H102" s="30">
        <v>100</v>
      </c>
      <c r="I102" s="31" t="s">
        <v>15844</v>
      </c>
      <c r="J102" s="43">
        <v>-160.620845</v>
      </c>
      <c r="K102" s="32">
        <v>96.372506999999999</v>
      </c>
      <c r="L102" s="32">
        <v>88.34146475</v>
      </c>
      <c r="M102" s="32">
        <v>80.310422500000001</v>
      </c>
      <c r="N102" s="33">
        <v>72.279380249999988</v>
      </c>
      <c r="O102" s="34">
        <v>1000</v>
      </c>
    </row>
    <row r="103" spans="1:15">
      <c r="A103" s="26" t="s">
        <v>9944</v>
      </c>
      <c r="B103" s="26">
        <v>100</v>
      </c>
      <c r="C103" s="26"/>
      <c r="D103" s="26" t="s">
        <v>17</v>
      </c>
      <c r="E103" s="27"/>
      <c r="F103" s="28" t="s">
        <v>28</v>
      </c>
      <c r="G103" s="29" t="s">
        <v>15845</v>
      </c>
      <c r="H103" s="30">
        <v>100</v>
      </c>
      <c r="I103" s="31" t="s">
        <v>15846</v>
      </c>
      <c r="J103" s="43">
        <v>-160.620845</v>
      </c>
      <c r="K103" s="32">
        <v>96.372506999999999</v>
      </c>
      <c r="L103" s="32">
        <v>88.34146475</v>
      </c>
      <c r="M103" s="32">
        <v>80.310422500000001</v>
      </c>
      <c r="N103" s="33">
        <v>72.279380249999988</v>
      </c>
      <c r="O103" s="34">
        <v>1000</v>
      </c>
    </row>
    <row r="104" spans="1:15">
      <c r="A104" s="26" t="s">
        <v>9944</v>
      </c>
      <c r="B104" s="26">
        <v>100</v>
      </c>
      <c r="C104" s="26"/>
      <c r="D104" s="26" t="s">
        <v>17</v>
      </c>
      <c r="E104" s="27"/>
      <c r="F104" s="28" t="s">
        <v>28</v>
      </c>
      <c r="G104" s="29" t="s">
        <v>15847</v>
      </c>
      <c r="H104" s="30">
        <v>100</v>
      </c>
      <c r="I104" s="31" t="s">
        <v>15848</v>
      </c>
      <c r="J104" s="43">
        <v>-103.66118399999999</v>
      </c>
      <c r="K104" s="32">
        <v>62.196710399999994</v>
      </c>
      <c r="L104" s="32">
        <v>57.013651199999991</v>
      </c>
      <c r="M104" s="32">
        <v>51.830591999999996</v>
      </c>
      <c r="N104" s="33">
        <v>46.647532799999993</v>
      </c>
      <c r="O104" s="34">
        <v>0</v>
      </c>
    </row>
    <row r="105" spans="1:15">
      <c r="A105" s="26" t="s">
        <v>6296</v>
      </c>
      <c r="B105" s="26">
        <v>100</v>
      </c>
      <c r="C105" s="26"/>
      <c r="D105" s="26" t="s">
        <v>17</v>
      </c>
      <c r="E105" s="27"/>
      <c r="F105" s="28" t="s">
        <v>28</v>
      </c>
      <c r="G105" s="29" t="s">
        <v>15849</v>
      </c>
      <c r="H105" s="30">
        <v>60</v>
      </c>
      <c r="I105" s="31" t="s">
        <v>15850</v>
      </c>
      <c r="J105" s="43">
        <v>-227.02879099999998</v>
      </c>
      <c r="K105" s="32">
        <v>136.2172746</v>
      </c>
      <c r="L105" s="32">
        <v>124.86583504999999</v>
      </c>
      <c r="M105" s="32">
        <v>113.51439549999999</v>
      </c>
      <c r="N105" s="33">
        <v>102.16295594999998</v>
      </c>
      <c r="O105" s="34">
        <v>0</v>
      </c>
    </row>
    <row r="106" spans="1:15">
      <c r="A106" s="26" t="s">
        <v>6296</v>
      </c>
      <c r="B106" s="26">
        <v>125</v>
      </c>
      <c r="C106" s="26"/>
      <c r="D106" s="26" t="s">
        <v>17</v>
      </c>
      <c r="E106" s="27"/>
      <c r="F106" s="28" t="s">
        <v>28</v>
      </c>
      <c r="G106" s="29" t="s">
        <v>15851</v>
      </c>
      <c r="H106" s="30">
        <v>50</v>
      </c>
      <c r="I106" s="31" t="s">
        <v>15852</v>
      </c>
      <c r="J106" s="43">
        <v>-291.54707999999999</v>
      </c>
      <c r="K106" s="32">
        <v>174.928248</v>
      </c>
      <c r="L106" s="32">
        <v>160.35089399999998</v>
      </c>
      <c r="M106" s="32">
        <v>145.77354</v>
      </c>
      <c r="N106" s="33">
        <v>131.19618599999998</v>
      </c>
      <c r="O106" s="34">
        <v>0</v>
      </c>
    </row>
    <row r="107" spans="1:15">
      <c r="A107" s="26" t="s">
        <v>6296</v>
      </c>
      <c r="B107" s="26">
        <v>200</v>
      </c>
      <c r="C107" s="26"/>
      <c r="D107" s="26" t="s">
        <v>17</v>
      </c>
      <c r="E107" s="27"/>
      <c r="F107" s="28" t="s">
        <v>28</v>
      </c>
      <c r="G107" s="29" t="s">
        <v>15853</v>
      </c>
      <c r="H107" s="30">
        <v>10</v>
      </c>
      <c r="I107" s="31" t="s">
        <v>15854</v>
      </c>
      <c r="J107" s="43">
        <v>-955.89649099999997</v>
      </c>
      <c r="K107" s="32">
        <v>573.53789459999996</v>
      </c>
      <c r="L107" s="32">
        <v>525.74307004999991</v>
      </c>
      <c r="M107" s="32">
        <v>477.94824549999998</v>
      </c>
      <c r="N107" s="33">
        <v>430.15342094999994</v>
      </c>
      <c r="O107" s="34">
        <v>300</v>
      </c>
    </row>
    <row r="108" spans="1:15">
      <c r="A108" s="26" t="s">
        <v>5373</v>
      </c>
      <c r="B108" s="26">
        <v>200</v>
      </c>
      <c r="C108" s="26"/>
      <c r="D108" s="26" t="s">
        <v>17</v>
      </c>
      <c r="E108" s="27"/>
      <c r="F108" s="28" t="s">
        <v>28</v>
      </c>
      <c r="G108" s="29" t="s">
        <v>15857</v>
      </c>
      <c r="H108" s="30">
        <v>10</v>
      </c>
      <c r="I108" s="31" t="s">
        <v>15858</v>
      </c>
      <c r="J108" s="43">
        <v>-1132.9843470000001</v>
      </c>
      <c r="K108" s="32">
        <v>679.79060819999995</v>
      </c>
      <c r="L108" s="32">
        <v>623.14139085000011</v>
      </c>
      <c r="M108" s="32">
        <v>566.49217350000004</v>
      </c>
      <c r="N108" s="33">
        <v>509.84295614999996</v>
      </c>
      <c r="O108" s="34">
        <v>300</v>
      </c>
    </row>
    <row r="109" spans="1:15">
      <c r="A109" s="26" t="s">
        <v>5373</v>
      </c>
      <c r="B109" s="26">
        <v>200</v>
      </c>
      <c r="C109" s="26"/>
      <c r="D109" s="26" t="s">
        <v>17</v>
      </c>
      <c r="E109" s="27"/>
      <c r="F109" s="28" t="s">
        <v>28</v>
      </c>
      <c r="G109" s="29" t="s">
        <v>15859</v>
      </c>
      <c r="H109" s="30">
        <v>10</v>
      </c>
      <c r="I109" s="31" t="s">
        <v>15860</v>
      </c>
      <c r="J109" s="43">
        <v>-1044.4404190000002</v>
      </c>
      <c r="K109" s="32">
        <v>626.66425140000013</v>
      </c>
      <c r="L109" s="32">
        <v>574.44223045000012</v>
      </c>
      <c r="M109" s="32">
        <v>522.22020950000012</v>
      </c>
      <c r="N109" s="33">
        <v>469.99818855000001</v>
      </c>
      <c r="O109" s="34">
        <v>300</v>
      </c>
    </row>
    <row r="110" spans="1:15">
      <c r="A110" s="26" t="s">
        <v>1930</v>
      </c>
      <c r="B110" s="26"/>
      <c r="C110" s="26"/>
      <c r="D110" s="26" t="s">
        <v>17</v>
      </c>
      <c r="E110" s="27"/>
      <c r="F110" s="28" t="s">
        <v>28</v>
      </c>
      <c r="G110" s="29" t="s">
        <v>15861</v>
      </c>
      <c r="H110" s="30">
        <v>5</v>
      </c>
      <c r="I110" s="31" t="s">
        <v>15862</v>
      </c>
      <c r="J110" s="43">
        <v>-1499.0379030000004</v>
      </c>
      <c r="K110" s="32">
        <v>899.42274180000015</v>
      </c>
      <c r="L110" s="32">
        <v>824.47084665000023</v>
      </c>
      <c r="M110" s="32">
        <v>749.51895150000018</v>
      </c>
      <c r="N110" s="33">
        <v>674.56705635000014</v>
      </c>
      <c r="O110" s="34">
        <v>300</v>
      </c>
    </row>
    <row r="111" spans="1:15">
      <c r="A111" s="26" t="s">
        <v>4480</v>
      </c>
      <c r="B111" s="26">
        <v>100</v>
      </c>
      <c r="C111" s="26"/>
      <c r="D111" s="26" t="s">
        <v>17</v>
      </c>
      <c r="E111" s="27"/>
      <c r="F111" s="28" t="s">
        <v>28</v>
      </c>
      <c r="G111" s="29" t="s">
        <v>15863</v>
      </c>
      <c r="H111" s="30">
        <v>60</v>
      </c>
      <c r="I111" s="31" t="s">
        <v>15864</v>
      </c>
      <c r="J111" s="43">
        <v>-221.89972199999997</v>
      </c>
      <c r="K111" s="32">
        <v>133.13983319999997</v>
      </c>
      <c r="L111" s="32">
        <v>122.04484709999998</v>
      </c>
      <c r="M111" s="32">
        <v>110.94986099999998</v>
      </c>
      <c r="N111" s="33">
        <v>99.85487489999997</v>
      </c>
      <c r="O111" s="34">
        <v>1020</v>
      </c>
    </row>
    <row r="112" spans="1:15">
      <c r="A112" s="26" t="s">
        <v>4480</v>
      </c>
      <c r="B112" s="26">
        <v>125</v>
      </c>
      <c r="C112" s="26"/>
      <c r="D112" s="26" t="s">
        <v>17</v>
      </c>
      <c r="E112" s="27"/>
      <c r="F112" s="28" t="s">
        <v>28</v>
      </c>
      <c r="G112" s="29" t="s">
        <v>15865</v>
      </c>
      <c r="H112" s="30">
        <v>50</v>
      </c>
      <c r="I112" s="31" t="s">
        <v>15866</v>
      </c>
      <c r="J112" s="43">
        <v>-334.19933800000001</v>
      </c>
      <c r="K112" s="32">
        <v>200.5196028</v>
      </c>
      <c r="L112" s="32">
        <v>183.80963589999999</v>
      </c>
      <c r="M112" s="32">
        <v>167.09966900000001</v>
      </c>
      <c r="N112" s="33">
        <v>150.38970209999999</v>
      </c>
      <c r="O112" s="34">
        <v>0</v>
      </c>
    </row>
    <row r="113" spans="1:15">
      <c r="A113" s="26" t="s">
        <v>708</v>
      </c>
      <c r="B113" s="26">
        <v>100</v>
      </c>
      <c r="C113" s="26"/>
      <c r="D113" s="26" t="s">
        <v>17</v>
      </c>
      <c r="E113" s="27"/>
      <c r="F113" s="28" t="s">
        <v>28</v>
      </c>
      <c r="G113" s="29" t="s">
        <v>15867</v>
      </c>
      <c r="H113" s="30">
        <v>60</v>
      </c>
      <c r="I113" s="31" t="s">
        <v>15868</v>
      </c>
      <c r="J113" s="43">
        <v>-163.86025699999999</v>
      </c>
      <c r="K113" s="32">
        <v>98.316154199999986</v>
      </c>
      <c r="L113" s="32">
        <v>90.123141349999997</v>
      </c>
      <c r="M113" s="32">
        <v>81.930128499999995</v>
      </c>
      <c r="N113" s="33">
        <v>73.737115649999993</v>
      </c>
      <c r="O113" s="34">
        <v>0</v>
      </c>
    </row>
    <row r="114" spans="1:15">
      <c r="A114" s="26" t="s">
        <v>708</v>
      </c>
      <c r="B114" s="26">
        <v>100</v>
      </c>
      <c r="C114" s="26"/>
      <c r="D114" s="26" t="s">
        <v>17</v>
      </c>
      <c r="E114" s="27" t="s">
        <v>747</v>
      </c>
      <c r="F114" s="28" t="s">
        <v>28</v>
      </c>
      <c r="G114" s="29" t="s">
        <v>15869</v>
      </c>
      <c r="H114" s="30">
        <v>60</v>
      </c>
      <c r="I114" s="31" t="s">
        <v>15870</v>
      </c>
      <c r="J114" s="43">
        <v>-334.73924</v>
      </c>
      <c r="K114" s="32">
        <v>200.84354399999998</v>
      </c>
      <c r="L114" s="32">
        <v>184.106582</v>
      </c>
      <c r="M114" s="32">
        <v>167.36962</v>
      </c>
      <c r="N114" s="33">
        <v>150.63265799999999</v>
      </c>
      <c r="O114" s="34">
        <v>0</v>
      </c>
    </row>
    <row r="115" spans="1:15">
      <c r="A115" s="26" t="s">
        <v>708</v>
      </c>
      <c r="B115" s="26">
        <v>100</v>
      </c>
      <c r="C115" s="26"/>
      <c r="D115" s="26" t="s">
        <v>17</v>
      </c>
      <c r="E115" s="27"/>
      <c r="F115" s="28" t="s">
        <v>28</v>
      </c>
      <c r="G115" s="29" t="s">
        <v>15871</v>
      </c>
      <c r="H115" s="30">
        <v>60</v>
      </c>
      <c r="I115" s="31" t="s">
        <v>15872</v>
      </c>
      <c r="J115" s="43">
        <v>-180.59721899999997</v>
      </c>
      <c r="K115" s="32">
        <v>108.35833139999998</v>
      </c>
      <c r="L115" s="32">
        <v>99.328470449999983</v>
      </c>
      <c r="M115" s="32">
        <v>90.298609499999984</v>
      </c>
      <c r="N115" s="33">
        <v>81.268748549999984</v>
      </c>
      <c r="O115" s="34">
        <v>0</v>
      </c>
    </row>
    <row r="116" spans="1:15">
      <c r="A116" s="26" t="s">
        <v>708</v>
      </c>
      <c r="B116" s="26">
        <v>100</v>
      </c>
      <c r="C116" s="26"/>
      <c r="D116" s="26" t="s">
        <v>17</v>
      </c>
      <c r="E116" s="27"/>
      <c r="F116" s="28" t="s">
        <v>28</v>
      </c>
      <c r="G116" s="29" t="s">
        <v>15873</v>
      </c>
      <c r="H116" s="30">
        <v>60</v>
      </c>
      <c r="I116" s="31" t="s">
        <v>15874</v>
      </c>
      <c r="J116" s="43">
        <v>-161.97059999999999</v>
      </c>
      <c r="K116" s="32">
        <v>97.182359999999989</v>
      </c>
      <c r="L116" s="32">
        <v>89.083829999999992</v>
      </c>
      <c r="M116" s="32">
        <v>80.985299999999995</v>
      </c>
      <c r="N116" s="33">
        <v>72.886769999999984</v>
      </c>
      <c r="O116" s="34">
        <v>0</v>
      </c>
    </row>
    <row r="117" spans="1:15">
      <c r="A117" s="26" t="s">
        <v>708</v>
      </c>
      <c r="B117" s="26">
        <v>125</v>
      </c>
      <c r="C117" s="26"/>
      <c r="D117" s="26" t="s">
        <v>17</v>
      </c>
      <c r="E117" s="27"/>
      <c r="F117" s="28" t="s">
        <v>28</v>
      </c>
      <c r="G117" s="29" t="s">
        <v>15875</v>
      </c>
      <c r="H117" s="30">
        <v>50</v>
      </c>
      <c r="I117" s="31" t="s">
        <v>15876</v>
      </c>
      <c r="J117" s="43">
        <v>-270.22095100000001</v>
      </c>
      <c r="K117" s="32">
        <v>162.13257060000001</v>
      </c>
      <c r="L117" s="32">
        <v>148.62152305000001</v>
      </c>
      <c r="M117" s="32">
        <v>135.11047550000001</v>
      </c>
      <c r="N117" s="33">
        <v>121.59942795000001</v>
      </c>
      <c r="O117" s="34">
        <v>0</v>
      </c>
    </row>
    <row r="118" spans="1:15">
      <c r="A118" s="26" t="s">
        <v>708</v>
      </c>
      <c r="B118" s="26">
        <v>125</v>
      </c>
      <c r="C118" s="26"/>
      <c r="D118" s="26" t="s">
        <v>17</v>
      </c>
      <c r="E118" s="27"/>
      <c r="F118" s="28" t="s">
        <v>28</v>
      </c>
      <c r="G118" s="29" t="s">
        <v>15877</v>
      </c>
      <c r="H118" s="30">
        <v>50</v>
      </c>
      <c r="I118" s="31" t="s">
        <v>15878</v>
      </c>
      <c r="J118" s="43">
        <v>-271.57070600000003</v>
      </c>
      <c r="K118" s="32">
        <v>162.94242360000001</v>
      </c>
      <c r="L118" s="32">
        <v>149.36388830000001</v>
      </c>
      <c r="M118" s="32">
        <v>135.78535300000001</v>
      </c>
      <c r="N118" s="33">
        <v>122.20681769999999</v>
      </c>
      <c r="O118" s="34">
        <v>0</v>
      </c>
    </row>
    <row r="119" spans="1:15">
      <c r="A119" s="26" t="s">
        <v>708</v>
      </c>
      <c r="B119" s="26">
        <v>125</v>
      </c>
      <c r="C119" s="26"/>
      <c r="D119" s="26" t="s">
        <v>17</v>
      </c>
      <c r="E119" s="27"/>
      <c r="F119" s="28" t="s">
        <v>28</v>
      </c>
      <c r="G119" s="29" t="s">
        <v>15879</v>
      </c>
      <c r="H119" s="30">
        <v>50</v>
      </c>
      <c r="I119" s="31" t="s">
        <v>15880</v>
      </c>
      <c r="J119" s="43">
        <v>-288.57761900000003</v>
      </c>
      <c r="K119" s="32">
        <v>173.14657140000003</v>
      </c>
      <c r="L119" s="32">
        <v>158.71769045000002</v>
      </c>
      <c r="M119" s="32">
        <v>144.28880950000001</v>
      </c>
      <c r="N119" s="33">
        <v>129.85992855000001</v>
      </c>
      <c r="O119" s="34">
        <v>0</v>
      </c>
    </row>
    <row r="120" spans="1:15">
      <c r="A120" s="26" t="s">
        <v>708</v>
      </c>
      <c r="B120" s="26">
        <v>125</v>
      </c>
      <c r="C120" s="26"/>
      <c r="D120" s="26" t="s">
        <v>17</v>
      </c>
      <c r="E120" s="27"/>
      <c r="F120" s="28" t="s">
        <v>28</v>
      </c>
      <c r="G120" s="29" t="s">
        <v>15881</v>
      </c>
      <c r="H120" s="30">
        <v>50</v>
      </c>
      <c r="I120" s="31" t="s">
        <v>15882</v>
      </c>
      <c r="J120" s="43">
        <v>-274.540167</v>
      </c>
      <c r="K120" s="32">
        <v>164.72410020000001</v>
      </c>
      <c r="L120" s="32">
        <v>150.99709185</v>
      </c>
      <c r="M120" s="32">
        <v>137.2700835</v>
      </c>
      <c r="N120" s="33">
        <v>123.54307514999999</v>
      </c>
      <c r="O120" s="34">
        <v>0</v>
      </c>
    </row>
    <row r="121" spans="1:15">
      <c r="A121" s="26" t="s">
        <v>708</v>
      </c>
      <c r="B121" s="26">
        <v>125</v>
      </c>
      <c r="C121" s="26"/>
      <c r="D121" s="26" t="s">
        <v>17</v>
      </c>
      <c r="E121" s="27"/>
      <c r="F121" s="28" t="s">
        <v>28</v>
      </c>
      <c r="G121" s="29" t="s">
        <v>15883</v>
      </c>
      <c r="H121" s="30">
        <v>50</v>
      </c>
      <c r="I121" s="31" t="s">
        <v>15884</v>
      </c>
      <c r="J121" s="43">
        <v>-265.36183299999999</v>
      </c>
      <c r="K121" s="32">
        <v>159.21709979999997</v>
      </c>
      <c r="L121" s="32">
        <v>145.94900815</v>
      </c>
      <c r="M121" s="32">
        <v>132.6809165</v>
      </c>
      <c r="N121" s="33">
        <v>119.41282484999999</v>
      </c>
      <c r="O121" s="34">
        <v>0</v>
      </c>
    </row>
    <row r="122" spans="1:15">
      <c r="A122" s="26" t="s">
        <v>708</v>
      </c>
      <c r="B122" s="26">
        <v>150</v>
      </c>
      <c r="C122" s="26"/>
      <c r="D122" s="26" t="s">
        <v>17</v>
      </c>
      <c r="E122" s="27"/>
      <c r="F122" s="28" t="s">
        <v>28</v>
      </c>
      <c r="G122" s="29" t="s">
        <v>15885</v>
      </c>
      <c r="H122" s="30">
        <v>30</v>
      </c>
      <c r="I122" s="31" t="s">
        <v>15886</v>
      </c>
      <c r="J122" s="43">
        <v>-434.081208</v>
      </c>
      <c r="K122" s="32">
        <v>260.44872479999998</v>
      </c>
      <c r="L122" s="32">
        <v>238.7446644</v>
      </c>
      <c r="M122" s="32">
        <v>217.040604</v>
      </c>
      <c r="N122" s="33">
        <v>195.33654359999997</v>
      </c>
      <c r="O122" s="34">
        <v>0</v>
      </c>
    </row>
    <row r="123" spans="1:15">
      <c r="A123" s="26" t="s">
        <v>708</v>
      </c>
      <c r="B123" s="26">
        <v>150</v>
      </c>
      <c r="C123" s="26"/>
      <c r="D123" s="26" t="s">
        <v>17</v>
      </c>
      <c r="E123" s="27"/>
      <c r="F123" s="28" t="s">
        <v>28</v>
      </c>
      <c r="G123" s="29" t="s">
        <v>15887</v>
      </c>
      <c r="H123" s="30">
        <v>30</v>
      </c>
      <c r="I123" s="31" t="s">
        <v>15888</v>
      </c>
      <c r="J123" s="43">
        <v>-429.76199199999996</v>
      </c>
      <c r="K123" s="32">
        <v>257.85719519999998</v>
      </c>
      <c r="L123" s="32">
        <v>236.36909559999998</v>
      </c>
      <c r="M123" s="32">
        <v>214.88099599999998</v>
      </c>
      <c r="N123" s="33">
        <v>193.39289639999996</v>
      </c>
      <c r="O123" s="34">
        <v>0</v>
      </c>
    </row>
    <row r="124" spans="1:15">
      <c r="A124" s="26" t="s">
        <v>708</v>
      </c>
      <c r="B124" s="26">
        <v>200</v>
      </c>
      <c r="C124" s="26"/>
      <c r="D124" s="26" t="s">
        <v>17</v>
      </c>
      <c r="E124" s="27"/>
      <c r="F124" s="28" t="s">
        <v>28</v>
      </c>
      <c r="G124" s="29" t="s">
        <v>15889</v>
      </c>
      <c r="H124" s="30">
        <v>20</v>
      </c>
      <c r="I124" s="31" t="s">
        <v>15890</v>
      </c>
      <c r="J124" s="43">
        <v>-596.86166100000003</v>
      </c>
      <c r="K124" s="32">
        <v>358.11699659999999</v>
      </c>
      <c r="L124" s="32">
        <v>328.27391355000003</v>
      </c>
      <c r="M124" s="32">
        <v>298.43083050000001</v>
      </c>
      <c r="N124" s="33">
        <v>268.58774744999999</v>
      </c>
      <c r="O124" s="34">
        <v>0</v>
      </c>
    </row>
    <row r="125" spans="1:15">
      <c r="A125" s="26" t="s">
        <v>708</v>
      </c>
      <c r="B125" s="26">
        <v>75</v>
      </c>
      <c r="C125" s="26"/>
      <c r="D125" s="26" t="s">
        <v>17</v>
      </c>
      <c r="E125" s="27"/>
      <c r="F125" s="28" t="s">
        <v>28</v>
      </c>
      <c r="G125" s="29" t="s">
        <v>15891</v>
      </c>
      <c r="H125" s="30">
        <v>200</v>
      </c>
      <c r="I125" s="31" t="s">
        <v>15892</v>
      </c>
      <c r="J125" s="43">
        <v>-136.32525500000003</v>
      </c>
      <c r="K125" s="32">
        <v>81.795153000000013</v>
      </c>
      <c r="L125" s="32">
        <v>74.978890250000006</v>
      </c>
      <c r="M125" s="32">
        <v>68.162627500000013</v>
      </c>
      <c r="N125" s="33">
        <v>61.346364750000006</v>
      </c>
      <c r="O125" s="34">
        <v>0</v>
      </c>
    </row>
    <row r="126" spans="1:15">
      <c r="A126" s="26" t="s">
        <v>708</v>
      </c>
      <c r="B126" s="26">
        <v>80</v>
      </c>
      <c r="C126" s="26"/>
      <c r="D126" s="26" t="s">
        <v>17</v>
      </c>
      <c r="E126" s="27"/>
      <c r="F126" s="28" t="s">
        <v>28</v>
      </c>
      <c r="G126" s="29" t="s">
        <v>15893</v>
      </c>
      <c r="H126" s="30">
        <v>100</v>
      </c>
      <c r="I126" s="31" t="s">
        <v>15894</v>
      </c>
      <c r="J126" s="43">
        <v>-138.75481400000001</v>
      </c>
      <c r="K126" s="32">
        <v>83.252888400000003</v>
      </c>
      <c r="L126" s="32">
        <v>76.315147700000011</v>
      </c>
      <c r="M126" s="32">
        <v>69.377407000000005</v>
      </c>
      <c r="N126" s="33">
        <v>62.439666299999999</v>
      </c>
      <c r="O126" s="34">
        <v>0</v>
      </c>
    </row>
    <row r="127" spans="1:15">
      <c r="A127" s="26" t="s">
        <v>708</v>
      </c>
      <c r="B127" s="26">
        <v>80</v>
      </c>
      <c r="C127" s="26"/>
      <c r="D127" s="26" t="s">
        <v>17</v>
      </c>
      <c r="E127" s="27" t="s">
        <v>747</v>
      </c>
      <c r="F127" s="28" t="s">
        <v>28</v>
      </c>
      <c r="G127" s="29" t="s">
        <v>15895</v>
      </c>
      <c r="H127" s="30">
        <v>100</v>
      </c>
      <c r="I127" s="31" t="s">
        <v>15896</v>
      </c>
      <c r="J127" s="43">
        <v>-314.76286599999997</v>
      </c>
      <c r="K127" s="32">
        <v>188.8577196</v>
      </c>
      <c r="L127" s="32">
        <v>173.11957629999998</v>
      </c>
      <c r="M127" s="32">
        <v>157.38143299999999</v>
      </c>
      <c r="N127" s="33">
        <v>141.64328969999997</v>
      </c>
      <c r="O127" s="34">
        <v>1000</v>
      </c>
    </row>
    <row r="128" spans="1:15">
      <c r="A128" s="26" t="s">
        <v>708</v>
      </c>
      <c r="B128" s="26">
        <v>80</v>
      </c>
      <c r="C128" s="26"/>
      <c r="D128" s="26" t="s">
        <v>17</v>
      </c>
      <c r="E128" s="27"/>
      <c r="F128" s="28" t="s">
        <v>28</v>
      </c>
      <c r="G128" s="29" t="s">
        <v>15897</v>
      </c>
      <c r="H128" s="30">
        <v>100</v>
      </c>
      <c r="I128" s="31" t="s">
        <v>15898</v>
      </c>
      <c r="J128" s="43">
        <v>-154.95187399999998</v>
      </c>
      <c r="K128" s="32">
        <v>92.971124399999979</v>
      </c>
      <c r="L128" s="32">
        <v>85.223530699999984</v>
      </c>
      <c r="M128" s="32">
        <v>77.475936999999988</v>
      </c>
      <c r="N128" s="33">
        <v>69.728343299999977</v>
      </c>
      <c r="O128" s="34">
        <v>0</v>
      </c>
    </row>
    <row r="129" spans="1:15">
      <c r="A129" s="26" t="s">
        <v>2255</v>
      </c>
      <c r="B129" s="26">
        <v>100</v>
      </c>
      <c r="C129" s="26"/>
      <c r="D129" s="26" t="s">
        <v>17</v>
      </c>
      <c r="E129" s="27"/>
      <c r="F129" s="28" t="s">
        <v>28</v>
      </c>
      <c r="G129" s="29" t="s">
        <v>15899</v>
      </c>
      <c r="H129" s="30">
        <v>40</v>
      </c>
      <c r="I129" s="31" t="s">
        <v>15900</v>
      </c>
      <c r="J129" s="43">
        <v>-216.50070199999996</v>
      </c>
      <c r="K129" s="32">
        <v>129.90042119999998</v>
      </c>
      <c r="L129" s="32">
        <v>119.07538609999997</v>
      </c>
      <c r="M129" s="32">
        <v>108.25035099999998</v>
      </c>
      <c r="N129" s="33">
        <v>97.425315899999973</v>
      </c>
      <c r="O129" s="34">
        <v>0</v>
      </c>
    </row>
    <row r="130" spans="1:15">
      <c r="A130" s="26" t="s">
        <v>2255</v>
      </c>
      <c r="B130" s="26">
        <v>100</v>
      </c>
      <c r="C130" s="26"/>
      <c r="D130" s="26" t="s">
        <v>17</v>
      </c>
      <c r="E130" s="27"/>
      <c r="F130" s="28" t="s">
        <v>28</v>
      </c>
      <c r="G130" s="29" t="s">
        <v>15901</v>
      </c>
      <c r="H130" s="30">
        <v>40</v>
      </c>
      <c r="I130" s="31" t="s">
        <v>15902</v>
      </c>
      <c r="J130" s="43">
        <v>-217.040604</v>
      </c>
      <c r="K130" s="32">
        <v>130.22436239999999</v>
      </c>
      <c r="L130" s="32">
        <v>119.3723322</v>
      </c>
      <c r="M130" s="32">
        <v>108.520302</v>
      </c>
      <c r="N130" s="33">
        <v>97.668271799999985</v>
      </c>
      <c r="O130" s="34">
        <v>0</v>
      </c>
    </row>
    <row r="131" spans="1:15">
      <c r="A131" s="26" t="s">
        <v>2255</v>
      </c>
      <c r="B131" s="26">
        <v>100</v>
      </c>
      <c r="C131" s="26"/>
      <c r="D131" s="26" t="s">
        <v>17</v>
      </c>
      <c r="E131" s="27"/>
      <c r="F131" s="28" t="s">
        <v>28</v>
      </c>
      <c r="G131" s="29" t="s">
        <v>15903</v>
      </c>
      <c r="H131" s="30">
        <v>40</v>
      </c>
      <c r="I131" s="31" t="s">
        <v>15904</v>
      </c>
      <c r="J131" s="43">
        <v>-217.58050599999999</v>
      </c>
      <c r="K131" s="32">
        <v>130.5483036</v>
      </c>
      <c r="L131" s="32">
        <v>119.66927829999999</v>
      </c>
      <c r="M131" s="32">
        <v>108.79025299999999</v>
      </c>
      <c r="N131" s="33">
        <v>97.911227699999984</v>
      </c>
      <c r="O131" s="34">
        <v>0</v>
      </c>
    </row>
    <row r="132" spans="1:15">
      <c r="A132" s="26" t="s">
        <v>2255</v>
      </c>
      <c r="B132" s="26">
        <v>100</v>
      </c>
      <c r="C132" s="26"/>
      <c r="D132" s="26" t="s">
        <v>17</v>
      </c>
      <c r="E132" s="27"/>
      <c r="F132" s="28" t="s">
        <v>28</v>
      </c>
      <c r="G132" s="29" t="s">
        <v>15905</v>
      </c>
      <c r="H132" s="30">
        <v>40</v>
      </c>
      <c r="I132" s="31" t="s">
        <v>15906</v>
      </c>
      <c r="J132" s="43">
        <v>-217.58050599999999</v>
      </c>
      <c r="K132" s="32">
        <v>130.5483036</v>
      </c>
      <c r="L132" s="32">
        <v>119.66927829999999</v>
      </c>
      <c r="M132" s="32">
        <v>108.79025299999999</v>
      </c>
      <c r="N132" s="33">
        <v>97.911227699999984</v>
      </c>
      <c r="O132" s="34">
        <v>0</v>
      </c>
    </row>
    <row r="133" spans="1:15">
      <c r="A133" s="26" t="s">
        <v>2255</v>
      </c>
      <c r="B133" s="26">
        <v>125</v>
      </c>
      <c r="C133" s="26"/>
      <c r="D133" s="26" t="s">
        <v>17</v>
      </c>
      <c r="E133" s="27"/>
      <c r="F133" s="28" t="s">
        <v>28</v>
      </c>
      <c r="G133" s="29" t="s">
        <v>15907</v>
      </c>
      <c r="H133" s="30">
        <v>30</v>
      </c>
      <c r="I133" s="31" t="s">
        <v>15908</v>
      </c>
      <c r="J133" s="43">
        <v>-245.385459</v>
      </c>
      <c r="K133" s="32">
        <v>147.23127539999999</v>
      </c>
      <c r="L133" s="32">
        <v>134.96200245</v>
      </c>
      <c r="M133" s="32">
        <v>122.6927295</v>
      </c>
      <c r="N133" s="33">
        <v>110.42345655</v>
      </c>
      <c r="O133" s="34">
        <v>0</v>
      </c>
    </row>
    <row r="134" spans="1:15">
      <c r="A134" s="26" t="s">
        <v>2255</v>
      </c>
      <c r="B134" s="26">
        <v>125</v>
      </c>
      <c r="C134" s="26"/>
      <c r="D134" s="26" t="s">
        <v>17</v>
      </c>
      <c r="E134" s="27"/>
      <c r="F134" s="28" t="s">
        <v>28</v>
      </c>
      <c r="G134" s="29" t="s">
        <v>15909</v>
      </c>
      <c r="H134" s="30">
        <v>30</v>
      </c>
      <c r="I134" s="31" t="s">
        <v>15910</v>
      </c>
      <c r="J134" s="43">
        <v>-245.11550799999998</v>
      </c>
      <c r="K134" s="32">
        <v>147.0693048</v>
      </c>
      <c r="L134" s="32">
        <v>134.81352939999999</v>
      </c>
      <c r="M134" s="32">
        <v>122.55775399999999</v>
      </c>
      <c r="N134" s="33">
        <v>110.30197859999998</v>
      </c>
      <c r="O134" s="34">
        <v>0</v>
      </c>
    </row>
    <row r="135" spans="1:15">
      <c r="A135" s="26" t="s">
        <v>677</v>
      </c>
      <c r="B135" s="26">
        <v>100</v>
      </c>
      <c r="C135" s="26"/>
      <c r="D135" s="26" t="s">
        <v>17</v>
      </c>
      <c r="E135" s="27"/>
      <c r="F135" s="28" t="s">
        <v>28</v>
      </c>
      <c r="G135" s="29" t="s">
        <v>15911</v>
      </c>
      <c r="H135" s="30">
        <v>100</v>
      </c>
      <c r="I135" s="31" t="s">
        <v>15912</v>
      </c>
      <c r="J135" s="43">
        <v>-78.555740999999998</v>
      </c>
      <c r="K135" s="32">
        <v>47.133444599999997</v>
      </c>
      <c r="L135" s="32">
        <v>43.205657549999998</v>
      </c>
      <c r="M135" s="32">
        <v>39.277870499999999</v>
      </c>
      <c r="N135" s="33">
        <v>35.350083449999993</v>
      </c>
      <c r="O135" s="34">
        <v>700</v>
      </c>
    </row>
    <row r="136" spans="1:15">
      <c r="A136" s="26" t="s">
        <v>677</v>
      </c>
      <c r="B136" s="26">
        <v>100</v>
      </c>
      <c r="C136" s="26"/>
      <c r="D136" s="26" t="s">
        <v>17</v>
      </c>
      <c r="E136" s="27"/>
      <c r="F136" s="28" t="s">
        <v>28</v>
      </c>
      <c r="G136" s="29" t="s">
        <v>15913</v>
      </c>
      <c r="H136" s="30">
        <v>60</v>
      </c>
      <c r="I136" s="31" t="s">
        <v>15914</v>
      </c>
      <c r="J136" s="43">
        <v>-45.891669999999998</v>
      </c>
      <c r="K136" s="32">
        <v>27.535001999999999</v>
      </c>
      <c r="L136" s="32">
        <v>25.240418499999997</v>
      </c>
      <c r="M136" s="32">
        <v>22.945834999999999</v>
      </c>
      <c r="N136" s="33">
        <v>20.651251499999997</v>
      </c>
      <c r="O136" s="34">
        <v>0</v>
      </c>
    </row>
    <row r="137" spans="1:15">
      <c r="A137" s="26" t="s">
        <v>677</v>
      </c>
      <c r="B137" s="26">
        <v>100</v>
      </c>
      <c r="C137" s="26"/>
      <c r="D137" s="26" t="s">
        <v>17</v>
      </c>
      <c r="E137" s="27"/>
      <c r="F137" s="28" t="s">
        <v>28</v>
      </c>
      <c r="G137" s="29" t="s">
        <v>15915</v>
      </c>
      <c r="H137" s="30">
        <v>60</v>
      </c>
      <c r="I137" s="31" t="s">
        <v>15916</v>
      </c>
      <c r="J137" s="43">
        <v>-43.192160000000001</v>
      </c>
      <c r="K137" s="32">
        <v>25.915296000000001</v>
      </c>
      <c r="L137" s="32">
        <v>23.755687999999999</v>
      </c>
      <c r="M137" s="32">
        <v>21.596080000000001</v>
      </c>
      <c r="N137" s="33">
        <v>19.436471999999998</v>
      </c>
      <c r="O137" s="34">
        <v>1020</v>
      </c>
    </row>
    <row r="138" spans="1:15">
      <c r="A138" s="26" t="s">
        <v>677</v>
      </c>
      <c r="B138" s="26">
        <v>125</v>
      </c>
      <c r="C138" s="26"/>
      <c r="D138" s="26" t="s">
        <v>17</v>
      </c>
      <c r="E138" s="27"/>
      <c r="F138" s="28" t="s">
        <v>28</v>
      </c>
      <c r="G138" s="29" t="s">
        <v>15917</v>
      </c>
      <c r="H138" s="30">
        <v>40</v>
      </c>
      <c r="I138" s="31" t="s">
        <v>15918</v>
      </c>
      <c r="J138" s="43">
        <v>-82.335054999999997</v>
      </c>
      <c r="K138" s="32">
        <v>49.401032999999998</v>
      </c>
      <c r="L138" s="32">
        <v>45.284280249999995</v>
      </c>
      <c r="M138" s="32">
        <v>41.167527499999998</v>
      </c>
      <c r="N138" s="33">
        <v>37.050774749999995</v>
      </c>
      <c r="O138" s="34">
        <v>0</v>
      </c>
    </row>
    <row r="139" spans="1:15">
      <c r="A139" s="26" t="s">
        <v>677</v>
      </c>
      <c r="B139" s="26">
        <v>125</v>
      </c>
      <c r="C139" s="26"/>
      <c r="D139" s="26" t="s">
        <v>17</v>
      </c>
      <c r="E139" s="27"/>
      <c r="F139" s="28" t="s">
        <v>28</v>
      </c>
      <c r="G139" s="29" t="s">
        <v>15919</v>
      </c>
      <c r="H139" s="30">
        <v>40</v>
      </c>
      <c r="I139" s="31" t="s">
        <v>15920</v>
      </c>
      <c r="J139" s="43">
        <v>-76.936035000000004</v>
      </c>
      <c r="K139" s="32">
        <v>46.161620999999997</v>
      </c>
      <c r="L139" s="32">
        <v>42.314819249999999</v>
      </c>
      <c r="M139" s="32">
        <v>38.468017500000002</v>
      </c>
      <c r="N139" s="33">
        <v>34.621215749999998</v>
      </c>
      <c r="O139" s="34">
        <v>0</v>
      </c>
    </row>
    <row r="140" spans="1:15">
      <c r="A140" s="26" t="s">
        <v>677</v>
      </c>
      <c r="B140" s="26">
        <v>150</v>
      </c>
      <c r="C140" s="26"/>
      <c r="D140" s="26" t="s">
        <v>17</v>
      </c>
      <c r="E140" s="27"/>
      <c r="F140" s="28" t="s">
        <v>28</v>
      </c>
      <c r="G140" s="29" t="s">
        <v>15921</v>
      </c>
      <c r="H140" s="30">
        <v>25</v>
      </c>
      <c r="I140" s="31" t="s">
        <v>15922</v>
      </c>
      <c r="J140" s="43">
        <v>-124.17746</v>
      </c>
      <c r="K140" s="32">
        <v>74.506475999999992</v>
      </c>
      <c r="L140" s="32">
        <v>68.297602999999995</v>
      </c>
      <c r="M140" s="32">
        <v>62.088729999999998</v>
      </c>
      <c r="N140" s="33">
        <v>55.879856999999987</v>
      </c>
      <c r="O140" s="34">
        <v>0</v>
      </c>
    </row>
    <row r="141" spans="1:15">
      <c r="A141" s="26" t="s">
        <v>677</v>
      </c>
      <c r="B141" s="26">
        <v>28</v>
      </c>
      <c r="C141" s="26"/>
      <c r="D141" s="26" t="s">
        <v>17</v>
      </c>
      <c r="E141" s="27"/>
      <c r="F141" s="28" t="s">
        <v>28</v>
      </c>
      <c r="G141" s="29" t="s">
        <v>15923</v>
      </c>
      <c r="H141" s="30">
        <v>1000</v>
      </c>
      <c r="I141" s="31" t="s">
        <v>15924</v>
      </c>
      <c r="J141" s="43">
        <v>-9.1783339999999995</v>
      </c>
      <c r="K141" s="32">
        <v>5.507000399999999</v>
      </c>
      <c r="L141" s="32">
        <v>5.0480836999999994</v>
      </c>
      <c r="M141" s="32">
        <v>4.5891669999999998</v>
      </c>
      <c r="N141" s="33">
        <v>4.1302502999999993</v>
      </c>
      <c r="O141" s="34">
        <v>0</v>
      </c>
    </row>
    <row r="142" spans="1:15">
      <c r="A142" s="26" t="s">
        <v>677</v>
      </c>
      <c r="B142" s="26">
        <v>32</v>
      </c>
      <c r="C142" s="26"/>
      <c r="D142" s="26" t="s">
        <v>17</v>
      </c>
      <c r="E142" s="27"/>
      <c r="F142" s="28" t="s">
        <v>28</v>
      </c>
      <c r="G142" s="29" t="s">
        <v>15925</v>
      </c>
      <c r="H142" s="30">
        <v>1000</v>
      </c>
      <c r="I142" s="31" t="s">
        <v>15926</v>
      </c>
      <c r="J142" s="43">
        <v>-10.79804</v>
      </c>
      <c r="K142" s="32">
        <v>6.4788240000000004</v>
      </c>
      <c r="L142" s="32">
        <v>5.9389219999999998</v>
      </c>
      <c r="M142" s="32">
        <v>5.3990200000000002</v>
      </c>
      <c r="N142" s="33">
        <v>4.8591179999999996</v>
      </c>
      <c r="O142" s="34">
        <v>0</v>
      </c>
    </row>
    <row r="143" spans="1:15">
      <c r="A143" s="26" t="s">
        <v>677</v>
      </c>
      <c r="B143" s="26">
        <v>38</v>
      </c>
      <c r="C143" s="26"/>
      <c r="D143" s="26" t="s">
        <v>17</v>
      </c>
      <c r="E143" s="27"/>
      <c r="F143" s="28" t="s">
        <v>28</v>
      </c>
      <c r="G143" s="29" t="s">
        <v>15927</v>
      </c>
      <c r="H143" s="30">
        <v>1000</v>
      </c>
      <c r="I143" s="31" t="s">
        <v>15928</v>
      </c>
      <c r="J143" s="43">
        <v>-12.957647999999999</v>
      </c>
      <c r="K143" s="32">
        <v>7.7745887999999992</v>
      </c>
      <c r="L143" s="32">
        <v>7.1267063999999989</v>
      </c>
      <c r="M143" s="32">
        <v>6.4788239999999995</v>
      </c>
      <c r="N143" s="33">
        <v>5.8309415999999992</v>
      </c>
      <c r="O143" s="34">
        <v>0</v>
      </c>
    </row>
    <row r="144" spans="1:15">
      <c r="A144" s="26" t="s">
        <v>677</v>
      </c>
      <c r="B144" s="26">
        <v>38</v>
      </c>
      <c r="C144" s="26"/>
      <c r="D144" s="26" t="s">
        <v>17</v>
      </c>
      <c r="E144" s="27"/>
      <c r="F144" s="28" t="s">
        <v>28</v>
      </c>
      <c r="G144" s="29" t="s">
        <v>15929</v>
      </c>
      <c r="H144" s="30">
        <v>1000</v>
      </c>
      <c r="I144" s="31" t="s">
        <v>15930</v>
      </c>
      <c r="J144" s="43">
        <v>-18.086716999999997</v>
      </c>
      <c r="K144" s="32">
        <v>10.852030199999998</v>
      </c>
      <c r="L144" s="32">
        <v>9.9476943499999972</v>
      </c>
      <c r="M144" s="32">
        <v>9.0433584999999983</v>
      </c>
      <c r="N144" s="33">
        <v>8.1390226499999976</v>
      </c>
      <c r="O144" s="34">
        <v>0</v>
      </c>
    </row>
    <row r="145" spans="1:15">
      <c r="A145" s="26" t="s">
        <v>677</v>
      </c>
      <c r="B145" s="26">
        <v>50</v>
      </c>
      <c r="C145" s="26"/>
      <c r="D145" s="26" t="s">
        <v>17</v>
      </c>
      <c r="E145" s="27"/>
      <c r="F145" s="28" t="s">
        <v>28</v>
      </c>
      <c r="G145" s="29" t="s">
        <v>15931</v>
      </c>
      <c r="H145" s="30">
        <v>500</v>
      </c>
      <c r="I145" s="31" t="s">
        <v>15932</v>
      </c>
      <c r="J145" s="43">
        <v>-11.337941999999998</v>
      </c>
      <c r="K145" s="32">
        <v>6.8027651999999987</v>
      </c>
      <c r="L145" s="32">
        <v>6.2358680999999985</v>
      </c>
      <c r="M145" s="32">
        <v>5.6689709999999991</v>
      </c>
      <c r="N145" s="33">
        <v>5.1020738999999988</v>
      </c>
      <c r="O145" s="34">
        <v>0</v>
      </c>
    </row>
    <row r="146" spans="1:15">
      <c r="A146" s="26" t="s">
        <v>677</v>
      </c>
      <c r="B146" s="26">
        <v>50</v>
      </c>
      <c r="C146" s="26"/>
      <c r="D146" s="26" t="s">
        <v>17</v>
      </c>
      <c r="E146" s="27"/>
      <c r="F146" s="28" t="s">
        <v>28</v>
      </c>
      <c r="G146" s="29" t="s">
        <v>15933</v>
      </c>
      <c r="H146" s="30">
        <v>500</v>
      </c>
      <c r="I146" s="31" t="s">
        <v>15934</v>
      </c>
      <c r="J146" s="43">
        <v>-17.816765999999998</v>
      </c>
      <c r="K146" s="32">
        <v>10.690059599999998</v>
      </c>
      <c r="L146" s="32">
        <v>9.7992212999999992</v>
      </c>
      <c r="M146" s="32">
        <v>8.9083829999999988</v>
      </c>
      <c r="N146" s="33">
        <v>8.0175446999999984</v>
      </c>
      <c r="O146" s="34">
        <v>0</v>
      </c>
    </row>
    <row r="147" spans="1:15">
      <c r="A147" s="26" t="s">
        <v>677</v>
      </c>
      <c r="B147" s="26">
        <v>75</v>
      </c>
      <c r="C147" s="26"/>
      <c r="D147" s="26" t="s">
        <v>17</v>
      </c>
      <c r="E147" s="27"/>
      <c r="F147" s="28" t="s">
        <v>28</v>
      </c>
      <c r="G147" s="29" t="s">
        <v>15935</v>
      </c>
      <c r="H147" s="30">
        <v>200</v>
      </c>
      <c r="I147" s="31" t="s">
        <v>15936</v>
      </c>
      <c r="J147" s="43">
        <v>-29.424658999999998</v>
      </c>
      <c r="K147" s="32">
        <v>17.654795399999998</v>
      </c>
      <c r="L147" s="32">
        <v>16.183562449999997</v>
      </c>
      <c r="M147" s="32">
        <v>14.712329499999999</v>
      </c>
      <c r="N147" s="33">
        <v>13.241096549999998</v>
      </c>
      <c r="O147" s="34">
        <v>0</v>
      </c>
    </row>
    <row r="148" spans="1:15">
      <c r="A148" s="26" t="s">
        <v>677</v>
      </c>
      <c r="B148" s="26">
        <v>75</v>
      </c>
      <c r="C148" s="26"/>
      <c r="D148" s="26" t="s">
        <v>17</v>
      </c>
      <c r="E148" s="27"/>
      <c r="F148" s="28" t="s">
        <v>28</v>
      </c>
      <c r="G148" s="29" t="s">
        <v>15937</v>
      </c>
      <c r="H148" s="30">
        <v>200</v>
      </c>
      <c r="I148" s="31" t="s">
        <v>15938</v>
      </c>
      <c r="J148" s="43">
        <v>-31.854217999999999</v>
      </c>
      <c r="K148" s="32">
        <v>19.112530799999998</v>
      </c>
      <c r="L148" s="32">
        <v>17.519819900000002</v>
      </c>
      <c r="M148" s="32">
        <v>15.927109</v>
      </c>
      <c r="N148" s="33">
        <v>14.334398099999998</v>
      </c>
      <c r="O148" s="34">
        <v>0</v>
      </c>
    </row>
    <row r="149" spans="1:15">
      <c r="A149" s="26" t="s">
        <v>677</v>
      </c>
      <c r="B149" s="26">
        <v>80</v>
      </c>
      <c r="C149" s="26"/>
      <c r="D149" s="26" t="s">
        <v>17</v>
      </c>
      <c r="E149" s="27"/>
      <c r="F149" s="28" t="s">
        <v>28</v>
      </c>
      <c r="G149" s="29" t="s">
        <v>15939</v>
      </c>
      <c r="H149" s="30">
        <v>100</v>
      </c>
      <c r="I149" s="31" t="s">
        <v>15940</v>
      </c>
      <c r="J149" s="43">
        <v>-32.394120000000001</v>
      </c>
      <c r="K149" s="32">
        <v>19.436472000000002</v>
      </c>
      <c r="L149" s="32">
        <v>17.816766000000001</v>
      </c>
      <c r="M149" s="32">
        <v>16.19706</v>
      </c>
      <c r="N149" s="33">
        <v>14.577354</v>
      </c>
      <c r="O149" s="34">
        <v>0</v>
      </c>
    </row>
    <row r="150" spans="1:15">
      <c r="A150" s="26" t="s">
        <v>2977</v>
      </c>
      <c r="B150" s="26">
        <v>100</v>
      </c>
      <c r="C150" s="26"/>
      <c r="D150" s="26" t="s">
        <v>17</v>
      </c>
      <c r="E150" s="27"/>
      <c r="F150" s="28" t="s">
        <v>28</v>
      </c>
      <c r="G150" s="29" t="s">
        <v>15941</v>
      </c>
      <c r="H150" s="30">
        <v>60</v>
      </c>
      <c r="I150" s="31" t="s">
        <v>15942</v>
      </c>
      <c r="J150" s="43">
        <v>-119.318342</v>
      </c>
      <c r="K150" s="32">
        <v>71.591005199999998</v>
      </c>
      <c r="L150" s="32">
        <v>65.625088099999999</v>
      </c>
      <c r="M150" s="32">
        <v>59.659171000000001</v>
      </c>
      <c r="N150" s="33">
        <v>53.693253900000002</v>
      </c>
      <c r="O150" s="34">
        <v>0</v>
      </c>
    </row>
    <row r="151" spans="1:15">
      <c r="A151" s="26" t="s">
        <v>2977</v>
      </c>
      <c r="B151" s="26">
        <v>100</v>
      </c>
      <c r="C151" s="26"/>
      <c r="D151" s="26" t="s">
        <v>17</v>
      </c>
      <c r="E151" s="27"/>
      <c r="F151" s="28" t="s">
        <v>28</v>
      </c>
      <c r="G151" s="29" t="s">
        <v>15943</v>
      </c>
      <c r="H151" s="30">
        <v>60</v>
      </c>
      <c r="I151" s="31" t="s">
        <v>15944</v>
      </c>
      <c r="J151" s="43">
        <v>-118.508489</v>
      </c>
      <c r="K151" s="32">
        <v>71.105093399999987</v>
      </c>
      <c r="L151" s="32">
        <v>65.179668950000007</v>
      </c>
      <c r="M151" s="32">
        <v>59.254244499999999</v>
      </c>
      <c r="N151" s="33">
        <v>53.32882004999999</v>
      </c>
      <c r="O151" s="34">
        <v>0</v>
      </c>
    </row>
    <row r="152" spans="1:15">
      <c r="A152" s="26" t="s">
        <v>2977</v>
      </c>
      <c r="B152" s="26">
        <v>100</v>
      </c>
      <c r="C152" s="26"/>
      <c r="D152" s="26" t="s">
        <v>17</v>
      </c>
      <c r="E152" s="27"/>
      <c r="F152" s="28" t="s">
        <v>28</v>
      </c>
      <c r="G152" s="29" t="s">
        <v>15945</v>
      </c>
      <c r="H152" s="30">
        <v>60</v>
      </c>
      <c r="I152" s="31" t="s">
        <v>15946</v>
      </c>
      <c r="J152" s="43">
        <v>-117.42868499999999</v>
      </c>
      <c r="K152" s="32">
        <v>70.457210999999987</v>
      </c>
      <c r="L152" s="32">
        <v>64.585776749999994</v>
      </c>
      <c r="M152" s="32">
        <v>58.714342499999994</v>
      </c>
      <c r="N152" s="33">
        <v>52.842908249999994</v>
      </c>
      <c r="O152" s="34">
        <v>0</v>
      </c>
    </row>
    <row r="153" spans="1:15">
      <c r="A153" s="26" t="s">
        <v>2977</v>
      </c>
      <c r="B153" s="26">
        <v>100</v>
      </c>
      <c r="C153" s="26"/>
      <c r="D153" s="26" t="s">
        <v>17</v>
      </c>
      <c r="E153" s="27"/>
      <c r="F153" s="28" t="s">
        <v>28</v>
      </c>
      <c r="G153" s="29" t="s">
        <v>15947</v>
      </c>
      <c r="H153" s="30">
        <v>50</v>
      </c>
      <c r="I153" s="31" t="s">
        <v>15948</v>
      </c>
      <c r="J153" s="43">
        <v>-146.04349099999999</v>
      </c>
      <c r="K153" s="32">
        <v>87.626094599999988</v>
      </c>
      <c r="L153" s="32">
        <v>80.323920049999998</v>
      </c>
      <c r="M153" s="32">
        <v>73.021745499999994</v>
      </c>
      <c r="N153" s="33">
        <v>65.719570949999991</v>
      </c>
      <c r="O153" s="34">
        <v>800</v>
      </c>
    </row>
    <row r="154" spans="1:15">
      <c r="A154" s="26" t="s">
        <v>2977</v>
      </c>
      <c r="B154" s="26">
        <v>100</v>
      </c>
      <c r="C154" s="26"/>
      <c r="D154" s="26" t="s">
        <v>17</v>
      </c>
      <c r="E154" s="27"/>
      <c r="F154" s="28" t="s">
        <v>28</v>
      </c>
      <c r="G154" s="29" t="s">
        <v>15949</v>
      </c>
      <c r="H154" s="30">
        <v>50</v>
      </c>
      <c r="I154" s="31" t="s">
        <v>15950</v>
      </c>
      <c r="J154" s="43">
        <v>-159.810992</v>
      </c>
      <c r="K154" s="32">
        <v>95.886595199999988</v>
      </c>
      <c r="L154" s="32">
        <v>87.896045599999994</v>
      </c>
      <c r="M154" s="32">
        <v>79.905495999999999</v>
      </c>
      <c r="N154" s="33">
        <v>71.914946399999991</v>
      </c>
      <c r="O154" s="34">
        <v>600</v>
      </c>
    </row>
    <row r="155" spans="1:15">
      <c r="A155" s="26" t="s">
        <v>2977</v>
      </c>
      <c r="B155" s="26">
        <v>125</v>
      </c>
      <c r="C155" s="26"/>
      <c r="D155" s="26" t="s">
        <v>17</v>
      </c>
      <c r="E155" s="27"/>
      <c r="F155" s="28" t="s">
        <v>28</v>
      </c>
      <c r="G155" s="29" t="s">
        <v>15951</v>
      </c>
      <c r="H155" s="30">
        <v>40</v>
      </c>
      <c r="I155" s="31" t="s">
        <v>15952</v>
      </c>
      <c r="J155" s="43">
        <v>-177.08785599999999</v>
      </c>
      <c r="K155" s="32">
        <v>106.25271359999999</v>
      </c>
      <c r="L155" s="32">
        <v>97.398320799999993</v>
      </c>
      <c r="M155" s="32">
        <v>88.543927999999994</v>
      </c>
      <c r="N155" s="33">
        <v>79.68953519999998</v>
      </c>
      <c r="O155" s="34">
        <v>0</v>
      </c>
    </row>
    <row r="156" spans="1:15">
      <c r="A156" s="26" t="s">
        <v>2977</v>
      </c>
      <c r="B156" s="26">
        <v>125</v>
      </c>
      <c r="C156" s="26"/>
      <c r="D156" s="26" t="s">
        <v>17</v>
      </c>
      <c r="E156" s="27"/>
      <c r="F156" s="28" t="s">
        <v>28</v>
      </c>
      <c r="G156" s="29" t="s">
        <v>15953</v>
      </c>
      <c r="H156" s="30">
        <v>40</v>
      </c>
      <c r="I156" s="31" t="s">
        <v>15954</v>
      </c>
      <c r="J156" s="43">
        <v>-180.327268</v>
      </c>
      <c r="K156" s="32">
        <v>108.19636079999999</v>
      </c>
      <c r="L156" s="32">
        <v>99.179997400000005</v>
      </c>
      <c r="M156" s="32">
        <v>90.163634000000002</v>
      </c>
      <c r="N156" s="33">
        <v>81.147270599999999</v>
      </c>
      <c r="O156" s="34">
        <v>0</v>
      </c>
    </row>
    <row r="157" spans="1:15">
      <c r="A157" s="26" t="s">
        <v>2977</v>
      </c>
      <c r="B157" s="26">
        <v>125</v>
      </c>
      <c r="C157" s="26"/>
      <c r="D157" s="26" t="s">
        <v>17</v>
      </c>
      <c r="E157" s="27"/>
      <c r="F157" s="28" t="s">
        <v>28</v>
      </c>
      <c r="G157" s="29" t="s">
        <v>15955</v>
      </c>
      <c r="H157" s="30">
        <v>40</v>
      </c>
      <c r="I157" s="31" t="s">
        <v>15956</v>
      </c>
      <c r="J157" s="43">
        <v>-211.64158399999997</v>
      </c>
      <c r="K157" s="32">
        <v>126.98495039999997</v>
      </c>
      <c r="L157" s="32">
        <v>116.40287119999998</v>
      </c>
      <c r="M157" s="32">
        <v>105.82079199999998</v>
      </c>
      <c r="N157" s="33">
        <v>95.238712799999973</v>
      </c>
      <c r="O157" s="34">
        <v>720</v>
      </c>
    </row>
    <row r="158" spans="1:15">
      <c r="A158" s="26" t="s">
        <v>2977</v>
      </c>
      <c r="B158" s="26">
        <v>125</v>
      </c>
      <c r="C158" s="26"/>
      <c r="D158" s="26" t="s">
        <v>17</v>
      </c>
      <c r="E158" s="27"/>
      <c r="F158" s="28" t="s">
        <v>28</v>
      </c>
      <c r="G158" s="29" t="s">
        <v>15957</v>
      </c>
      <c r="H158" s="30">
        <v>40</v>
      </c>
      <c r="I158" s="31" t="s">
        <v>15958</v>
      </c>
      <c r="J158" s="43">
        <v>-209.48197599999997</v>
      </c>
      <c r="K158" s="32">
        <v>125.68918559999997</v>
      </c>
      <c r="L158" s="32">
        <v>115.21508679999998</v>
      </c>
      <c r="M158" s="32">
        <v>104.74098799999999</v>
      </c>
      <c r="N158" s="33">
        <v>94.26688919999998</v>
      </c>
      <c r="O158" s="34">
        <v>720</v>
      </c>
    </row>
    <row r="159" spans="1:15">
      <c r="A159" s="26" t="s">
        <v>2977</v>
      </c>
      <c r="B159" s="26">
        <v>150</v>
      </c>
      <c r="C159" s="26"/>
      <c r="D159" s="26" t="s">
        <v>17</v>
      </c>
      <c r="E159" s="27"/>
      <c r="F159" s="28" t="s">
        <v>28</v>
      </c>
      <c r="G159" s="29" t="s">
        <v>15959</v>
      </c>
      <c r="H159" s="30">
        <v>25</v>
      </c>
      <c r="I159" s="31" t="s">
        <v>15960</v>
      </c>
      <c r="J159" s="43">
        <v>-300.45546300000001</v>
      </c>
      <c r="K159" s="32">
        <v>180.27327780000002</v>
      </c>
      <c r="L159" s="32">
        <v>165.25050465000001</v>
      </c>
      <c r="M159" s="32">
        <v>150.2277315</v>
      </c>
      <c r="N159" s="33">
        <v>135.20495835</v>
      </c>
      <c r="O159" s="34">
        <v>0</v>
      </c>
    </row>
    <row r="160" spans="1:15">
      <c r="A160" s="26" t="s">
        <v>2977</v>
      </c>
      <c r="B160" s="26">
        <v>150</v>
      </c>
      <c r="C160" s="26"/>
      <c r="D160" s="26" t="s">
        <v>17</v>
      </c>
      <c r="E160" s="27"/>
      <c r="F160" s="28" t="s">
        <v>28</v>
      </c>
      <c r="G160" s="29" t="s">
        <v>15961</v>
      </c>
      <c r="H160" s="30">
        <v>25</v>
      </c>
      <c r="I160" s="31" t="s">
        <v>15962</v>
      </c>
      <c r="J160" s="43">
        <v>-258.07315599999998</v>
      </c>
      <c r="K160" s="32">
        <v>154.8438936</v>
      </c>
      <c r="L160" s="32">
        <v>141.94023579999998</v>
      </c>
      <c r="M160" s="32">
        <v>129.03657799999999</v>
      </c>
      <c r="N160" s="33">
        <v>116.13292019999997</v>
      </c>
      <c r="O160" s="34">
        <v>600</v>
      </c>
    </row>
    <row r="161" spans="1:15">
      <c r="A161" s="26" t="s">
        <v>2977</v>
      </c>
      <c r="B161" s="26">
        <v>150</v>
      </c>
      <c r="C161" s="26"/>
      <c r="D161" s="26" t="s">
        <v>17</v>
      </c>
      <c r="E161" s="27"/>
      <c r="F161" s="28" t="s">
        <v>28</v>
      </c>
      <c r="G161" s="29" t="s">
        <v>15963</v>
      </c>
      <c r="H161" s="30">
        <v>25</v>
      </c>
      <c r="I161" s="31" t="s">
        <v>15964</v>
      </c>
      <c r="J161" s="43">
        <v>-258.07315599999998</v>
      </c>
      <c r="K161" s="32">
        <v>154.8438936</v>
      </c>
      <c r="L161" s="32">
        <v>141.94023579999998</v>
      </c>
      <c r="M161" s="32">
        <v>129.03657799999999</v>
      </c>
      <c r="N161" s="33">
        <v>116.13292019999997</v>
      </c>
      <c r="O161" s="34">
        <v>600</v>
      </c>
    </row>
    <row r="162" spans="1:15">
      <c r="A162" s="26" t="s">
        <v>2977</v>
      </c>
      <c r="B162" s="26">
        <v>160</v>
      </c>
      <c r="C162" s="26"/>
      <c r="D162" s="26" t="s">
        <v>17</v>
      </c>
      <c r="E162" s="27"/>
      <c r="F162" s="28" t="s">
        <v>28</v>
      </c>
      <c r="G162" s="29" t="s">
        <v>15965</v>
      </c>
      <c r="H162" s="30">
        <v>20</v>
      </c>
      <c r="I162" s="31" t="s">
        <v>15966</v>
      </c>
      <c r="J162" s="43">
        <v>-382.79051799999991</v>
      </c>
      <c r="K162" s="32">
        <v>229.67431079999994</v>
      </c>
      <c r="L162" s="32">
        <v>210.53478489999995</v>
      </c>
      <c r="M162" s="32">
        <v>191.39525899999995</v>
      </c>
      <c r="N162" s="33">
        <v>172.25573309999993</v>
      </c>
      <c r="O162" s="34">
        <v>600</v>
      </c>
    </row>
    <row r="163" spans="1:15">
      <c r="A163" s="26" t="s">
        <v>2977</v>
      </c>
      <c r="B163" s="26">
        <v>200</v>
      </c>
      <c r="C163" s="26"/>
      <c r="D163" s="26" t="s">
        <v>17</v>
      </c>
      <c r="E163" s="27"/>
      <c r="F163" s="28" t="s">
        <v>28</v>
      </c>
      <c r="G163" s="29" t="s">
        <v>15967</v>
      </c>
      <c r="H163" s="30">
        <v>10</v>
      </c>
      <c r="I163" s="31" t="s">
        <v>15968</v>
      </c>
      <c r="J163" s="43">
        <v>-454.867435</v>
      </c>
      <c r="K163" s="32">
        <v>272.92046099999999</v>
      </c>
      <c r="L163" s="32">
        <v>250.17708924999999</v>
      </c>
      <c r="M163" s="32">
        <v>227.4337175</v>
      </c>
      <c r="N163" s="33">
        <v>204.69034574999998</v>
      </c>
      <c r="O163" s="34">
        <v>200</v>
      </c>
    </row>
    <row r="164" spans="1:15">
      <c r="A164" s="26" t="s">
        <v>2977</v>
      </c>
      <c r="B164" s="26">
        <v>200</v>
      </c>
      <c r="C164" s="26"/>
      <c r="D164" s="26" t="s">
        <v>17</v>
      </c>
      <c r="E164" s="27"/>
      <c r="F164" s="28" t="s">
        <v>28</v>
      </c>
      <c r="G164" s="29" t="s">
        <v>15969</v>
      </c>
      <c r="H164" s="30">
        <v>10</v>
      </c>
      <c r="I164" s="31" t="s">
        <v>15970</v>
      </c>
      <c r="J164" s="43">
        <v>-455.40733699999993</v>
      </c>
      <c r="K164" s="32">
        <v>273.24440219999997</v>
      </c>
      <c r="L164" s="32">
        <v>250.47403534999995</v>
      </c>
      <c r="M164" s="32">
        <v>227.70366849999996</v>
      </c>
      <c r="N164" s="33">
        <v>204.93330164999995</v>
      </c>
      <c r="O164" s="34">
        <v>200</v>
      </c>
    </row>
    <row r="165" spans="1:15">
      <c r="A165" s="26" t="s">
        <v>2977</v>
      </c>
      <c r="B165" s="26">
        <v>200</v>
      </c>
      <c r="C165" s="26"/>
      <c r="D165" s="26" t="s">
        <v>17</v>
      </c>
      <c r="E165" s="27"/>
      <c r="F165" s="28" t="s">
        <v>28</v>
      </c>
      <c r="G165" s="29" t="s">
        <v>15971</v>
      </c>
      <c r="H165" s="30">
        <v>10</v>
      </c>
      <c r="I165" s="31" t="s">
        <v>15972</v>
      </c>
      <c r="J165" s="43">
        <v>-454.867435</v>
      </c>
      <c r="K165" s="32">
        <v>272.92046099999999</v>
      </c>
      <c r="L165" s="32">
        <v>250.17708924999999</v>
      </c>
      <c r="M165" s="32">
        <v>227.4337175</v>
      </c>
      <c r="N165" s="33">
        <v>204.69034574999998</v>
      </c>
      <c r="O165" s="34">
        <v>200</v>
      </c>
    </row>
    <row r="166" spans="1:15">
      <c r="A166" s="26" t="s">
        <v>2977</v>
      </c>
      <c r="B166" s="26">
        <v>200</v>
      </c>
      <c r="C166" s="26"/>
      <c r="D166" s="26" t="s">
        <v>17</v>
      </c>
      <c r="E166" s="27"/>
      <c r="F166" s="28" t="s">
        <v>28</v>
      </c>
      <c r="G166" s="29" t="s">
        <v>15973</v>
      </c>
      <c r="H166" s="30">
        <v>10</v>
      </c>
      <c r="I166" s="31" t="s">
        <v>15974</v>
      </c>
      <c r="J166" s="43">
        <v>-454.867435</v>
      </c>
      <c r="K166" s="32">
        <v>272.92046099999999</v>
      </c>
      <c r="L166" s="32">
        <v>250.17708924999999</v>
      </c>
      <c r="M166" s="32">
        <v>227.4337175</v>
      </c>
      <c r="N166" s="33">
        <v>204.69034574999998</v>
      </c>
      <c r="O166" s="34">
        <v>200</v>
      </c>
    </row>
    <row r="167" spans="1:15">
      <c r="A167" s="26" t="s">
        <v>2977</v>
      </c>
      <c r="B167" s="26">
        <v>200</v>
      </c>
      <c r="C167" s="26"/>
      <c r="D167" s="26" t="s">
        <v>17</v>
      </c>
      <c r="E167" s="27"/>
      <c r="F167" s="28" t="s">
        <v>28</v>
      </c>
      <c r="G167" s="29" t="s">
        <v>15975</v>
      </c>
      <c r="H167" s="30">
        <v>10</v>
      </c>
      <c r="I167" s="31" t="s">
        <v>15976</v>
      </c>
      <c r="J167" s="43">
        <v>-454.867435</v>
      </c>
      <c r="K167" s="32">
        <v>272.92046099999999</v>
      </c>
      <c r="L167" s="32">
        <v>250.17708924999999</v>
      </c>
      <c r="M167" s="32">
        <v>227.4337175</v>
      </c>
      <c r="N167" s="33">
        <v>204.69034574999998</v>
      </c>
      <c r="O167" s="34">
        <v>0</v>
      </c>
    </row>
    <row r="168" spans="1:15">
      <c r="A168" s="26" t="s">
        <v>2977</v>
      </c>
      <c r="B168" s="26">
        <v>200</v>
      </c>
      <c r="C168" s="26"/>
      <c r="D168" s="26" t="s">
        <v>17</v>
      </c>
      <c r="E168" s="27"/>
      <c r="F168" s="28" t="s">
        <v>28</v>
      </c>
      <c r="G168" s="29" t="s">
        <v>15977</v>
      </c>
      <c r="H168" s="30">
        <v>10</v>
      </c>
      <c r="I168" s="31" t="s">
        <v>15978</v>
      </c>
      <c r="J168" s="43">
        <v>-445.68910099999999</v>
      </c>
      <c r="K168" s="32">
        <v>267.41346060000001</v>
      </c>
      <c r="L168" s="32">
        <v>245.12900554999999</v>
      </c>
      <c r="M168" s="32">
        <v>222.8445505</v>
      </c>
      <c r="N168" s="33">
        <v>200.56009544999998</v>
      </c>
      <c r="O168" s="34">
        <v>0</v>
      </c>
    </row>
    <row r="169" spans="1:15">
      <c r="A169" s="26" t="s">
        <v>2977</v>
      </c>
      <c r="B169" s="26">
        <v>200</v>
      </c>
      <c r="C169" s="26"/>
      <c r="D169" s="26" t="s">
        <v>17</v>
      </c>
      <c r="E169" s="27"/>
      <c r="F169" s="28" t="s">
        <v>28</v>
      </c>
      <c r="G169" s="29" t="s">
        <v>15979</v>
      </c>
      <c r="H169" s="30">
        <v>10</v>
      </c>
      <c r="I169" s="31" t="s">
        <v>15980</v>
      </c>
      <c r="J169" s="43">
        <v>-457.29699399999998</v>
      </c>
      <c r="K169" s="32">
        <v>274.37819639999998</v>
      </c>
      <c r="L169" s="32">
        <v>251.5133467</v>
      </c>
      <c r="M169" s="32">
        <v>228.64849699999999</v>
      </c>
      <c r="N169" s="33">
        <v>205.78364729999998</v>
      </c>
      <c r="O169" s="34">
        <v>200</v>
      </c>
    </row>
    <row r="170" spans="1:15">
      <c r="A170" s="26" t="s">
        <v>2977</v>
      </c>
      <c r="B170" s="26">
        <v>200</v>
      </c>
      <c r="C170" s="26"/>
      <c r="D170" s="26" t="s">
        <v>17</v>
      </c>
      <c r="E170" s="27"/>
      <c r="F170" s="28" t="s">
        <v>28</v>
      </c>
      <c r="G170" s="29" t="s">
        <v>15981</v>
      </c>
      <c r="H170" s="30">
        <v>10</v>
      </c>
      <c r="I170" s="31" t="s">
        <v>15982</v>
      </c>
      <c r="J170" s="43">
        <v>-448.11866000000003</v>
      </c>
      <c r="K170" s="32">
        <v>268.871196</v>
      </c>
      <c r="L170" s="32">
        <v>246.46526300000002</v>
      </c>
      <c r="M170" s="32">
        <v>224.05933000000002</v>
      </c>
      <c r="N170" s="33">
        <v>201.65339699999998</v>
      </c>
      <c r="O170" s="34">
        <v>300</v>
      </c>
    </row>
    <row r="171" spans="1:15">
      <c r="A171" s="26" t="s">
        <v>2977</v>
      </c>
      <c r="B171" s="26">
        <v>200</v>
      </c>
      <c r="C171" s="26"/>
      <c r="D171" s="26" t="s">
        <v>17</v>
      </c>
      <c r="E171" s="27"/>
      <c r="F171" s="28" t="s">
        <v>28</v>
      </c>
      <c r="G171" s="29" t="s">
        <v>15983</v>
      </c>
      <c r="H171" s="30">
        <v>10</v>
      </c>
      <c r="I171" s="31" t="s">
        <v>15984</v>
      </c>
      <c r="J171" s="43">
        <v>-347.42693699999995</v>
      </c>
      <c r="K171" s="32">
        <v>208.45616219999997</v>
      </c>
      <c r="L171" s="32">
        <v>191.08481534999996</v>
      </c>
      <c r="M171" s="32">
        <v>173.71346849999998</v>
      </c>
      <c r="N171" s="33">
        <v>156.34212164999997</v>
      </c>
      <c r="O171" s="34">
        <v>0</v>
      </c>
    </row>
    <row r="172" spans="1:15">
      <c r="A172" s="26" t="s">
        <v>2977</v>
      </c>
      <c r="B172" s="26">
        <v>200</v>
      </c>
      <c r="C172" s="26"/>
      <c r="D172" s="26" t="s">
        <v>17</v>
      </c>
      <c r="E172" s="27"/>
      <c r="F172" s="28" t="s">
        <v>28</v>
      </c>
      <c r="G172" s="29" t="s">
        <v>15985</v>
      </c>
      <c r="H172" s="30">
        <v>10</v>
      </c>
      <c r="I172" s="31" t="s">
        <v>15986</v>
      </c>
      <c r="J172" s="43">
        <v>-526.94435199999998</v>
      </c>
      <c r="K172" s="32">
        <v>316.16661119999998</v>
      </c>
      <c r="L172" s="32">
        <v>289.81939360000001</v>
      </c>
      <c r="M172" s="32">
        <v>263.47217599999999</v>
      </c>
      <c r="N172" s="33">
        <v>237.12495839999997</v>
      </c>
      <c r="O172" s="34">
        <v>0</v>
      </c>
    </row>
    <row r="173" spans="1:15">
      <c r="A173" s="26" t="s">
        <v>2977</v>
      </c>
      <c r="B173" s="26">
        <v>200</v>
      </c>
      <c r="C173" s="26"/>
      <c r="D173" s="26" t="s">
        <v>17</v>
      </c>
      <c r="E173" s="27"/>
      <c r="F173" s="28" t="s">
        <v>28</v>
      </c>
      <c r="G173" s="29" t="s">
        <v>15987</v>
      </c>
      <c r="H173" s="30">
        <v>10</v>
      </c>
      <c r="I173" s="31" t="s">
        <v>15988</v>
      </c>
      <c r="J173" s="43">
        <v>-514.52660600000002</v>
      </c>
      <c r="K173" s="32">
        <v>308.71596360000001</v>
      </c>
      <c r="L173" s="32">
        <v>282.98963330000004</v>
      </c>
      <c r="M173" s="32">
        <v>257.26330300000001</v>
      </c>
      <c r="N173" s="33">
        <v>231.53697269999998</v>
      </c>
      <c r="O173" s="34">
        <v>300</v>
      </c>
    </row>
    <row r="174" spans="1:15">
      <c r="A174" s="26" t="s">
        <v>2977</v>
      </c>
      <c r="B174" s="26">
        <v>250</v>
      </c>
      <c r="C174" s="26"/>
      <c r="D174" s="26" t="s">
        <v>17</v>
      </c>
      <c r="E174" s="27"/>
      <c r="F174" s="28" t="s">
        <v>28</v>
      </c>
      <c r="G174" s="29" t="s">
        <v>15989</v>
      </c>
      <c r="H174" s="30">
        <v>10</v>
      </c>
      <c r="I174" s="31" t="s">
        <v>15990</v>
      </c>
      <c r="J174" s="43">
        <v>-597.13161200000002</v>
      </c>
      <c r="K174" s="32">
        <v>358.27896720000001</v>
      </c>
      <c r="L174" s="32">
        <v>328.42238659999998</v>
      </c>
      <c r="M174" s="32">
        <v>298.56580600000001</v>
      </c>
      <c r="N174" s="33">
        <v>268.70922539999998</v>
      </c>
      <c r="O174" s="34">
        <v>0</v>
      </c>
    </row>
    <row r="175" spans="1:15">
      <c r="A175" s="26" t="s">
        <v>2977</v>
      </c>
      <c r="B175" s="26">
        <v>250</v>
      </c>
      <c r="C175" s="26"/>
      <c r="D175" s="26" t="s">
        <v>17</v>
      </c>
      <c r="E175" s="27"/>
      <c r="F175" s="28" t="s">
        <v>28</v>
      </c>
      <c r="G175" s="29" t="s">
        <v>15991</v>
      </c>
      <c r="H175" s="30">
        <v>10</v>
      </c>
      <c r="I175" s="31" t="s">
        <v>15992</v>
      </c>
      <c r="J175" s="43">
        <v>-651.39176299999997</v>
      </c>
      <c r="K175" s="32">
        <v>390.83505779999996</v>
      </c>
      <c r="L175" s="32">
        <v>358.26546965</v>
      </c>
      <c r="M175" s="32">
        <v>325.69588149999998</v>
      </c>
      <c r="N175" s="33">
        <v>293.12629334999997</v>
      </c>
      <c r="O175" s="34">
        <v>200</v>
      </c>
    </row>
    <row r="176" spans="1:15">
      <c r="A176" s="26" t="s">
        <v>2977</v>
      </c>
      <c r="B176" s="26">
        <v>300</v>
      </c>
      <c r="C176" s="26"/>
      <c r="D176" s="26" t="s">
        <v>17</v>
      </c>
      <c r="E176" s="27"/>
      <c r="F176" s="28" t="s">
        <v>28</v>
      </c>
      <c r="G176" s="29" t="s">
        <v>15993</v>
      </c>
      <c r="H176" s="30">
        <v>5</v>
      </c>
      <c r="I176" s="31" t="s">
        <v>15994</v>
      </c>
      <c r="J176" s="43">
        <v>-889.21859400000017</v>
      </c>
      <c r="K176" s="32">
        <v>533.5311564000001</v>
      </c>
      <c r="L176" s="32">
        <v>489.07022670000009</v>
      </c>
      <c r="M176" s="32">
        <v>444.60929700000008</v>
      </c>
      <c r="N176" s="33">
        <v>400.14836730000002</v>
      </c>
      <c r="O176" s="34">
        <v>200</v>
      </c>
    </row>
    <row r="177" spans="1:15">
      <c r="A177" s="26" t="s">
        <v>2977</v>
      </c>
      <c r="B177" s="26">
        <v>80</v>
      </c>
      <c r="C177" s="26"/>
      <c r="D177" s="26" t="s">
        <v>17</v>
      </c>
      <c r="E177" s="27"/>
      <c r="F177" s="28" t="s">
        <v>28</v>
      </c>
      <c r="G177" s="29" t="s">
        <v>15995</v>
      </c>
      <c r="H177" s="30">
        <v>100</v>
      </c>
      <c r="I177" s="31" t="s">
        <v>15996</v>
      </c>
      <c r="J177" s="43">
        <v>-110.67990999999999</v>
      </c>
      <c r="K177" s="32">
        <v>66.407945999999995</v>
      </c>
      <c r="L177" s="32">
        <v>60.873950499999992</v>
      </c>
      <c r="M177" s="32">
        <v>55.339954999999996</v>
      </c>
      <c r="N177" s="33">
        <v>49.805959499999993</v>
      </c>
      <c r="O177" s="34">
        <v>0</v>
      </c>
    </row>
    <row r="178" spans="1:15">
      <c r="A178" s="26" t="s">
        <v>2990</v>
      </c>
      <c r="B178" s="26">
        <v>100</v>
      </c>
      <c r="C178" s="26"/>
      <c r="D178" s="26" t="s">
        <v>17</v>
      </c>
      <c r="E178" s="27"/>
      <c r="F178" s="28" t="s">
        <v>28</v>
      </c>
      <c r="G178" s="29" t="s">
        <v>15997</v>
      </c>
      <c r="H178" s="30">
        <v>60</v>
      </c>
      <c r="I178" s="31" t="s">
        <v>15998</v>
      </c>
      <c r="J178" s="43">
        <v>-184.91643500000001</v>
      </c>
      <c r="K178" s="32">
        <v>110.949861</v>
      </c>
      <c r="L178" s="32">
        <v>101.70403925000001</v>
      </c>
      <c r="M178" s="32">
        <v>92.458217500000003</v>
      </c>
      <c r="N178" s="33">
        <v>83.212395749999999</v>
      </c>
      <c r="O178" s="34">
        <v>0</v>
      </c>
    </row>
    <row r="179" spans="1:15">
      <c r="A179" s="26" t="s">
        <v>2990</v>
      </c>
      <c r="B179" s="26">
        <v>100</v>
      </c>
      <c r="C179" s="26"/>
      <c r="D179" s="26" t="s">
        <v>17</v>
      </c>
      <c r="E179" s="27"/>
      <c r="F179" s="28" t="s">
        <v>28</v>
      </c>
      <c r="G179" s="29" t="s">
        <v>15999</v>
      </c>
      <c r="H179" s="30">
        <v>50</v>
      </c>
      <c r="I179" s="31" t="s">
        <v>16000</v>
      </c>
      <c r="J179" s="43">
        <v>-214.61104499999999</v>
      </c>
      <c r="K179" s="32">
        <v>128.76662699999997</v>
      </c>
      <c r="L179" s="32">
        <v>118.03607475</v>
      </c>
      <c r="M179" s="32">
        <v>107.3055225</v>
      </c>
      <c r="N179" s="33">
        <v>96.574970249999993</v>
      </c>
      <c r="O179" s="34">
        <v>800</v>
      </c>
    </row>
    <row r="180" spans="1:15">
      <c r="A180" s="26" t="s">
        <v>2990</v>
      </c>
      <c r="B180" s="26">
        <v>100</v>
      </c>
      <c r="C180" s="26"/>
      <c r="D180" s="26" t="s">
        <v>17</v>
      </c>
      <c r="E180" s="27"/>
      <c r="F180" s="28" t="s">
        <v>28</v>
      </c>
      <c r="G180" s="29" t="s">
        <v>16001</v>
      </c>
      <c r="H180" s="30">
        <v>50</v>
      </c>
      <c r="I180" s="31" t="s">
        <v>16002</v>
      </c>
      <c r="J180" s="43">
        <v>-228.37854599999997</v>
      </c>
      <c r="K180" s="32">
        <v>137.02712759999997</v>
      </c>
      <c r="L180" s="32">
        <v>125.60820029999998</v>
      </c>
      <c r="M180" s="32">
        <v>114.18927299999999</v>
      </c>
      <c r="N180" s="33">
        <v>102.77034569999998</v>
      </c>
      <c r="O180" s="34">
        <v>600</v>
      </c>
    </row>
    <row r="181" spans="1:15">
      <c r="A181" s="26" t="s">
        <v>2990</v>
      </c>
      <c r="B181" s="26">
        <v>125</v>
      </c>
      <c r="C181" s="26"/>
      <c r="D181" s="26" t="s">
        <v>17</v>
      </c>
      <c r="E181" s="27"/>
      <c r="F181" s="28" t="s">
        <v>28</v>
      </c>
      <c r="G181" s="29" t="s">
        <v>16003</v>
      </c>
      <c r="H181" s="30">
        <v>40</v>
      </c>
      <c r="I181" s="31" t="s">
        <v>16004</v>
      </c>
      <c r="J181" s="43">
        <v>-320.43183699999997</v>
      </c>
      <c r="K181" s="32">
        <v>192.25910219999997</v>
      </c>
      <c r="L181" s="32">
        <v>176.23751034999998</v>
      </c>
      <c r="M181" s="32">
        <v>160.21591849999999</v>
      </c>
      <c r="N181" s="33">
        <v>144.19432664999997</v>
      </c>
      <c r="O181" s="34">
        <v>0</v>
      </c>
    </row>
    <row r="182" spans="1:15">
      <c r="A182" s="26" t="s">
        <v>2990</v>
      </c>
      <c r="B182" s="26">
        <v>125</v>
      </c>
      <c r="C182" s="26"/>
      <c r="D182" s="26" t="s">
        <v>17</v>
      </c>
      <c r="E182" s="27"/>
      <c r="F182" s="28" t="s">
        <v>28</v>
      </c>
      <c r="G182" s="29" t="s">
        <v>16005</v>
      </c>
      <c r="H182" s="30">
        <v>40</v>
      </c>
      <c r="I182" s="31" t="s">
        <v>16006</v>
      </c>
      <c r="J182" s="43">
        <v>-356.06536900000003</v>
      </c>
      <c r="K182" s="32">
        <v>213.63922140000003</v>
      </c>
      <c r="L182" s="32">
        <v>195.83595295000001</v>
      </c>
      <c r="M182" s="32">
        <v>178.03268450000002</v>
      </c>
      <c r="N182" s="33">
        <v>160.22941605</v>
      </c>
      <c r="O182" s="34">
        <v>720</v>
      </c>
    </row>
    <row r="183" spans="1:15">
      <c r="A183" s="26" t="s">
        <v>2990</v>
      </c>
      <c r="B183" s="26">
        <v>125</v>
      </c>
      <c r="C183" s="26"/>
      <c r="D183" s="26" t="s">
        <v>17</v>
      </c>
      <c r="E183" s="27"/>
      <c r="F183" s="28" t="s">
        <v>28</v>
      </c>
      <c r="G183" s="29" t="s">
        <v>16007</v>
      </c>
      <c r="H183" s="30">
        <v>40</v>
      </c>
      <c r="I183" s="31" t="s">
        <v>16008</v>
      </c>
      <c r="J183" s="43">
        <v>-350.66634900000003</v>
      </c>
      <c r="K183" s="32">
        <v>210.39980940000001</v>
      </c>
      <c r="L183" s="32">
        <v>192.86649195000001</v>
      </c>
      <c r="M183" s="32">
        <v>175.33317450000001</v>
      </c>
      <c r="N183" s="33">
        <v>157.79985704999999</v>
      </c>
      <c r="O183" s="34">
        <v>720</v>
      </c>
    </row>
    <row r="184" spans="1:15">
      <c r="A184" s="26" t="s">
        <v>2990</v>
      </c>
      <c r="B184" s="26">
        <v>150</v>
      </c>
      <c r="C184" s="26"/>
      <c r="D184" s="26" t="s">
        <v>17</v>
      </c>
      <c r="E184" s="27"/>
      <c r="F184" s="28" t="s">
        <v>28</v>
      </c>
      <c r="G184" s="29" t="s">
        <v>16009</v>
      </c>
      <c r="H184" s="30">
        <v>25</v>
      </c>
      <c r="I184" s="31" t="s">
        <v>16010</v>
      </c>
      <c r="J184" s="43">
        <v>-488.61130999999995</v>
      </c>
      <c r="K184" s="32">
        <v>293.16678599999995</v>
      </c>
      <c r="L184" s="32">
        <v>268.73622049999994</v>
      </c>
      <c r="M184" s="32">
        <v>244.30565499999997</v>
      </c>
      <c r="N184" s="33">
        <v>219.87508949999994</v>
      </c>
      <c r="O184" s="34">
        <v>0</v>
      </c>
    </row>
    <row r="185" spans="1:15">
      <c r="A185" s="26" t="s">
        <v>2990</v>
      </c>
      <c r="B185" s="26">
        <v>150</v>
      </c>
      <c r="C185" s="26"/>
      <c r="D185" s="26" t="s">
        <v>17</v>
      </c>
      <c r="E185" s="27"/>
      <c r="F185" s="28" t="s">
        <v>28</v>
      </c>
      <c r="G185" s="29" t="s">
        <v>16011</v>
      </c>
      <c r="H185" s="30">
        <v>25</v>
      </c>
      <c r="I185" s="31" t="s">
        <v>16012</v>
      </c>
      <c r="J185" s="43">
        <v>-511.01724299999989</v>
      </c>
      <c r="K185" s="32">
        <v>306.61034579999989</v>
      </c>
      <c r="L185" s="32">
        <v>281.05948364999995</v>
      </c>
      <c r="M185" s="32">
        <v>255.50862149999995</v>
      </c>
      <c r="N185" s="33">
        <v>229.95775934999995</v>
      </c>
      <c r="O185" s="34">
        <v>600</v>
      </c>
    </row>
    <row r="186" spans="1:15">
      <c r="A186" s="26" t="s">
        <v>2990</v>
      </c>
      <c r="B186" s="26">
        <v>160</v>
      </c>
      <c r="C186" s="26"/>
      <c r="D186" s="26" t="s">
        <v>17</v>
      </c>
      <c r="E186" s="27"/>
      <c r="F186" s="28" t="s">
        <v>28</v>
      </c>
      <c r="G186" s="29" t="s">
        <v>16013</v>
      </c>
      <c r="H186" s="30">
        <v>20</v>
      </c>
      <c r="I186" s="31" t="s">
        <v>16014</v>
      </c>
      <c r="J186" s="43">
        <v>-519.92562599999997</v>
      </c>
      <c r="K186" s="32">
        <v>311.95537559999997</v>
      </c>
      <c r="L186" s="32">
        <v>285.95909429999995</v>
      </c>
      <c r="M186" s="32">
        <v>259.96281299999998</v>
      </c>
      <c r="N186" s="33">
        <v>233.96653169999996</v>
      </c>
      <c r="O186" s="34">
        <v>600</v>
      </c>
    </row>
    <row r="187" spans="1:15">
      <c r="A187" s="26" t="s">
        <v>2990</v>
      </c>
      <c r="B187" s="26">
        <v>200</v>
      </c>
      <c r="C187" s="26"/>
      <c r="D187" s="26" t="s">
        <v>17</v>
      </c>
      <c r="E187" s="27"/>
      <c r="F187" s="28" t="s">
        <v>28</v>
      </c>
      <c r="G187" s="29" t="s">
        <v>16015</v>
      </c>
      <c r="H187" s="30">
        <v>10</v>
      </c>
      <c r="I187" s="31" t="s">
        <v>16016</v>
      </c>
      <c r="J187" s="43">
        <v>-734.53667100000007</v>
      </c>
      <c r="K187" s="32">
        <v>440.72200260000005</v>
      </c>
      <c r="L187" s="32">
        <v>403.99516905000002</v>
      </c>
      <c r="M187" s="32">
        <v>367.26833550000003</v>
      </c>
      <c r="N187" s="33">
        <v>330.54150195</v>
      </c>
      <c r="O187" s="34">
        <v>0</v>
      </c>
    </row>
    <row r="188" spans="1:15">
      <c r="A188" s="26" t="s">
        <v>2990</v>
      </c>
      <c r="B188" s="26">
        <v>80</v>
      </c>
      <c r="C188" s="26"/>
      <c r="D188" s="26" t="s">
        <v>17</v>
      </c>
      <c r="E188" s="27"/>
      <c r="F188" s="28" t="s">
        <v>28</v>
      </c>
      <c r="G188" s="29" t="s">
        <v>16017</v>
      </c>
      <c r="H188" s="30">
        <v>100</v>
      </c>
      <c r="I188" s="31" t="s">
        <v>16018</v>
      </c>
      <c r="J188" s="43">
        <v>-129.03657800000002</v>
      </c>
      <c r="K188" s="32">
        <v>77.421946800000001</v>
      </c>
      <c r="L188" s="32">
        <v>70.97011790000002</v>
      </c>
      <c r="M188" s="32">
        <v>64.51828900000001</v>
      </c>
      <c r="N188" s="33">
        <v>58.0664601</v>
      </c>
      <c r="O188" s="34">
        <v>0</v>
      </c>
    </row>
    <row r="189" spans="1:15">
      <c r="A189" s="26" t="s">
        <v>680</v>
      </c>
      <c r="B189" s="26">
        <v>100</v>
      </c>
      <c r="C189" s="26"/>
      <c r="D189" s="26" t="s">
        <v>17</v>
      </c>
      <c r="E189" s="27"/>
      <c r="F189" s="28" t="s">
        <v>28</v>
      </c>
      <c r="G189" s="29" t="s">
        <v>16019</v>
      </c>
      <c r="H189" s="30">
        <v>100</v>
      </c>
      <c r="I189" s="31" t="s">
        <v>16020</v>
      </c>
      <c r="J189" s="43">
        <v>-92.053291000000002</v>
      </c>
      <c r="K189" s="32">
        <v>55.231974600000001</v>
      </c>
      <c r="L189" s="32">
        <v>50.629310050000001</v>
      </c>
      <c r="M189" s="32">
        <v>46.026645500000001</v>
      </c>
      <c r="N189" s="33">
        <v>41.423980949999994</v>
      </c>
      <c r="O189" s="34">
        <v>0</v>
      </c>
    </row>
    <row r="190" spans="1:15">
      <c r="A190" s="26" t="s">
        <v>680</v>
      </c>
      <c r="B190" s="26">
        <v>100</v>
      </c>
      <c r="C190" s="26"/>
      <c r="D190" s="26" t="s">
        <v>17</v>
      </c>
      <c r="E190" s="27"/>
      <c r="F190" s="28" t="s">
        <v>28</v>
      </c>
      <c r="G190" s="29" t="s">
        <v>16021</v>
      </c>
      <c r="H190" s="30">
        <v>100</v>
      </c>
      <c r="I190" s="31" t="s">
        <v>16022</v>
      </c>
      <c r="J190" s="43">
        <v>-84.764614000000009</v>
      </c>
      <c r="K190" s="32">
        <v>50.858768400000002</v>
      </c>
      <c r="L190" s="32">
        <v>46.620537700000007</v>
      </c>
      <c r="M190" s="32">
        <v>42.382307000000004</v>
      </c>
      <c r="N190" s="33">
        <v>38.144076300000002</v>
      </c>
      <c r="O190" s="34">
        <v>1000</v>
      </c>
    </row>
    <row r="191" spans="1:15">
      <c r="A191" s="26" t="s">
        <v>680</v>
      </c>
      <c r="B191" s="26">
        <v>100</v>
      </c>
      <c r="C191" s="26"/>
      <c r="D191" s="26" t="s">
        <v>17</v>
      </c>
      <c r="E191" s="27"/>
      <c r="F191" s="28" t="s">
        <v>28</v>
      </c>
      <c r="G191" s="29" t="s">
        <v>16023</v>
      </c>
      <c r="H191" s="30">
        <v>100</v>
      </c>
      <c r="I191" s="31" t="s">
        <v>16024</v>
      </c>
      <c r="J191" s="43">
        <v>-92.863143999999991</v>
      </c>
      <c r="K191" s="32">
        <v>55.71788639999999</v>
      </c>
      <c r="L191" s="32">
        <v>51.074729199999993</v>
      </c>
      <c r="M191" s="32">
        <v>46.431571999999996</v>
      </c>
      <c r="N191" s="33">
        <v>41.788414799999991</v>
      </c>
      <c r="O191" s="34">
        <v>0</v>
      </c>
    </row>
    <row r="192" spans="1:15">
      <c r="A192" s="26" t="s">
        <v>680</v>
      </c>
      <c r="B192" s="26">
        <v>100</v>
      </c>
      <c r="C192" s="26"/>
      <c r="D192" s="26" t="s">
        <v>17</v>
      </c>
      <c r="E192" s="27"/>
      <c r="F192" s="28" t="s">
        <v>28</v>
      </c>
      <c r="G192" s="29" t="s">
        <v>16025</v>
      </c>
      <c r="H192" s="30">
        <v>100</v>
      </c>
      <c r="I192" s="31" t="s">
        <v>16026</v>
      </c>
      <c r="J192" s="43">
        <v>-92.053291000000002</v>
      </c>
      <c r="K192" s="32">
        <v>55.231974600000001</v>
      </c>
      <c r="L192" s="32">
        <v>50.629310050000001</v>
      </c>
      <c r="M192" s="32">
        <v>46.026645500000001</v>
      </c>
      <c r="N192" s="33">
        <v>41.423980949999994</v>
      </c>
      <c r="O192" s="34">
        <v>0</v>
      </c>
    </row>
    <row r="193" spans="1:15">
      <c r="A193" s="26" t="s">
        <v>680</v>
      </c>
      <c r="B193" s="26">
        <v>100</v>
      </c>
      <c r="C193" s="26"/>
      <c r="D193" s="26" t="s">
        <v>17</v>
      </c>
      <c r="E193" s="27"/>
      <c r="F193" s="28" t="s">
        <v>28</v>
      </c>
      <c r="G193" s="29" t="s">
        <v>16027</v>
      </c>
      <c r="H193" s="30">
        <v>100</v>
      </c>
      <c r="I193" s="31" t="s">
        <v>16028</v>
      </c>
      <c r="J193" s="43">
        <v>-89.083830000000006</v>
      </c>
      <c r="K193" s="32">
        <v>53.450298000000004</v>
      </c>
      <c r="L193" s="32">
        <v>48.996106500000003</v>
      </c>
      <c r="M193" s="32">
        <v>44.541915000000003</v>
      </c>
      <c r="N193" s="33">
        <v>40.087723499999996</v>
      </c>
      <c r="O193" s="34">
        <v>1000</v>
      </c>
    </row>
    <row r="194" spans="1:15">
      <c r="A194" s="26" t="s">
        <v>680</v>
      </c>
      <c r="B194" s="26">
        <v>100</v>
      </c>
      <c r="C194" s="26"/>
      <c r="D194" s="26" t="s">
        <v>17</v>
      </c>
      <c r="E194" s="27"/>
      <c r="F194" s="28" t="s">
        <v>28</v>
      </c>
      <c r="G194" s="29" t="s">
        <v>16029</v>
      </c>
      <c r="H194" s="30">
        <v>60</v>
      </c>
      <c r="I194" s="31" t="s">
        <v>16030</v>
      </c>
      <c r="J194" s="43">
        <v>-107.710449</v>
      </c>
      <c r="K194" s="32">
        <v>64.626269399999998</v>
      </c>
      <c r="L194" s="32">
        <v>59.240746949999995</v>
      </c>
      <c r="M194" s="32">
        <v>53.855224499999998</v>
      </c>
      <c r="N194" s="33">
        <v>48.469702049999995</v>
      </c>
      <c r="O194" s="34">
        <v>1020</v>
      </c>
    </row>
    <row r="195" spans="1:15">
      <c r="A195" s="26" t="s">
        <v>680</v>
      </c>
      <c r="B195" s="26">
        <v>100</v>
      </c>
      <c r="C195" s="26"/>
      <c r="D195" s="26" t="s">
        <v>17</v>
      </c>
      <c r="E195" s="27"/>
      <c r="F195" s="28" t="s">
        <v>28</v>
      </c>
      <c r="G195" s="29" t="s">
        <v>16031</v>
      </c>
      <c r="H195" s="30">
        <v>60</v>
      </c>
      <c r="I195" s="31" t="s">
        <v>16032</v>
      </c>
      <c r="J195" s="43">
        <v>-107.44049800000001</v>
      </c>
      <c r="K195" s="32">
        <v>64.464298799999995</v>
      </c>
      <c r="L195" s="32">
        <v>59.092273900000002</v>
      </c>
      <c r="M195" s="32">
        <v>53.720249000000003</v>
      </c>
      <c r="N195" s="33">
        <v>48.348224099999996</v>
      </c>
      <c r="O195" s="34">
        <v>0</v>
      </c>
    </row>
    <row r="196" spans="1:15">
      <c r="A196" s="26" t="s">
        <v>680</v>
      </c>
      <c r="B196" s="26">
        <v>100</v>
      </c>
      <c r="C196" s="26"/>
      <c r="D196" s="26" t="s">
        <v>17</v>
      </c>
      <c r="E196" s="27"/>
      <c r="F196" s="28" t="s">
        <v>28</v>
      </c>
      <c r="G196" s="29" t="s">
        <v>16033</v>
      </c>
      <c r="H196" s="30">
        <v>60</v>
      </c>
      <c r="I196" s="31" t="s">
        <v>16034</v>
      </c>
      <c r="J196" s="43">
        <v>-106.90059600000002</v>
      </c>
      <c r="K196" s="32">
        <v>64.140357600000016</v>
      </c>
      <c r="L196" s="32">
        <v>58.79532780000001</v>
      </c>
      <c r="M196" s="32">
        <v>53.450298000000011</v>
      </c>
      <c r="N196" s="33">
        <v>48.105268200000005</v>
      </c>
      <c r="O196" s="34">
        <v>0</v>
      </c>
    </row>
    <row r="197" spans="1:15">
      <c r="A197" s="26" t="s">
        <v>680</v>
      </c>
      <c r="B197" s="26">
        <v>100</v>
      </c>
      <c r="C197" s="26"/>
      <c r="D197" s="26" t="s">
        <v>17</v>
      </c>
      <c r="E197" s="27"/>
      <c r="F197" s="28" t="s">
        <v>28</v>
      </c>
      <c r="G197" s="29" t="s">
        <v>16035</v>
      </c>
      <c r="H197" s="30">
        <v>60</v>
      </c>
      <c r="I197" s="31" t="s">
        <v>16036</v>
      </c>
      <c r="J197" s="43">
        <v>-109.870057</v>
      </c>
      <c r="K197" s="32">
        <v>65.922034199999999</v>
      </c>
      <c r="L197" s="32">
        <v>60.42853135</v>
      </c>
      <c r="M197" s="32">
        <v>54.935028500000001</v>
      </c>
      <c r="N197" s="33">
        <v>49.441525649999996</v>
      </c>
      <c r="O197" s="34">
        <v>1020</v>
      </c>
    </row>
    <row r="198" spans="1:15">
      <c r="A198" s="26" t="s">
        <v>680</v>
      </c>
      <c r="B198" s="26">
        <v>125</v>
      </c>
      <c r="C198" s="26"/>
      <c r="D198" s="26" t="s">
        <v>17</v>
      </c>
      <c r="E198" s="27"/>
      <c r="F198" s="28" t="s">
        <v>28</v>
      </c>
      <c r="G198" s="29" t="s">
        <v>16037</v>
      </c>
      <c r="H198" s="30">
        <v>50</v>
      </c>
      <c r="I198" s="31" t="s">
        <v>16038</v>
      </c>
      <c r="J198" s="43">
        <v>-191.39525899999995</v>
      </c>
      <c r="K198" s="32">
        <v>114.83715539999997</v>
      </c>
      <c r="L198" s="32">
        <v>105.26739244999997</v>
      </c>
      <c r="M198" s="32">
        <v>95.697629499999977</v>
      </c>
      <c r="N198" s="33">
        <v>86.127866549999965</v>
      </c>
      <c r="O198" s="34">
        <v>0</v>
      </c>
    </row>
    <row r="199" spans="1:15">
      <c r="A199" s="26" t="s">
        <v>680</v>
      </c>
      <c r="B199" s="26">
        <v>125</v>
      </c>
      <c r="C199" s="26"/>
      <c r="D199" s="26" t="s">
        <v>17</v>
      </c>
      <c r="E199" s="27"/>
      <c r="F199" s="28" t="s">
        <v>28</v>
      </c>
      <c r="G199" s="29" t="s">
        <v>16039</v>
      </c>
      <c r="H199" s="30">
        <v>50</v>
      </c>
      <c r="I199" s="31" t="s">
        <v>16040</v>
      </c>
      <c r="J199" s="43">
        <v>-171.41888499999999</v>
      </c>
      <c r="K199" s="32">
        <v>102.85133099999999</v>
      </c>
      <c r="L199" s="32">
        <v>94.280386749999991</v>
      </c>
      <c r="M199" s="32">
        <v>85.709442499999994</v>
      </c>
      <c r="N199" s="33">
        <v>77.138498249999984</v>
      </c>
      <c r="O199" s="34">
        <v>0</v>
      </c>
    </row>
    <row r="200" spans="1:15">
      <c r="A200" s="26" t="s">
        <v>680</v>
      </c>
      <c r="B200" s="26">
        <v>125</v>
      </c>
      <c r="C200" s="26"/>
      <c r="D200" s="26" t="s">
        <v>17</v>
      </c>
      <c r="E200" s="27"/>
      <c r="F200" s="28" t="s">
        <v>28</v>
      </c>
      <c r="G200" s="29" t="s">
        <v>16041</v>
      </c>
      <c r="H200" s="30">
        <v>50</v>
      </c>
      <c r="I200" s="31" t="s">
        <v>16042</v>
      </c>
      <c r="J200" s="43">
        <v>-176.817905</v>
      </c>
      <c r="K200" s="32">
        <v>106.09074299999999</v>
      </c>
      <c r="L200" s="32">
        <v>97.249847750000001</v>
      </c>
      <c r="M200" s="32">
        <v>88.408952499999998</v>
      </c>
      <c r="N200" s="33">
        <v>79.568057249999995</v>
      </c>
      <c r="O200" s="34">
        <v>0</v>
      </c>
    </row>
    <row r="201" spans="1:15">
      <c r="A201" s="26" t="s">
        <v>680</v>
      </c>
      <c r="B201" s="26">
        <v>125</v>
      </c>
      <c r="C201" s="26"/>
      <c r="D201" s="26" t="s">
        <v>17</v>
      </c>
      <c r="E201" s="27"/>
      <c r="F201" s="28" t="s">
        <v>28</v>
      </c>
      <c r="G201" s="29" t="s">
        <v>16043</v>
      </c>
      <c r="H201" s="30">
        <v>40</v>
      </c>
      <c r="I201" s="31" t="s">
        <v>16044</v>
      </c>
      <c r="J201" s="43">
        <v>-202.73320100000001</v>
      </c>
      <c r="K201" s="32">
        <v>121.6399206</v>
      </c>
      <c r="L201" s="32">
        <v>111.50326055000001</v>
      </c>
      <c r="M201" s="32">
        <v>101.3666005</v>
      </c>
      <c r="N201" s="33">
        <v>91.229940450000001</v>
      </c>
      <c r="O201" s="34">
        <v>1000</v>
      </c>
    </row>
    <row r="202" spans="1:15">
      <c r="A202" s="26" t="s">
        <v>680</v>
      </c>
      <c r="B202" s="26">
        <v>125</v>
      </c>
      <c r="C202" s="26"/>
      <c r="D202" s="26" t="s">
        <v>17</v>
      </c>
      <c r="E202" s="27"/>
      <c r="F202" s="28" t="s">
        <v>28</v>
      </c>
      <c r="G202" s="29" t="s">
        <v>16045</v>
      </c>
      <c r="H202" s="30">
        <v>40</v>
      </c>
      <c r="I202" s="31" t="s">
        <v>16046</v>
      </c>
      <c r="J202" s="43">
        <v>-327.99046499999997</v>
      </c>
      <c r="K202" s="32">
        <v>196.79427899999999</v>
      </c>
      <c r="L202" s="32">
        <v>180.39475574999997</v>
      </c>
      <c r="M202" s="32">
        <v>163.99523249999999</v>
      </c>
      <c r="N202" s="33">
        <v>147.59570924999997</v>
      </c>
      <c r="O202" s="34">
        <v>920</v>
      </c>
    </row>
    <row r="203" spans="1:15">
      <c r="A203" s="26" t="s">
        <v>680</v>
      </c>
      <c r="B203" s="26">
        <v>125</v>
      </c>
      <c r="C203" s="26"/>
      <c r="D203" s="26" t="s">
        <v>17</v>
      </c>
      <c r="E203" s="27"/>
      <c r="F203" s="28" t="s">
        <v>28</v>
      </c>
      <c r="G203" s="29" t="s">
        <v>16047</v>
      </c>
      <c r="H203" s="30">
        <v>40</v>
      </c>
      <c r="I203" s="31" t="s">
        <v>16048</v>
      </c>
      <c r="J203" s="43">
        <v>-204.082956</v>
      </c>
      <c r="K203" s="32">
        <v>122.44977359999999</v>
      </c>
      <c r="L203" s="32">
        <v>112.2456258</v>
      </c>
      <c r="M203" s="32">
        <v>102.041478</v>
      </c>
      <c r="N203" s="33">
        <v>91.837330199999982</v>
      </c>
      <c r="O203" s="34">
        <v>0</v>
      </c>
    </row>
    <row r="204" spans="1:15">
      <c r="A204" s="26" t="s">
        <v>680</v>
      </c>
      <c r="B204" s="26">
        <v>150</v>
      </c>
      <c r="C204" s="26"/>
      <c r="D204" s="26" t="s">
        <v>17</v>
      </c>
      <c r="E204" s="27"/>
      <c r="F204" s="28" t="s">
        <v>28</v>
      </c>
      <c r="G204" s="29" t="s">
        <v>16049</v>
      </c>
      <c r="H204" s="30">
        <v>30</v>
      </c>
      <c r="I204" s="31" t="s">
        <v>16050</v>
      </c>
      <c r="J204" s="43">
        <v>-200.03369099999998</v>
      </c>
      <c r="K204" s="32">
        <v>120.02021459999997</v>
      </c>
      <c r="L204" s="32">
        <v>110.01853004999998</v>
      </c>
      <c r="M204" s="32">
        <v>100.01684549999999</v>
      </c>
      <c r="N204" s="33">
        <v>90.015160949999981</v>
      </c>
      <c r="O204" s="34">
        <v>1020</v>
      </c>
    </row>
    <row r="205" spans="1:15">
      <c r="A205" s="26" t="s">
        <v>680</v>
      </c>
      <c r="B205" s="26">
        <v>150</v>
      </c>
      <c r="C205" s="26"/>
      <c r="D205" s="26" t="s">
        <v>17</v>
      </c>
      <c r="E205" s="27"/>
      <c r="F205" s="28" t="s">
        <v>28</v>
      </c>
      <c r="G205" s="29" t="s">
        <v>16051</v>
      </c>
      <c r="H205" s="30">
        <v>30</v>
      </c>
      <c r="I205" s="31" t="s">
        <v>16052</v>
      </c>
      <c r="J205" s="43">
        <v>-384.41022399999997</v>
      </c>
      <c r="K205" s="32">
        <v>230.64613439999997</v>
      </c>
      <c r="L205" s="32">
        <v>211.42562319999999</v>
      </c>
      <c r="M205" s="32">
        <v>192.20511199999999</v>
      </c>
      <c r="N205" s="33">
        <v>172.98460079999998</v>
      </c>
      <c r="O205" s="34">
        <v>600</v>
      </c>
    </row>
    <row r="206" spans="1:15">
      <c r="A206" s="26" t="s">
        <v>680</v>
      </c>
      <c r="B206" s="26">
        <v>200</v>
      </c>
      <c r="C206" s="26"/>
      <c r="D206" s="26" t="s">
        <v>17</v>
      </c>
      <c r="E206" s="27"/>
      <c r="F206" s="28" t="s">
        <v>28</v>
      </c>
      <c r="G206" s="29" t="s">
        <v>16053</v>
      </c>
      <c r="H206" s="30">
        <v>20</v>
      </c>
      <c r="I206" s="31" t="s">
        <v>16054</v>
      </c>
      <c r="J206" s="43">
        <v>-532.07342099999994</v>
      </c>
      <c r="K206" s="32">
        <v>319.24405259999992</v>
      </c>
      <c r="L206" s="32">
        <v>292.64038154999997</v>
      </c>
      <c r="M206" s="32">
        <v>266.03671049999997</v>
      </c>
      <c r="N206" s="33">
        <v>239.43303944999997</v>
      </c>
      <c r="O206" s="34">
        <v>500</v>
      </c>
    </row>
    <row r="207" spans="1:15">
      <c r="A207" s="26" t="s">
        <v>680</v>
      </c>
      <c r="B207" s="26">
        <v>50</v>
      </c>
      <c r="C207" s="26"/>
      <c r="D207" s="26" t="s">
        <v>17</v>
      </c>
      <c r="E207" s="27"/>
      <c r="F207" s="28" t="s">
        <v>28</v>
      </c>
      <c r="G207" s="29" t="s">
        <v>16055</v>
      </c>
      <c r="H207" s="30">
        <v>500</v>
      </c>
      <c r="I207" s="31" t="s">
        <v>16056</v>
      </c>
      <c r="J207" s="43">
        <v>-35.633531999999995</v>
      </c>
      <c r="K207" s="32">
        <v>21.380119199999996</v>
      </c>
      <c r="L207" s="32">
        <v>19.598442599999998</v>
      </c>
      <c r="M207" s="32">
        <v>17.816765999999998</v>
      </c>
      <c r="N207" s="33">
        <v>16.035089399999997</v>
      </c>
      <c r="O207" s="34">
        <v>0</v>
      </c>
    </row>
    <row r="208" spans="1:15">
      <c r="A208" s="26" t="s">
        <v>680</v>
      </c>
      <c r="B208" s="26">
        <v>50</v>
      </c>
      <c r="C208" s="26"/>
      <c r="D208" s="26" t="s">
        <v>17</v>
      </c>
      <c r="E208" s="27"/>
      <c r="F208" s="28" t="s">
        <v>28</v>
      </c>
      <c r="G208" s="29" t="s">
        <v>16057</v>
      </c>
      <c r="H208" s="30">
        <v>500</v>
      </c>
      <c r="I208" s="31" t="s">
        <v>16058</v>
      </c>
      <c r="J208" s="43">
        <v>-35.363580999999996</v>
      </c>
      <c r="K208" s="32">
        <v>21.218148599999999</v>
      </c>
      <c r="L208" s="32">
        <v>19.449969549999999</v>
      </c>
      <c r="M208" s="32">
        <v>17.681790499999998</v>
      </c>
      <c r="N208" s="33">
        <v>15.913611449999998</v>
      </c>
      <c r="O208" s="34">
        <v>1000</v>
      </c>
    </row>
    <row r="209" spans="1:15">
      <c r="A209" s="26" t="s">
        <v>680</v>
      </c>
      <c r="B209" s="26">
        <v>50</v>
      </c>
      <c r="C209" s="26"/>
      <c r="D209" s="26" t="s">
        <v>17</v>
      </c>
      <c r="E209" s="27"/>
      <c r="F209" s="28" t="s">
        <v>28</v>
      </c>
      <c r="G209" s="29" t="s">
        <v>16059</v>
      </c>
      <c r="H209" s="30">
        <v>500</v>
      </c>
      <c r="I209" s="31" t="s">
        <v>16060</v>
      </c>
      <c r="J209" s="43">
        <v>-35.903483000000001</v>
      </c>
      <c r="K209" s="32">
        <v>21.542089799999999</v>
      </c>
      <c r="L209" s="32">
        <v>19.746915650000002</v>
      </c>
      <c r="M209" s="32">
        <v>17.951741500000001</v>
      </c>
      <c r="N209" s="33">
        <v>16.15656735</v>
      </c>
      <c r="O209" s="34">
        <v>0</v>
      </c>
    </row>
    <row r="210" spans="1:15">
      <c r="A210" s="26" t="s">
        <v>680</v>
      </c>
      <c r="B210" s="26">
        <v>50</v>
      </c>
      <c r="C210" s="26"/>
      <c r="D210" s="26" t="s">
        <v>17</v>
      </c>
      <c r="E210" s="27"/>
      <c r="F210" s="28" t="s">
        <v>28</v>
      </c>
      <c r="G210" s="29" t="s">
        <v>16061</v>
      </c>
      <c r="H210" s="30">
        <v>500</v>
      </c>
      <c r="I210" s="31" t="s">
        <v>16062</v>
      </c>
      <c r="J210" s="43">
        <v>-59.929122</v>
      </c>
      <c r="K210" s="32">
        <v>35.957473199999995</v>
      </c>
      <c r="L210" s="32">
        <v>32.961017099999999</v>
      </c>
      <c r="M210" s="32">
        <v>29.964561</v>
      </c>
      <c r="N210" s="33">
        <v>26.9681049</v>
      </c>
      <c r="O210" s="34">
        <v>0</v>
      </c>
    </row>
    <row r="211" spans="1:15">
      <c r="A211" s="26" t="s">
        <v>680</v>
      </c>
      <c r="B211" s="26">
        <v>50</v>
      </c>
      <c r="C211" s="26"/>
      <c r="D211" s="26" t="s">
        <v>17</v>
      </c>
      <c r="E211" s="27"/>
      <c r="F211" s="28" t="s">
        <v>28</v>
      </c>
      <c r="G211" s="29" t="s">
        <v>16063</v>
      </c>
      <c r="H211" s="30">
        <v>500</v>
      </c>
      <c r="I211" s="31" t="s">
        <v>16064</v>
      </c>
      <c r="J211" s="43">
        <v>-34.553728</v>
      </c>
      <c r="K211" s="32">
        <v>20.732236799999999</v>
      </c>
      <c r="L211" s="32">
        <v>19.004550399999999</v>
      </c>
      <c r="M211" s="32">
        <v>17.276864</v>
      </c>
      <c r="N211" s="33">
        <v>15.549177599999997</v>
      </c>
      <c r="O211" s="34">
        <v>1000</v>
      </c>
    </row>
    <row r="212" spans="1:15">
      <c r="A212" s="26" t="s">
        <v>680</v>
      </c>
      <c r="B212" s="26">
        <v>75</v>
      </c>
      <c r="C212" s="26"/>
      <c r="D212" s="26" t="s">
        <v>17</v>
      </c>
      <c r="E212" s="27"/>
      <c r="F212" s="28" t="s">
        <v>28</v>
      </c>
      <c r="G212" s="29" t="s">
        <v>16065</v>
      </c>
      <c r="H212" s="30">
        <v>200</v>
      </c>
      <c r="I212" s="31" t="s">
        <v>16066</v>
      </c>
      <c r="J212" s="43">
        <v>-48.861131000000007</v>
      </c>
      <c r="K212" s="32">
        <v>29.316678600000003</v>
      </c>
      <c r="L212" s="32">
        <v>26.873622050000005</v>
      </c>
      <c r="M212" s="32">
        <v>24.430565500000004</v>
      </c>
      <c r="N212" s="33">
        <v>21.987508950000002</v>
      </c>
      <c r="O212" s="34">
        <v>0</v>
      </c>
    </row>
    <row r="213" spans="1:15">
      <c r="A213" s="26" t="s">
        <v>680</v>
      </c>
      <c r="B213" s="26">
        <v>75</v>
      </c>
      <c r="C213" s="26"/>
      <c r="D213" s="26" t="s">
        <v>17</v>
      </c>
      <c r="E213" s="27"/>
      <c r="F213" s="28" t="s">
        <v>28</v>
      </c>
      <c r="G213" s="29" t="s">
        <v>16067</v>
      </c>
      <c r="H213" s="30">
        <v>200</v>
      </c>
      <c r="I213" s="31" t="s">
        <v>16068</v>
      </c>
      <c r="J213" s="43">
        <v>-83.684809999999999</v>
      </c>
      <c r="K213" s="32">
        <v>50.210885999999995</v>
      </c>
      <c r="L213" s="32">
        <v>46.026645500000001</v>
      </c>
      <c r="M213" s="32">
        <v>41.842404999999999</v>
      </c>
      <c r="N213" s="33">
        <v>37.658164499999998</v>
      </c>
      <c r="O213" s="34">
        <v>0</v>
      </c>
    </row>
    <row r="214" spans="1:15">
      <c r="A214" s="26" t="s">
        <v>680</v>
      </c>
      <c r="B214" s="26">
        <v>75</v>
      </c>
      <c r="C214" s="26"/>
      <c r="D214" s="26" t="s">
        <v>17</v>
      </c>
      <c r="E214" s="27"/>
      <c r="F214" s="28" t="s">
        <v>28</v>
      </c>
      <c r="G214" s="29" t="s">
        <v>16069</v>
      </c>
      <c r="H214" s="30">
        <v>200</v>
      </c>
      <c r="I214" s="31" t="s">
        <v>16070</v>
      </c>
      <c r="J214" s="43">
        <v>-48.051277999999996</v>
      </c>
      <c r="K214" s="32">
        <v>28.830766799999996</v>
      </c>
      <c r="L214" s="32">
        <v>26.428202899999999</v>
      </c>
      <c r="M214" s="32">
        <v>24.025638999999998</v>
      </c>
      <c r="N214" s="33">
        <v>21.623075099999998</v>
      </c>
      <c r="O214" s="34">
        <v>0</v>
      </c>
    </row>
    <row r="215" spans="1:15">
      <c r="A215" s="26" t="s">
        <v>680</v>
      </c>
      <c r="B215" s="26">
        <v>75</v>
      </c>
      <c r="C215" s="26"/>
      <c r="D215" s="26" t="s">
        <v>17</v>
      </c>
      <c r="E215" s="27"/>
      <c r="F215" s="28" t="s">
        <v>28</v>
      </c>
      <c r="G215" s="29" t="s">
        <v>16071</v>
      </c>
      <c r="H215" s="30">
        <v>200</v>
      </c>
      <c r="I215" s="31" t="s">
        <v>16072</v>
      </c>
      <c r="J215" s="43">
        <v>-50.210886000000002</v>
      </c>
      <c r="K215" s="32">
        <v>30.1265316</v>
      </c>
      <c r="L215" s="32">
        <v>27.6159873</v>
      </c>
      <c r="M215" s="32">
        <v>25.105443000000001</v>
      </c>
      <c r="N215" s="33">
        <v>22.594898699999998</v>
      </c>
      <c r="O215" s="34">
        <v>1000</v>
      </c>
    </row>
    <row r="216" spans="1:15">
      <c r="A216" s="26" t="s">
        <v>680</v>
      </c>
      <c r="B216" s="26">
        <v>75</v>
      </c>
      <c r="C216" s="26"/>
      <c r="D216" s="26" t="s">
        <v>17</v>
      </c>
      <c r="E216" s="27"/>
      <c r="F216" s="28" t="s">
        <v>28</v>
      </c>
      <c r="G216" s="29" t="s">
        <v>16073</v>
      </c>
      <c r="H216" s="30">
        <v>200</v>
      </c>
      <c r="I216" s="31" t="s">
        <v>16074</v>
      </c>
      <c r="J216" s="43">
        <v>-47.511376000000006</v>
      </c>
      <c r="K216" s="32">
        <v>28.506825600000003</v>
      </c>
      <c r="L216" s="32">
        <v>26.131256800000003</v>
      </c>
      <c r="M216" s="32">
        <v>23.755688000000003</v>
      </c>
      <c r="N216" s="33">
        <v>21.380119199999999</v>
      </c>
      <c r="O216" s="34">
        <v>1000</v>
      </c>
    </row>
    <row r="217" spans="1:15">
      <c r="A217" s="26" t="s">
        <v>680</v>
      </c>
      <c r="B217" s="26">
        <v>80</v>
      </c>
      <c r="C217" s="26"/>
      <c r="D217" s="26" t="s">
        <v>17</v>
      </c>
      <c r="E217" s="27"/>
      <c r="F217" s="28" t="s">
        <v>28</v>
      </c>
      <c r="G217" s="29" t="s">
        <v>16075</v>
      </c>
      <c r="H217" s="30">
        <v>100</v>
      </c>
      <c r="I217" s="31" t="s">
        <v>16076</v>
      </c>
      <c r="J217" s="43">
        <v>-171.68883600000001</v>
      </c>
      <c r="K217" s="32">
        <v>103.01330160000001</v>
      </c>
      <c r="L217" s="32">
        <v>94.428859799999998</v>
      </c>
      <c r="M217" s="32">
        <v>85.844418000000005</v>
      </c>
      <c r="N217" s="33">
        <v>77.259976199999997</v>
      </c>
      <c r="O217" s="34">
        <v>1000</v>
      </c>
    </row>
    <row r="218" spans="1:15">
      <c r="A218" s="26" t="s">
        <v>680</v>
      </c>
      <c r="B218" s="26">
        <v>80</v>
      </c>
      <c r="C218" s="26"/>
      <c r="D218" s="26" t="s">
        <v>17</v>
      </c>
      <c r="E218" s="27"/>
      <c r="F218" s="28" t="s">
        <v>28</v>
      </c>
      <c r="G218" s="29" t="s">
        <v>16077</v>
      </c>
      <c r="H218" s="30">
        <v>100</v>
      </c>
      <c r="I218" s="31" t="s">
        <v>16078</v>
      </c>
      <c r="J218" s="43">
        <v>-93.403045999999989</v>
      </c>
      <c r="K218" s="32">
        <v>56.041827599999991</v>
      </c>
      <c r="L218" s="32">
        <v>51.371675299999993</v>
      </c>
      <c r="M218" s="32">
        <v>46.701522999999995</v>
      </c>
      <c r="N218" s="33">
        <v>42.031370699999989</v>
      </c>
      <c r="O218" s="34">
        <v>1000</v>
      </c>
    </row>
    <row r="219" spans="1:15">
      <c r="A219" s="26" t="s">
        <v>680</v>
      </c>
      <c r="B219" s="26">
        <v>80</v>
      </c>
      <c r="C219" s="26"/>
      <c r="D219" s="26" t="s">
        <v>17</v>
      </c>
      <c r="E219" s="27"/>
      <c r="F219" s="28" t="s">
        <v>28</v>
      </c>
      <c r="G219" s="29" t="s">
        <v>16079</v>
      </c>
      <c r="H219" s="30">
        <v>100</v>
      </c>
      <c r="I219" s="31" t="s">
        <v>16080</v>
      </c>
      <c r="J219" s="43">
        <v>-80.985299999999995</v>
      </c>
      <c r="K219" s="32">
        <v>48.591179999999994</v>
      </c>
      <c r="L219" s="32">
        <v>44.541914999999996</v>
      </c>
      <c r="M219" s="32">
        <v>40.492649999999998</v>
      </c>
      <c r="N219" s="33">
        <v>36.443384999999992</v>
      </c>
      <c r="O219" s="34">
        <v>1000</v>
      </c>
    </row>
    <row r="220" spans="1:15">
      <c r="A220" s="26" t="s">
        <v>680</v>
      </c>
      <c r="B220" s="26">
        <v>80</v>
      </c>
      <c r="C220" s="26"/>
      <c r="D220" s="26" t="s">
        <v>17</v>
      </c>
      <c r="E220" s="27"/>
      <c r="F220" s="28" t="s">
        <v>28</v>
      </c>
      <c r="G220" s="29" t="s">
        <v>16081</v>
      </c>
      <c r="H220" s="30">
        <v>100</v>
      </c>
      <c r="I220" s="31" t="s">
        <v>16082</v>
      </c>
      <c r="J220" s="43">
        <v>-82.335054999999997</v>
      </c>
      <c r="K220" s="32">
        <v>49.401032999999998</v>
      </c>
      <c r="L220" s="32">
        <v>45.284280249999995</v>
      </c>
      <c r="M220" s="32">
        <v>41.167527499999998</v>
      </c>
      <c r="N220" s="33">
        <v>37.050774749999995</v>
      </c>
      <c r="O220" s="34">
        <v>1000</v>
      </c>
    </row>
    <row r="221" spans="1:15">
      <c r="A221" s="26" t="s">
        <v>4716</v>
      </c>
      <c r="B221" s="26">
        <v>100</v>
      </c>
      <c r="C221" s="26"/>
      <c r="D221" s="26" t="s">
        <v>17</v>
      </c>
      <c r="E221" s="27"/>
      <c r="F221" s="28" t="s">
        <v>28</v>
      </c>
      <c r="G221" s="29" t="s">
        <v>16083</v>
      </c>
      <c r="H221" s="30">
        <v>60</v>
      </c>
      <c r="I221" s="31" t="s">
        <v>16084</v>
      </c>
      <c r="J221" s="43">
        <v>-124.447411</v>
      </c>
      <c r="K221" s="32">
        <v>74.668446599999996</v>
      </c>
      <c r="L221" s="32">
        <v>68.446076050000002</v>
      </c>
      <c r="M221" s="32">
        <v>62.223705500000001</v>
      </c>
      <c r="N221" s="33">
        <v>56.00133495</v>
      </c>
      <c r="O221" s="34">
        <v>1020</v>
      </c>
    </row>
    <row r="222" spans="1:15">
      <c r="A222" s="26" t="s">
        <v>4716</v>
      </c>
      <c r="B222" s="26">
        <v>125</v>
      </c>
      <c r="C222" s="26"/>
      <c r="D222" s="26" t="s">
        <v>17</v>
      </c>
      <c r="E222" s="27"/>
      <c r="F222" s="28" t="s">
        <v>28</v>
      </c>
      <c r="G222" s="29" t="s">
        <v>16085</v>
      </c>
      <c r="H222" s="30">
        <v>40</v>
      </c>
      <c r="I222" s="31" t="s">
        <v>16086</v>
      </c>
      <c r="J222" s="43">
        <v>-149.82280500000002</v>
      </c>
      <c r="K222" s="32">
        <v>89.89368300000001</v>
      </c>
      <c r="L222" s="32">
        <v>82.402542750000009</v>
      </c>
      <c r="M222" s="32">
        <v>74.911402500000008</v>
      </c>
      <c r="N222" s="33">
        <v>67.420262250000007</v>
      </c>
      <c r="O222" s="34">
        <v>0</v>
      </c>
    </row>
    <row r="223" spans="1:15">
      <c r="A223" s="26" t="s">
        <v>3003</v>
      </c>
      <c r="B223" s="26">
        <v>100</v>
      </c>
      <c r="C223" s="26"/>
      <c r="D223" s="26" t="s">
        <v>17</v>
      </c>
      <c r="E223" s="27"/>
      <c r="F223" s="28" t="s">
        <v>28</v>
      </c>
      <c r="G223" s="29" t="s">
        <v>16087</v>
      </c>
      <c r="H223" s="30">
        <v>60</v>
      </c>
      <c r="I223" s="31" t="s">
        <v>16088</v>
      </c>
      <c r="J223" s="43">
        <v>-174.11839499999999</v>
      </c>
      <c r="K223" s="32">
        <v>104.471037</v>
      </c>
      <c r="L223" s="32">
        <v>95.765117249999989</v>
      </c>
      <c r="M223" s="32">
        <v>87.059197499999996</v>
      </c>
      <c r="N223" s="33">
        <v>78.35327774999999</v>
      </c>
      <c r="O223" s="34">
        <v>1020</v>
      </c>
    </row>
    <row r="224" spans="1:15">
      <c r="A224" s="26" t="s">
        <v>3003</v>
      </c>
      <c r="B224" s="26">
        <v>100</v>
      </c>
      <c r="C224" s="26"/>
      <c r="D224" s="26" t="s">
        <v>17</v>
      </c>
      <c r="E224" s="27" t="s">
        <v>747</v>
      </c>
      <c r="F224" s="28" t="s">
        <v>28</v>
      </c>
      <c r="G224" s="29" t="s">
        <v>16089</v>
      </c>
      <c r="H224" s="30">
        <v>60</v>
      </c>
      <c r="I224" s="31" t="s">
        <v>16090</v>
      </c>
      <c r="J224" s="43">
        <v>-218.39035899999993</v>
      </c>
      <c r="K224" s="32">
        <v>131.03421539999994</v>
      </c>
      <c r="L224" s="32">
        <v>120.11469744999997</v>
      </c>
      <c r="M224" s="32">
        <v>109.19517949999997</v>
      </c>
      <c r="N224" s="33">
        <v>98.275661549999967</v>
      </c>
      <c r="O224" s="34">
        <v>1020</v>
      </c>
    </row>
    <row r="225" spans="1:15">
      <c r="A225" s="26" t="s">
        <v>3003</v>
      </c>
      <c r="B225" s="26">
        <v>100</v>
      </c>
      <c r="C225" s="26"/>
      <c r="D225" s="26" t="s">
        <v>17</v>
      </c>
      <c r="E225" s="27"/>
      <c r="F225" s="28" t="s">
        <v>28</v>
      </c>
      <c r="G225" s="29" t="s">
        <v>16091</v>
      </c>
      <c r="H225" s="30">
        <v>50</v>
      </c>
      <c r="I225" s="31" t="s">
        <v>16092</v>
      </c>
      <c r="J225" s="43">
        <v>-279.66923600000001</v>
      </c>
      <c r="K225" s="32">
        <v>167.80154160000001</v>
      </c>
      <c r="L225" s="32">
        <v>153.81807980000002</v>
      </c>
      <c r="M225" s="32">
        <v>139.83461800000001</v>
      </c>
      <c r="N225" s="33">
        <v>125.85115619999999</v>
      </c>
      <c r="O225" s="34">
        <v>800</v>
      </c>
    </row>
    <row r="226" spans="1:15">
      <c r="A226" s="26" t="s">
        <v>3003</v>
      </c>
      <c r="B226" s="26">
        <v>100</v>
      </c>
      <c r="C226" s="26"/>
      <c r="D226" s="26" t="s">
        <v>17</v>
      </c>
      <c r="E226" s="27" t="s">
        <v>747</v>
      </c>
      <c r="F226" s="28" t="s">
        <v>28</v>
      </c>
      <c r="G226" s="29" t="s">
        <v>16093</v>
      </c>
      <c r="H226" s="30">
        <v>50</v>
      </c>
      <c r="I226" s="31" t="s">
        <v>16094</v>
      </c>
      <c r="J226" s="43">
        <v>-367.67326200000002</v>
      </c>
      <c r="K226" s="32">
        <v>220.6039572</v>
      </c>
      <c r="L226" s="32">
        <v>202.22029410000002</v>
      </c>
      <c r="M226" s="32">
        <v>183.83663100000001</v>
      </c>
      <c r="N226" s="33">
        <v>165.4529679</v>
      </c>
      <c r="O226" s="34">
        <v>800</v>
      </c>
    </row>
    <row r="227" spans="1:15">
      <c r="A227" s="26" t="s">
        <v>3003</v>
      </c>
      <c r="B227" s="26">
        <v>125</v>
      </c>
      <c r="C227" s="26"/>
      <c r="D227" s="26" t="s">
        <v>17</v>
      </c>
      <c r="E227" s="27"/>
      <c r="F227" s="28" t="s">
        <v>28</v>
      </c>
      <c r="G227" s="29" t="s">
        <v>16095</v>
      </c>
      <c r="H227" s="30">
        <v>40</v>
      </c>
      <c r="I227" s="31" t="s">
        <v>16096</v>
      </c>
      <c r="J227" s="43">
        <v>-245.92536099999998</v>
      </c>
      <c r="K227" s="32">
        <v>147.55521659999999</v>
      </c>
      <c r="L227" s="32">
        <v>135.25894854999999</v>
      </c>
      <c r="M227" s="32">
        <v>122.96268049999999</v>
      </c>
      <c r="N227" s="33">
        <v>110.66641244999997</v>
      </c>
      <c r="O227" s="34">
        <v>800</v>
      </c>
    </row>
    <row r="228" spans="1:15">
      <c r="A228" s="26" t="s">
        <v>3003</v>
      </c>
      <c r="B228" s="26">
        <v>125</v>
      </c>
      <c r="C228" s="26"/>
      <c r="D228" s="26" t="s">
        <v>17</v>
      </c>
      <c r="E228" s="27" t="s">
        <v>747</v>
      </c>
      <c r="F228" s="28" t="s">
        <v>28</v>
      </c>
      <c r="G228" s="29" t="s">
        <v>16097</v>
      </c>
      <c r="H228" s="30">
        <v>40</v>
      </c>
      <c r="I228" s="31" t="s">
        <v>16098</v>
      </c>
      <c r="J228" s="43">
        <v>-315.57271899999995</v>
      </c>
      <c r="K228" s="32">
        <v>189.34363139999996</v>
      </c>
      <c r="L228" s="32">
        <v>173.56499544999997</v>
      </c>
      <c r="M228" s="32">
        <v>157.78635949999997</v>
      </c>
      <c r="N228" s="33">
        <v>142.00772354999995</v>
      </c>
      <c r="O228" s="34">
        <v>800</v>
      </c>
    </row>
    <row r="229" spans="1:15">
      <c r="A229" s="26" t="s">
        <v>3003</v>
      </c>
      <c r="B229" s="26">
        <v>125</v>
      </c>
      <c r="C229" s="26"/>
      <c r="D229" s="26" t="s">
        <v>17</v>
      </c>
      <c r="E229" s="27"/>
      <c r="F229" s="28" t="s">
        <v>28</v>
      </c>
      <c r="G229" s="29" t="s">
        <v>16099</v>
      </c>
      <c r="H229" s="30">
        <v>40</v>
      </c>
      <c r="I229" s="31" t="s">
        <v>16100</v>
      </c>
      <c r="J229" s="43">
        <v>-404.65654900000004</v>
      </c>
      <c r="K229" s="32">
        <v>242.79392940000002</v>
      </c>
      <c r="L229" s="32">
        <v>222.56110195000002</v>
      </c>
      <c r="M229" s="32">
        <v>202.32827450000002</v>
      </c>
      <c r="N229" s="33">
        <v>182.09544704999999</v>
      </c>
      <c r="O229" s="34">
        <v>0</v>
      </c>
    </row>
    <row r="230" spans="1:15">
      <c r="A230" s="26" t="s">
        <v>3003</v>
      </c>
      <c r="B230" s="26">
        <v>125</v>
      </c>
      <c r="C230" s="26"/>
      <c r="D230" s="26" t="s">
        <v>17</v>
      </c>
      <c r="E230" s="27" t="s">
        <v>747</v>
      </c>
      <c r="F230" s="28" t="s">
        <v>28</v>
      </c>
      <c r="G230" s="29" t="s">
        <v>16101</v>
      </c>
      <c r="H230" s="30">
        <v>40</v>
      </c>
      <c r="I230" s="31" t="s">
        <v>16102</v>
      </c>
      <c r="J230" s="43">
        <v>-579.31484599999999</v>
      </c>
      <c r="K230" s="32">
        <v>347.58890759999997</v>
      </c>
      <c r="L230" s="32">
        <v>318.62316529999998</v>
      </c>
      <c r="M230" s="32">
        <v>289.65742299999999</v>
      </c>
      <c r="N230" s="33">
        <v>260.69168069999995</v>
      </c>
      <c r="O230" s="34">
        <v>0</v>
      </c>
    </row>
    <row r="231" spans="1:15">
      <c r="A231" s="26" t="s">
        <v>3003</v>
      </c>
      <c r="B231" s="26">
        <v>150</v>
      </c>
      <c r="C231" s="26"/>
      <c r="D231" s="26" t="s">
        <v>17</v>
      </c>
      <c r="E231" s="27"/>
      <c r="F231" s="28" t="s">
        <v>28</v>
      </c>
      <c r="G231" s="29" t="s">
        <v>16103</v>
      </c>
      <c r="H231" s="30">
        <v>25</v>
      </c>
      <c r="I231" s="31" t="s">
        <v>16104</v>
      </c>
      <c r="J231" s="43">
        <v>-399.79743099999996</v>
      </c>
      <c r="K231" s="32">
        <v>239.87845859999996</v>
      </c>
      <c r="L231" s="32">
        <v>219.88858704999998</v>
      </c>
      <c r="M231" s="32">
        <v>199.89871549999998</v>
      </c>
      <c r="N231" s="33">
        <v>179.90884394999998</v>
      </c>
      <c r="O231" s="34">
        <v>300</v>
      </c>
    </row>
    <row r="232" spans="1:15">
      <c r="A232" s="26" t="s">
        <v>3003</v>
      </c>
      <c r="B232" s="26">
        <v>150</v>
      </c>
      <c r="C232" s="26"/>
      <c r="D232" s="26" t="s">
        <v>17</v>
      </c>
      <c r="E232" s="27" t="s">
        <v>747</v>
      </c>
      <c r="F232" s="28" t="s">
        <v>28</v>
      </c>
      <c r="G232" s="29" t="s">
        <v>16105</v>
      </c>
      <c r="H232" s="30">
        <v>25</v>
      </c>
      <c r="I232" s="31" t="s">
        <v>16106</v>
      </c>
      <c r="J232" s="43">
        <v>-469.44478900000001</v>
      </c>
      <c r="K232" s="32">
        <v>281.66687339999999</v>
      </c>
      <c r="L232" s="32">
        <v>258.19463395000002</v>
      </c>
      <c r="M232" s="32">
        <v>234.72239450000001</v>
      </c>
      <c r="N232" s="33">
        <v>211.25015504999999</v>
      </c>
      <c r="O232" s="34">
        <v>300</v>
      </c>
    </row>
    <row r="233" spans="1:15">
      <c r="A233" s="26" t="s">
        <v>3003</v>
      </c>
      <c r="B233" s="26">
        <v>150</v>
      </c>
      <c r="C233" s="26"/>
      <c r="D233" s="26" t="s">
        <v>17</v>
      </c>
      <c r="E233" s="27"/>
      <c r="F233" s="28" t="s">
        <v>28</v>
      </c>
      <c r="G233" s="29" t="s">
        <v>16107</v>
      </c>
      <c r="H233" s="30">
        <v>25</v>
      </c>
      <c r="I233" s="31" t="s">
        <v>16108</v>
      </c>
      <c r="J233" s="43">
        <v>-419.23390299999994</v>
      </c>
      <c r="K233" s="32">
        <v>251.54034179999996</v>
      </c>
      <c r="L233" s="32">
        <v>230.57864664999997</v>
      </c>
      <c r="M233" s="32">
        <v>209.61695149999997</v>
      </c>
      <c r="N233" s="33">
        <v>188.65525634999995</v>
      </c>
      <c r="O233" s="34">
        <v>900</v>
      </c>
    </row>
    <row r="234" spans="1:15">
      <c r="A234" s="26" t="s">
        <v>3003</v>
      </c>
      <c r="B234" s="26">
        <v>160</v>
      </c>
      <c r="C234" s="26"/>
      <c r="D234" s="26" t="s">
        <v>17</v>
      </c>
      <c r="E234" s="27"/>
      <c r="F234" s="28" t="s">
        <v>28</v>
      </c>
      <c r="G234" s="29" t="s">
        <v>16109</v>
      </c>
      <c r="H234" s="30">
        <v>20</v>
      </c>
      <c r="I234" s="31" t="s">
        <v>16110</v>
      </c>
      <c r="J234" s="43">
        <v>-543.95126500000003</v>
      </c>
      <c r="K234" s="32">
        <v>326.37075900000002</v>
      </c>
      <c r="L234" s="32">
        <v>299.17319574999999</v>
      </c>
      <c r="M234" s="32">
        <v>271.97563250000002</v>
      </c>
      <c r="N234" s="33">
        <v>244.77806924999999</v>
      </c>
      <c r="O234" s="34">
        <v>900</v>
      </c>
    </row>
    <row r="235" spans="1:15">
      <c r="A235" s="26" t="s">
        <v>3003</v>
      </c>
      <c r="B235" s="26">
        <v>200</v>
      </c>
      <c r="C235" s="26"/>
      <c r="D235" s="26" t="s">
        <v>17</v>
      </c>
      <c r="E235" s="27"/>
      <c r="F235" s="28" t="s">
        <v>28</v>
      </c>
      <c r="G235" s="29" t="s">
        <v>16111</v>
      </c>
      <c r="H235" s="30">
        <v>10</v>
      </c>
      <c r="I235" s="31" t="s">
        <v>16112</v>
      </c>
      <c r="J235" s="43">
        <v>-572.83602199999996</v>
      </c>
      <c r="K235" s="32">
        <v>343.7016132</v>
      </c>
      <c r="L235" s="32">
        <v>315.05981209999999</v>
      </c>
      <c r="M235" s="32">
        <v>286.41801099999998</v>
      </c>
      <c r="N235" s="33">
        <v>257.77620989999997</v>
      </c>
      <c r="O235" s="34">
        <v>400</v>
      </c>
    </row>
    <row r="236" spans="1:15">
      <c r="A236" s="26" t="s">
        <v>3003</v>
      </c>
      <c r="B236" s="26">
        <v>200</v>
      </c>
      <c r="C236" s="26"/>
      <c r="D236" s="26" t="s">
        <v>17</v>
      </c>
      <c r="E236" s="27"/>
      <c r="F236" s="28" t="s">
        <v>28</v>
      </c>
      <c r="G236" s="29" t="s">
        <v>16113</v>
      </c>
      <c r="H236" s="30">
        <v>10</v>
      </c>
      <c r="I236" s="31" t="s">
        <v>16114</v>
      </c>
      <c r="J236" s="43">
        <v>-566.35719799999993</v>
      </c>
      <c r="K236" s="32">
        <v>339.81431879999991</v>
      </c>
      <c r="L236" s="32">
        <v>311.49645889999999</v>
      </c>
      <c r="M236" s="32">
        <v>283.17859899999996</v>
      </c>
      <c r="N236" s="33">
        <v>254.86073909999993</v>
      </c>
      <c r="O236" s="34">
        <v>0</v>
      </c>
    </row>
    <row r="237" spans="1:15">
      <c r="A237" s="26" t="s">
        <v>3003</v>
      </c>
      <c r="B237" s="26">
        <v>80</v>
      </c>
      <c r="C237" s="26"/>
      <c r="D237" s="26" t="s">
        <v>17</v>
      </c>
      <c r="E237" s="27"/>
      <c r="F237" s="28" t="s">
        <v>28</v>
      </c>
      <c r="G237" s="29" t="s">
        <v>16115</v>
      </c>
      <c r="H237" s="30">
        <v>100</v>
      </c>
      <c r="I237" s="31" t="s">
        <v>16116</v>
      </c>
      <c r="J237" s="43">
        <v>-165.479963</v>
      </c>
      <c r="K237" s="32">
        <v>99.287977799999993</v>
      </c>
      <c r="L237" s="32">
        <v>91.013979649999996</v>
      </c>
      <c r="M237" s="32">
        <v>82.739981499999999</v>
      </c>
      <c r="N237" s="33">
        <v>74.465983349999988</v>
      </c>
      <c r="O237" s="34">
        <v>1000</v>
      </c>
    </row>
    <row r="238" spans="1:15">
      <c r="A238" s="26" t="s">
        <v>3003</v>
      </c>
      <c r="B238" s="26">
        <v>80</v>
      </c>
      <c r="C238" s="26"/>
      <c r="D238" s="26" t="s">
        <v>17</v>
      </c>
      <c r="E238" s="27" t="s">
        <v>747</v>
      </c>
      <c r="F238" s="28" t="s">
        <v>28</v>
      </c>
      <c r="G238" s="29" t="s">
        <v>16117</v>
      </c>
      <c r="H238" s="30">
        <v>100</v>
      </c>
      <c r="I238" s="31" t="s">
        <v>16118</v>
      </c>
      <c r="J238" s="43">
        <v>-210.02187799999999</v>
      </c>
      <c r="K238" s="32">
        <v>126.01312679999998</v>
      </c>
      <c r="L238" s="32">
        <v>115.51203289999999</v>
      </c>
      <c r="M238" s="32">
        <v>105.01093899999999</v>
      </c>
      <c r="N238" s="33">
        <v>94.509845099999978</v>
      </c>
      <c r="O238" s="34">
        <v>1000</v>
      </c>
    </row>
    <row r="239" spans="1:15">
      <c r="A239" s="26" t="s">
        <v>3572</v>
      </c>
      <c r="B239" s="26">
        <v>100</v>
      </c>
      <c r="C239" s="26"/>
      <c r="D239" s="26" t="s">
        <v>17</v>
      </c>
      <c r="E239" s="27"/>
      <c r="F239" s="28" t="s">
        <v>28</v>
      </c>
      <c r="G239" s="29" t="s">
        <v>16119</v>
      </c>
      <c r="H239" s="30">
        <v>60</v>
      </c>
      <c r="I239" s="31" t="s">
        <v>16120</v>
      </c>
      <c r="J239" s="43">
        <v>-239.71648799999997</v>
      </c>
      <c r="K239" s="32">
        <v>143.82989279999998</v>
      </c>
      <c r="L239" s="32">
        <v>131.84406839999997</v>
      </c>
      <c r="M239" s="32">
        <v>119.85824399999998</v>
      </c>
      <c r="N239" s="33">
        <v>107.87241959999997</v>
      </c>
      <c r="O239" s="34">
        <v>1020</v>
      </c>
    </row>
    <row r="240" spans="1:15">
      <c r="A240" s="26" t="s">
        <v>3572</v>
      </c>
      <c r="B240" s="26">
        <v>100</v>
      </c>
      <c r="C240" s="26"/>
      <c r="D240" s="26" t="s">
        <v>17</v>
      </c>
      <c r="E240" s="27" t="s">
        <v>747</v>
      </c>
      <c r="F240" s="28" t="s">
        <v>28</v>
      </c>
      <c r="G240" s="29" t="s">
        <v>16121</v>
      </c>
      <c r="H240" s="30">
        <v>60</v>
      </c>
      <c r="I240" s="31" t="s">
        <v>16122</v>
      </c>
      <c r="J240" s="43">
        <v>-283.988452</v>
      </c>
      <c r="K240" s="32">
        <v>170.39307120000001</v>
      </c>
      <c r="L240" s="32">
        <v>156.19364859999999</v>
      </c>
      <c r="M240" s="32">
        <v>141.994226</v>
      </c>
      <c r="N240" s="33">
        <v>127.79480339999998</v>
      </c>
      <c r="O240" s="34">
        <v>1020</v>
      </c>
    </row>
    <row r="241" spans="1:15">
      <c r="A241" s="26" t="s">
        <v>3572</v>
      </c>
      <c r="B241" s="26">
        <v>100</v>
      </c>
      <c r="C241" s="26"/>
      <c r="D241" s="26" t="s">
        <v>17</v>
      </c>
      <c r="E241" s="27"/>
      <c r="F241" s="28" t="s">
        <v>28</v>
      </c>
      <c r="G241" s="29" t="s">
        <v>16123</v>
      </c>
      <c r="H241" s="30">
        <v>50</v>
      </c>
      <c r="I241" s="31" t="s">
        <v>16124</v>
      </c>
      <c r="J241" s="43">
        <v>-379.55110599999995</v>
      </c>
      <c r="K241" s="32">
        <v>227.73066359999996</v>
      </c>
      <c r="L241" s="32">
        <v>208.75310829999998</v>
      </c>
      <c r="M241" s="32">
        <v>189.77555299999997</v>
      </c>
      <c r="N241" s="33">
        <v>170.79799769999997</v>
      </c>
      <c r="O241" s="34">
        <v>800</v>
      </c>
    </row>
    <row r="242" spans="1:15">
      <c r="A242" s="26" t="s">
        <v>3572</v>
      </c>
      <c r="B242" s="26">
        <v>100</v>
      </c>
      <c r="C242" s="26"/>
      <c r="D242" s="26" t="s">
        <v>17</v>
      </c>
      <c r="E242" s="27" t="s">
        <v>747</v>
      </c>
      <c r="F242" s="28" t="s">
        <v>28</v>
      </c>
      <c r="G242" s="29" t="s">
        <v>16125</v>
      </c>
      <c r="H242" s="30">
        <v>50</v>
      </c>
      <c r="I242" s="31" t="s">
        <v>16126</v>
      </c>
      <c r="J242" s="43">
        <v>-467.28518100000002</v>
      </c>
      <c r="K242" s="32">
        <v>280.37110860000001</v>
      </c>
      <c r="L242" s="32">
        <v>257.00684954999997</v>
      </c>
      <c r="M242" s="32">
        <v>233.64259050000001</v>
      </c>
      <c r="N242" s="33">
        <v>210.27833145</v>
      </c>
      <c r="O242" s="34">
        <v>800</v>
      </c>
    </row>
    <row r="243" spans="1:15">
      <c r="A243" s="26" t="s">
        <v>3572</v>
      </c>
      <c r="B243" s="26">
        <v>125</v>
      </c>
      <c r="C243" s="26"/>
      <c r="D243" s="26" t="s">
        <v>17</v>
      </c>
      <c r="E243" s="27"/>
      <c r="F243" s="28" t="s">
        <v>28</v>
      </c>
      <c r="G243" s="29" t="s">
        <v>16127</v>
      </c>
      <c r="H243" s="30">
        <v>40</v>
      </c>
      <c r="I243" s="31" t="s">
        <v>16128</v>
      </c>
      <c r="J243" s="43">
        <v>-389.26934199999994</v>
      </c>
      <c r="K243" s="32">
        <v>233.56160519999995</v>
      </c>
      <c r="L243" s="32">
        <v>214.09813809999997</v>
      </c>
      <c r="M243" s="32">
        <v>194.63467099999997</v>
      </c>
      <c r="N243" s="33">
        <v>175.17120389999997</v>
      </c>
      <c r="O243" s="34">
        <v>800</v>
      </c>
    </row>
    <row r="244" spans="1:15">
      <c r="A244" s="26" t="s">
        <v>3572</v>
      </c>
      <c r="B244" s="26">
        <v>125</v>
      </c>
      <c r="C244" s="26"/>
      <c r="D244" s="26" t="s">
        <v>17</v>
      </c>
      <c r="E244" s="27" t="s">
        <v>747</v>
      </c>
      <c r="F244" s="28" t="s">
        <v>28</v>
      </c>
      <c r="G244" s="29" t="s">
        <v>16129</v>
      </c>
      <c r="H244" s="30">
        <v>40</v>
      </c>
      <c r="I244" s="31" t="s">
        <v>16130</v>
      </c>
      <c r="J244" s="43">
        <v>-458.91669999999993</v>
      </c>
      <c r="K244" s="32">
        <v>275.35001999999997</v>
      </c>
      <c r="L244" s="32">
        <v>252.40418499999996</v>
      </c>
      <c r="M244" s="32">
        <v>229.45834999999997</v>
      </c>
      <c r="N244" s="33">
        <v>206.51251499999995</v>
      </c>
      <c r="O244" s="34">
        <v>800</v>
      </c>
    </row>
    <row r="245" spans="1:15">
      <c r="A245" s="26" t="s">
        <v>3572</v>
      </c>
      <c r="B245" s="26">
        <v>125</v>
      </c>
      <c r="C245" s="26"/>
      <c r="D245" s="26" t="s">
        <v>17</v>
      </c>
      <c r="E245" s="27"/>
      <c r="F245" s="28" t="s">
        <v>28</v>
      </c>
      <c r="G245" s="29" t="s">
        <v>16131</v>
      </c>
      <c r="H245" s="30">
        <v>40</v>
      </c>
      <c r="I245" s="31" t="s">
        <v>16132</v>
      </c>
      <c r="J245" s="43">
        <v>-549.08033399999999</v>
      </c>
      <c r="K245" s="32">
        <v>329.44820040000002</v>
      </c>
      <c r="L245" s="32">
        <v>301.99418370000001</v>
      </c>
      <c r="M245" s="32">
        <v>274.540167</v>
      </c>
      <c r="N245" s="33">
        <v>247.08615029999999</v>
      </c>
      <c r="O245" s="34">
        <v>0</v>
      </c>
    </row>
    <row r="246" spans="1:15">
      <c r="A246" s="26" t="s">
        <v>3572</v>
      </c>
      <c r="B246" s="26">
        <v>150</v>
      </c>
      <c r="C246" s="26"/>
      <c r="D246" s="26" t="s">
        <v>17</v>
      </c>
      <c r="E246" s="27"/>
      <c r="F246" s="28" t="s">
        <v>28</v>
      </c>
      <c r="G246" s="29" t="s">
        <v>16133</v>
      </c>
      <c r="H246" s="30">
        <v>25</v>
      </c>
      <c r="I246" s="31" t="s">
        <v>16134</v>
      </c>
      <c r="J246" s="43">
        <v>-584.71386600000005</v>
      </c>
      <c r="K246" s="32">
        <v>350.82831959999999</v>
      </c>
      <c r="L246" s="32">
        <v>321.59262630000001</v>
      </c>
      <c r="M246" s="32">
        <v>292.35693300000003</v>
      </c>
      <c r="N246" s="33">
        <v>263.12123969999999</v>
      </c>
      <c r="O246" s="34">
        <v>300</v>
      </c>
    </row>
    <row r="247" spans="1:15">
      <c r="A247" s="26" t="s">
        <v>3572</v>
      </c>
      <c r="B247" s="26">
        <v>150</v>
      </c>
      <c r="C247" s="26"/>
      <c r="D247" s="26" t="s">
        <v>17</v>
      </c>
      <c r="E247" s="27" t="s">
        <v>747</v>
      </c>
      <c r="F247" s="28" t="s">
        <v>28</v>
      </c>
      <c r="G247" s="29" t="s">
        <v>16135</v>
      </c>
      <c r="H247" s="30">
        <v>25</v>
      </c>
      <c r="I247" s="31" t="s">
        <v>16136</v>
      </c>
      <c r="J247" s="43">
        <v>-654.36122399999988</v>
      </c>
      <c r="K247" s="32">
        <v>392.61673439999993</v>
      </c>
      <c r="L247" s="32">
        <v>359.89867319999991</v>
      </c>
      <c r="M247" s="32">
        <v>327.18061199999994</v>
      </c>
      <c r="N247" s="33">
        <v>294.46255079999992</v>
      </c>
      <c r="O247" s="34">
        <v>300</v>
      </c>
    </row>
    <row r="248" spans="1:15">
      <c r="A248" s="26" t="s">
        <v>3572</v>
      </c>
      <c r="B248" s="26">
        <v>150</v>
      </c>
      <c r="C248" s="26"/>
      <c r="D248" s="26" t="s">
        <v>17</v>
      </c>
      <c r="E248" s="27"/>
      <c r="F248" s="28" t="s">
        <v>28</v>
      </c>
      <c r="G248" s="29" t="s">
        <v>16137</v>
      </c>
      <c r="H248" s="30">
        <v>25</v>
      </c>
      <c r="I248" s="31" t="s">
        <v>16138</v>
      </c>
      <c r="J248" s="43">
        <v>-657.60063599999989</v>
      </c>
      <c r="K248" s="32">
        <v>394.56038159999991</v>
      </c>
      <c r="L248" s="32">
        <v>361.68034979999993</v>
      </c>
      <c r="M248" s="32">
        <v>328.80031799999995</v>
      </c>
      <c r="N248" s="33">
        <v>295.92028619999991</v>
      </c>
      <c r="O248" s="34">
        <v>900</v>
      </c>
    </row>
    <row r="249" spans="1:15">
      <c r="A249" s="26" t="s">
        <v>3572</v>
      </c>
      <c r="B249" s="26">
        <v>150</v>
      </c>
      <c r="C249" s="26"/>
      <c r="D249" s="26" t="s">
        <v>17</v>
      </c>
      <c r="E249" s="27" t="s">
        <v>747</v>
      </c>
      <c r="F249" s="28" t="s">
        <v>28</v>
      </c>
      <c r="G249" s="29" t="s">
        <v>16139</v>
      </c>
      <c r="H249" s="30">
        <v>25</v>
      </c>
      <c r="I249" s="31" t="s">
        <v>16140</v>
      </c>
      <c r="J249" s="43">
        <v>-831.98898200000008</v>
      </c>
      <c r="K249" s="32">
        <v>499.19338920000001</v>
      </c>
      <c r="L249" s="32">
        <v>457.59394010000005</v>
      </c>
      <c r="M249" s="32">
        <v>415.99449100000004</v>
      </c>
      <c r="N249" s="33">
        <v>374.39504190000002</v>
      </c>
      <c r="O249" s="34">
        <v>900</v>
      </c>
    </row>
    <row r="250" spans="1:15">
      <c r="A250" s="26" t="s">
        <v>3572</v>
      </c>
      <c r="B250" s="26">
        <v>160</v>
      </c>
      <c r="C250" s="26"/>
      <c r="D250" s="26" t="s">
        <v>17</v>
      </c>
      <c r="E250" s="27"/>
      <c r="F250" s="28" t="s">
        <v>28</v>
      </c>
      <c r="G250" s="29" t="s">
        <v>16141</v>
      </c>
      <c r="H250" s="30">
        <v>20</v>
      </c>
      <c r="I250" s="31" t="s">
        <v>16142</v>
      </c>
      <c r="J250" s="43">
        <v>-668.6686269999999</v>
      </c>
      <c r="K250" s="32">
        <v>401.20117619999991</v>
      </c>
      <c r="L250" s="32">
        <v>367.76774484999993</v>
      </c>
      <c r="M250" s="32">
        <v>334.33431349999995</v>
      </c>
      <c r="N250" s="33">
        <v>300.90088214999992</v>
      </c>
      <c r="O250" s="34">
        <v>900</v>
      </c>
    </row>
    <row r="251" spans="1:15">
      <c r="A251" s="26" t="s">
        <v>3572</v>
      </c>
      <c r="B251" s="26">
        <v>200</v>
      </c>
      <c r="C251" s="26"/>
      <c r="D251" s="26" t="s">
        <v>17</v>
      </c>
      <c r="E251" s="27"/>
      <c r="F251" s="28" t="s">
        <v>28</v>
      </c>
      <c r="G251" s="29" t="s">
        <v>16143</v>
      </c>
      <c r="H251" s="30">
        <v>10</v>
      </c>
      <c r="I251" s="31" t="s">
        <v>16144</v>
      </c>
      <c r="J251" s="43">
        <v>-959.94575600000007</v>
      </c>
      <c r="K251" s="32">
        <v>575.9674536</v>
      </c>
      <c r="L251" s="32">
        <v>527.97016580000002</v>
      </c>
      <c r="M251" s="32">
        <v>479.97287800000004</v>
      </c>
      <c r="N251" s="33">
        <v>431.97559019999994</v>
      </c>
      <c r="O251" s="34">
        <v>400</v>
      </c>
    </row>
    <row r="252" spans="1:15">
      <c r="A252" s="26" t="s">
        <v>3572</v>
      </c>
      <c r="B252" s="26">
        <v>80</v>
      </c>
      <c r="C252" s="26"/>
      <c r="D252" s="26" t="s">
        <v>17</v>
      </c>
      <c r="E252" s="27"/>
      <c r="F252" s="28" t="s">
        <v>28</v>
      </c>
      <c r="G252" s="29" t="s">
        <v>16145</v>
      </c>
      <c r="H252" s="30">
        <v>100</v>
      </c>
      <c r="I252" s="31" t="s">
        <v>16146</v>
      </c>
      <c r="J252" s="43">
        <v>-183.83663100000001</v>
      </c>
      <c r="K252" s="32">
        <v>110.3019786</v>
      </c>
      <c r="L252" s="32">
        <v>101.11014705000001</v>
      </c>
      <c r="M252" s="32">
        <v>91.918315500000006</v>
      </c>
      <c r="N252" s="33">
        <v>82.726483950000002</v>
      </c>
      <c r="O252" s="34">
        <v>1000</v>
      </c>
    </row>
    <row r="253" spans="1:15">
      <c r="A253" s="26" t="s">
        <v>3572</v>
      </c>
      <c r="B253" s="26">
        <v>80</v>
      </c>
      <c r="C253" s="26"/>
      <c r="D253" s="26" t="s">
        <v>17</v>
      </c>
      <c r="E253" s="27" t="s">
        <v>747</v>
      </c>
      <c r="F253" s="28" t="s">
        <v>28</v>
      </c>
      <c r="G253" s="29" t="s">
        <v>16147</v>
      </c>
      <c r="H253" s="30">
        <v>100</v>
      </c>
      <c r="I253" s="31" t="s">
        <v>16148</v>
      </c>
      <c r="J253" s="43">
        <v>-228.37854599999997</v>
      </c>
      <c r="K253" s="32">
        <v>137.02712759999997</v>
      </c>
      <c r="L253" s="32">
        <v>125.60820029999998</v>
      </c>
      <c r="M253" s="32">
        <v>114.18927299999999</v>
      </c>
      <c r="N253" s="33">
        <v>102.77034569999998</v>
      </c>
      <c r="O253" s="34">
        <v>1000</v>
      </c>
    </row>
    <row r="254" spans="1:15">
      <c r="A254" s="26" t="s">
        <v>16149</v>
      </c>
      <c r="B254" s="26"/>
      <c r="C254" s="26"/>
      <c r="D254" s="26" t="s">
        <v>17</v>
      </c>
      <c r="E254" s="27"/>
      <c r="F254" s="28" t="s">
        <v>28</v>
      </c>
      <c r="G254" s="29" t="s">
        <v>16150</v>
      </c>
      <c r="H254" s="30">
        <v>10</v>
      </c>
      <c r="I254" s="31" t="s">
        <v>16151</v>
      </c>
      <c r="J254" s="43">
        <v>-1415.6230439999999</v>
      </c>
      <c r="K254" s="32">
        <v>849.37382639999998</v>
      </c>
      <c r="L254" s="32">
        <v>778.59267419999992</v>
      </c>
      <c r="M254" s="32">
        <v>707.81152199999997</v>
      </c>
      <c r="N254" s="33">
        <v>637.0303697999999</v>
      </c>
      <c r="O254" s="34">
        <v>300</v>
      </c>
    </row>
    <row r="255" spans="1:15">
      <c r="A255" s="26" t="s">
        <v>1935</v>
      </c>
      <c r="B255" s="26">
        <v>200</v>
      </c>
      <c r="C255" s="26"/>
      <c r="D255" s="26" t="s">
        <v>17</v>
      </c>
      <c r="E255" s="27"/>
      <c r="F255" s="28" t="s">
        <v>28</v>
      </c>
      <c r="G255" s="29" t="s">
        <v>16216</v>
      </c>
      <c r="H255" s="30">
        <v>10</v>
      </c>
      <c r="I255" s="31" t="s">
        <v>16217</v>
      </c>
      <c r="J255" s="43">
        <v>-936.72996999999998</v>
      </c>
      <c r="K255" s="32">
        <v>562.03798199999994</v>
      </c>
      <c r="L255" s="32">
        <v>515.20148349999999</v>
      </c>
      <c r="M255" s="32">
        <v>468.36498499999999</v>
      </c>
      <c r="N255" s="33">
        <v>421.52848649999999</v>
      </c>
      <c r="O255" s="34">
        <v>0</v>
      </c>
    </row>
    <row r="256" spans="1:15">
      <c r="A256" s="26" t="s">
        <v>1935</v>
      </c>
      <c r="B256" s="26">
        <v>250</v>
      </c>
      <c r="C256" s="26"/>
      <c r="D256" s="26" t="s">
        <v>17</v>
      </c>
      <c r="E256" s="27"/>
      <c r="F256" s="28" t="s">
        <v>28</v>
      </c>
      <c r="G256" s="29" t="s">
        <v>16218</v>
      </c>
      <c r="H256" s="30">
        <v>6</v>
      </c>
      <c r="I256" s="31" t="s">
        <v>16219</v>
      </c>
      <c r="J256" s="43">
        <v>-1235.5657269999999</v>
      </c>
      <c r="K256" s="32">
        <v>741.33943619999991</v>
      </c>
      <c r="L256" s="32">
        <v>679.56114984999999</v>
      </c>
      <c r="M256" s="32">
        <v>617.78286349999996</v>
      </c>
      <c r="N256" s="33">
        <v>556.00457714999993</v>
      </c>
      <c r="O256" s="34">
        <v>1002</v>
      </c>
    </row>
    <row r="257" spans="1:15">
      <c r="A257" s="26" t="s">
        <v>1935</v>
      </c>
      <c r="B257" s="26">
        <v>300</v>
      </c>
      <c r="C257" s="26"/>
      <c r="D257" s="26" t="s">
        <v>17</v>
      </c>
      <c r="E257" s="27"/>
      <c r="F257" s="28" t="s">
        <v>28</v>
      </c>
      <c r="G257" s="29" t="s">
        <v>16220</v>
      </c>
      <c r="H257" s="30">
        <v>2</v>
      </c>
      <c r="I257" s="31" t="s">
        <v>16221</v>
      </c>
      <c r="J257" s="43">
        <v>-2347.2239449999997</v>
      </c>
      <c r="K257" s="32">
        <v>1408.3343669999999</v>
      </c>
      <c r="L257" s="32">
        <v>1290.9731697499999</v>
      </c>
      <c r="M257" s="32">
        <v>1173.6119724999999</v>
      </c>
      <c r="N257" s="33">
        <v>1056.2507752499998</v>
      </c>
      <c r="O257" s="34">
        <v>0</v>
      </c>
    </row>
    <row r="258" spans="1:15">
      <c r="A258" s="26" t="s">
        <v>1935</v>
      </c>
      <c r="B258" s="26">
        <v>300</v>
      </c>
      <c r="C258" s="26"/>
      <c r="D258" s="26" t="s">
        <v>17</v>
      </c>
      <c r="E258" s="27"/>
      <c r="F258" s="28" t="s">
        <v>28</v>
      </c>
      <c r="G258" s="29" t="s">
        <v>16222</v>
      </c>
      <c r="H258" s="30">
        <v>2</v>
      </c>
      <c r="I258" s="31" t="s">
        <v>16223</v>
      </c>
      <c r="J258" s="43">
        <v>-2435.7678730000002</v>
      </c>
      <c r="K258" s="32">
        <v>1461.4607238000001</v>
      </c>
      <c r="L258" s="32">
        <v>1339.6723301500001</v>
      </c>
      <c r="M258" s="32">
        <v>1217.8839365000001</v>
      </c>
      <c r="N258" s="33">
        <v>1096.0955428499999</v>
      </c>
      <c r="O258" s="34">
        <v>0</v>
      </c>
    </row>
    <row r="259" spans="1:15">
      <c r="A259" s="26" t="s">
        <v>11626</v>
      </c>
      <c r="B259" s="26">
        <v>200</v>
      </c>
      <c r="C259" s="26"/>
      <c r="D259" s="26" t="s">
        <v>17</v>
      </c>
      <c r="E259" s="27"/>
      <c r="F259" s="28" t="s">
        <v>28</v>
      </c>
      <c r="G259" s="29" t="s">
        <v>16224</v>
      </c>
      <c r="H259" s="30">
        <v>10</v>
      </c>
      <c r="I259" s="31" t="s">
        <v>16225</v>
      </c>
      <c r="J259" s="43">
        <v>-785.01750799999991</v>
      </c>
      <c r="K259" s="32">
        <v>471.01050479999992</v>
      </c>
      <c r="L259" s="32">
        <v>431.75962939999994</v>
      </c>
      <c r="M259" s="32">
        <v>392.50875399999995</v>
      </c>
      <c r="N259" s="33">
        <v>353.25787859999991</v>
      </c>
      <c r="O259" s="34">
        <v>0</v>
      </c>
    </row>
    <row r="260" spans="1:15">
      <c r="A260" s="26" t="s">
        <v>1940</v>
      </c>
      <c r="B260" s="26"/>
      <c r="C260" s="26"/>
      <c r="D260" s="26" t="s">
        <v>17</v>
      </c>
      <c r="E260" s="27"/>
      <c r="F260" s="28" t="s">
        <v>28</v>
      </c>
      <c r="G260" s="29" t="s">
        <v>16226</v>
      </c>
      <c r="H260" s="30">
        <v>5</v>
      </c>
      <c r="I260" s="31" t="s">
        <v>16227</v>
      </c>
      <c r="J260" s="43">
        <v>-1917.7319039999998</v>
      </c>
      <c r="K260" s="32">
        <v>1150.6391423999999</v>
      </c>
      <c r="L260" s="32">
        <v>1054.7525471999998</v>
      </c>
      <c r="M260" s="32">
        <v>958.86595199999988</v>
      </c>
      <c r="N260" s="33">
        <v>862.97935679999978</v>
      </c>
      <c r="O260" s="34">
        <v>0</v>
      </c>
    </row>
    <row r="261" spans="1:15">
      <c r="A261" s="26" t="s">
        <v>1940</v>
      </c>
      <c r="B261" s="26"/>
      <c r="C261" s="26"/>
      <c r="D261" s="26" t="s">
        <v>17</v>
      </c>
      <c r="E261" s="27"/>
      <c r="F261" s="28" t="s">
        <v>28</v>
      </c>
      <c r="G261" s="29" t="s">
        <v>16228</v>
      </c>
      <c r="H261" s="30">
        <v>5</v>
      </c>
      <c r="I261" s="31" t="s">
        <v>16229</v>
      </c>
      <c r="J261" s="43">
        <v>-1652.9099730000003</v>
      </c>
      <c r="K261" s="32">
        <v>991.74598380000009</v>
      </c>
      <c r="L261" s="32">
        <v>909.10048515000017</v>
      </c>
      <c r="M261" s="32">
        <v>826.45498650000013</v>
      </c>
      <c r="N261" s="33">
        <v>743.8094878500001</v>
      </c>
      <c r="O261" s="34">
        <v>0</v>
      </c>
    </row>
    <row r="262" spans="1:15">
      <c r="A262" s="26" t="s">
        <v>1940</v>
      </c>
      <c r="B262" s="26"/>
      <c r="C262" s="26"/>
      <c r="D262" s="26" t="s">
        <v>17</v>
      </c>
      <c r="E262" s="27"/>
      <c r="F262" s="28" t="s">
        <v>28</v>
      </c>
      <c r="G262" s="29" t="s">
        <v>16230</v>
      </c>
      <c r="H262" s="30">
        <v>5</v>
      </c>
      <c r="I262" s="31" t="s">
        <v>16231</v>
      </c>
      <c r="J262" s="43">
        <v>-1811.101259</v>
      </c>
      <c r="K262" s="32">
        <v>1086.6607554</v>
      </c>
      <c r="L262" s="32">
        <v>996.10569244999999</v>
      </c>
      <c r="M262" s="32">
        <v>905.55062950000001</v>
      </c>
      <c r="N262" s="33">
        <v>814.99556654999992</v>
      </c>
      <c r="O262" s="34">
        <v>0</v>
      </c>
    </row>
    <row r="263" spans="1:15">
      <c r="A263" s="26" t="s">
        <v>1940</v>
      </c>
      <c r="B263" s="26"/>
      <c r="C263" s="26"/>
      <c r="D263" s="26" t="s">
        <v>17</v>
      </c>
      <c r="E263" s="27"/>
      <c r="F263" s="28" t="s">
        <v>28</v>
      </c>
      <c r="G263" s="29" t="s">
        <v>16232</v>
      </c>
      <c r="H263" s="30">
        <v>5</v>
      </c>
      <c r="I263" s="31" t="s">
        <v>16233</v>
      </c>
      <c r="J263" s="43">
        <v>-2325.3579139999997</v>
      </c>
      <c r="K263" s="32">
        <v>1395.2147483999997</v>
      </c>
      <c r="L263" s="32">
        <v>1278.9468526999999</v>
      </c>
      <c r="M263" s="32">
        <v>1162.6789569999999</v>
      </c>
      <c r="N263" s="33">
        <v>1046.4110612999998</v>
      </c>
      <c r="O263" s="34">
        <v>0</v>
      </c>
    </row>
    <row r="264" spans="1:15">
      <c r="A264" s="26" t="s">
        <v>1940</v>
      </c>
      <c r="B264" s="26"/>
      <c r="C264" s="26"/>
      <c r="D264" s="26" t="s">
        <v>17</v>
      </c>
      <c r="E264" s="27"/>
      <c r="F264" s="28" t="s">
        <v>28</v>
      </c>
      <c r="G264" s="29" t="s">
        <v>16234</v>
      </c>
      <c r="H264" s="30">
        <v>5</v>
      </c>
      <c r="I264" s="31" t="s">
        <v>16235</v>
      </c>
      <c r="J264" s="43">
        <v>-2368.0101720000002</v>
      </c>
      <c r="K264" s="32">
        <v>1420.8061032000001</v>
      </c>
      <c r="L264" s="32">
        <v>1302.4055946000001</v>
      </c>
      <c r="M264" s="32">
        <v>1184.0050860000001</v>
      </c>
      <c r="N264" s="33">
        <v>1065.6045773999999</v>
      </c>
      <c r="O264" s="34">
        <v>0</v>
      </c>
    </row>
    <row r="265" spans="1:15">
      <c r="A265" s="26" t="s">
        <v>1940</v>
      </c>
      <c r="B265" s="26"/>
      <c r="C265" s="26"/>
      <c r="D265" s="26" t="s">
        <v>17</v>
      </c>
      <c r="E265" s="27"/>
      <c r="F265" s="28" t="s">
        <v>28</v>
      </c>
      <c r="G265" s="29" t="s">
        <v>16236</v>
      </c>
      <c r="H265" s="30">
        <v>5</v>
      </c>
      <c r="I265" s="31" t="s">
        <v>16237</v>
      </c>
      <c r="J265" s="43">
        <v>-2411.4722830000001</v>
      </c>
      <c r="K265" s="32">
        <v>1446.8833697999999</v>
      </c>
      <c r="L265" s="32">
        <v>1326.3097556499999</v>
      </c>
      <c r="M265" s="32">
        <v>1205.7361415</v>
      </c>
      <c r="N265" s="33">
        <v>1085.1625273499999</v>
      </c>
      <c r="O265" s="34">
        <v>0</v>
      </c>
    </row>
    <row r="266" spans="1:15">
      <c r="A266" s="26" t="s">
        <v>1940</v>
      </c>
      <c r="B266" s="26"/>
      <c r="C266" s="26"/>
      <c r="D266" s="26" t="s">
        <v>17</v>
      </c>
      <c r="E266" s="27"/>
      <c r="F266" s="28" t="s">
        <v>28</v>
      </c>
      <c r="G266" s="29" t="s">
        <v>16238</v>
      </c>
      <c r="H266" s="30">
        <v>5</v>
      </c>
      <c r="I266" s="31" t="s">
        <v>16239</v>
      </c>
      <c r="J266" s="43">
        <v>-2454.3944920000004</v>
      </c>
      <c r="K266" s="32">
        <v>1472.6366952000003</v>
      </c>
      <c r="L266" s="32">
        <v>1349.9169706000002</v>
      </c>
      <c r="M266" s="32">
        <v>1227.1972460000002</v>
      </c>
      <c r="N266" s="33">
        <v>1104.4775214000001</v>
      </c>
      <c r="O266" s="34">
        <v>0</v>
      </c>
    </row>
    <row r="267" spans="1:15">
      <c r="A267" s="26" t="s">
        <v>1940</v>
      </c>
      <c r="B267" s="26"/>
      <c r="C267" s="26"/>
      <c r="D267" s="26" t="s">
        <v>17</v>
      </c>
      <c r="E267" s="27"/>
      <c r="F267" s="28" t="s">
        <v>28</v>
      </c>
      <c r="G267" s="29" t="s">
        <v>16240</v>
      </c>
      <c r="H267" s="30">
        <v>5</v>
      </c>
      <c r="I267" s="31" t="s">
        <v>16241</v>
      </c>
      <c r="J267" s="43">
        <v>-2778.6056430000003</v>
      </c>
      <c r="K267" s="32">
        <v>1667.1633858000002</v>
      </c>
      <c r="L267" s="32">
        <v>1528.2331036500002</v>
      </c>
      <c r="M267" s="32">
        <v>1389.3028215000002</v>
      </c>
      <c r="N267" s="33">
        <v>1250.3725393500001</v>
      </c>
      <c r="O267" s="34">
        <v>0</v>
      </c>
    </row>
    <row r="268" spans="1:15">
      <c r="A268" s="26" t="s">
        <v>1940</v>
      </c>
      <c r="B268" s="26"/>
      <c r="C268" s="26"/>
      <c r="D268" s="26" t="s">
        <v>17</v>
      </c>
      <c r="E268" s="27"/>
      <c r="F268" s="28" t="s">
        <v>28</v>
      </c>
      <c r="G268" s="29" t="s">
        <v>16242</v>
      </c>
      <c r="H268" s="30">
        <v>5</v>
      </c>
      <c r="I268" s="31" t="s">
        <v>16243</v>
      </c>
      <c r="J268" s="43">
        <v>-2821.2579009999995</v>
      </c>
      <c r="K268" s="32">
        <v>1692.7547405999996</v>
      </c>
      <c r="L268" s="32">
        <v>1551.6918455499997</v>
      </c>
      <c r="M268" s="32">
        <v>1410.6289504999997</v>
      </c>
      <c r="N268" s="33">
        <v>1269.5660554499996</v>
      </c>
      <c r="O268" s="34">
        <v>0</v>
      </c>
    </row>
    <row r="269" spans="1:15">
      <c r="A269" s="26" t="s">
        <v>1940</v>
      </c>
      <c r="B269" s="26"/>
      <c r="C269" s="26"/>
      <c r="D269" s="26" t="s">
        <v>17</v>
      </c>
      <c r="E269" s="27"/>
      <c r="F269" s="28" t="s">
        <v>28</v>
      </c>
      <c r="G269" s="29" t="s">
        <v>16244</v>
      </c>
      <c r="H269" s="30">
        <v>5</v>
      </c>
      <c r="I269" s="31" t="s">
        <v>16245</v>
      </c>
      <c r="J269" s="43">
        <v>-2911.9614369999995</v>
      </c>
      <c r="K269" s="32">
        <v>1747.1768621999997</v>
      </c>
      <c r="L269" s="32">
        <v>1601.5787903499997</v>
      </c>
      <c r="M269" s="32">
        <v>1455.9807184999997</v>
      </c>
      <c r="N269" s="33">
        <v>1310.3826466499997</v>
      </c>
      <c r="O269" s="34">
        <v>0</v>
      </c>
    </row>
    <row r="270" spans="1:15">
      <c r="A270" s="26" t="s">
        <v>1940</v>
      </c>
      <c r="B270" s="26"/>
      <c r="C270" s="26"/>
      <c r="D270" s="26" t="s">
        <v>17</v>
      </c>
      <c r="E270" s="27"/>
      <c r="F270" s="28" t="s">
        <v>28</v>
      </c>
      <c r="G270" s="29" t="s">
        <v>16246</v>
      </c>
      <c r="H270" s="30">
        <v>5</v>
      </c>
      <c r="I270" s="31" t="s">
        <v>16247</v>
      </c>
      <c r="J270" s="43">
        <v>-2954.613695</v>
      </c>
      <c r="K270" s="32">
        <v>1772.768217</v>
      </c>
      <c r="L270" s="32">
        <v>1625.0375322499999</v>
      </c>
      <c r="M270" s="32">
        <v>1477.3068475</v>
      </c>
      <c r="N270" s="33">
        <v>1329.5761627499999</v>
      </c>
      <c r="O270" s="34">
        <v>0</v>
      </c>
    </row>
    <row r="271" spans="1:15">
      <c r="A271" s="26" t="s">
        <v>1940</v>
      </c>
      <c r="B271" s="26"/>
      <c r="C271" s="26"/>
      <c r="D271" s="26" t="s">
        <v>17</v>
      </c>
      <c r="E271" s="27"/>
      <c r="F271" s="28" t="s">
        <v>28</v>
      </c>
      <c r="G271" s="29" t="s">
        <v>16248</v>
      </c>
      <c r="H271" s="30">
        <v>5</v>
      </c>
      <c r="I271" s="31" t="s">
        <v>16249</v>
      </c>
      <c r="J271" s="43">
        <v>-3384.9155889999997</v>
      </c>
      <c r="K271" s="32">
        <v>2030.9493533999998</v>
      </c>
      <c r="L271" s="32">
        <v>1861.7035739499997</v>
      </c>
      <c r="M271" s="32">
        <v>1692.4577944999999</v>
      </c>
      <c r="N271" s="33">
        <v>1523.2120150499998</v>
      </c>
      <c r="O271" s="34">
        <v>0</v>
      </c>
    </row>
    <row r="272" spans="1:15">
      <c r="A272" s="26" t="s">
        <v>1940</v>
      </c>
      <c r="B272" s="26"/>
      <c r="C272" s="26"/>
      <c r="D272" s="26" t="s">
        <v>17</v>
      </c>
      <c r="E272" s="27"/>
      <c r="F272" s="28" t="s">
        <v>28</v>
      </c>
      <c r="G272" s="29" t="s">
        <v>16250</v>
      </c>
      <c r="H272" s="30">
        <v>5</v>
      </c>
      <c r="I272" s="31" t="s">
        <v>16251</v>
      </c>
      <c r="J272" s="43">
        <v>-3427.5678469999998</v>
      </c>
      <c r="K272" s="32">
        <v>2056.5407081999997</v>
      </c>
      <c r="L272" s="32">
        <v>1885.1623158499999</v>
      </c>
      <c r="M272" s="32">
        <v>1713.7839234999999</v>
      </c>
      <c r="N272" s="33">
        <v>1542.4055311499997</v>
      </c>
      <c r="O272" s="34">
        <v>0</v>
      </c>
    </row>
    <row r="273" spans="1:15">
      <c r="A273" s="26" t="s">
        <v>1940</v>
      </c>
      <c r="B273" s="26"/>
      <c r="C273" s="26"/>
      <c r="D273" s="26" t="s">
        <v>17</v>
      </c>
      <c r="E273" s="27"/>
      <c r="F273" s="28" t="s">
        <v>28</v>
      </c>
      <c r="G273" s="29" t="s">
        <v>16252</v>
      </c>
      <c r="H273" s="30">
        <v>5</v>
      </c>
      <c r="I273" s="31" t="s">
        <v>16253</v>
      </c>
      <c r="J273" s="43">
        <v>-3207.8277329999996</v>
      </c>
      <c r="K273" s="32">
        <v>1924.6966397999997</v>
      </c>
      <c r="L273" s="32">
        <v>1764.3052531499998</v>
      </c>
      <c r="M273" s="32">
        <v>1603.9138664999998</v>
      </c>
      <c r="N273" s="33">
        <v>1443.5224798499996</v>
      </c>
      <c r="O273" s="34">
        <v>0</v>
      </c>
    </row>
    <row r="274" spans="1:15">
      <c r="A274" s="26" t="s">
        <v>1940</v>
      </c>
      <c r="B274" s="26"/>
      <c r="C274" s="26"/>
      <c r="D274" s="26" t="s">
        <v>17</v>
      </c>
      <c r="E274" s="27"/>
      <c r="F274" s="28" t="s">
        <v>28</v>
      </c>
      <c r="G274" s="29" t="s">
        <v>16254</v>
      </c>
      <c r="H274" s="30">
        <v>5</v>
      </c>
      <c r="I274" s="31" t="s">
        <v>16255</v>
      </c>
      <c r="J274" s="43">
        <v>-3250.4799909999997</v>
      </c>
      <c r="K274" s="32">
        <v>1950.2879945999998</v>
      </c>
      <c r="L274" s="32">
        <v>1787.7639950499997</v>
      </c>
      <c r="M274" s="32">
        <v>1625.2399954999998</v>
      </c>
      <c r="N274" s="33">
        <v>1462.7159959499998</v>
      </c>
      <c r="O274" s="34">
        <v>0</v>
      </c>
    </row>
    <row r="275" spans="1:15">
      <c r="A275" s="26" t="s">
        <v>1940</v>
      </c>
      <c r="B275" s="26"/>
      <c r="C275" s="26"/>
      <c r="D275" s="26" t="s">
        <v>17</v>
      </c>
      <c r="E275" s="27"/>
      <c r="F275" s="28" t="s">
        <v>28</v>
      </c>
      <c r="G275" s="29" t="s">
        <v>16256</v>
      </c>
      <c r="H275" s="30">
        <v>5</v>
      </c>
      <c r="I275" s="31" t="s">
        <v>16257</v>
      </c>
      <c r="J275" s="43">
        <v>-3294.7519549999997</v>
      </c>
      <c r="K275" s="32">
        <v>1976.8511729999998</v>
      </c>
      <c r="L275" s="32">
        <v>1812.1135752499997</v>
      </c>
      <c r="M275" s="32">
        <v>1647.3759774999999</v>
      </c>
      <c r="N275" s="33">
        <v>1482.6383797499998</v>
      </c>
      <c r="O275" s="34">
        <v>0</v>
      </c>
    </row>
    <row r="276" spans="1:15">
      <c r="A276" s="26" t="s">
        <v>1940</v>
      </c>
      <c r="B276" s="26"/>
      <c r="C276" s="26"/>
      <c r="D276" s="26" t="s">
        <v>17</v>
      </c>
      <c r="E276" s="27"/>
      <c r="F276" s="28" t="s">
        <v>28</v>
      </c>
      <c r="G276" s="29" t="s">
        <v>16258</v>
      </c>
      <c r="H276" s="30">
        <v>5</v>
      </c>
      <c r="I276" s="31" t="s">
        <v>16259</v>
      </c>
      <c r="J276" s="43">
        <v>-3337.4042129999998</v>
      </c>
      <c r="K276" s="32">
        <v>2002.4425277999999</v>
      </c>
      <c r="L276" s="32">
        <v>1835.5723171499999</v>
      </c>
      <c r="M276" s="32">
        <v>1668.7021064999999</v>
      </c>
      <c r="N276" s="33">
        <v>1501.8318958499997</v>
      </c>
      <c r="O276" s="34">
        <v>0</v>
      </c>
    </row>
    <row r="277" spans="1:15">
      <c r="A277" s="26" t="s">
        <v>16260</v>
      </c>
      <c r="B277" s="26"/>
      <c r="C277" s="26"/>
      <c r="D277" s="26" t="s">
        <v>17</v>
      </c>
      <c r="E277" s="27"/>
      <c r="F277" s="28" t="s">
        <v>28</v>
      </c>
      <c r="G277" s="29" t="s">
        <v>16261</v>
      </c>
      <c r="H277" s="30">
        <v>5</v>
      </c>
      <c r="I277" s="31" t="s">
        <v>16262</v>
      </c>
      <c r="J277" s="43">
        <v>-3074.4719389999996</v>
      </c>
      <c r="K277" s="32">
        <v>1844.6831633999996</v>
      </c>
      <c r="L277" s="32">
        <v>1690.9595664499998</v>
      </c>
      <c r="M277" s="32">
        <v>1537.2359694999998</v>
      </c>
      <c r="N277" s="33">
        <v>1383.5123725499996</v>
      </c>
      <c r="O277" s="34">
        <v>0</v>
      </c>
    </row>
    <row r="278" spans="1:15">
      <c r="A278" s="26" t="s">
        <v>1091</v>
      </c>
      <c r="B278" s="26">
        <v>100</v>
      </c>
      <c r="C278" s="26"/>
      <c r="D278" s="26" t="s">
        <v>17</v>
      </c>
      <c r="E278" s="27"/>
      <c r="F278" s="28" t="s">
        <v>28</v>
      </c>
      <c r="G278" s="29" t="s">
        <v>16263</v>
      </c>
      <c r="H278" s="30">
        <v>60</v>
      </c>
      <c r="I278" s="31" t="s">
        <v>16264</v>
      </c>
      <c r="J278" s="43">
        <v>-142.53412800000001</v>
      </c>
      <c r="K278" s="32">
        <v>85.520476800000012</v>
      </c>
      <c r="L278" s="32">
        <v>78.393770400000008</v>
      </c>
      <c r="M278" s="32">
        <v>71.267064000000005</v>
      </c>
      <c r="N278" s="33">
        <v>64.140357600000002</v>
      </c>
      <c r="O278" s="34">
        <v>0</v>
      </c>
    </row>
    <row r="279" spans="1:15">
      <c r="A279" s="26" t="s">
        <v>1091</v>
      </c>
      <c r="B279" s="26">
        <v>100</v>
      </c>
      <c r="C279" s="26"/>
      <c r="D279" s="26" t="s">
        <v>17</v>
      </c>
      <c r="E279" s="27"/>
      <c r="F279" s="28" t="s">
        <v>28</v>
      </c>
      <c r="G279" s="29" t="s">
        <v>16265</v>
      </c>
      <c r="H279" s="30">
        <v>50</v>
      </c>
      <c r="I279" s="31" t="s">
        <v>16266</v>
      </c>
      <c r="J279" s="43">
        <v>-289.92737399999999</v>
      </c>
      <c r="K279" s="32">
        <v>173.9564244</v>
      </c>
      <c r="L279" s="32">
        <v>159.4600557</v>
      </c>
      <c r="M279" s="32">
        <v>144.96368699999999</v>
      </c>
      <c r="N279" s="33">
        <v>130.46731829999999</v>
      </c>
      <c r="O279" s="34">
        <v>0</v>
      </c>
    </row>
    <row r="280" spans="1:15">
      <c r="A280" s="26" t="s">
        <v>1091</v>
      </c>
      <c r="B280" s="26">
        <v>125</v>
      </c>
      <c r="C280" s="26"/>
      <c r="D280" s="26" t="s">
        <v>17</v>
      </c>
      <c r="E280" s="27"/>
      <c r="F280" s="28" t="s">
        <v>28</v>
      </c>
      <c r="G280" s="29" t="s">
        <v>16267</v>
      </c>
      <c r="H280" s="30">
        <v>40</v>
      </c>
      <c r="I280" s="31" t="s">
        <v>16268</v>
      </c>
      <c r="J280" s="43">
        <v>-205.43271099999998</v>
      </c>
      <c r="K280" s="32">
        <v>123.25962659999999</v>
      </c>
      <c r="L280" s="32">
        <v>112.98799104999999</v>
      </c>
      <c r="M280" s="32">
        <v>102.71635549999999</v>
      </c>
      <c r="N280" s="33">
        <v>92.444719949999978</v>
      </c>
      <c r="O280" s="34">
        <v>0</v>
      </c>
    </row>
    <row r="281" spans="1:15">
      <c r="A281" s="26" t="s">
        <v>1091</v>
      </c>
      <c r="B281" s="26">
        <v>125</v>
      </c>
      <c r="C281" s="26"/>
      <c r="D281" s="26" t="s">
        <v>17</v>
      </c>
      <c r="E281" s="27"/>
      <c r="F281" s="28" t="s">
        <v>28</v>
      </c>
      <c r="G281" s="29" t="s">
        <v>16269</v>
      </c>
      <c r="H281" s="30">
        <v>40</v>
      </c>
      <c r="I281" s="31" t="s">
        <v>16270</v>
      </c>
      <c r="J281" s="43">
        <v>-332.57963199999995</v>
      </c>
      <c r="K281" s="32">
        <v>199.54777919999995</v>
      </c>
      <c r="L281" s="32">
        <v>182.91879759999998</v>
      </c>
      <c r="M281" s="32">
        <v>166.28981599999997</v>
      </c>
      <c r="N281" s="33">
        <v>149.66083439999997</v>
      </c>
      <c r="O281" s="34">
        <v>0</v>
      </c>
    </row>
    <row r="282" spans="1:15">
      <c r="A282" s="26" t="s">
        <v>1091</v>
      </c>
      <c r="B282" s="26">
        <v>150</v>
      </c>
      <c r="C282" s="26"/>
      <c r="D282" s="26" t="s">
        <v>17</v>
      </c>
      <c r="E282" s="27"/>
      <c r="F282" s="28" t="s">
        <v>28</v>
      </c>
      <c r="G282" s="29" t="s">
        <v>16271</v>
      </c>
      <c r="H282" s="30">
        <v>25</v>
      </c>
      <c r="I282" s="31" t="s">
        <v>16272</v>
      </c>
      <c r="J282" s="43">
        <v>-272.65051000000005</v>
      </c>
      <c r="K282" s="32">
        <v>163.59030600000003</v>
      </c>
      <c r="L282" s="32">
        <v>149.95778050000001</v>
      </c>
      <c r="M282" s="32">
        <v>136.32525500000003</v>
      </c>
      <c r="N282" s="33">
        <v>122.69272950000001</v>
      </c>
      <c r="O282" s="34">
        <v>0</v>
      </c>
    </row>
    <row r="283" spans="1:15">
      <c r="A283" s="26" t="s">
        <v>1091</v>
      </c>
      <c r="B283" s="26">
        <v>150</v>
      </c>
      <c r="C283" s="26"/>
      <c r="D283" s="26" t="s">
        <v>17</v>
      </c>
      <c r="E283" s="27"/>
      <c r="F283" s="28" t="s">
        <v>28</v>
      </c>
      <c r="G283" s="29" t="s">
        <v>16273</v>
      </c>
      <c r="H283" s="30">
        <v>25</v>
      </c>
      <c r="I283" s="31" t="s">
        <v>16274</v>
      </c>
      <c r="J283" s="43">
        <v>-294.78649199999995</v>
      </c>
      <c r="K283" s="32">
        <v>176.87189519999998</v>
      </c>
      <c r="L283" s="32">
        <v>162.13257059999998</v>
      </c>
      <c r="M283" s="32">
        <v>147.39324599999998</v>
      </c>
      <c r="N283" s="33">
        <v>132.65392139999997</v>
      </c>
      <c r="O283" s="34">
        <v>0</v>
      </c>
    </row>
    <row r="284" spans="1:15">
      <c r="A284" s="26" t="s">
        <v>1091</v>
      </c>
      <c r="B284" s="26">
        <v>160</v>
      </c>
      <c r="C284" s="26"/>
      <c r="D284" s="26" t="s">
        <v>17</v>
      </c>
      <c r="E284" s="27"/>
      <c r="F284" s="28" t="s">
        <v>28</v>
      </c>
      <c r="G284" s="29" t="s">
        <v>16275</v>
      </c>
      <c r="H284" s="30">
        <v>20</v>
      </c>
      <c r="I284" s="31" t="s">
        <v>16276</v>
      </c>
      <c r="J284" s="43">
        <v>-417.88414799999998</v>
      </c>
      <c r="K284" s="32">
        <v>250.73048879999999</v>
      </c>
      <c r="L284" s="32">
        <v>229.83628139999999</v>
      </c>
      <c r="M284" s="32">
        <v>208.94207399999999</v>
      </c>
      <c r="N284" s="33">
        <v>188.04786659999996</v>
      </c>
      <c r="O284" s="34">
        <v>0</v>
      </c>
    </row>
    <row r="285" spans="1:15">
      <c r="A285" s="26" t="s">
        <v>1091</v>
      </c>
      <c r="B285" s="26">
        <v>200</v>
      </c>
      <c r="C285" s="26"/>
      <c r="D285" s="26" t="s">
        <v>17</v>
      </c>
      <c r="E285" s="27"/>
      <c r="F285" s="28" t="s">
        <v>28</v>
      </c>
      <c r="G285" s="29" t="s">
        <v>16277</v>
      </c>
      <c r="H285" s="30">
        <v>10</v>
      </c>
      <c r="I285" s="31" t="s">
        <v>16278</v>
      </c>
      <c r="J285" s="43">
        <v>-440.56003199999998</v>
      </c>
      <c r="K285" s="32">
        <v>264.33601920000001</v>
      </c>
      <c r="L285" s="32">
        <v>242.30801759999997</v>
      </c>
      <c r="M285" s="32">
        <v>220.28001599999999</v>
      </c>
      <c r="N285" s="33">
        <v>198.25201439999998</v>
      </c>
      <c r="O285" s="34">
        <v>0</v>
      </c>
    </row>
    <row r="286" spans="1:15">
      <c r="A286" s="26" t="s">
        <v>1091</v>
      </c>
      <c r="B286" s="26">
        <v>80</v>
      </c>
      <c r="C286" s="26"/>
      <c r="D286" s="26" t="s">
        <v>17</v>
      </c>
      <c r="E286" s="27"/>
      <c r="F286" s="28" t="s">
        <v>28</v>
      </c>
      <c r="G286" s="29" t="s">
        <v>16279</v>
      </c>
      <c r="H286" s="30">
        <v>100</v>
      </c>
      <c r="I286" s="31" t="s">
        <v>16280</v>
      </c>
      <c r="J286" s="43">
        <v>-133.89569599999999</v>
      </c>
      <c r="K286" s="32">
        <v>80.337417599999981</v>
      </c>
      <c r="L286" s="32">
        <v>73.642632800000001</v>
      </c>
      <c r="M286" s="32">
        <v>66.947847999999993</v>
      </c>
      <c r="N286" s="33">
        <v>60.253063199999985</v>
      </c>
      <c r="O286" s="34">
        <v>0</v>
      </c>
    </row>
    <row r="287" spans="1:15">
      <c r="A287" s="26" t="s">
        <v>1949</v>
      </c>
      <c r="B287" s="26">
        <v>100</v>
      </c>
      <c r="C287" s="26"/>
      <c r="D287" s="26" t="s">
        <v>17</v>
      </c>
      <c r="E287" s="27"/>
      <c r="F287" s="28" t="s">
        <v>28</v>
      </c>
      <c r="G287" s="29" t="s">
        <v>16281</v>
      </c>
      <c r="H287" s="30">
        <v>60</v>
      </c>
      <c r="I287" s="31" t="s">
        <v>16282</v>
      </c>
      <c r="J287" s="43">
        <v>-281.55889300000001</v>
      </c>
      <c r="K287" s="32">
        <v>168.93533580000002</v>
      </c>
      <c r="L287" s="32">
        <v>154.85739115000001</v>
      </c>
      <c r="M287" s="32">
        <v>140.77944650000001</v>
      </c>
      <c r="N287" s="33">
        <v>126.70150185</v>
      </c>
      <c r="O287" s="34">
        <v>0</v>
      </c>
    </row>
    <row r="288" spans="1:15">
      <c r="A288" s="26" t="s">
        <v>1949</v>
      </c>
      <c r="B288" s="26">
        <v>100</v>
      </c>
      <c r="C288" s="26"/>
      <c r="D288" s="26" t="s">
        <v>17</v>
      </c>
      <c r="E288" s="27"/>
      <c r="F288" s="28" t="s">
        <v>28</v>
      </c>
      <c r="G288" s="29" t="s">
        <v>16283</v>
      </c>
      <c r="H288" s="30">
        <v>60</v>
      </c>
      <c r="I288" s="31" t="s">
        <v>16284</v>
      </c>
      <c r="J288" s="43">
        <v>-209.48197599999997</v>
      </c>
      <c r="K288" s="32">
        <v>125.68918559999997</v>
      </c>
      <c r="L288" s="32">
        <v>115.21508679999998</v>
      </c>
      <c r="M288" s="32">
        <v>104.74098799999999</v>
      </c>
      <c r="N288" s="33">
        <v>94.26688919999998</v>
      </c>
      <c r="O288" s="34">
        <v>0</v>
      </c>
    </row>
    <row r="289" spans="1:15">
      <c r="A289" s="26" t="s">
        <v>1949</v>
      </c>
      <c r="B289" s="26">
        <v>100</v>
      </c>
      <c r="C289" s="26"/>
      <c r="D289" s="26" t="s">
        <v>17</v>
      </c>
      <c r="E289" s="27"/>
      <c r="F289" s="28" t="s">
        <v>28</v>
      </c>
      <c r="G289" s="29" t="s">
        <v>16285</v>
      </c>
      <c r="H289" s="30">
        <v>50</v>
      </c>
      <c r="I289" s="31" t="s">
        <v>16286</v>
      </c>
      <c r="J289" s="43">
        <v>-364.703801</v>
      </c>
      <c r="K289" s="32">
        <v>218.8222806</v>
      </c>
      <c r="L289" s="32">
        <v>200.58709055</v>
      </c>
      <c r="M289" s="32">
        <v>182.3519005</v>
      </c>
      <c r="N289" s="33">
        <v>164.11671044999997</v>
      </c>
      <c r="O289" s="34">
        <v>0</v>
      </c>
    </row>
    <row r="290" spans="1:15">
      <c r="A290" s="26" t="s">
        <v>1949</v>
      </c>
      <c r="B290" s="26">
        <v>125</v>
      </c>
      <c r="C290" s="26"/>
      <c r="D290" s="26" t="s">
        <v>17</v>
      </c>
      <c r="E290" s="27"/>
      <c r="F290" s="28" t="s">
        <v>28</v>
      </c>
      <c r="G290" s="29" t="s">
        <v>16287</v>
      </c>
      <c r="H290" s="30">
        <v>40</v>
      </c>
      <c r="I290" s="31" t="s">
        <v>16288</v>
      </c>
      <c r="J290" s="43">
        <v>-305.31458099999998</v>
      </c>
      <c r="K290" s="32">
        <v>183.1887486</v>
      </c>
      <c r="L290" s="32">
        <v>167.92301954999999</v>
      </c>
      <c r="M290" s="32">
        <v>152.65729049999999</v>
      </c>
      <c r="N290" s="33">
        <v>137.39156144999998</v>
      </c>
      <c r="O290" s="34">
        <v>0</v>
      </c>
    </row>
    <row r="291" spans="1:15">
      <c r="A291" s="26" t="s">
        <v>1949</v>
      </c>
      <c r="B291" s="26">
        <v>125</v>
      </c>
      <c r="C291" s="26"/>
      <c r="D291" s="26" t="s">
        <v>17</v>
      </c>
      <c r="E291" s="27"/>
      <c r="F291" s="28" t="s">
        <v>28</v>
      </c>
      <c r="G291" s="29" t="s">
        <v>16289</v>
      </c>
      <c r="H291" s="30">
        <v>40</v>
      </c>
      <c r="I291" s="31" t="s">
        <v>16290</v>
      </c>
      <c r="J291" s="43">
        <v>-350.39639799999998</v>
      </c>
      <c r="K291" s="32">
        <v>210.23783879999999</v>
      </c>
      <c r="L291" s="32">
        <v>192.71801889999998</v>
      </c>
      <c r="M291" s="32">
        <v>175.19819899999999</v>
      </c>
      <c r="N291" s="33">
        <v>157.67837909999997</v>
      </c>
      <c r="O291" s="34">
        <v>0</v>
      </c>
    </row>
    <row r="292" spans="1:15">
      <c r="A292" s="26" t="s">
        <v>1949</v>
      </c>
      <c r="B292" s="26">
        <v>125</v>
      </c>
      <c r="C292" s="26"/>
      <c r="D292" s="26" t="s">
        <v>17</v>
      </c>
      <c r="E292" s="27"/>
      <c r="F292" s="28" t="s">
        <v>28</v>
      </c>
      <c r="G292" s="29" t="s">
        <v>16291</v>
      </c>
      <c r="H292" s="30">
        <v>40</v>
      </c>
      <c r="I292" s="31" t="s">
        <v>16292</v>
      </c>
      <c r="J292" s="43">
        <v>-476.73346599999996</v>
      </c>
      <c r="K292" s="32">
        <v>286.04007959999996</v>
      </c>
      <c r="L292" s="32">
        <v>262.20340629999998</v>
      </c>
      <c r="M292" s="32">
        <v>238.36673299999998</v>
      </c>
      <c r="N292" s="33">
        <v>214.53005969999998</v>
      </c>
      <c r="O292" s="34">
        <v>0</v>
      </c>
    </row>
    <row r="293" spans="1:15">
      <c r="A293" s="26" t="s">
        <v>1949</v>
      </c>
      <c r="B293" s="26">
        <v>150</v>
      </c>
      <c r="C293" s="26"/>
      <c r="D293" s="26" t="s">
        <v>17</v>
      </c>
      <c r="E293" s="27"/>
      <c r="F293" s="28" t="s">
        <v>28</v>
      </c>
      <c r="G293" s="29" t="s">
        <v>16293</v>
      </c>
      <c r="H293" s="30">
        <v>25</v>
      </c>
      <c r="I293" s="31" t="s">
        <v>16294</v>
      </c>
      <c r="J293" s="43">
        <v>-457.56694500000003</v>
      </c>
      <c r="K293" s="32">
        <v>274.540167</v>
      </c>
      <c r="L293" s="32">
        <v>251.66181975000001</v>
      </c>
      <c r="M293" s="32">
        <v>228.78347250000002</v>
      </c>
      <c r="N293" s="33">
        <v>205.90512525</v>
      </c>
      <c r="O293" s="34">
        <v>0</v>
      </c>
    </row>
    <row r="294" spans="1:15">
      <c r="A294" s="26" t="s">
        <v>1949</v>
      </c>
      <c r="B294" s="26">
        <v>150</v>
      </c>
      <c r="C294" s="26"/>
      <c r="D294" s="26" t="s">
        <v>17</v>
      </c>
      <c r="E294" s="27"/>
      <c r="F294" s="28" t="s">
        <v>28</v>
      </c>
      <c r="G294" s="29" t="s">
        <v>16295</v>
      </c>
      <c r="H294" s="30">
        <v>25</v>
      </c>
      <c r="I294" s="31" t="s">
        <v>16296</v>
      </c>
      <c r="J294" s="43">
        <v>-513.44680199999993</v>
      </c>
      <c r="K294" s="32">
        <v>308.06808119999994</v>
      </c>
      <c r="L294" s="32">
        <v>282.39574109999995</v>
      </c>
      <c r="M294" s="32">
        <v>256.72340099999997</v>
      </c>
      <c r="N294" s="33">
        <v>231.05106089999992</v>
      </c>
      <c r="O294" s="34">
        <v>0</v>
      </c>
    </row>
    <row r="295" spans="1:15">
      <c r="A295" s="26" t="s">
        <v>1949</v>
      </c>
      <c r="B295" s="26">
        <v>160</v>
      </c>
      <c r="C295" s="26"/>
      <c r="D295" s="26" t="s">
        <v>17</v>
      </c>
      <c r="E295" s="27"/>
      <c r="F295" s="28" t="s">
        <v>28</v>
      </c>
      <c r="G295" s="29" t="s">
        <v>16297</v>
      </c>
      <c r="H295" s="30">
        <v>20</v>
      </c>
      <c r="I295" s="31" t="s">
        <v>16298</v>
      </c>
      <c r="J295" s="43">
        <v>-545.84092199999998</v>
      </c>
      <c r="K295" s="32">
        <v>327.50455319999998</v>
      </c>
      <c r="L295" s="32">
        <v>300.21250709999998</v>
      </c>
      <c r="M295" s="32">
        <v>272.92046099999999</v>
      </c>
      <c r="N295" s="33">
        <v>245.62841489999994</v>
      </c>
      <c r="O295" s="34">
        <v>0</v>
      </c>
    </row>
    <row r="296" spans="1:15">
      <c r="A296" s="26" t="s">
        <v>1949</v>
      </c>
      <c r="B296" s="26">
        <v>200</v>
      </c>
      <c r="C296" s="26"/>
      <c r="D296" s="26" t="s">
        <v>17</v>
      </c>
      <c r="E296" s="27"/>
      <c r="F296" s="28" t="s">
        <v>28</v>
      </c>
      <c r="G296" s="29" t="s">
        <v>16299</v>
      </c>
      <c r="H296" s="30">
        <v>10</v>
      </c>
      <c r="I296" s="31" t="s">
        <v>16300</v>
      </c>
      <c r="J296" s="43">
        <v>-829.28947200000005</v>
      </c>
      <c r="K296" s="32">
        <v>497.5736832</v>
      </c>
      <c r="L296" s="32">
        <v>456.10920960000004</v>
      </c>
      <c r="M296" s="32">
        <v>414.64473600000002</v>
      </c>
      <c r="N296" s="33">
        <v>373.1802624</v>
      </c>
      <c r="O296" s="34">
        <v>0</v>
      </c>
    </row>
    <row r="297" spans="1:15">
      <c r="A297" s="26" t="s">
        <v>1949</v>
      </c>
      <c r="B297" s="26">
        <v>80</v>
      </c>
      <c r="C297" s="26"/>
      <c r="D297" s="26" t="s">
        <v>17</v>
      </c>
      <c r="E297" s="27"/>
      <c r="F297" s="28" t="s">
        <v>28</v>
      </c>
      <c r="G297" s="29" t="s">
        <v>16301</v>
      </c>
      <c r="H297" s="30">
        <v>100</v>
      </c>
      <c r="I297" s="31" t="s">
        <v>16302</v>
      </c>
      <c r="J297" s="43">
        <v>-152.252364</v>
      </c>
      <c r="K297" s="32">
        <v>91.3514184</v>
      </c>
      <c r="L297" s="32">
        <v>83.7388002</v>
      </c>
      <c r="M297" s="32">
        <v>76.126182</v>
      </c>
      <c r="N297" s="33">
        <v>68.5135638</v>
      </c>
      <c r="O297" s="34">
        <v>0</v>
      </c>
    </row>
    <row r="298" spans="1:15">
      <c r="A298" s="26" t="s">
        <v>1106</v>
      </c>
      <c r="B298" s="26">
        <v>100</v>
      </c>
      <c r="C298" s="26"/>
      <c r="D298" s="26" t="s">
        <v>17</v>
      </c>
      <c r="E298" s="27"/>
      <c r="F298" s="28" t="s">
        <v>28</v>
      </c>
      <c r="G298" s="29" t="s">
        <v>16303</v>
      </c>
      <c r="H298" s="30">
        <v>60</v>
      </c>
      <c r="I298" s="31" t="s">
        <v>16304</v>
      </c>
      <c r="J298" s="43">
        <v>-238.63668399999995</v>
      </c>
      <c r="K298" s="32">
        <v>143.18201039999997</v>
      </c>
      <c r="L298" s="32">
        <v>131.25017619999997</v>
      </c>
      <c r="M298" s="32">
        <v>119.31834199999997</v>
      </c>
      <c r="N298" s="33">
        <v>107.38650779999998</v>
      </c>
      <c r="O298" s="34">
        <v>0</v>
      </c>
    </row>
    <row r="299" spans="1:15">
      <c r="A299" s="26" t="s">
        <v>1106</v>
      </c>
      <c r="B299" s="26">
        <v>100</v>
      </c>
      <c r="C299" s="26"/>
      <c r="D299" s="26" t="s">
        <v>17</v>
      </c>
      <c r="E299" s="27"/>
      <c r="F299" s="28" t="s">
        <v>28</v>
      </c>
      <c r="G299" s="29" t="s">
        <v>16305</v>
      </c>
      <c r="H299" s="30">
        <v>60</v>
      </c>
      <c r="I299" s="31" t="s">
        <v>16306</v>
      </c>
      <c r="J299" s="43">
        <v>-123.63755800000001</v>
      </c>
      <c r="K299" s="32">
        <v>74.182534800000013</v>
      </c>
      <c r="L299" s="32">
        <v>68.000656899999996</v>
      </c>
      <c r="M299" s="32">
        <v>61.818779000000006</v>
      </c>
      <c r="N299" s="33">
        <v>55.636901100000003</v>
      </c>
      <c r="O299" s="34">
        <v>0</v>
      </c>
    </row>
    <row r="300" spans="1:15">
      <c r="A300" s="26" t="s">
        <v>1106</v>
      </c>
      <c r="B300" s="26">
        <v>100</v>
      </c>
      <c r="C300" s="26"/>
      <c r="D300" s="26" t="s">
        <v>17</v>
      </c>
      <c r="E300" s="27"/>
      <c r="F300" s="28" t="s">
        <v>28</v>
      </c>
      <c r="G300" s="29" t="s">
        <v>16307</v>
      </c>
      <c r="H300" s="30">
        <v>50</v>
      </c>
      <c r="I300" s="31" t="s">
        <v>16308</v>
      </c>
      <c r="J300" s="43">
        <v>-225.13913399999998</v>
      </c>
      <c r="K300" s="32">
        <v>135.08348039999998</v>
      </c>
      <c r="L300" s="32">
        <v>123.8265237</v>
      </c>
      <c r="M300" s="32">
        <v>112.56956699999999</v>
      </c>
      <c r="N300" s="33">
        <v>101.31261029999999</v>
      </c>
      <c r="O300" s="34">
        <v>0</v>
      </c>
    </row>
    <row r="301" spans="1:15">
      <c r="A301" s="26" t="s">
        <v>1106</v>
      </c>
      <c r="B301" s="26">
        <v>125</v>
      </c>
      <c r="C301" s="26"/>
      <c r="D301" s="26" t="s">
        <v>17</v>
      </c>
      <c r="E301" s="27"/>
      <c r="F301" s="28" t="s">
        <v>28</v>
      </c>
      <c r="G301" s="29" t="s">
        <v>16309</v>
      </c>
      <c r="H301" s="30">
        <v>40</v>
      </c>
      <c r="I301" s="31" t="s">
        <v>16310</v>
      </c>
      <c r="J301" s="43">
        <v>-184.64648399999996</v>
      </c>
      <c r="K301" s="32">
        <v>110.78789039999997</v>
      </c>
      <c r="L301" s="32">
        <v>101.55556619999997</v>
      </c>
      <c r="M301" s="32">
        <v>92.323241999999979</v>
      </c>
      <c r="N301" s="33">
        <v>83.090917799999971</v>
      </c>
      <c r="O301" s="34">
        <v>0</v>
      </c>
    </row>
    <row r="302" spans="1:15">
      <c r="A302" s="26" t="s">
        <v>1106</v>
      </c>
      <c r="B302" s="26">
        <v>125</v>
      </c>
      <c r="C302" s="26"/>
      <c r="D302" s="26" t="s">
        <v>17</v>
      </c>
      <c r="E302" s="27"/>
      <c r="F302" s="28" t="s">
        <v>28</v>
      </c>
      <c r="G302" s="29" t="s">
        <v>16311</v>
      </c>
      <c r="H302" s="30">
        <v>40</v>
      </c>
      <c r="I302" s="31" t="s">
        <v>16312</v>
      </c>
      <c r="J302" s="43">
        <v>-299.37565899999993</v>
      </c>
      <c r="K302" s="32">
        <v>179.62539539999995</v>
      </c>
      <c r="L302" s="32">
        <v>164.65661244999995</v>
      </c>
      <c r="M302" s="32">
        <v>149.68782949999996</v>
      </c>
      <c r="N302" s="33">
        <v>134.71904654999994</v>
      </c>
      <c r="O302" s="34">
        <v>0</v>
      </c>
    </row>
    <row r="303" spans="1:15">
      <c r="A303" s="26" t="s">
        <v>1106</v>
      </c>
      <c r="B303" s="26">
        <v>150</v>
      </c>
      <c r="C303" s="26"/>
      <c r="D303" s="26" t="s">
        <v>17</v>
      </c>
      <c r="E303" s="27"/>
      <c r="F303" s="28" t="s">
        <v>28</v>
      </c>
      <c r="G303" s="29" t="s">
        <v>16313</v>
      </c>
      <c r="H303" s="30">
        <v>25</v>
      </c>
      <c r="I303" s="31" t="s">
        <v>16314</v>
      </c>
      <c r="J303" s="43">
        <v>-251.86428300000003</v>
      </c>
      <c r="K303" s="32">
        <v>151.11856980000002</v>
      </c>
      <c r="L303" s="32">
        <v>138.52535564999999</v>
      </c>
      <c r="M303" s="32">
        <v>125.93214150000001</v>
      </c>
      <c r="N303" s="33">
        <v>113.33892735000001</v>
      </c>
      <c r="O303" s="34">
        <v>0</v>
      </c>
    </row>
    <row r="304" spans="1:15">
      <c r="A304" s="26" t="s">
        <v>1106</v>
      </c>
      <c r="B304" s="26">
        <v>150</v>
      </c>
      <c r="C304" s="26"/>
      <c r="D304" s="26" t="s">
        <v>17</v>
      </c>
      <c r="E304" s="27"/>
      <c r="F304" s="28" t="s">
        <v>28</v>
      </c>
      <c r="G304" s="29" t="s">
        <v>16315</v>
      </c>
      <c r="H304" s="30">
        <v>25</v>
      </c>
      <c r="I304" s="31" t="s">
        <v>16316</v>
      </c>
      <c r="J304" s="43">
        <v>-261.85247000000004</v>
      </c>
      <c r="K304" s="32">
        <v>157.11148200000002</v>
      </c>
      <c r="L304" s="32">
        <v>144.01885850000002</v>
      </c>
      <c r="M304" s="32">
        <v>130.92623500000002</v>
      </c>
      <c r="N304" s="33">
        <v>117.83361150000002</v>
      </c>
      <c r="O304" s="34">
        <v>0</v>
      </c>
    </row>
    <row r="305" spans="1:15">
      <c r="A305" s="26" t="s">
        <v>1106</v>
      </c>
      <c r="B305" s="26">
        <v>160</v>
      </c>
      <c r="C305" s="26"/>
      <c r="D305" s="26" t="s">
        <v>17</v>
      </c>
      <c r="E305" s="27"/>
      <c r="F305" s="28" t="s">
        <v>28</v>
      </c>
      <c r="G305" s="29" t="s">
        <v>16317</v>
      </c>
      <c r="H305" s="30">
        <v>20</v>
      </c>
      <c r="I305" s="31" t="s">
        <v>16318</v>
      </c>
      <c r="J305" s="43">
        <v>-386.56983200000002</v>
      </c>
      <c r="K305" s="32">
        <v>231.94189919999999</v>
      </c>
      <c r="L305" s="32">
        <v>212.61340760000002</v>
      </c>
      <c r="M305" s="32">
        <v>193.28491600000001</v>
      </c>
      <c r="N305" s="33">
        <v>173.9564244</v>
      </c>
      <c r="O305" s="34">
        <v>0</v>
      </c>
    </row>
    <row r="306" spans="1:15">
      <c r="A306" s="26" t="s">
        <v>1106</v>
      </c>
      <c r="B306" s="26">
        <v>200</v>
      </c>
      <c r="C306" s="26"/>
      <c r="D306" s="26" t="s">
        <v>17</v>
      </c>
      <c r="E306" s="27"/>
      <c r="F306" s="28" t="s">
        <v>28</v>
      </c>
      <c r="G306" s="29" t="s">
        <v>16319</v>
      </c>
      <c r="H306" s="30">
        <v>10</v>
      </c>
      <c r="I306" s="31" t="s">
        <v>16320</v>
      </c>
      <c r="J306" s="43">
        <v>-408.97576500000002</v>
      </c>
      <c r="K306" s="32">
        <v>245.385459</v>
      </c>
      <c r="L306" s="32">
        <v>224.93667075000002</v>
      </c>
      <c r="M306" s="32">
        <v>204.48788250000001</v>
      </c>
      <c r="N306" s="33">
        <v>184.03909425000001</v>
      </c>
      <c r="O306" s="34">
        <v>0</v>
      </c>
    </row>
    <row r="307" spans="1:15">
      <c r="A307" s="26" t="s">
        <v>1106</v>
      </c>
      <c r="B307" s="26">
        <v>250</v>
      </c>
      <c r="C307" s="26"/>
      <c r="D307" s="26" t="s">
        <v>17</v>
      </c>
      <c r="E307" s="27"/>
      <c r="F307" s="28" t="s">
        <v>28</v>
      </c>
      <c r="G307" s="29" t="s">
        <v>16321</v>
      </c>
      <c r="H307" s="30">
        <v>6</v>
      </c>
      <c r="I307" s="31" t="s">
        <v>16322</v>
      </c>
      <c r="J307" s="43">
        <v>-1169.1577810000001</v>
      </c>
      <c r="K307" s="32">
        <v>701.49466860000007</v>
      </c>
      <c r="L307" s="32">
        <v>643.03677955000001</v>
      </c>
      <c r="M307" s="32">
        <v>584.57889050000006</v>
      </c>
      <c r="N307" s="33">
        <v>526.12100144999999</v>
      </c>
      <c r="O307" s="34">
        <v>0</v>
      </c>
    </row>
    <row r="308" spans="1:15">
      <c r="A308" s="26" t="s">
        <v>1106</v>
      </c>
      <c r="B308" s="26">
        <v>80</v>
      </c>
      <c r="C308" s="26"/>
      <c r="D308" s="26" t="s">
        <v>17</v>
      </c>
      <c r="E308" s="27"/>
      <c r="F308" s="28" t="s">
        <v>28</v>
      </c>
      <c r="G308" s="29" t="s">
        <v>16323</v>
      </c>
      <c r="H308" s="30">
        <v>100</v>
      </c>
      <c r="I308" s="31" t="s">
        <v>16324</v>
      </c>
      <c r="J308" s="43">
        <v>-115.26907700000001</v>
      </c>
      <c r="K308" s="32">
        <v>69.1614462</v>
      </c>
      <c r="L308" s="32">
        <v>63.397992350000003</v>
      </c>
      <c r="M308" s="32">
        <v>57.634538500000005</v>
      </c>
      <c r="N308" s="33">
        <v>51.87108465</v>
      </c>
      <c r="O308" s="34">
        <v>0</v>
      </c>
    </row>
    <row r="309" spans="1:15">
      <c r="A309" s="26" t="s">
        <v>1960</v>
      </c>
      <c r="B309" s="26">
        <v>100</v>
      </c>
      <c r="C309" s="26"/>
      <c r="D309" s="26" t="s">
        <v>17</v>
      </c>
      <c r="E309" s="27"/>
      <c r="F309" s="28" t="s">
        <v>28</v>
      </c>
      <c r="G309" s="29" t="s">
        <v>16325</v>
      </c>
      <c r="H309" s="30">
        <v>60</v>
      </c>
      <c r="I309" s="31" t="s">
        <v>16326</v>
      </c>
      <c r="J309" s="43">
        <v>-276.96972599999998</v>
      </c>
      <c r="K309" s="32">
        <v>166.1818356</v>
      </c>
      <c r="L309" s="32">
        <v>152.33334929999998</v>
      </c>
      <c r="M309" s="32">
        <v>138.48486299999999</v>
      </c>
      <c r="N309" s="33">
        <v>124.63637669999997</v>
      </c>
      <c r="O309" s="34">
        <v>0</v>
      </c>
    </row>
    <row r="310" spans="1:15">
      <c r="A310" s="26" t="s">
        <v>1960</v>
      </c>
      <c r="B310" s="26">
        <v>100</v>
      </c>
      <c r="C310" s="26"/>
      <c r="D310" s="26" t="s">
        <v>17</v>
      </c>
      <c r="E310" s="27"/>
      <c r="F310" s="28" t="s">
        <v>28</v>
      </c>
      <c r="G310" s="29" t="s">
        <v>16327</v>
      </c>
      <c r="H310" s="30">
        <v>60</v>
      </c>
      <c r="I310" s="31" t="s">
        <v>16328</v>
      </c>
      <c r="J310" s="43">
        <v>-189.23565100000002</v>
      </c>
      <c r="K310" s="32">
        <v>113.54139060000001</v>
      </c>
      <c r="L310" s="32">
        <v>104.07960805</v>
      </c>
      <c r="M310" s="32">
        <v>94.617825500000009</v>
      </c>
      <c r="N310" s="33">
        <v>85.15604295</v>
      </c>
      <c r="O310" s="34">
        <v>0</v>
      </c>
    </row>
    <row r="311" spans="1:15">
      <c r="A311" s="26" t="s">
        <v>1960</v>
      </c>
      <c r="B311" s="26">
        <v>100</v>
      </c>
      <c r="C311" s="26"/>
      <c r="D311" s="26" t="s">
        <v>17</v>
      </c>
      <c r="E311" s="27"/>
      <c r="F311" s="28" t="s">
        <v>28</v>
      </c>
      <c r="G311" s="29" t="s">
        <v>16329</v>
      </c>
      <c r="H311" s="30">
        <v>50</v>
      </c>
      <c r="I311" s="31" t="s">
        <v>16330</v>
      </c>
      <c r="J311" s="43">
        <v>-299.91556099999997</v>
      </c>
      <c r="K311" s="32">
        <v>179.94933659999998</v>
      </c>
      <c r="L311" s="32">
        <v>164.95355854999997</v>
      </c>
      <c r="M311" s="32">
        <v>149.95778049999998</v>
      </c>
      <c r="N311" s="33">
        <v>134.96200244999997</v>
      </c>
      <c r="O311" s="34">
        <v>0</v>
      </c>
    </row>
    <row r="312" spans="1:15">
      <c r="A312" s="26" t="s">
        <v>1960</v>
      </c>
      <c r="B312" s="26">
        <v>125</v>
      </c>
      <c r="C312" s="26"/>
      <c r="D312" s="26" t="s">
        <v>17</v>
      </c>
      <c r="E312" s="27"/>
      <c r="F312" s="28" t="s">
        <v>28</v>
      </c>
      <c r="G312" s="29" t="s">
        <v>16331</v>
      </c>
      <c r="H312" s="30">
        <v>40</v>
      </c>
      <c r="I312" s="31" t="s">
        <v>16332</v>
      </c>
      <c r="J312" s="43">
        <v>-313.68306199999995</v>
      </c>
      <c r="K312" s="32">
        <v>188.20983719999998</v>
      </c>
      <c r="L312" s="32">
        <v>172.52568409999998</v>
      </c>
      <c r="M312" s="32">
        <v>156.84153099999997</v>
      </c>
      <c r="N312" s="33">
        <v>141.15737789999997</v>
      </c>
      <c r="O312" s="34">
        <v>0</v>
      </c>
    </row>
    <row r="313" spans="1:15">
      <c r="A313" s="26" t="s">
        <v>1960</v>
      </c>
      <c r="B313" s="26">
        <v>125</v>
      </c>
      <c r="C313" s="26"/>
      <c r="D313" s="26" t="s">
        <v>17</v>
      </c>
      <c r="E313" s="27"/>
      <c r="F313" s="28" t="s">
        <v>28</v>
      </c>
      <c r="G313" s="29" t="s">
        <v>16333</v>
      </c>
      <c r="H313" s="30">
        <v>40</v>
      </c>
      <c r="I313" s="31" t="s">
        <v>16334</v>
      </c>
      <c r="J313" s="43">
        <v>-327.99046499999997</v>
      </c>
      <c r="K313" s="32">
        <v>196.79427899999999</v>
      </c>
      <c r="L313" s="32">
        <v>180.39475574999997</v>
      </c>
      <c r="M313" s="32">
        <v>163.99523249999999</v>
      </c>
      <c r="N313" s="33">
        <v>147.59570924999997</v>
      </c>
      <c r="O313" s="34">
        <v>0</v>
      </c>
    </row>
    <row r="314" spans="1:15">
      <c r="A314" s="26" t="s">
        <v>1960</v>
      </c>
      <c r="B314" s="26">
        <v>125</v>
      </c>
      <c r="C314" s="26"/>
      <c r="D314" s="26" t="s">
        <v>17</v>
      </c>
      <c r="E314" s="27"/>
      <c r="F314" s="28" t="s">
        <v>28</v>
      </c>
      <c r="G314" s="29" t="s">
        <v>16335</v>
      </c>
      <c r="H314" s="30">
        <v>40</v>
      </c>
      <c r="I314" s="31" t="s">
        <v>16336</v>
      </c>
      <c r="J314" s="43">
        <v>-445.41915</v>
      </c>
      <c r="K314" s="32">
        <v>267.25148999999999</v>
      </c>
      <c r="L314" s="32">
        <v>244.98053250000001</v>
      </c>
      <c r="M314" s="32">
        <v>222.709575</v>
      </c>
      <c r="N314" s="33">
        <v>200.43861749999999</v>
      </c>
      <c r="O314" s="34">
        <v>0</v>
      </c>
    </row>
    <row r="315" spans="1:15">
      <c r="A315" s="26" t="s">
        <v>1960</v>
      </c>
      <c r="B315" s="26">
        <v>150</v>
      </c>
      <c r="C315" s="26"/>
      <c r="D315" s="26" t="s">
        <v>17</v>
      </c>
      <c r="E315" s="27"/>
      <c r="F315" s="28" t="s">
        <v>28</v>
      </c>
      <c r="G315" s="29" t="s">
        <v>16337</v>
      </c>
      <c r="H315" s="30">
        <v>25</v>
      </c>
      <c r="I315" s="31" t="s">
        <v>16338</v>
      </c>
      <c r="J315" s="43">
        <v>-436.78071799999987</v>
      </c>
      <c r="K315" s="32">
        <v>262.06843079999987</v>
      </c>
      <c r="L315" s="32">
        <v>240.22939489999993</v>
      </c>
      <c r="M315" s="32">
        <v>218.39035899999993</v>
      </c>
      <c r="N315" s="33">
        <v>196.55132309999993</v>
      </c>
      <c r="O315" s="34">
        <v>0</v>
      </c>
    </row>
    <row r="316" spans="1:15">
      <c r="A316" s="26" t="s">
        <v>1960</v>
      </c>
      <c r="B316" s="26">
        <v>150</v>
      </c>
      <c r="C316" s="26"/>
      <c r="D316" s="26" t="s">
        <v>17</v>
      </c>
      <c r="E316" s="27"/>
      <c r="F316" s="28" t="s">
        <v>28</v>
      </c>
      <c r="G316" s="29" t="s">
        <v>16339</v>
      </c>
      <c r="H316" s="30">
        <v>25</v>
      </c>
      <c r="I316" s="31" t="s">
        <v>16340</v>
      </c>
      <c r="J316" s="43">
        <v>-481.86253500000004</v>
      </c>
      <c r="K316" s="32">
        <v>289.11752100000001</v>
      </c>
      <c r="L316" s="32">
        <v>265.02439425</v>
      </c>
      <c r="M316" s="32">
        <v>240.93126750000002</v>
      </c>
      <c r="N316" s="33">
        <v>216.83814074999998</v>
      </c>
      <c r="O316" s="34">
        <v>0</v>
      </c>
    </row>
    <row r="317" spans="1:15">
      <c r="A317" s="26" t="s">
        <v>1960</v>
      </c>
      <c r="B317" s="26">
        <v>160</v>
      </c>
      <c r="C317" s="26"/>
      <c r="D317" s="26" t="s">
        <v>17</v>
      </c>
      <c r="E317" s="27"/>
      <c r="F317" s="28" t="s">
        <v>28</v>
      </c>
      <c r="G317" s="29" t="s">
        <v>16341</v>
      </c>
      <c r="H317" s="30">
        <v>20</v>
      </c>
      <c r="I317" s="31" t="s">
        <v>16342</v>
      </c>
      <c r="J317" s="43">
        <v>-517.22611600000005</v>
      </c>
      <c r="K317" s="32">
        <v>310.33566960000002</v>
      </c>
      <c r="L317" s="32">
        <v>284.47436379999999</v>
      </c>
      <c r="M317" s="32">
        <v>258.61305800000002</v>
      </c>
      <c r="N317" s="33">
        <v>232.7517522</v>
      </c>
      <c r="O317" s="34">
        <v>0</v>
      </c>
    </row>
    <row r="318" spans="1:15">
      <c r="A318" s="26" t="s">
        <v>1960</v>
      </c>
      <c r="B318" s="26">
        <v>200</v>
      </c>
      <c r="C318" s="26"/>
      <c r="D318" s="26" t="s">
        <v>17</v>
      </c>
      <c r="E318" s="27"/>
      <c r="F318" s="28" t="s">
        <v>28</v>
      </c>
      <c r="G318" s="29" t="s">
        <v>16343</v>
      </c>
      <c r="H318" s="30">
        <v>10</v>
      </c>
      <c r="I318" s="31" t="s">
        <v>16344</v>
      </c>
      <c r="J318" s="43">
        <v>-796.08549900000014</v>
      </c>
      <c r="K318" s="32">
        <v>477.65129940000008</v>
      </c>
      <c r="L318" s="32">
        <v>437.84702445000005</v>
      </c>
      <c r="M318" s="32">
        <v>398.04274950000007</v>
      </c>
      <c r="N318" s="33">
        <v>358.23847455000003</v>
      </c>
      <c r="O318" s="34">
        <v>0</v>
      </c>
    </row>
    <row r="319" spans="1:15">
      <c r="A319" s="26" t="s">
        <v>1960</v>
      </c>
      <c r="B319" s="26">
        <v>80</v>
      </c>
      <c r="C319" s="26"/>
      <c r="D319" s="26" t="s">
        <v>17</v>
      </c>
      <c r="E319" s="27"/>
      <c r="F319" s="28" t="s">
        <v>28</v>
      </c>
      <c r="G319" s="29" t="s">
        <v>16345</v>
      </c>
      <c r="H319" s="30">
        <v>100</v>
      </c>
      <c r="I319" s="31" t="s">
        <v>16346</v>
      </c>
      <c r="J319" s="43">
        <v>-133.62574499999999</v>
      </c>
      <c r="K319" s="32">
        <v>80.175446999999991</v>
      </c>
      <c r="L319" s="32">
        <v>73.494159749999994</v>
      </c>
      <c r="M319" s="32">
        <v>66.812872499999997</v>
      </c>
      <c r="N319" s="33">
        <v>60.131585249999986</v>
      </c>
      <c r="O319" s="34">
        <v>0</v>
      </c>
    </row>
    <row r="320" spans="1:15">
      <c r="A320" s="26" t="s">
        <v>16788</v>
      </c>
      <c r="B320" s="26"/>
      <c r="C320" s="26"/>
      <c r="D320" s="26" t="s">
        <v>17</v>
      </c>
      <c r="E320" s="27"/>
      <c r="F320" s="28" t="s">
        <v>28</v>
      </c>
      <c r="G320" s="29" t="s">
        <v>16789</v>
      </c>
      <c r="H320" s="30">
        <v>5</v>
      </c>
      <c r="I320" s="31" t="s">
        <v>16790</v>
      </c>
      <c r="J320" s="43">
        <v>-3493.1659400000003</v>
      </c>
      <c r="K320" s="32">
        <v>2095.8995640000003</v>
      </c>
      <c r="L320" s="32">
        <v>1921.2412670000001</v>
      </c>
      <c r="M320" s="32">
        <v>1746.5829700000002</v>
      </c>
      <c r="N320" s="33">
        <v>1571.924673</v>
      </c>
      <c r="O320" s="34">
        <v>0</v>
      </c>
    </row>
    <row r="321" spans="1:15">
      <c r="A321" s="26" t="s">
        <v>16788</v>
      </c>
      <c r="B321" s="26"/>
      <c r="C321" s="26"/>
      <c r="D321" s="26" t="s">
        <v>17</v>
      </c>
      <c r="E321" s="27"/>
      <c r="F321" s="28" t="s">
        <v>28</v>
      </c>
      <c r="G321" s="29" t="s">
        <v>16791</v>
      </c>
      <c r="H321" s="30">
        <v>5</v>
      </c>
      <c r="I321" s="31" t="s">
        <v>16792</v>
      </c>
      <c r="J321" s="43">
        <v>-3535.8181979999995</v>
      </c>
      <c r="K321" s="32">
        <v>2121.4909187999997</v>
      </c>
      <c r="L321" s="32">
        <v>1944.7000088999996</v>
      </c>
      <c r="M321" s="32">
        <v>1767.9090989999997</v>
      </c>
      <c r="N321" s="33">
        <v>1591.1181890999997</v>
      </c>
      <c r="O321" s="34">
        <v>0</v>
      </c>
    </row>
    <row r="322" spans="1:15">
      <c r="A322" s="26" t="s">
        <v>16793</v>
      </c>
      <c r="B322" s="26"/>
      <c r="C322" s="26"/>
      <c r="D322" s="26" t="s">
        <v>17</v>
      </c>
      <c r="E322" s="27"/>
      <c r="F322" s="28" t="s">
        <v>28</v>
      </c>
      <c r="G322" s="29" t="s">
        <v>16794</v>
      </c>
      <c r="H322" s="30">
        <v>5</v>
      </c>
      <c r="I322" s="31" t="s">
        <v>16795</v>
      </c>
      <c r="J322" s="43">
        <v>-3168.4148869999995</v>
      </c>
      <c r="K322" s="32">
        <v>1901.0489321999996</v>
      </c>
      <c r="L322" s="32">
        <v>1742.6281878499997</v>
      </c>
      <c r="M322" s="32">
        <v>1584.2074434999997</v>
      </c>
      <c r="N322" s="33">
        <v>1425.7866991499995</v>
      </c>
      <c r="O322" s="34">
        <v>0</v>
      </c>
    </row>
    <row r="323" spans="1:15">
      <c r="A323" s="26" t="s">
        <v>16793</v>
      </c>
      <c r="B323" s="26"/>
      <c r="C323" s="26"/>
      <c r="D323" s="26" t="s">
        <v>17</v>
      </c>
      <c r="E323" s="27"/>
      <c r="F323" s="28" t="s">
        <v>28</v>
      </c>
      <c r="G323" s="29" t="s">
        <v>16796</v>
      </c>
      <c r="H323" s="30">
        <v>5</v>
      </c>
      <c r="I323" s="31" t="s">
        <v>16797</v>
      </c>
      <c r="J323" s="43">
        <v>-3227.5341560000002</v>
      </c>
      <c r="K323" s="32">
        <v>1936.5204936</v>
      </c>
      <c r="L323" s="32">
        <v>1775.1437858000002</v>
      </c>
      <c r="M323" s="32">
        <v>1613.7670780000001</v>
      </c>
      <c r="N323" s="33">
        <v>1452.3903702</v>
      </c>
      <c r="O323" s="34">
        <v>0</v>
      </c>
    </row>
    <row r="324" spans="1:15">
      <c r="A324" s="26" t="s">
        <v>16793</v>
      </c>
      <c r="B324" s="26"/>
      <c r="C324" s="26"/>
      <c r="D324" s="26" t="s">
        <v>17</v>
      </c>
      <c r="E324" s="27"/>
      <c r="F324" s="28" t="s">
        <v>28</v>
      </c>
      <c r="G324" s="29" t="s">
        <v>16798</v>
      </c>
      <c r="H324" s="30">
        <v>5</v>
      </c>
      <c r="I324" s="31" t="s">
        <v>16799</v>
      </c>
      <c r="J324" s="43">
        <v>-3141.6897379999996</v>
      </c>
      <c r="K324" s="32">
        <v>1885.0138427999996</v>
      </c>
      <c r="L324" s="32">
        <v>1727.9293558999998</v>
      </c>
      <c r="M324" s="32">
        <v>1570.8448689999998</v>
      </c>
      <c r="N324" s="33">
        <v>1413.7603820999996</v>
      </c>
      <c r="O324" s="34">
        <v>0</v>
      </c>
    </row>
    <row r="325" spans="1:15">
      <c r="A325" s="26" t="s">
        <v>16793</v>
      </c>
      <c r="B325" s="26"/>
      <c r="C325" s="26"/>
      <c r="D325" s="26" t="s">
        <v>17</v>
      </c>
      <c r="E325" s="27"/>
      <c r="F325" s="28" t="s">
        <v>28</v>
      </c>
      <c r="G325" s="29" t="s">
        <v>16800</v>
      </c>
      <c r="H325" s="30">
        <v>5</v>
      </c>
      <c r="I325" s="31" t="s">
        <v>16801</v>
      </c>
      <c r="J325" s="43">
        <v>-3151.138023</v>
      </c>
      <c r="K325" s="32">
        <v>1890.6828137999998</v>
      </c>
      <c r="L325" s="32">
        <v>1733.1259126499999</v>
      </c>
      <c r="M325" s="32">
        <v>1575.5690115</v>
      </c>
      <c r="N325" s="33">
        <v>1418.0121103499998</v>
      </c>
      <c r="O325" s="34">
        <v>0</v>
      </c>
    </row>
    <row r="326" spans="1:15">
      <c r="A326" s="26" t="s">
        <v>16793</v>
      </c>
      <c r="B326" s="26"/>
      <c r="C326" s="26"/>
      <c r="D326" s="26" t="s">
        <v>17</v>
      </c>
      <c r="E326" s="27"/>
      <c r="F326" s="28" t="s">
        <v>28</v>
      </c>
      <c r="G326" s="29" t="s">
        <v>16802</v>
      </c>
      <c r="H326" s="30">
        <v>5</v>
      </c>
      <c r="I326" s="31" t="s">
        <v>16803</v>
      </c>
      <c r="J326" s="43">
        <v>-3151.138023</v>
      </c>
      <c r="K326" s="32">
        <v>1890.6828137999998</v>
      </c>
      <c r="L326" s="32">
        <v>1733.1259126499999</v>
      </c>
      <c r="M326" s="32">
        <v>1575.5690115</v>
      </c>
      <c r="N326" s="33">
        <v>1418.0121103499998</v>
      </c>
      <c r="O326" s="34">
        <v>0</v>
      </c>
    </row>
    <row r="327" spans="1:15">
      <c r="A327" s="26" t="s">
        <v>16793</v>
      </c>
      <c r="B327" s="26"/>
      <c r="C327" s="26"/>
      <c r="D327" s="26" t="s">
        <v>17</v>
      </c>
      <c r="E327" s="27"/>
      <c r="F327" s="28" t="s">
        <v>28</v>
      </c>
      <c r="G327" s="29" t="s">
        <v>16804</v>
      </c>
      <c r="H327" s="30">
        <v>5</v>
      </c>
      <c r="I327" s="31" t="s">
        <v>16805</v>
      </c>
      <c r="J327" s="43">
        <v>-3276.6652379999996</v>
      </c>
      <c r="K327" s="32">
        <v>1965.9991427999996</v>
      </c>
      <c r="L327" s="32">
        <v>1802.1658808999998</v>
      </c>
      <c r="M327" s="32">
        <v>1638.3326189999998</v>
      </c>
      <c r="N327" s="33">
        <v>1474.4993570999998</v>
      </c>
      <c r="O327" s="34">
        <v>0</v>
      </c>
    </row>
    <row r="328" spans="1:15">
      <c r="A328" s="26" t="s">
        <v>16793</v>
      </c>
      <c r="B328" s="26"/>
      <c r="C328" s="26"/>
      <c r="D328" s="26" t="s">
        <v>17</v>
      </c>
      <c r="E328" s="27"/>
      <c r="F328" s="28" t="s">
        <v>28</v>
      </c>
      <c r="G328" s="29" t="s">
        <v>16806</v>
      </c>
      <c r="H328" s="30">
        <v>5</v>
      </c>
      <c r="I328" s="31" t="s">
        <v>16807</v>
      </c>
      <c r="J328" s="43">
        <v>-3151.138023</v>
      </c>
      <c r="K328" s="32">
        <v>1890.6828137999998</v>
      </c>
      <c r="L328" s="32">
        <v>1733.1259126499999</v>
      </c>
      <c r="M328" s="32">
        <v>1575.5690115</v>
      </c>
      <c r="N328" s="33">
        <v>1418.0121103499998</v>
      </c>
      <c r="O328" s="34">
        <v>0</v>
      </c>
    </row>
    <row r="329" spans="1:15">
      <c r="A329" s="26" t="s">
        <v>16793</v>
      </c>
      <c r="B329" s="26"/>
      <c r="C329" s="26"/>
      <c r="D329" s="26" t="s">
        <v>17</v>
      </c>
      <c r="E329" s="27"/>
      <c r="F329" s="28" t="s">
        <v>28</v>
      </c>
      <c r="G329" s="29" t="s">
        <v>16808</v>
      </c>
      <c r="H329" s="30">
        <v>5</v>
      </c>
      <c r="I329" s="31" t="s">
        <v>16809</v>
      </c>
      <c r="J329" s="43">
        <v>-3151.138023</v>
      </c>
      <c r="K329" s="32">
        <v>1890.6828137999998</v>
      </c>
      <c r="L329" s="32">
        <v>1733.1259126499999</v>
      </c>
      <c r="M329" s="32">
        <v>1575.5690115</v>
      </c>
      <c r="N329" s="33">
        <v>1418.0121103499998</v>
      </c>
      <c r="O329" s="34">
        <v>0</v>
      </c>
    </row>
    <row r="330" spans="1:15">
      <c r="A330" s="26" t="s">
        <v>16793</v>
      </c>
      <c r="B330" s="26"/>
      <c r="C330" s="26"/>
      <c r="D330" s="26" t="s">
        <v>17</v>
      </c>
      <c r="E330" s="27"/>
      <c r="F330" s="28" t="s">
        <v>28</v>
      </c>
      <c r="G330" s="29" t="s">
        <v>16810</v>
      </c>
      <c r="H330" s="30">
        <v>5</v>
      </c>
      <c r="I330" s="31" t="s">
        <v>16811</v>
      </c>
      <c r="J330" s="43">
        <v>-3187.0415059999996</v>
      </c>
      <c r="K330" s="32">
        <v>1912.2249035999996</v>
      </c>
      <c r="L330" s="32">
        <v>1752.8728282999998</v>
      </c>
      <c r="M330" s="32">
        <v>1593.5207529999998</v>
      </c>
      <c r="N330" s="33">
        <v>1434.1686776999998</v>
      </c>
      <c r="O330" s="34">
        <v>0</v>
      </c>
    </row>
    <row r="331" spans="1:15">
      <c r="A331" s="26" t="s">
        <v>16793</v>
      </c>
      <c r="B331" s="26">
        <v>100</v>
      </c>
      <c r="C331" s="26"/>
      <c r="D331" s="26" t="s">
        <v>17</v>
      </c>
      <c r="E331" s="27"/>
      <c r="F331" s="28" t="s">
        <v>28</v>
      </c>
      <c r="G331" s="29" t="s">
        <v>16812</v>
      </c>
      <c r="H331" s="30">
        <v>5</v>
      </c>
      <c r="I331" s="31" t="s">
        <v>16813</v>
      </c>
      <c r="J331" s="43">
        <v>-3187.0415059999996</v>
      </c>
      <c r="K331" s="32">
        <v>1912.2249035999996</v>
      </c>
      <c r="L331" s="32">
        <v>1752.8728282999998</v>
      </c>
      <c r="M331" s="32">
        <v>1593.5207529999998</v>
      </c>
      <c r="N331" s="33">
        <v>1434.1686776999998</v>
      </c>
      <c r="O331" s="34">
        <v>0</v>
      </c>
    </row>
    <row r="332" spans="1:15">
      <c r="A332" s="26" t="s">
        <v>16793</v>
      </c>
      <c r="B332" s="26"/>
      <c r="C332" s="26"/>
      <c r="D332" s="26" t="s">
        <v>17</v>
      </c>
      <c r="E332" s="27"/>
      <c r="F332" s="28" t="s">
        <v>28</v>
      </c>
      <c r="G332" s="29" t="s">
        <v>16814</v>
      </c>
      <c r="H332" s="30">
        <v>5</v>
      </c>
      <c r="I332" s="31" t="s">
        <v>16815</v>
      </c>
      <c r="J332" s="43">
        <v>-3233.7430289999998</v>
      </c>
      <c r="K332" s="32">
        <v>1940.2458173999999</v>
      </c>
      <c r="L332" s="32">
        <v>1778.5586659499997</v>
      </c>
      <c r="M332" s="32">
        <v>1616.8715144999999</v>
      </c>
      <c r="N332" s="33">
        <v>1455.1843630499998</v>
      </c>
      <c r="O332" s="34">
        <v>0</v>
      </c>
    </row>
    <row r="333" spans="1:15">
      <c r="A333" s="26" t="s">
        <v>16793</v>
      </c>
      <c r="B333" s="26"/>
      <c r="C333" s="26"/>
      <c r="D333" s="26" t="s">
        <v>17</v>
      </c>
      <c r="E333" s="27"/>
      <c r="F333" s="28" t="s">
        <v>28</v>
      </c>
      <c r="G333" s="29" t="s">
        <v>16816</v>
      </c>
      <c r="H333" s="30">
        <v>5</v>
      </c>
      <c r="I333" s="31" t="s">
        <v>16817</v>
      </c>
      <c r="J333" s="43">
        <v>-3146.0089539999994</v>
      </c>
      <c r="K333" s="32">
        <v>1887.6053723999996</v>
      </c>
      <c r="L333" s="32">
        <v>1730.3049246999997</v>
      </c>
      <c r="M333" s="32">
        <v>1573.0044769999997</v>
      </c>
      <c r="N333" s="33">
        <v>1415.7040292999995</v>
      </c>
      <c r="O333" s="34">
        <v>0</v>
      </c>
    </row>
    <row r="334" spans="1:15">
      <c r="A334" s="26" t="s">
        <v>16793</v>
      </c>
      <c r="B334" s="26"/>
      <c r="C334" s="26"/>
      <c r="D334" s="26" t="s">
        <v>17</v>
      </c>
      <c r="E334" s="27"/>
      <c r="F334" s="28" t="s">
        <v>28</v>
      </c>
      <c r="G334" s="29" t="s">
        <v>16818</v>
      </c>
      <c r="H334" s="30">
        <v>5</v>
      </c>
      <c r="I334" s="31" t="s">
        <v>16819</v>
      </c>
      <c r="J334" s="43">
        <v>-3329.5756339999998</v>
      </c>
      <c r="K334" s="32">
        <v>1997.7453803999997</v>
      </c>
      <c r="L334" s="32">
        <v>1831.2665986999998</v>
      </c>
      <c r="M334" s="32">
        <v>1664.7878169999999</v>
      </c>
      <c r="N334" s="33">
        <v>1498.3090352999998</v>
      </c>
      <c r="O334" s="34">
        <v>0</v>
      </c>
    </row>
    <row r="335" spans="1:15">
      <c r="A335" s="26" t="s">
        <v>16793</v>
      </c>
      <c r="B335" s="26"/>
      <c r="C335" s="26"/>
      <c r="D335" s="26" t="s">
        <v>17</v>
      </c>
      <c r="E335" s="27"/>
      <c r="F335" s="28" t="s">
        <v>28</v>
      </c>
      <c r="G335" s="29" t="s">
        <v>16820</v>
      </c>
      <c r="H335" s="30">
        <v>5</v>
      </c>
      <c r="I335" s="31" t="s">
        <v>16821</v>
      </c>
      <c r="J335" s="43">
        <v>-3329.5756339999998</v>
      </c>
      <c r="K335" s="32">
        <v>1997.7453803999997</v>
      </c>
      <c r="L335" s="32">
        <v>1831.2665986999998</v>
      </c>
      <c r="M335" s="32">
        <v>1664.7878169999999</v>
      </c>
      <c r="N335" s="33">
        <v>1498.3090352999998</v>
      </c>
      <c r="O335" s="34">
        <v>0</v>
      </c>
    </row>
    <row r="336" spans="1:15">
      <c r="A336" s="26" t="s">
        <v>223</v>
      </c>
      <c r="B336" s="26">
        <v>100</v>
      </c>
      <c r="C336" s="26"/>
      <c r="D336" s="26" t="s">
        <v>17</v>
      </c>
      <c r="E336" s="27"/>
      <c r="F336" s="28" t="s">
        <v>28</v>
      </c>
      <c r="G336" s="29" t="s">
        <v>16822</v>
      </c>
      <c r="H336" s="30">
        <v>20</v>
      </c>
      <c r="I336" s="31" t="s">
        <v>16823</v>
      </c>
      <c r="J336" s="43">
        <v>-761.26182000000006</v>
      </c>
      <c r="K336" s="32">
        <v>456.757092</v>
      </c>
      <c r="L336" s="32">
        <v>418.69400100000001</v>
      </c>
      <c r="M336" s="32">
        <v>380.63091000000003</v>
      </c>
      <c r="N336" s="33">
        <v>342.56781899999999</v>
      </c>
      <c r="O336" s="34">
        <v>0</v>
      </c>
    </row>
    <row r="337" spans="1:15">
      <c r="A337" s="26" t="s">
        <v>223</v>
      </c>
      <c r="B337" s="26">
        <v>100</v>
      </c>
      <c r="C337" s="26"/>
      <c r="D337" s="26" t="s">
        <v>17</v>
      </c>
      <c r="E337" s="27"/>
      <c r="F337" s="28" t="s">
        <v>28</v>
      </c>
      <c r="G337" s="29" t="s">
        <v>16824</v>
      </c>
      <c r="H337" s="30">
        <v>20</v>
      </c>
      <c r="I337" s="31" t="s">
        <v>16825</v>
      </c>
      <c r="J337" s="43">
        <v>-692.1543640000001</v>
      </c>
      <c r="K337" s="32">
        <v>415.29261840000004</v>
      </c>
      <c r="L337" s="32">
        <v>380.68490020000007</v>
      </c>
      <c r="M337" s="32">
        <v>346.07718200000005</v>
      </c>
      <c r="N337" s="33">
        <v>311.46946380000003</v>
      </c>
      <c r="O337" s="34">
        <v>0</v>
      </c>
    </row>
    <row r="338" spans="1:15">
      <c r="A338" s="26" t="s">
        <v>223</v>
      </c>
      <c r="B338" s="26">
        <v>125</v>
      </c>
      <c r="C338" s="26"/>
      <c r="D338" s="26" t="s">
        <v>17</v>
      </c>
      <c r="E338" s="27"/>
      <c r="F338" s="28" t="s">
        <v>28</v>
      </c>
      <c r="G338" s="29" t="s">
        <v>16826</v>
      </c>
      <c r="H338" s="30">
        <v>15</v>
      </c>
      <c r="I338" s="31" t="s">
        <v>16827</v>
      </c>
      <c r="J338" s="43">
        <v>-997.46894500000008</v>
      </c>
      <c r="K338" s="32">
        <v>598.48136700000009</v>
      </c>
      <c r="L338" s="32">
        <v>548.60791975000006</v>
      </c>
      <c r="M338" s="32">
        <v>498.73447250000004</v>
      </c>
      <c r="N338" s="33">
        <v>448.86102525000001</v>
      </c>
      <c r="O338" s="34">
        <v>0</v>
      </c>
    </row>
    <row r="339" spans="1:15">
      <c r="A339" s="26" t="s">
        <v>223</v>
      </c>
      <c r="B339" s="26">
        <v>125</v>
      </c>
      <c r="C339" s="26"/>
      <c r="D339" s="26" t="s">
        <v>17</v>
      </c>
      <c r="E339" s="27"/>
      <c r="F339" s="28" t="s">
        <v>28</v>
      </c>
      <c r="G339" s="29" t="s">
        <v>16828</v>
      </c>
      <c r="H339" s="30">
        <v>15</v>
      </c>
      <c r="I339" s="31" t="s">
        <v>16829</v>
      </c>
      <c r="J339" s="43">
        <v>-928.09153800000001</v>
      </c>
      <c r="K339" s="32">
        <v>556.85492279999994</v>
      </c>
      <c r="L339" s="32">
        <v>510.4503459</v>
      </c>
      <c r="M339" s="32">
        <v>464.04576900000001</v>
      </c>
      <c r="N339" s="33">
        <v>417.64119209999996</v>
      </c>
      <c r="O339" s="34">
        <v>0</v>
      </c>
    </row>
    <row r="340" spans="1:15">
      <c r="A340" s="26" t="s">
        <v>223</v>
      </c>
      <c r="B340" s="26">
        <v>150</v>
      </c>
      <c r="C340" s="26"/>
      <c r="D340" s="26" t="s">
        <v>17</v>
      </c>
      <c r="E340" s="27"/>
      <c r="F340" s="28" t="s">
        <v>28</v>
      </c>
      <c r="G340" s="29" t="s">
        <v>16830</v>
      </c>
      <c r="H340" s="30">
        <v>10</v>
      </c>
      <c r="I340" s="31" t="s">
        <v>16831</v>
      </c>
      <c r="J340" s="43">
        <v>-1306.8327909999998</v>
      </c>
      <c r="K340" s="32">
        <v>784.09967459999984</v>
      </c>
      <c r="L340" s="32">
        <v>718.75803504999988</v>
      </c>
      <c r="M340" s="32">
        <v>653.41639549999991</v>
      </c>
      <c r="N340" s="33">
        <v>588.07475594999983</v>
      </c>
      <c r="O340" s="34">
        <v>0</v>
      </c>
    </row>
    <row r="341" spans="1:15">
      <c r="A341" s="26" t="s">
        <v>223</v>
      </c>
      <c r="B341" s="26">
        <v>150</v>
      </c>
      <c r="C341" s="26"/>
      <c r="D341" s="26" t="s">
        <v>17</v>
      </c>
      <c r="E341" s="27"/>
      <c r="F341" s="28" t="s">
        <v>28</v>
      </c>
      <c r="G341" s="29" t="s">
        <v>16832</v>
      </c>
      <c r="H341" s="30">
        <v>10</v>
      </c>
      <c r="I341" s="31" t="s">
        <v>16833</v>
      </c>
      <c r="J341" s="43">
        <v>-1237.4553840000001</v>
      </c>
      <c r="K341" s="32">
        <v>742.47323040000003</v>
      </c>
      <c r="L341" s="32">
        <v>680.60046120000004</v>
      </c>
      <c r="M341" s="32">
        <v>618.72769200000005</v>
      </c>
      <c r="N341" s="33">
        <v>556.85492279999994</v>
      </c>
      <c r="O341" s="34">
        <v>0</v>
      </c>
    </row>
    <row r="342" spans="1:15">
      <c r="A342" s="26" t="s">
        <v>223</v>
      </c>
      <c r="B342" s="26">
        <v>150</v>
      </c>
      <c r="C342" s="26"/>
      <c r="D342" s="26" t="s">
        <v>17</v>
      </c>
      <c r="E342" s="27"/>
      <c r="F342" s="28" t="s">
        <v>28</v>
      </c>
      <c r="G342" s="29" t="s">
        <v>16834</v>
      </c>
      <c r="H342" s="30">
        <v>10</v>
      </c>
      <c r="I342" s="31" t="s">
        <v>16835</v>
      </c>
      <c r="J342" s="43">
        <v>-1482.03099</v>
      </c>
      <c r="K342" s="32">
        <v>889.21859399999994</v>
      </c>
      <c r="L342" s="32">
        <v>815.11704450000002</v>
      </c>
      <c r="M342" s="32">
        <v>741.01549499999999</v>
      </c>
      <c r="N342" s="33">
        <v>666.91394549999995</v>
      </c>
      <c r="O342" s="34">
        <v>0</v>
      </c>
    </row>
    <row r="343" spans="1:15">
      <c r="A343" s="26" t="s">
        <v>223</v>
      </c>
      <c r="B343" s="26">
        <v>150</v>
      </c>
      <c r="C343" s="26"/>
      <c r="D343" s="26" t="s">
        <v>17</v>
      </c>
      <c r="E343" s="27"/>
      <c r="F343" s="28" t="s">
        <v>28</v>
      </c>
      <c r="G343" s="29" t="s">
        <v>16836</v>
      </c>
      <c r="H343" s="30">
        <v>10</v>
      </c>
      <c r="I343" s="31" t="s">
        <v>16837</v>
      </c>
      <c r="J343" s="43">
        <v>-1627.5345789999999</v>
      </c>
      <c r="K343" s="32">
        <v>976.52074739999989</v>
      </c>
      <c r="L343" s="32">
        <v>895.14401844999998</v>
      </c>
      <c r="M343" s="32">
        <v>813.76728949999995</v>
      </c>
      <c r="N343" s="33">
        <v>732.39056054999992</v>
      </c>
      <c r="O343" s="34">
        <v>0</v>
      </c>
    </row>
    <row r="344" spans="1:15">
      <c r="A344" s="26" t="s">
        <v>223</v>
      </c>
      <c r="B344" s="26">
        <v>150</v>
      </c>
      <c r="C344" s="26"/>
      <c r="D344" s="26" t="s">
        <v>17</v>
      </c>
      <c r="E344" s="27"/>
      <c r="F344" s="28" t="s">
        <v>28</v>
      </c>
      <c r="G344" s="29" t="s">
        <v>16838</v>
      </c>
      <c r="H344" s="30">
        <v>10</v>
      </c>
      <c r="I344" s="31" t="s">
        <v>16839</v>
      </c>
      <c r="J344" s="43">
        <v>-1578.943399</v>
      </c>
      <c r="K344" s="32">
        <v>947.36603939999998</v>
      </c>
      <c r="L344" s="32">
        <v>868.41886944999999</v>
      </c>
      <c r="M344" s="32">
        <v>789.4716995</v>
      </c>
      <c r="N344" s="33">
        <v>710.5245295499999</v>
      </c>
      <c r="O344" s="34">
        <v>0</v>
      </c>
    </row>
    <row r="345" spans="1:15">
      <c r="A345" s="26" t="s">
        <v>223</v>
      </c>
      <c r="B345" s="26">
        <v>150</v>
      </c>
      <c r="C345" s="26"/>
      <c r="D345" s="26" t="s">
        <v>17</v>
      </c>
      <c r="E345" s="27"/>
      <c r="F345" s="28" t="s">
        <v>28</v>
      </c>
      <c r="G345" s="29" t="s">
        <v>16840</v>
      </c>
      <c r="H345" s="30">
        <v>10</v>
      </c>
      <c r="I345" s="31" t="s">
        <v>16841</v>
      </c>
      <c r="J345" s="43">
        <v>-1490.9393730000002</v>
      </c>
      <c r="K345" s="32">
        <v>894.56362380000007</v>
      </c>
      <c r="L345" s="32">
        <v>820.01665515000002</v>
      </c>
      <c r="M345" s="32">
        <v>745.46968650000008</v>
      </c>
      <c r="N345" s="33">
        <v>670.92271785000003</v>
      </c>
      <c r="O345" s="34">
        <v>0</v>
      </c>
    </row>
    <row r="346" spans="1:15">
      <c r="A346" s="26" t="s">
        <v>223</v>
      </c>
      <c r="B346" s="26">
        <v>160</v>
      </c>
      <c r="C346" s="26"/>
      <c r="D346" s="26" t="s">
        <v>17</v>
      </c>
      <c r="E346" s="27"/>
      <c r="F346" s="28" t="s">
        <v>28</v>
      </c>
      <c r="G346" s="29" t="s">
        <v>16842</v>
      </c>
      <c r="H346" s="30">
        <v>10</v>
      </c>
      <c r="I346" s="31" t="s">
        <v>16843</v>
      </c>
      <c r="J346" s="43">
        <v>-2009.7851949999999</v>
      </c>
      <c r="K346" s="32">
        <v>1205.8711169999999</v>
      </c>
      <c r="L346" s="32">
        <v>1105.3818572499999</v>
      </c>
      <c r="M346" s="32">
        <v>1004.8925975</v>
      </c>
      <c r="N346" s="33">
        <v>904.40333774999999</v>
      </c>
      <c r="O346" s="34">
        <v>0</v>
      </c>
    </row>
    <row r="347" spans="1:15">
      <c r="A347" s="26" t="s">
        <v>223</v>
      </c>
      <c r="B347" s="26">
        <v>160</v>
      </c>
      <c r="C347" s="26"/>
      <c r="D347" s="26" t="s">
        <v>17</v>
      </c>
      <c r="E347" s="27"/>
      <c r="F347" s="28" t="s">
        <v>28</v>
      </c>
      <c r="G347" s="29" t="s">
        <v>16844</v>
      </c>
      <c r="H347" s="30">
        <v>10</v>
      </c>
      <c r="I347" s="31" t="s">
        <v>16845</v>
      </c>
      <c r="J347" s="43">
        <v>-1921.7811689999999</v>
      </c>
      <c r="K347" s="32">
        <v>1153.0687014</v>
      </c>
      <c r="L347" s="32">
        <v>1056.9796429499997</v>
      </c>
      <c r="M347" s="32">
        <v>960.89058449999993</v>
      </c>
      <c r="N347" s="33">
        <v>864.80152604999989</v>
      </c>
      <c r="O347" s="34">
        <v>0</v>
      </c>
    </row>
    <row r="348" spans="1:15">
      <c r="A348" s="26" t="s">
        <v>223</v>
      </c>
      <c r="B348" s="26">
        <v>170</v>
      </c>
      <c r="C348" s="26"/>
      <c r="D348" s="26" t="s">
        <v>17</v>
      </c>
      <c r="E348" s="27"/>
      <c r="F348" s="28" t="s">
        <v>28</v>
      </c>
      <c r="G348" s="29" t="s">
        <v>16846</v>
      </c>
      <c r="H348" s="30">
        <v>5</v>
      </c>
      <c r="I348" s="31" t="s">
        <v>16847</v>
      </c>
      <c r="J348" s="43">
        <v>-1725.5267920000001</v>
      </c>
      <c r="K348" s="32">
        <v>1035.3160751999999</v>
      </c>
      <c r="L348" s="32">
        <v>949.03973560000009</v>
      </c>
      <c r="M348" s="32">
        <v>862.76339600000006</v>
      </c>
      <c r="N348" s="33">
        <v>776.48705640000003</v>
      </c>
      <c r="O348" s="34">
        <v>0</v>
      </c>
    </row>
    <row r="349" spans="1:15">
      <c r="A349" s="26" t="s">
        <v>223</v>
      </c>
      <c r="B349" s="26">
        <v>170</v>
      </c>
      <c r="C349" s="26"/>
      <c r="D349" s="26" t="s">
        <v>17</v>
      </c>
      <c r="E349" s="27"/>
      <c r="F349" s="28" t="s">
        <v>28</v>
      </c>
      <c r="G349" s="29" t="s">
        <v>16848</v>
      </c>
      <c r="H349" s="30">
        <v>5</v>
      </c>
      <c r="I349" s="31" t="s">
        <v>16849</v>
      </c>
      <c r="J349" s="43">
        <v>-1637.522766</v>
      </c>
      <c r="K349" s="32">
        <v>982.51365959999998</v>
      </c>
      <c r="L349" s="32">
        <v>900.6375213</v>
      </c>
      <c r="M349" s="32">
        <v>818.76138300000002</v>
      </c>
      <c r="N349" s="33">
        <v>736.88524469999993</v>
      </c>
      <c r="O349" s="34">
        <v>0</v>
      </c>
    </row>
    <row r="350" spans="1:15">
      <c r="A350" s="26" t="s">
        <v>223</v>
      </c>
      <c r="B350" s="26">
        <v>180</v>
      </c>
      <c r="C350" s="26"/>
      <c r="D350" s="26" t="s">
        <v>17</v>
      </c>
      <c r="E350" s="27"/>
      <c r="F350" s="28" t="s">
        <v>28</v>
      </c>
      <c r="G350" s="29" t="s">
        <v>16850</v>
      </c>
      <c r="H350" s="30">
        <v>5</v>
      </c>
      <c r="I350" s="31" t="s">
        <v>16851</v>
      </c>
      <c r="J350" s="43">
        <v>-2308.6209520000007</v>
      </c>
      <c r="K350" s="32">
        <v>1385.1725712000002</v>
      </c>
      <c r="L350" s="32">
        <v>1269.7415236000004</v>
      </c>
      <c r="M350" s="32">
        <v>1154.3104760000003</v>
      </c>
      <c r="N350" s="33">
        <v>1038.8794284000003</v>
      </c>
      <c r="O350" s="34">
        <v>0</v>
      </c>
    </row>
    <row r="351" spans="1:15">
      <c r="A351" s="26" t="s">
        <v>223</v>
      </c>
      <c r="B351" s="26">
        <v>180</v>
      </c>
      <c r="C351" s="26"/>
      <c r="D351" s="26" t="s">
        <v>17</v>
      </c>
      <c r="E351" s="27"/>
      <c r="F351" s="28" t="s">
        <v>28</v>
      </c>
      <c r="G351" s="29" t="s">
        <v>16852</v>
      </c>
      <c r="H351" s="30">
        <v>5</v>
      </c>
      <c r="I351" s="31" t="s">
        <v>16853</v>
      </c>
      <c r="J351" s="43">
        <v>-2220.6169259999997</v>
      </c>
      <c r="K351" s="32">
        <v>1332.3701555999996</v>
      </c>
      <c r="L351" s="32">
        <v>1221.3393093</v>
      </c>
      <c r="M351" s="32">
        <v>1110.3084629999998</v>
      </c>
      <c r="N351" s="33">
        <v>999.27761669999973</v>
      </c>
      <c r="O351" s="34">
        <v>0</v>
      </c>
    </row>
    <row r="352" spans="1:15">
      <c r="A352" s="26" t="s">
        <v>223</v>
      </c>
      <c r="B352" s="26">
        <v>200</v>
      </c>
      <c r="C352" s="26"/>
      <c r="D352" s="26" t="s">
        <v>17</v>
      </c>
      <c r="E352" s="27"/>
      <c r="F352" s="28" t="s">
        <v>28</v>
      </c>
      <c r="G352" s="29" t="s">
        <v>16854</v>
      </c>
      <c r="H352" s="30">
        <v>5</v>
      </c>
      <c r="I352" s="31" t="s">
        <v>16855</v>
      </c>
      <c r="J352" s="43">
        <v>-1891.8166080000001</v>
      </c>
      <c r="K352" s="32">
        <v>1135.0899648</v>
      </c>
      <c r="L352" s="32">
        <v>1040.4991344</v>
      </c>
      <c r="M352" s="32">
        <v>945.90830400000004</v>
      </c>
      <c r="N352" s="33">
        <v>851.31747359999986</v>
      </c>
      <c r="O352" s="34">
        <v>0</v>
      </c>
    </row>
    <row r="353" spans="1:15">
      <c r="A353" s="26" t="s">
        <v>223</v>
      </c>
      <c r="B353" s="26">
        <v>200</v>
      </c>
      <c r="C353" s="26"/>
      <c r="D353" s="26" t="s">
        <v>17</v>
      </c>
      <c r="E353" s="27"/>
      <c r="F353" s="28" t="s">
        <v>28</v>
      </c>
      <c r="G353" s="29" t="s">
        <v>16856</v>
      </c>
      <c r="H353" s="30">
        <v>5</v>
      </c>
      <c r="I353" s="31" t="s">
        <v>16857</v>
      </c>
      <c r="J353" s="43">
        <v>-1793.2844930000003</v>
      </c>
      <c r="K353" s="32">
        <v>1075.9706958000002</v>
      </c>
      <c r="L353" s="32">
        <v>986.30647115000022</v>
      </c>
      <c r="M353" s="32">
        <v>896.64224650000017</v>
      </c>
      <c r="N353" s="33">
        <v>806.97802185000012</v>
      </c>
      <c r="O353" s="34">
        <v>0</v>
      </c>
    </row>
    <row r="354" spans="1:15">
      <c r="A354" s="26" t="s">
        <v>223</v>
      </c>
      <c r="B354" s="26">
        <v>200</v>
      </c>
      <c r="C354" s="26"/>
      <c r="D354" s="26" t="s">
        <v>17</v>
      </c>
      <c r="E354" s="27"/>
      <c r="F354" s="28" t="s">
        <v>28</v>
      </c>
      <c r="G354" s="29" t="s">
        <v>16858</v>
      </c>
      <c r="H354" s="30">
        <v>4</v>
      </c>
      <c r="I354" s="31" t="s">
        <v>16859</v>
      </c>
      <c r="J354" s="43">
        <v>-3156.2670919999991</v>
      </c>
      <c r="K354" s="32">
        <v>1893.7602551999994</v>
      </c>
      <c r="L354" s="32">
        <v>1735.9469005999995</v>
      </c>
      <c r="M354" s="32">
        <v>1578.1335459999996</v>
      </c>
      <c r="N354" s="33">
        <v>1420.3201913999994</v>
      </c>
      <c r="O354" s="34">
        <v>0</v>
      </c>
    </row>
    <row r="355" spans="1:15">
      <c r="A355" s="26" t="s">
        <v>223</v>
      </c>
      <c r="B355" s="26">
        <v>200</v>
      </c>
      <c r="C355" s="26"/>
      <c r="D355" s="26" t="s">
        <v>17</v>
      </c>
      <c r="E355" s="27"/>
      <c r="F355" s="28" t="s">
        <v>28</v>
      </c>
      <c r="G355" s="29" t="s">
        <v>16860</v>
      </c>
      <c r="H355" s="30">
        <v>4</v>
      </c>
      <c r="I355" s="31" t="s">
        <v>16861</v>
      </c>
      <c r="J355" s="43">
        <v>-3106.5961079999997</v>
      </c>
      <c r="K355" s="32">
        <v>1863.9576647999997</v>
      </c>
      <c r="L355" s="32">
        <v>1708.6278593999998</v>
      </c>
      <c r="M355" s="32">
        <v>1553.2980539999999</v>
      </c>
      <c r="N355" s="33">
        <v>1397.9682485999997</v>
      </c>
      <c r="O355" s="34">
        <v>0</v>
      </c>
    </row>
    <row r="356" spans="1:15">
      <c r="A356" s="26" t="s">
        <v>223</v>
      </c>
      <c r="B356" s="26">
        <v>200</v>
      </c>
      <c r="C356" s="26"/>
      <c r="D356" s="26" t="s">
        <v>17</v>
      </c>
      <c r="E356" s="27"/>
      <c r="F356" s="28" t="s">
        <v>28</v>
      </c>
      <c r="G356" s="29" t="s">
        <v>16862</v>
      </c>
      <c r="H356" s="30">
        <v>4</v>
      </c>
      <c r="I356" s="31" t="s">
        <v>16863</v>
      </c>
      <c r="J356" s="43">
        <v>-3018.5920819999992</v>
      </c>
      <c r="K356" s="32">
        <v>1811.1552491999994</v>
      </c>
      <c r="L356" s="32">
        <v>1660.2256450999996</v>
      </c>
      <c r="M356" s="32">
        <v>1509.2960409999996</v>
      </c>
      <c r="N356" s="33">
        <v>1358.3664368999996</v>
      </c>
      <c r="O356" s="34">
        <v>0</v>
      </c>
    </row>
    <row r="357" spans="1:15">
      <c r="A357" s="26" t="s">
        <v>223</v>
      </c>
      <c r="B357" s="26">
        <v>200</v>
      </c>
      <c r="C357" s="26"/>
      <c r="D357" s="26" t="s">
        <v>17</v>
      </c>
      <c r="E357" s="27"/>
      <c r="F357" s="28" t="s">
        <v>28</v>
      </c>
      <c r="G357" s="29" t="s">
        <v>16864</v>
      </c>
      <c r="H357" s="30">
        <v>3</v>
      </c>
      <c r="I357" s="31" t="s">
        <v>16865</v>
      </c>
      <c r="J357" s="43">
        <v>-6777.3898059999992</v>
      </c>
      <c r="K357" s="32">
        <v>4066.4338835999993</v>
      </c>
      <c r="L357" s="32">
        <v>3727.5643932999997</v>
      </c>
      <c r="M357" s="32">
        <v>3388.6949029999996</v>
      </c>
      <c r="N357" s="33">
        <v>3049.8254126999996</v>
      </c>
      <c r="O357" s="34">
        <v>0</v>
      </c>
    </row>
    <row r="358" spans="1:15">
      <c r="A358" s="26" t="s">
        <v>223</v>
      </c>
      <c r="B358" s="26">
        <v>200</v>
      </c>
      <c r="C358" s="26"/>
      <c r="D358" s="26" t="s">
        <v>17</v>
      </c>
      <c r="E358" s="27"/>
      <c r="F358" s="28" t="s">
        <v>28</v>
      </c>
      <c r="G358" s="29" t="s">
        <v>16866</v>
      </c>
      <c r="H358" s="30">
        <v>3</v>
      </c>
      <c r="I358" s="31" t="s">
        <v>16867</v>
      </c>
      <c r="J358" s="43">
        <v>-6213.4621669999997</v>
      </c>
      <c r="K358" s="32">
        <v>3728.0773001999996</v>
      </c>
      <c r="L358" s="32">
        <v>3417.4041918499997</v>
      </c>
      <c r="M358" s="32">
        <v>3106.7310834999998</v>
      </c>
      <c r="N358" s="33">
        <v>2796.0579751499995</v>
      </c>
      <c r="O358" s="34">
        <v>0</v>
      </c>
    </row>
    <row r="359" spans="1:15">
      <c r="A359" s="26" t="s">
        <v>223</v>
      </c>
      <c r="B359" s="26">
        <v>250</v>
      </c>
      <c r="C359" s="26"/>
      <c r="D359" s="26" t="s">
        <v>17</v>
      </c>
      <c r="E359" s="27"/>
      <c r="F359" s="28" t="s">
        <v>28</v>
      </c>
      <c r="G359" s="29" t="s">
        <v>16868</v>
      </c>
      <c r="H359" s="30">
        <v>2</v>
      </c>
      <c r="I359" s="31" t="s">
        <v>16869</v>
      </c>
      <c r="J359" s="43">
        <v>-4699.3070079999998</v>
      </c>
      <c r="K359" s="32">
        <v>2819.5842047999995</v>
      </c>
      <c r="L359" s="32">
        <v>2584.6188543999997</v>
      </c>
      <c r="M359" s="32">
        <v>2349.6535039999999</v>
      </c>
      <c r="N359" s="33">
        <v>2114.6881535999996</v>
      </c>
      <c r="O359" s="34">
        <v>0</v>
      </c>
    </row>
    <row r="360" spans="1:15">
      <c r="A360" s="26" t="s">
        <v>223</v>
      </c>
      <c r="B360" s="26">
        <v>250</v>
      </c>
      <c r="C360" s="26"/>
      <c r="D360" s="26" t="s">
        <v>17</v>
      </c>
      <c r="E360" s="27"/>
      <c r="F360" s="28" t="s">
        <v>28</v>
      </c>
      <c r="G360" s="29" t="s">
        <v>16870</v>
      </c>
      <c r="H360" s="30">
        <v>2</v>
      </c>
      <c r="I360" s="31" t="s">
        <v>16871</v>
      </c>
      <c r="J360" s="43">
        <v>-4506.2920430000004</v>
      </c>
      <c r="K360" s="32">
        <v>2703.7752258</v>
      </c>
      <c r="L360" s="32">
        <v>2478.4606236500003</v>
      </c>
      <c r="M360" s="32">
        <v>2253.1460215000002</v>
      </c>
      <c r="N360" s="33">
        <v>2027.83141935</v>
      </c>
      <c r="O360" s="34">
        <v>0</v>
      </c>
    </row>
    <row r="361" spans="1:15">
      <c r="A361" s="26" t="s">
        <v>223</v>
      </c>
      <c r="B361" s="26">
        <v>250</v>
      </c>
      <c r="C361" s="26"/>
      <c r="D361" s="26" t="s">
        <v>17</v>
      </c>
      <c r="E361" s="27"/>
      <c r="F361" s="28" t="s">
        <v>28</v>
      </c>
      <c r="G361" s="29" t="s">
        <v>16872</v>
      </c>
      <c r="H361" s="30">
        <v>2</v>
      </c>
      <c r="I361" s="31" t="s">
        <v>16873</v>
      </c>
      <c r="J361" s="43">
        <v>-4669.8823489999995</v>
      </c>
      <c r="K361" s="32">
        <v>2801.9294093999997</v>
      </c>
      <c r="L361" s="32">
        <v>2568.4352919499997</v>
      </c>
      <c r="M361" s="32">
        <v>2334.9411744999998</v>
      </c>
      <c r="N361" s="33">
        <v>2101.4470570499998</v>
      </c>
      <c r="O361" s="34">
        <v>0</v>
      </c>
    </row>
    <row r="362" spans="1:15">
      <c r="A362" s="26" t="s">
        <v>223</v>
      </c>
      <c r="B362" s="26">
        <v>250</v>
      </c>
      <c r="C362" s="26"/>
      <c r="D362" s="26" t="s">
        <v>17</v>
      </c>
      <c r="E362" s="27"/>
      <c r="F362" s="28" t="s">
        <v>28</v>
      </c>
      <c r="G362" s="29" t="s">
        <v>16874</v>
      </c>
      <c r="H362" s="30">
        <v>2</v>
      </c>
      <c r="I362" s="31" t="s">
        <v>16875</v>
      </c>
      <c r="J362" s="43">
        <v>-4506.2920430000004</v>
      </c>
      <c r="K362" s="32">
        <v>2703.7752258</v>
      </c>
      <c r="L362" s="32">
        <v>2478.4606236500003</v>
      </c>
      <c r="M362" s="32">
        <v>2253.1460215000002</v>
      </c>
      <c r="N362" s="33">
        <v>2027.83141935</v>
      </c>
      <c r="O362" s="34">
        <v>0</v>
      </c>
    </row>
    <row r="363" spans="1:15">
      <c r="A363" s="26" t="s">
        <v>223</v>
      </c>
      <c r="B363" s="26">
        <v>250</v>
      </c>
      <c r="C363" s="26"/>
      <c r="D363" s="26" t="s">
        <v>17</v>
      </c>
      <c r="E363" s="27"/>
      <c r="F363" s="28" t="s">
        <v>28</v>
      </c>
      <c r="G363" s="29" t="s">
        <v>16876</v>
      </c>
      <c r="H363" s="30">
        <v>2</v>
      </c>
      <c r="I363" s="31" t="s">
        <v>16877</v>
      </c>
      <c r="J363" s="43">
        <v>-4718.2035779999997</v>
      </c>
      <c r="K363" s="32">
        <v>2830.9221467999996</v>
      </c>
      <c r="L363" s="32">
        <v>2595.0119678999999</v>
      </c>
      <c r="M363" s="32">
        <v>2359.1017889999998</v>
      </c>
      <c r="N363" s="33">
        <v>2123.1916100999997</v>
      </c>
      <c r="O363" s="34">
        <v>0</v>
      </c>
    </row>
    <row r="364" spans="1:15">
      <c r="A364" s="26" t="s">
        <v>223</v>
      </c>
      <c r="B364" s="26">
        <v>250</v>
      </c>
      <c r="C364" s="26"/>
      <c r="D364" s="26" t="s">
        <v>17</v>
      </c>
      <c r="E364" s="27"/>
      <c r="F364" s="28" t="s">
        <v>28</v>
      </c>
      <c r="G364" s="29" t="s">
        <v>16878</v>
      </c>
      <c r="H364" s="30">
        <v>2</v>
      </c>
      <c r="I364" s="31" t="s">
        <v>16879</v>
      </c>
      <c r="J364" s="43">
        <v>-5841.7396400000007</v>
      </c>
      <c r="K364" s="32">
        <v>3505.0437840000004</v>
      </c>
      <c r="L364" s="32">
        <v>3212.9568020000002</v>
      </c>
      <c r="M364" s="32">
        <v>2920.8698200000003</v>
      </c>
      <c r="N364" s="33">
        <v>2628.7828380000001</v>
      </c>
      <c r="O364" s="34">
        <v>0</v>
      </c>
    </row>
    <row r="365" spans="1:15">
      <c r="A365" s="26" t="s">
        <v>223</v>
      </c>
      <c r="B365" s="26">
        <v>250</v>
      </c>
      <c r="C365" s="26"/>
      <c r="D365" s="26" t="s">
        <v>17</v>
      </c>
      <c r="E365" s="27"/>
      <c r="F365" s="28" t="s">
        <v>28</v>
      </c>
      <c r="G365" s="29" t="s">
        <v>16880</v>
      </c>
      <c r="H365" s="30">
        <v>2</v>
      </c>
      <c r="I365" s="31" t="s">
        <v>16881</v>
      </c>
      <c r="J365" s="43">
        <v>-5868.4647889999997</v>
      </c>
      <c r="K365" s="32">
        <v>3521.0788733999998</v>
      </c>
      <c r="L365" s="32">
        <v>3227.6556339499998</v>
      </c>
      <c r="M365" s="32">
        <v>2934.2323944999998</v>
      </c>
      <c r="N365" s="33">
        <v>2640.8091550499994</v>
      </c>
      <c r="O365" s="34">
        <v>0</v>
      </c>
    </row>
    <row r="366" spans="1:15">
      <c r="A366" s="26" t="s">
        <v>223</v>
      </c>
      <c r="B366" s="26">
        <v>260</v>
      </c>
      <c r="C366" s="26"/>
      <c r="D366" s="26" t="s">
        <v>17</v>
      </c>
      <c r="E366" s="27"/>
      <c r="F366" s="28" t="s">
        <v>28</v>
      </c>
      <c r="G366" s="29" t="s">
        <v>16882</v>
      </c>
      <c r="H366" s="30">
        <v>2</v>
      </c>
      <c r="I366" s="31" t="s">
        <v>16883</v>
      </c>
      <c r="J366" s="43">
        <v>-7898.226357999999</v>
      </c>
      <c r="K366" s="32">
        <v>4738.9358147999992</v>
      </c>
      <c r="L366" s="32">
        <v>4344.0244968999996</v>
      </c>
      <c r="M366" s="32">
        <v>3949.1131789999995</v>
      </c>
      <c r="N366" s="33">
        <v>3554.2018610999994</v>
      </c>
      <c r="O366" s="34">
        <v>0</v>
      </c>
    </row>
    <row r="367" spans="1:15">
      <c r="A367" s="26" t="s">
        <v>223</v>
      </c>
      <c r="B367" s="26">
        <v>260</v>
      </c>
      <c r="C367" s="26"/>
      <c r="D367" s="26" t="s">
        <v>17</v>
      </c>
      <c r="E367" s="27"/>
      <c r="F367" s="28" t="s">
        <v>28</v>
      </c>
      <c r="G367" s="29" t="s">
        <v>16884</v>
      </c>
      <c r="H367" s="30">
        <v>2</v>
      </c>
      <c r="I367" s="31" t="s">
        <v>16885</v>
      </c>
      <c r="J367" s="43">
        <v>-7534.0624589999998</v>
      </c>
      <c r="K367" s="32">
        <v>4520.4374754</v>
      </c>
      <c r="L367" s="32">
        <v>4143.7343524499993</v>
      </c>
      <c r="M367" s="32">
        <v>3767.0312294999999</v>
      </c>
      <c r="N367" s="33">
        <v>3390.3281065499996</v>
      </c>
      <c r="O367" s="34">
        <v>0</v>
      </c>
    </row>
    <row r="368" spans="1:15">
      <c r="A368" s="26" t="s">
        <v>223</v>
      </c>
      <c r="B368" s="26">
        <v>280</v>
      </c>
      <c r="C368" s="26"/>
      <c r="D368" s="26" t="s">
        <v>17</v>
      </c>
      <c r="E368" s="27"/>
      <c r="F368" s="28" t="s">
        <v>28</v>
      </c>
      <c r="G368" s="29" t="s">
        <v>16886</v>
      </c>
      <c r="H368" s="30">
        <v>2</v>
      </c>
      <c r="I368" s="31" t="s">
        <v>16887</v>
      </c>
      <c r="J368" s="43">
        <v>-9547.8969190000007</v>
      </c>
      <c r="K368" s="32">
        <v>5728.7381514000008</v>
      </c>
      <c r="L368" s="32">
        <v>5251.3433054500001</v>
      </c>
      <c r="M368" s="32">
        <v>4773.9484595000004</v>
      </c>
      <c r="N368" s="33">
        <v>4296.5536135499997</v>
      </c>
      <c r="O368" s="34">
        <v>0</v>
      </c>
    </row>
    <row r="369" spans="1:15">
      <c r="A369" s="26" t="s">
        <v>223</v>
      </c>
      <c r="B369" s="26">
        <v>280</v>
      </c>
      <c r="C369" s="26"/>
      <c r="D369" s="26" t="s">
        <v>17</v>
      </c>
      <c r="E369" s="27"/>
      <c r="F369" s="28" t="s">
        <v>28</v>
      </c>
      <c r="G369" s="29" t="s">
        <v>16888</v>
      </c>
      <c r="H369" s="30">
        <v>2</v>
      </c>
      <c r="I369" s="31" t="s">
        <v>16889</v>
      </c>
      <c r="J369" s="43">
        <v>-9253.1104269999996</v>
      </c>
      <c r="K369" s="32">
        <v>5551.866256199999</v>
      </c>
      <c r="L369" s="32">
        <v>5089.2107348499994</v>
      </c>
      <c r="M369" s="32">
        <v>4626.5552134999998</v>
      </c>
      <c r="N369" s="33">
        <v>4163.8996921499993</v>
      </c>
      <c r="O369" s="34">
        <v>0</v>
      </c>
    </row>
    <row r="370" spans="1:15">
      <c r="A370" s="26" t="s">
        <v>223</v>
      </c>
      <c r="B370" s="26">
        <v>280</v>
      </c>
      <c r="C370" s="26"/>
      <c r="D370" s="26" t="s">
        <v>17</v>
      </c>
      <c r="E370" s="27"/>
      <c r="F370" s="28" t="s">
        <v>28</v>
      </c>
      <c r="G370" s="29" t="s">
        <v>16890</v>
      </c>
      <c r="H370" s="30">
        <v>2</v>
      </c>
      <c r="I370" s="31" t="s">
        <v>16891</v>
      </c>
      <c r="J370" s="43">
        <v>-9574.892018999999</v>
      </c>
      <c r="K370" s="32">
        <v>5744.9352113999994</v>
      </c>
      <c r="L370" s="32">
        <v>5266.1906104499994</v>
      </c>
      <c r="M370" s="32">
        <v>4787.4460094999995</v>
      </c>
      <c r="N370" s="33">
        <v>4308.7014085499995</v>
      </c>
      <c r="O370" s="34">
        <v>0</v>
      </c>
    </row>
    <row r="371" spans="1:15">
      <c r="A371" s="26" t="s">
        <v>223</v>
      </c>
      <c r="B371" s="26">
        <v>300</v>
      </c>
      <c r="C371" s="26"/>
      <c r="D371" s="26" t="s">
        <v>17</v>
      </c>
      <c r="E371" s="27"/>
      <c r="F371" s="28" t="s">
        <v>28</v>
      </c>
      <c r="G371" s="29" t="s">
        <v>16892</v>
      </c>
      <c r="H371" s="30">
        <v>1</v>
      </c>
      <c r="I371" s="31" t="s">
        <v>16893</v>
      </c>
      <c r="J371" s="43">
        <v>-13472.174606</v>
      </c>
      <c r="K371" s="32">
        <v>8083.3047636000001</v>
      </c>
      <c r="L371" s="32">
        <v>7409.6960332999997</v>
      </c>
      <c r="M371" s="32">
        <v>6736.0873030000002</v>
      </c>
      <c r="N371" s="33">
        <v>6062.4785726999999</v>
      </c>
      <c r="O371" s="34">
        <v>0</v>
      </c>
    </row>
    <row r="372" spans="1:15">
      <c r="A372" s="26" t="s">
        <v>223</v>
      </c>
      <c r="B372" s="26">
        <v>300</v>
      </c>
      <c r="C372" s="26"/>
      <c r="D372" s="26" t="s">
        <v>17</v>
      </c>
      <c r="E372" s="27"/>
      <c r="F372" s="28" t="s">
        <v>28</v>
      </c>
      <c r="G372" s="29" t="s">
        <v>16894</v>
      </c>
      <c r="H372" s="30">
        <v>1</v>
      </c>
      <c r="I372" s="31" t="s">
        <v>16895</v>
      </c>
      <c r="J372" s="43">
        <v>-13472.174606</v>
      </c>
      <c r="K372" s="32">
        <v>8083.3047636000001</v>
      </c>
      <c r="L372" s="32">
        <v>7409.6960332999997</v>
      </c>
      <c r="M372" s="32">
        <v>6736.0873030000002</v>
      </c>
      <c r="N372" s="33">
        <v>6062.4785726999999</v>
      </c>
      <c r="O372" s="34">
        <v>0</v>
      </c>
    </row>
    <row r="373" spans="1:15">
      <c r="A373" s="26" t="s">
        <v>223</v>
      </c>
      <c r="B373" s="26">
        <v>300</v>
      </c>
      <c r="C373" s="26"/>
      <c r="D373" s="26" t="s">
        <v>17</v>
      </c>
      <c r="E373" s="27"/>
      <c r="F373" s="28" t="s">
        <v>28</v>
      </c>
      <c r="G373" s="29" t="s">
        <v>16896</v>
      </c>
      <c r="H373" s="30">
        <v>1</v>
      </c>
      <c r="I373" s="31" t="s">
        <v>16897</v>
      </c>
      <c r="J373" s="43">
        <v>-13493.770686</v>
      </c>
      <c r="K373" s="32">
        <v>8096.2624115999997</v>
      </c>
      <c r="L373" s="32">
        <v>7421.5738772999994</v>
      </c>
      <c r="M373" s="32">
        <v>6746.8853429999999</v>
      </c>
      <c r="N373" s="33">
        <v>6072.1968086999996</v>
      </c>
      <c r="O373" s="34">
        <v>0</v>
      </c>
    </row>
    <row r="374" spans="1:15">
      <c r="A374" s="26" t="s">
        <v>223</v>
      </c>
      <c r="B374" s="26">
        <v>300</v>
      </c>
      <c r="C374" s="26"/>
      <c r="D374" s="26" t="s">
        <v>17</v>
      </c>
      <c r="E374" s="27"/>
      <c r="F374" s="28" t="s">
        <v>28</v>
      </c>
      <c r="G374" s="29" t="s">
        <v>16898</v>
      </c>
      <c r="H374" s="30">
        <v>1</v>
      </c>
      <c r="I374" s="31" t="s">
        <v>16899</v>
      </c>
      <c r="J374" s="43">
        <v>-13493.770686</v>
      </c>
      <c r="K374" s="32">
        <v>8096.2624115999997</v>
      </c>
      <c r="L374" s="32">
        <v>7421.5738772999994</v>
      </c>
      <c r="M374" s="32">
        <v>6746.8853429999999</v>
      </c>
      <c r="N374" s="33">
        <v>6072.1968086999996</v>
      </c>
      <c r="O374" s="34">
        <v>0</v>
      </c>
    </row>
    <row r="375" spans="1:15">
      <c r="A375" s="26" t="s">
        <v>223</v>
      </c>
      <c r="B375" s="26">
        <v>300</v>
      </c>
      <c r="C375" s="26"/>
      <c r="D375" s="26" t="s">
        <v>17</v>
      </c>
      <c r="E375" s="27"/>
      <c r="F375" s="28" t="s">
        <v>28</v>
      </c>
      <c r="G375" s="29" t="s">
        <v>16900</v>
      </c>
      <c r="H375" s="30">
        <v>2</v>
      </c>
      <c r="I375" s="31" t="s">
        <v>16901</v>
      </c>
      <c r="J375" s="43">
        <v>-13064.548595999999</v>
      </c>
      <c r="K375" s="32">
        <v>7838.7291575999989</v>
      </c>
      <c r="L375" s="32">
        <v>7185.5017277999996</v>
      </c>
      <c r="M375" s="32">
        <v>6532.2742979999994</v>
      </c>
      <c r="N375" s="33">
        <v>5879.0468681999992</v>
      </c>
      <c r="O375" s="34">
        <v>0</v>
      </c>
    </row>
    <row r="376" spans="1:15">
      <c r="A376" s="26" t="s">
        <v>223</v>
      </c>
      <c r="B376" s="26">
        <v>300</v>
      </c>
      <c r="C376" s="26"/>
      <c r="D376" s="26" t="s">
        <v>17</v>
      </c>
      <c r="E376" s="27"/>
      <c r="F376" s="28" t="s">
        <v>28</v>
      </c>
      <c r="G376" s="29" t="s">
        <v>16902</v>
      </c>
      <c r="H376" s="30">
        <v>1</v>
      </c>
      <c r="I376" s="31" t="s">
        <v>16903</v>
      </c>
      <c r="J376" s="43">
        <v>-13186.566448</v>
      </c>
      <c r="K376" s="32">
        <v>7911.9398687999992</v>
      </c>
      <c r="L376" s="32">
        <v>7252.6115463999995</v>
      </c>
      <c r="M376" s="32">
        <v>6593.2832239999998</v>
      </c>
      <c r="N376" s="33">
        <v>5933.9549015999992</v>
      </c>
      <c r="O376" s="34">
        <v>0</v>
      </c>
    </row>
    <row r="377" spans="1:15">
      <c r="A377" s="26" t="s">
        <v>223</v>
      </c>
      <c r="B377" s="26">
        <v>300</v>
      </c>
      <c r="C377" s="26"/>
      <c r="D377" s="26" t="s">
        <v>17</v>
      </c>
      <c r="E377" s="27"/>
      <c r="F377" s="28" t="s">
        <v>28</v>
      </c>
      <c r="G377" s="29" t="s">
        <v>16904</v>
      </c>
      <c r="H377" s="30">
        <v>1</v>
      </c>
      <c r="I377" s="31" t="s">
        <v>16905</v>
      </c>
      <c r="J377" s="43">
        <v>-17041.196777000005</v>
      </c>
      <c r="K377" s="32">
        <v>10224.718066200003</v>
      </c>
      <c r="L377" s="32">
        <v>9372.6582273500026</v>
      </c>
      <c r="M377" s="32">
        <v>8520.5983885000023</v>
      </c>
      <c r="N377" s="33">
        <v>7668.5385496500021</v>
      </c>
      <c r="O377" s="34">
        <v>0</v>
      </c>
    </row>
    <row r="378" spans="1:15">
      <c r="A378" s="26" t="s">
        <v>223</v>
      </c>
      <c r="B378" s="26">
        <v>300</v>
      </c>
      <c r="C378" s="26"/>
      <c r="D378" s="26" t="s">
        <v>17</v>
      </c>
      <c r="E378" s="27"/>
      <c r="F378" s="28" t="s">
        <v>28</v>
      </c>
      <c r="G378" s="29" t="s">
        <v>16906</v>
      </c>
      <c r="H378" s="30">
        <v>1</v>
      </c>
      <c r="I378" s="31" t="s">
        <v>16907</v>
      </c>
      <c r="J378" s="43">
        <v>-17067.921925999999</v>
      </c>
      <c r="K378" s="32">
        <v>10240.753155599999</v>
      </c>
      <c r="L378" s="32">
        <v>9387.3570593000004</v>
      </c>
      <c r="M378" s="32">
        <v>8533.9609629999995</v>
      </c>
      <c r="N378" s="33">
        <v>7680.5648666999987</v>
      </c>
      <c r="O378" s="34">
        <v>0</v>
      </c>
    </row>
    <row r="379" spans="1:15">
      <c r="A379" s="26" t="s">
        <v>223</v>
      </c>
      <c r="B379" s="26">
        <v>300</v>
      </c>
      <c r="C379" s="26"/>
      <c r="D379" s="26" t="s">
        <v>17</v>
      </c>
      <c r="E379" s="27"/>
      <c r="F379" s="28" t="s">
        <v>28</v>
      </c>
      <c r="G379" s="29" t="s">
        <v>16908</v>
      </c>
      <c r="H379" s="30">
        <v>1</v>
      </c>
      <c r="I379" s="31" t="s">
        <v>16909</v>
      </c>
      <c r="J379" s="43">
        <v>-16746.410284999998</v>
      </c>
      <c r="K379" s="32">
        <v>10047.846170999997</v>
      </c>
      <c r="L379" s="32">
        <v>9210.5256567500001</v>
      </c>
      <c r="M379" s="32">
        <v>8373.2051424999991</v>
      </c>
      <c r="N379" s="33">
        <v>7535.8846282499981</v>
      </c>
      <c r="O379" s="34">
        <v>0</v>
      </c>
    </row>
    <row r="380" spans="1:15">
      <c r="A380" s="26" t="s">
        <v>223</v>
      </c>
      <c r="B380" s="26">
        <v>300</v>
      </c>
      <c r="C380" s="26"/>
      <c r="D380" s="26" t="s">
        <v>17</v>
      </c>
      <c r="E380" s="27"/>
      <c r="F380" s="28" t="s">
        <v>28</v>
      </c>
      <c r="G380" s="29" t="s">
        <v>16910</v>
      </c>
      <c r="H380" s="30">
        <v>2</v>
      </c>
      <c r="I380" s="31" t="s">
        <v>16911</v>
      </c>
      <c r="J380" s="43">
        <v>-9810.8291929999978</v>
      </c>
      <c r="K380" s="32">
        <v>5886.4975157999979</v>
      </c>
      <c r="L380" s="32">
        <v>5395.9560561499984</v>
      </c>
      <c r="M380" s="32">
        <v>4905.4145964999989</v>
      </c>
      <c r="N380" s="33">
        <v>4414.8731368499984</v>
      </c>
      <c r="O380" s="34">
        <v>0</v>
      </c>
    </row>
    <row r="381" spans="1:15">
      <c r="A381" s="26" t="s">
        <v>223</v>
      </c>
      <c r="B381" s="26">
        <v>300</v>
      </c>
      <c r="C381" s="26"/>
      <c r="D381" s="26" t="s">
        <v>17</v>
      </c>
      <c r="E381" s="27"/>
      <c r="F381" s="28" t="s">
        <v>28</v>
      </c>
      <c r="G381" s="29" t="s">
        <v>16912</v>
      </c>
      <c r="H381" s="30">
        <v>2</v>
      </c>
      <c r="I381" s="31" t="s">
        <v>16913</v>
      </c>
      <c r="J381" s="43">
        <v>-9837.5543419999995</v>
      </c>
      <c r="K381" s="32">
        <v>5902.5326052</v>
      </c>
      <c r="L381" s="32">
        <v>5410.6548880999999</v>
      </c>
      <c r="M381" s="32">
        <v>4918.7771709999997</v>
      </c>
      <c r="N381" s="33">
        <v>4426.8994538999996</v>
      </c>
      <c r="O381" s="34">
        <v>0</v>
      </c>
    </row>
    <row r="382" spans="1:15">
      <c r="A382" s="26" t="s">
        <v>223</v>
      </c>
      <c r="B382" s="26">
        <v>300</v>
      </c>
      <c r="C382" s="26"/>
      <c r="D382" s="26" t="s">
        <v>17</v>
      </c>
      <c r="E382" s="27"/>
      <c r="F382" s="28" t="s">
        <v>28</v>
      </c>
      <c r="G382" s="29" t="s">
        <v>16914</v>
      </c>
      <c r="H382" s="30">
        <v>2</v>
      </c>
      <c r="I382" s="31" t="s">
        <v>16915</v>
      </c>
      <c r="J382" s="43">
        <v>-9516.0427010000003</v>
      </c>
      <c r="K382" s="32">
        <v>5709.6256205999998</v>
      </c>
      <c r="L382" s="32">
        <v>5233.8234855500004</v>
      </c>
      <c r="M382" s="32">
        <v>4758.0213505000002</v>
      </c>
      <c r="N382" s="33">
        <v>4282.2192154499999</v>
      </c>
      <c r="O382" s="34">
        <v>0</v>
      </c>
    </row>
    <row r="383" spans="1:15">
      <c r="A383" s="26" t="s">
        <v>223</v>
      </c>
      <c r="B383" s="26">
        <v>300</v>
      </c>
      <c r="C383" s="26"/>
      <c r="D383" s="26" t="s">
        <v>17</v>
      </c>
      <c r="E383" s="27"/>
      <c r="F383" s="28" t="s">
        <v>28</v>
      </c>
      <c r="G383" s="29" t="s">
        <v>16916</v>
      </c>
      <c r="H383" s="30">
        <v>2</v>
      </c>
      <c r="I383" s="31" t="s">
        <v>16917</v>
      </c>
      <c r="J383" s="43">
        <v>-11381.944013</v>
      </c>
      <c r="K383" s="32">
        <v>6829.1664078000003</v>
      </c>
      <c r="L383" s="32">
        <v>6260.0692071499998</v>
      </c>
      <c r="M383" s="32">
        <v>5690.9720065000001</v>
      </c>
      <c r="N383" s="33">
        <v>5121.8748058499996</v>
      </c>
      <c r="O383" s="34">
        <v>0</v>
      </c>
    </row>
    <row r="384" spans="1:15">
      <c r="A384" s="26" t="s">
        <v>223</v>
      </c>
      <c r="B384" s="26">
        <v>300</v>
      </c>
      <c r="C384" s="26"/>
      <c r="D384" s="26" t="s">
        <v>17</v>
      </c>
      <c r="E384" s="27"/>
      <c r="F384" s="28" t="s">
        <v>28</v>
      </c>
      <c r="G384" s="29" t="s">
        <v>16918</v>
      </c>
      <c r="H384" s="30">
        <v>2</v>
      </c>
      <c r="I384" s="31" t="s">
        <v>16919</v>
      </c>
      <c r="J384" s="43">
        <v>-12347.288789</v>
      </c>
      <c r="K384" s="32">
        <v>7408.3732733999996</v>
      </c>
      <c r="L384" s="32">
        <v>6791.0088339499998</v>
      </c>
      <c r="M384" s="32">
        <v>6173.6443945000001</v>
      </c>
      <c r="N384" s="33">
        <v>5556.2799550499994</v>
      </c>
      <c r="O384" s="34">
        <v>0</v>
      </c>
    </row>
    <row r="385" spans="1:15">
      <c r="A385" s="26" t="s">
        <v>223</v>
      </c>
      <c r="B385" s="26">
        <v>300</v>
      </c>
      <c r="C385" s="26"/>
      <c r="D385" s="26" t="s">
        <v>17</v>
      </c>
      <c r="E385" s="27"/>
      <c r="F385" s="28" t="s">
        <v>28</v>
      </c>
      <c r="G385" s="29" t="s">
        <v>16920</v>
      </c>
      <c r="H385" s="30">
        <v>2</v>
      </c>
      <c r="I385" s="31" t="s">
        <v>16921</v>
      </c>
      <c r="J385" s="43">
        <v>-12040.084551</v>
      </c>
      <c r="K385" s="32">
        <v>7224.0507306</v>
      </c>
      <c r="L385" s="32">
        <v>6622.04650305</v>
      </c>
      <c r="M385" s="32">
        <v>6020.0422755</v>
      </c>
      <c r="N385" s="33">
        <v>5418.0380479499991</v>
      </c>
      <c r="O385" s="34">
        <v>0</v>
      </c>
    </row>
    <row r="386" spans="1:15">
      <c r="A386" s="26" t="s">
        <v>223</v>
      </c>
      <c r="B386" s="26">
        <v>300</v>
      </c>
      <c r="C386" s="26"/>
      <c r="D386" s="26" t="s">
        <v>17</v>
      </c>
      <c r="E386" s="27"/>
      <c r="F386" s="28" t="s">
        <v>28</v>
      </c>
      <c r="G386" s="29" t="s">
        <v>16922</v>
      </c>
      <c r="H386" s="30">
        <v>2</v>
      </c>
      <c r="I386" s="31" t="s">
        <v>16923</v>
      </c>
      <c r="J386" s="43">
        <v>-12374.013938</v>
      </c>
      <c r="K386" s="32">
        <v>7424.4083627999998</v>
      </c>
      <c r="L386" s="32">
        <v>6805.7076658999995</v>
      </c>
      <c r="M386" s="32">
        <v>6187.006969</v>
      </c>
      <c r="N386" s="33">
        <v>5568.3062720999997</v>
      </c>
      <c r="O386" s="34">
        <v>0</v>
      </c>
    </row>
    <row r="387" spans="1:15">
      <c r="A387" s="26" t="s">
        <v>223</v>
      </c>
      <c r="B387" s="26">
        <v>350</v>
      </c>
      <c r="C387" s="26"/>
      <c r="D387" s="26" t="s">
        <v>17</v>
      </c>
      <c r="E387" s="27"/>
      <c r="F387" s="28" t="s">
        <v>28</v>
      </c>
      <c r="G387" s="29" t="s">
        <v>16924</v>
      </c>
      <c r="H387" s="30">
        <v>2</v>
      </c>
      <c r="I387" s="31" t="s">
        <v>16925</v>
      </c>
      <c r="J387" s="43">
        <v>-13312.633565</v>
      </c>
      <c r="K387" s="32">
        <v>7987.5801389999997</v>
      </c>
      <c r="L387" s="32">
        <v>7321.9484607499999</v>
      </c>
      <c r="M387" s="32">
        <v>6656.3167825</v>
      </c>
      <c r="N387" s="33">
        <v>5990.6851042499993</v>
      </c>
      <c r="O387" s="34">
        <v>0</v>
      </c>
    </row>
    <row r="388" spans="1:15">
      <c r="A388" s="26" t="s">
        <v>223</v>
      </c>
      <c r="B388" s="26">
        <v>350</v>
      </c>
      <c r="C388" s="26"/>
      <c r="D388" s="26" t="s">
        <v>17</v>
      </c>
      <c r="E388" s="27"/>
      <c r="F388" s="28" t="s">
        <v>28</v>
      </c>
      <c r="G388" s="29" t="s">
        <v>16926</v>
      </c>
      <c r="H388" s="30">
        <v>2</v>
      </c>
      <c r="I388" s="31" t="s">
        <v>16927</v>
      </c>
      <c r="J388" s="43">
        <v>-13360.954794000001</v>
      </c>
      <c r="K388" s="32">
        <v>8016.5728764000005</v>
      </c>
      <c r="L388" s="32">
        <v>7348.5251367000001</v>
      </c>
      <c r="M388" s="32">
        <v>6680.4773970000006</v>
      </c>
      <c r="N388" s="33">
        <v>6012.4296573000001</v>
      </c>
      <c r="O388" s="34">
        <v>0</v>
      </c>
    </row>
    <row r="389" spans="1:15">
      <c r="A389" s="26" t="s">
        <v>223</v>
      </c>
      <c r="B389" s="26">
        <v>350</v>
      </c>
      <c r="C389" s="26"/>
      <c r="D389" s="26" t="s">
        <v>17</v>
      </c>
      <c r="E389" s="27"/>
      <c r="F389" s="28" t="s">
        <v>28</v>
      </c>
      <c r="G389" s="29" t="s">
        <v>16928</v>
      </c>
      <c r="H389" s="30">
        <v>2</v>
      </c>
      <c r="I389" s="31" t="s">
        <v>16929</v>
      </c>
      <c r="J389" s="43">
        <v>-13029.994868</v>
      </c>
      <c r="K389" s="32">
        <v>7817.9969207999993</v>
      </c>
      <c r="L389" s="32">
        <v>7166.4971773999996</v>
      </c>
      <c r="M389" s="32">
        <v>6514.9974339999999</v>
      </c>
      <c r="N389" s="33">
        <v>5863.4976905999993</v>
      </c>
      <c r="O389" s="34">
        <v>0</v>
      </c>
    </row>
    <row r="390" spans="1:15">
      <c r="A390" s="26" t="s">
        <v>223</v>
      </c>
      <c r="B390" s="26">
        <v>350</v>
      </c>
      <c r="C390" s="26"/>
      <c r="D390" s="26" t="s">
        <v>17</v>
      </c>
      <c r="E390" s="27"/>
      <c r="F390" s="28" t="s">
        <v>28</v>
      </c>
      <c r="G390" s="29" t="s">
        <v>16930</v>
      </c>
      <c r="H390" s="30">
        <v>2</v>
      </c>
      <c r="I390" s="31" t="s">
        <v>16931</v>
      </c>
      <c r="J390" s="43">
        <v>-11468.328333000001</v>
      </c>
      <c r="K390" s="32">
        <v>6880.9969998000006</v>
      </c>
      <c r="L390" s="32">
        <v>6307.5805831500002</v>
      </c>
      <c r="M390" s="32">
        <v>5734.1641665000006</v>
      </c>
      <c r="N390" s="33">
        <v>5160.7477498500002</v>
      </c>
      <c r="O390" s="34">
        <v>0</v>
      </c>
    </row>
    <row r="391" spans="1:15">
      <c r="A391" s="26" t="s">
        <v>223</v>
      </c>
      <c r="B391" s="26">
        <v>380</v>
      </c>
      <c r="C391" s="26"/>
      <c r="D391" s="26" t="s">
        <v>17</v>
      </c>
      <c r="E391" s="27"/>
      <c r="F391" s="28" t="s">
        <v>28</v>
      </c>
      <c r="G391" s="29" t="s">
        <v>16932</v>
      </c>
      <c r="H391" s="30">
        <v>1</v>
      </c>
      <c r="I391" s="31" t="s">
        <v>16933</v>
      </c>
      <c r="J391" s="43">
        <v>-10677.641854</v>
      </c>
      <c r="K391" s="32">
        <v>6406.5851123999992</v>
      </c>
      <c r="L391" s="32">
        <v>5872.7030196999995</v>
      </c>
      <c r="M391" s="32">
        <v>5338.8209269999998</v>
      </c>
      <c r="N391" s="33">
        <v>4804.9388342999991</v>
      </c>
      <c r="O391" s="34">
        <v>0</v>
      </c>
    </row>
    <row r="392" spans="1:15">
      <c r="A392" s="26" t="s">
        <v>223</v>
      </c>
      <c r="B392" s="26">
        <v>380</v>
      </c>
      <c r="C392" s="26"/>
      <c r="D392" s="26" t="s">
        <v>17</v>
      </c>
      <c r="E392" s="27"/>
      <c r="F392" s="28" t="s">
        <v>28</v>
      </c>
      <c r="G392" s="29" t="s">
        <v>16934</v>
      </c>
      <c r="H392" s="30">
        <v>1</v>
      </c>
      <c r="I392" s="31" t="s">
        <v>16935</v>
      </c>
      <c r="J392" s="43">
        <v>-10650.646754000001</v>
      </c>
      <c r="K392" s="32">
        <v>6390.3880524000006</v>
      </c>
      <c r="L392" s="32">
        <v>5857.8557147000001</v>
      </c>
      <c r="M392" s="32">
        <v>5325.3233770000006</v>
      </c>
      <c r="N392" s="33">
        <v>4792.7910393000002</v>
      </c>
      <c r="O392" s="34">
        <v>0</v>
      </c>
    </row>
    <row r="393" spans="1:15">
      <c r="A393" s="26" t="s">
        <v>223</v>
      </c>
      <c r="B393" s="26">
        <v>380</v>
      </c>
      <c r="C393" s="26"/>
      <c r="D393" s="26" t="s">
        <v>17</v>
      </c>
      <c r="E393" s="27"/>
      <c r="F393" s="28" t="s">
        <v>28</v>
      </c>
      <c r="G393" s="29" t="s">
        <v>16936</v>
      </c>
      <c r="H393" s="30">
        <v>1</v>
      </c>
      <c r="I393" s="31" t="s">
        <v>16937</v>
      </c>
      <c r="J393" s="43">
        <v>-10674.672392999999</v>
      </c>
      <c r="K393" s="32">
        <v>6404.8034357999995</v>
      </c>
      <c r="L393" s="32">
        <v>5871.0698161499995</v>
      </c>
      <c r="M393" s="32">
        <v>5337.3361964999995</v>
      </c>
      <c r="N393" s="33">
        <v>4803.6025768499994</v>
      </c>
      <c r="O393" s="34">
        <v>0</v>
      </c>
    </row>
    <row r="394" spans="1:15">
      <c r="A394" s="26" t="s">
        <v>223</v>
      </c>
      <c r="B394" s="26">
        <v>380</v>
      </c>
      <c r="C394" s="26"/>
      <c r="D394" s="26" t="s">
        <v>17</v>
      </c>
      <c r="E394" s="27"/>
      <c r="F394" s="28" t="s">
        <v>28</v>
      </c>
      <c r="G394" s="29" t="s">
        <v>16938</v>
      </c>
      <c r="H394" s="30">
        <v>1</v>
      </c>
      <c r="I394" s="31" t="s">
        <v>16939</v>
      </c>
      <c r="J394" s="43">
        <v>-10324.545945999998</v>
      </c>
      <c r="K394" s="32">
        <v>6194.727567599999</v>
      </c>
      <c r="L394" s="32">
        <v>5678.5002702999991</v>
      </c>
      <c r="M394" s="32">
        <v>5162.2729729999992</v>
      </c>
      <c r="N394" s="33">
        <v>4646.0456756999984</v>
      </c>
      <c r="O394" s="34">
        <v>0</v>
      </c>
    </row>
    <row r="395" spans="1:15">
      <c r="A395" s="26" t="s">
        <v>223</v>
      </c>
      <c r="B395" s="26">
        <v>380</v>
      </c>
      <c r="C395" s="26"/>
      <c r="D395" s="26" t="s">
        <v>17</v>
      </c>
      <c r="E395" s="27"/>
      <c r="F395" s="28" t="s">
        <v>28</v>
      </c>
      <c r="G395" s="29" t="s">
        <v>16940</v>
      </c>
      <c r="H395" s="30">
        <v>1</v>
      </c>
      <c r="I395" s="31" t="s">
        <v>16941</v>
      </c>
      <c r="J395" s="43">
        <v>-10324.545945999998</v>
      </c>
      <c r="K395" s="32">
        <v>6194.727567599999</v>
      </c>
      <c r="L395" s="32">
        <v>5678.5002702999991</v>
      </c>
      <c r="M395" s="32">
        <v>5162.2729729999992</v>
      </c>
      <c r="N395" s="33">
        <v>4646.0456756999984</v>
      </c>
      <c r="O395" s="34">
        <v>0</v>
      </c>
    </row>
    <row r="396" spans="1:15">
      <c r="A396" s="26" t="s">
        <v>223</v>
      </c>
      <c r="B396" s="26">
        <v>400</v>
      </c>
      <c r="C396" s="26"/>
      <c r="D396" s="26" t="s">
        <v>17</v>
      </c>
      <c r="E396" s="27"/>
      <c r="F396" s="28" t="s">
        <v>28</v>
      </c>
      <c r="G396" s="29" t="s">
        <v>16942</v>
      </c>
      <c r="H396" s="30">
        <v>1</v>
      </c>
      <c r="I396" s="31" t="s">
        <v>16943</v>
      </c>
      <c r="J396" s="43">
        <v>-20794.595481</v>
      </c>
      <c r="K396" s="32">
        <v>12476.7572886</v>
      </c>
      <c r="L396" s="32">
        <v>11437.02751455</v>
      </c>
      <c r="M396" s="32">
        <v>10397.2977405</v>
      </c>
      <c r="N396" s="33">
        <v>9357.5679664499985</v>
      </c>
      <c r="O396" s="34">
        <v>0</v>
      </c>
    </row>
    <row r="397" spans="1:15">
      <c r="A397" s="26" t="s">
        <v>223</v>
      </c>
      <c r="B397" s="26">
        <v>400</v>
      </c>
      <c r="C397" s="26"/>
      <c r="D397" s="26" t="s">
        <v>17</v>
      </c>
      <c r="E397" s="27"/>
      <c r="F397" s="28" t="s">
        <v>28</v>
      </c>
      <c r="G397" s="29" t="s">
        <v>16944</v>
      </c>
      <c r="H397" s="30">
        <v>1</v>
      </c>
      <c r="I397" s="31" t="s">
        <v>16945</v>
      </c>
      <c r="J397" s="43">
        <v>-20471.464134000002</v>
      </c>
      <c r="K397" s="32">
        <v>12282.878480400001</v>
      </c>
      <c r="L397" s="32">
        <v>11259.3052737</v>
      </c>
      <c r="M397" s="32">
        <v>10235.732067000001</v>
      </c>
      <c r="N397" s="33">
        <v>9212.1588603</v>
      </c>
      <c r="O397" s="34">
        <v>0</v>
      </c>
    </row>
    <row r="398" spans="1:15">
      <c r="A398" s="26" t="s">
        <v>223</v>
      </c>
      <c r="B398" s="26">
        <v>400</v>
      </c>
      <c r="C398" s="26"/>
      <c r="D398" s="26" t="s">
        <v>17</v>
      </c>
      <c r="E398" s="27"/>
      <c r="F398" s="28" t="s">
        <v>28</v>
      </c>
      <c r="G398" s="29" t="s">
        <v>16946</v>
      </c>
      <c r="H398" s="30">
        <v>1</v>
      </c>
      <c r="I398" s="31" t="s">
        <v>16947</v>
      </c>
      <c r="J398" s="43">
        <v>-20821.320629999998</v>
      </c>
      <c r="K398" s="32">
        <v>12492.792377999998</v>
      </c>
      <c r="L398" s="32">
        <v>11451.7263465</v>
      </c>
      <c r="M398" s="32">
        <v>10410.660314999999</v>
      </c>
      <c r="N398" s="33">
        <v>9369.5942834999987</v>
      </c>
      <c r="O398" s="34">
        <v>0</v>
      </c>
    </row>
    <row r="399" spans="1:15">
      <c r="A399" s="26" t="s">
        <v>223</v>
      </c>
      <c r="B399" s="26">
        <v>400</v>
      </c>
      <c r="C399" s="26"/>
      <c r="D399" s="26" t="s">
        <v>17</v>
      </c>
      <c r="E399" s="27"/>
      <c r="F399" s="28" t="s">
        <v>28</v>
      </c>
      <c r="G399" s="29" t="s">
        <v>16948</v>
      </c>
      <c r="H399" s="30">
        <v>1</v>
      </c>
      <c r="I399" s="31" t="s">
        <v>16949</v>
      </c>
      <c r="J399" s="43">
        <v>-20471.464134000002</v>
      </c>
      <c r="K399" s="32">
        <v>12282.878480400001</v>
      </c>
      <c r="L399" s="32">
        <v>11259.3052737</v>
      </c>
      <c r="M399" s="32">
        <v>10235.732067000001</v>
      </c>
      <c r="N399" s="33">
        <v>9212.1588603</v>
      </c>
      <c r="O399" s="34">
        <v>0</v>
      </c>
    </row>
    <row r="400" spans="1:15">
      <c r="A400" s="26" t="s">
        <v>223</v>
      </c>
      <c r="B400" s="26">
        <v>400</v>
      </c>
      <c r="C400" s="26"/>
      <c r="D400" s="26" t="s">
        <v>17</v>
      </c>
      <c r="E400" s="27"/>
      <c r="F400" s="28" t="s">
        <v>28</v>
      </c>
      <c r="G400" s="29" t="s">
        <v>16950</v>
      </c>
      <c r="H400" s="30">
        <v>1</v>
      </c>
      <c r="I400" s="31" t="s">
        <v>16951</v>
      </c>
      <c r="J400" s="43">
        <v>-17714.994472999999</v>
      </c>
      <c r="K400" s="32">
        <v>10628.9966838</v>
      </c>
      <c r="L400" s="32">
        <v>9743.2469601499979</v>
      </c>
      <c r="M400" s="32">
        <v>8857.4972364999994</v>
      </c>
      <c r="N400" s="33">
        <v>7971.7475128499991</v>
      </c>
      <c r="O400" s="34">
        <v>0</v>
      </c>
    </row>
    <row r="401" spans="1:15">
      <c r="A401" s="26" t="s">
        <v>223</v>
      </c>
      <c r="B401" s="26">
        <v>400</v>
      </c>
      <c r="C401" s="26"/>
      <c r="D401" s="26" t="s">
        <v>17</v>
      </c>
      <c r="E401" s="27"/>
      <c r="F401" s="28" t="s">
        <v>28</v>
      </c>
      <c r="G401" s="29" t="s">
        <v>16952</v>
      </c>
      <c r="H401" s="30">
        <v>1</v>
      </c>
      <c r="I401" s="31" t="s">
        <v>16953</v>
      </c>
      <c r="J401" s="43">
        <v>-17412.919304000003</v>
      </c>
      <c r="K401" s="32">
        <v>10447.7515824</v>
      </c>
      <c r="L401" s="32">
        <v>9577.1056172000026</v>
      </c>
      <c r="M401" s="32">
        <v>8706.4596520000014</v>
      </c>
      <c r="N401" s="33">
        <v>7835.8136868000001</v>
      </c>
      <c r="O401" s="34">
        <v>0</v>
      </c>
    </row>
    <row r="402" spans="1:15">
      <c r="A402" s="26" t="s">
        <v>223</v>
      </c>
      <c r="B402" s="26">
        <v>400</v>
      </c>
      <c r="C402" s="26"/>
      <c r="D402" s="26" t="s">
        <v>17</v>
      </c>
      <c r="E402" s="27"/>
      <c r="F402" s="28" t="s">
        <v>28</v>
      </c>
      <c r="G402" s="29" t="s">
        <v>16954</v>
      </c>
      <c r="H402" s="30">
        <v>1</v>
      </c>
      <c r="I402" s="31" t="s">
        <v>16955</v>
      </c>
      <c r="J402" s="43">
        <v>-17736.320602</v>
      </c>
      <c r="K402" s="32">
        <v>10641.7923612</v>
      </c>
      <c r="L402" s="32">
        <v>9754.9763310999988</v>
      </c>
      <c r="M402" s="32">
        <v>8868.1603009999999</v>
      </c>
      <c r="N402" s="33">
        <v>7981.3442708999992</v>
      </c>
      <c r="O402" s="34">
        <v>0</v>
      </c>
    </row>
    <row r="403" spans="1:15">
      <c r="A403" s="26" t="s">
        <v>223</v>
      </c>
      <c r="B403" s="26">
        <v>400</v>
      </c>
      <c r="C403" s="26"/>
      <c r="D403" s="26" t="s">
        <v>17</v>
      </c>
      <c r="E403" s="27"/>
      <c r="F403" s="28" t="s">
        <v>28</v>
      </c>
      <c r="G403" s="29" t="s">
        <v>16956</v>
      </c>
      <c r="H403" s="30">
        <v>1</v>
      </c>
      <c r="I403" s="31" t="s">
        <v>16957</v>
      </c>
      <c r="J403" s="43">
        <v>-17763.045751000001</v>
      </c>
      <c r="K403" s="32">
        <v>10657.827450600002</v>
      </c>
      <c r="L403" s="32">
        <v>9769.6751630500003</v>
      </c>
      <c r="M403" s="32">
        <v>8881.5228755000007</v>
      </c>
      <c r="N403" s="33">
        <v>7993.3705879499994</v>
      </c>
      <c r="O403" s="34">
        <v>0</v>
      </c>
    </row>
    <row r="404" spans="1:15">
      <c r="A404" s="26" t="s">
        <v>223</v>
      </c>
      <c r="B404" s="26">
        <v>400</v>
      </c>
      <c r="C404" s="26"/>
      <c r="D404" s="26" t="s">
        <v>17</v>
      </c>
      <c r="E404" s="27"/>
      <c r="F404" s="28" t="s">
        <v>28</v>
      </c>
      <c r="G404" s="29" t="s">
        <v>16958</v>
      </c>
      <c r="H404" s="30">
        <v>1</v>
      </c>
      <c r="I404" s="31" t="s">
        <v>16959</v>
      </c>
      <c r="J404" s="43">
        <v>-17412.919304000003</v>
      </c>
      <c r="K404" s="32">
        <v>10447.7515824</v>
      </c>
      <c r="L404" s="32">
        <v>9577.1056172000026</v>
      </c>
      <c r="M404" s="32">
        <v>8706.4596520000014</v>
      </c>
      <c r="N404" s="33">
        <v>7835.8136868000001</v>
      </c>
      <c r="O404" s="34">
        <v>0</v>
      </c>
    </row>
    <row r="405" spans="1:15">
      <c r="A405" s="26" t="s">
        <v>223</v>
      </c>
      <c r="B405" s="26">
        <v>500</v>
      </c>
      <c r="C405" s="26"/>
      <c r="D405" s="26" t="s">
        <v>17</v>
      </c>
      <c r="E405" s="27"/>
      <c r="F405" s="28" t="s">
        <v>28</v>
      </c>
      <c r="G405" s="29" t="s">
        <v>16960</v>
      </c>
      <c r="H405" s="30">
        <v>1</v>
      </c>
      <c r="I405" s="31" t="s">
        <v>16961</v>
      </c>
      <c r="J405" s="43">
        <v>-29488.907338000001</v>
      </c>
      <c r="K405" s="32">
        <v>17693.344402800001</v>
      </c>
      <c r="L405" s="32">
        <v>16218.8990359</v>
      </c>
      <c r="M405" s="32">
        <v>14744.453669</v>
      </c>
      <c r="N405" s="33">
        <v>13270.008302099999</v>
      </c>
      <c r="O405" s="34">
        <v>0</v>
      </c>
    </row>
    <row r="406" spans="1:15">
      <c r="A406" s="26" t="s">
        <v>223</v>
      </c>
      <c r="B406" s="26">
        <v>55</v>
      </c>
      <c r="C406" s="26"/>
      <c r="D406" s="26" t="s">
        <v>17</v>
      </c>
      <c r="E406" s="27"/>
      <c r="F406" s="28" t="s">
        <v>28</v>
      </c>
      <c r="G406" s="29" t="s">
        <v>16962</v>
      </c>
      <c r="H406" s="30">
        <v>50</v>
      </c>
      <c r="I406" s="31" t="s">
        <v>16963</v>
      </c>
      <c r="J406" s="43">
        <v>-511.287194</v>
      </c>
      <c r="K406" s="32">
        <v>306.77231640000002</v>
      </c>
      <c r="L406" s="32">
        <v>281.20795669999995</v>
      </c>
      <c r="M406" s="32">
        <v>255.643597</v>
      </c>
      <c r="N406" s="33">
        <v>230.07923729999999</v>
      </c>
      <c r="O406" s="34">
        <v>0</v>
      </c>
    </row>
    <row r="407" spans="1:15">
      <c r="A407" s="26" t="s">
        <v>223</v>
      </c>
      <c r="B407" s="26">
        <v>55</v>
      </c>
      <c r="C407" s="26"/>
      <c r="D407" s="26" t="s">
        <v>17</v>
      </c>
      <c r="E407" s="27"/>
      <c r="F407" s="28" t="s">
        <v>28</v>
      </c>
      <c r="G407" s="29" t="s">
        <v>16964</v>
      </c>
      <c r="H407" s="30">
        <v>50</v>
      </c>
      <c r="I407" s="31" t="s">
        <v>16965</v>
      </c>
      <c r="J407" s="43">
        <v>-459.45660199999998</v>
      </c>
      <c r="K407" s="32">
        <v>275.67396120000001</v>
      </c>
      <c r="L407" s="32">
        <v>252.70113109999997</v>
      </c>
      <c r="M407" s="32">
        <v>229.72830099999999</v>
      </c>
      <c r="N407" s="33">
        <v>206.75547089999998</v>
      </c>
      <c r="O407" s="34">
        <v>0</v>
      </c>
    </row>
    <row r="408" spans="1:15">
      <c r="A408" s="26" t="s">
        <v>223</v>
      </c>
      <c r="B408" s="26">
        <v>70</v>
      </c>
      <c r="C408" s="26"/>
      <c r="D408" s="26" t="s">
        <v>17</v>
      </c>
      <c r="E408" s="27"/>
      <c r="F408" s="28" t="s">
        <v>28</v>
      </c>
      <c r="G408" s="29" t="s">
        <v>16966</v>
      </c>
      <c r="H408" s="30">
        <v>20</v>
      </c>
      <c r="I408" s="31" t="s">
        <v>16967</v>
      </c>
      <c r="J408" s="43">
        <v>-875.990995</v>
      </c>
      <c r="K408" s="32">
        <v>525.59459700000002</v>
      </c>
      <c r="L408" s="32">
        <v>481.79504724999998</v>
      </c>
      <c r="M408" s="32">
        <v>437.9954975</v>
      </c>
      <c r="N408" s="33">
        <v>394.19594774999996</v>
      </c>
      <c r="O408" s="34">
        <v>0</v>
      </c>
    </row>
    <row r="409" spans="1:15">
      <c r="A409" s="26" t="s">
        <v>223</v>
      </c>
      <c r="B409" s="26">
        <v>70</v>
      </c>
      <c r="C409" s="26"/>
      <c r="D409" s="26" t="s">
        <v>17</v>
      </c>
      <c r="E409" s="27"/>
      <c r="F409" s="28" t="s">
        <v>28</v>
      </c>
      <c r="G409" s="29" t="s">
        <v>16968</v>
      </c>
      <c r="H409" s="30">
        <v>20</v>
      </c>
      <c r="I409" s="31" t="s">
        <v>16969</v>
      </c>
      <c r="J409" s="43">
        <v>-759.91206499999998</v>
      </c>
      <c r="K409" s="32">
        <v>455.94723899999997</v>
      </c>
      <c r="L409" s="32">
        <v>417.95163574999998</v>
      </c>
      <c r="M409" s="32">
        <v>379.95603249999999</v>
      </c>
      <c r="N409" s="33">
        <v>341.96042924999995</v>
      </c>
      <c r="O409" s="34">
        <v>0</v>
      </c>
    </row>
    <row r="410" spans="1:15">
      <c r="A410" s="26" t="s">
        <v>223</v>
      </c>
      <c r="B410" s="26">
        <v>70</v>
      </c>
      <c r="C410" s="26"/>
      <c r="D410" s="26" t="s">
        <v>17</v>
      </c>
      <c r="E410" s="27"/>
      <c r="F410" s="28" t="s">
        <v>28</v>
      </c>
      <c r="G410" s="29" t="s">
        <v>16970</v>
      </c>
      <c r="H410" s="30">
        <v>20</v>
      </c>
      <c r="I410" s="31" t="s">
        <v>16971</v>
      </c>
      <c r="J410" s="43">
        <v>-847.91609100000005</v>
      </c>
      <c r="K410" s="32">
        <v>508.74965459999999</v>
      </c>
      <c r="L410" s="32">
        <v>466.35385005000001</v>
      </c>
      <c r="M410" s="32">
        <v>423.95804550000003</v>
      </c>
      <c r="N410" s="33">
        <v>381.56224094999999</v>
      </c>
      <c r="O410" s="34">
        <v>0</v>
      </c>
    </row>
    <row r="411" spans="1:15">
      <c r="A411" s="26" t="s">
        <v>223</v>
      </c>
      <c r="B411" s="26">
        <v>70</v>
      </c>
      <c r="C411" s="26"/>
      <c r="D411" s="26" t="s">
        <v>17</v>
      </c>
      <c r="E411" s="27"/>
      <c r="F411" s="28" t="s">
        <v>28</v>
      </c>
      <c r="G411" s="29" t="s">
        <v>16972</v>
      </c>
      <c r="H411" s="30">
        <v>20</v>
      </c>
      <c r="I411" s="31" t="s">
        <v>16973</v>
      </c>
      <c r="J411" s="43">
        <v>-759.91206499999998</v>
      </c>
      <c r="K411" s="32">
        <v>455.94723899999997</v>
      </c>
      <c r="L411" s="32">
        <v>417.95163574999998</v>
      </c>
      <c r="M411" s="32">
        <v>379.95603249999999</v>
      </c>
      <c r="N411" s="33">
        <v>341.96042924999995</v>
      </c>
      <c r="O411" s="34">
        <v>0</v>
      </c>
    </row>
    <row r="412" spans="1:15">
      <c r="A412" s="26" t="s">
        <v>223</v>
      </c>
      <c r="B412" s="26">
        <v>80</v>
      </c>
      <c r="C412" s="26"/>
      <c r="D412" s="26" t="s">
        <v>17</v>
      </c>
      <c r="E412" s="27"/>
      <c r="F412" s="28" t="s">
        <v>28</v>
      </c>
      <c r="G412" s="29" t="s">
        <v>16974</v>
      </c>
      <c r="H412" s="30">
        <v>30</v>
      </c>
      <c r="I412" s="31" t="s">
        <v>16975</v>
      </c>
      <c r="J412" s="43">
        <v>-643.29323299999987</v>
      </c>
      <c r="K412" s="32">
        <v>385.97593979999994</v>
      </c>
      <c r="L412" s="32">
        <v>353.81127814999991</v>
      </c>
      <c r="M412" s="32">
        <v>321.64661649999994</v>
      </c>
      <c r="N412" s="33">
        <v>289.48195484999991</v>
      </c>
      <c r="O412" s="34">
        <v>0</v>
      </c>
    </row>
    <row r="413" spans="1:15">
      <c r="A413" s="26" t="s">
        <v>223</v>
      </c>
      <c r="B413" s="26">
        <v>80</v>
      </c>
      <c r="C413" s="26"/>
      <c r="D413" s="26" t="s">
        <v>17</v>
      </c>
      <c r="E413" s="27"/>
      <c r="F413" s="28" t="s">
        <v>28</v>
      </c>
      <c r="G413" s="29" t="s">
        <v>16976</v>
      </c>
      <c r="H413" s="30">
        <v>30</v>
      </c>
      <c r="I413" s="31" t="s">
        <v>16977</v>
      </c>
      <c r="J413" s="43">
        <v>-573.91582600000004</v>
      </c>
      <c r="K413" s="32">
        <v>344.34949560000001</v>
      </c>
      <c r="L413" s="32">
        <v>315.65370430000002</v>
      </c>
      <c r="M413" s="32">
        <v>286.95791300000002</v>
      </c>
      <c r="N413" s="33">
        <v>258.26212169999997</v>
      </c>
      <c r="O413" s="34">
        <v>0</v>
      </c>
    </row>
    <row r="414" spans="1:15">
      <c r="A414" s="26" t="s">
        <v>223</v>
      </c>
      <c r="B414" s="26">
        <v>80</v>
      </c>
      <c r="C414" s="26"/>
      <c r="D414" s="26" t="s">
        <v>17</v>
      </c>
      <c r="E414" s="27"/>
      <c r="F414" s="28" t="s">
        <v>28</v>
      </c>
      <c r="G414" s="29" t="s">
        <v>16978</v>
      </c>
      <c r="H414" s="30">
        <v>20</v>
      </c>
      <c r="I414" s="31" t="s">
        <v>16979</v>
      </c>
      <c r="J414" s="43">
        <v>-975.06301200000007</v>
      </c>
      <c r="K414" s="32">
        <v>585.03780720000009</v>
      </c>
      <c r="L414" s="32">
        <v>536.28465660000006</v>
      </c>
      <c r="M414" s="32">
        <v>487.53150600000004</v>
      </c>
      <c r="N414" s="33">
        <v>438.77835540000001</v>
      </c>
      <c r="O414" s="34">
        <v>0</v>
      </c>
    </row>
    <row r="415" spans="1:15">
      <c r="A415" s="26" t="s">
        <v>223</v>
      </c>
      <c r="B415" s="26">
        <v>80</v>
      </c>
      <c r="C415" s="26"/>
      <c r="D415" s="26" t="s">
        <v>17</v>
      </c>
      <c r="E415" s="27"/>
      <c r="F415" s="28" t="s">
        <v>28</v>
      </c>
      <c r="G415" s="29" t="s">
        <v>16980</v>
      </c>
      <c r="H415" s="30">
        <v>20</v>
      </c>
      <c r="I415" s="31" t="s">
        <v>16981</v>
      </c>
      <c r="J415" s="43">
        <v>-858.98408200000017</v>
      </c>
      <c r="K415" s="32">
        <v>515.39044920000015</v>
      </c>
      <c r="L415" s="32">
        <v>472.44124510000006</v>
      </c>
      <c r="M415" s="32">
        <v>429.49204100000009</v>
      </c>
      <c r="N415" s="33">
        <v>386.54283690000005</v>
      </c>
      <c r="O415" s="34">
        <v>0</v>
      </c>
    </row>
    <row r="416" spans="1:15">
      <c r="A416" s="26" t="s">
        <v>223</v>
      </c>
      <c r="B416" s="26">
        <v>80</v>
      </c>
      <c r="C416" s="26"/>
      <c r="D416" s="26" t="s">
        <v>17</v>
      </c>
      <c r="E416" s="27"/>
      <c r="F416" s="28" t="s">
        <v>28</v>
      </c>
      <c r="G416" s="29" t="s">
        <v>16982</v>
      </c>
      <c r="H416" s="30">
        <v>20</v>
      </c>
      <c r="I416" s="31" t="s">
        <v>16983</v>
      </c>
      <c r="J416" s="43">
        <v>-915.67379200000016</v>
      </c>
      <c r="K416" s="32">
        <v>549.40427520000003</v>
      </c>
      <c r="L416" s="32">
        <v>503.62058560000008</v>
      </c>
      <c r="M416" s="32">
        <v>457.83689600000008</v>
      </c>
      <c r="N416" s="33">
        <v>412.05320640000002</v>
      </c>
      <c r="O416" s="34">
        <v>0</v>
      </c>
    </row>
    <row r="417" spans="1:15">
      <c r="A417" s="26" t="s">
        <v>223</v>
      </c>
      <c r="B417" s="26">
        <v>80</v>
      </c>
      <c r="C417" s="26"/>
      <c r="D417" s="26" t="s">
        <v>17</v>
      </c>
      <c r="E417" s="27"/>
      <c r="F417" s="28" t="s">
        <v>28</v>
      </c>
      <c r="G417" s="29" t="s">
        <v>16984</v>
      </c>
      <c r="H417" s="30">
        <v>20</v>
      </c>
      <c r="I417" s="31" t="s">
        <v>16985</v>
      </c>
      <c r="J417" s="43">
        <v>-827.66976599999998</v>
      </c>
      <c r="K417" s="32">
        <v>496.60185959999995</v>
      </c>
      <c r="L417" s="32">
        <v>455.2183713</v>
      </c>
      <c r="M417" s="32">
        <v>413.83488299999999</v>
      </c>
      <c r="N417" s="33">
        <v>372.45139469999998</v>
      </c>
      <c r="O417" s="34">
        <v>0</v>
      </c>
    </row>
    <row r="418" spans="1:15">
      <c r="A418" s="26" t="s">
        <v>223</v>
      </c>
      <c r="B418" s="26">
        <v>82</v>
      </c>
      <c r="C418" s="26"/>
      <c r="D418" s="26" t="s">
        <v>17</v>
      </c>
      <c r="E418" s="27"/>
      <c r="F418" s="28" t="s">
        <v>28</v>
      </c>
      <c r="G418" s="29" t="s">
        <v>16986</v>
      </c>
      <c r="H418" s="30">
        <v>20</v>
      </c>
      <c r="I418" s="31" t="s">
        <v>16987</v>
      </c>
      <c r="J418" s="43">
        <v>-1195.612979</v>
      </c>
      <c r="K418" s="32">
        <v>717.3677874</v>
      </c>
      <c r="L418" s="32">
        <v>657.58713845</v>
      </c>
      <c r="M418" s="32">
        <v>597.8064895</v>
      </c>
      <c r="N418" s="33">
        <v>538.02584055</v>
      </c>
      <c r="O418" s="34">
        <v>0</v>
      </c>
    </row>
    <row r="419" spans="1:15">
      <c r="A419" s="26" t="s">
        <v>223</v>
      </c>
      <c r="B419" s="26">
        <v>82</v>
      </c>
      <c r="C419" s="26"/>
      <c r="D419" s="26" t="s">
        <v>17</v>
      </c>
      <c r="E419" s="27"/>
      <c r="F419" s="28" t="s">
        <v>28</v>
      </c>
      <c r="G419" s="29" t="s">
        <v>16988</v>
      </c>
      <c r="H419" s="30">
        <v>20</v>
      </c>
      <c r="I419" s="31" t="s">
        <v>16989</v>
      </c>
      <c r="J419" s="43">
        <v>-1079.5340490000001</v>
      </c>
      <c r="K419" s="32">
        <v>647.72042940000006</v>
      </c>
      <c r="L419" s="32">
        <v>593.74372695000011</v>
      </c>
      <c r="M419" s="32">
        <v>539.76702450000005</v>
      </c>
      <c r="N419" s="33">
        <v>485.79032204999999</v>
      </c>
      <c r="O419" s="34">
        <v>0</v>
      </c>
    </row>
    <row r="420" spans="1:15">
      <c r="A420" s="26" t="s">
        <v>223</v>
      </c>
      <c r="B420" s="26">
        <v>82</v>
      </c>
      <c r="C420" s="26"/>
      <c r="D420" s="26" t="s">
        <v>17</v>
      </c>
      <c r="E420" s="27"/>
      <c r="F420" s="28" t="s">
        <v>28</v>
      </c>
      <c r="G420" s="29" t="s">
        <v>16990</v>
      </c>
      <c r="H420" s="30">
        <v>20</v>
      </c>
      <c r="I420" s="31" t="s">
        <v>16991</v>
      </c>
      <c r="J420" s="43">
        <v>-1167.5380749999999</v>
      </c>
      <c r="K420" s="32">
        <v>700.52284499999996</v>
      </c>
      <c r="L420" s="32">
        <v>642.14594124999996</v>
      </c>
      <c r="M420" s="32">
        <v>583.76903749999997</v>
      </c>
      <c r="N420" s="33">
        <v>525.39213374999997</v>
      </c>
      <c r="O420" s="34">
        <v>0</v>
      </c>
    </row>
    <row r="421" spans="1:15">
      <c r="A421" s="26" t="s">
        <v>223</v>
      </c>
      <c r="B421" s="26">
        <v>82</v>
      </c>
      <c r="C421" s="26"/>
      <c r="D421" s="26" t="s">
        <v>17</v>
      </c>
      <c r="E421" s="27"/>
      <c r="F421" s="28" t="s">
        <v>28</v>
      </c>
      <c r="G421" s="29" t="s">
        <v>16992</v>
      </c>
      <c r="H421" s="30">
        <v>20</v>
      </c>
      <c r="I421" s="31" t="s">
        <v>16993</v>
      </c>
      <c r="J421" s="43">
        <v>-1079.5340490000001</v>
      </c>
      <c r="K421" s="32">
        <v>647.72042940000006</v>
      </c>
      <c r="L421" s="32">
        <v>593.74372695000011</v>
      </c>
      <c r="M421" s="32">
        <v>539.76702450000005</v>
      </c>
      <c r="N421" s="33">
        <v>485.79032204999999</v>
      </c>
      <c r="O421" s="34">
        <v>0</v>
      </c>
    </row>
    <row r="422" spans="1:15">
      <c r="A422" s="26" t="s">
        <v>223</v>
      </c>
      <c r="B422" s="26">
        <v>82</v>
      </c>
      <c r="C422" s="26"/>
      <c r="D422" s="26" t="s">
        <v>17</v>
      </c>
      <c r="E422" s="27"/>
      <c r="F422" s="28" t="s">
        <v>28</v>
      </c>
      <c r="G422" s="29" t="s">
        <v>16994</v>
      </c>
      <c r="H422" s="30">
        <v>20</v>
      </c>
      <c r="I422" s="31" t="s">
        <v>16995</v>
      </c>
      <c r="J422" s="43">
        <v>-998.00884700000017</v>
      </c>
      <c r="K422" s="32">
        <v>598.80530820000013</v>
      </c>
      <c r="L422" s="32">
        <v>548.90486585000008</v>
      </c>
      <c r="M422" s="32">
        <v>499.00442350000009</v>
      </c>
      <c r="N422" s="33">
        <v>449.10398114999998</v>
      </c>
      <c r="O422" s="34">
        <v>0</v>
      </c>
    </row>
    <row r="423" spans="1:15">
      <c r="A423" s="26" t="s">
        <v>223</v>
      </c>
      <c r="B423" s="26">
        <v>82</v>
      </c>
      <c r="C423" s="26"/>
      <c r="D423" s="26" t="s">
        <v>17</v>
      </c>
      <c r="E423" s="27"/>
      <c r="F423" s="28" t="s">
        <v>28</v>
      </c>
      <c r="G423" s="29" t="s">
        <v>16996</v>
      </c>
      <c r="H423" s="30">
        <v>20</v>
      </c>
      <c r="I423" s="31" t="s">
        <v>16997</v>
      </c>
      <c r="J423" s="43">
        <v>-881.92991700000016</v>
      </c>
      <c r="K423" s="32">
        <v>529.15795020000007</v>
      </c>
      <c r="L423" s="32">
        <v>485.06145435000008</v>
      </c>
      <c r="M423" s="32">
        <v>440.96495850000008</v>
      </c>
      <c r="N423" s="33">
        <v>396.86846265000003</v>
      </c>
      <c r="O423" s="34">
        <v>0</v>
      </c>
    </row>
    <row r="424" spans="1:15">
      <c r="A424" s="26" t="s">
        <v>223</v>
      </c>
      <c r="B424" s="26">
        <v>82</v>
      </c>
      <c r="C424" s="26"/>
      <c r="D424" s="26" t="s">
        <v>17</v>
      </c>
      <c r="E424" s="27"/>
      <c r="F424" s="28" t="s">
        <v>28</v>
      </c>
      <c r="G424" s="29" t="s">
        <v>16998</v>
      </c>
      <c r="H424" s="30">
        <v>20</v>
      </c>
      <c r="I424" s="31" t="s">
        <v>16999</v>
      </c>
      <c r="J424" s="43">
        <v>-969.933943</v>
      </c>
      <c r="K424" s="32">
        <v>581.96036579999998</v>
      </c>
      <c r="L424" s="32">
        <v>533.46366865000005</v>
      </c>
      <c r="M424" s="32">
        <v>484.9669715</v>
      </c>
      <c r="N424" s="33">
        <v>436.47027434999995</v>
      </c>
      <c r="O424" s="34">
        <v>0</v>
      </c>
    </row>
    <row r="425" spans="1:15">
      <c r="A425" s="26" t="s">
        <v>223</v>
      </c>
      <c r="B425" s="26">
        <v>82</v>
      </c>
      <c r="C425" s="26"/>
      <c r="D425" s="26" t="s">
        <v>17</v>
      </c>
      <c r="E425" s="27"/>
      <c r="F425" s="28" t="s">
        <v>28</v>
      </c>
      <c r="G425" s="29" t="s">
        <v>17000</v>
      </c>
      <c r="H425" s="30">
        <v>20</v>
      </c>
      <c r="I425" s="31" t="s">
        <v>17001</v>
      </c>
      <c r="J425" s="43">
        <v>-881.92991700000016</v>
      </c>
      <c r="K425" s="32">
        <v>529.15795020000007</v>
      </c>
      <c r="L425" s="32">
        <v>485.06145435000008</v>
      </c>
      <c r="M425" s="32">
        <v>440.96495850000008</v>
      </c>
      <c r="N425" s="33">
        <v>396.86846265000003</v>
      </c>
      <c r="O425" s="34">
        <v>0</v>
      </c>
    </row>
    <row r="426" spans="1:15">
      <c r="A426" s="26" t="s">
        <v>223</v>
      </c>
      <c r="B426" s="26">
        <v>82</v>
      </c>
      <c r="C426" s="26"/>
      <c r="D426" s="26" t="s">
        <v>17</v>
      </c>
      <c r="E426" s="27"/>
      <c r="F426" s="28" t="s">
        <v>28</v>
      </c>
      <c r="G426" s="29" t="s">
        <v>17002</v>
      </c>
      <c r="H426" s="30">
        <v>20</v>
      </c>
      <c r="I426" s="31" t="s">
        <v>17003</v>
      </c>
      <c r="J426" s="43">
        <v>-1002.0581120000001</v>
      </c>
      <c r="K426" s="32">
        <v>601.23486720000005</v>
      </c>
      <c r="L426" s="32">
        <v>551.13196160000007</v>
      </c>
      <c r="M426" s="32">
        <v>501.02905600000003</v>
      </c>
      <c r="N426" s="33">
        <v>450.92615039999998</v>
      </c>
      <c r="O426" s="34">
        <v>0</v>
      </c>
    </row>
    <row r="427" spans="1:15">
      <c r="A427" s="26" t="s">
        <v>223</v>
      </c>
      <c r="B427" s="26">
        <v>82</v>
      </c>
      <c r="C427" s="26"/>
      <c r="D427" s="26" t="s">
        <v>17</v>
      </c>
      <c r="E427" s="27"/>
      <c r="F427" s="28" t="s">
        <v>28</v>
      </c>
      <c r="G427" s="29" t="s">
        <v>17004</v>
      </c>
      <c r="H427" s="30">
        <v>20</v>
      </c>
      <c r="I427" s="31" t="s">
        <v>17005</v>
      </c>
      <c r="J427" s="43">
        <v>-973.98320799999988</v>
      </c>
      <c r="K427" s="32">
        <v>584.3899247999999</v>
      </c>
      <c r="L427" s="32">
        <v>535.69076439999992</v>
      </c>
      <c r="M427" s="32">
        <v>486.99160399999994</v>
      </c>
      <c r="N427" s="33">
        <v>438.29244359999996</v>
      </c>
      <c r="O427" s="34">
        <v>0</v>
      </c>
    </row>
    <row r="428" spans="1:15">
      <c r="A428" s="26" t="s">
        <v>223</v>
      </c>
      <c r="B428" s="26">
        <v>82</v>
      </c>
      <c r="C428" s="26"/>
      <c r="D428" s="26" t="s">
        <v>17</v>
      </c>
      <c r="E428" s="27"/>
      <c r="F428" s="28" t="s">
        <v>28</v>
      </c>
      <c r="G428" s="29" t="s">
        <v>17006</v>
      </c>
      <c r="H428" s="30">
        <v>20</v>
      </c>
      <c r="I428" s="31" t="s">
        <v>17007</v>
      </c>
      <c r="J428" s="43">
        <v>-1057.6680180000001</v>
      </c>
      <c r="K428" s="32">
        <v>634.60081080000009</v>
      </c>
      <c r="L428" s="32">
        <v>581.71740990000001</v>
      </c>
      <c r="M428" s="32">
        <v>528.83400900000004</v>
      </c>
      <c r="N428" s="33">
        <v>475.95060809999995</v>
      </c>
      <c r="O428" s="34">
        <v>0</v>
      </c>
    </row>
    <row r="429" spans="1:15">
      <c r="A429" s="26" t="s">
        <v>223</v>
      </c>
      <c r="B429" s="26">
        <v>82</v>
      </c>
      <c r="C429" s="26"/>
      <c r="D429" s="26" t="s">
        <v>17</v>
      </c>
      <c r="E429" s="27"/>
      <c r="F429" s="28" t="s">
        <v>28</v>
      </c>
      <c r="G429" s="29" t="s">
        <v>17008</v>
      </c>
      <c r="H429" s="30">
        <v>20</v>
      </c>
      <c r="I429" s="31" t="s">
        <v>17009</v>
      </c>
      <c r="J429" s="43">
        <v>-1029.593114</v>
      </c>
      <c r="K429" s="32">
        <v>617.75586840000005</v>
      </c>
      <c r="L429" s="32">
        <v>566.27621269999997</v>
      </c>
      <c r="M429" s="32">
        <v>514.79655700000001</v>
      </c>
      <c r="N429" s="33">
        <v>463.31690129999993</v>
      </c>
      <c r="O429" s="34">
        <v>0</v>
      </c>
    </row>
    <row r="430" spans="1:15">
      <c r="A430" s="26" t="s">
        <v>223</v>
      </c>
      <c r="B430" s="26">
        <v>85</v>
      </c>
      <c r="C430" s="26"/>
      <c r="D430" s="26" t="s">
        <v>17</v>
      </c>
      <c r="E430" s="27"/>
      <c r="F430" s="28" t="s">
        <v>28</v>
      </c>
      <c r="G430" s="29" t="s">
        <v>17010</v>
      </c>
      <c r="H430" s="30">
        <v>20</v>
      </c>
      <c r="I430" s="31" t="s">
        <v>17011</v>
      </c>
      <c r="J430" s="43">
        <v>-1264.450484</v>
      </c>
      <c r="K430" s="32">
        <v>758.67029039999989</v>
      </c>
      <c r="L430" s="32">
        <v>695.44776619999993</v>
      </c>
      <c r="M430" s="32">
        <v>632.22524199999998</v>
      </c>
      <c r="N430" s="33">
        <v>569.00271779999991</v>
      </c>
      <c r="O430" s="34">
        <v>0</v>
      </c>
    </row>
    <row r="431" spans="1:15">
      <c r="A431" s="26" t="s">
        <v>223</v>
      </c>
      <c r="B431" s="26">
        <v>85</v>
      </c>
      <c r="C431" s="26"/>
      <c r="D431" s="26" t="s">
        <v>17</v>
      </c>
      <c r="E431" s="27"/>
      <c r="F431" s="28" t="s">
        <v>28</v>
      </c>
      <c r="G431" s="29" t="s">
        <v>17012</v>
      </c>
      <c r="H431" s="30">
        <v>20</v>
      </c>
      <c r="I431" s="31" t="s">
        <v>17013</v>
      </c>
      <c r="J431" s="43">
        <v>-1148.3715540000001</v>
      </c>
      <c r="K431" s="32">
        <v>689.02293239999995</v>
      </c>
      <c r="L431" s="32">
        <v>631.60435470000004</v>
      </c>
      <c r="M431" s="32">
        <v>574.18577700000003</v>
      </c>
      <c r="N431" s="33">
        <v>516.76719930000002</v>
      </c>
      <c r="O431" s="34">
        <v>0</v>
      </c>
    </row>
    <row r="432" spans="1:15">
      <c r="A432" s="26" t="s">
        <v>223</v>
      </c>
      <c r="B432" s="26">
        <v>85</v>
      </c>
      <c r="C432" s="26"/>
      <c r="D432" s="26" t="s">
        <v>17</v>
      </c>
      <c r="E432" s="27"/>
      <c r="F432" s="28" t="s">
        <v>28</v>
      </c>
      <c r="G432" s="29" t="s">
        <v>17014</v>
      </c>
      <c r="H432" s="30">
        <v>20</v>
      </c>
      <c r="I432" s="31" t="s">
        <v>17015</v>
      </c>
      <c r="J432" s="43">
        <v>-1237.9952860000001</v>
      </c>
      <c r="K432" s="32">
        <v>742.79717159999996</v>
      </c>
      <c r="L432" s="32">
        <v>680.89740730000005</v>
      </c>
      <c r="M432" s="32">
        <v>618.99764300000004</v>
      </c>
      <c r="N432" s="33">
        <v>557.09787870000002</v>
      </c>
      <c r="O432" s="34">
        <v>0</v>
      </c>
    </row>
    <row r="433" spans="1:15">
      <c r="A433" s="26" t="s">
        <v>223</v>
      </c>
      <c r="B433" s="26">
        <v>85</v>
      </c>
      <c r="C433" s="26"/>
      <c r="D433" s="26" t="s">
        <v>17</v>
      </c>
      <c r="E433" s="27"/>
      <c r="F433" s="28" t="s">
        <v>28</v>
      </c>
      <c r="G433" s="29" t="s">
        <v>17016</v>
      </c>
      <c r="H433" s="30">
        <v>20</v>
      </c>
      <c r="I433" s="31" t="s">
        <v>17017</v>
      </c>
      <c r="J433" s="43">
        <v>-1149.99126</v>
      </c>
      <c r="K433" s="32">
        <v>689.99475600000005</v>
      </c>
      <c r="L433" s="32">
        <v>632.49519299999997</v>
      </c>
      <c r="M433" s="32">
        <v>574.99563000000001</v>
      </c>
      <c r="N433" s="33">
        <v>517.49606699999993</v>
      </c>
      <c r="O433" s="34">
        <v>0</v>
      </c>
    </row>
    <row r="434" spans="1:15">
      <c r="A434" s="26" t="s">
        <v>223</v>
      </c>
      <c r="B434" s="26">
        <v>85</v>
      </c>
      <c r="C434" s="26"/>
      <c r="D434" s="26" t="s">
        <v>17</v>
      </c>
      <c r="E434" s="27"/>
      <c r="F434" s="28" t="s">
        <v>28</v>
      </c>
      <c r="G434" s="29" t="s">
        <v>17018</v>
      </c>
      <c r="H434" s="30">
        <v>20</v>
      </c>
      <c r="I434" s="31" t="s">
        <v>17019</v>
      </c>
      <c r="J434" s="43">
        <v>-1594.330606</v>
      </c>
      <c r="K434" s="32">
        <v>956.59836359999997</v>
      </c>
      <c r="L434" s="32">
        <v>876.88183329999993</v>
      </c>
      <c r="M434" s="32">
        <v>797.16530299999999</v>
      </c>
      <c r="N434" s="33">
        <v>717.44877269999995</v>
      </c>
      <c r="O434" s="34">
        <v>0</v>
      </c>
    </row>
    <row r="435" spans="1:15">
      <c r="A435" s="26" t="s">
        <v>223</v>
      </c>
      <c r="B435" s="26">
        <v>85</v>
      </c>
      <c r="C435" s="26"/>
      <c r="D435" s="26" t="s">
        <v>17</v>
      </c>
      <c r="E435" s="27"/>
      <c r="F435" s="28" t="s">
        <v>28</v>
      </c>
      <c r="G435" s="29" t="s">
        <v>17020</v>
      </c>
      <c r="H435" s="30">
        <v>20</v>
      </c>
      <c r="I435" s="31" t="s">
        <v>17021</v>
      </c>
      <c r="J435" s="43">
        <v>-1478.2516760000001</v>
      </c>
      <c r="K435" s="32">
        <v>886.95100560000003</v>
      </c>
      <c r="L435" s="32">
        <v>813.03842180000004</v>
      </c>
      <c r="M435" s="32">
        <v>739.12583800000004</v>
      </c>
      <c r="N435" s="33">
        <v>665.21325419999994</v>
      </c>
      <c r="O435" s="34">
        <v>0</v>
      </c>
    </row>
    <row r="436" spans="1:15">
      <c r="A436" s="26" t="s">
        <v>223</v>
      </c>
      <c r="B436" s="26">
        <v>85</v>
      </c>
      <c r="C436" s="26"/>
      <c r="D436" s="26" t="s">
        <v>17</v>
      </c>
      <c r="E436" s="27"/>
      <c r="F436" s="28" t="s">
        <v>28</v>
      </c>
      <c r="G436" s="29" t="s">
        <v>17022</v>
      </c>
      <c r="H436" s="30">
        <v>20</v>
      </c>
      <c r="I436" s="31" t="s">
        <v>17023</v>
      </c>
      <c r="J436" s="43">
        <v>-1565.445849</v>
      </c>
      <c r="K436" s="32">
        <v>939.26750939999988</v>
      </c>
      <c r="L436" s="32">
        <v>860.99521694999999</v>
      </c>
      <c r="M436" s="32">
        <v>782.72292449999998</v>
      </c>
      <c r="N436" s="33">
        <v>704.45063204999985</v>
      </c>
      <c r="O436" s="34">
        <v>0</v>
      </c>
    </row>
    <row r="437" spans="1:15">
      <c r="A437" s="26" t="s">
        <v>223</v>
      </c>
      <c r="B437" s="26">
        <v>85</v>
      </c>
      <c r="C437" s="26"/>
      <c r="D437" s="26" t="s">
        <v>17</v>
      </c>
      <c r="E437" s="27"/>
      <c r="F437" s="28" t="s">
        <v>28</v>
      </c>
      <c r="G437" s="29" t="s">
        <v>17024</v>
      </c>
      <c r="H437" s="30">
        <v>20</v>
      </c>
      <c r="I437" s="31" t="s">
        <v>17025</v>
      </c>
      <c r="J437" s="43">
        <v>-1478.2516760000001</v>
      </c>
      <c r="K437" s="32">
        <v>886.95100560000003</v>
      </c>
      <c r="L437" s="32">
        <v>813.03842180000004</v>
      </c>
      <c r="M437" s="32">
        <v>739.12583800000004</v>
      </c>
      <c r="N437" s="33">
        <v>665.21325419999994</v>
      </c>
      <c r="O437" s="34">
        <v>0</v>
      </c>
    </row>
    <row r="438" spans="1:15">
      <c r="A438" s="26" t="s">
        <v>223</v>
      </c>
      <c r="B438" s="26">
        <v>85</v>
      </c>
      <c r="C438" s="26"/>
      <c r="D438" s="26" t="s">
        <v>17</v>
      </c>
      <c r="E438" s="27"/>
      <c r="F438" s="28" t="s">
        <v>28</v>
      </c>
      <c r="G438" s="29" t="s">
        <v>17026</v>
      </c>
      <c r="H438" s="30">
        <v>20</v>
      </c>
      <c r="I438" s="31" t="s">
        <v>17027</v>
      </c>
      <c r="J438" s="43">
        <v>-988.2906109999999</v>
      </c>
      <c r="K438" s="32">
        <v>592.97436659999994</v>
      </c>
      <c r="L438" s="32">
        <v>543.55983604999994</v>
      </c>
      <c r="M438" s="32">
        <v>494.14530549999995</v>
      </c>
      <c r="N438" s="33">
        <v>444.73077494999995</v>
      </c>
      <c r="O438" s="34">
        <v>0</v>
      </c>
    </row>
    <row r="439" spans="1:15">
      <c r="A439" s="26" t="s">
        <v>223</v>
      </c>
      <c r="B439" s="26">
        <v>85</v>
      </c>
      <c r="C439" s="26"/>
      <c r="D439" s="26" t="s">
        <v>17</v>
      </c>
      <c r="E439" s="27"/>
      <c r="F439" s="28" t="s">
        <v>28</v>
      </c>
      <c r="G439" s="29" t="s">
        <v>17028</v>
      </c>
      <c r="H439" s="30">
        <v>20</v>
      </c>
      <c r="I439" s="31" t="s">
        <v>17029</v>
      </c>
      <c r="J439" s="43">
        <v>-872.211681</v>
      </c>
      <c r="K439" s="32">
        <v>523.3270086</v>
      </c>
      <c r="L439" s="32">
        <v>479.71642455</v>
      </c>
      <c r="M439" s="32">
        <v>436.1058405</v>
      </c>
      <c r="N439" s="33">
        <v>392.49525644999994</v>
      </c>
      <c r="O439" s="34">
        <v>0</v>
      </c>
    </row>
    <row r="440" spans="1:15">
      <c r="A440" s="26" t="s">
        <v>223</v>
      </c>
      <c r="B440" s="26">
        <v>85</v>
      </c>
      <c r="C440" s="26"/>
      <c r="D440" s="26" t="s">
        <v>17</v>
      </c>
      <c r="E440" s="27"/>
      <c r="F440" s="28" t="s">
        <v>28</v>
      </c>
      <c r="G440" s="29" t="s">
        <v>17030</v>
      </c>
      <c r="H440" s="30">
        <v>20</v>
      </c>
      <c r="I440" s="31" t="s">
        <v>17031</v>
      </c>
      <c r="J440" s="43">
        <v>-960.21570700000007</v>
      </c>
      <c r="K440" s="32">
        <v>576.12942420000002</v>
      </c>
      <c r="L440" s="32">
        <v>528.11863885000002</v>
      </c>
      <c r="M440" s="32">
        <v>480.10785350000003</v>
      </c>
      <c r="N440" s="33">
        <v>432.09706815000004</v>
      </c>
      <c r="O440" s="34">
        <v>0</v>
      </c>
    </row>
    <row r="441" spans="1:15">
      <c r="A441" s="26" t="s">
        <v>223</v>
      </c>
      <c r="B441" s="26">
        <v>85</v>
      </c>
      <c r="C441" s="26"/>
      <c r="D441" s="26" t="s">
        <v>17</v>
      </c>
      <c r="E441" s="27"/>
      <c r="F441" s="28" t="s">
        <v>28</v>
      </c>
      <c r="G441" s="29" t="s">
        <v>17032</v>
      </c>
      <c r="H441" s="30">
        <v>20</v>
      </c>
      <c r="I441" s="31" t="s">
        <v>17033</v>
      </c>
      <c r="J441" s="43">
        <v>-872.211681</v>
      </c>
      <c r="K441" s="32">
        <v>523.3270086</v>
      </c>
      <c r="L441" s="32">
        <v>479.71642455</v>
      </c>
      <c r="M441" s="32">
        <v>436.1058405</v>
      </c>
      <c r="N441" s="33">
        <v>392.49525644999994</v>
      </c>
      <c r="O441" s="34">
        <v>0</v>
      </c>
    </row>
    <row r="442" spans="1:15">
      <c r="A442" s="26" t="s">
        <v>223</v>
      </c>
      <c r="B442" s="26">
        <v>85</v>
      </c>
      <c r="C442" s="26"/>
      <c r="D442" s="26" t="s">
        <v>17</v>
      </c>
      <c r="E442" s="27"/>
      <c r="F442" s="28" t="s">
        <v>28</v>
      </c>
      <c r="G442" s="29" t="s">
        <v>17034</v>
      </c>
      <c r="H442" s="30">
        <v>20</v>
      </c>
      <c r="I442" s="31" t="s">
        <v>17035</v>
      </c>
      <c r="J442" s="43">
        <v>-1066.576401</v>
      </c>
      <c r="K442" s="32">
        <v>639.9458406</v>
      </c>
      <c r="L442" s="32">
        <v>586.61702055000001</v>
      </c>
      <c r="M442" s="32">
        <v>533.28820050000002</v>
      </c>
      <c r="N442" s="33">
        <v>479.95938044999991</v>
      </c>
      <c r="O442" s="34">
        <v>0</v>
      </c>
    </row>
    <row r="443" spans="1:15">
      <c r="A443" s="26" t="s">
        <v>223</v>
      </c>
      <c r="B443" s="26">
        <v>85</v>
      </c>
      <c r="C443" s="26"/>
      <c r="D443" s="26" t="s">
        <v>17</v>
      </c>
      <c r="E443" s="27"/>
      <c r="F443" s="28" t="s">
        <v>28</v>
      </c>
      <c r="G443" s="29" t="s">
        <v>17036</v>
      </c>
      <c r="H443" s="30">
        <v>20</v>
      </c>
      <c r="I443" s="31" t="s">
        <v>17037</v>
      </c>
      <c r="J443" s="43">
        <v>-950.49747100000013</v>
      </c>
      <c r="K443" s="32">
        <v>570.29848260000006</v>
      </c>
      <c r="L443" s="32">
        <v>522.77360905</v>
      </c>
      <c r="M443" s="32">
        <v>475.24873550000007</v>
      </c>
      <c r="N443" s="33">
        <v>427.72386195000001</v>
      </c>
      <c r="O443" s="34">
        <v>0</v>
      </c>
    </row>
    <row r="444" spans="1:15">
      <c r="A444" s="26" t="s">
        <v>223</v>
      </c>
      <c r="B444" s="26">
        <v>85</v>
      </c>
      <c r="C444" s="26"/>
      <c r="D444" s="26" t="s">
        <v>17</v>
      </c>
      <c r="E444" s="27"/>
      <c r="F444" s="28" t="s">
        <v>28</v>
      </c>
      <c r="G444" s="29" t="s">
        <v>17038</v>
      </c>
      <c r="H444" s="30">
        <v>20</v>
      </c>
      <c r="I444" s="31" t="s">
        <v>17039</v>
      </c>
      <c r="J444" s="43">
        <v>-1027.7034570000001</v>
      </c>
      <c r="K444" s="32">
        <v>616.62207420000004</v>
      </c>
      <c r="L444" s="32">
        <v>565.23690135000004</v>
      </c>
      <c r="M444" s="32">
        <v>513.85172850000004</v>
      </c>
      <c r="N444" s="33">
        <v>462.46655565000003</v>
      </c>
      <c r="O444" s="34">
        <v>0</v>
      </c>
    </row>
    <row r="445" spans="1:15">
      <c r="A445" s="26" t="s">
        <v>223</v>
      </c>
      <c r="B445" s="26">
        <v>85</v>
      </c>
      <c r="C445" s="26"/>
      <c r="D445" s="26" t="s">
        <v>17</v>
      </c>
      <c r="E445" s="27"/>
      <c r="F445" s="28" t="s">
        <v>28</v>
      </c>
      <c r="G445" s="29" t="s">
        <v>17040</v>
      </c>
      <c r="H445" s="30">
        <v>20</v>
      </c>
      <c r="I445" s="31" t="s">
        <v>17041</v>
      </c>
      <c r="J445" s="43">
        <v>-939.69943100000012</v>
      </c>
      <c r="K445" s="32">
        <v>563.81965860000003</v>
      </c>
      <c r="L445" s="32">
        <v>516.83468705000007</v>
      </c>
      <c r="M445" s="32">
        <v>469.84971550000006</v>
      </c>
      <c r="N445" s="33">
        <v>422.86474395000005</v>
      </c>
      <c r="O445" s="34">
        <v>0</v>
      </c>
    </row>
    <row r="446" spans="1:15">
      <c r="A446" s="26" t="s">
        <v>223</v>
      </c>
      <c r="B446" s="26">
        <v>85</v>
      </c>
      <c r="C446" s="26"/>
      <c r="D446" s="26" t="s">
        <v>17</v>
      </c>
      <c r="E446" s="27"/>
      <c r="F446" s="28" t="s">
        <v>28</v>
      </c>
      <c r="G446" s="29" t="s">
        <v>17042</v>
      </c>
      <c r="H446" s="30">
        <v>20</v>
      </c>
      <c r="I446" s="31" t="s">
        <v>17043</v>
      </c>
      <c r="J446" s="43">
        <v>-1289.2859760000001</v>
      </c>
      <c r="K446" s="32">
        <v>773.57158560000005</v>
      </c>
      <c r="L446" s="32">
        <v>709.1072868</v>
      </c>
      <c r="M446" s="32">
        <v>644.64298800000006</v>
      </c>
      <c r="N446" s="33">
        <v>580.17868920000001</v>
      </c>
      <c r="O446" s="34">
        <v>0</v>
      </c>
    </row>
    <row r="447" spans="1:15">
      <c r="A447" s="26" t="s">
        <v>223</v>
      </c>
      <c r="B447" s="26">
        <v>85</v>
      </c>
      <c r="C447" s="26"/>
      <c r="D447" s="26" t="s">
        <v>17</v>
      </c>
      <c r="E447" s="27"/>
      <c r="F447" s="28" t="s">
        <v>28</v>
      </c>
      <c r="G447" s="29" t="s">
        <v>17044</v>
      </c>
      <c r="H447" s="30">
        <v>20</v>
      </c>
      <c r="I447" s="31" t="s">
        <v>17045</v>
      </c>
      <c r="J447" s="43">
        <v>-1173.207046</v>
      </c>
      <c r="K447" s="32">
        <v>703.92422759999999</v>
      </c>
      <c r="L447" s="32">
        <v>645.2638753</v>
      </c>
      <c r="M447" s="32">
        <v>586.603523</v>
      </c>
      <c r="N447" s="33">
        <v>527.9431707</v>
      </c>
      <c r="O447" s="34">
        <v>0</v>
      </c>
    </row>
    <row r="448" spans="1:15">
      <c r="A448" s="26" t="s">
        <v>223</v>
      </c>
      <c r="B448" s="26">
        <v>85</v>
      </c>
      <c r="C448" s="26"/>
      <c r="D448" s="26" t="s">
        <v>17</v>
      </c>
      <c r="E448" s="27"/>
      <c r="F448" s="28" t="s">
        <v>28</v>
      </c>
      <c r="G448" s="29" t="s">
        <v>17046</v>
      </c>
      <c r="H448" s="30">
        <v>20</v>
      </c>
      <c r="I448" s="31" t="s">
        <v>17047</v>
      </c>
      <c r="J448" s="43">
        <v>-1273.3588670000001</v>
      </c>
      <c r="K448" s="32">
        <v>764.01532020000013</v>
      </c>
      <c r="L448" s="32">
        <v>700.34737685000005</v>
      </c>
      <c r="M448" s="32">
        <v>636.67943350000007</v>
      </c>
      <c r="N448" s="33">
        <v>573.01149014999999</v>
      </c>
      <c r="O448" s="34">
        <v>0</v>
      </c>
    </row>
    <row r="449" spans="1:15">
      <c r="A449" s="26" t="s">
        <v>223</v>
      </c>
      <c r="B449" s="26">
        <v>85</v>
      </c>
      <c r="C449" s="26"/>
      <c r="D449" s="26" t="s">
        <v>17</v>
      </c>
      <c r="E449" s="27"/>
      <c r="F449" s="28" t="s">
        <v>28</v>
      </c>
      <c r="G449" s="29" t="s">
        <v>17048</v>
      </c>
      <c r="H449" s="30">
        <v>20</v>
      </c>
      <c r="I449" s="31" t="s">
        <v>17049</v>
      </c>
      <c r="J449" s="43">
        <v>-1185.3548410000001</v>
      </c>
      <c r="K449" s="32">
        <v>711.2129046</v>
      </c>
      <c r="L449" s="32">
        <v>651.94516255000008</v>
      </c>
      <c r="M449" s="32">
        <v>592.67742050000004</v>
      </c>
      <c r="N449" s="33">
        <v>533.40967845</v>
      </c>
      <c r="O449" s="34">
        <v>0</v>
      </c>
    </row>
    <row r="450" spans="1:15">
      <c r="A450" s="26" t="s">
        <v>286</v>
      </c>
      <c r="B450" s="26">
        <v>100</v>
      </c>
      <c r="C450" s="26"/>
      <c r="D450" s="26" t="s">
        <v>17</v>
      </c>
      <c r="E450" s="27"/>
      <c r="F450" s="28" t="s">
        <v>28</v>
      </c>
      <c r="G450" s="29" t="s">
        <v>17050</v>
      </c>
      <c r="H450" s="30">
        <v>20</v>
      </c>
      <c r="I450" s="31" t="s">
        <v>17051</v>
      </c>
      <c r="J450" s="43">
        <v>-858.71413099999995</v>
      </c>
      <c r="K450" s="32">
        <v>515.22847860000002</v>
      </c>
      <c r="L450" s="32">
        <v>472.29277204999994</v>
      </c>
      <c r="M450" s="32">
        <v>429.35706549999998</v>
      </c>
      <c r="N450" s="33">
        <v>386.42135894999996</v>
      </c>
      <c r="O450" s="34">
        <v>0</v>
      </c>
    </row>
    <row r="451" spans="1:15">
      <c r="A451" s="26" t="s">
        <v>286</v>
      </c>
      <c r="B451" s="26">
        <v>100</v>
      </c>
      <c r="C451" s="26"/>
      <c r="D451" s="26" t="s">
        <v>17</v>
      </c>
      <c r="E451" s="27"/>
      <c r="F451" s="28" t="s">
        <v>28</v>
      </c>
      <c r="G451" s="29" t="s">
        <v>17052</v>
      </c>
      <c r="H451" s="30">
        <v>20</v>
      </c>
      <c r="I451" s="31" t="s">
        <v>17053</v>
      </c>
      <c r="J451" s="43">
        <v>-789.33672400000012</v>
      </c>
      <c r="K451" s="32">
        <v>473.60203440000004</v>
      </c>
      <c r="L451" s="32">
        <v>434.13519820000005</v>
      </c>
      <c r="M451" s="32">
        <v>394.66836200000006</v>
      </c>
      <c r="N451" s="33">
        <v>355.20152580000001</v>
      </c>
      <c r="O451" s="34">
        <v>0</v>
      </c>
    </row>
    <row r="452" spans="1:15">
      <c r="A452" s="26" t="s">
        <v>286</v>
      </c>
      <c r="B452" s="26">
        <v>125</v>
      </c>
      <c r="C452" s="26"/>
      <c r="D452" s="26" t="s">
        <v>17</v>
      </c>
      <c r="E452" s="27"/>
      <c r="F452" s="28" t="s">
        <v>28</v>
      </c>
      <c r="G452" s="29" t="s">
        <v>17054</v>
      </c>
      <c r="H452" s="30">
        <v>15</v>
      </c>
      <c r="I452" s="31" t="s">
        <v>17055</v>
      </c>
      <c r="J452" s="43">
        <v>-1111.928169</v>
      </c>
      <c r="K452" s="32">
        <v>667.15690139999992</v>
      </c>
      <c r="L452" s="32">
        <v>611.56049295000003</v>
      </c>
      <c r="M452" s="32">
        <v>555.96408450000001</v>
      </c>
      <c r="N452" s="33">
        <v>500.36767605</v>
      </c>
      <c r="O452" s="34">
        <v>0</v>
      </c>
    </row>
    <row r="453" spans="1:15">
      <c r="A453" s="26" t="s">
        <v>286</v>
      </c>
      <c r="B453" s="26">
        <v>125</v>
      </c>
      <c r="C453" s="26"/>
      <c r="D453" s="26" t="s">
        <v>17</v>
      </c>
      <c r="E453" s="27"/>
      <c r="F453" s="28" t="s">
        <v>28</v>
      </c>
      <c r="G453" s="29" t="s">
        <v>17056</v>
      </c>
      <c r="H453" s="30">
        <v>15</v>
      </c>
      <c r="I453" s="31" t="s">
        <v>17057</v>
      </c>
      <c r="J453" s="43">
        <v>-1042.5507619999998</v>
      </c>
      <c r="K453" s="32">
        <v>625.53045719999989</v>
      </c>
      <c r="L453" s="32">
        <v>573.40291909999996</v>
      </c>
      <c r="M453" s="32">
        <v>521.27538099999992</v>
      </c>
      <c r="N453" s="33">
        <v>469.14784289999989</v>
      </c>
      <c r="O453" s="34">
        <v>0</v>
      </c>
    </row>
    <row r="454" spans="1:15">
      <c r="A454" s="26" t="s">
        <v>286</v>
      </c>
      <c r="B454" s="26">
        <v>150</v>
      </c>
      <c r="C454" s="26"/>
      <c r="D454" s="26" t="s">
        <v>17</v>
      </c>
      <c r="E454" s="27"/>
      <c r="F454" s="28" t="s">
        <v>28</v>
      </c>
      <c r="G454" s="29" t="s">
        <v>17058</v>
      </c>
      <c r="H454" s="30">
        <v>10</v>
      </c>
      <c r="I454" s="31" t="s">
        <v>17059</v>
      </c>
      <c r="J454" s="43">
        <v>-1356.7737260000001</v>
      </c>
      <c r="K454" s="32">
        <v>814.06423560000007</v>
      </c>
      <c r="L454" s="32">
        <v>746.22554930000001</v>
      </c>
      <c r="M454" s="32">
        <v>678.38686300000006</v>
      </c>
      <c r="N454" s="33">
        <v>610.5481767</v>
      </c>
      <c r="O454" s="34">
        <v>0</v>
      </c>
    </row>
    <row r="455" spans="1:15">
      <c r="A455" s="26" t="s">
        <v>286</v>
      </c>
      <c r="B455" s="26">
        <v>150</v>
      </c>
      <c r="C455" s="26"/>
      <c r="D455" s="26" t="s">
        <v>17</v>
      </c>
      <c r="E455" s="27"/>
      <c r="F455" s="28" t="s">
        <v>28</v>
      </c>
      <c r="G455" s="29" t="s">
        <v>17060</v>
      </c>
      <c r="H455" s="30">
        <v>10</v>
      </c>
      <c r="I455" s="31" t="s">
        <v>17061</v>
      </c>
      <c r="J455" s="43">
        <v>-1287.3963189999999</v>
      </c>
      <c r="K455" s="32">
        <v>772.43779139999992</v>
      </c>
      <c r="L455" s="32">
        <v>708.06797544999995</v>
      </c>
      <c r="M455" s="32">
        <v>643.69815949999997</v>
      </c>
      <c r="N455" s="33">
        <v>579.32834354999989</v>
      </c>
      <c r="O455" s="34">
        <v>0</v>
      </c>
    </row>
    <row r="456" spans="1:15">
      <c r="A456" s="26" t="s">
        <v>286</v>
      </c>
      <c r="B456" s="26">
        <v>200</v>
      </c>
      <c r="C456" s="26"/>
      <c r="D456" s="26" t="s">
        <v>17</v>
      </c>
      <c r="E456" s="27"/>
      <c r="F456" s="28" t="s">
        <v>28</v>
      </c>
      <c r="G456" s="29" t="s">
        <v>17062</v>
      </c>
      <c r="H456" s="30">
        <v>5</v>
      </c>
      <c r="I456" s="31" t="s">
        <v>17063</v>
      </c>
      <c r="J456" s="43">
        <v>-1995.4777920000001</v>
      </c>
      <c r="K456" s="32">
        <v>1197.2866752</v>
      </c>
      <c r="L456" s="32">
        <v>1097.5127855999999</v>
      </c>
      <c r="M456" s="32">
        <v>997.73889600000007</v>
      </c>
      <c r="N456" s="33">
        <v>897.96500639999999</v>
      </c>
      <c r="O456" s="34">
        <v>0</v>
      </c>
    </row>
    <row r="457" spans="1:15">
      <c r="A457" s="26" t="s">
        <v>286</v>
      </c>
      <c r="B457" s="26">
        <v>200</v>
      </c>
      <c r="C457" s="26"/>
      <c r="D457" s="26" t="s">
        <v>17</v>
      </c>
      <c r="E457" s="27"/>
      <c r="F457" s="28" t="s">
        <v>28</v>
      </c>
      <c r="G457" s="29" t="s">
        <v>17064</v>
      </c>
      <c r="H457" s="30">
        <v>5</v>
      </c>
      <c r="I457" s="31" t="s">
        <v>17065</v>
      </c>
      <c r="J457" s="43">
        <v>-1956.3348970000002</v>
      </c>
      <c r="K457" s="32">
        <v>1173.8009382</v>
      </c>
      <c r="L457" s="32">
        <v>1075.9841933500002</v>
      </c>
      <c r="M457" s="32">
        <v>978.16744850000009</v>
      </c>
      <c r="N457" s="33">
        <v>880.35070365000001</v>
      </c>
      <c r="O457" s="34">
        <v>0</v>
      </c>
    </row>
    <row r="458" spans="1:15">
      <c r="A458" s="26" t="s">
        <v>286</v>
      </c>
      <c r="B458" s="26">
        <v>200</v>
      </c>
      <c r="C458" s="26"/>
      <c r="D458" s="26" t="s">
        <v>17</v>
      </c>
      <c r="E458" s="27"/>
      <c r="F458" s="28" t="s">
        <v>28</v>
      </c>
      <c r="G458" s="29" t="s">
        <v>17066</v>
      </c>
      <c r="H458" s="30">
        <v>5</v>
      </c>
      <c r="I458" s="31" t="s">
        <v>17067</v>
      </c>
      <c r="J458" s="43">
        <v>-1857.802782</v>
      </c>
      <c r="K458" s="32">
        <v>1114.6816692</v>
      </c>
      <c r="L458" s="32">
        <v>1021.7915300999999</v>
      </c>
      <c r="M458" s="32">
        <v>928.90139099999999</v>
      </c>
      <c r="N458" s="33">
        <v>836.01125189999993</v>
      </c>
      <c r="O458" s="34">
        <v>0</v>
      </c>
    </row>
    <row r="459" spans="1:15">
      <c r="A459" s="26" t="s">
        <v>286</v>
      </c>
      <c r="B459" s="26">
        <v>250</v>
      </c>
      <c r="C459" s="26"/>
      <c r="D459" s="26" t="s">
        <v>17</v>
      </c>
      <c r="E459" s="27"/>
      <c r="F459" s="28" t="s">
        <v>28</v>
      </c>
      <c r="G459" s="29" t="s">
        <v>17068</v>
      </c>
      <c r="H459" s="30">
        <v>2</v>
      </c>
      <c r="I459" s="31" t="s">
        <v>17069</v>
      </c>
      <c r="J459" s="43">
        <v>-5625.2389379999995</v>
      </c>
      <c r="K459" s="32">
        <v>3375.1433627999995</v>
      </c>
      <c r="L459" s="32">
        <v>3093.8814158999999</v>
      </c>
      <c r="M459" s="32">
        <v>2812.6194689999998</v>
      </c>
      <c r="N459" s="33">
        <v>2531.3575220999996</v>
      </c>
      <c r="O459" s="34">
        <v>0</v>
      </c>
    </row>
    <row r="460" spans="1:15">
      <c r="A460" s="26" t="s">
        <v>289</v>
      </c>
      <c r="B460" s="26">
        <v>250</v>
      </c>
      <c r="C460" s="26"/>
      <c r="D460" s="26"/>
      <c r="E460" s="27"/>
      <c r="F460" s="28" t="s">
        <v>28</v>
      </c>
      <c r="G460" s="29" t="s">
        <v>17070</v>
      </c>
      <c r="H460" s="30">
        <v>2</v>
      </c>
      <c r="I460" s="31" t="s">
        <v>17071</v>
      </c>
      <c r="J460" s="43">
        <v>-5629.0182519999989</v>
      </c>
      <c r="K460" s="32">
        <v>3377.4109511999991</v>
      </c>
      <c r="L460" s="32">
        <v>3095.9600385999993</v>
      </c>
      <c r="M460" s="32">
        <v>2814.5091259999995</v>
      </c>
      <c r="N460" s="33">
        <v>2533.0582133999992</v>
      </c>
      <c r="O460" s="34">
        <v>0</v>
      </c>
    </row>
    <row r="461" spans="1:15">
      <c r="A461" s="26" t="s">
        <v>286</v>
      </c>
      <c r="B461" s="26">
        <v>250</v>
      </c>
      <c r="C461" s="26"/>
      <c r="D461" s="26" t="s">
        <v>17</v>
      </c>
      <c r="E461" s="27"/>
      <c r="F461" s="28" t="s">
        <v>28</v>
      </c>
      <c r="G461" s="29" t="s">
        <v>17072</v>
      </c>
      <c r="H461" s="30">
        <v>2</v>
      </c>
      <c r="I461" s="31" t="s">
        <v>17073</v>
      </c>
      <c r="J461" s="43">
        <v>-5465.4279459999989</v>
      </c>
      <c r="K461" s="32">
        <v>3279.2567675999994</v>
      </c>
      <c r="L461" s="32">
        <v>3005.9853702999994</v>
      </c>
      <c r="M461" s="32">
        <v>2732.7139729999994</v>
      </c>
      <c r="N461" s="33">
        <v>2459.4425756999995</v>
      </c>
      <c r="O461" s="34">
        <v>0</v>
      </c>
    </row>
    <row r="462" spans="1:15">
      <c r="A462" s="26" t="s">
        <v>286</v>
      </c>
      <c r="B462" s="26">
        <v>250</v>
      </c>
      <c r="C462" s="26"/>
      <c r="D462" s="26" t="s">
        <v>17</v>
      </c>
      <c r="E462" s="27"/>
      <c r="F462" s="28" t="s">
        <v>28</v>
      </c>
      <c r="G462" s="29" t="s">
        <v>17074</v>
      </c>
      <c r="H462" s="30">
        <v>2</v>
      </c>
      <c r="I462" s="31" t="s">
        <v>17075</v>
      </c>
      <c r="J462" s="43">
        <v>-5677.0695300000007</v>
      </c>
      <c r="K462" s="32">
        <v>3406.2417180000002</v>
      </c>
      <c r="L462" s="32">
        <v>3122.3882415000003</v>
      </c>
      <c r="M462" s="32">
        <v>2838.5347650000003</v>
      </c>
      <c r="N462" s="33">
        <v>2554.6812884999999</v>
      </c>
      <c r="O462" s="34">
        <v>0</v>
      </c>
    </row>
    <row r="463" spans="1:15">
      <c r="A463" s="26" t="s">
        <v>286</v>
      </c>
      <c r="B463" s="26">
        <v>300</v>
      </c>
      <c r="C463" s="26"/>
      <c r="D463" s="26" t="s">
        <v>17</v>
      </c>
      <c r="E463" s="27"/>
      <c r="F463" s="28" t="s">
        <v>28</v>
      </c>
      <c r="G463" s="29" t="s">
        <v>17076</v>
      </c>
      <c r="H463" s="30">
        <v>2</v>
      </c>
      <c r="I463" s="31" t="s">
        <v>17077</v>
      </c>
      <c r="J463" s="43">
        <v>-9685.0320270000011</v>
      </c>
      <c r="K463" s="32">
        <v>5811.0192162000003</v>
      </c>
      <c r="L463" s="32">
        <v>5326.7676148500004</v>
      </c>
      <c r="M463" s="32">
        <v>4842.5160135000006</v>
      </c>
      <c r="N463" s="33">
        <v>4358.2644121499998</v>
      </c>
      <c r="O463" s="34">
        <v>0</v>
      </c>
    </row>
    <row r="464" spans="1:15">
      <c r="A464" s="26" t="s">
        <v>286</v>
      </c>
      <c r="B464" s="26">
        <v>300</v>
      </c>
      <c r="C464" s="26"/>
      <c r="D464" s="26" t="s">
        <v>17</v>
      </c>
      <c r="E464" s="27"/>
      <c r="F464" s="28" t="s">
        <v>28</v>
      </c>
      <c r="G464" s="29" t="s">
        <v>17078</v>
      </c>
      <c r="H464" s="30">
        <v>2</v>
      </c>
      <c r="I464" s="31" t="s">
        <v>17079</v>
      </c>
      <c r="J464" s="43">
        <v>-10000.874696999999</v>
      </c>
      <c r="K464" s="32">
        <v>6000.5248181999996</v>
      </c>
      <c r="L464" s="32">
        <v>5500.4810833499996</v>
      </c>
      <c r="M464" s="32">
        <v>5000.4373484999996</v>
      </c>
      <c r="N464" s="33">
        <v>4500.3936136499997</v>
      </c>
      <c r="O464" s="34">
        <v>0</v>
      </c>
    </row>
    <row r="465" spans="1:15">
      <c r="A465" s="26" t="s">
        <v>289</v>
      </c>
      <c r="B465" s="26">
        <v>300</v>
      </c>
      <c r="C465" s="26"/>
      <c r="D465" s="26"/>
      <c r="E465" s="27"/>
      <c r="F465" s="28" t="s">
        <v>28</v>
      </c>
      <c r="G465" s="29" t="s">
        <v>17080</v>
      </c>
      <c r="H465" s="30">
        <v>2</v>
      </c>
      <c r="I465" s="31" t="s">
        <v>17081</v>
      </c>
      <c r="J465" s="43">
        <v>-10006.543667999998</v>
      </c>
      <c r="K465" s="32">
        <v>6003.9262007999987</v>
      </c>
      <c r="L465" s="32">
        <v>5503.599017399999</v>
      </c>
      <c r="M465" s="32">
        <v>5003.2718339999992</v>
      </c>
      <c r="N465" s="33">
        <v>4502.9446505999986</v>
      </c>
      <c r="O465" s="34">
        <v>0</v>
      </c>
    </row>
    <row r="466" spans="1:15">
      <c r="A466" s="26" t="s">
        <v>286</v>
      </c>
      <c r="B466" s="26">
        <v>300</v>
      </c>
      <c r="C466" s="26"/>
      <c r="D466" s="26" t="s">
        <v>17</v>
      </c>
      <c r="E466" s="27"/>
      <c r="F466" s="28" t="s">
        <v>28</v>
      </c>
      <c r="G466" s="29" t="s">
        <v>17082</v>
      </c>
      <c r="H466" s="30">
        <v>2</v>
      </c>
      <c r="I466" s="31" t="s">
        <v>17083</v>
      </c>
      <c r="J466" s="43">
        <v>-9685.0320270000011</v>
      </c>
      <c r="K466" s="32">
        <v>5811.0192162000003</v>
      </c>
      <c r="L466" s="32">
        <v>5326.7676148500004</v>
      </c>
      <c r="M466" s="32">
        <v>4842.5160135000006</v>
      </c>
      <c r="N466" s="33">
        <v>4358.2644121499998</v>
      </c>
      <c r="O466" s="34">
        <v>0</v>
      </c>
    </row>
    <row r="467" spans="1:15">
      <c r="A467" s="26" t="s">
        <v>286</v>
      </c>
      <c r="B467" s="26">
        <v>80</v>
      </c>
      <c r="C467" s="26"/>
      <c r="D467" s="26" t="s">
        <v>17</v>
      </c>
      <c r="E467" s="27"/>
      <c r="F467" s="28" t="s">
        <v>28</v>
      </c>
      <c r="G467" s="29" t="s">
        <v>17084</v>
      </c>
      <c r="H467" s="30">
        <v>30</v>
      </c>
      <c r="I467" s="31" t="s">
        <v>17085</v>
      </c>
      <c r="J467" s="43">
        <v>-663.80950900000005</v>
      </c>
      <c r="K467" s="32">
        <v>398.28570540000004</v>
      </c>
      <c r="L467" s="32">
        <v>365.09522995000003</v>
      </c>
      <c r="M467" s="32">
        <v>331.90475450000002</v>
      </c>
      <c r="N467" s="33">
        <v>298.71427905000002</v>
      </c>
      <c r="O467" s="34">
        <v>0</v>
      </c>
    </row>
    <row r="468" spans="1:15">
      <c r="A468" s="26" t="s">
        <v>286</v>
      </c>
      <c r="B468" s="26">
        <v>80</v>
      </c>
      <c r="C468" s="26"/>
      <c r="D468" s="26" t="s">
        <v>17</v>
      </c>
      <c r="E468" s="27"/>
      <c r="F468" s="28" t="s">
        <v>28</v>
      </c>
      <c r="G468" s="29" t="s">
        <v>17086</v>
      </c>
      <c r="H468" s="30">
        <v>30</v>
      </c>
      <c r="I468" s="31" t="s">
        <v>17087</v>
      </c>
      <c r="J468" s="43">
        <v>-594.43210199999999</v>
      </c>
      <c r="K468" s="32">
        <v>356.65926119999995</v>
      </c>
      <c r="L468" s="32">
        <v>326.93765609999997</v>
      </c>
      <c r="M468" s="32">
        <v>297.21605099999999</v>
      </c>
      <c r="N468" s="33">
        <v>267.49444589999996</v>
      </c>
      <c r="O468" s="34">
        <v>0</v>
      </c>
    </row>
    <row r="469" spans="1:15">
      <c r="A469" s="26" t="s">
        <v>17088</v>
      </c>
      <c r="B469" s="26">
        <v>160</v>
      </c>
      <c r="C469" s="26"/>
      <c r="D469" s="26" t="s">
        <v>17</v>
      </c>
      <c r="E469" s="27"/>
      <c r="F469" s="28" t="s">
        <v>28</v>
      </c>
      <c r="G469" s="29" t="s">
        <v>17089</v>
      </c>
      <c r="H469" s="30">
        <v>10</v>
      </c>
      <c r="I469" s="31" t="s">
        <v>17090</v>
      </c>
      <c r="J469" s="43">
        <v>-1356.5037749999999</v>
      </c>
      <c r="K469" s="32">
        <v>813.90226499999994</v>
      </c>
      <c r="L469" s="32">
        <v>746.07707624999989</v>
      </c>
      <c r="M469" s="32">
        <v>678.25188749999995</v>
      </c>
      <c r="N469" s="33">
        <v>610.4266987499999</v>
      </c>
      <c r="O469" s="34">
        <v>0</v>
      </c>
    </row>
    <row r="470" spans="1:15">
      <c r="A470" s="26" t="s">
        <v>17088</v>
      </c>
      <c r="B470" s="26">
        <v>180</v>
      </c>
      <c r="C470" s="26"/>
      <c r="D470" s="26" t="s">
        <v>17</v>
      </c>
      <c r="E470" s="27"/>
      <c r="F470" s="28" t="s">
        <v>28</v>
      </c>
      <c r="G470" s="29" t="s">
        <v>17091</v>
      </c>
      <c r="H470" s="30">
        <v>5</v>
      </c>
      <c r="I470" s="31" t="s">
        <v>17092</v>
      </c>
      <c r="J470" s="43">
        <v>-1479.601431</v>
      </c>
      <c r="K470" s="32">
        <v>887.76085860000001</v>
      </c>
      <c r="L470" s="32">
        <v>813.78078704999996</v>
      </c>
      <c r="M470" s="32">
        <v>739.80071550000002</v>
      </c>
      <c r="N470" s="33">
        <v>665.82064394999998</v>
      </c>
      <c r="O470" s="34">
        <v>0</v>
      </c>
    </row>
    <row r="471" spans="1:15">
      <c r="A471" s="26" t="s">
        <v>17088</v>
      </c>
      <c r="B471" s="26">
        <v>180</v>
      </c>
      <c r="C471" s="26"/>
      <c r="D471" s="26" t="s">
        <v>17</v>
      </c>
      <c r="E471" s="27"/>
      <c r="F471" s="28" t="s">
        <v>28</v>
      </c>
      <c r="G471" s="29" t="s">
        <v>17093</v>
      </c>
      <c r="H471" s="30">
        <v>5</v>
      </c>
      <c r="I471" s="31" t="s">
        <v>17094</v>
      </c>
      <c r="J471" s="43">
        <v>-2606.6468559999998</v>
      </c>
      <c r="K471" s="32">
        <v>1563.9881135999999</v>
      </c>
      <c r="L471" s="32">
        <v>1433.6557707999998</v>
      </c>
      <c r="M471" s="32">
        <v>1303.3234279999999</v>
      </c>
      <c r="N471" s="33">
        <v>1172.9910851999998</v>
      </c>
      <c r="O471" s="34">
        <v>0</v>
      </c>
    </row>
    <row r="472" spans="1:15">
      <c r="A472" s="26" t="s">
        <v>17088</v>
      </c>
      <c r="B472" s="26">
        <v>180</v>
      </c>
      <c r="C472" s="26"/>
      <c r="D472" s="26" t="s">
        <v>17</v>
      </c>
      <c r="E472" s="27"/>
      <c r="F472" s="28" t="s">
        <v>28</v>
      </c>
      <c r="G472" s="29" t="s">
        <v>17095</v>
      </c>
      <c r="H472" s="30">
        <v>5</v>
      </c>
      <c r="I472" s="31" t="s">
        <v>17096</v>
      </c>
      <c r="J472" s="43">
        <v>-2518.6428300000002</v>
      </c>
      <c r="K472" s="32">
        <v>1511.1856980000002</v>
      </c>
      <c r="L472" s="32">
        <v>1385.2535565000001</v>
      </c>
      <c r="M472" s="32">
        <v>1259.3214150000001</v>
      </c>
      <c r="N472" s="33">
        <v>1133.3892734999999</v>
      </c>
      <c r="O472" s="34">
        <v>0</v>
      </c>
    </row>
    <row r="473" spans="1:15">
      <c r="A473" s="26" t="s">
        <v>17088</v>
      </c>
      <c r="B473" s="26">
        <v>200</v>
      </c>
      <c r="C473" s="26"/>
      <c r="D473" s="26" t="s">
        <v>17</v>
      </c>
      <c r="E473" s="27"/>
      <c r="F473" s="28" t="s">
        <v>28</v>
      </c>
      <c r="G473" s="29" t="s">
        <v>17097</v>
      </c>
      <c r="H473" s="30">
        <v>5</v>
      </c>
      <c r="I473" s="31" t="s">
        <v>17098</v>
      </c>
      <c r="J473" s="43">
        <v>-1604.0488420000001</v>
      </c>
      <c r="K473" s="32">
        <v>962.42930520000004</v>
      </c>
      <c r="L473" s="32">
        <v>882.22686310000006</v>
      </c>
      <c r="M473" s="32">
        <v>802.02442100000007</v>
      </c>
      <c r="N473" s="33">
        <v>721.82197889999998</v>
      </c>
      <c r="O473" s="34">
        <v>0</v>
      </c>
    </row>
    <row r="474" spans="1:15">
      <c r="A474" s="26" t="s">
        <v>17088</v>
      </c>
      <c r="B474" s="26">
        <v>200</v>
      </c>
      <c r="C474" s="26"/>
      <c r="D474" s="26" t="s">
        <v>17</v>
      </c>
      <c r="E474" s="27"/>
      <c r="F474" s="28" t="s">
        <v>28</v>
      </c>
      <c r="G474" s="29" t="s">
        <v>17099</v>
      </c>
      <c r="H474" s="30">
        <v>5</v>
      </c>
      <c r="I474" s="31" t="s">
        <v>17100</v>
      </c>
      <c r="J474" s="43">
        <v>-2638.771025</v>
      </c>
      <c r="K474" s="32">
        <v>1583.2626149999999</v>
      </c>
      <c r="L474" s="32">
        <v>1451.3240637500001</v>
      </c>
      <c r="M474" s="32">
        <v>1319.3855125</v>
      </c>
      <c r="N474" s="33">
        <v>1187.44696125</v>
      </c>
      <c r="O474" s="34">
        <v>0</v>
      </c>
    </row>
    <row r="475" spans="1:15">
      <c r="A475" s="26" t="s">
        <v>17088</v>
      </c>
      <c r="B475" s="26">
        <v>200</v>
      </c>
      <c r="C475" s="26"/>
      <c r="D475" s="26" t="s">
        <v>17</v>
      </c>
      <c r="E475" s="27"/>
      <c r="F475" s="28" t="s">
        <v>28</v>
      </c>
      <c r="G475" s="29" t="s">
        <v>17101</v>
      </c>
      <c r="H475" s="30">
        <v>5</v>
      </c>
      <c r="I475" s="31" t="s">
        <v>17102</v>
      </c>
      <c r="J475" s="43">
        <v>-2550.7669989999999</v>
      </c>
      <c r="K475" s="32">
        <v>1530.4601994</v>
      </c>
      <c r="L475" s="32">
        <v>1402.9218494499999</v>
      </c>
      <c r="M475" s="32">
        <v>1275.3834995</v>
      </c>
      <c r="N475" s="33">
        <v>1147.8451495499999</v>
      </c>
      <c r="O475" s="34">
        <v>0</v>
      </c>
    </row>
    <row r="476" spans="1:15">
      <c r="A476" s="26" t="s">
        <v>304</v>
      </c>
      <c r="B476" s="26">
        <v>100</v>
      </c>
      <c r="C476" s="26"/>
      <c r="D476" s="26" t="s">
        <v>17</v>
      </c>
      <c r="E476" s="27"/>
      <c r="F476" s="28" t="s">
        <v>28</v>
      </c>
      <c r="G476" s="29" t="s">
        <v>17103</v>
      </c>
      <c r="H476" s="30">
        <v>20</v>
      </c>
      <c r="I476" s="31" t="s">
        <v>17104</v>
      </c>
      <c r="J476" s="43">
        <v>-590.65278799999999</v>
      </c>
      <c r="K476" s="32">
        <v>354.39167279999998</v>
      </c>
      <c r="L476" s="32">
        <v>324.85903339999999</v>
      </c>
      <c r="M476" s="32">
        <v>295.32639399999999</v>
      </c>
      <c r="N476" s="33">
        <v>265.79375459999994</v>
      </c>
      <c r="O476" s="34">
        <v>0</v>
      </c>
    </row>
    <row r="477" spans="1:15">
      <c r="A477" s="26" t="s">
        <v>304</v>
      </c>
      <c r="B477" s="26">
        <v>125</v>
      </c>
      <c r="C477" s="26"/>
      <c r="D477" s="26" t="s">
        <v>17</v>
      </c>
      <c r="E477" s="27"/>
      <c r="F477" s="28" t="s">
        <v>28</v>
      </c>
      <c r="G477" s="29" t="s">
        <v>17105</v>
      </c>
      <c r="H477" s="30">
        <v>15</v>
      </c>
      <c r="I477" s="31" t="s">
        <v>17106</v>
      </c>
      <c r="J477" s="43">
        <v>-826.32001100000002</v>
      </c>
      <c r="K477" s="32">
        <v>495.79200659999998</v>
      </c>
      <c r="L477" s="32">
        <v>454.47600605000002</v>
      </c>
      <c r="M477" s="32">
        <v>413.16000550000001</v>
      </c>
      <c r="N477" s="33">
        <v>371.84400495</v>
      </c>
      <c r="O477" s="34">
        <v>0</v>
      </c>
    </row>
    <row r="478" spans="1:15">
      <c r="A478" s="26" t="s">
        <v>304</v>
      </c>
      <c r="B478" s="26">
        <v>125</v>
      </c>
      <c r="C478" s="26"/>
      <c r="D478" s="26" t="s">
        <v>17</v>
      </c>
      <c r="E478" s="27"/>
      <c r="F478" s="28" t="s">
        <v>28</v>
      </c>
      <c r="G478" s="29" t="s">
        <v>17107</v>
      </c>
      <c r="H478" s="30">
        <v>15</v>
      </c>
      <c r="I478" s="31" t="s">
        <v>17108</v>
      </c>
      <c r="J478" s="43">
        <v>-732.37706300000002</v>
      </c>
      <c r="K478" s="32">
        <v>439.42623780000002</v>
      </c>
      <c r="L478" s="32">
        <v>402.80738465000002</v>
      </c>
      <c r="M478" s="32">
        <v>366.18853150000001</v>
      </c>
      <c r="N478" s="33">
        <v>329.56967835</v>
      </c>
      <c r="O478" s="34">
        <v>0</v>
      </c>
    </row>
    <row r="479" spans="1:15">
      <c r="A479" s="26" t="s">
        <v>304</v>
      </c>
      <c r="B479" s="26">
        <v>150</v>
      </c>
      <c r="C479" s="26"/>
      <c r="D479" s="26" t="s">
        <v>17</v>
      </c>
      <c r="E479" s="27"/>
      <c r="F479" s="28" t="s">
        <v>28</v>
      </c>
      <c r="G479" s="29" t="s">
        <v>17109</v>
      </c>
      <c r="H479" s="30">
        <v>10</v>
      </c>
      <c r="I479" s="31" t="s">
        <v>17110</v>
      </c>
      <c r="J479" s="43">
        <v>-1079.8040000000001</v>
      </c>
      <c r="K479" s="32">
        <v>647.88239999999996</v>
      </c>
      <c r="L479" s="32">
        <v>593.8922</v>
      </c>
      <c r="M479" s="32">
        <v>539.90200000000004</v>
      </c>
      <c r="N479" s="33">
        <v>485.91179999999997</v>
      </c>
      <c r="O479" s="34">
        <v>0</v>
      </c>
    </row>
    <row r="480" spans="1:15">
      <c r="A480" s="26" t="s">
        <v>304</v>
      </c>
      <c r="B480" s="26">
        <v>150</v>
      </c>
      <c r="C480" s="26"/>
      <c r="D480" s="26" t="s">
        <v>17</v>
      </c>
      <c r="E480" s="27"/>
      <c r="F480" s="28" t="s">
        <v>28</v>
      </c>
      <c r="G480" s="29" t="s">
        <v>17111</v>
      </c>
      <c r="H480" s="30">
        <v>10</v>
      </c>
      <c r="I480" s="31" t="s">
        <v>17112</v>
      </c>
      <c r="J480" s="43">
        <v>-985.05119900000011</v>
      </c>
      <c r="K480" s="32">
        <v>591.03071940000007</v>
      </c>
      <c r="L480" s="32">
        <v>541.77815944999998</v>
      </c>
      <c r="M480" s="32">
        <v>492.52559950000006</v>
      </c>
      <c r="N480" s="33">
        <v>443.27303955000002</v>
      </c>
      <c r="O480" s="34">
        <v>0</v>
      </c>
    </row>
    <row r="481" spans="1:15">
      <c r="A481" s="26" t="s">
        <v>304</v>
      </c>
      <c r="B481" s="26">
        <v>150</v>
      </c>
      <c r="C481" s="26"/>
      <c r="D481" s="26" t="s">
        <v>17</v>
      </c>
      <c r="E481" s="27"/>
      <c r="F481" s="28" t="s">
        <v>28</v>
      </c>
      <c r="G481" s="29" t="s">
        <v>17113</v>
      </c>
      <c r="H481" s="30">
        <v>10</v>
      </c>
      <c r="I481" s="31" t="s">
        <v>17114</v>
      </c>
      <c r="J481" s="43">
        <v>-1555.457662</v>
      </c>
      <c r="K481" s="32">
        <v>933.27459720000002</v>
      </c>
      <c r="L481" s="32">
        <v>855.50171409999996</v>
      </c>
      <c r="M481" s="32">
        <v>777.72883100000001</v>
      </c>
      <c r="N481" s="33">
        <v>699.95594789999996</v>
      </c>
      <c r="O481" s="34">
        <v>0</v>
      </c>
    </row>
    <row r="482" spans="1:15">
      <c r="A482" s="26" t="s">
        <v>304</v>
      </c>
      <c r="B482" s="26">
        <v>150</v>
      </c>
      <c r="C482" s="26"/>
      <c r="D482" s="26" t="s">
        <v>17</v>
      </c>
      <c r="E482" s="27"/>
      <c r="F482" s="28" t="s">
        <v>28</v>
      </c>
      <c r="G482" s="29" t="s">
        <v>17115</v>
      </c>
      <c r="H482" s="30">
        <v>10</v>
      </c>
      <c r="I482" s="31" t="s">
        <v>17116</v>
      </c>
      <c r="J482" s="43">
        <v>-1439.3787320000001</v>
      </c>
      <c r="K482" s="32">
        <v>863.62723920000008</v>
      </c>
      <c r="L482" s="32">
        <v>791.65830260000007</v>
      </c>
      <c r="M482" s="32">
        <v>719.68936600000006</v>
      </c>
      <c r="N482" s="33">
        <v>647.72042939999994</v>
      </c>
      <c r="O482" s="34">
        <v>0</v>
      </c>
    </row>
    <row r="483" spans="1:15">
      <c r="A483" s="26" t="s">
        <v>304</v>
      </c>
      <c r="B483" s="26">
        <v>170</v>
      </c>
      <c r="C483" s="26"/>
      <c r="D483" s="26" t="s">
        <v>17</v>
      </c>
      <c r="E483" s="27"/>
      <c r="F483" s="28" t="s">
        <v>28</v>
      </c>
      <c r="G483" s="29" t="s">
        <v>17117</v>
      </c>
      <c r="H483" s="30">
        <v>5</v>
      </c>
      <c r="I483" s="31" t="s">
        <v>17118</v>
      </c>
      <c r="J483" s="43">
        <v>-3840.8628279999998</v>
      </c>
      <c r="K483" s="32">
        <v>2304.5176967999996</v>
      </c>
      <c r="L483" s="32">
        <v>2112.4745554000001</v>
      </c>
      <c r="M483" s="32">
        <v>1920.4314139999999</v>
      </c>
      <c r="N483" s="33">
        <v>1728.3882725999997</v>
      </c>
      <c r="O483" s="34">
        <v>0</v>
      </c>
    </row>
    <row r="484" spans="1:15">
      <c r="A484" s="26" t="s">
        <v>304</v>
      </c>
      <c r="B484" s="26">
        <v>200</v>
      </c>
      <c r="C484" s="26"/>
      <c r="D484" s="26" t="s">
        <v>17</v>
      </c>
      <c r="E484" s="27"/>
      <c r="F484" s="28" t="s">
        <v>28</v>
      </c>
      <c r="G484" s="29" t="s">
        <v>17119</v>
      </c>
      <c r="H484" s="30">
        <v>5</v>
      </c>
      <c r="I484" s="31" t="s">
        <v>17120</v>
      </c>
      <c r="J484" s="43">
        <v>-1908.823521</v>
      </c>
      <c r="K484" s="32">
        <v>1145.2941126000001</v>
      </c>
      <c r="L484" s="32">
        <v>1049.8529365499999</v>
      </c>
      <c r="M484" s="32">
        <v>954.41176050000001</v>
      </c>
      <c r="N484" s="33">
        <v>858.97058444999993</v>
      </c>
      <c r="O484" s="34">
        <v>0</v>
      </c>
    </row>
    <row r="485" spans="1:15">
      <c r="A485" s="26" t="s">
        <v>304</v>
      </c>
      <c r="B485" s="26">
        <v>200</v>
      </c>
      <c r="C485" s="26"/>
      <c r="D485" s="26" t="s">
        <v>17</v>
      </c>
      <c r="E485" s="27"/>
      <c r="F485" s="28" t="s">
        <v>28</v>
      </c>
      <c r="G485" s="29" t="s">
        <v>17121</v>
      </c>
      <c r="H485" s="30">
        <v>5</v>
      </c>
      <c r="I485" s="31" t="s">
        <v>17122</v>
      </c>
      <c r="J485" s="43">
        <v>-1746.0430679999999</v>
      </c>
      <c r="K485" s="32">
        <v>1047.6258407999999</v>
      </c>
      <c r="L485" s="32">
        <v>960.32368739999993</v>
      </c>
      <c r="M485" s="32">
        <v>873.02153399999997</v>
      </c>
      <c r="N485" s="33">
        <v>785.71938059999991</v>
      </c>
      <c r="O485" s="34">
        <v>0</v>
      </c>
    </row>
    <row r="486" spans="1:15">
      <c r="A486" s="26" t="s">
        <v>304</v>
      </c>
      <c r="B486" s="26">
        <v>200</v>
      </c>
      <c r="C486" s="26"/>
      <c r="D486" s="26"/>
      <c r="E486" s="27"/>
      <c r="F486" s="28" t="s">
        <v>28</v>
      </c>
      <c r="G486" s="29" t="s">
        <v>17123</v>
      </c>
      <c r="H486" s="30">
        <v>5</v>
      </c>
      <c r="I486" s="31" t="s">
        <v>17124</v>
      </c>
      <c r="J486" s="43">
        <v>-1916.6521</v>
      </c>
      <c r="K486" s="32">
        <v>1149.99126</v>
      </c>
      <c r="L486" s="32">
        <v>1054.158655</v>
      </c>
      <c r="M486" s="32">
        <v>958.32605000000001</v>
      </c>
      <c r="N486" s="33">
        <v>862.49344499999984</v>
      </c>
      <c r="O486" s="34">
        <v>0</v>
      </c>
    </row>
    <row r="487" spans="1:15">
      <c r="A487" s="26" t="s">
        <v>304</v>
      </c>
      <c r="B487" s="26">
        <v>200</v>
      </c>
      <c r="C487" s="26"/>
      <c r="D487" s="26" t="s">
        <v>17</v>
      </c>
      <c r="E487" s="27"/>
      <c r="F487" s="28" t="s">
        <v>28</v>
      </c>
      <c r="G487" s="29" t="s">
        <v>17125</v>
      </c>
      <c r="H487" s="30">
        <v>4</v>
      </c>
      <c r="I487" s="31" t="s">
        <v>17126</v>
      </c>
      <c r="J487" s="43">
        <v>-4341.3519819999992</v>
      </c>
      <c r="K487" s="32">
        <v>2604.8111891999997</v>
      </c>
      <c r="L487" s="32">
        <v>2387.7435900999994</v>
      </c>
      <c r="M487" s="32">
        <v>2170.6759909999996</v>
      </c>
      <c r="N487" s="33">
        <v>1953.6083918999993</v>
      </c>
      <c r="O487" s="34">
        <v>0</v>
      </c>
    </row>
    <row r="488" spans="1:15">
      <c r="A488" s="26" t="s">
        <v>304</v>
      </c>
      <c r="B488" s="26">
        <v>220</v>
      </c>
      <c r="C488" s="26"/>
      <c r="D488" s="26" t="s">
        <v>17</v>
      </c>
      <c r="E488" s="27"/>
      <c r="F488" s="28" t="s">
        <v>28</v>
      </c>
      <c r="G488" s="29" t="s">
        <v>17127</v>
      </c>
      <c r="H488" s="30">
        <v>2</v>
      </c>
      <c r="I488" s="31" t="s">
        <v>17128</v>
      </c>
      <c r="J488" s="43">
        <v>-5167.9419440000001</v>
      </c>
      <c r="K488" s="32">
        <v>3100.7651664</v>
      </c>
      <c r="L488" s="32">
        <v>2842.3680691999998</v>
      </c>
      <c r="M488" s="32">
        <v>2583.9709720000001</v>
      </c>
      <c r="N488" s="33">
        <v>2325.5738747999999</v>
      </c>
      <c r="O488" s="34">
        <v>0</v>
      </c>
    </row>
    <row r="489" spans="1:15">
      <c r="A489" s="26" t="s">
        <v>304</v>
      </c>
      <c r="B489" s="26">
        <v>250</v>
      </c>
      <c r="C489" s="26"/>
      <c r="D489" s="26" t="s">
        <v>17</v>
      </c>
      <c r="E489" s="27"/>
      <c r="F489" s="28" t="s">
        <v>28</v>
      </c>
      <c r="G489" s="29" t="s">
        <v>17129</v>
      </c>
      <c r="H489" s="30">
        <v>2</v>
      </c>
      <c r="I489" s="31" t="s">
        <v>17130</v>
      </c>
      <c r="J489" s="43">
        <v>-7683.345362</v>
      </c>
      <c r="K489" s="32">
        <v>4610.0072172</v>
      </c>
      <c r="L489" s="32">
        <v>4225.8399491</v>
      </c>
      <c r="M489" s="32">
        <v>3841.672681</v>
      </c>
      <c r="N489" s="33">
        <v>3457.5054129</v>
      </c>
      <c r="O489" s="34">
        <v>0</v>
      </c>
    </row>
    <row r="490" spans="1:15">
      <c r="A490" s="26" t="s">
        <v>304</v>
      </c>
      <c r="B490" s="26">
        <v>250</v>
      </c>
      <c r="C490" s="26"/>
      <c r="D490" s="26" t="s">
        <v>17</v>
      </c>
      <c r="E490" s="27"/>
      <c r="F490" s="28" t="s">
        <v>28</v>
      </c>
      <c r="G490" s="29" t="s">
        <v>17131</v>
      </c>
      <c r="H490" s="30">
        <v>2</v>
      </c>
      <c r="I490" s="31" t="s">
        <v>17132</v>
      </c>
      <c r="J490" s="43">
        <v>-8058.0373499999996</v>
      </c>
      <c r="K490" s="32">
        <v>4834.8224099999998</v>
      </c>
      <c r="L490" s="32">
        <v>4431.9205425</v>
      </c>
      <c r="M490" s="32">
        <v>4029.0186749999998</v>
      </c>
      <c r="N490" s="33">
        <v>3626.1168074999996</v>
      </c>
      <c r="O490" s="34">
        <v>0</v>
      </c>
    </row>
    <row r="491" spans="1:15">
      <c r="A491" s="26" t="s">
        <v>304</v>
      </c>
      <c r="B491" s="26">
        <v>80</v>
      </c>
      <c r="C491" s="26"/>
      <c r="D491" s="26" t="s">
        <v>17</v>
      </c>
      <c r="E491" s="27"/>
      <c r="F491" s="28" t="s">
        <v>28</v>
      </c>
      <c r="G491" s="29" t="s">
        <v>17133</v>
      </c>
      <c r="H491" s="30">
        <v>30</v>
      </c>
      <c r="I491" s="31" t="s">
        <v>17134</v>
      </c>
      <c r="J491" s="43">
        <v>-508.04778199999998</v>
      </c>
      <c r="K491" s="32">
        <v>304.82866919999998</v>
      </c>
      <c r="L491" s="32">
        <v>279.42628009999999</v>
      </c>
      <c r="M491" s="32">
        <v>254.02389099999999</v>
      </c>
      <c r="N491" s="33">
        <v>228.6215019</v>
      </c>
      <c r="O491" s="34">
        <v>0</v>
      </c>
    </row>
    <row r="492" spans="1:15">
      <c r="A492" s="26" t="s">
        <v>304</v>
      </c>
      <c r="B492" s="26">
        <v>80</v>
      </c>
      <c r="C492" s="26"/>
      <c r="D492" s="26" t="s">
        <v>17</v>
      </c>
      <c r="E492" s="27"/>
      <c r="F492" s="28" t="s">
        <v>28</v>
      </c>
      <c r="G492" s="29" t="s">
        <v>17135</v>
      </c>
      <c r="H492" s="30">
        <v>30</v>
      </c>
      <c r="I492" s="31" t="s">
        <v>17136</v>
      </c>
      <c r="J492" s="43">
        <v>-438.67037500000004</v>
      </c>
      <c r="K492" s="32">
        <v>263.202225</v>
      </c>
      <c r="L492" s="32">
        <v>241.26870625000001</v>
      </c>
      <c r="M492" s="32">
        <v>219.33518750000002</v>
      </c>
      <c r="N492" s="33">
        <v>197.40166875</v>
      </c>
      <c r="O492" s="34">
        <v>0</v>
      </c>
    </row>
    <row r="493" spans="1:15">
      <c r="A493" s="26" t="s">
        <v>1231</v>
      </c>
      <c r="B493" s="26">
        <v>150</v>
      </c>
      <c r="C493" s="26"/>
      <c r="D493" s="26" t="s">
        <v>17</v>
      </c>
      <c r="E493" s="27"/>
      <c r="F493" s="28" t="s">
        <v>28</v>
      </c>
      <c r="G493" s="29" t="s">
        <v>17137</v>
      </c>
      <c r="H493" s="30">
        <v>10</v>
      </c>
      <c r="I493" s="31" t="s">
        <v>17138</v>
      </c>
      <c r="J493" s="43">
        <v>-1357.3136280000001</v>
      </c>
      <c r="K493" s="32">
        <v>814.3881768</v>
      </c>
      <c r="L493" s="32">
        <v>746.52249540000003</v>
      </c>
      <c r="M493" s="32">
        <v>678.65681400000005</v>
      </c>
      <c r="N493" s="33">
        <v>610.79113259999997</v>
      </c>
      <c r="O493" s="34">
        <v>0</v>
      </c>
    </row>
    <row r="494" spans="1:15">
      <c r="A494" s="26" t="s">
        <v>1231</v>
      </c>
      <c r="B494" s="26">
        <v>150</v>
      </c>
      <c r="C494" s="26"/>
      <c r="D494" s="26" t="s">
        <v>17</v>
      </c>
      <c r="E494" s="27"/>
      <c r="F494" s="28" t="s">
        <v>28</v>
      </c>
      <c r="G494" s="29" t="s">
        <v>17139</v>
      </c>
      <c r="H494" s="30">
        <v>10</v>
      </c>
      <c r="I494" s="31" t="s">
        <v>17140</v>
      </c>
      <c r="J494" s="43">
        <v>-1288.2061720000002</v>
      </c>
      <c r="K494" s="32">
        <v>772.92370320000009</v>
      </c>
      <c r="L494" s="32">
        <v>708.51339460000008</v>
      </c>
      <c r="M494" s="32">
        <v>644.10308600000008</v>
      </c>
      <c r="N494" s="33">
        <v>579.69277739999995</v>
      </c>
      <c r="O494" s="34">
        <v>0</v>
      </c>
    </row>
    <row r="495" spans="1:15">
      <c r="A495" s="26" t="s">
        <v>1231</v>
      </c>
      <c r="B495" s="26">
        <v>150</v>
      </c>
      <c r="C495" s="26"/>
      <c r="D495" s="26" t="s">
        <v>17</v>
      </c>
      <c r="E495" s="27"/>
      <c r="F495" s="28" t="s">
        <v>28</v>
      </c>
      <c r="G495" s="29" t="s">
        <v>17141</v>
      </c>
      <c r="H495" s="30">
        <v>10</v>
      </c>
      <c r="I495" s="31" t="s">
        <v>17142</v>
      </c>
      <c r="J495" s="43">
        <v>-1742.2637539999998</v>
      </c>
      <c r="K495" s="32">
        <v>1045.3582523999999</v>
      </c>
      <c r="L495" s="32">
        <v>958.24506469999994</v>
      </c>
      <c r="M495" s="32">
        <v>871.13187699999992</v>
      </c>
      <c r="N495" s="33">
        <v>784.01868929999989</v>
      </c>
      <c r="O495" s="34">
        <v>0</v>
      </c>
    </row>
    <row r="496" spans="1:15">
      <c r="A496" s="26" t="s">
        <v>1231</v>
      </c>
      <c r="B496" s="26">
        <v>150</v>
      </c>
      <c r="C496" s="26"/>
      <c r="D496" s="26" t="s">
        <v>17</v>
      </c>
      <c r="E496" s="27"/>
      <c r="F496" s="28" t="s">
        <v>28</v>
      </c>
      <c r="G496" s="29" t="s">
        <v>17143</v>
      </c>
      <c r="H496" s="30">
        <v>10</v>
      </c>
      <c r="I496" s="31" t="s">
        <v>17144</v>
      </c>
      <c r="J496" s="43">
        <v>-1858.6126350000002</v>
      </c>
      <c r="K496" s="32">
        <v>1115.1675810000002</v>
      </c>
      <c r="L496" s="32">
        <v>1022.2369492500001</v>
      </c>
      <c r="M496" s="32">
        <v>929.30631750000009</v>
      </c>
      <c r="N496" s="33">
        <v>836.37568575</v>
      </c>
      <c r="O496" s="34">
        <v>0</v>
      </c>
    </row>
    <row r="497" spans="1:15">
      <c r="A497" s="26" t="s">
        <v>1231</v>
      </c>
      <c r="B497" s="26">
        <v>250</v>
      </c>
      <c r="C497" s="26"/>
      <c r="D497" s="26" t="s">
        <v>17</v>
      </c>
      <c r="E497" s="27"/>
      <c r="F497" s="28" t="s">
        <v>28</v>
      </c>
      <c r="G497" s="29" t="s">
        <v>17145</v>
      </c>
      <c r="H497" s="30">
        <v>2</v>
      </c>
      <c r="I497" s="31" t="s">
        <v>17146</v>
      </c>
      <c r="J497" s="43">
        <v>-7354.2750929999993</v>
      </c>
      <c r="K497" s="32">
        <v>4412.5650557999998</v>
      </c>
      <c r="L497" s="32">
        <v>4044.8513011499995</v>
      </c>
      <c r="M497" s="32">
        <v>3677.1375464999996</v>
      </c>
      <c r="N497" s="33">
        <v>3309.4237918499994</v>
      </c>
      <c r="O497" s="34">
        <v>0</v>
      </c>
    </row>
    <row r="498" spans="1:15">
      <c r="A498" s="26" t="s">
        <v>304</v>
      </c>
      <c r="B498" s="26">
        <v>250</v>
      </c>
      <c r="C498" s="26"/>
      <c r="D498" s="26" t="s">
        <v>17</v>
      </c>
      <c r="E498" s="27"/>
      <c r="F498" s="28" t="s">
        <v>28</v>
      </c>
      <c r="G498" s="29" t="s">
        <v>17147</v>
      </c>
      <c r="H498" s="30">
        <v>2</v>
      </c>
      <c r="I498" s="31" t="s">
        <v>17148</v>
      </c>
      <c r="J498" s="43">
        <v>-7646.362075</v>
      </c>
      <c r="K498" s="32">
        <v>4587.8172450000002</v>
      </c>
      <c r="L498" s="32">
        <v>4205.4991412500003</v>
      </c>
      <c r="M498" s="32">
        <v>3823.1810375</v>
      </c>
      <c r="N498" s="33">
        <v>3440.8629337499997</v>
      </c>
      <c r="O498" s="34">
        <v>0</v>
      </c>
    </row>
    <row r="499" spans="1:15">
      <c r="A499" s="26" t="s">
        <v>1231</v>
      </c>
      <c r="B499" s="26">
        <v>400</v>
      </c>
      <c r="C499" s="26"/>
      <c r="D499" s="26" t="s">
        <v>17</v>
      </c>
      <c r="E499" s="27"/>
      <c r="F499" s="28" t="s">
        <v>28</v>
      </c>
      <c r="G499" s="29" t="s">
        <v>17149</v>
      </c>
      <c r="H499" s="30">
        <v>1</v>
      </c>
      <c r="I499" s="31" t="s">
        <v>17150</v>
      </c>
      <c r="J499" s="43">
        <v>-10360.179477999998</v>
      </c>
      <c r="K499" s="32">
        <v>6216.1076867999991</v>
      </c>
      <c r="L499" s="32">
        <v>5698.0987128999986</v>
      </c>
      <c r="M499" s="32">
        <v>5180.0897389999991</v>
      </c>
      <c r="N499" s="33">
        <v>4662.0807650999986</v>
      </c>
      <c r="O499" s="34">
        <v>0</v>
      </c>
    </row>
    <row r="500" spans="1:15">
      <c r="A500" s="26" t="s">
        <v>1231</v>
      </c>
      <c r="B500" s="26">
        <v>400</v>
      </c>
      <c r="C500" s="26"/>
      <c r="D500" s="26" t="s">
        <v>17</v>
      </c>
      <c r="E500" s="27"/>
      <c r="F500" s="28" t="s">
        <v>28</v>
      </c>
      <c r="G500" s="29" t="s">
        <v>17151</v>
      </c>
      <c r="H500" s="30">
        <v>1</v>
      </c>
      <c r="I500" s="31" t="s">
        <v>17152</v>
      </c>
      <c r="J500" s="43">
        <v>-9957.1426350000002</v>
      </c>
      <c r="K500" s="32">
        <v>5974.2855810000001</v>
      </c>
      <c r="L500" s="32">
        <v>5476.4284492500001</v>
      </c>
      <c r="M500" s="32">
        <v>4978.5713175000001</v>
      </c>
      <c r="N500" s="33">
        <v>4480.7141857500001</v>
      </c>
      <c r="O500" s="34">
        <v>0</v>
      </c>
    </row>
    <row r="501" spans="1:15">
      <c r="A501" s="26" t="s">
        <v>313</v>
      </c>
      <c r="B501" s="26">
        <v>100</v>
      </c>
      <c r="C501" s="26"/>
      <c r="D501" s="26" t="s">
        <v>17</v>
      </c>
      <c r="E501" s="27"/>
      <c r="F501" s="28" t="s">
        <v>28</v>
      </c>
      <c r="G501" s="29" t="s">
        <v>17153</v>
      </c>
      <c r="H501" s="30">
        <v>20</v>
      </c>
      <c r="I501" s="31" t="s">
        <v>17154</v>
      </c>
      <c r="J501" s="43">
        <v>-642.48338000000001</v>
      </c>
      <c r="K501" s="32">
        <v>385.490028</v>
      </c>
      <c r="L501" s="32">
        <v>353.365859</v>
      </c>
      <c r="M501" s="32">
        <v>321.24169000000001</v>
      </c>
      <c r="N501" s="33">
        <v>289.11752099999995</v>
      </c>
      <c r="O501" s="34">
        <v>0</v>
      </c>
    </row>
    <row r="502" spans="1:15">
      <c r="A502" s="26" t="s">
        <v>313</v>
      </c>
      <c r="B502" s="26">
        <v>100</v>
      </c>
      <c r="C502" s="26"/>
      <c r="D502" s="26" t="s">
        <v>17</v>
      </c>
      <c r="E502" s="27"/>
      <c r="F502" s="28" t="s">
        <v>28</v>
      </c>
      <c r="G502" s="29" t="s">
        <v>17155</v>
      </c>
      <c r="H502" s="30">
        <v>20</v>
      </c>
      <c r="I502" s="31" t="s">
        <v>17156</v>
      </c>
      <c r="J502" s="43">
        <v>-573.10597299999995</v>
      </c>
      <c r="K502" s="32">
        <v>343.86358379999996</v>
      </c>
      <c r="L502" s="32">
        <v>315.20828514999994</v>
      </c>
      <c r="M502" s="32">
        <v>286.55298649999997</v>
      </c>
      <c r="N502" s="33">
        <v>257.89768784999995</v>
      </c>
      <c r="O502" s="34">
        <v>0</v>
      </c>
    </row>
    <row r="503" spans="1:15">
      <c r="A503" s="26" t="s">
        <v>313</v>
      </c>
      <c r="B503" s="26">
        <v>125</v>
      </c>
      <c r="C503" s="26"/>
      <c r="D503" s="26" t="s">
        <v>17</v>
      </c>
      <c r="E503" s="27"/>
      <c r="F503" s="28" t="s">
        <v>28</v>
      </c>
      <c r="G503" s="29" t="s">
        <v>17157</v>
      </c>
      <c r="H503" s="30">
        <v>15</v>
      </c>
      <c r="I503" s="31" t="s">
        <v>17158</v>
      </c>
      <c r="J503" s="43">
        <v>-753.97314300000005</v>
      </c>
      <c r="K503" s="32">
        <v>452.38388580000003</v>
      </c>
      <c r="L503" s="32">
        <v>414.68522865</v>
      </c>
      <c r="M503" s="32">
        <v>376.98657150000003</v>
      </c>
      <c r="N503" s="33">
        <v>339.28791434999999</v>
      </c>
      <c r="O503" s="34">
        <v>0</v>
      </c>
    </row>
    <row r="504" spans="1:15">
      <c r="A504" s="26" t="s">
        <v>313</v>
      </c>
      <c r="B504" s="26">
        <v>125</v>
      </c>
      <c r="C504" s="26"/>
      <c r="D504" s="26" t="s">
        <v>17</v>
      </c>
      <c r="E504" s="27"/>
      <c r="F504" s="28" t="s">
        <v>28</v>
      </c>
      <c r="G504" s="29" t="s">
        <v>17159</v>
      </c>
      <c r="H504" s="30">
        <v>15</v>
      </c>
      <c r="I504" s="31" t="s">
        <v>17160</v>
      </c>
      <c r="J504" s="43">
        <v>-684.86568699999998</v>
      </c>
      <c r="K504" s="32">
        <v>410.91941219999995</v>
      </c>
      <c r="L504" s="32">
        <v>376.67612785</v>
      </c>
      <c r="M504" s="32">
        <v>342.43284349999999</v>
      </c>
      <c r="N504" s="33">
        <v>308.18955914999998</v>
      </c>
      <c r="O504" s="34">
        <v>0</v>
      </c>
    </row>
    <row r="505" spans="1:15">
      <c r="A505" s="26" t="s">
        <v>313</v>
      </c>
      <c r="B505" s="26">
        <v>150</v>
      </c>
      <c r="C505" s="26"/>
      <c r="D505" s="26" t="s">
        <v>17</v>
      </c>
      <c r="E505" s="27"/>
      <c r="F505" s="28" t="s">
        <v>28</v>
      </c>
      <c r="G505" s="29" t="s">
        <v>17161</v>
      </c>
      <c r="H505" s="30">
        <v>10</v>
      </c>
      <c r="I505" s="31" t="s">
        <v>17162</v>
      </c>
      <c r="J505" s="43">
        <v>-942.12898999999993</v>
      </c>
      <c r="K505" s="32">
        <v>565.27739399999996</v>
      </c>
      <c r="L505" s="32">
        <v>518.17094449999991</v>
      </c>
      <c r="M505" s="32">
        <v>471.06449499999997</v>
      </c>
      <c r="N505" s="33">
        <v>423.95804549999991</v>
      </c>
      <c r="O505" s="34">
        <v>0</v>
      </c>
    </row>
    <row r="506" spans="1:15">
      <c r="A506" s="26" t="s">
        <v>313</v>
      </c>
      <c r="B506" s="26">
        <v>150</v>
      </c>
      <c r="C506" s="26"/>
      <c r="D506" s="26" t="s">
        <v>17</v>
      </c>
      <c r="E506" s="27"/>
      <c r="F506" s="28" t="s">
        <v>28</v>
      </c>
      <c r="G506" s="29" t="s">
        <v>17163</v>
      </c>
      <c r="H506" s="30">
        <v>10</v>
      </c>
      <c r="I506" s="31" t="s">
        <v>17164</v>
      </c>
      <c r="J506" s="43">
        <v>-870.05207300000006</v>
      </c>
      <c r="K506" s="32">
        <v>522.03124380000008</v>
      </c>
      <c r="L506" s="32">
        <v>478.52864015</v>
      </c>
      <c r="M506" s="32">
        <v>435.02603650000003</v>
      </c>
      <c r="N506" s="33">
        <v>391.52343285000001</v>
      </c>
      <c r="O506" s="34">
        <v>0</v>
      </c>
    </row>
    <row r="507" spans="1:15">
      <c r="A507" s="26" t="s">
        <v>313</v>
      </c>
      <c r="B507" s="26">
        <v>150</v>
      </c>
      <c r="C507" s="26"/>
      <c r="D507" s="26"/>
      <c r="E507" s="27"/>
      <c r="F507" s="28" t="s">
        <v>28</v>
      </c>
      <c r="G507" s="29" t="s">
        <v>17165</v>
      </c>
      <c r="H507" s="30">
        <v>10</v>
      </c>
      <c r="I507" s="31" t="s">
        <v>17166</v>
      </c>
      <c r="J507" s="43">
        <v>-1024.7339960000002</v>
      </c>
      <c r="K507" s="32">
        <v>614.84039760000007</v>
      </c>
      <c r="L507" s="32">
        <v>563.60369780000008</v>
      </c>
      <c r="M507" s="32">
        <v>512.36699800000008</v>
      </c>
      <c r="N507" s="33">
        <v>461.13029819999997</v>
      </c>
      <c r="O507" s="34">
        <v>0</v>
      </c>
    </row>
    <row r="508" spans="1:15">
      <c r="A508" s="26" t="s">
        <v>313</v>
      </c>
      <c r="B508" s="26">
        <v>150</v>
      </c>
      <c r="C508" s="26"/>
      <c r="D508" s="26" t="s">
        <v>17</v>
      </c>
      <c r="E508" s="27"/>
      <c r="F508" s="28" t="s">
        <v>28</v>
      </c>
      <c r="G508" s="29" t="s">
        <v>17167</v>
      </c>
      <c r="H508" s="30">
        <v>10</v>
      </c>
      <c r="I508" s="31" t="s">
        <v>17168</v>
      </c>
      <c r="J508" s="43">
        <v>-996.38914100000011</v>
      </c>
      <c r="K508" s="32">
        <v>597.83348460000002</v>
      </c>
      <c r="L508" s="32">
        <v>548.01402755000004</v>
      </c>
      <c r="M508" s="32">
        <v>498.19457050000005</v>
      </c>
      <c r="N508" s="33">
        <v>448.37511344999996</v>
      </c>
      <c r="O508" s="34">
        <v>0</v>
      </c>
    </row>
    <row r="509" spans="1:15">
      <c r="A509" s="26" t="s">
        <v>313</v>
      </c>
      <c r="B509" s="26">
        <v>150</v>
      </c>
      <c r="C509" s="26"/>
      <c r="D509" s="26" t="s">
        <v>17</v>
      </c>
      <c r="E509" s="27"/>
      <c r="F509" s="28" t="s">
        <v>28</v>
      </c>
      <c r="G509" s="29" t="s">
        <v>17169</v>
      </c>
      <c r="H509" s="30">
        <v>10</v>
      </c>
      <c r="I509" s="31" t="s">
        <v>17170</v>
      </c>
      <c r="J509" s="43">
        <v>-880.85011299999996</v>
      </c>
      <c r="K509" s="32">
        <v>528.51006779999989</v>
      </c>
      <c r="L509" s="32">
        <v>484.46756214999999</v>
      </c>
      <c r="M509" s="32">
        <v>440.42505649999998</v>
      </c>
      <c r="N509" s="33">
        <v>396.38255084999997</v>
      </c>
      <c r="O509" s="34">
        <v>0</v>
      </c>
    </row>
    <row r="510" spans="1:15">
      <c r="A510" s="26" t="s">
        <v>313</v>
      </c>
      <c r="B510" s="26">
        <v>150</v>
      </c>
      <c r="C510" s="26"/>
      <c r="D510" s="26" t="s">
        <v>17</v>
      </c>
      <c r="E510" s="27"/>
      <c r="F510" s="28" t="s">
        <v>28</v>
      </c>
      <c r="G510" s="29" t="s">
        <v>17171</v>
      </c>
      <c r="H510" s="30">
        <v>10</v>
      </c>
      <c r="I510" s="31" t="s">
        <v>17172</v>
      </c>
      <c r="J510" s="43">
        <v>-963.45511900000008</v>
      </c>
      <c r="K510" s="32">
        <v>578.0730714</v>
      </c>
      <c r="L510" s="32">
        <v>529.90031545000011</v>
      </c>
      <c r="M510" s="32">
        <v>481.72755950000004</v>
      </c>
      <c r="N510" s="33">
        <v>433.55480354999997</v>
      </c>
      <c r="O510" s="34">
        <v>0</v>
      </c>
    </row>
    <row r="511" spans="1:15">
      <c r="A511" s="26" t="s">
        <v>313</v>
      </c>
      <c r="B511" s="26">
        <v>150</v>
      </c>
      <c r="C511" s="26"/>
      <c r="D511" s="26" t="s">
        <v>17</v>
      </c>
      <c r="E511" s="27"/>
      <c r="F511" s="28" t="s">
        <v>28</v>
      </c>
      <c r="G511" s="29" t="s">
        <v>17173</v>
      </c>
      <c r="H511" s="30">
        <v>10</v>
      </c>
      <c r="I511" s="31" t="s">
        <v>17174</v>
      </c>
      <c r="J511" s="43">
        <v>-1051.459145</v>
      </c>
      <c r="K511" s="32">
        <v>630.87548700000002</v>
      </c>
      <c r="L511" s="32">
        <v>578.30252975000008</v>
      </c>
      <c r="M511" s="32">
        <v>525.72957250000002</v>
      </c>
      <c r="N511" s="33">
        <v>473.15661524999996</v>
      </c>
      <c r="O511" s="34">
        <v>0</v>
      </c>
    </row>
    <row r="512" spans="1:15">
      <c r="A512" s="26" t="s">
        <v>313</v>
      </c>
      <c r="B512" s="26">
        <v>200</v>
      </c>
      <c r="C512" s="26"/>
      <c r="D512" s="26" t="s">
        <v>17</v>
      </c>
      <c r="E512" s="27"/>
      <c r="F512" s="28" t="s">
        <v>28</v>
      </c>
      <c r="G512" s="29" t="s">
        <v>17175</v>
      </c>
      <c r="H512" s="30">
        <v>5</v>
      </c>
      <c r="I512" s="31" t="s">
        <v>17176</v>
      </c>
      <c r="J512" s="43">
        <v>-2390.686056</v>
      </c>
      <c r="K512" s="32">
        <v>1434.4116336</v>
      </c>
      <c r="L512" s="32">
        <v>1314.8773308</v>
      </c>
      <c r="M512" s="32">
        <v>1195.343028</v>
      </c>
      <c r="N512" s="33">
        <v>1075.8087251999998</v>
      </c>
      <c r="O512" s="34">
        <v>0</v>
      </c>
    </row>
    <row r="513" spans="1:15">
      <c r="A513" s="26" t="s">
        <v>313</v>
      </c>
      <c r="B513" s="26">
        <v>200</v>
      </c>
      <c r="C513" s="26"/>
      <c r="D513" s="26" t="s">
        <v>17</v>
      </c>
      <c r="E513" s="27"/>
      <c r="F513" s="28" t="s">
        <v>28</v>
      </c>
      <c r="G513" s="29" t="s">
        <v>17177</v>
      </c>
      <c r="H513" s="30">
        <v>5</v>
      </c>
      <c r="I513" s="31" t="s">
        <v>17178</v>
      </c>
      <c r="J513" s="43">
        <v>-2292.4238920000003</v>
      </c>
      <c r="K513" s="32">
        <v>1375.4543352000001</v>
      </c>
      <c r="L513" s="32">
        <v>1260.8331406000002</v>
      </c>
      <c r="M513" s="32">
        <v>1146.2119460000001</v>
      </c>
      <c r="N513" s="33">
        <v>1031.5907514</v>
      </c>
      <c r="O513" s="34">
        <v>0</v>
      </c>
    </row>
    <row r="514" spans="1:15">
      <c r="A514" s="26" t="s">
        <v>313</v>
      </c>
      <c r="B514" s="26">
        <v>200</v>
      </c>
      <c r="C514" s="26"/>
      <c r="D514" s="26" t="s">
        <v>17</v>
      </c>
      <c r="E514" s="27" t="s">
        <v>747</v>
      </c>
      <c r="F514" s="28" t="s">
        <v>28</v>
      </c>
      <c r="G514" s="29" t="s">
        <v>17179</v>
      </c>
      <c r="H514" s="30">
        <v>5</v>
      </c>
      <c r="I514" s="31" t="s">
        <v>17180</v>
      </c>
      <c r="J514" s="43">
        <v>-3443.7649069999993</v>
      </c>
      <c r="K514" s="32">
        <v>2066.2589441999994</v>
      </c>
      <c r="L514" s="32">
        <v>1894.0706988499996</v>
      </c>
      <c r="M514" s="32">
        <v>1721.8824534999997</v>
      </c>
      <c r="N514" s="33">
        <v>1549.6942081499994</v>
      </c>
      <c r="O514" s="34">
        <v>0</v>
      </c>
    </row>
    <row r="515" spans="1:15">
      <c r="A515" s="26" t="s">
        <v>313</v>
      </c>
      <c r="B515" s="26">
        <v>200</v>
      </c>
      <c r="C515" s="26"/>
      <c r="D515" s="26" t="s">
        <v>17</v>
      </c>
      <c r="E515" s="27"/>
      <c r="F515" s="28" t="s">
        <v>28</v>
      </c>
      <c r="G515" s="29" t="s">
        <v>17181</v>
      </c>
      <c r="H515" s="30">
        <v>5</v>
      </c>
      <c r="I515" s="31" t="s">
        <v>17182</v>
      </c>
      <c r="J515" s="43">
        <v>-2632.2922010000002</v>
      </c>
      <c r="K515" s="32">
        <v>1579.3753206000001</v>
      </c>
      <c r="L515" s="32">
        <v>1447.7607105500001</v>
      </c>
      <c r="M515" s="32">
        <v>1316.1461005000001</v>
      </c>
      <c r="N515" s="33">
        <v>1184.5314904499999</v>
      </c>
      <c r="O515" s="34">
        <v>0</v>
      </c>
    </row>
    <row r="516" spans="1:15">
      <c r="A516" s="26" t="s">
        <v>313</v>
      </c>
      <c r="B516" s="26">
        <v>200</v>
      </c>
      <c r="C516" s="26"/>
      <c r="D516" s="26"/>
      <c r="E516" s="27"/>
      <c r="F516" s="28" t="s">
        <v>28</v>
      </c>
      <c r="G516" s="29" t="s">
        <v>17183</v>
      </c>
      <c r="H516" s="30">
        <v>5</v>
      </c>
      <c r="I516" s="31" t="s">
        <v>17184</v>
      </c>
      <c r="J516" s="43">
        <v>-2450.0752759999996</v>
      </c>
      <c r="K516" s="32">
        <v>1470.0451655999996</v>
      </c>
      <c r="L516" s="32">
        <v>1347.5414017999997</v>
      </c>
      <c r="M516" s="32">
        <v>1225.0376379999998</v>
      </c>
      <c r="N516" s="33">
        <v>1102.5338741999997</v>
      </c>
      <c r="O516" s="34">
        <v>0</v>
      </c>
    </row>
    <row r="517" spans="1:15">
      <c r="A517" s="26" t="s">
        <v>313</v>
      </c>
      <c r="B517" s="26">
        <v>250</v>
      </c>
      <c r="C517" s="26"/>
      <c r="D517" s="26" t="s">
        <v>17</v>
      </c>
      <c r="E517" s="27"/>
      <c r="F517" s="28" t="s">
        <v>28</v>
      </c>
      <c r="G517" s="29" t="s">
        <v>17185</v>
      </c>
      <c r="H517" s="30">
        <v>2</v>
      </c>
      <c r="I517" s="31" t="s">
        <v>17186</v>
      </c>
      <c r="J517" s="43">
        <v>-2948.1348709999997</v>
      </c>
      <c r="K517" s="32">
        <v>1768.8809225999998</v>
      </c>
      <c r="L517" s="32">
        <v>1621.4741790499997</v>
      </c>
      <c r="M517" s="32">
        <v>1474.0674354999999</v>
      </c>
      <c r="N517" s="33">
        <v>1326.6606919499998</v>
      </c>
      <c r="O517" s="34">
        <v>0</v>
      </c>
    </row>
    <row r="518" spans="1:15">
      <c r="A518" s="26" t="s">
        <v>313</v>
      </c>
      <c r="B518" s="26">
        <v>250</v>
      </c>
      <c r="C518" s="26"/>
      <c r="D518" s="26" t="s">
        <v>17</v>
      </c>
      <c r="E518" s="27"/>
      <c r="F518" s="28" t="s">
        <v>28</v>
      </c>
      <c r="G518" s="29" t="s">
        <v>17187</v>
      </c>
      <c r="H518" s="30">
        <v>2</v>
      </c>
      <c r="I518" s="31" t="s">
        <v>17188</v>
      </c>
      <c r="J518" s="43">
        <v>-3111.7251769999998</v>
      </c>
      <c r="K518" s="32">
        <v>1867.0351061999997</v>
      </c>
      <c r="L518" s="32">
        <v>1711.4488473499998</v>
      </c>
      <c r="M518" s="32">
        <v>1555.8625884999999</v>
      </c>
      <c r="N518" s="33">
        <v>1400.2763296499998</v>
      </c>
      <c r="O518" s="34">
        <v>0</v>
      </c>
    </row>
    <row r="519" spans="1:15">
      <c r="A519" s="26" t="s">
        <v>313</v>
      </c>
      <c r="B519" s="26">
        <v>250</v>
      </c>
      <c r="C519" s="26"/>
      <c r="D519" s="26"/>
      <c r="E519" s="27"/>
      <c r="F519" s="28" t="s">
        <v>28</v>
      </c>
      <c r="G519" s="29" t="s">
        <v>17189</v>
      </c>
      <c r="H519" s="30">
        <v>2</v>
      </c>
      <c r="I519" s="31" t="s">
        <v>17190</v>
      </c>
      <c r="J519" s="43">
        <v>-3186.501604</v>
      </c>
      <c r="K519" s="32">
        <v>1911.9009624</v>
      </c>
      <c r="L519" s="32">
        <v>1752.5758822</v>
      </c>
      <c r="M519" s="32">
        <v>1593.250802</v>
      </c>
      <c r="N519" s="33">
        <v>1433.9257217999998</v>
      </c>
      <c r="O519" s="34">
        <v>0</v>
      </c>
    </row>
    <row r="520" spans="1:15">
      <c r="A520" s="26" t="s">
        <v>313</v>
      </c>
      <c r="B520" s="26">
        <v>300</v>
      </c>
      <c r="C520" s="26"/>
      <c r="D520" s="26" t="s">
        <v>17</v>
      </c>
      <c r="E520" s="27"/>
      <c r="F520" s="28" t="s">
        <v>28</v>
      </c>
      <c r="G520" s="29" t="s">
        <v>17191</v>
      </c>
      <c r="H520" s="30">
        <v>2</v>
      </c>
      <c r="I520" s="31" t="s">
        <v>17192</v>
      </c>
      <c r="J520" s="43">
        <v>-4778.1327000000001</v>
      </c>
      <c r="K520" s="32">
        <v>2866.8796199999997</v>
      </c>
      <c r="L520" s="32">
        <v>2627.9729849999999</v>
      </c>
      <c r="M520" s="32">
        <v>2389.0663500000001</v>
      </c>
      <c r="N520" s="33">
        <v>2150.1597149999998</v>
      </c>
      <c r="O520" s="34">
        <v>0</v>
      </c>
    </row>
    <row r="521" spans="1:15">
      <c r="A521" s="26" t="s">
        <v>313</v>
      </c>
      <c r="B521" s="26">
        <v>300</v>
      </c>
      <c r="C521" s="26"/>
      <c r="D521" s="26" t="s">
        <v>17</v>
      </c>
      <c r="E521" s="27"/>
      <c r="F521" s="28" t="s">
        <v>28</v>
      </c>
      <c r="G521" s="29" t="s">
        <v>17193</v>
      </c>
      <c r="H521" s="30">
        <v>2</v>
      </c>
      <c r="I521" s="31" t="s">
        <v>17194</v>
      </c>
      <c r="J521" s="43">
        <v>-4804.8578489999991</v>
      </c>
      <c r="K521" s="32">
        <v>2882.9147093999991</v>
      </c>
      <c r="L521" s="32">
        <v>2642.6718169499995</v>
      </c>
      <c r="M521" s="32">
        <v>2402.4289244999995</v>
      </c>
      <c r="N521" s="33">
        <v>2162.1860320499995</v>
      </c>
      <c r="O521" s="34">
        <v>0</v>
      </c>
    </row>
    <row r="522" spans="1:15">
      <c r="A522" s="26" t="s">
        <v>313</v>
      </c>
      <c r="B522" s="26">
        <v>300</v>
      </c>
      <c r="C522" s="26"/>
      <c r="D522" s="26" t="s">
        <v>17</v>
      </c>
      <c r="E522" s="27"/>
      <c r="F522" s="28" t="s">
        <v>28</v>
      </c>
      <c r="G522" s="29" t="s">
        <v>17195</v>
      </c>
      <c r="H522" s="30">
        <v>2</v>
      </c>
      <c r="I522" s="31" t="s">
        <v>17196</v>
      </c>
      <c r="J522" s="43">
        <v>-4455.5412550000001</v>
      </c>
      <c r="K522" s="32">
        <v>2673.3247529999999</v>
      </c>
      <c r="L522" s="32">
        <v>2450.54769025</v>
      </c>
      <c r="M522" s="32">
        <v>2227.7706275</v>
      </c>
      <c r="N522" s="33">
        <v>2004.9935647499997</v>
      </c>
      <c r="O522" s="34">
        <v>0</v>
      </c>
    </row>
    <row r="523" spans="1:15">
      <c r="A523" s="26" t="s">
        <v>1268</v>
      </c>
      <c r="B523" s="26">
        <v>100</v>
      </c>
      <c r="C523" s="26"/>
      <c r="D523" s="26" t="s">
        <v>17</v>
      </c>
      <c r="E523" s="27"/>
      <c r="F523" s="28" t="s">
        <v>28</v>
      </c>
      <c r="G523" s="29" t="s">
        <v>17197</v>
      </c>
      <c r="H523" s="30">
        <v>20</v>
      </c>
      <c r="I523" s="31" t="s">
        <v>17198</v>
      </c>
      <c r="J523" s="43">
        <v>-915.40384100000006</v>
      </c>
      <c r="K523" s="32">
        <v>549.24230460000001</v>
      </c>
      <c r="L523" s="32">
        <v>503.47211255000002</v>
      </c>
      <c r="M523" s="32">
        <v>457.70192050000003</v>
      </c>
      <c r="N523" s="33">
        <v>411.93172844999998</v>
      </c>
      <c r="O523" s="34">
        <v>0</v>
      </c>
    </row>
    <row r="524" spans="1:15">
      <c r="A524" s="26" t="s">
        <v>1268</v>
      </c>
      <c r="B524" s="26">
        <v>125</v>
      </c>
      <c r="C524" s="26"/>
      <c r="D524" s="26" t="s">
        <v>17</v>
      </c>
      <c r="E524" s="27"/>
      <c r="F524" s="28" t="s">
        <v>28</v>
      </c>
      <c r="G524" s="29" t="s">
        <v>17199</v>
      </c>
      <c r="H524" s="30">
        <v>15</v>
      </c>
      <c r="I524" s="31" t="s">
        <v>17200</v>
      </c>
      <c r="J524" s="43">
        <v>-934.03045999999995</v>
      </c>
      <c r="K524" s="32">
        <v>560.41827599999988</v>
      </c>
      <c r="L524" s="32">
        <v>513.71675299999993</v>
      </c>
      <c r="M524" s="32">
        <v>467.01522999999997</v>
      </c>
      <c r="N524" s="33">
        <v>420.31370699999991</v>
      </c>
      <c r="O524" s="34">
        <v>0</v>
      </c>
    </row>
    <row r="525" spans="1:15">
      <c r="A525" s="26" t="s">
        <v>1268</v>
      </c>
      <c r="B525" s="26">
        <v>150</v>
      </c>
      <c r="C525" s="26"/>
      <c r="D525" s="26" t="s">
        <v>17</v>
      </c>
      <c r="E525" s="27"/>
      <c r="F525" s="28" t="s">
        <v>28</v>
      </c>
      <c r="G525" s="29" t="s">
        <v>17201</v>
      </c>
      <c r="H525" s="30">
        <v>10</v>
      </c>
      <c r="I525" s="31" t="s">
        <v>17202</v>
      </c>
      <c r="J525" s="43">
        <v>-1354.884069</v>
      </c>
      <c r="K525" s="32">
        <v>812.93044139999995</v>
      </c>
      <c r="L525" s="32">
        <v>745.18623794999996</v>
      </c>
      <c r="M525" s="32">
        <v>677.44203449999998</v>
      </c>
      <c r="N525" s="33">
        <v>609.69783104999988</v>
      </c>
      <c r="O525" s="34">
        <v>0</v>
      </c>
    </row>
    <row r="526" spans="1:15">
      <c r="A526" s="26" t="s">
        <v>1268</v>
      </c>
      <c r="B526" s="26">
        <v>160</v>
      </c>
      <c r="C526" s="26"/>
      <c r="D526" s="26" t="s">
        <v>17</v>
      </c>
      <c r="E526" s="27"/>
      <c r="F526" s="28" t="s">
        <v>28</v>
      </c>
      <c r="G526" s="29" t="s">
        <v>17203</v>
      </c>
      <c r="H526" s="30">
        <v>10</v>
      </c>
      <c r="I526" s="31" t="s">
        <v>17204</v>
      </c>
      <c r="J526" s="43">
        <v>-1975.5014180000001</v>
      </c>
      <c r="K526" s="32">
        <v>1185.3008508</v>
      </c>
      <c r="L526" s="32">
        <v>1086.5257799000001</v>
      </c>
      <c r="M526" s="32">
        <v>987.75070900000003</v>
      </c>
      <c r="N526" s="33">
        <v>888.97563809999997</v>
      </c>
      <c r="O526" s="34">
        <v>0</v>
      </c>
    </row>
    <row r="527" spans="1:15">
      <c r="A527" s="26" t="s">
        <v>1268</v>
      </c>
      <c r="B527" s="26">
        <v>200</v>
      </c>
      <c r="C527" s="26"/>
      <c r="D527" s="26" t="s">
        <v>17</v>
      </c>
      <c r="E527" s="27"/>
      <c r="F527" s="28" t="s">
        <v>28</v>
      </c>
      <c r="G527" s="29" t="s">
        <v>17205</v>
      </c>
      <c r="H527" s="30">
        <v>5</v>
      </c>
      <c r="I527" s="31" t="s">
        <v>17206</v>
      </c>
      <c r="J527" s="43">
        <v>-2406.883116</v>
      </c>
      <c r="K527" s="32">
        <v>1444.1298695999999</v>
      </c>
      <c r="L527" s="32">
        <v>1323.7857137999999</v>
      </c>
      <c r="M527" s="32">
        <v>1203.441558</v>
      </c>
      <c r="N527" s="33">
        <v>1083.0974021999998</v>
      </c>
      <c r="O527" s="34">
        <v>0</v>
      </c>
    </row>
    <row r="528" spans="1:15">
      <c r="A528" s="26" t="s">
        <v>1268</v>
      </c>
      <c r="B528" s="26">
        <v>250</v>
      </c>
      <c r="C528" s="26"/>
      <c r="D528" s="26" t="s">
        <v>17</v>
      </c>
      <c r="E528" s="27"/>
      <c r="F528" s="28" t="s">
        <v>28</v>
      </c>
      <c r="G528" s="29" t="s">
        <v>17207</v>
      </c>
      <c r="H528" s="30">
        <v>2</v>
      </c>
      <c r="I528" s="31" t="s">
        <v>17208</v>
      </c>
      <c r="J528" s="43">
        <v>-5044.574337</v>
      </c>
      <c r="K528" s="32">
        <v>3026.7446021999999</v>
      </c>
      <c r="L528" s="32">
        <v>2774.5158853499997</v>
      </c>
      <c r="M528" s="32">
        <v>2522.2871685</v>
      </c>
      <c r="N528" s="33">
        <v>2270.0584516499998</v>
      </c>
      <c r="O528" s="34">
        <v>0</v>
      </c>
    </row>
    <row r="529" spans="1:15">
      <c r="A529" s="26" t="s">
        <v>1268</v>
      </c>
      <c r="B529" s="26">
        <v>250</v>
      </c>
      <c r="C529" s="26"/>
      <c r="D529" s="26" t="s">
        <v>17</v>
      </c>
      <c r="E529" s="27"/>
      <c r="F529" s="28" t="s">
        <v>28</v>
      </c>
      <c r="G529" s="29" t="s">
        <v>17209</v>
      </c>
      <c r="H529" s="30">
        <v>2</v>
      </c>
      <c r="I529" s="31" t="s">
        <v>17210</v>
      </c>
      <c r="J529" s="43">
        <v>-5777.4913019999995</v>
      </c>
      <c r="K529" s="32">
        <v>3466.4947811999996</v>
      </c>
      <c r="L529" s="32">
        <v>3177.6202160999997</v>
      </c>
      <c r="M529" s="32">
        <v>2888.7456509999997</v>
      </c>
      <c r="N529" s="33">
        <v>2599.8710858999993</v>
      </c>
      <c r="O529" s="34">
        <v>0</v>
      </c>
    </row>
    <row r="530" spans="1:15">
      <c r="A530" s="26" t="s">
        <v>1268</v>
      </c>
      <c r="B530" s="26">
        <v>300</v>
      </c>
      <c r="C530" s="26"/>
      <c r="D530" s="26" t="s">
        <v>17</v>
      </c>
      <c r="E530" s="27"/>
      <c r="F530" s="28" t="s">
        <v>28</v>
      </c>
      <c r="G530" s="29" t="s">
        <v>17211</v>
      </c>
      <c r="H530" s="30">
        <v>1</v>
      </c>
      <c r="I530" s="31" t="s">
        <v>17212</v>
      </c>
      <c r="J530" s="43">
        <v>-13575.025937000002</v>
      </c>
      <c r="K530" s="32">
        <v>8145.0155622000011</v>
      </c>
      <c r="L530" s="32">
        <v>7466.2642653500006</v>
      </c>
      <c r="M530" s="32">
        <v>6787.5129685000011</v>
      </c>
      <c r="N530" s="33">
        <v>6108.7616716500006</v>
      </c>
      <c r="O530" s="34">
        <v>0</v>
      </c>
    </row>
    <row r="531" spans="1:15">
      <c r="A531" s="26" t="s">
        <v>1268</v>
      </c>
      <c r="B531" s="26">
        <v>300</v>
      </c>
      <c r="C531" s="26"/>
      <c r="D531" s="26" t="s">
        <v>17</v>
      </c>
      <c r="E531" s="27"/>
      <c r="F531" s="28" t="s">
        <v>28</v>
      </c>
      <c r="G531" s="29" t="s">
        <v>17213</v>
      </c>
      <c r="H531" s="30">
        <v>2</v>
      </c>
      <c r="I531" s="31" t="s">
        <v>17214</v>
      </c>
      <c r="J531" s="43">
        <v>-10854.459758999999</v>
      </c>
      <c r="K531" s="32">
        <v>6512.6758553999998</v>
      </c>
      <c r="L531" s="32">
        <v>5969.9528674499998</v>
      </c>
      <c r="M531" s="32">
        <v>5427.2298794999997</v>
      </c>
      <c r="N531" s="33">
        <v>4884.5068915499996</v>
      </c>
      <c r="O531" s="34">
        <v>0</v>
      </c>
    </row>
    <row r="532" spans="1:15">
      <c r="A532" s="26" t="s">
        <v>1268</v>
      </c>
      <c r="B532" s="26">
        <v>350</v>
      </c>
      <c r="C532" s="26"/>
      <c r="D532" s="26" t="s">
        <v>17</v>
      </c>
      <c r="E532" s="27"/>
      <c r="F532" s="28" t="s">
        <v>28</v>
      </c>
      <c r="G532" s="29" t="s">
        <v>17215</v>
      </c>
      <c r="H532" s="30">
        <v>1</v>
      </c>
      <c r="I532" s="31" t="s">
        <v>17216</v>
      </c>
      <c r="J532" s="43">
        <v>-12090.565388000001</v>
      </c>
      <c r="K532" s="32">
        <v>7254.3392328</v>
      </c>
      <c r="L532" s="32">
        <v>6649.8109634000002</v>
      </c>
      <c r="M532" s="32">
        <v>6045.2826940000004</v>
      </c>
      <c r="N532" s="33">
        <v>5440.7544245999998</v>
      </c>
      <c r="O532" s="34">
        <v>0</v>
      </c>
    </row>
    <row r="533" spans="1:15">
      <c r="A533" s="26" t="s">
        <v>1268</v>
      </c>
      <c r="B533" s="26">
        <v>400</v>
      </c>
      <c r="C533" s="26"/>
      <c r="D533" s="26" t="s">
        <v>17</v>
      </c>
      <c r="E533" s="27"/>
      <c r="F533" s="28" t="s">
        <v>28</v>
      </c>
      <c r="G533" s="29" t="s">
        <v>17217</v>
      </c>
      <c r="H533" s="30">
        <v>1</v>
      </c>
      <c r="I533" s="31" t="s">
        <v>17218</v>
      </c>
      <c r="J533" s="43">
        <v>-20900.146322000004</v>
      </c>
      <c r="K533" s="32">
        <v>12540.087793200002</v>
      </c>
      <c r="L533" s="32">
        <v>11495.080477100002</v>
      </c>
      <c r="M533" s="32">
        <v>10450.073161000002</v>
      </c>
      <c r="N533" s="33">
        <v>9405.0658449000002</v>
      </c>
      <c r="O533" s="34">
        <v>0</v>
      </c>
    </row>
    <row r="534" spans="1:15">
      <c r="A534" s="26" t="s">
        <v>1268</v>
      </c>
      <c r="B534" s="26">
        <v>55</v>
      </c>
      <c r="C534" s="26"/>
      <c r="D534" s="26" t="s">
        <v>17</v>
      </c>
      <c r="E534" s="27"/>
      <c r="F534" s="28" t="s">
        <v>28</v>
      </c>
      <c r="G534" s="29" t="s">
        <v>17219</v>
      </c>
      <c r="H534" s="30">
        <v>50</v>
      </c>
      <c r="I534" s="31" t="s">
        <v>17220</v>
      </c>
      <c r="J534" s="43">
        <v>-416.80434400000001</v>
      </c>
      <c r="K534" s="32">
        <v>250.0826064</v>
      </c>
      <c r="L534" s="32">
        <v>229.24238919999999</v>
      </c>
      <c r="M534" s="32">
        <v>208.40217200000001</v>
      </c>
      <c r="N534" s="33">
        <v>187.5619548</v>
      </c>
      <c r="O534" s="34">
        <v>0</v>
      </c>
    </row>
    <row r="535" spans="1:15">
      <c r="A535" s="26" t="s">
        <v>1268</v>
      </c>
      <c r="B535" s="26">
        <v>80</v>
      </c>
      <c r="C535" s="26"/>
      <c r="D535" s="26" t="s">
        <v>17</v>
      </c>
      <c r="E535" s="27"/>
      <c r="F535" s="28" t="s">
        <v>28</v>
      </c>
      <c r="G535" s="29" t="s">
        <v>17221</v>
      </c>
      <c r="H535" s="30">
        <v>30</v>
      </c>
      <c r="I535" s="31" t="s">
        <v>17222</v>
      </c>
      <c r="J535" s="43">
        <v>-596.59170999999992</v>
      </c>
      <c r="K535" s="32">
        <v>357.95502599999998</v>
      </c>
      <c r="L535" s="32">
        <v>328.12544049999997</v>
      </c>
      <c r="M535" s="32">
        <v>298.29585499999996</v>
      </c>
      <c r="N535" s="33">
        <v>268.46626949999995</v>
      </c>
      <c r="O535" s="34">
        <v>0</v>
      </c>
    </row>
    <row r="536" spans="1:15">
      <c r="A536" s="26" t="s">
        <v>1301</v>
      </c>
      <c r="B536" s="26">
        <v>100</v>
      </c>
      <c r="C536" s="26"/>
      <c r="D536" s="26" t="s">
        <v>17</v>
      </c>
      <c r="E536" s="27"/>
      <c r="F536" s="28" t="s">
        <v>28</v>
      </c>
      <c r="G536" s="29" t="s">
        <v>17223</v>
      </c>
      <c r="H536" s="30">
        <v>20</v>
      </c>
      <c r="I536" s="31" t="s">
        <v>17224</v>
      </c>
      <c r="J536" s="43">
        <v>-704.30215899999996</v>
      </c>
      <c r="K536" s="32">
        <v>422.58129539999999</v>
      </c>
      <c r="L536" s="32">
        <v>387.36618744999998</v>
      </c>
      <c r="M536" s="32">
        <v>352.15107949999998</v>
      </c>
      <c r="N536" s="33">
        <v>316.93597154999998</v>
      </c>
      <c r="O536" s="34">
        <v>0</v>
      </c>
    </row>
    <row r="537" spans="1:15">
      <c r="A537" s="26" t="s">
        <v>1301</v>
      </c>
      <c r="B537" s="26">
        <v>125</v>
      </c>
      <c r="C537" s="26"/>
      <c r="D537" s="26" t="s">
        <v>17</v>
      </c>
      <c r="E537" s="27"/>
      <c r="F537" s="28" t="s">
        <v>28</v>
      </c>
      <c r="G537" s="29" t="s">
        <v>17225</v>
      </c>
      <c r="H537" s="30">
        <v>15</v>
      </c>
      <c r="I537" s="31" t="s">
        <v>17226</v>
      </c>
      <c r="J537" s="43">
        <v>-745.06475999999998</v>
      </c>
      <c r="K537" s="32">
        <v>447.03885599999995</v>
      </c>
      <c r="L537" s="32">
        <v>409.785618</v>
      </c>
      <c r="M537" s="32">
        <v>372.53237999999999</v>
      </c>
      <c r="N537" s="33">
        <v>335.27914199999998</v>
      </c>
      <c r="O537" s="34">
        <v>0</v>
      </c>
    </row>
    <row r="538" spans="1:15">
      <c r="A538" s="26" t="s">
        <v>1301</v>
      </c>
      <c r="B538" s="26">
        <v>150</v>
      </c>
      <c r="C538" s="26"/>
      <c r="D538" s="26" t="s">
        <v>17</v>
      </c>
      <c r="E538" s="27"/>
      <c r="F538" s="28" t="s">
        <v>28</v>
      </c>
      <c r="G538" s="29" t="s">
        <v>17227</v>
      </c>
      <c r="H538" s="30">
        <v>10</v>
      </c>
      <c r="I538" s="31" t="s">
        <v>17228</v>
      </c>
      <c r="J538" s="43">
        <v>-1130.0148859999999</v>
      </c>
      <c r="K538" s="32">
        <v>678.00893159999987</v>
      </c>
      <c r="L538" s="32">
        <v>621.50818729999992</v>
      </c>
      <c r="M538" s="32">
        <v>565.00744299999997</v>
      </c>
      <c r="N538" s="33">
        <v>508.5066986999999</v>
      </c>
      <c r="O538" s="34">
        <v>0</v>
      </c>
    </row>
    <row r="539" spans="1:15">
      <c r="A539" s="26" t="s">
        <v>1301</v>
      </c>
      <c r="B539" s="26">
        <v>200</v>
      </c>
      <c r="C539" s="26"/>
      <c r="D539" s="26" t="s">
        <v>17</v>
      </c>
      <c r="E539" s="27"/>
      <c r="F539" s="28" t="s">
        <v>28</v>
      </c>
      <c r="G539" s="29" t="s">
        <v>17229</v>
      </c>
      <c r="H539" s="30">
        <v>5</v>
      </c>
      <c r="I539" s="31" t="s">
        <v>17230</v>
      </c>
      <c r="J539" s="43">
        <v>-2368.280123</v>
      </c>
      <c r="K539" s="32">
        <v>1420.9680738</v>
      </c>
      <c r="L539" s="32">
        <v>1302.55406765</v>
      </c>
      <c r="M539" s="32">
        <v>1184.1400615</v>
      </c>
      <c r="N539" s="33">
        <v>1065.7260553499998</v>
      </c>
      <c r="O539" s="34">
        <v>0</v>
      </c>
    </row>
    <row r="540" spans="1:15">
      <c r="A540" s="26" t="s">
        <v>1301</v>
      </c>
      <c r="B540" s="26">
        <v>80</v>
      </c>
      <c r="C540" s="26"/>
      <c r="D540" s="26" t="s">
        <v>17</v>
      </c>
      <c r="E540" s="27"/>
      <c r="F540" s="28" t="s">
        <v>28</v>
      </c>
      <c r="G540" s="29" t="s">
        <v>17231</v>
      </c>
      <c r="H540" s="30">
        <v>30</v>
      </c>
      <c r="I540" s="31" t="s">
        <v>17232</v>
      </c>
      <c r="J540" s="43">
        <v>-446.49895400000003</v>
      </c>
      <c r="K540" s="32">
        <v>267.8993724</v>
      </c>
      <c r="L540" s="32">
        <v>245.57442470000001</v>
      </c>
      <c r="M540" s="32">
        <v>223.24947700000001</v>
      </c>
      <c r="N540" s="33">
        <v>200.92452929999999</v>
      </c>
      <c r="O540" s="34">
        <v>0</v>
      </c>
    </row>
    <row r="541" spans="1:15">
      <c r="A541" s="26" t="s">
        <v>1330</v>
      </c>
      <c r="B541" s="26">
        <v>100</v>
      </c>
      <c r="C541" s="26"/>
      <c r="D541" s="26" t="s">
        <v>17</v>
      </c>
      <c r="E541" s="27"/>
      <c r="F541" s="28" t="s">
        <v>28</v>
      </c>
      <c r="G541" s="29" t="s">
        <v>17233</v>
      </c>
      <c r="H541" s="30">
        <v>20</v>
      </c>
      <c r="I541" s="31" t="s">
        <v>17234</v>
      </c>
      <c r="J541" s="43">
        <v>-360.11463400000002</v>
      </c>
      <c r="K541" s="32">
        <v>216.06878040000001</v>
      </c>
      <c r="L541" s="32">
        <v>198.0630487</v>
      </c>
      <c r="M541" s="32">
        <v>180.05731700000001</v>
      </c>
      <c r="N541" s="33">
        <v>162.0515853</v>
      </c>
      <c r="O541" s="34">
        <v>0</v>
      </c>
    </row>
    <row r="542" spans="1:15">
      <c r="A542" s="26" t="s">
        <v>1330</v>
      </c>
      <c r="B542" s="26">
        <v>100</v>
      </c>
      <c r="C542" s="26"/>
      <c r="D542" s="26" t="s">
        <v>17</v>
      </c>
      <c r="E542" s="27"/>
      <c r="F542" s="28" t="s">
        <v>28</v>
      </c>
      <c r="G542" s="29" t="s">
        <v>17235</v>
      </c>
      <c r="H542" s="30">
        <v>20</v>
      </c>
      <c r="I542" s="31" t="s">
        <v>17236</v>
      </c>
      <c r="J542" s="43">
        <v>-416.53439299999997</v>
      </c>
      <c r="K542" s="32">
        <v>249.92063579999996</v>
      </c>
      <c r="L542" s="32">
        <v>229.09391614999998</v>
      </c>
      <c r="M542" s="32">
        <v>208.26719649999998</v>
      </c>
      <c r="N542" s="33">
        <v>187.44047684999995</v>
      </c>
      <c r="O542" s="34">
        <v>0</v>
      </c>
    </row>
    <row r="543" spans="1:15">
      <c r="A543" s="26" t="s">
        <v>1330</v>
      </c>
      <c r="B543" s="26">
        <v>100</v>
      </c>
      <c r="C543" s="26"/>
      <c r="D543" s="26" t="s">
        <v>17</v>
      </c>
      <c r="E543" s="27"/>
      <c r="F543" s="28" t="s">
        <v>28</v>
      </c>
      <c r="G543" s="29" t="s">
        <v>17237</v>
      </c>
      <c r="H543" s="30">
        <v>20</v>
      </c>
      <c r="I543" s="31" t="s">
        <v>17238</v>
      </c>
      <c r="J543" s="43">
        <v>-508.31773299999992</v>
      </c>
      <c r="K543" s="32">
        <v>304.99063979999994</v>
      </c>
      <c r="L543" s="32">
        <v>279.57475314999999</v>
      </c>
      <c r="M543" s="32">
        <v>254.15886649999996</v>
      </c>
      <c r="N543" s="33">
        <v>228.74297984999993</v>
      </c>
      <c r="O543" s="34">
        <v>0</v>
      </c>
    </row>
    <row r="544" spans="1:15">
      <c r="A544" s="26" t="s">
        <v>1330</v>
      </c>
      <c r="B544" s="26">
        <v>125</v>
      </c>
      <c r="C544" s="26"/>
      <c r="D544" s="26" t="s">
        <v>17</v>
      </c>
      <c r="E544" s="27"/>
      <c r="F544" s="28" t="s">
        <v>28</v>
      </c>
      <c r="G544" s="29" t="s">
        <v>17239</v>
      </c>
      <c r="H544" s="30">
        <v>15</v>
      </c>
      <c r="I544" s="31" t="s">
        <v>17240</v>
      </c>
      <c r="J544" s="43">
        <v>-705.11201200000016</v>
      </c>
      <c r="K544" s="32">
        <v>423.0672072000001</v>
      </c>
      <c r="L544" s="32">
        <v>387.81160660000006</v>
      </c>
      <c r="M544" s="32">
        <v>352.55600600000008</v>
      </c>
      <c r="N544" s="33">
        <v>317.30040540000005</v>
      </c>
      <c r="O544" s="34">
        <v>0</v>
      </c>
    </row>
    <row r="545" spans="1:15">
      <c r="A545" s="26" t="s">
        <v>1330</v>
      </c>
      <c r="B545" s="26">
        <v>150</v>
      </c>
      <c r="C545" s="26"/>
      <c r="D545" s="26" t="s">
        <v>17</v>
      </c>
      <c r="E545" s="27"/>
      <c r="F545" s="28" t="s">
        <v>28</v>
      </c>
      <c r="G545" s="29" t="s">
        <v>17241</v>
      </c>
      <c r="H545" s="30">
        <v>10</v>
      </c>
      <c r="I545" s="31" t="s">
        <v>17242</v>
      </c>
      <c r="J545" s="43">
        <v>-819.571236</v>
      </c>
      <c r="K545" s="32">
        <v>491.74274159999999</v>
      </c>
      <c r="L545" s="32">
        <v>450.76417979999997</v>
      </c>
      <c r="M545" s="32">
        <v>409.785618</v>
      </c>
      <c r="N545" s="33">
        <v>368.80705619999998</v>
      </c>
      <c r="O545" s="34">
        <v>0</v>
      </c>
    </row>
    <row r="546" spans="1:15">
      <c r="A546" s="26" t="s">
        <v>1330</v>
      </c>
      <c r="B546" s="26">
        <v>200</v>
      </c>
      <c r="C546" s="26"/>
      <c r="D546" s="26" t="s">
        <v>17</v>
      </c>
      <c r="E546" s="27"/>
      <c r="F546" s="28" t="s">
        <v>28</v>
      </c>
      <c r="G546" s="29" t="s">
        <v>17243</v>
      </c>
      <c r="H546" s="30">
        <v>5</v>
      </c>
      <c r="I546" s="31" t="s">
        <v>17244</v>
      </c>
      <c r="J546" s="43">
        <v>-2325.3579139999997</v>
      </c>
      <c r="K546" s="32">
        <v>1395.2147483999997</v>
      </c>
      <c r="L546" s="32">
        <v>1278.9468526999999</v>
      </c>
      <c r="M546" s="32">
        <v>1162.6789569999999</v>
      </c>
      <c r="N546" s="33">
        <v>1046.4110612999998</v>
      </c>
      <c r="O546" s="34">
        <v>0</v>
      </c>
    </row>
    <row r="547" spans="1:15">
      <c r="A547" s="26" t="s">
        <v>1330</v>
      </c>
      <c r="B547" s="26">
        <v>55</v>
      </c>
      <c r="C547" s="26"/>
      <c r="D547" s="26" t="s">
        <v>17</v>
      </c>
      <c r="E547" s="27"/>
      <c r="F547" s="28" t="s">
        <v>28</v>
      </c>
      <c r="G547" s="29" t="s">
        <v>17245</v>
      </c>
      <c r="H547" s="30">
        <v>50</v>
      </c>
      <c r="I547" s="31" t="s">
        <v>17246</v>
      </c>
      <c r="J547" s="43">
        <v>-171.41888499999999</v>
      </c>
      <c r="K547" s="32">
        <v>102.85133099999999</v>
      </c>
      <c r="L547" s="32">
        <v>94.280386749999991</v>
      </c>
      <c r="M547" s="32">
        <v>85.709442499999994</v>
      </c>
      <c r="N547" s="33">
        <v>77.138498249999984</v>
      </c>
      <c r="O547" s="34">
        <v>0</v>
      </c>
    </row>
    <row r="548" spans="1:15">
      <c r="A548" s="26" t="s">
        <v>1330</v>
      </c>
      <c r="B548" s="26">
        <v>80</v>
      </c>
      <c r="C548" s="26"/>
      <c r="D548" s="26" t="s">
        <v>17</v>
      </c>
      <c r="E548" s="27"/>
      <c r="F548" s="28" t="s">
        <v>28</v>
      </c>
      <c r="G548" s="29" t="s">
        <v>17247</v>
      </c>
      <c r="H548" s="30">
        <v>30</v>
      </c>
      <c r="I548" s="31" t="s">
        <v>17248</v>
      </c>
      <c r="J548" s="43">
        <v>-296.13624699999997</v>
      </c>
      <c r="K548" s="32">
        <v>177.68174819999996</v>
      </c>
      <c r="L548" s="32">
        <v>162.87493584999999</v>
      </c>
      <c r="M548" s="32">
        <v>148.06812349999998</v>
      </c>
      <c r="N548" s="33">
        <v>133.26131114999998</v>
      </c>
      <c r="O548" s="34">
        <v>0</v>
      </c>
    </row>
    <row r="549" spans="1:15">
      <c r="A549" s="26" t="s">
        <v>1330</v>
      </c>
      <c r="B549" s="26">
        <v>80</v>
      </c>
      <c r="C549" s="26"/>
      <c r="D549" s="26" t="s">
        <v>17</v>
      </c>
      <c r="E549" s="27"/>
      <c r="F549" s="28" t="s">
        <v>28</v>
      </c>
      <c r="G549" s="29" t="s">
        <v>17249</v>
      </c>
      <c r="H549" s="30">
        <v>30</v>
      </c>
      <c r="I549" s="31" t="s">
        <v>17250</v>
      </c>
      <c r="J549" s="43">
        <v>-296.13624699999997</v>
      </c>
      <c r="K549" s="32">
        <v>177.68174819999996</v>
      </c>
      <c r="L549" s="32">
        <v>162.87493584999999</v>
      </c>
      <c r="M549" s="32">
        <v>148.06812349999998</v>
      </c>
      <c r="N549" s="33">
        <v>133.26131114999998</v>
      </c>
      <c r="O549" s="34">
        <v>0</v>
      </c>
    </row>
    <row r="550" spans="1:15">
      <c r="A550" s="26" t="s">
        <v>328</v>
      </c>
      <c r="B550" s="26">
        <v>100</v>
      </c>
      <c r="C550" s="26"/>
      <c r="D550" s="26" t="s">
        <v>17</v>
      </c>
      <c r="E550" s="27"/>
      <c r="F550" s="28" t="s">
        <v>28</v>
      </c>
      <c r="G550" s="29" t="s">
        <v>17251</v>
      </c>
      <c r="H550" s="30">
        <v>60</v>
      </c>
      <c r="I550" s="31" t="s">
        <v>17252</v>
      </c>
      <c r="J550" s="43">
        <v>-231.34800699999997</v>
      </c>
      <c r="K550" s="32">
        <v>138.80880419999997</v>
      </c>
      <c r="L550" s="32">
        <v>127.24140384999998</v>
      </c>
      <c r="M550" s="32">
        <v>115.67400349999998</v>
      </c>
      <c r="N550" s="33">
        <v>104.10660314999997</v>
      </c>
      <c r="O550" s="34">
        <v>1020</v>
      </c>
    </row>
    <row r="551" spans="1:15">
      <c r="A551" s="26" t="s">
        <v>328</v>
      </c>
      <c r="B551" s="26">
        <v>100</v>
      </c>
      <c r="C551" s="26"/>
      <c r="D551" s="26" t="s">
        <v>17</v>
      </c>
      <c r="E551" s="27"/>
      <c r="F551" s="28" t="s">
        <v>28</v>
      </c>
      <c r="G551" s="29" t="s">
        <v>17253</v>
      </c>
      <c r="H551" s="30">
        <v>50</v>
      </c>
      <c r="I551" s="31" t="s">
        <v>17254</v>
      </c>
      <c r="J551" s="43">
        <v>-247.00516500000001</v>
      </c>
      <c r="K551" s="32">
        <v>148.20309900000001</v>
      </c>
      <c r="L551" s="32">
        <v>135.85284074999998</v>
      </c>
      <c r="M551" s="32">
        <v>123.5025825</v>
      </c>
      <c r="N551" s="33">
        <v>111.15232424999999</v>
      </c>
      <c r="O551" s="34">
        <v>0</v>
      </c>
    </row>
    <row r="552" spans="1:15">
      <c r="A552" s="26" t="s">
        <v>328</v>
      </c>
      <c r="B552" s="26">
        <v>100</v>
      </c>
      <c r="C552" s="26"/>
      <c r="D552" s="26" t="s">
        <v>17</v>
      </c>
      <c r="E552" s="27"/>
      <c r="F552" s="28" t="s">
        <v>28</v>
      </c>
      <c r="G552" s="29" t="s">
        <v>17255</v>
      </c>
      <c r="H552" s="30">
        <v>50</v>
      </c>
      <c r="I552" s="31" t="s">
        <v>17256</v>
      </c>
      <c r="J552" s="43">
        <v>-177.89770899999996</v>
      </c>
      <c r="K552" s="32">
        <v>106.73862539999998</v>
      </c>
      <c r="L552" s="32">
        <v>97.843739949999971</v>
      </c>
      <c r="M552" s="32">
        <v>88.948854499999982</v>
      </c>
      <c r="N552" s="33">
        <v>80.053969049999978</v>
      </c>
      <c r="O552" s="34">
        <v>0</v>
      </c>
    </row>
    <row r="553" spans="1:15">
      <c r="A553" s="26" t="s">
        <v>328</v>
      </c>
      <c r="B553" s="26">
        <v>100</v>
      </c>
      <c r="C553" s="26"/>
      <c r="D553" s="26" t="s">
        <v>17</v>
      </c>
      <c r="E553" s="27" t="s">
        <v>747</v>
      </c>
      <c r="F553" s="28" t="s">
        <v>28</v>
      </c>
      <c r="G553" s="29" t="s">
        <v>17257</v>
      </c>
      <c r="H553" s="30">
        <v>50</v>
      </c>
      <c r="I553" s="31" t="s">
        <v>17258</v>
      </c>
      <c r="J553" s="43">
        <v>-612.51881899999989</v>
      </c>
      <c r="K553" s="32">
        <v>367.51129139999989</v>
      </c>
      <c r="L553" s="32">
        <v>336.88535044999992</v>
      </c>
      <c r="M553" s="32">
        <v>306.25940949999995</v>
      </c>
      <c r="N553" s="33">
        <v>275.63346854999992</v>
      </c>
      <c r="O553" s="34">
        <v>0</v>
      </c>
    </row>
    <row r="554" spans="1:15">
      <c r="A554" s="26" t="s">
        <v>328</v>
      </c>
      <c r="B554" s="26">
        <v>125</v>
      </c>
      <c r="C554" s="26"/>
      <c r="D554" s="26" t="s">
        <v>17</v>
      </c>
      <c r="E554" s="27"/>
      <c r="F554" s="28" t="s">
        <v>28</v>
      </c>
      <c r="G554" s="29" t="s">
        <v>17259</v>
      </c>
      <c r="H554" s="30">
        <v>50</v>
      </c>
      <c r="I554" s="31" t="s">
        <v>17260</v>
      </c>
      <c r="J554" s="43">
        <v>-328.53036699999996</v>
      </c>
      <c r="K554" s="32">
        <v>197.11822019999997</v>
      </c>
      <c r="L554" s="32">
        <v>180.69170184999996</v>
      </c>
      <c r="M554" s="32">
        <v>164.26518349999998</v>
      </c>
      <c r="N554" s="33">
        <v>147.83866514999997</v>
      </c>
      <c r="O554" s="34">
        <v>0</v>
      </c>
    </row>
    <row r="555" spans="1:15">
      <c r="A555" s="26" t="s">
        <v>328</v>
      </c>
      <c r="B555" s="26">
        <v>125</v>
      </c>
      <c r="C555" s="26"/>
      <c r="D555" s="26" t="s">
        <v>17</v>
      </c>
      <c r="E555" s="27"/>
      <c r="F555" s="28" t="s">
        <v>28</v>
      </c>
      <c r="G555" s="29" t="s">
        <v>17261</v>
      </c>
      <c r="H555" s="30">
        <v>40</v>
      </c>
      <c r="I555" s="31" t="s">
        <v>17262</v>
      </c>
      <c r="J555" s="43">
        <v>-322.05154300000004</v>
      </c>
      <c r="K555" s="32">
        <v>193.23092580000002</v>
      </c>
      <c r="L555" s="32">
        <v>177.12834865000002</v>
      </c>
      <c r="M555" s="32">
        <v>161.02577150000002</v>
      </c>
      <c r="N555" s="33">
        <v>144.92319434999999</v>
      </c>
      <c r="O555" s="34">
        <v>0</v>
      </c>
    </row>
    <row r="556" spans="1:15">
      <c r="A556" s="26" t="s">
        <v>328</v>
      </c>
      <c r="B556" s="26">
        <v>125</v>
      </c>
      <c r="C556" s="26"/>
      <c r="D556" s="26" t="s">
        <v>17</v>
      </c>
      <c r="E556" s="27"/>
      <c r="F556" s="28" t="s">
        <v>28</v>
      </c>
      <c r="G556" s="29" t="s">
        <v>17263</v>
      </c>
      <c r="H556" s="30">
        <v>40</v>
      </c>
      <c r="I556" s="31" t="s">
        <v>17264</v>
      </c>
      <c r="J556" s="43">
        <v>-252.67413599999998</v>
      </c>
      <c r="K556" s="32">
        <v>151.60448159999999</v>
      </c>
      <c r="L556" s="32">
        <v>138.97077479999999</v>
      </c>
      <c r="M556" s="32">
        <v>126.33706799999999</v>
      </c>
      <c r="N556" s="33">
        <v>113.70336119999999</v>
      </c>
      <c r="O556" s="34">
        <v>0</v>
      </c>
    </row>
    <row r="557" spans="1:15">
      <c r="A557" s="26" t="s">
        <v>328</v>
      </c>
      <c r="B557" s="26">
        <v>125</v>
      </c>
      <c r="C557" s="26"/>
      <c r="D557" s="26" t="s">
        <v>17</v>
      </c>
      <c r="E557" s="27" t="s">
        <v>747</v>
      </c>
      <c r="F557" s="28" t="s">
        <v>28</v>
      </c>
      <c r="G557" s="29" t="s">
        <v>17265</v>
      </c>
      <c r="H557" s="30">
        <v>40</v>
      </c>
      <c r="I557" s="31" t="s">
        <v>17266</v>
      </c>
      <c r="J557" s="43">
        <v>-687.29524599999991</v>
      </c>
      <c r="K557" s="32">
        <v>412.37714759999994</v>
      </c>
      <c r="L557" s="32">
        <v>378.01238529999995</v>
      </c>
      <c r="M557" s="32">
        <v>343.64762299999995</v>
      </c>
      <c r="N557" s="33">
        <v>309.2828606999999</v>
      </c>
      <c r="O557" s="34">
        <v>0</v>
      </c>
    </row>
    <row r="558" spans="1:15">
      <c r="A558" s="26" t="s">
        <v>328</v>
      </c>
      <c r="B558" s="26">
        <v>150</v>
      </c>
      <c r="C558" s="26"/>
      <c r="D558" s="26" t="s">
        <v>17</v>
      </c>
      <c r="E558" s="27"/>
      <c r="F558" s="28" t="s">
        <v>28</v>
      </c>
      <c r="G558" s="29" t="s">
        <v>17267</v>
      </c>
      <c r="H558" s="30">
        <v>25</v>
      </c>
      <c r="I558" s="31" t="s">
        <v>17268</v>
      </c>
      <c r="J558" s="43">
        <v>-406.006304</v>
      </c>
      <c r="K558" s="32">
        <v>243.6037824</v>
      </c>
      <c r="L558" s="32">
        <v>223.3034672</v>
      </c>
      <c r="M558" s="32">
        <v>203.003152</v>
      </c>
      <c r="N558" s="33">
        <v>182.70283679999997</v>
      </c>
      <c r="O558" s="34">
        <v>0</v>
      </c>
    </row>
    <row r="559" spans="1:15">
      <c r="A559" s="26" t="s">
        <v>328</v>
      </c>
      <c r="B559" s="26">
        <v>150</v>
      </c>
      <c r="C559" s="26"/>
      <c r="D559" s="26" t="s">
        <v>17</v>
      </c>
      <c r="E559" s="27"/>
      <c r="F559" s="28" t="s">
        <v>28</v>
      </c>
      <c r="G559" s="29" t="s">
        <v>17269</v>
      </c>
      <c r="H559" s="30">
        <v>25</v>
      </c>
      <c r="I559" s="31" t="s">
        <v>17270</v>
      </c>
      <c r="J559" s="43">
        <v>-336.62889699999999</v>
      </c>
      <c r="K559" s="32">
        <v>201.97733819999999</v>
      </c>
      <c r="L559" s="32">
        <v>185.14589334999999</v>
      </c>
      <c r="M559" s="32">
        <v>168.3144485</v>
      </c>
      <c r="N559" s="33">
        <v>151.48300364999997</v>
      </c>
      <c r="O559" s="34">
        <v>0</v>
      </c>
    </row>
    <row r="560" spans="1:15">
      <c r="A560" s="26" t="s">
        <v>328</v>
      </c>
      <c r="B560" s="26">
        <v>150</v>
      </c>
      <c r="C560" s="26"/>
      <c r="D560" s="26" t="s">
        <v>17</v>
      </c>
      <c r="E560" s="27" t="s">
        <v>747</v>
      </c>
      <c r="F560" s="28" t="s">
        <v>28</v>
      </c>
      <c r="G560" s="29" t="s">
        <v>17271</v>
      </c>
      <c r="H560" s="30">
        <v>25</v>
      </c>
      <c r="I560" s="31" t="s">
        <v>17272</v>
      </c>
      <c r="J560" s="43">
        <v>-771.2500070000001</v>
      </c>
      <c r="K560" s="32">
        <v>462.75000420000003</v>
      </c>
      <c r="L560" s="32">
        <v>424.18750385000004</v>
      </c>
      <c r="M560" s="32">
        <v>385.62500350000005</v>
      </c>
      <c r="N560" s="33">
        <v>347.06250315</v>
      </c>
      <c r="O560" s="34">
        <v>0</v>
      </c>
    </row>
    <row r="561" spans="1:15">
      <c r="A561" s="26" t="s">
        <v>328</v>
      </c>
      <c r="B561" s="26">
        <v>200</v>
      </c>
      <c r="C561" s="26"/>
      <c r="D561" s="26" t="s">
        <v>17</v>
      </c>
      <c r="E561" s="27"/>
      <c r="F561" s="28" t="s">
        <v>28</v>
      </c>
      <c r="G561" s="29" t="s">
        <v>17273</v>
      </c>
      <c r="H561" s="30">
        <v>10</v>
      </c>
      <c r="I561" s="31" t="s">
        <v>17274</v>
      </c>
      <c r="J561" s="43">
        <v>-852.50525800000003</v>
      </c>
      <c r="K561" s="32">
        <v>511.5031548</v>
      </c>
      <c r="L561" s="32">
        <v>468.87789190000001</v>
      </c>
      <c r="M561" s="32">
        <v>426.25262900000001</v>
      </c>
      <c r="N561" s="33">
        <v>383.62736609999996</v>
      </c>
      <c r="O561" s="34">
        <v>0</v>
      </c>
    </row>
    <row r="562" spans="1:15">
      <c r="A562" s="26" t="s">
        <v>328</v>
      </c>
      <c r="B562" s="26">
        <v>200</v>
      </c>
      <c r="C562" s="26"/>
      <c r="D562" s="26" t="s">
        <v>17</v>
      </c>
      <c r="E562" s="27"/>
      <c r="F562" s="28" t="s">
        <v>28</v>
      </c>
      <c r="G562" s="29" t="s">
        <v>17275</v>
      </c>
      <c r="H562" s="30">
        <v>10</v>
      </c>
      <c r="I562" s="31" t="s">
        <v>17276</v>
      </c>
      <c r="J562" s="43">
        <v>-803.10422500000016</v>
      </c>
      <c r="K562" s="32">
        <v>481.86253500000009</v>
      </c>
      <c r="L562" s="32">
        <v>441.70732375000006</v>
      </c>
      <c r="M562" s="32">
        <v>401.55211250000008</v>
      </c>
      <c r="N562" s="33">
        <v>361.39690125000004</v>
      </c>
      <c r="O562" s="34">
        <v>0</v>
      </c>
    </row>
    <row r="563" spans="1:15">
      <c r="A563" s="26" t="s">
        <v>328</v>
      </c>
      <c r="B563" s="26">
        <v>200</v>
      </c>
      <c r="C563" s="26"/>
      <c r="D563" s="26" t="s">
        <v>17</v>
      </c>
      <c r="E563" s="27" t="s">
        <v>747</v>
      </c>
      <c r="F563" s="28" t="s">
        <v>28</v>
      </c>
      <c r="G563" s="29" t="s">
        <v>17277</v>
      </c>
      <c r="H563" s="30">
        <v>10</v>
      </c>
      <c r="I563" s="31" t="s">
        <v>17278</v>
      </c>
      <c r="J563" s="43">
        <v>-1532.511827</v>
      </c>
      <c r="K563" s="32">
        <v>919.50709619999998</v>
      </c>
      <c r="L563" s="32">
        <v>842.88150485000006</v>
      </c>
      <c r="M563" s="32">
        <v>766.25591350000002</v>
      </c>
      <c r="N563" s="33">
        <v>689.63032214999998</v>
      </c>
      <c r="O563" s="34">
        <v>0</v>
      </c>
    </row>
    <row r="564" spans="1:15">
      <c r="A564" s="26" t="s">
        <v>328</v>
      </c>
      <c r="B564" s="26">
        <v>200</v>
      </c>
      <c r="C564" s="26"/>
      <c r="D564" s="26" t="s">
        <v>17</v>
      </c>
      <c r="E564" s="27"/>
      <c r="F564" s="28" t="s">
        <v>28</v>
      </c>
      <c r="G564" s="29" t="s">
        <v>17279</v>
      </c>
      <c r="H564" s="30">
        <v>10</v>
      </c>
      <c r="I564" s="31" t="s">
        <v>17280</v>
      </c>
      <c r="J564" s="43">
        <v>-712.13073800000006</v>
      </c>
      <c r="K564" s="32">
        <v>427.27844280000005</v>
      </c>
      <c r="L564" s="32">
        <v>391.67190590000001</v>
      </c>
      <c r="M564" s="32">
        <v>356.06536900000003</v>
      </c>
      <c r="N564" s="33">
        <v>320.4588321</v>
      </c>
      <c r="O564" s="34">
        <v>0</v>
      </c>
    </row>
    <row r="565" spans="1:15">
      <c r="A565" s="26" t="s">
        <v>328</v>
      </c>
      <c r="B565" s="26">
        <v>55</v>
      </c>
      <c r="C565" s="26"/>
      <c r="D565" s="26" t="s">
        <v>17</v>
      </c>
      <c r="E565" s="27"/>
      <c r="F565" s="28" t="s">
        <v>28</v>
      </c>
      <c r="G565" s="29" t="s">
        <v>17281</v>
      </c>
      <c r="H565" s="30">
        <v>200</v>
      </c>
      <c r="I565" s="31" t="s">
        <v>17282</v>
      </c>
      <c r="J565" s="43">
        <v>-112.29961599999999</v>
      </c>
      <c r="K565" s="32">
        <v>67.379769599999989</v>
      </c>
      <c r="L565" s="32">
        <v>61.764788799999991</v>
      </c>
      <c r="M565" s="32">
        <v>56.149807999999993</v>
      </c>
      <c r="N565" s="33">
        <v>50.534827199999988</v>
      </c>
      <c r="O565" s="34">
        <v>0</v>
      </c>
    </row>
    <row r="566" spans="1:15">
      <c r="A566" s="26" t="s">
        <v>328</v>
      </c>
      <c r="B566" s="26">
        <v>55</v>
      </c>
      <c r="C566" s="26"/>
      <c r="D566" s="26" t="s">
        <v>17</v>
      </c>
      <c r="E566" s="27"/>
      <c r="F566" s="28" t="s">
        <v>28</v>
      </c>
      <c r="G566" s="29" t="s">
        <v>17283</v>
      </c>
      <c r="H566" s="30">
        <v>200</v>
      </c>
      <c r="I566" s="31" t="s">
        <v>17284</v>
      </c>
      <c r="J566" s="43">
        <v>-54.260151000000008</v>
      </c>
      <c r="K566" s="32">
        <v>32.556090600000005</v>
      </c>
      <c r="L566" s="32">
        <v>29.843083050000004</v>
      </c>
      <c r="M566" s="32">
        <v>27.130075500000004</v>
      </c>
      <c r="N566" s="33">
        <v>24.41706795</v>
      </c>
      <c r="O566" s="34">
        <v>0</v>
      </c>
    </row>
    <row r="567" spans="1:15">
      <c r="A567" s="26" t="s">
        <v>328</v>
      </c>
      <c r="B567" s="26">
        <v>80</v>
      </c>
      <c r="C567" s="26"/>
      <c r="D567" s="26" t="s">
        <v>17</v>
      </c>
      <c r="E567" s="27"/>
      <c r="F567" s="28" t="s">
        <v>28</v>
      </c>
      <c r="G567" s="29" t="s">
        <v>17285</v>
      </c>
      <c r="H567" s="30">
        <v>100</v>
      </c>
      <c r="I567" s="31" t="s">
        <v>17286</v>
      </c>
      <c r="J567" s="43">
        <v>-188.15584699999997</v>
      </c>
      <c r="K567" s="32">
        <v>112.89350819999997</v>
      </c>
      <c r="L567" s="32">
        <v>103.48571584999998</v>
      </c>
      <c r="M567" s="32">
        <v>94.077923499999983</v>
      </c>
      <c r="N567" s="33">
        <v>84.670131149999975</v>
      </c>
      <c r="O567" s="34">
        <v>0</v>
      </c>
    </row>
    <row r="568" spans="1:15">
      <c r="A568" s="26" t="s">
        <v>328</v>
      </c>
      <c r="B568" s="26">
        <v>80</v>
      </c>
      <c r="C568" s="26"/>
      <c r="D568" s="26" t="s">
        <v>17</v>
      </c>
      <c r="E568" s="27"/>
      <c r="F568" s="28" t="s">
        <v>28</v>
      </c>
      <c r="G568" s="29" t="s">
        <v>17287</v>
      </c>
      <c r="H568" s="30">
        <v>100</v>
      </c>
      <c r="I568" s="31" t="s">
        <v>17288</v>
      </c>
      <c r="J568" s="43">
        <v>-110.14000800000002</v>
      </c>
      <c r="K568" s="32">
        <v>66.084004800000002</v>
      </c>
      <c r="L568" s="32">
        <v>60.577004400000014</v>
      </c>
      <c r="M568" s="32">
        <v>55.070004000000012</v>
      </c>
      <c r="N568" s="33">
        <v>49.563003600000009</v>
      </c>
      <c r="O568" s="34">
        <v>0</v>
      </c>
    </row>
    <row r="569" spans="1:15">
      <c r="A569" s="26" t="s">
        <v>328</v>
      </c>
      <c r="B569" s="26">
        <v>80</v>
      </c>
      <c r="C569" s="26"/>
      <c r="D569" s="26" t="s">
        <v>17</v>
      </c>
      <c r="E569" s="27"/>
      <c r="F569" s="28" t="s">
        <v>28</v>
      </c>
      <c r="G569" s="29" t="s">
        <v>17289</v>
      </c>
      <c r="H569" s="30">
        <v>100</v>
      </c>
      <c r="I569" s="31" t="s">
        <v>17290</v>
      </c>
      <c r="J569" s="43">
        <v>-191.39525899999995</v>
      </c>
      <c r="K569" s="32">
        <v>114.83715539999997</v>
      </c>
      <c r="L569" s="32">
        <v>105.26739244999997</v>
      </c>
      <c r="M569" s="32">
        <v>95.697629499999977</v>
      </c>
      <c r="N569" s="33">
        <v>86.127866549999965</v>
      </c>
      <c r="O569" s="34">
        <v>1000</v>
      </c>
    </row>
    <row r="570" spans="1:15">
      <c r="A570" s="26" t="s">
        <v>328</v>
      </c>
      <c r="B570" s="26">
        <v>80</v>
      </c>
      <c r="C570" s="26"/>
      <c r="D570" s="26" t="s">
        <v>17</v>
      </c>
      <c r="E570" s="27"/>
      <c r="F570" s="28" t="s">
        <v>28</v>
      </c>
      <c r="G570" s="29" t="s">
        <v>17291</v>
      </c>
      <c r="H570" s="30">
        <v>100</v>
      </c>
      <c r="I570" s="31" t="s">
        <v>17292</v>
      </c>
      <c r="J570" s="43">
        <v>-156.031678</v>
      </c>
      <c r="K570" s="32">
        <v>93.619006799999994</v>
      </c>
      <c r="L570" s="32">
        <v>85.817422899999997</v>
      </c>
      <c r="M570" s="32">
        <v>78.015839</v>
      </c>
      <c r="N570" s="33">
        <v>70.214255099999988</v>
      </c>
      <c r="O570" s="34">
        <v>1000</v>
      </c>
    </row>
    <row r="571" spans="1:15">
      <c r="A571" s="26" t="s">
        <v>17293</v>
      </c>
      <c r="B571" s="26">
        <v>160</v>
      </c>
      <c r="C571" s="26"/>
      <c r="D571" s="26" t="s">
        <v>17</v>
      </c>
      <c r="E571" s="27"/>
      <c r="F571" s="28" t="s">
        <v>28</v>
      </c>
      <c r="G571" s="29" t="s">
        <v>17294</v>
      </c>
      <c r="H571" s="30">
        <v>10</v>
      </c>
      <c r="I571" s="31" t="s">
        <v>17295</v>
      </c>
      <c r="J571" s="43">
        <v>-817.41162800000018</v>
      </c>
      <c r="K571" s="32">
        <v>490.44697680000007</v>
      </c>
      <c r="L571" s="32">
        <v>449.57639540000008</v>
      </c>
      <c r="M571" s="32">
        <v>408.70581400000009</v>
      </c>
      <c r="N571" s="33">
        <v>367.83523260000004</v>
      </c>
      <c r="O571" s="34">
        <v>0</v>
      </c>
    </row>
    <row r="572" spans="1:15">
      <c r="A572" s="26" t="s">
        <v>17293</v>
      </c>
      <c r="B572" s="26">
        <v>200</v>
      </c>
      <c r="C572" s="26"/>
      <c r="D572" s="26" t="s">
        <v>17</v>
      </c>
      <c r="E572" s="27"/>
      <c r="F572" s="28" t="s">
        <v>28</v>
      </c>
      <c r="G572" s="29" t="s">
        <v>17296</v>
      </c>
      <c r="H572" s="30">
        <v>10</v>
      </c>
      <c r="I572" s="31" t="s">
        <v>17297</v>
      </c>
      <c r="J572" s="43">
        <v>-1069.00596</v>
      </c>
      <c r="K572" s="32">
        <v>641.40357599999993</v>
      </c>
      <c r="L572" s="32">
        <v>587.95327799999995</v>
      </c>
      <c r="M572" s="32">
        <v>534.50297999999998</v>
      </c>
      <c r="N572" s="33">
        <v>481.05268199999989</v>
      </c>
      <c r="O572" s="34">
        <v>0</v>
      </c>
    </row>
    <row r="573" spans="1:15">
      <c r="A573" s="26" t="s">
        <v>339</v>
      </c>
      <c r="B573" s="26">
        <v>100</v>
      </c>
      <c r="C573" s="26"/>
      <c r="D573" s="26" t="s">
        <v>17</v>
      </c>
      <c r="E573" s="27"/>
      <c r="F573" s="28" t="s">
        <v>28</v>
      </c>
      <c r="G573" s="29" t="s">
        <v>17298</v>
      </c>
      <c r="H573" s="30">
        <v>50</v>
      </c>
      <c r="I573" s="31" t="s">
        <v>17299</v>
      </c>
      <c r="J573" s="43">
        <v>-193.28491600000001</v>
      </c>
      <c r="K573" s="32">
        <v>115.9709496</v>
      </c>
      <c r="L573" s="32">
        <v>106.30670380000001</v>
      </c>
      <c r="M573" s="32">
        <v>96.642458000000005</v>
      </c>
      <c r="N573" s="33">
        <v>86.978212200000002</v>
      </c>
      <c r="O573" s="34">
        <v>1000</v>
      </c>
    </row>
    <row r="574" spans="1:15">
      <c r="A574" s="26" t="s">
        <v>339</v>
      </c>
      <c r="B574" s="26">
        <v>100</v>
      </c>
      <c r="C574" s="26"/>
      <c r="D574" s="26" t="s">
        <v>17</v>
      </c>
      <c r="E574" s="27"/>
      <c r="F574" s="28" t="s">
        <v>28</v>
      </c>
      <c r="G574" s="29" t="s">
        <v>17300</v>
      </c>
      <c r="H574" s="30">
        <v>50</v>
      </c>
      <c r="I574" s="31" t="s">
        <v>17301</v>
      </c>
      <c r="J574" s="43">
        <v>-116.61883200000001</v>
      </c>
      <c r="K574" s="32">
        <v>69.971299200000004</v>
      </c>
      <c r="L574" s="32">
        <v>64.140357600000016</v>
      </c>
      <c r="M574" s="32">
        <v>58.309416000000006</v>
      </c>
      <c r="N574" s="33">
        <v>52.478474399999996</v>
      </c>
      <c r="O574" s="34">
        <v>1000</v>
      </c>
    </row>
    <row r="575" spans="1:15">
      <c r="A575" s="26" t="s">
        <v>339</v>
      </c>
      <c r="B575" s="26">
        <v>100</v>
      </c>
      <c r="C575" s="26"/>
      <c r="D575" s="26" t="s">
        <v>17</v>
      </c>
      <c r="E575" s="27"/>
      <c r="F575" s="28" t="s">
        <v>28</v>
      </c>
      <c r="G575" s="29" t="s">
        <v>17302</v>
      </c>
      <c r="H575" s="30">
        <v>50</v>
      </c>
      <c r="I575" s="31" t="s">
        <v>17303</v>
      </c>
      <c r="J575" s="43">
        <v>-221.35981999999998</v>
      </c>
      <c r="K575" s="32">
        <v>132.81589199999999</v>
      </c>
      <c r="L575" s="32">
        <v>121.74790099999998</v>
      </c>
      <c r="M575" s="32">
        <v>110.67990999999999</v>
      </c>
      <c r="N575" s="33">
        <v>99.611918999999986</v>
      </c>
      <c r="O575" s="34">
        <v>1000</v>
      </c>
    </row>
    <row r="576" spans="1:15">
      <c r="A576" s="26" t="s">
        <v>339</v>
      </c>
      <c r="B576" s="26">
        <v>125</v>
      </c>
      <c r="C576" s="26"/>
      <c r="D576" s="26" t="s">
        <v>17</v>
      </c>
      <c r="E576" s="27"/>
      <c r="F576" s="28" t="s">
        <v>28</v>
      </c>
      <c r="G576" s="29" t="s">
        <v>17304</v>
      </c>
      <c r="H576" s="30">
        <v>40</v>
      </c>
      <c r="I576" s="31" t="s">
        <v>17305</v>
      </c>
      <c r="J576" s="43">
        <v>-242.68594899999999</v>
      </c>
      <c r="K576" s="32">
        <v>145.61156940000001</v>
      </c>
      <c r="L576" s="32">
        <v>133.47727194999999</v>
      </c>
      <c r="M576" s="32">
        <v>121.3429745</v>
      </c>
      <c r="N576" s="33">
        <v>109.20867704999998</v>
      </c>
      <c r="O576" s="34">
        <v>600</v>
      </c>
    </row>
    <row r="577" spans="1:15">
      <c r="A577" s="26" t="s">
        <v>339</v>
      </c>
      <c r="B577" s="26">
        <v>125</v>
      </c>
      <c r="C577" s="26"/>
      <c r="D577" s="26" t="s">
        <v>17</v>
      </c>
      <c r="E577" s="27"/>
      <c r="F577" s="28" t="s">
        <v>28</v>
      </c>
      <c r="G577" s="29" t="s">
        <v>17306</v>
      </c>
      <c r="H577" s="30">
        <v>40</v>
      </c>
      <c r="I577" s="31" t="s">
        <v>17307</v>
      </c>
      <c r="J577" s="43">
        <v>-173.30854199999996</v>
      </c>
      <c r="K577" s="32">
        <v>103.98512519999997</v>
      </c>
      <c r="L577" s="32">
        <v>95.319698099999982</v>
      </c>
      <c r="M577" s="32">
        <v>86.65427099999998</v>
      </c>
      <c r="N577" s="33">
        <v>77.988843899999978</v>
      </c>
      <c r="O577" s="34">
        <v>600</v>
      </c>
    </row>
    <row r="578" spans="1:15">
      <c r="A578" s="26" t="s">
        <v>339</v>
      </c>
      <c r="B578" s="26">
        <v>150</v>
      </c>
      <c r="C578" s="26"/>
      <c r="D578" s="26" t="s">
        <v>17</v>
      </c>
      <c r="E578" s="27"/>
      <c r="F578" s="28" t="s">
        <v>28</v>
      </c>
      <c r="G578" s="29" t="s">
        <v>17308</v>
      </c>
      <c r="H578" s="30">
        <v>25</v>
      </c>
      <c r="I578" s="31" t="s">
        <v>17309</v>
      </c>
      <c r="J578" s="43">
        <v>-381.710714</v>
      </c>
      <c r="K578" s="32">
        <v>229.02642839999999</v>
      </c>
      <c r="L578" s="32">
        <v>209.94089270000001</v>
      </c>
      <c r="M578" s="32">
        <v>190.855357</v>
      </c>
      <c r="N578" s="33">
        <v>171.76982129999999</v>
      </c>
      <c r="O578" s="34">
        <v>300</v>
      </c>
    </row>
    <row r="579" spans="1:15">
      <c r="A579" s="26" t="s">
        <v>339</v>
      </c>
      <c r="B579" s="26">
        <v>150</v>
      </c>
      <c r="C579" s="26"/>
      <c r="D579" s="26" t="s">
        <v>17</v>
      </c>
      <c r="E579" s="27"/>
      <c r="F579" s="28" t="s">
        <v>28</v>
      </c>
      <c r="G579" s="29" t="s">
        <v>17310</v>
      </c>
      <c r="H579" s="30">
        <v>25</v>
      </c>
      <c r="I579" s="31" t="s">
        <v>17311</v>
      </c>
      <c r="J579" s="43">
        <v>-312.33330699999999</v>
      </c>
      <c r="K579" s="32">
        <v>187.39998420000001</v>
      </c>
      <c r="L579" s="32">
        <v>171.78331885</v>
      </c>
      <c r="M579" s="32">
        <v>156.1666535</v>
      </c>
      <c r="N579" s="33">
        <v>140.54998814999999</v>
      </c>
      <c r="O579" s="34">
        <v>300</v>
      </c>
    </row>
    <row r="580" spans="1:15">
      <c r="A580" s="26" t="s">
        <v>339</v>
      </c>
      <c r="B580" s="26">
        <v>170</v>
      </c>
      <c r="C580" s="26"/>
      <c r="D580" s="26" t="s">
        <v>17</v>
      </c>
      <c r="E580" s="27"/>
      <c r="F580" s="28" t="s">
        <v>28</v>
      </c>
      <c r="G580" s="29" t="s">
        <v>17312</v>
      </c>
      <c r="H580" s="30">
        <v>10</v>
      </c>
      <c r="I580" s="31" t="s">
        <v>17313</v>
      </c>
      <c r="J580" s="43">
        <v>-496.16993799999995</v>
      </c>
      <c r="K580" s="32">
        <v>297.70196279999993</v>
      </c>
      <c r="L580" s="32">
        <v>272.89346589999997</v>
      </c>
      <c r="M580" s="32">
        <v>248.08496899999997</v>
      </c>
      <c r="N580" s="33">
        <v>223.27647209999998</v>
      </c>
      <c r="O580" s="34">
        <v>0</v>
      </c>
    </row>
    <row r="581" spans="1:15">
      <c r="A581" s="26" t="s">
        <v>339</v>
      </c>
      <c r="B581" s="26">
        <v>170</v>
      </c>
      <c r="C581" s="26"/>
      <c r="D581" s="26" t="s">
        <v>17</v>
      </c>
      <c r="E581" s="27"/>
      <c r="F581" s="28" t="s">
        <v>28</v>
      </c>
      <c r="G581" s="29" t="s">
        <v>17314</v>
      </c>
      <c r="H581" s="30">
        <v>10</v>
      </c>
      <c r="I581" s="31" t="s">
        <v>17315</v>
      </c>
      <c r="J581" s="43">
        <v>-387.64963599999999</v>
      </c>
      <c r="K581" s="32">
        <v>232.58978159999998</v>
      </c>
      <c r="L581" s="32">
        <v>213.20729979999999</v>
      </c>
      <c r="M581" s="32">
        <v>193.82481799999999</v>
      </c>
      <c r="N581" s="33">
        <v>174.44233619999997</v>
      </c>
      <c r="O581" s="34">
        <v>0</v>
      </c>
    </row>
    <row r="582" spans="1:15">
      <c r="A582" s="26" t="s">
        <v>339</v>
      </c>
      <c r="B582" s="26">
        <v>180</v>
      </c>
      <c r="C582" s="26"/>
      <c r="D582" s="26" t="s">
        <v>17</v>
      </c>
      <c r="E582" s="27"/>
      <c r="F582" s="28" t="s">
        <v>28</v>
      </c>
      <c r="G582" s="29" t="s">
        <v>17316</v>
      </c>
      <c r="H582" s="30">
        <v>10</v>
      </c>
      <c r="I582" s="31" t="s">
        <v>17317</v>
      </c>
      <c r="J582" s="43">
        <v>-707.00166900000011</v>
      </c>
      <c r="K582" s="32">
        <v>424.20100140000005</v>
      </c>
      <c r="L582" s="32">
        <v>388.85091795000005</v>
      </c>
      <c r="M582" s="32">
        <v>353.50083450000005</v>
      </c>
      <c r="N582" s="33">
        <v>318.15075105</v>
      </c>
      <c r="O582" s="34">
        <v>0</v>
      </c>
    </row>
    <row r="583" spans="1:15">
      <c r="A583" s="26" t="s">
        <v>339</v>
      </c>
      <c r="B583" s="26">
        <v>180</v>
      </c>
      <c r="C583" s="26"/>
      <c r="D583" s="26" t="s">
        <v>17</v>
      </c>
      <c r="E583" s="27"/>
      <c r="F583" s="28" t="s">
        <v>28</v>
      </c>
      <c r="G583" s="29" t="s">
        <v>17318</v>
      </c>
      <c r="H583" s="30">
        <v>10</v>
      </c>
      <c r="I583" s="31" t="s">
        <v>17319</v>
      </c>
      <c r="J583" s="43">
        <v>-657.60063599999989</v>
      </c>
      <c r="K583" s="32">
        <v>394.56038159999991</v>
      </c>
      <c r="L583" s="32">
        <v>361.68034979999993</v>
      </c>
      <c r="M583" s="32">
        <v>328.80031799999995</v>
      </c>
      <c r="N583" s="33">
        <v>295.92028619999991</v>
      </c>
      <c r="O583" s="34">
        <v>0</v>
      </c>
    </row>
    <row r="584" spans="1:15">
      <c r="A584" s="26" t="s">
        <v>339</v>
      </c>
      <c r="B584" s="26">
        <v>180</v>
      </c>
      <c r="C584" s="26"/>
      <c r="D584" s="26" t="s">
        <v>17</v>
      </c>
      <c r="E584" s="27"/>
      <c r="F584" s="28" t="s">
        <v>28</v>
      </c>
      <c r="G584" s="29" t="s">
        <v>17320</v>
      </c>
      <c r="H584" s="30">
        <v>10</v>
      </c>
      <c r="I584" s="31" t="s">
        <v>17321</v>
      </c>
      <c r="J584" s="43">
        <v>-548.810383</v>
      </c>
      <c r="K584" s="32">
        <v>329.2862298</v>
      </c>
      <c r="L584" s="32">
        <v>301.84571065</v>
      </c>
      <c r="M584" s="32">
        <v>274.4051915</v>
      </c>
      <c r="N584" s="33">
        <v>246.96467235</v>
      </c>
      <c r="O584" s="34">
        <v>0</v>
      </c>
    </row>
    <row r="585" spans="1:15">
      <c r="A585" s="26" t="s">
        <v>339</v>
      </c>
      <c r="B585" s="26">
        <v>200</v>
      </c>
      <c r="C585" s="26"/>
      <c r="D585" s="26" t="s">
        <v>17</v>
      </c>
      <c r="E585" s="27"/>
      <c r="F585" s="28" t="s">
        <v>28</v>
      </c>
      <c r="G585" s="29" t="s">
        <v>17322</v>
      </c>
      <c r="H585" s="30">
        <v>10</v>
      </c>
      <c r="I585" s="31" t="s">
        <v>17323</v>
      </c>
      <c r="J585" s="43">
        <v>-512.36699799999997</v>
      </c>
      <c r="K585" s="32">
        <v>307.42019879999998</v>
      </c>
      <c r="L585" s="32">
        <v>281.80184889999998</v>
      </c>
      <c r="M585" s="32">
        <v>256.18349899999998</v>
      </c>
      <c r="N585" s="33">
        <v>230.56514909999999</v>
      </c>
      <c r="O585" s="34">
        <v>0</v>
      </c>
    </row>
    <row r="586" spans="1:15">
      <c r="A586" s="26" t="s">
        <v>339</v>
      </c>
      <c r="B586" s="26">
        <v>200</v>
      </c>
      <c r="C586" s="26"/>
      <c r="D586" s="26" t="s">
        <v>17</v>
      </c>
      <c r="E586" s="27"/>
      <c r="F586" s="28" t="s">
        <v>28</v>
      </c>
      <c r="G586" s="29" t="s">
        <v>17324</v>
      </c>
      <c r="H586" s="30">
        <v>10</v>
      </c>
      <c r="I586" s="31" t="s">
        <v>17325</v>
      </c>
      <c r="J586" s="43">
        <v>-421.39351099999999</v>
      </c>
      <c r="K586" s="32">
        <v>252.83610659999999</v>
      </c>
      <c r="L586" s="32">
        <v>231.76643104999999</v>
      </c>
      <c r="M586" s="32">
        <v>210.69675549999999</v>
      </c>
      <c r="N586" s="33">
        <v>189.62707994999997</v>
      </c>
      <c r="O586" s="34">
        <v>0</v>
      </c>
    </row>
    <row r="587" spans="1:15">
      <c r="A587" s="26" t="s">
        <v>339</v>
      </c>
      <c r="B587" s="26">
        <v>200</v>
      </c>
      <c r="C587" s="26"/>
      <c r="D587" s="26" t="s">
        <v>17</v>
      </c>
      <c r="E587" s="27" t="s">
        <v>747</v>
      </c>
      <c r="F587" s="28" t="s">
        <v>28</v>
      </c>
      <c r="G587" s="29" t="s">
        <v>17326</v>
      </c>
      <c r="H587" s="30">
        <v>10</v>
      </c>
      <c r="I587" s="31" t="s">
        <v>17327</v>
      </c>
      <c r="J587" s="43">
        <v>-1225.57754</v>
      </c>
      <c r="K587" s="32">
        <v>735.34652400000004</v>
      </c>
      <c r="L587" s="32">
        <v>674.06764699999997</v>
      </c>
      <c r="M587" s="32">
        <v>612.78877</v>
      </c>
      <c r="N587" s="33">
        <v>551.50989299999992</v>
      </c>
      <c r="O587" s="34">
        <v>0</v>
      </c>
    </row>
    <row r="588" spans="1:15">
      <c r="A588" s="26" t="s">
        <v>339</v>
      </c>
      <c r="B588" s="26">
        <v>70</v>
      </c>
      <c r="C588" s="26"/>
      <c r="D588" s="26" t="s">
        <v>17</v>
      </c>
      <c r="E588" s="27"/>
      <c r="F588" s="28" t="s">
        <v>28</v>
      </c>
      <c r="G588" s="29" t="s">
        <v>17328</v>
      </c>
      <c r="H588" s="30">
        <v>50</v>
      </c>
      <c r="I588" s="31" t="s">
        <v>17329</v>
      </c>
      <c r="J588" s="43">
        <v>-270.49090199999995</v>
      </c>
      <c r="K588" s="32">
        <v>162.29454119999997</v>
      </c>
      <c r="L588" s="32">
        <v>148.76999609999996</v>
      </c>
      <c r="M588" s="32">
        <v>135.24545099999997</v>
      </c>
      <c r="N588" s="33">
        <v>121.72090589999996</v>
      </c>
      <c r="O588" s="34">
        <v>600</v>
      </c>
    </row>
    <row r="589" spans="1:15">
      <c r="A589" s="26" t="s">
        <v>339</v>
      </c>
      <c r="B589" s="26">
        <v>70</v>
      </c>
      <c r="C589" s="26"/>
      <c r="D589" s="26" t="s">
        <v>17</v>
      </c>
      <c r="E589" s="27"/>
      <c r="F589" s="28" t="s">
        <v>28</v>
      </c>
      <c r="G589" s="29" t="s">
        <v>17330</v>
      </c>
      <c r="H589" s="30">
        <v>50</v>
      </c>
      <c r="I589" s="31" t="s">
        <v>17331</v>
      </c>
      <c r="J589" s="43">
        <v>-139.83461800000001</v>
      </c>
      <c r="K589" s="32">
        <v>83.900770800000004</v>
      </c>
      <c r="L589" s="32">
        <v>76.90903990000001</v>
      </c>
      <c r="M589" s="32">
        <v>69.917309000000003</v>
      </c>
      <c r="N589" s="33">
        <v>62.925578099999996</v>
      </c>
      <c r="O589" s="34">
        <v>600</v>
      </c>
    </row>
    <row r="590" spans="1:15">
      <c r="A590" s="26" t="s">
        <v>339</v>
      </c>
      <c r="B590" s="26">
        <v>70</v>
      </c>
      <c r="C590" s="26"/>
      <c r="D590" s="26" t="s">
        <v>17</v>
      </c>
      <c r="E590" s="27"/>
      <c r="F590" s="28" t="s">
        <v>28</v>
      </c>
      <c r="G590" s="29" t="s">
        <v>17332</v>
      </c>
      <c r="H590" s="30">
        <v>50</v>
      </c>
      <c r="I590" s="31" t="s">
        <v>17333</v>
      </c>
      <c r="J590" s="43">
        <v>-204.35290699999996</v>
      </c>
      <c r="K590" s="32">
        <v>122.61174419999998</v>
      </c>
      <c r="L590" s="32">
        <v>112.39409884999998</v>
      </c>
      <c r="M590" s="32">
        <v>102.17645349999998</v>
      </c>
      <c r="N590" s="33">
        <v>91.958808149999967</v>
      </c>
      <c r="O590" s="34">
        <v>0</v>
      </c>
    </row>
    <row r="591" spans="1:15">
      <c r="A591" s="26" t="s">
        <v>339</v>
      </c>
      <c r="B591" s="26">
        <v>70</v>
      </c>
      <c r="C591" s="26"/>
      <c r="D591" s="26" t="s">
        <v>17</v>
      </c>
      <c r="E591" s="27"/>
      <c r="F591" s="28" t="s">
        <v>28</v>
      </c>
      <c r="G591" s="29" t="s">
        <v>17334</v>
      </c>
      <c r="H591" s="30">
        <v>50</v>
      </c>
      <c r="I591" s="31" t="s">
        <v>17335</v>
      </c>
      <c r="J591" s="43">
        <v>-101.77152700000002</v>
      </c>
      <c r="K591" s="32">
        <v>61.062916200000011</v>
      </c>
      <c r="L591" s="32">
        <v>55.974339850000007</v>
      </c>
      <c r="M591" s="32">
        <v>50.88576350000001</v>
      </c>
      <c r="N591" s="33">
        <v>45.797187150000006</v>
      </c>
      <c r="O591" s="34">
        <v>0</v>
      </c>
    </row>
    <row r="592" spans="1:15">
      <c r="A592" s="26" t="s">
        <v>339</v>
      </c>
      <c r="B592" s="26">
        <v>80</v>
      </c>
      <c r="C592" s="26"/>
      <c r="D592" s="26" t="s">
        <v>17</v>
      </c>
      <c r="E592" s="27"/>
      <c r="F592" s="28" t="s">
        <v>28</v>
      </c>
      <c r="G592" s="29" t="s">
        <v>17336</v>
      </c>
      <c r="H592" s="30">
        <v>50</v>
      </c>
      <c r="I592" s="31" t="s">
        <v>17337</v>
      </c>
      <c r="J592" s="43">
        <v>-238.36673299999998</v>
      </c>
      <c r="K592" s="32">
        <v>143.02003979999998</v>
      </c>
      <c r="L592" s="32">
        <v>131.10170314999999</v>
      </c>
      <c r="M592" s="32">
        <v>119.18336649999999</v>
      </c>
      <c r="N592" s="33">
        <v>107.26502984999999</v>
      </c>
      <c r="O592" s="34">
        <v>700</v>
      </c>
    </row>
    <row r="593" spans="1:15">
      <c r="A593" s="26" t="s">
        <v>339</v>
      </c>
      <c r="B593" s="26">
        <v>80</v>
      </c>
      <c r="C593" s="26"/>
      <c r="D593" s="26" t="s">
        <v>17</v>
      </c>
      <c r="E593" s="27"/>
      <c r="F593" s="28" t="s">
        <v>28</v>
      </c>
      <c r="G593" s="29" t="s">
        <v>17338</v>
      </c>
      <c r="H593" s="30">
        <v>50</v>
      </c>
      <c r="I593" s="31" t="s">
        <v>17339</v>
      </c>
      <c r="J593" s="43">
        <v>-135.78535300000001</v>
      </c>
      <c r="K593" s="32">
        <v>81.471211800000006</v>
      </c>
      <c r="L593" s="32">
        <v>74.681944150000007</v>
      </c>
      <c r="M593" s="32">
        <v>67.892676500000007</v>
      </c>
      <c r="N593" s="33">
        <v>61.103408849999994</v>
      </c>
      <c r="O593" s="34">
        <v>700</v>
      </c>
    </row>
    <row r="594" spans="1:15">
      <c r="A594" s="26" t="s">
        <v>339</v>
      </c>
      <c r="B594" s="26">
        <v>80</v>
      </c>
      <c r="C594" s="26"/>
      <c r="D594" s="26" t="s">
        <v>17</v>
      </c>
      <c r="E594" s="27"/>
      <c r="F594" s="28" t="s">
        <v>28</v>
      </c>
      <c r="G594" s="29" t="s">
        <v>17340</v>
      </c>
      <c r="H594" s="30">
        <v>50</v>
      </c>
      <c r="I594" s="31" t="s">
        <v>17341</v>
      </c>
      <c r="J594" s="43">
        <v>-256.72340099999997</v>
      </c>
      <c r="K594" s="32">
        <v>154.03404059999997</v>
      </c>
      <c r="L594" s="32">
        <v>141.19787054999998</v>
      </c>
      <c r="M594" s="32">
        <v>128.36170049999998</v>
      </c>
      <c r="N594" s="33">
        <v>115.52553044999996</v>
      </c>
      <c r="O594" s="34">
        <v>0</v>
      </c>
    </row>
    <row r="595" spans="1:15">
      <c r="A595" s="26" t="s">
        <v>339</v>
      </c>
      <c r="B595" s="26">
        <v>80</v>
      </c>
      <c r="C595" s="26"/>
      <c r="D595" s="26" t="s">
        <v>17</v>
      </c>
      <c r="E595" s="27"/>
      <c r="F595" s="28" t="s">
        <v>28</v>
      </c>
      <c r="G595" s="29" t="s">
        <v>17342</v>
      </c>
      <c r="H595" s="30">
        <v>50</v>
      </c>
      <c r="I595" s="31" t="s">
        <v>17343</v>
      </c>
      <c r="J595" s="43">
        <v>-154.14202100000003</v>
      </c>
      <c r="K595" s="32">
        <v>92.485212600000011</v>
      </c>
      <c r="L595" s="32">
        <v>84.77811155000002</v>
      </c>
      <c r="M595" s="32">
        <v>77.071010500000014</v>
      </c>
      <c r="N595" s="33">
        <v>69.363909450000008</v>
      </c>
      <c r="O595" s="34">
        <v>0</v>
      </c>
    </row>
    <row r="596" spans="1:15">
      <c r="A596" s="26" t="s">
        <v>339</v>
      </c>
      <c r="B596" s="26">
        <v>80</v>
      </c>
      <c r="C596" s="26"/>
      <c r="D596" s="26" t="s">
        <v>17</v>
      </c>
      <c r="E596" s="27"/>
      <c r="F596" s="28" t="s">
        <v>28</v>
      </c>
      <c r="G596" s="29" t="s">
        <v>17344</v>
      </c>
      <c r="H596" s="30">
        <v>50</v>
      </c>
      <c r="I596" s="31" t="s">
        <v>17345</v>
      </c>
      <c r="J596" s="43">
        <v>-313.14316000000002</v>
      </c>
      <c r="K596" s="32">
        <v>187.885896</v>
      </c>
      <c r="L596" s="32">
        <v>172.22873800000002</v>
      </c>
      <c r="M596" s="32">
        <v>156.57158000000001</v>
      </c>
      <c r="N596" s="33">
        <v>140.914422</v>
      </c>
      <c r="O596" s="34">
        <v>500</v>
      </c>
    </row>
    <row r="597" spans="1:15">
      <c r="A597" s="26" t="s">
        <v>339</v>
      </c>
      <c r="B597" s="26">
        <v>80</v>
      </c>
      <c r="C597" s="26"/>
      <c r="D597" s="26" t="s">
        <v>17</v>
      </c>
      <c r="E597" s="27"/>
      <c r="F597" s="28" t="s">
        <v>28</v>
      </c>
      <c r="G597" s="29" t="s">
        <v>17346</v>
      </c>
      <c r="H597" s="30">
        <v>50</v>
      </c>
      <c r="I597" s="31" t="s">
        <v>17347</v>
      </c>
      <c r="J597" s="43">
        <v>-210.29182899999995</v>
      </c>
      <c r="K597" s="32">
        <v>126.17509739999997</v>
      </c>
      <c r="L597" s="32">
        <v>115.66050594999997</v>
      </c>
      <c r="M597" s="32">
        <v>105.14591449999998</v>
      </c>
      <c r="N597" s="33">
        <v>94.631323049999963</v>
      </c>
      <c r="O597" s="34">
        <v>500</v>
      </c>
    </row>
    <row r="598" spans="1:15">
      <c r="A598" s="26" t="s">
        <v>339</v>
      </c>
      <c r="B598" s="26">
        <v>82</v>
      </c>
      <c r="C598" s="26"/>
      <c r="D598" s="26" t="s">
        <v>17</v>
      </c>
      <c r="E598" s="27"/>
      <c r="F598" s="28" t="s">
        <v>28</v>
      </c>
      <c r="G598" s="29" t="s">
        <v>17348</v>
      </c>
      <c r="H598" s="30">
        <v>40</v>
      </c>
      <c r="I598" s="31" t="s">
        <v>17349</v>
      </c>
      <c r="J598" s="43">
        <v>-383.600371</v>
      </c>
      <c r="K598" s="32">
        <v>230.1602226</v>
      </c>
      <c r="L598" s="32">
        <v>210.98020405</v>
      </c>
      <c r="M598" s="32">
        <v>191.8001855</v>
      </c>
      <c r="N598" s="33">
        <v>172.62016694999997</v>
      </c>
      <c r="O598" s="34">
        <v>520</v>
      </c>
    </row>
    <row r="599" spans="1:15">
      <c r="A599" s="26" t="s">
        <v>339</v>
      </c>
      <c r="B599" s="26">
        <v>82</v>
      </c>
      <c r="C599" s="26"/>
      <c r="D599" s="26" t="s">
        <v>17</v>
      </c>
      <c r="E599" s="27"/>
      <c r="F599" s="28" t="s">
        <v>28</v>
      </c>
      <c r="G599" s="29" t="s">
        <v>17350</v>
      </c>
      <c r="H599" s="30">
        <v>40</v>
      </c>
      <c r="I599" s="31" t="s">
        <v>17351</v>
      </c>
      <c r="J599" s="43">
        <v>-252.94408699999997</v>
      </c>
      <c r="K599" s="32">
        <v>151.76645219999997</v>
      </c>
      <c r="L599" s="32">
        <v>139.11924784999997</v>
      </c>
      <c r="M599" s="32">
        <v>126.47204349999998</v>
      </c>
      <c r="N599" s="33">
        <v>113.82483914999997</v>
      </c>
      <c r="O599" s="34">
        <v>520</v>
      </c>
    </row>
    <row r="600" spans="1:15">
      <c r="A600" s="26" t="s">
        <v>339</v>
      </c>
      <c r="B600" s="26">
        <v>82</v>
      </c>
      <c r="C600" s="26"/>
      <c r="D600" s="26" t="s">
        <v>17</v>
      </c>
      <c r="E600" s="27"/>
      <c r="F600" s="28" t="s">
        <v>28</v>
      </c>
      <c r="G600" s="29" t="s">
        <v>17352</v>
      </c>
      <c r="H600" s="30">
        <v>40</v>
      </c>
      <c r="I600" s="31" t="s">
        <v>17353</v>
      </c>
      <c r="J600" s="43">
        <v>-342.02791699999995</v>
      </c>
      <c r="K600" s="32">
        <v>205.21675019999995</v>
      </c>
      <c r="L600" s="32">
        <v>188.11535434999996</v>
      </c>
      <c r="M600" s="32">
        <v>171.01395849999997</v>
      </c>
      <c r="N600" s="33">
        <v>153.91256264999996</v>
      </c>
      <c r="O600" s="34">
        <v>520</v>
      </c>
    </row>
    <row r="601" spans="1:15">
      <c r="A601" s="26" t="s">
        <v>339</v>
      </c>
      <c r="B601" s="26">
        <v>82</v>
      </c>
      <c r="C601" s="26"/>
      <c r="D601" s="26" t="s">
        <v>17</v>
      </c>
      <c r="E601" s="27"/>
      <c r="F601" s="28" t="s">
        <v>28</v>
      </c>
      <c r="G601" s="29" t="s">
        <v>17354</v>
      </c>
      <c r="H601" s="30">
        <v>40</v>
      </c>
      <c r="I601" s="31" t="s">
        <v>17355</v>
      </c>
      <c r="J601" s="43">
        <v>-239.44653699999995</v>
      </c>
      <c r="K601" s="32">
        <v>143.66792219999996</v>
      </c>
      <c r="L601" s="32">
        <v>131.69559534999996</v>
      </c>
      <c r="M601" s="32">
        <v>119.72326849999997</v>
      </c>
      <c r="N601" s="33">
        <v>107.75094164999996</v>
      </c>
      <c r="O601" s="34">
        <v>520</v>
      </c>
    </row>
    <row r="602" spans="1:15">
      <c r="A602" s="26" t="s">
        <v>339</v>
      </c>
      <c r="B602" s="26">
        <v>82</v>
      </c>
      <c r="C602" s="26"/>
      <c r="D602" s="26" t="s">
        <v>17</v>
      </c>
      <c r="E602" s="27"/>
      <c r="F602" s="28" t="s">
        <v>28</v>
      </c>
      <c r="G602" s="29" t="s">
        <v>17356</v>
      </c>
      <c r="H602" s="30">
        <v>50</v>
      </c>
      <c r="I602" s="31" t="s">
        <v>17357</v>
      </c>
      <c r="J602" s="43">
        <v>-307.47418900000002</v>
      </c>
      <c r="K602" s="32">
        <v>184.48451340000003</v>
      </c>
      <c r="L602" s="32">
        <v>169.11080395000002</v>
      </c>
      <c r="M602" s="32">
        <v>153.73709450000001</v>
      </c>
      <c r="N602" s="33">
        <v>138.36338505000001</v>
      </c>
      <c r="O602" s="34">
        <v>600</v>
      </c>
    </row>
    <row r="603" spans="1:15">
      <c r="A603" s="26" t="s">
        <v>339</v>
      </c>
      <c r="B603" s="26">
        <v>82</v>
      </c>
      <c r="C603" s="26"/>
      <c r="D603" s="26" t="s">
        <v>17</v>
      </c>
      <c r="E603" s="27"/>
      <c r="F603" s="28" t="s">
        <v>28</v>
      </c>
      <c r="G603" s="29" t="s">
        <v>17358</v>
      </c>
      <c r="H603" s="30">
        <v>50</v>
      </c>
      <c r="I603" s="31" t="s">
        <v>17359</v>
      </c>
      <c r="J603" s="43">
        <v>-176.817905</v>
      </c>
      <c r="K603" s="32">
        <v>106.09074299999999</v>
      </c>
      <c r="L603" s="32">
        <v>97.249847750000001</v>
      </c>
      <c r="M603" s="32">
        <v>88.408952499999998</v>
      </c>
      <c r="N603" s="33">
        <v>79.568057249999995</v>
      </c>
      <c r="O603" s="34">
        <v>600</v>
      </c>
    </row>
    <row r="604" spans="1:15">
      <c r="A604" s="26" t="s">
        <v>339</v>
      </c>
      <c r="B604" s="26">
        <v>82</v>
      </c>
      <c r="C604" s="26"/>
      <c r="D604" s="26" t="s">
        <v>17</v>
      </c>
      <c r="E604" s="27"/>
      <c r="F604" s="28" t="s">
        <v>28</v>
      </c>
      <c r="G604" s="29" t="s">
        <v>17360</v>
      </c>
      <c r="H604" s="30">
        <v>50</v>
      </c>
      <c r="I604" s="31" t="s">
        <v>17361</v>
      </c>
      <c r="J604" s="43">
        <v>-292.62688399999996</v>
      </c>
      <c r="K604" s="32">
        <v>175.57613039999995</v>
      </c>
      <c r="L604" s="32">
        <v>160.94478619999998</v>
      </c>
      <c r="M604" s="32">
        <v>146.31344199999998</v>
      </c>
      <c r="N604" s="33">
        <v>131.68209779999998</v>
      </c>
      <c r="O604" s="34">
        <v>0</v>
      </c>
    </row>
    <row r="605" spans="1:15">
      <c r="A605" s="26" t="s">
        <v>339</v>
      </c>
      <c r="B605" s="26">
        <v>82</v>
      </c>
      <c r="C605" s="26"/>
      <c r="D605" s="26" t="s">
        <v>17</v>
      </c>
      <c r="E605" s="27"/>
      <c r="F605" s="28" t="s">
        <v>28</v>
      </c>
      <c r="G605" s="29" t="s">
        <v>17362</v>
      </c>
      <c r="H605" s="30">
        <v>50</v>
      </c>
      <c r="I605" s="31" t="s">
        <v>17363</v>
      </c>
      <c r="J605" s="43">
        <v>-190.04550399999997</v>
      </c>
      <c r="K605" s="32">
        <v>114.02730239999998</v>
      </c>
      <c r="L605" s="32">
        <v>104.52502719999998</v>
      </c>
      <c r="M605" s="32">
        <v>95.022751999999983</v>
      </c>
      <c r="N605" s="33">
        <v>85.520476799999983</v>
      </c>
      <c r="O605" s="34">
        <v>0</v>
      </c>
    </row>
    <row r="606" spans="1:15">
      <c r="A606" s="26" t="s">
        <v>339</v>
      </c>
      <c r="B606" s="26">
        <v>82</v>
      </c>
      <c r="C606" s="26"/>
      <c r="D606" s="26" t="s">
        <v>17</v>
      </c>
      <c r="E606" s="27" t="s">
        <v>747</v>
      </c>
      <c r="F606" s="28" t="s">
        <v>28</v>
      </c>
      <c r="G606" s="29" t="s">
        <v>17364</v>
      </c>
      <c r="H606" s="30">
        <v>50</v>
      </c>
      <c r="I606" s="31" t="s">
        <v>17365</v>
      </c>
      <c r="J606" s="43">
        <v>-1005.8374259999999</v>
      </c>
      <c r="K606" s="32">
        <v>603.50245559999996</v>
      </c>
      <c r="L606" s="32">
        <v>553.21058429999994</v>
      </c>
      <c r="M606" s="32">
        <v>502.91871299999997</v>
      </c>
      <c r="N606" s="33">
        <v>452.62684169999989</v>
      </c>
      <c r="O606" s="34">
        <v>0</v>
      </c>
    </row>
    <row r="607" spans="1:15">
      <c r="A607" s="26" t="s">
        <v>339</v>
      </c>
      <c r="B607" s="26">
        <v>82</v>
      </c>
      <c r="C607" s="26"/>
      <c r="D607" s="26" t="s">
        <v>17</v>
      </c>
      <c r="E607" s="27"/>
      <c r="F607" s="28" t="s">
        <v>28</v>
      </c>
      <c r="G607" s="29" t="s">
        <v>17366</v>
      </c>
      <c r="H607" s="30">
        <v>50</v>
      </c>
      <c r="I607" s="31" t="s">
        <v>17367</v>
      </c>
      <c r="J607" s="43">
        <v>-327.45056299999999</v>
      </c>
      <c r="K607" s="32">
        <v>196.47033779999998</v>
      </c>
      <c r="L607" s="32">
        <v>180.09780964999999</v>
      </c>
      <c r="M607" s="32">
        <v>163.72528149999999</v>
      </c>
      <c r="N607" s="33">
        <v>147.35275334999997</v>
      </c>
      <c r="O607" s="34">
        <v>0</v>
      </c>
    </row>
    <row r="608" spans="1:15">
      <c r="A608" s="26" t="s">
        <v>339</v>
      </c>
      <c r="B608" s="26">
        <v>82</v>
      </c>
      <c r="C608" s="26"/>
      <c r="D608" s="26" t="s">
        <v>17</v>
      </c>
      <c r="E608" s="27"/>
      <c r="F608" s="28" t="s">
        <v>28</v>
      </c>
      <c r="G608" s="29" t="s">
        <v>17368</v>
      </c>
      <c r="H608" s="30">
        <v>50</v>
      </c>
      <c r="I608" s="31" t="s">
        <v>17369</v>
      </c>
      <c r="J608" s="43">
        <v>-196.79427899999996</v>
      </c>
      <c r="K608" s="32">
        <v>118.07656739999997</v>
      </c>
      <c r="L608" s="32">
        <v>108.23685344999997</v>
      </c>
      <c r="M608" s="32">
        <v>98.39713949999998</v>
      </c>
      <c r="N608" s="33">
        <v>88.557425549999977</v>
      </c>
      <c r="O608" s="34">
        <v>0</v>
      </c>
    </row>
    <row r="609" spans="1:15">
      <c r="A609" s="26" t="s">
        <v>339</v>
      </c>
      <c r="B609" s="26">
        <v>82</v>
      </c>
      <c r="C609" s="26"/>
      <c r="D609" s="26" t="s">
        <v>17</v>
      </c>
      <c r="E609" s="27"/>
      <c r="F609" s="28" t="s">
        <v>28</v>
      </c>
      <c r="G609" s="29" t="s">
        <v>17370</v>
      </c>
      <c r="H609" s="30">
        <v>50</v>
      </c>
      <c r="I609" s="31" t="s">
        <v>17371</v>
      </c>
      <c r="J609" s="43">
        <v>-340.40821099999994</v>
      </c>
      <c r="K609" s="32">
        <v>204.24492659999996</v>
      </c>
      <c r="L609" s="32">
        <v>187.22451604999995</v>
      </c>
      <c r="M609" s="32">
        <v>170.20410549999997</v>
      </c>
      <c r="N609" s="33">
        <v>153.18369494999996</v>
      </c>
      <c r="O609" s="34">
        <v>0</v>
      </c>
    </row>
    <row r="610" spans="1:15">
      <c r="A610" s="26" t="s">
        <v>339</v>
      </c>
      <c r="B610" s="26">
        <v>82</v>
      </c>
      <c r="C610" s="26"/>
      <c r="D610" s="26" t="s">
        <v>17</v>
      </c>
      <c r="E610" s="27"/>
      <c r="F610" s="28" t="s">
        <v>28</v>
      </c>
      <c r="G610" s="29" t="s">
        <v>17372</v>
      </c>
      <c r="H610" s="30">
        <v>50</v>
      </c>
      <c r="I610" s="31" t="s">
        <v>17373</v>
      </c>
      <c r="J610" s="43">
        <v>-237.826831</v>
      </c>
      <c r="K610" s="32">
        <v>142.6960986</v>
      </c>
      <c r="L610" s="32">
        <v>130.80475704999998</v>
      </c>
      <c r="M610" s="32">
        <v>118.9134155</v>
      </c>
      <c r="N610" s="33">
        <v>107.02207394999999</v>
      </c>
      <c r="O610" s="34">
        <v>0</v>
      </c>
    </row>
    <row r="611" spans="1:15">
      <c r="A611" s="26" t="s">
        <v>339</v>
      </c>
      <c r="B611" s="26">
        <v>82</v>
      </c>
      <c r="C611" s="26"/>
      <c r="D611" s="26" t="s">
        <v>17</v>
      </c>
      <c r="E611" s="27"/>
      <c r="F611" s="28" t="s">
        <v>28</v>
      </c>
      <c r="G611" s="29" t="s">
        <v>17374</v>
      </c>
      <c r="H611" s="30">
        <v>40</v>
      </c>
      <c r="I611" s="31" t="s">
        <v>17375</v>
      </c>
      <c r="J611" s="43">
        <v>-340.94811300000003</v>
      </c>
      <c r="K611" s="32">
        <v>204.56886780000002</v>
      </c>
      <c r="L611" s="32">
        <v>187.52146215000002</v>
      </c>
      <c r="M611" s="32">
        <v>170.47405650000002</v>
      </c>
      <c r="N611" s="33">
        <v>153.42665084999999</v>
      </c>
      <c r="O611" s="34">
        <v>600</v>
      </c>
    </row>
    <row r="612" spans="1:15">
      <c r="A612" s="26" t="s">
        <v>339</v>
      </c>
      <c r="B612" s="26">
        <v>82</v>
      </c>
      <c r="C612" s="26"/>
      <c r="D612" s="26" t="s">
        <v>17</v>
      </c>
      <c r="E612" s="27"/>
      <c r="F612" s="28" t="s">
        <v>28</v>
      </c>
      <c r="G612" s="29" t="s">
        <v>17376</v>
      </c>
      <c r="H612" s="30">
        <v>40</v>
      </c>
      <c r="I612" s="31" t="s">
        <v>17377</v>
      </c>
      <c r="J612" s="43">
        <v>-210.29182899999995</v>
      </c>
      <c r="K612" s="32">
        <v>126.17509739999997</v>
      </c>
      <c r="L612" s="32">
        <v>115.66050594999997</v>
      </c>
      <c r="M612" s="32">
        <v>105.14591449999998</v>
      </c>
      <c r="N612" s="33">
        <v>94.631323049999963</v>
      </c>
      <c r="O612" s="34">
        <v>600</v>
      </c>
    </row>
    <row r="613" spans="1:15">
      <c r="A613" s="26" t="s">
        <v>339</v>
      </c>
      <c r="B613" s="26">
        <v>82</v>
      </c>
      <c r="C613" s="26"/>
      <c r="D613" s="26" t="s">
        <v>17</v>
      </c>
      <c r="E613" s="27"/>
      <c r="F613" s="28" t="s">
        <v>28</v>
      </c>
      <c r="G613" s="29" t="s">
        <v>17378</v>
      </c>
      <c r="H613" s="30">
        <v>40</v>
      </c>
      <c r="I613" s="31" t="s">
        <v>17379</v>
      </c>
      <c r="J613" s="43">
        <v>-301.26531600000004</v>
      </c>
      <c r="K613" s="32">
        <v>180.75918960000001</v>
      </c>
      <c r="L613" s="32">
        <v>165.69592380000003</v>
      </c>
      <c r="M613" s="32">
        <v>150.63265800000002</v>
      </c>
      <c r="N613" s="33">
        <v>135.56939220000001</v>
      </c>
      <c r="O613" s="34">
        <v>600</v>
      </c>
    </row>
    <row r="614" spans="1:15">
      <c r="A614" s="26" t="s">
        <v>339</v>
      </c>
      <c r="B614" s="26">
        <v>82</v>
      </c>
      <c r="C614" s="26"/>
      <c r="D614" s="26" t="s">
        <v>17</v>
      </c>
      <c r="E614" s="27"/>
      <c r="F614" s="28" t="s">
        <v>28</v>
      </c>
      <c r="G614" s="29" t="s">
        <v>17380</v>
      </c>
      <c r="H614" s="30">
        <v>40</v>
      </c>
      <c r="I614" s="31" t="s">
        <v>17381</v>
      </c>
      <c r="J614" s="43">
        <v>-198.68393599999999</v>
      </c>
      <c r="K614" s="32">
        <v>119.21036159999998</v>
      </c>
      <c r="L614" s="32">
        <v>109.27616479999999</v>
      </c>
      <c r="M614" s="32">
        <v>99.341967999999994</v>
      </c>
      <c r="N614" s="33">
        <v>89.407771199999985</v>
      </c>
      <c r="O614" s="34">
        <v>600</v>
      </c>
    </row>
    <row r="615" spans="1:15">
      <c r="A615" s="26" t="s">
        <v>339</v>
      </c>
      <c r="B615" s="26">
        <v>85</v>
      </c>
      <c r="C615" s="26"/>
      <c r="D615" s="26" t="s">
        <v>17</v>
      </c>
      <c r="E615" s="27"/>
      <c r="F615" s="28" t="s">
        <v>28</v>
      </c>
      <c r="G615" s="29" t="s">
        <v>17382</v>
      </c>
      <c r="H615" s="30">
        <v>40</v>
      </c>
      <c r="I615" s="31" t="s">
        <v>17383</v>
      </c>
      <c r="J615" s="43">
        <v>-408.97576500000002</v>
      </c>
      <c r="K615" s="32">
        <v>245.385459</v>
      </c>
      <c r="L615" s="32">
        <v>224.93667075000002</v>
      </c>
      <c r="M615" s="32">
        <v>204.48788250000001</v>
      </c>
      <c r="N615" s="33">
        <v>184.03909425000001</v>
      </c>
      <c r="O615" s="34">
        <v>320</v>
      </c>
    </row>
    <row r="616" spans="1:15">
      <c r="A616" s="26" t="s">
        <v>339</v>
      </c>
      <c r="B616" s="26">
        <v>85</v>
      </c>
      <c r="C616" s="26"/>
      <c r="D616" s="26" t="s">
        <v>17</v>
      </c>
      <c r="E616" s="27"/>
      <c r="F616" s="28" t="s">
        <v>28</v>
      </c>
      <c r="G616" s="29" t="s">
        <v>17384</v>
      </c>
      <c r="H616" s="30">
        <v>40</v>
      </c>
      <c r="I616" s="31" t="s">
        <v>17385</v>
      </c>
      <c r="J616" s="43">
        <v>-306.394385</v>
      </c>
      <c r="K616" s="32">
        <v>183.83663100000001</v>
      </c>
      <c r="L616" s="32">
        <v>168.51691174999999</v>
      </c>
      <c r="M616" s="32">
        <v>153.1971925</v>
      </c>
      <c r="N616" s="33">
        <v>137.87747324999998</v>
      </c>
      <c r="O616" s="34">
        <v>320</v>
      </c>
    </row>
    <row r="617" spans="1:15">
      <c r="A617" s="26" t="s">
        <v>339</v>
      </c>
      <c r="B617" s="26">
        <v>85</v>
      </c>
      <c r="C617" s="26"/>
      <c r="D617" s="26" t="s">
        <v>17</v>
      </c>
      <c r="E617" s="27"/>
      <c r="F617" s="28" t="s">
        <v>28</v>
      </c>
      <c r="G617" s="29" t="s">
        <v>17386</v>
      </c>
      <c r="H617" s="30">
        <v>50</v>
      </c>
      <c r="I617" s="31" t="s">
        <v>17387</v>
      </c>
      <c r="J617" s="43">
        <v>-282.90864799999997</v>
      </c>
      <c r="K617" s="32">
        <v>169.74518879999999</v>
      </c>
      <c r="L617" s="32">
        <v>155.59975639999999</v>
      </c>
      <c r="M617" s="32">
        <v>141.45432399999999</v>
      </c>
      <c r="N617" s="33">
        <v>127.30889159999998</v>
      </c>
      <c r="O617" s="34">
        <v>700</v>
      </c>
    </row>
    <row r="618" spans="1:15">
      <c r="A618" s="26" t="s">
        <v>339</v>
      </c>
      <c r="B618" s="26">
        <v>85</v>
      </c>
      <c r="C618" s="26"/>
      <c r="D618" s="26" t="s">
        <v>17</v>
      </c>
      <c r="E618" s="27"/>
      <c r="F618" s="28" t="s">
        <v>28</v>
      </c>
      <c r="G618" s="29" t="s">
        <v>17388</v>
      </c>
      <c r="H618" s="30">
        <v>50</v>
      </c>
      <c r="I618" s="31" t="s">
        <v>17389</v>
      </c>
      <c r="J618" s="43">
        <v>-152.252364</v>
      </c>
      <c r="K618" s="32">
        <v>91.3514184</v>
      </c>
      <c r="L618" s="32">
        <v>83.7388002</v>
      </c>
      <c r="M618" s="32">
        <v>76.126182</v>
      </c>
      <c r="N618" s="33">
        <v>68.5135638</v>
      </c>
      <c r="O618" s="34">
        <v>700</v>
      </c>
    </row>
    <row r="619" spans="1:15">
      <c r="A619" s="26" t="s">
        <v>339</v>
      </c>
      <c r="B619" s="26">
        <v>85</v>
      </c>
      <c r="C619" s="26"/>
      <c r="D619" s="26" t="s">
        <v>17</v>
      </c>
      <c r="E619" s="27"/>
      <c r="F619" s="28" t="s">
        <v>28</v>
      </c>
      <c r="G619" s="29" t="s">
        <v>17390</v>
      </c>
      <c r="H619" s="30">
        <v>50</v>
      </c>
      <c r="I619" s="31" t="s">
        <v>17391</v>
      </c>
      <c r="J619" s="43">
        <v>-252.67413599999998</v>
      </c>
      <c r="K619" s="32">
        <v>151.60448159999999</v>
      </c>
      <c r="L619" s="32">
        <v>138.97077479999999</v>
      </c>
      <c r="M619" s="32">
        <v>126.33706799999999</v>
      </c>
      <c r="N619" s="33">
        <v>113.70336119999999</v>
      </c>
      <c r="O619" s="34">
        <v>700</v>
      </c>
    </row>
    <row r="620" spans="1:15">
      <c r="A620" s="26" t="s">
        <v>339</v>
      </c>
      <c r="B620" s="26">
        <v>85</v>
      </c>
      <c r="C620" s="26"/>
      <c r="D620" s="26" t="s">
        <v>17</v>
      </c>
      <c r="E620" s="27"/>
      <c r="F620" s="28" t="s">
        <v>28</v>
      </c>
      <c r="G620" s="29" t="s">
        <v>17392</v>
      </c>
      <c r="H620" s="30">
        <v>50</v>
      </c>
      <c r="I620" s="31" t="s">
        <v>17393</v>
      </c>
      <c r="J620" s="43">
        <v>-150.09275599999998</v>
      </c>
      <c r="K620" s="32">
        <v>90.055653599999985</v>
      </c>
      <c r="L620" s="32">
        <v>82.551015799999988</v>
      </c>
      <c r="M620" s="32">
        <v>75.04637799999999</v>
      </c>
      <c r="N620" s="33">
        <v>67.541740199999978</v>
      </c>
      <c r="O620" s="34">
        <v>700</v>
      </c>
    </row>
    <row r="621" spans="1:15">
      <c r="A621" s="26" t="s">
        <v>339</v>
      </c>
      <c r="B621" s="26">
        <v>85</v>
      </c>
      <c r="C621" s="26"/>
      <c r="D621" s="26" t="s">
        <v>17</v>
      </c>
      <c r="E621" s="27"/>
      <c r="F621" s="28" t="s">
        <v>28</v>
      </c>
      <c r="G621" s="29" t="s">
        <v>17394</v>
      </c>
      <c r="H621" s="30">
        <v>50</v>
      </c>
      <c r="I621" s="31" t="s">
        <v>17395</v>
      </c>
      <c r="J621" s="43">
        <v>-325.83085699999998</v>
      </c>
      <c r="K621" s="32">
        <v>195.49851419999999</v>
      </c>
      <c r="L621" s="32">
        <v>179.20697134999998</v>
      </c>
      <c r="M621" s="32">
        <v>162.91542849999999</v>
      </c>
      <c r="N621" s="33">
        <v>146.62388564999998</v>
      </c>
      <c r="O621" s="34">
        <v>0</v>
      </c>
    </row>
    <row r="622" spans="1:15">
      <c r="A622" s="26" t="s">
        <v>339</v>
      </c>
      <c r="B622" s="26">
        <v>85</v>
      </c>
      <c r="C622" s="26"/>
      <c r="D622" s="26" t="s">
        <v>17</v>
      </c>
      <c r="E622" s="27"/>
      <c r="F622" s="28" t="s">
        <v>28</v>
      </c>
      <c r="G622" s="29" t="s">
        <v>17396</v>
      </c>
      <c r="H622" s="30">
        <v>50</v>
      </c>
      <c r="I622" s="31" t="s">
        <v>17397</v>
      </c>
      <c r="J622" s="43">
        <v>-194.90462199999996</v>
      </c>
      <c r="K622" s="32">
        <v>116.94277319999998</v>
      </c>
      <c r="L622" s="32">
        <v>107.19754209999998</v>
      </c>
      <c r="M622" s="32">
        <v>97.45231099999998</v>
      </c>
      <c r="N622" s="33">
        <v>87.707079899999968</v>
      </c>
      <c r="O622" s="34">
        <v>0</v>
      </c>
    </row>
    <row r="623" spans="1:15">
      <c r="A623" s="26" t="s">
        <v>339</v>
      </c>
      <c r="B623" s="26">
        <v>85</v>
      </c>
      <c r="C623" s="26"/>
      <c r="D623" s="26" t="s">
        <v>17</v>
      </c>
      <c r="E623" s="27"/>
      <c r="F623" s="28" t="s">
        <v>28</v>
      </c>
      <c r="G623" s="29" t="s">
        <v>17398</v>
      </c>
      <c r="H623" s="30">
        <v>50</v>
      </c>
      <c r="I623" s="31" t="s">
        <v>17399</v>
      </c>
      <c r="J623" s="43">
        <v>-321.78159199999993</v>
      </c>
      <c r="K623" s="32">
        <v>193.06895519999995</v>
      </c>
      <c r="L623" s="32">
        <v>176.97987559999996</v>
      </c>
      <c r="M623" s="32">
        <v>160.89079599999997</v>
      </c>
      <c r="N623" s="33">
        <v>144.80171639999995</v>
      </c>
      <c r="O623" s="34">
        <v>0</v>
      </c>
    </row>
    <row r="624" spans="1:15">
      <c r="A624" s="26" t="s">
        <v>339</v>
      </c>
      <c r="B624" s="26">
        <v>85</v>
      </c>
      <c r="C624" s="26"/>
      <c r="D624" s="26" t="s">
        <v>17</v>
      </c>
      <c r="E624" s="27"/>
      <c r="F624" s="28" t="s">
        <v>28</v>
      </c>
      <c r="G624" s="29" t="s">
        <v>17400</v>
      </c>
      <c r="H624" s="30">
        <v>50</v>
      </c>
      <c r="I624" s="31" t="s">
        <v>17401</v>
      </c>
      <c r="J624" s="43">
        <v>-191.12530799999999</v>
      </c>
      <c r="K624" s="32">
        <v>114.6751848</v>
      </c>
      <c r="L624" s="32">
        <v>105.1189194</v>
      </c>
      <c r="M624" s="32">
        <v>95.562653999999995</v>
      </c>
      <c r="N624" s="33">
        <v>86.006388599999994</v>
      </c>
      <c r="O624" s="34">
        <v>0</v>
      </c>
    </row>
    <row r="625" spans="1:15">
      <c r="A625" s="26" t="s">
        <v>339</v>
      </c>
      <c r="B625" s="26">
        <v>85</v>
      </c>
      <c r="C625" s="26"/>
      <c r="D625" s="26" t="s">
        <v>17</v>
      </c>
      <c r="E625" s="27"/>
      <c r="F625" s="28" t="s">
        <v>28</v>
      </c>
      <c r="G625" s="29" t="s">
        <v>17402</v>
      </c>
      <c r="H625" s="30">
        <v>50</v>
      </c>
      <c r="I625" s="31" t="s">
        <v>17403</v>
      </c>
      <c r="J625" s="43">
        <v>-277.50962800000002</v>
      </c>
      <c r="K625" s="32">
        <v>166.50577680000001</v>
      </c>
      <c r="L625" s="32">
        <v>152.63029540000002</v>
      </c>
      <c r="M625" s="32">
        <v>138.75481400000001</v>
      </c>
      <c r="N625" s="33">
        <v>124.8793326</v>
      </c>
      <c r="O625" s="34">
        <v>0</v>
      </c>
    </row>
    <row r="626" spans="1:15">
      <c r="A626" s="26" t="s">
        <v>339</v>
      </c>
      <c r="B626" s="26">
        <v>85</v>
      </c>
      <c r="C626" s="26"/>
      <c r="D626" s="26" t="s">
        <v>17</v>
      </c>
      <c r="E626" s="27"/>
      <c r="F626" s="28" t="s">
        <v>28</v>
      </c>
      <c r="G626" s="29" t="s">
        <v>17404</v>
      </c>
      <c r="H626" s="30">
        <v>50</v>
      </c>
      <c r="I626" s="31" t="s">
        <v>17405</v>
      </c>
      <c r="J626" s="43">
        <v>-174.928248</v>
      </c>
      <c r="K626" s="32">
        <v>104.95694879999999</v>
      </c>
      <c r="L626" s="32">
        <v>96.210536399999995</v>
      </c>
      <c r="M626" s="32">
        <v>87.464123999999998</v>
      </c>
      <c r="N626" s="33">
        <v>78.717711599999987</v>
      </c>
      <c r="O626" s="34">
        <v>0</v>
      </c>
    </row>
    <row r="627" spans="1:15">
      <c r="A627" s="26" t="s">
        <v>339</v>
      </c>
      <c r="B627" s="26">
        <v>85</v>
      </c>
      <c r="C627" s="26"/>
      <c r="D627" s="26" t="s">
        <v>17</v>
      </c>
      <c r="E627" s="27"/>
      <c r="F627" s="28" t="s">
        <v>28</v>
      </c>
      <c r="G627" s="29" t="s">
        <v>17406</v>
      </c>
      <c r="H627" s="30">
        <v>50</v>
      </c>
      <c r="I627" s="31" t="s">
        <v>17407</v>
      </c>
      <c r="J627" s="43">
        <v>-340.40821099999994</v>
      </c>
      <c r="K627" s="32">
        <v>204.24492659999996</v>
      </c>
      <c r="L627" s="32">
        <v>187.22451604999995</v>
      </c>
      <c r="M627" s="32">
        <v>170.20410549999997</v>
      </c>
      <c r="N627" s="33">
        <v>153.18369494999996</v>
      </c>
      <c r="O627" s="34">
        <v>400</v>
      </c>
    </row>
    <row r="628" spans="1:15">
      <c r="A628" s="26" t="s">
        <v>339</v>
      </c>
      <c r="B628" s="26">
        <v>85</v>
      </c>
      <c r="C628" s="26"/>
      <c r="D628" s="26" t="s">
        <v>17</v>
      </c>
      <c r="E628" s="27"/>
      <c r="F628" s="28" t="s">
        <v>28</v>
      </c>
      <c r="G628" s="29" t="s">
        <v>17408</v>
      </c>
      <c r="H628" s="30">
        <v>50</v>
      </c>
      <c r="I628" s="31" t="s">
        <v>17409</v>
      </c>
      <c r="J628" s="43">
        <v>-237.826831</v>
      </c>
      <c r="K628" s="32">
        <v>142.6960986</v>
      </c>
      <c r="L628" s="32">
        <v>130.80475704999998</v>
      </c>
      <c r="M628" s="32">
        <v>118.9134155</v>
      </c>
      <c r="N628" s="33">
        <v>107.02207394999999</v>
      </c>
      <c r="O628" s="34">
        <v>400</v>
      </c>
    </row>
    <row r="629" spans="1:15">
      <c r="A629" s="26" t="s">
        <v>339</v>
      </c>
      <c r="B629" s="26">
        <v>85</v>
      </c>
      <c r="C629" s="26"/>
      <c r="D629" s="26" t="s">
        <v>17</v>
      </c>
      <c r="E629" s="27"/>
      <c r="F629" s="28" t="s">
        <v>28</v>
      </c>
      <c r="G629" s="29" t="s">
        <v>17410</v>
      </c>
      <c r="H629" s="30">
        <v>40</v>
      </c>
      <c r="I629" s="31" t="s">
        <v>17411</v>
      </c>
      <c r="J629" s="43">
        <v>-380.63091000000003</v>
      </c>
      <c r="K629" s="32">
        <v>228.378546</v>
      </c>
      <c r="L629" s="32">
        <v>209.34700050000001</v>
      </c>
      <c r="M629" s="32">
        <v>190.31545500000001</v>
      </c>
      <c r="N629" s="33">
        <v>171.28390949999999</v>
      </c>
      <c r="O629" s="34">
        <v>400</v>
      </c>
    </row>
    <row r="630" spans="1:15">
      <c r="A630" s="26" t="s">
        <v>339</v>
      </c>
      <c r="B630" s="26">
        <v>85</v>
      </c>
      <c r="C630" s="26"/>
      <c r="D630" s="26" t="s">
        <v>17</v>
      </c>
      <c r="E630" s="27"/>
      <c r="F630" s="28" t="s">
        <v>28</v>
      </c>
      <c r="G630" s="29" t="s">
        <v>17412</v>
      </c>
      <c r="H630" s="30">
        <v>40</v>
      </c>
      <c r="I630" s="31" t="s">
        <v>17413</v>
      </c>
      <c r="J630" s="43">
        <v>-278.04953</v>
      </c>
      <c r="K630" s="32">
        <v>166.82971800000001</v>
      </c>
      <c r="L630" s="32">
        <v>152.92724149999998</v>
      </c>
      <c r="M630" s="32">
        <v>139.024765</v>
      </c>
      <c r="N630" s="33">
        <v>125.1222885</v>
      </c>
      <c r="O630" s="34">
        <v>400</v>
      </c>
    </row>
    <row r="631" spans="1:15">
      <c r="A631" s="26" t="s">
        <v>17414</v>
      </c>
      <c r="B631" s="26">
        <v>180</v>
      </c>
      <c r="C631" s="26"/>
      <c r="D631" s="26" t="s">
        <v>17</v>
      </c>
      <c r="E631" s="27"/>
      <c r="F631" s="28" t="s">
        <v>28</v>
      </c>
      <c r="G631" s="29" t="s">
        <v>17415</v>
      </c>
      <c r="H631" s="30">
        <v>10</v>
      </c>
      <c r="I631" s="31" t="s">
        <v>17416</v>
      </c>
      <c r="J631" s="43">
        <v>-631.95529099999987</v>
      </c>
      <c r="K631" s="32">
        <v>379.17317459999992</v>
      </c>
      <c r="L631" s="32">
        <v>347.5754100499999</v>
      </c>
      <c r="M631" s="32">
        <v>315.97764549999994</v>
      </c>
      <c r="N631" s="33">
        <v>284.37988094999992</v>
      </c>
      <c r="O631" s="34">
        <v>0</v>
      </c>
    </row>
    <row r="632" spans="1:15">
      <c r="A632" s="26" t="s">
        <v>17414</v>
      </c>
      <c r="B632" s="26">
        <v>180</v>
      </c>
      <c r="C632" s="26"/>
      <c r="D632" s="26" t="s">
        <v>17</v>
      </c>
      <c r="E632" s="27"/>
      <c r="F632" s="28" t="s">
        <v>28</v>
      </c>
      <c r="G632" s="29" t="s">
        <v>17417</v>
      </c>
      <c r="H632" s="30">
        <v>10</v>
      </c>
      <c r="I632" s="31" t="s">
        <v>17418</v>
      </c>
      <c r="J632" s="43">
        <v>-523.43498899999997</v>
      </c>
      <c r="K632" s="32">
        <v>314.06099339999997</v>
      </c>
      <c r="L632" s="32">
        <v>287.88924394999998</v>
      </c>
      <c r="M632" s="32">
        <v>261.71749449999999</v>
      </c>
      <c r="N632" s="33">
        <v>235.54574504999994</v>
      </c>
      <c r="O632" s="34">
        <v>0</v>
      </c>
    </row>
    <row r="633" spans="1:15">
      <c r="A633" s="26" t="s">
        <v>17414</v>
      </c>
      <c r="B633" s="26">
        <v>200</v>
      </c>
      <c r="C633" s="26"/>
      <c r="D633" s="26" t="s">
        <v>17</v>
      </c>
      <c r="E633" s="27"/>
      <c r="F633" s="28" t="s">
        <v>28</v>
      </c>
      <c r="G633" s="29" t="s">
        <v>17419</v>
      </c>
      <c r="H633" s="30">
        <v>10</v>
      </c>
      <c r="I633" s="31" t="s">
        <v>17420</v>
      </c>
      <c r="J633" s="43">
        <v>-527.48425399999996</v>
      </c>
      <c r="K633" s="32">
        <v>316.49055239999996</v>
      </c>
      <c r="L633" s="32">
        <v>290.11633969999997</v>
      </c>
      <c r="M633" s="32">
        <v>263.74212699999998</v>
      </c>
      <c r="N633" s="33">
        <v>237.36791429999994</v>
      </c>
      <c r="O633" s="34">
        <v>0</v>
      </c>
    </row>
    <row r="634" spans="1:15">
      <c r="A634" s="26" t="s">
        <v>17414</v>
      </c>
      <c r="B634" s="26">
        <v>200</v>
      </c>
      <c r="C634" s="26"/>
      <c r="D634" s="26" t="s">
        <v>17</v>
      </c>
      <c r="E634" s="27"/>
      <c r="F634" s="28" t="s">
        <v>28</v>
      </c>
      <c r="G634" s="29" t="s">
        <v>17421</v>
      </c>
      <c r="H634" s="30">
        <v>10</v>
      </c>
      <c r="I634" s="31" t="s">
        <v>17422</v>
      </c>
      <c r="J634" s="43">
        <v>-414.64473599999997</v>
      </c>
      <c r="K634" s="32">
        <v>248.78684159999997</v>
      </c>
      <c r="L634" s="32">
        <v>228.05460479999996</v>
      </c>
      <c r="M634" s="32">
        <v>207.32236799999998</v>
      </c>
      <c r="N634" s="33">
        <v>186.59013119999997</v>
      </c>
      <c r="O634" s="34">
        <v>0</v>
      </c>
    </row>
    <row r="635" spans="1:15">
      <c r="A635" s="26" t="s">
        <v>17414</v>
      </c>
      <c r="B635" s="26">
        <v>200</v>
      </c>
      <c r="C635" s="26"/>
      <c r="D635" s="26" t="s">
        <v>17</v>
      </c>
      <c r="E635" s="27"/>
      <c r="F635" s="28" t="s">
        <v>28</v>
      </c>
      <c r="G635" s="29" t="s">
        <v>17423</v>
      </c>
      <c r="H635" s="30">
        <v>10</v>
      </c>
      <c r="I635" s="31" t="s">
        <v>17424</v>
      </c>
      <c r="J635" s="43">
        <v>-601.18087700000001</v>
      </c>
      <c r="K635" s="32">
        <v>360.70852619999999</v>
      </c>
      <c r="L635" s="32">
        <v>330.64948234999997</v>
      </c>
      <c r="M635" s="32">
        <v>300.5904385</v>
      </c>
      <c r="N635" s="33">
        <v>270.53139464999998</v>
      </c>
      <c r="O635" s="34">
        <v>0</v>
      </c>
    </row>
    <row r="636" spans="1:15">
      <c r="A636" s="26" t="s">
        <v>17414</v>
      </c>
      <c r="B636" s="26">
        <v>200</v>
      </c>
      <c r="C636" s="26"/>
      <c r="D636" s="26" t="s">
        <v>17</v>
      </c>
      <c r="E636" s="27"/>
      <c r="F636" s="28" t="s">
        <v>28</v>
      </c>
      <c r="G636" s="29" t="s">
        <v>17425</v>
      </c>
      <c r="H636" s="30">
        <v>10</v>
      </c>
      <c r="I636" s="31" t="s">
        <v>17426</v>
      </c>
      <c r="J636" s="43">
        <v>-488.34135900000001</v>
      </c>
      <c r="K636" s="32">
        <v>293.00481539999998</v>
      </c>
      <c r="L636" s="32">
        <v>268.58774744999999</v>
      </c>
      <c r="M636" s="32">
        <v>244.17067950000001</v>
      </c>
      <c r="N636" s="33">
        <v>219.75361154999996</v>
      </c>
      <c r="O636" s="34">
        <v>0</v>
      </c>
    </row>
    <row r="637" spans="1:15">
      <c r="A637" s="26" t="s">
        <v>683</v>
      </c>
      <c r="B637" s="26">
        <v>50</v>
      </c>
      <c r="C637" s="26"/>
      <c r="D637" s="26" t="s">
        <v>17</v>
      </c>
      <c r="E637" s="27"/>
      <c r="F637" s="28" t="s">
        <v>28</v>
      </c>
      <c r="G637" s="29" t="s">
        <v>17427</v>
      </c>
      <c r="H637" s="30">
        <v>500</v>
      </c>
      <c r="I637" s="31" t="s">
        <v>17428</v>
      </c>
      <c r="J637" s="43">
        <v>-23.755687999999996</v>
      </c>
      <c r="K637" s="32">
        <v>14.253412799999998</v>
      </c>
      <c r="L637" s="32">
        <v>13.065628399999998</v>
      </c>
      <c r="M637" s="32">
        <v>11.877843999999998</v>
      </c>
      <c r="N637" s="33">
        <v>10.690059599999998</v>
      </c>
      <c r="O637" s="34">
        <v>0</v>
      </c>
    </row>
    <row r="638" spans="1:15">
      <c r="A638" s="26" t="s">
        <v>683</v>
      </c>
      <c r="B638" s="26">
        <v>50</v>
      </c>
      <c r="C638" s="26"/>
      <c r="D638" s="26" t="s">
        <v>17</v>
      </c>
      <c r="E638" s="27"/>
      <c r="F638" s="28" t="s">
        <v>28</v>
      </c>
      <c r="G638" s="29" t="s">
        <v>17429</v>
      </c>
      <c r="H638" s="30">
        <v>500</v>
      </c>
      <c r="I638" s="31" t="s">
        <v>17430</v>
      </c>
      <c r="J638" s="43">
        <v>-30.504462999999998</v>
      </c>
      <c r="K638" s="32">
        <v>18.302677799999998</v>
      </c>
      <c r="L638" s="32">
        <v>16.777454649999999</v>
      </c>
      <c r="M638" s="32">
        <v>15.252231499999999</v>
      </c>
      <c r="N638" s="33">
        <v>13.727008349999998</v>
      </c>
      <c r="O638" s="34">
        <v>1000</v>
      </c>
    </row>
    <row r="639" spans="1:15">
      <c r="A639" s="26" t="s">
        <v>683</v>
      </c>
      <c r="B639" s="26">
        <v>50</v>
      </c>
      <c r="C639" s="26"/>
      <c r="D639" s="26" t="s">
        <v>17</v>
      </c>
      <c r="E639" s="27"/>
      <c r="F639" s="28" t="s">
        <v>28</v>
      </c>
      <c r="G639" s="29" t="s">
        <v>17431</v>
      </c>
      <c r="H639" s="30">
        <v>500</v>
      </c>
      <c r="I639" s="31" t="s">
        <v>17432</v>
      </c>
      <c r="J639" s="43">
        <v>-19.436471999999998</v>
      </c>
      <c r="K639" s="32">
        <v>11.661883199999998</v>
      </c>
      <c r="L639" s="32">
        <v>10.6900596</v>
      </c>
      <c r="M639" s="32">
        <v>9.7182359999999992</v>
      </c>
      <c r="N639" s="33">
        <v>8.7464123999999988</v>
      </c>
      <c r="O639" s="34">
        <v>1000</v>
      </c>
    </row>
    <row r="640" spans="1:15">
      <c r="A640" s="26" t="s">
        <v>683</v>
      </c>
      <c r="B640" s="26">
        <v>50</v>
      </c>
      <c r="C640" s="26"/>
      <c r="D640" s="26" t="s">
        <v>17</v>
      </c>
      <c r="E640" s="27"/>
      <c r="F640" s="28" t="s">
        <v>28</v>
      </c>
      <c r="G640" s="29" t="s">
        <v>17433</v>
      </c>
      <c r="H640" s="30">
        <v>500</v>
      </c>
      <c r="I640" s="31" t="s">
        <v>17434</v>
      </c>
      <c r="J640" s="43">
        <v>-26.995099999999997</v>
      </c>
      <c r="K640" s="32">
        <v>16.197059999999997</v>
      </c>
      <c r="L640" s="32">
        <v>14.847304999999999</v>
      </c>
      <c r="M640" s="32">
        <v>13.497549999999999</v>
      </c>
      <c r="N640" s="33">
        <v>12.147794999999997</v>
      </c>
      <c r="O640" s="34">
        <v>0</v>
      </c>
    </row>
    <row r="641" spans="1:15">
      <c r="A641" s="26" t="s">
        <v>683</v>
      </c>
      <c r="B641" s="26">
        <v>75</v>
      </c>
      <c r="C641" s="26"/>
      <c r="D641" s="26" t="s">
        <v>17</v>
      </c>
      <c r="E641" s="27"/>
      <c r="F641" s="28" t="s">
        <v>28</v>
      </c>
      <c r="G641" s="29" t="s">
        <v>17435</v>
      </c>
      <c r="H641" s="30">
        <v>200</v>
      </c>
      <c r="I641" s="31" t="s">
        <v>17436</v>
      </c>
      <c r="J641" s="43">
        <v>-47.511376000000006</v>
      </c>
      <c r="K641" s="32">
        <v>28.506825600000003</v>
      </c>
      <c r="L641" s="32">
        <v>26.131256800000003</v>
      </c>
      <c r="M641" s="32">
        <v>23.755688000000003</v>
      </c>
      <c r="N641" s="33">
        <v>21.380119199999999</v>
      </c>
      <c r="O641" s="34">
        <v>0</v>
      </c>
    </row>
    <row r="642" spans="1:15">
      <c r="A642" s="26" t="s">
        <v>683</v>
      </c>
      <c r="B642" s="26">
        <v>75</v>
      </c>
      <c r="C642" s="26"/>
      <c r="D642" s="26" t="s">
        <v>17</v>
      </c>
      <c r="E642" s="27"/>
      <c r="F642" s="28" t="s">
        <v>28</v>
      </c>
      <c r="G642" s="29" t="s">
        <v>17437</v>
      </c>
      <c r="H642" s="30">
        <v>200</v>
      </c>
      <c r="I642" s="31" t="s">
        <v>17438</v>
      </c>
      <c r="J642" s="43">
        <v>-47.241425</v>
      </c>
      <c r="K642" s="32">
        <v>28.344854999999999</v>
      </c>
      <c r="L642" s="32">
        <v>25.982783749999999</v>
      </c>
      <c r="M642" s="32">
        <v>23.6207125</v>
      </c>
      <c r="N642" s="33">
        <v>21.258641249999997</v>
      </c>
      <c r="O642" s="34">
        <v>1000</v>
      </c>
    </row>
    <row r="643" spans="1:15">
      <c r="A643" s="26" t="s">
        <v>683</v>
      </c>
      <c r="B643" s="26">
        <v>75</v>
      </c>
      <c r="C643" s="26"/>
      <c r="D643" s="26" t="s">
        <v>17</v>
      </c>
      <c r="E643" s="27"/>
      <c r="F643" s="28" t="s">
        <v>28</v>
      </c>
      <c r="G643" s="29" t="s">
        <v>17439</v>
      </c>
      <c r="H643" s="30">
        <v>200</v>
      </c>
      <c r="I643" s="31" t="s">
        <v>17440</v>
      </c>
      <c r="J643" s="43">
        <v>-50.210886000000002</v>
      </c>
      <c r="K643" s="32">
        <v>30.1265316</v>
      </c>
      <c r="L643" s="32">
        <v>27.6159873</v>
      </c>
      <c r="M643" s="32">
        <v>25.105443000000001</v>
      </c>
      <c r="N643" s="33">
        <v>22.594898699999998</v>
      </c>
      <c r="O643" s="34">
        <v>1000</v>
      </c>
    </row>
    <row r="644" spans="1:15">
      <c r="A644" s="26" t="s">
        <v>683</v>
      </c>
      <c r="B644" s="26">
        <v>75</v>
      </c>
      <c r="C644" s="26"/>
      <c r="D644" s="26" t="s">
        <v>17</v>
      </c>
      <c r="E644" s="27"/>
      <c r="F644" s="28" t="s">
        <v>28</v>
      </c>
      <c r="G644" s="29" t="s">
        <v>17441</v>
      </c>
      <c r="H644" s="30">
        <v>200</v>
      </c>
      <c r="I644" s="31" t="s">
        <v>17442</v>
      </c>
      <c r="J644" s="43">
        <v>-37.253238000000003</v>
      </c>
      <c r="K644" s="32">
        <v>22.351942800000003</v>
      </c>
      <c r="L644" s="32">
        <v>20.489280900000001</v>
      </c>
      <c r="M644" s="32">
        <v>18.626619000000002</v>
      </c>
      <c r="N644" s="33">
        <v>16.763957099999999</v>
      </c>
      <c r="O644" s="34">
        <v>1000</v>
      </c>
    </row>
    <row r="645" spans="1:15">
      <c r="A645" s="26" t="s">
        <v>1453</v>
      </c>
      <c r="B645" s="26">
        <v>100</v>
      </c>
      <c r="C645" s="26"/>
      <c r="D645" s="26" t="s">
        <v>17</v>
      </c>
      <c r="E645" s="27"/>
      <c r="F645" s="28" t="s">
        <v>28</v>
      </c>
      <c r="G645" s="29" t="s">
        <v>17443</v>
      </c>
      <c r="H645" s="30">
        <v>60</v>
      </c>
      <c r="I645" s="31" t="s">
        <v>17444</v>
      </c>
      <c r="J645" s="43">
        <v>-127.956774</v>
      </c>
      <c r="K645" s="32">
        <v>76.774064399999986</v>
      </c>
      <c r="L645" s="32">
        <v>70.376225699999992</v>
      </c>
      <c r="M645" s="32">
        <v>63.978386999999998</v>
      </c>
      <c r="N645" s="33">
        <v>57.58054829999999</v>
      </c>
      <c r="O645" s="34">
        <v>0</v>
      </c>
    </row>
    <row r="646" spans="1:15">
      <c r="A646" s="26" t="s">
        <v>1453</v>
      </c>
      <c r="B646" s="26">
        <v>100</v>
      </c>
      <c r="C646" s="26"/>
      <c r="D646" s="26" t="s">
        <v>17</v>
      </c>
      <c r="E646" s="27"/>
      <c r="F646" s="28" t="s">
        <v>28</v>
      </c>
      <c r="G646" s="29" t="s">
        <v>17445</v>
      </c>
      <c r="H646" s="30">
        <v>60</v>
      </c>
      <c r="I646" s="31" t="s">
        <v>17446</v>
      </c>
      <c r="J646" s="43">
        <v>-133.08584300000001</v>
      </c>
      <c r="K646" s="32">
        <v>79.851505800000012</v>
      </c>
      <c r="L646" s="32">
        <v>73.197213650000009</v>
      </c>
      <c r="M646" s="32">
        <v>66.542921500000006</v>
      </c>
      <c r="N646" s="33">
        <v>59.888629350000002</v>
      </c>
      <c r="O646" s="34">
        <v>1020</v>
      </c>
    </row>
    <row r="647" spans="1:15">
      <c r="A647" s="26" t="s">
        <v>1453</v>
      </c>
      <c r="B647" s="26">
        <v>100</v>
      </c>
      <c r="C647" s="26"/>
      <c r="D647" s="26" t="s">
        <v>17</v>
      </c>
      <c r="E647" s="27"/>
      <c r="F647" s="28" t="s">
        <v>28</v>
      </c>
      <c r="G647" s="29" t="s">
        <v>17447</v>
      </c>
      <c r="H647" s="30">
        <v>50</v>
      </c>
      <c r="I647" s="31" t="s">
        <v>17448</v>
      </c>
      <c r="J647" s="43">
        <v>-166.01986499999998</v>
      </c>
      <c r="K647" s="32">
        <v>99.611918999999986</v>
      </c>
      <c r="L647" s="32">
        <v>91.310925749999981</v>
      </c>
      <c r="M647" s="32">
        <v>83.009932499999991</v>
      </c>
      <c r="N647" s="33">
        <v>74.708939249999986</v>
      </c>
      <c r="O647" s="34">
        <v>0</v>
      </c>
    </row>
    <row r="648" spans="1:15">
      <c r="A648" s="26" t="s">
        <v>1453</v>
      </c>
      <c r="B648" s="26">
        <v>125</v>
      </c>
      <c r="C648" s="26"/>
      <c r="D648" s="26" t="s">
        <v>17</v>
      </c>
      <c r="E648" s="27"/>
      <c r="F648" s="28" t="s">
        <v>28</v>
      </c>
      <c r="G648" s="29" t="s">
        <v>17449</v>
      </c>
      <c r="H648" s="30">
        <v>40</v>
      </c>
      <c r="I648" s="31" t="s">
        <v>17450</v>
      </c>
      <c r="J648" s="43">
        <v>-215.69084899999999</v>
      </c>
      <c r="K648" s="32">
        <v>129.41450939999999</v>
      </c>
      <c r="L648" s="32">
        <v>118.62996695</v>
      </c>
      <c r="M648" s="32">
        <v>107.84542449999999</v>
      </c>
      <c r="N648" s="33">
        <v>97.060882049999989</v>
      </c>
      <c r="O648" s="34">
        <v>920</v>
      </c>
    </row>
    <row r="649" spans="1:15">
      <c r="A649" s="26" t="s">
        <v>1453</v>
      </c>
      <c r="B649" s="26">
        <v>125</v>
      </c>
      <c r="C649" s="26"/>
      <c r="D649" s="26" t="s">
        <v>17</v>
      </c>
      <c r="E649" s="27"/>
      <c r="F649" s="28" t="s">
        <v>28</v>
      </c>
      <c r="G649" s="29" t="s">
        <v>17451</v>
      </c>
      <c r="H649" s="30">
        <v>40</v>
      </c>
      <c r="I649" s="31" t="s">
        <v>17452</v>
      </c>
      <c r="J649" s="43">
        <v>-223.51942799999998</v>
      </c>
      <c r="K649" s="32">
        <v>134.11165679999999</v>
      </c>
      <c r="L649" s="32">
        <v>122.93568539999998</v>
      </c>
      <c r="M649" s="32">
        <v>111.75971399999999</v>
      </c>
      <c r="N649" s="33">
        <v>100.58374259999998</v>
      </c>
      <c r="O649" s="34">
        <v>0</v>
      </c>
    </row>
    <row r="650" spans="1:15">
      <c r="A650" s="26" t="s">
        <v>1453</v>
      </c>
      <c r="B650" s="26">
        <v>125</v>
      </c>
      <c r="C650" s="26"/>
      <c r="D650" s="26" t="s">
        <v>17</v>
      </c>
      <c r="E650" s="27"/>
      <c r="F650" s="28" t="s">
        <v>28</v>
      </c>
      <c r="G650" s="29" t="s">
        <v>17453</v>
      </c>
      <c r="H650" s="30">
        <v>40</v>
      </c>
      <c r="I650" s="31" t="s">
        <v>17454</v>
      </c>
      <c r="J650" s="43">
        <v>-234.85736999999997</v>
      </c>
      <c r="K650" s="32">
        <v>140.91442199999997</v>
      </c>
      <c r="L650" s="32">
        <v>129.17155349999999</v>
      </c>
      <c r="M650" s="32">
        <v>117.42868499999999</v>
      </c>
      <c r="N650" s="33">
        <v>105.68581649999999</v>
      </c>
      <c r="O650" s="34">
        <v>0</v>
      </c>
    </row>
    <row r="651" spans="1:15">
      <c r="A651" s="26" t="s">
        <v>1453</v>
      </c>
      <c r="B651" s="26">
        <v>150</v>
      </c>
      <c r="C651" s="26"/>
      <c r="D651" s="26" t="s">
        <v>17</v>
      </c>
      <c r="E651" s="27"/>
      <c r="F651" s="28" t="s">
        <v>28</v>
      </c>
      <c r="G651" s="29" t="s">
        <v>17455</v>
      </c>
      <c r="H651" s="30">
        <v>25</v>
      </c>
      <c r="I651" s="31" t="s">
        <v>17456</v>
      </c>
      <c r="J651" s="43">
        <v>-407.62601000000001</v>
      </c>
      <c r="K651" s="32">
        <v>244.57560599999999</v>
      </c>
      <c r="L651" s="32">
        <v>224.19430550000001</v>
      </c>
      <c r="M651" s="32">
        <v>203.813005</v>
      </c>
      <c r="N651" s="33">
        <v>183.4317045</v>
      </c>
      <c r="O651" s="34">
        <v>0</v>
      </c>
    </row>
    <row r="652" spans="1:15">
      <c r="A652" s="26" t="s">
        <v>1453</v>
      </c>
      <c r="B652" s="26">
        <v>150</v>
      </c>
      <c r="C652" s="26"/>
      <c r="D652" s="26" t="s">
        <v>17</v>
      </c>
      <c r="E652" s="27"/>
      <c r="F652" s="28" t="s">
        <v>28</v>
      </c>
      <c r="G652" s="29" t="s">
        <v>17457</v>
      </c>
      <c r="H652" s="30">
        <v>25</v>
      </c>
      <c r="I652" s="31" t="s">
        <v>17458</v>
      </c>
      <c r="J652" s="43">
        <v>-324.48110199999991</v>
      </c>
      <c r="K652" s="32">
        <v>194.68866119999993</v>
      </c>
      <c r="L652" s="32">
        <v>178.46460609999994</v>
      </c>
      <c r="M652" s="32">
        <v>162.24055099999995</v>
      </c>
      <c r="N652" s="33">
        <v>146.01649589999994</v>
      </c>
      <c r="O652" s="34">
        <v>0</v>
      </c>
    </row>
    <row r="653" spans="1:15">
      <c r="A653" s="26" t="s">
        <v>1453</v>
      </c>
      <c r="B653" s="26">
        <v>200</v>
      </c>
      <c r="C653" s="26"/>
      <c r="D653" s="26" t="s">
        <v>17</v>
      </c>
      <c r="E653" s="27"/>
      <c r="F653" s="28" t="s">
        <v>28</v>
      </c>
      <c r="G653" s="29" t="s">
        <v>17459</v>
      </c>
      <c r="H653" s="30">
        <v>10</v>
      </c>
      <c r="I653" s="31" t="s">
        <v>17460</v>
      </c>
      <c r="J653" s="43">
        <v>-682.43612799999994</v>
      </c>
      <c r="K653" s="32">
        <v>409.46167679999996</v>
      </c>
      <c r="L653" s="32">
        <v>375.33987039999994</v>
      </c>
      <c r="M653" s="32">
        <v>341.21806399999997</v>
      </c>
      <c r="N653" s="33">
        <v>307.09625759999994</v>
      </c>
      <c r="O653" s="34">
        <v>0</v>
      </c>
    </row>
    <row r="654" spans="1:15">
      <c r="A654" s="26" t="s">
        <v>1453</v>
      </c>
      <c r="B654" s="26">
        <v>50</v>
      </c>
      <c r="C654" s="26"/>
      <c r="D654" s="26" t="s">
        <v>17</v>
      </c>
      <c r="E654" s="27"/>
      <c r="F654" s="28" t="s">
        <v>28</v>
      </c>
      <c r="G654" s="29" t="s">
        <v>17461</v>
      </c>
      <c r="H654" s="30">
        <v>200</v>
      </c>
      <c r="I654" s="31" t="s">
        <v>17462</v>
      </c>
      <c r="J654" s="43">
        <v>-56.689709999999998</v>
      </c>
      <c r="K654" s="32">
        <v>34.013825999999995</v>
      </c>
      <c r="L654" s="32">
        <v>31.179340499999999</v>
      </c>
      <c r="M654" s="32">
        <v>28.344854999999999</v>
      </c>
      <c r="N654" s="33">
        <v>25.510369499999996</v>
      </c>
      <c r="O654" s="34">
        <v>0</v>
      </c>
    </row>
    <row r="655" spans="1:15">
      <c r="A655" s="26" t="s">
        <v>1453</v>
      </c>
      <c r="B655" s="26">
        <v>55</v>
      </c>
      <c r="C655" s="26"/>
      <c r="D655" s="26" t="s">
        <v>17</v>
      </c>
      <c r="E655" s="27"/>
      <c r="F655" s="28" t="s">
        <v>28</v>
      </c>
      <c r="G655" s="29" t="s">
        <v>17463</v>
      </c>
      <c r="H655" s="30">
        <v>200</v>
      </c>
      <c r="I655" s="31" t="s">
        <v>17464</v>
      </c>
      <c r="J655" s="43">
        <v>-57.499563000000002</v>
      </c>
      <c r="K655" s="32">
        <v>34.499737799999998</v>
      </c>
      <c r="L655" s="32">
        <v>31.624759650000001</v>
      </c>
      <c r="M655" s="32">
        <v>28.749781500000001</v>
      </c>
      <c r="N655" s="33">
        <v>25.874803349999997</v>
      </c>
      <c r="O655" s="34">
        <v>0</v>
      </c>
    </row>
    <row r="656" spans="1:15">
      <c r="A656" s="26" t="s">
        <v>1453</v>
      </c>
      <c r="B656" s="26">
        <v>55</v>
      </c>
      <c r="C656" s="26"/>
      <c r="D656" s="26" t="s">
        <v>17</v>
      </c>
      <c r="E656" s="27"/>
      <c r="F656" s="28" t="s">
        <v>28</v>
      </c>
      <c r="G656" s="29" t="s">
        <v>17465</v>
      </c>
      <c r="H656" s="30">
        <v>200</v>
      </c>
      <c r="I656" s="31" t="s">
        <v>17466</v>
      </c>
      <c r="J656" s="43">
        <v>-56.149807999999993</v>
      </c>
      <c r="K656" s="32">
        <v>33.689884799999994</v>
      </c>
      <c r="L656" s="32">
        <v>30.882394399999995</v>
      </c>
      <c r="M656" s="32">
        <v>28.074903999999997</v>
      </c>
      <c r="N656" s="33">
        <v>25.267413599999994</v>
      </c>
      <c r="O656" s="34">
        <v>0</v>
      </c>
    </row>
    <row r="657" spans="1:15">
      <c r="A657" s="26" t="s">
        <v>1453</v>
      </c>
      <c r="B657" s="26">
        <v>80</v>
      </c>
      <c r="C657" s="26"/>
      <c r="D657" s="26" t="s">
        <v>17</v>
      </c>
      <c r="E657" s="27"/>
      <c r="F657" s="28" t="s">
        <v>28</v>
      </c>
      <c r="G657" s="29" t="s">
        <v>17467</v>
      </c>
      <c r="H657" s="30">
        <v>100</v>
      </c>
      <c r="I657" s="31" t="s">
        <v>17468</v>
      </c>
      <c r="J657" s="43">
        <v>-92.863143999999991</v>
      </c>
      <c r="K657" s="32">
        <v>55.71788639999999</v>
      </c>
      <c r="L657" s="32">
        <v>51.074729199999993</v>
      </c>
      <c r="M657" s="32">
        <v>46.431571999999996</v>
      </c>
      <c r="N657" s="33">
        <v>41.788414799999991</v>
      </c>
      <c r="O657" s="34">
        <v>0</v>
      </c>
    </row>
    <row r="658" spans="1:15">
      <c r="A658" s="26" t="s">
        <v>1453</v>
      </c>
      <c r="B658" s="26">
        <v>80</v>
      </c>
      <c r="C658" s="26"/>
      <c r="D658" s="26" t="s">
        <v>17</v>
      </c>
      <c r="E658" s="27"/>
      <c r="F658" s="28" t="s">
        <v>28</v>
      </c>
      <c r="G658" s="29" t="s">
        <v>17469</v>
      </c>
      <c r="H658" s="30">
        <v>100</v>
      </c>
      <c r="I658" s="31" t="s">
        <v>17470</v>
      </c>
      <c r="J658" s="43">
        <v>-103.12128200000001</v>
      </c>
      <c r="K658" s="32">
        <v>61.8727692</v>
      </c>
      <c r="L658" s="32">
        <v>56.716705100000006</v>
      </c>
      <c r="M658" s="32">
        <v>51.560641000000004</v>
      </c>
      <c r="N658" s="33">
        <v>46.404576900000002</v>
      </c>
      <c r="O658" s="34">
        <v>0</v>
      </c>
    </row>
    <row r="659" spans="1:15">
      <c r="A659" s="26" t="s">
        <v>1453</v>
      </c>
      <c r="B659" s="26">
        <v>80</v>
      </c>
      <c r="C659" s="26"/>
      <c r="D659" s="26" t="s">
        <v>17</v>
      </c>
      <c r="E659" s="27"/>
      <c r="F659" s="28" t="s">
        <v>28</v>
      </c>
      <c r="G659" s="29" t="s">
        <v>17471</v>
      </c>
      <c r="H659" s="30">
        <v>100</v>
      </c>
      <c r="I659" s="31" t="s">
        <v>17472</v>
      </c>
      <c r="J659" s="43">
        <v>-103.12128200000001</v>
      </c>
      <c r="K659" s="32">
        <v>61.8727692</v>
      </c>
      <c r="L659" s="32">
        <v>56.716705100000006</v>
      </c>
      <c r="M659" s="32">
        <v>51.560641000000004</v>
      </c>
      <c r="N659" s="33">
        <v>46.404576900000002</v>
      </c>
      <c r="O659" s="34">
        <v>0</v>
      </c>
    </row>
    <row r="660" spans="1:15">
      <c r="A660" s="26" t="s">
        <v>1453</v>
      </c>
      <c r="B660" s="26">
        <v>80</v>
      </c>
      <c r="C660" s="26"/>
      <c r="D660" s="26" t="s">
        <v>17</v>
      </c>
      <c r="E660" s="27"/>
      <c r="F660" s="28" t="s">
        <v>28</v>
      </c>
      <c r="G660" s="29" t="s">
        <v>17473</v>
      </c>
      <c r="H660" s="30">
        <v>100</v>
      </c>
      <c r="I660" s="31" t="s">
        <v>17474</v>
      </c>
      <c r="J660" s="43">
        <v>-94.482849999999999</v>
      </c>
      <c r="K660" s="32">
        <v>56.689709999999998</v>
      </c>
      <c r="L660" s="32">
        <v>51.965567499999999</v>
      </c>
      <c r="M660" s="32">
        <v>47.241425</v>
      </c>
      <c r="N660" s="33">
        <v>42.517282499999993</v>
      </c>
      <c r="O660" s="34">
        <v>0</v>
      </c>
    </row>
    <row r="661" spans="1:15">
      <c r="A661" s="26" t="s">
        <v>1453</v>
      </c>
      <c r="B661" s="26">
        <v>80</v>
      </c>
      <c r="C661" s="26"/>
      <c r="D661" s="26" t="s">
        <v>17</v>
      </c>
      <c r="E661" s="27"/>
      <c r="F661" s="28" t="s">
        <v>28</v>
      </c>
      <c r="G661" s="29" t="s">
        <v>17475</v>
      </c>
      <c r="H661" s="30">
        <v>100</v>
      </c>
      <c r="I661" s="31" t="s">
        <v>17476</v>
      </c>
      <c r="J661" s="43">
        <v>-94.212898999999993</v>
      </c>
      <c r="K661" s="32">
        <v>56.527739399999994</v>
      </c>
      <c r="L661" s="32">
        <v>51.817094449999992</v>
      </c>
      <c r="M661" s="32">
        <v>47.106449499999997</v>
      </c>
      <c r="N661" s="33">
        <v>42.395804549999994</v>
      </c>
      <c r="O661" s="34">
        <v>0</v>
      </c>
    </row>
    <row r="662" spans="1:15">
      <c r="A662" s="26" t="s">
        <v>1453</v>
      </c>
      <c r="B662" s="26">
        <v>80</v>
      </c>
      <c r="C662" s="26"/>
      <c r="D662" s="26" t="s">
        <v>17</v>
      </c>
      <c r="E662" s="27"/>
      <c r="F662" s="28" t="s">
        <v>28</v>
      </c>
      <c r="G662" s="29" t="s">
        <v>17477</v>
      </c>
      <c r="H662" s="30">
        <v>100</v>
      </c>
      <c r="I662" s="31" t="s">
        <v>17478</v>
      </c>
      <c r="J662" s="43">
        <v>-107.98039999999999</v>
      </c>
      <c r="K662" s="32">
        <v>64.788239999999988</v>
      </c>
      <c r="L662" s="32">
        <v>59.389219999999995</v>
      </c>
      <c r="M662" s="32">
        <v>53.990199999999994</v>
      </c>
      <c r="N662" s="33">
        <v>48.591179999999987</v>
      </c>
      <c r="O662" s="34">
        <v>1000</v>
      </c>
    </row>
    <row r="663" spans="1:15">
      <c r="A663" s="26" t="s">
        <v>17479</v>
      </c>
      <c r="B663" s="26">
        <v>250</v>
      </c>
      <c r="C663" s="26"/>
      <c r="D663" s="26" t="s">
        <v>17</v>
      </c>
      <c r="E663" s="27"/>
      <c r="F663" s="28" t="s">
        <v>28</v>
      </c>
      <c r="G663" s="29" t="s">
        <v>17480</v>
      </c>
      <c r="H663" s="30">
        <v>10</v>
      </c>
      <c r="I663" s="31" t="s">
        <v>17481</v>
      </c>
      <c r="J663" s="43">
        <v>-592.27249399999994</v>
      </c>
      <c r="K663" s="32">
        <v>355.36349639999992</v>
      </c>
      <c r="L663" s="32">
        <v>325.74987169999997</v>
      </c>
      <c r="M663" s="32">
        <v>296.13624699999997</v>
      </c>
      <c r="N663" s="33">
        <v>266.52262229999997</v>
      </c>
      <c r="O663" s="34">
        <v>0</v>
      </c>
    </row>
    <row r="664" spans="1:15">
      <c r="A664" s="26" t="s">
        <v>17479</v>
      </c>
      <c r="B664" s="26">
        <v>300</v>
      </c>
      <c r="C664" s="26"/>
      <c r="D664" s="26" t="s">
        <v>17</v>
      </c>
      <c r="E664" s="27"/>
      <c r="F664" s="28" t="s">
        <v>28</v>
      </c>
      <c r="G664" s="29" t="s">
        <v>17482</v>
      </c>
      <c r="H664" s="30">
        <v>5</v>
      </c>
      <c r="I664" s="31" t="s">
        <v>17483</v>
      </c>
      <c r="J664" s="43">
        <v>-934.57036200000016</v>
      </c>
      <c r="K664" s="32">
        <v>560.74221720000014</v>
      </c>
      <c r="L664" s="32">
        <v>514.01369910000005</v>
      </c>
      <c r="M664" s="32">
        <v>467.28518100000008</v>
      </c>
      <c r="N664" s="33">
        <v>420.55666289999999</v>
      </c>
      <c r="O664" s="34">
        <v>200</v>
      </c>
    </row>
    <row r="665" spans="1:15">
      <c r="A665" s="26" t="s">
        <v>686</v>
      </c>
      <c r="B665" s="26">
        <v>100</v>
      </c>
      <c r="C665" s="26"/>
      <c r="D665" s="26" t="s">
        <v>17</v>
      </c>
      <c r="E665" s="27"/>
      <c r="F665" s="28" t="s">
        <v>28</v>
      </c>
      <c r="G665" s="29" t="s">
        <v>17484</v>
      </c>
      <c r="H665" s="30">
        <v>100</v>
      </c>
      <c r="I665" s="31" t="s">
        <v>17485</v>
      </c>
      <c r="J665" s="43">
        <v>-67.487750000000005</v>
      </c>
      <c r="K665" s="32">
        <v>40.492649999999998</v>
      </c>
      <c r="L665" s="32">
        <v>37.1182625</v>
      </c>
      <c r="M665" s="32">
        <v>33.743875000000003</v>
      </c>
      <c r="N665" s="33">
        <v>30.369487499999998</v>
      </c>
      <c r="O665" s="34">
        <v>1000</v>
      </c>
    </row>
    <row r="666" spans="1:15">
      <c r="A666" s="26" t="s">
        <v>686</v>
      </c>
      <c r="B666" s="26">
        <v>100</v>
      </c>
      <c r="C666" s="26"/>
      <c r="D666" s="26" t="s">
        <v>17</v>
      </c>
      <c r="E666" s="27"/>
      <c r="F666" s="28" t="s">
        <v>28</v>
      </c>
      <c r="G666" s="29" t="s">
        <v>17486</v>
      </c>
      <c r="H666" s="30">
        <v>70</v>
      </c>
      <c r="I666" s="31" t="s">
        <v>17487</v>
      </c>
      <c r="J666" s="43">
        <v>-61.278877000000001</v>
      </c>
      <c r="K666" s="32">
        <v>36.767326199999999</v>
      </c>
      <c r="L666" s="32">
        <v>33.703382349999998</v>
      </c>
      <c r="M666" s="32">
        <v>30.639438500000001</v>
      </c>
      <c r="N666" s="33">
        <v>27.575494649999996</v>
      </c>
      <c r="O666" s="34">
        <v>0</v>
      </c>
    </row>
    <row r="667" spans="1:15">
      <c r="A667" s="26" t="s">
        <v>686</v>
      </c>
      <c r="B667" s="26">
        <v>100</v>
      </c>
      <c r="C667" s="26"/>
      <c r="D667" s="26" t="s">
        <v>17</v>
      </c>
      <c r="E667" s="27"/>
      <c r="F667" s="28" t="s">
        <v>28</v>
      </c>
      <c r="G667" s="29" t="s">
        <v>17488</v>
      </c>
      <c r="H667" s="30">
        <v>60</v>
      </c>
      <c r="I667" s="31" t="s">
        <v>17489</v>
      </c>
      <c r="J667" s="43">
        <v>-64.788240000000002</v>
      </c>
      <c r="K667" s="32">
        <v>38.872944000000004</v>
      </c>
      <c r="L667" s="32">
        <v>35.633532000000002</v>
      </c>
      <c r="M667" s="32">
        <v>32.394120000000001</v>
      </c>
      <c r="N667" s="33">
        <v>29.154707999999999</v>
      </c>
      <c r="O667" s="34">
        <v>0</v>
      </c>
    </row>
    <row r="668" spans="1:15">
      <c r="A668" s="26" t="s">
        <v>686</v>
      </c>
      <c r="B668" s="26">
        <v>100</v>
      </c>
      <c r="C668" s="26"/>
      <c r="D668" s="26" t="s">
        <v>17</v>
      </c>
      <c r="E668" s="27"/>
      <c r="F668" s="28" t="s">
        <v>28</v>
      </c>
      <c r="G668" s="29" t="s">
        <v>17490</v>
      </c>
      <c r="H668" s="30">
        <v>50</v>
      </c>
      <c r="I668" s="31" t="s">
        <v>17491</v>
      </c>
      <c r="J668" s="43">
        <v>-94.482849999999999</v>
      </c>
      <c r="K668" s="32">
        <v>56.689709999999998</v>
      </c>
      <c r="L668" s="32">
        <v>51.965567499999999</v>
      </c>
      <c r="M668" s="32">
        <v>47.241425</v>
      </c>
      <c r="N668" s="33">
        <v>42.517282499999993</v>
      </c>
      <c r="O668" s="34">
        <v>0</v>
      </c>
    </row>
    <row r="669" spans="1:15">
      <c r="A669" s="26" t="s">
        <v>686</v>
      </c>
      <c r="B669" s="26">
        <v>100</v>
      </c>
      <c r="C669" s="26"/>
      <c r="D669" s="26" t="s">
        <v>17</v>
      </c>
      <c r="E669" s="27"/>
      <c r="F669" s="28" t="s">
        <v>28</v>
      </c>
      <c r="G669" s="29" t="s">
        <v>17492</v>
      </c>
      <c r="H669" s="30">
        <v>50</v>
      </c>
      <c r="I669" s="31" t="s">
        <v>17493</v>
      </c>
      <c r="J669" s="43">
        <v>-95.022752000000011</v>
      </c>
      <c r="K669" s="32">
        <v>57.013651200000005</v>
      </c>
      <c r="L669" s="32">
        <v>52.262513600000005</v>
      </c>
      <c r="M669" s="32">
        <v>47.511376000000006</v>
      </c>
      <c r="N669" s="33">
        <v>42.760238399999999</v>
      </c>
      <c r="O669" s="34">
        <v>1000</v>
      </c>
    </row>
    <row r="670" spans="1:15">
      <c r="A670" s="26" t="s">
        <v>686</v>
      </c>
      <c r="B670" s="26">
        <v>125</v>
      </c>
      <c r="C670" s="26"/>
      <c r="D670" s="26" t="s">
        <v>17</v>
      </c>
      <c r="E670" s="27"/>
      <c r="F670" s="28" t="s">
        <v>28</v>
      </c>
      <c r="G670" s="29" t="s">
        <v>17494</v>
      </c>
      <c r="H670" s="30">
        <v>40</v>
      </c>
      <c r="I670" s="31" t="s">
        <v>17495</v>
      </c>
      <c r="J670" s="43">
        <v>-109.33015499999999</v>
      </c>
      <c r="K670" s="32">
        <v>65.598092999999992</v>
      </c>
      <c r="L670" s="32">
        <v>60.131585249999993</v>
      </c>
      <c r="M670" s="32">
        <v>54.665077499999995</v>
      </c>
      <c r="N670" s="33">
        <v>49.19856974999999</v>
      </c>
      <c r="O670" s="34">
        <v>0</v>
      </c>
    </row>
    <row r="671" spans="1:15">
      <c r="A671" s="26" t="s">
        <v>686</v>
      </c>
      <c r="B671" s="26">
        <v>125</v>
      </c>
      <c r="C671" s="26"/>
      <c r="D671" s="26" t="s">
        <v>17</v>
      </c>
      <c r="E671" s="27"/>
      <c r="F671" s="28" t="s">
        <v>28</v>
      </c>
      <c r="G671" s="29" t="s">
        <v>17496</v>
      </c>
      <c r="H671" s="30">
        <v>40</v>
      </c>
      <c r="I671" s="31" t="s">
        <v>17497</v>
      </c>
      <c r="J671" s="43">
        <v>-84.494663000000003</v>
      </c>
      <c r="K671" s="32">
        <v>50.696797799999999</v>
      </c>
      <c r="L671" s="32">
        <v>46.47206465</v>
      </c>
      <c r="M671" s="32">
        <v>42.247331500000001</v>
      </c>
      <c r="N671" s="33">
        <v>38.022598349999996</v>
      </c>
      <c r="O671" s="34">
        <v>0</v>
      </c>
    </row>
    <row r="672" spans="1:15">
      <c r="A672" s="26" t="s">
        <v>686</v>
      </c>
      <c r="B672" s="26">
        <v>125</v>
      </c>
      <c r="C672" s="26"/>
      <c r="D672" s="26" t="s">
        <v>17</v>
      </c>
      <c r="E672" s="27"/>
      <c r="F672" s="28" t="s">
        <v>28</v>
      </c>
      <c r="G672" s="29" t="s">
        <v>17498</v>
      </c>
      <c r="H672" s="30">
        <v>40</v>
      </c>
      <c r="I672" s="31" t="s">
        <v>17499</v>
      </c>
      <c r="J672" s="43">
        <v>-153.33216800000002</v>
      </c>
      <c r="K672" s="32">
        <v>91.999300800000015</v>
      </c>
      <c r="L672" s="32">
        <v>84.332692400000013</v>
      </c>
      <c r="M672" s="32">
        <v>76.666084000000012</v>
      </c>
      <c r="N672" s="33">
        <v>68.999475600000011</v>
      </c>
      <c r="O672" s="34">
        <v>0</v>
      </c>
    </row>
    <row r="673" spans="1:15">
      <c r="A673" s="26" t="s">
        <v>686</v>
      </c>
      <c r="B673" s="26">
        <v>150</v>
      </c>
      <c r="C673" s="26"/>
      <c r="D673" s="26" t="s">
        <v>17</v>
      </c>
      <c r="E673" s="27"/>
      <c r="F673" s="28" t="s">
        <v>28</v>
      </c>
      <c r="G673" s="29" t="s">
        <v>17500</v>
      </c>
      <c r="H673" s="30">
        <v>25</v>
      </c>
      <c r="I673" s="31" t="s">
        <v>17501</v>
      </c>
      <c r="J673" s="43">
        <v>-159.810992</v>
      </c>
      <c r="K673" s="32">
        <v>95.886595199999988</v>
      </c>
      <c r="L673" s="32">
        <v>87.896045599999994</v>
      </c>
      <c r="M673" s="32">
        <v>79.905495999999999</v>
      </c>
      <c r="N673" s="33">
        <v>71.914946399999991</v>
      </c>
      <c r="O673" s="34">
        <v>0</v>
      </c>
    </row>
    <row r="674" spans="1:15">
      <c r="A674" s="26" t="s">
        <v>686</v>
      </c>
      <c r="B674" s="26">
        <v>150</v>
      </c>
      <c r="C674" s="26"/>
      <c r="D674" s="26" t="s">
        <v>17</v>
      </c>
      <c r="E674" s="27"/>
      <c r="F674" s="28" t="s">
        <v>28</v>
      </c>
      <c r="G674" s="29" t="s">
        <v>17502</v>
      </c>
      <c r="H674" s="30">
        <v>25</v>
      </c>
      <c r="I674" s="31" t="s">
        <v>17503</v>
      </c>
      <c r="J674" s="43">
        <v>-162.510502</v>
      </c>
      <c r="K674" s="32">
        <v>97.506301199999996</v>
      </c>
      <c r="L674" s="32">
        <v>89.380776100000006</v>
      </c>
      <c r="M674" s="32">
        <v>81.255251000000001</v>
      </c>
      <c r="N674" s="33">
        <v>73.129725899999997</v>
      </c>
      <c r="O674" s="34">
        <v>0</v>
      </c>
    </row>
    <row r="675" spans="1:15">
      <c r="A675" s="26" t="s">
        <v>686</v>
      </c>
      <c r="B675" s="26">
        <v>150</v>
      </c>
      <c r="C675" s="26"/>
      <c r="D675" s="26" t="s">
        <v>17</v>
      </c>
      <c r="E675" s="27"/>
      <c r="F675" s="28" t="s">
        <v>28</v>
      </c>
      <c r="G675" s="29" t="s">
        <v>17504</v>
      </c>
      <c r="H675" s="30">
        <v>25</v>
      </c>
      <c r="I675" s="31" t="s">
        <v>17505</v>
      </c>
      <c r="J675" s="43">
        <v>-260.23276399999997</v>
      </c>
      <c r="K675" s="32">
        <v>156.13965839999997</v>
      </c>
      <c r="L675" s="32">
        <v>143.12802019999998</v>
      </c>
      <c r="M675" s="32">
        <v>130.11638199999999</v>
      </c>
      <c r="N675" s="33">
        <v>117.10474379999997</v>
      </c>
      <c r="O675" s="34">
        <v>0</v>
      </c>
    </row>
    <row r="676" spans="1:15">
      <c r="A676" s="26" t="s">
        <v>686</v>
      </c>
      <c r="B676" s="26">
        <v>150</v>
      </c>
      <c r="C676" s="26"/>
      <c r="D676" s="26" t="s">
        <v>17</v>
      </c>
      <c r="E676" s="27"/>
      <c r="F676" s="28" t="s">
        <v>28</v>
      </c>
      <c r="G676" s="29" t="s">
        <v>17506</v>
      </c>
      <c r="H676" s="30">
        <v>25</v>
      </c>
      <c r="I676" s="31" t="s">
        <v>17507</v>
      </c>
      <c r="J676" s="43">
        <v>-241.33619399999998</v>
      </c>
      <c r="K676" s="32">
        <v>144.80171639999998</v>
      </c>
      <c r="L676" s="32">
        <v>132.73490669999998</v>
      </c>
      <c r="M676" s="32">
        <v>120.66809699999999</v>
      </c>
      <c r="N676" s="33">
        <v>108.60128729999997</v>
      </c>
      <c r="O676" s="34">
        <v>0</v>
      </c>
    </row>
    <row r="677" spans="1:15">
      <c r="A677" s="26" t="s">
        <v>686</v>
      </c>
      <c r="B677" s="26">
        <v>150</v>
      </c>
      <c r="C677" s="26"/>
      <c r="D677" s="26" t="s">
        <v>17</v>
      </c>
      <c r="E677" s="27"/>
      <c r="F677" s="28" t="s">
        <v>28</v>
      </c>
      <c r="G677" s="29" t="s">
        <v>17508</v>
      </c>
      <c r="H677" s="30">
        <v>25</v>
      </c>
      <c r="I677" s="31" t="s">
        <v>17509</v>
      </c>
      <c r="J677" s="43">
        <v>-241.87609599999999</v>
      </c>
      <c r="K677" s="32">
        <v>145.12565759999998</v>
      </c>
      <c r="L677" s="32">
        <v>133.0318528</v>
      </c>
      <c r="M677" s="32">
        <v>120.93804799999999</v>
      </c>
      <c r="N677" s="33">
        <v>108.84424319999999</v>
      </c>
      <c r="O677" s="34">
        <v>0</v>
      </c>
    </row>
    <row r="678" spans="1:15">
      <c r="A678" s="26" t="s">
        <v>686</v>
      </c>
      <c r="B678" s="26">
        <v>150</v>
      </c>
      <c r="C678" s="26"/>
      <c r="D678" s="26" t="s">
        <v>17</v>
      </c>
      <c r="E678" s="27"/>
      <c r="F678" s="28" t="s">
        <v>28</v>
      </c>
      <c r="G678" s="29" t="s">
        <v>17510</v>
      </c>
      <c r="H678" s="30">
        <v>25</v>
      </c>
      <c r="I678" s="31" t="s">
        <v>17511</v>
      </c>
      <c r="J678" s="43">
        <v>-239.44653699999995</v>
      </c>
      <c r="K678" s="32">
        <v>143.66792219999996</v>
      </c>
      <c r="L678" s="32">
        <v>131.69559534999996</v>
      </c>
      <c r="M678" s="32">
        <v>119.72326849999997</v>
      </c>
      <c r="N678" s="33">
        <v>107.75094164999996</v>
      </c>
      <c r="O678" s="34">
        <v>0</v>
      </c>
    </row>
    <row r="679" spans="1:15">
      <c r="A679" s="26" t="s">
        <v>686</v>
      </c>
      <c r="B679" s="26">
        <v>160</v>
      </c>
      <c r="C679" s="26"/>
      <c r="D679" s="26" t="s">
        <v>17</v>
      </c>
      <c r="E679" s="27"/>
      <c r="F679" s="28" t="s">
        <v>28</v>
      </c>
      <c r="G679" s="29" t="s">
        <v>17512</v>
      </c>
      <c r="H679" s="30">
        <v>20</v>
      </c>
      <c r="I679" s="31" t="s">
        <v>17513</v>
      </c>
      <c r="J679" s="43">
        <v>-268.87119599999994</v>
      </c>
      <c r="K679" s="32">
        <v>161.32271759999998</v>
      </c>
      <c r="L679" s="32">
        <v>147.87915779999997</v>
      </c>
      <c r="M679" s="32">
        <v>134.43559799999997</v>
      </c>
      <c r="N679" s="33">
        <v>120.99203819999997</v>
      </c>
      <c r="O679" s="34">
        <v>400</v>
      </c>
    </row>
    <row r="680" spans="1:15">
      <c r="A680" s="26" t="s">
        <v>686</v>
      </c>
      <c r="B680" s="26">
        <v>180</v>
      </c>
      <c r="C680" s="26"/>
      <c r="D680" s="26" t="s">
        <v>17</v>
      </c>
      <c r="E680" s="27"/>
      <c r="F680" s="28" t="s">
        <v>28</v>
      </c>
      <c r="G680" s="29" t="s">
        <v>17514</v>
      </c>
      <c r="H680" s="30">
        <v>10</v>
      </c>
      <c r="I680" s="31" t="s">
        <v>17515</v>
      </c>
      <c r="J680" s="43">
        <v>-553.93945199999996</v>
      </c>
      <c r="K680" s="32">
        <v>332.3636712</v>
      </c>
      <c r="L680" s="32">
        <v>304.66669859999996</v>
      </c>
      <c r="M680" s="32">
        <v>276.96972599999998</v>
      </c>
      <c r="N680" s="33">
        <v>249.27275339999994</v>
      </c>
      <c r="O680" s="34">
        <v>0</v>
      </c>
    </row>
    <row r="681" spans="1:15">
      <c r="A681" s="26" t="s">
        <v>686</v>
      </c>
      <c r="B681" s="26">
        <v>200</v>
      </c>
      <c r="C681" s="26"/>
      <c r="D681" s="26" t="s">
        <v>17</v>
      </c>
      <c r="E681" s="27"/>
      <c r="F681" s="28" t="s">
        <v>28</v>
      </c>
      <c r="G681" s="29" t="s">
        <v>17516</v>
      </c>
      <c r="H681" s="30">
        <v>10</v>
      </c>
      <c r="I681" s="31" t="s">
        <v>17517</v>
      </c>
      <c r="J681" s="43">
        <v>-466.20537699999994</v>
      </c>
      <c r="K681" s="32">
        <v>279.72322619999994</v>
      </c>
      <c r="L681" s="32">
        <v>256.41295734999994</v>
      </c>
      <c r="M681" s="32">
        <v>233.10268849999997</v>
      </c>
      <c r="N681" s="33">
        <v>209.79241964999994</v>
      </c>
      <c r="O681" s="34">
        <v>0</v>
      </c>
    </row>
    <row r="682" spans="1:15">
      <c r="A682" s="26" t="s">
        <v>686</v>
      </c>
      <c r="B682" s="26">
        <v>38</v>
      </c>
      <c r="C682" s="26"/>
      <c r="D682" s="26" t="s">
        <v>17</v>
      </c>
      <c r="E682" s="27"/>
      <c r="F682" s="28" t="s">
        <v>28</v>
      </c>
      <c r="G682" s="29" t="s">
        <v>17518</v>
      </c>
      <c r="H682" s="30">
        <v>500</v>
      </c>
      <c r="I682" s="31" t="s">
        <v>17519</v>
      </c>
      <c r="J682" s="43">
        <v>-15.657158000000001</v>
      </c>
      <c r="K682" s="32">
        <v>9.3942948000000008</v>
      </c>
      <c r="L682" s="32">
        <v>8.6114369000000011</v>
      </c>
      <c r="M682" s="32">
        <v>7.8285790000000004</v>
      </c>
      <c r="N682" s="33">
        <v>7.0457210999999997</v>
      </c>
      <c r="O682" s="34">
        <v>0</v>
      </c>
    </row>
    <row r="683" spans="1:15">
      <c r="A683" s="26" t="s">
        <v>686</v>
      </c>
      <c r="B683" s="26">
        <v>50</v>
      </c>
      <c r="C683" s="26"/>
      <c r="D683" s="26" t="s">
        <v>17</v>
      </c>
      <c r="E683" s="27"/>
      <c r="F683" s="28" t="s">
        <v>28</v>
      </c>
      <c r="G683" s="29" t="s">
        <v>17520</v>
      </c>
      <c r="H683" s="30">
        <v>500</v>
      </c>
      <c r="I683" s="31" t="s">
        <v>17521</v>
      </c>
      <c r="J683" s="43">
        <v>-14.307403000000001</v>
      </c>
      <c r="K683" s="32">
        <v>8.5844418000000005</v>
      </c>
      <c r="L683" s="32">
        <v>7.8690716500000004</v>
      </c>
      <c r="M683" s="32">
        <v>7.1537015000000004</v>
      </c>
      <c r="N683" s="33">
        <v>6.4383313499999995</v>
      </c>
      <c r="O683" s="34">
        <v>0</v>
      </c>
    </row>
    <row r="684" spans="1:15">
      <c r="A684" s="26" t="s">
        <v>686</v>
      </c>
      <c r="B684" s="26">
        <v>50</v>
      </c>
      <c r="C684" s="26"/>
      <c r="D684" s="26" t="s">
        <v>17</v>
      </c>
      <c r="E684" s="27"/>
      <c r="F684" s="28" t="s">
        <v>28</v>
      </c>
      <c r="G684" s="29" t="s">
        <v>17522</v>
      </c>
      <c r="H684" s="30">
        <v>500</v>
      </c>
      <c r="I684" s="31" t="s">
        <v>17523</v>
      </c>
      <c r="J684" s="43">
        <v>-15.927109</v>
      </c>
      <c r="K684" s="32">
        <v>9.5562653999999991</v>
      </c>
      <c r="L684" s="32">
        <v>8.7599099500000008</v>
      </c>
      <c r="M684" s="32">
        <v>7.9635544999999999</v>
      </c>
      <c r="N684" s="33">
        <v>7.1671990499999989</v>
      </c>
      <c r="O684" s="34">
        <v>1000</v>
      </c>
    </row>
    <row r="685" spans="1:15">
      <c r="A685" s="26" t="s">
        <v>686</v>
      </c>
      <c r="B685" s="26">
        <v>65</v>
      </c>
      <c r="C685" s="26"/>
      <c r="D685" s="26" t="s">
        <v>17</v>
      </c>
      <c r="E685" s="27"/>
      <c r="F685" s="28" t="s">
        <v>28</v>
      </c>
      <c r="G685" s="29" t="s">
        <v>17524</v>
      </c>
      <c r="H685" s="30">
        <v>100</v>
      </c>
      <c r="I685" s="31" t="s">
        <v>17525</v>
      </c>
      <c r="J685" s="43">
        <v>-45.891669999999998</v>
      </c>
      <c r="K685" s="32">
        <v>27.535001999999999</v>
      </c>
      <c r="L685" s="32">
        <v>25.240418499999997</v>
      </c>
      <c r="M685" s="32">
        <v>22.945834999999999</v>
      </c>
      <c r="N685" s="33">
        <v>20.651251499999997</v>
      </c>
      <c r="O685" s="34">
        <v>1000</v>
      </c>
    </row>
    <row r="686" spans="1:15">
      <c r="A686" s="26" t="s">
        <v>686</v>
      </c>
      <c r="B686" s="26">
        <v>65</v>
      </c>
      <c r="C686" s="26"/>
      <c r="D686" s="26" t="s">
        <v>17</v>
      </c>
      <c r="E686" s="27"/>
      <c r="F686" s="28" t="s">
        <v>28</v>
      </c>
      <c r="G686" s="29" t="s">
        <v>17526</v>
      </c>
      <c r="H686" s="30">
        <v>100</v>
      </c>
      <c r="I686" s="31" t="s">
        <v>17527</v>
      </c>
      <c r="J686" s="43">
        <v>-47.511376000000006</v>
      </c>
      <c r="K686" s="32">
        <v>28.506825600000003</v>
      </c>
      <c r="L686" s="32">
        <v>26.131256800000003</v>
      </c>
      <c r="M686" s="32">
        <v>23.755688000000003</v>
      </c>
      <c r="N686" s="33">
        <v>21.380119199999999</v>
      </c>
      <c r="O686" s="34">
        <v>1000</v>
      </c>
    </row>
    <row r="687" spans="1:15">
      <c r="A687" s="26" t="s">
        <v>686</v>
      </c>
      <c r="B687" s="26">
        <v>70</v>
      </c>
      <c r="C687" s="26"/>
      <c r="D687" s="26" t="s">
        <v>17</v>
      </c>
      <c r="E687" s="27"/>
      <c r="F687" s="28" t="s">
        <v>28</v>
      </c>
      <c r="G687" s="29" t="s">
        <v>17528</v>
      </c>
      <c r="H687" s="30">
        <v>200</v>
      </c>
      <c r="I687" s="31" t="s">
        <v>17529</v>
      </c>
      <c r="J687" s="43">
        <v>-51.290689999999998</v>
      </c>
      <c r="K687" s="32">
        <v>30.774413999999997</v>
      </c>
      <c r="L687" s="32">
        <v>28.2098795</v>
      </c>
      <c r="M687" s="32">
        <v>25.645344999999999</v>
      </c>
      <c r="N687" s="33">
        <v>23.080810499999998</v>
      </c>
      <c r="O687" s="34">
        <v>0</v>
      </c>
    </row>
    <row r="688" spans="1:15">
      <c r="A688" s="26" t="s">
        <v>686</v>
      </c>
      <c r="B688" s="26">
        <v>75</v>
      </c>
      <c r="C688" s="26"/>
      <c r="D688" s="26" t="s">
        <v>17</v>
      </c>
      <c r="E688" s="27"/>
      <c r="F688" s="28" t="s">
        <v>28</v>
      </c>
      <c r="G688" s="29" t="s">
        <v>17530</v>
      </c>
      <c r="H688" s="30">
        <v>200</v>
      </c>
      <c r="I688" s="31" t="s">
        <v>17531</v>
      </c>
      <c r="J688" s="43">
        <v>-37.523188999999995</v>
      </c>
      <c r="K688" s="32">
        <v>22.513913399999996</v>
      </c>
      <c r="L688" s="32">
        <v>20.637753949999997</v>
      </c>
      <c r="M688" s="32">
        <v>18.761594499999998</v>
      </c>
      <c r="N688" s="33">
        <v>16.885435049999995</v>
      </c>
      <c r="O688" s="34">
        <v>0</v>
      </c>
    </row>
    <row r="689" spans="1:15">
      <c r="A689" s="26" t="s">
        <v>686</v>
      </c>
      <c r="B689" s="26">
        <v>75</v>
      </c>
      <c r="C689" s="26"/>
      <c r="D689" s="26" t="s">
        <v>17</v>
      </c>
      <c r="E689" s="27"/>
      <c r="F689" s="28" t="s">
        <v>28</v>
      </c>
      <c r="G689" s="29" t="s">
        <v>17532</v>
      </c>
      <c r="H689" s="30">
        <v>200</v>
      </c>
      <c r="I689" s="31" t="s">
        <v>17533</v>
      </c>
      <c r="J689" s="43">
        <v>-38.602992999999991</v>
      </c>
      <c r="K689" s="32">
        <v>23.161795799999993</v>
      </c>
      <c r="L689" s="32">
        <v>21.231646149999996</v>
      </c>
      <c r="M689" s="32">
        <v>19.301496499999995</v>
      </c>
      <c r="N689" s="33">
        <v>17.371346849999995</v>
      </c>
      <c r="O689" s="34">
        <v>0</v>
      </c>
    </row>
    <row r="690" spans="1:15">
      <c r="A690" s="26" t="s">
        <v>686</v>
      </c>
      <c r="B690" s="26">
        <v>75</v>
      </c>
      <c r="C690" s="26"/>
      <c r="D690" s="26" t="s">
        <v>17</v>
      </c>
      <c r="E690" s="27"/>
      <c r="F690" s="28" t="s">
        <v>28</v>
      </c>
      <c r="G690" s="29" t="s">
        <v>17534</v>
      </c>
      <c r="H690" s="30">
        <v>200</v>
      </c>
      <c r="I690" s="31" t="s">
        <v>17535</v>
      </c>
      <c r="J690" s="43">
        <v>-37.523188999999995</v>
      </c>
      <c r="K690" s="32">
        <v>22.513913399999996</v>
      </c>
      <c r="L690" s="32">
        <v>20.637753949999997</v>
      </c>
      <c r="M690" s="32">
        <v>18.761594499999998</v>
      </c>
      <c r="N690" s="33">
        <v>16.885435049999995</v>
      </c>
      <c r="O690" s="34">
        <v>1000</v>
      </c>
    </row>
    <row r="691" spans="1:15">
      <c r="A691" s="26" t="s">
        <v>686</v>
      </c>
      <c r="B691" s="26">
        <v>80</v>
      </c>
      <c r="C691" s="26"/>
      <c r="D691" s="26" t="s">
        <v>17</v>
      </c>
      <c r="E691" s="27"/>
      <c r="F691" s="28" t="s">
        <v>28</v>
      </c>
      <c r="G691" s="29" t="s">
        <v>17536</v>
      </c>
      <c r="H691" s="30">
        <v>100</v>
      </c>
      <c r="I691" s="31" t="s">
        <v>17537</v>
      </c>
      <c r="J691" s="43">
        <v>-46.43157200000001</v>
      </c>
      <c r="K691" s="32">
        <v>27.858943200000006</v>
      </c>
      <c r="L691" s="32">
        <v>25.537364600000004</v>
      </c>
      <c r="M691" s="32">
        <v>23.215786000000005</v>
      </c>
      <c r="N691" s="33">
        <v>20.894207400000003</v>
      </c>
      <c r="O691" s="34">
        <v>0</v>
      </c>
    </row>
    <row r="692" spans="1:15">
      <c r="A692" s="26" t="s">
        <v>686</v>
      </c>
      <c r="B692" s="26">
        <v>80</v>
      </c>
      <c r="C692" s="26"/>
      <c r="D692" s="26" t="s">
        <v>17</v>
      </c>
      <c r="E692" s="27"/>
      <c r="F692" s="28" t="s">
        <v>28</v>
      </c>
      <c r="G692" s="29" t="s">
        <v>17538</v>
      </c>
      <c r="H692" s="30">
        <v>100</v>
      </c>
      <c r="I692" s="31" t="s">
        <v>17539</v>
      </c>
      <c r="J692" s="43">
        <v>-48.591180000000001</v>
      </c>
      <c r="K692" s="32">
        <v>29.154707999999999</v>
      </c>
      <c r="L692" s="32">
        <v>26.725149000000002</v>
      </c>
      <c r="M692" s="32">
        <v>24.295590000000001</v>
      </c>
      <c r="N692" s="33">
        <v>21.866031</v>
      </c>
      <c r="O692" s="34">
        <v>1000</v>
      </c>
    </row>
    <row r="693" spans="1:15">
      <c r="A693" s="26" t="s">
        <v>1518</v>
      </c>
      <c r="B693" s="26">
        <v>100</v>
      </c>
      <c r="C693" s="26"/>
      <c r="D693" s="26" t="s">
        <v>17</v>
      </c>
      <c r="E693" s="27"/>
      <c r="F693" s="28" t="s">
        <v>28</v>
      </c>
      <c r="G693" s="29" t="s">
        <v>17540</v>
      </c>
      <c r="H693" s="30">
        <v>60</v>
      </c>
      <c r="I693" s="31" t="s">
        <v>17541</v>
      </c>
      <c r="J693" s="43">
        <v>-188.15584699999997</v>
      </c>
      <c r="K693" s="32">
        <v>112.89350819999997</v>
      </c>
      <c r="L693" s="32">
        <v>103.48571584999998</v>
      </c>
      <c r="M693" s="32">
        <v>94.077923499999983</v>
      </c>
      <c r="N693" s="33">
        <v>84.670131149999975</v>
      </c>
      <c r="O693" s="34">
        <v>1020</v>
      </c>
    </row>
    <row r="694" spans="1:15">
      <c r="A694" s="26" t="s">
        <v>1518</v>
      </c>
      <c r="B694" s="26">
        <v>100</v>
      </c>
      <c r="C694" s="26"/>
      <c r="D694" s="26" t="s">
        <v>17</v>
      </c>
      <c r="E694" s="27" t="s">
        <v>747</v>
      </c>
      <c r="F694" s="28" t="s">
        <v>28</v>
      </c>
      <c r="G694" s="29" t="s">
        <v>17542</v>
      </c>
      <c r="H694" s="30">
        <v>60</v>
      </c>
      <c r="I694" s="31" t="s">
        <v>17543</v>
      </c>
      <c r="J694" s="43">
        <v>-232.69776199999998</v>
      </c>
      <c r="K694" s="32">
        <v>139.61865719999997</v>
      </c>
      <c r="L694" s="32">
        <v>127.98376909999999</v>
      </c>
      <c r="M694" s="32">
        <v>116.34888099999999</v>
      </c>
      <c r="N694" s="33">
        <v>104.71399289999998</v>
      </c>
      <c r="O694" s="34">
        <v>1020</v>
      </c>
    </row>
    <row r="695" spans="1:15">
      <c r="A695" s="26" t="s">
        <v>1518</v>
      </c>
      <c r="B695" s="26">
        <v>100</v>
      </c>
      <c r="C695" s="26"/>
      <c r="D695" s="26" t="s">
        <v>17</v>
      </c>
      <c r="E695" s="27"/>
      <c r="F695" s="28" t="s">
        <v>28</v>
      </c>
      <c r="G695" s="29" t="s">
        <v>17544</v>
      </c>
      <c r="H695" s="30">
        <v>50</v>
      </c>
      <c r="I695" s="31" t="s">
        <v>17545</v>
      </c>
      <c r="J695" s="43">
        <v>-442.71963999999997</v>
      </c>
      <c r="K695" s="32">
        <v>265.63178399999998</v>
      </c>
      <c r="L695" s="32">
        <v>243.49580199999997</v>
      </c>
      <c r="M695" s="32">
        <v>221.35981999999998</v>
      </c>
      <c r="N695" s="33">
        <v>199.22383799999997</v>
      </c>
      <c r="O695" s="34">
        <v>500</v>
      </c>
    </row>
    <row r="696" spans="1:15">
      <c r="A696" s="26" t="s">
        <v>1518</v>
      </c>
      <c r="B696" s="26">
        <v>100</v>
      </c>
      <c r="C696" s="26"/>
      <c r="D696" s="26" t="s">
        <v>17</v>
      </c>
      <c r="E696" s="27" t="s">
        <v>747</v>
      </c>
      <c r="F696" s="28" t="s">
        <v>28</v>
      </c>
      <c r="G696" s="29" t="s">
        <v>17546</v>
      </c>
      <c r="H696" s="30">
        <v>50</v>
      </c>
      <c r="I696" s="31" t="s">
        <v>17547</v>
      </c>
      <c r="J696" s="43">
        <v>-595.24195500000008</v>
      </c>
      <c r="K696" s="32">
        <v>357.145173</v>
      </c>
      <c r="L696" s="32">
        <v>327.38307525000005</v>
      </c>
      <c r="M696" s="32">
        <v>297.62097750000004</v>
      </c>
      <c r="N696" s="33">
        <v>267.85887975000003</v>
      </c>
      <c r="O696" s="34">
        <v>500</v>
      </c>
    </row>
    <row r="697" spans="1:15">
      <c r="A697" s="26" t="s">
        <v>1518</v>
      </c>
      <c r="B697" s="26">
        <v>125</v>
      </c>
      <c r="C697" s="26"/>
      <c r="D697" s="26" t="s">
        <v>17</v>
      </c>
      <c r="E697" s="27"/>
      <c r="F697" s="28" t="s">
        <v>28</v>
      </c>
      <c r="G697" s="29" t="s">
        <v>17548</v>
      </c>
      <c r="H697" s="30">
        <v>40</v>
      </c>
      <c r="I697" s="31" t="s">
        <v>17549</v>
      </c>
      <c r="J697" s="43">
        <v>-294.24658999999997</v>
      </c>
      <c r="K697" s="32">
        <v>176.54795399999998</v>
      </c>
      <c r="L697" s="32">
        <v>161.83562449999997</v>
      </c>
      <c r="M697" s="32">
        <v>147.12329499999998</v>
      </c>
      <c r="N697" s="33">
        <v>132.41096549999997</v>
      </c>
      <c r="O697" s="34">
        <v>0</v>
      </c>
    </row>
    <row r="698" spans="1:15">
      <c r="A698" s="26" t="s">
        <v>1518</v>
      </c>
      <c r="B698" s="26">
        <v>125</v>
      </c>
      <c r="C698" s="26"/>
      <c r="D698" s="26" t="s">
        <v>17</v>
      </c>
      <c r="E698" s="27" t="s">
        <v>747</v>
      </c>
      <c r="F698" s="28" t="s">
        <v>28</v>
      </c>
      <c r="G698" s="29" t="s">
        <v>17550</v>
      </c>
      <c r="H698" s="30">
        <v>40</v>
      </c>
      <c r="I698" s="31" t="s">
        <v>17551</v>
      </c>
      <c r="J698" s="43">
        <v>-355.52546699999994</v>
      </c>
      <c r="K698" s="32">
        <v>213.31528019999996</v>
      </c>
      <c r="L698" s="32">
        <v>195.53900684999996</v>
      </c>
      <c r="M698" s="32">
        <v>177.76273349999997</v>
      </c>
      <c r="N698" s="33">
        <v>159.98646014999994</v>
      </c>
      <c r="O698" s="34">
        <v>0</v>
      </c>
    </row>
    <row r="699" spans="1:15">
      <c r="A699" s="26" t="s">
        <v>1518</v>
      </c>
      <c r="B699" s="26">
        <v>125</v>
      </c>
      <c r="C699" s="26"/>
      <c r="D699" s="26" t="s">
        <v>17</v>
      </c>
      <c r="E699" s="27"/>
      <c r="F699" s="28" t="s">
        <v>28</v>
      </c>
      <c r="G699" s="29" t="s">
        <v>17552</v>
      </c>
      <c r="H699" s="30">
        <v>40</v>
      </c>
      <c r="I699" s="31" t="s">
        <v>17553</v>
      </c>
      <c r="J699" s="43">
        <v>-676.49720600000001</v>
      </c>
      <c r="K699" s="32">
        <v>405.89832359999997</v>
      </c>
      <c r="L699" s="32">
        <v>372.07346330000001</v>
      </c>
      <c r="M699" s="32">
        <v>338.248603</v>
      </c>
      <c r="N699" s="33">
        <v>304.42374269999999</v>
      </c>
      <c r="O699" s="34">
        <v>400</v>
      </c>
    </row>
    <row r="700" spans="1:15">
      <c r="A700" s="26" t="s">
        <v>1518</v>
      </c>
      <c r="B700" s="26">
        <v>125</v>
      </c>
      <c r="C700" s="26"/>
      <c r="D700" s="26" t="s">
        <v>17</v>
      </c>
      <c r="E700" s="27" t="s">
        <v>747</v>
      </c>
      <c r="F700" s="28" t="s">
        <v>28</v>
      </c>
      <c r="G700" s="29" t="s">
        <v>17554</v>
      </c>
      <c r="H700" s="30">
        <v>40</v>
      </c>
      <c r="I700" s="31" t="s">
        <v>17555</v>
      </c>
      <c r="J700" s="43">
        <v>-850.88555200000008</v>
      </c>
      <c r="K700" s="32">
        <v>510.53133120000001</v>
      </c>
      <c r="L700" s="32">
        <v>467.98705360000002</v>
      </c>
      <c r="M700" s="32">
        <v>425.44277600000004</v>
      </c>
      <c r="N700" s="33">
        <v>382.89849839999999</v>
      </c>
      <c r="O700" s="34">
        <v>400</v>
      </c>
    </row>
    <row r="701" spans="1:15">
      <c r="A701" s="26" t="s">
        <v>1518</v>
      </c>
      <c r="B701" s="26">
        <v>150</v>
      </c>
      <c r="C701" s="26"/>
      <c r="D701" s="26" t="s">
        <v>17</v>
      </c>
      <c r="E701" s="27"/>
      <c r="F701" s="28" t="s">
        <v>28</v>
      </c>
      <c r="G701" s="29" t="s">
        <v>17556</v>
      </c>
      <c r="H701" s="30">
        <v>25</v>
      </c>
      <c r="I701" s="31" t="s">
        <v>17557</v>
      </c>
      <c r="J701" s="43">
        <v>-489.69111399999997</v>
      </c>
      <c r="K701" s="32">
        <v>293.81466839999996</v>
      </c>
      <c r="L701" s="32">
        <v>269.33011269999997</v>
      </c>
      <c r="M701" s="32">
        <v>244.84555699999999</v>
      </c>
      <c r="N701" s="33">
        <v>220.36100129999994</v>
      </c>
      <c r="O701" s="34">
        <v>700</v>
      </c>
    </row>
    <row r="702" spans="1:15">
      <c r="A702" s="26" t="s">
        <v>1518</v>
      </c>
      <c r="B702" s="26">
        <v>150</v>
      </c>
      <c r="C702" s="26"/>
      <c r="D702" s="26" t="s">
        <v>17</v>
      </c>
      <c r="E702" s="27" t="s">
        <v>747</v>
      </c>
      <c r="F702" s="28" t="s">
        <v>28</v>
      </c>
      <c r="G702" s="29" t="s">
        <v>17558</v>
      </c>
      <c r="H702" s="30">
        <v>25</v>
      </c>
      <c r="I702" s="31" t="s">
        <v>17559</v>
      </c>
      <c r="J702" s="43">
        <v>-550.96999099999994</v>
      </c>
      <c r="K702" s="32">
        <v>330.58199459999992</v>
      </c>
      <c r="L702" s="32">
        <v>303.03349504999994</v>
      </c>
      <c r="M702" s="32">
        <v>275.48499549999997</v>
      </c>
      <c r="N702" s="33">
        <v>247.93649594999994</v>
      </c>
      <c r="O702" s="34">
        <v>700</v>
      </c>
    </row>
    <row r="703" spans="1:15">
      <c r="A703" s="26" t="s">
        <v>1518</v>
      </c>
      <c r="B703" s="26">
        <v>150</v>
      </c>
      <c r="C703" s="26"/>
      <c r="D703" s="26" t="s">
        <v>17</v>
      </c>
      <c r="E703" s="27"/>
      <c r="F703" s="28" t="s">
        <v>28</v>
      </c>
      <c r="G703" s="29" t="s">
        <v>17560</v>
      </c>
      <c r="H703" s="30">
        <v>25</v>
      </c>
      <c r="I703" s="31" t="s">
        <v>17561</v>
      </c>
      <c r="J703" s="43">
        <v>-747.49431900000013</v>
      </c>
      <c r="K703" s="32">
        <v>448.49659140000006</v>
      </c>
      <c r="L703" s="32">
        <v>411.12187545000006</v>
      </c>
      <c r="M703" s="32">
        <v>373.74715950000007</v>
      </c>
      <c r="N703" s="33">
        <v>336.37244355000001</v>
      </c>
      <c r="O703" s="34">
        <v>0</v>
      </c>
    </row>
    <row r="704" spans="1:15">
      <c r="A704" s="26" t="s">
        <v>1518</v>
      </c>
      <c r="B704" s="26">
        <v>150</v>
      </c>
      <c r="C704" s="26"/>
      <c r="D704" s="26" t="s">
        <v>17</v>
      </c>
      <c r="E704" s="27" t="s">
        <v>747</v>
      </c>
      <c r="F704" s="28" t="s">
        <v>28</v>
      </c>
      <c r="G704" s="29" t="s">
        <v>17562</v>
      </c>
      <c r="H704" s="30">
        <v>25</v>
      </c>
      <c r="I704" s="31" t="s">
        <v>17563</v>
      </c>
      <c r="J704" s="43">
        <v>-921.88266500000009</v>
      </c>
      <c r="K704" s="32">
        <v>553.1295990000001</v>
      </c>
      <c r="L704" s="32">
        <v>507.03546575000001</v>
      </c>
      <c r="M704" s="32">
        <v>460.94133250000004</v>
      </c>
      <c r="N704" s="33">
        <v>414.84719925000002</v>
      </c>
      <c r="O704" s="34">
        <v>0</v>
      </c>
    </row>
    <row r="705" spans="1:15">
      <c r="A705" s="26" t="s">
        <v>1518</v>
      </c>
      <c r="B705" s="26">
        <v>200</v>
      </c>
      <c r="C705" s="26"/>
      <c r="D705" s="26" t="s">
        <v>17</v>
      </c>
      <c r="E705" s="27"/>
      <c r="F705" s="28" t="s">
        <v>28</v>
      </c>
      <c r="G705" s="29" t="s">
        <v>17564</v>
      </c>
      <c r="H705" s="30">
        <v>10</v>
      </c>
      <c r="I705" s="31" t="s">
        <v>17565</v>
      </c>
      <c r="J705" s="43">
        <v>-956.70634400000017</v>
      </c>
      <c r="K705" s="32">
        <v>574.02380640000001</v>
      </c>
      <c r="L705" s="32">
        <v>526.18848920000005</v>
      </c>
      <c r="M705" s="32">
        <v>478.35317200000009</v>
      </c>
      <c r="N705" s="33">
        <v>430.51785480000001</v>
      </c>
      <c r="O705" s="34">
        <v>300</v>
      </c>
    </row>
    <row r="706" spans="1:15">
      <c r="A706" s="26" t="s">
        <v>1518</v>
      </c>
      <c r="B706" s="26">
        <v>200</v>
      </c>
      <c r="C706" s="26"/>
      <c r="D706" s="26" t="s">
        <v>17</v>
      </c>
      <c r="E706" s="27" t="s">
        <v>747</v>
      </c>
      <c r="F706" s="28" t="s">
        <v>28</v>
      </c>
      <c r="G706" s="29" t="s">
        <v>17566</v>
      </c>
      <c r="H706" s="30">
        <v>10</v>
      </c>
      <c r="I706" s="31" t="s">
        <v>17567</v>
      </c>
      <c r="J706" s="43">
        <v>-1153.2306719999999</v>
      </c>
      <c r="K706" s="32">
        <v>691.93840319999993</v>
      </c>
      <c r="L706" s="32">
        <v>634.27686959999994</v>
      </c>
      <c r="M706" s="32">
        <v>576.61533599999996</v>
      </c>
      <c r="N706" s="33">
        <v>518.95380239999986</v>
      </c>
      <c r="O706" s="34">
        <v>300</v>
      </c>
    </row>
    <row r="707" spans="1:15">
      <c r="A707" s="26" t="s">
        <v>1518</v>
      </c>
      <c r="B707" s="26">
        <v>55</v>
      </c>
      <c r="C707" s="26"/>
      <c r="D707" s="26" t="s">
        <v>17</v>
      </c>
      <c r="E707" s="27"/>
      <c r="F707" s="28" t="s">
        <v>28</v>
      </c>
      <c r="G707" s="29" t="s">
        <v>17568</v>
      </c>
      <c r="H707" s="30">
        <v>200</v>
      </c>
      <c r="I707" s="31" t="s">
        <v>17569</v>
      </c>
      <c r="J707" s="43">
        <v>-105.82079200000001</v>
      </c>
      <c r="K707" s="32">
        <v>63.492475200000001</v>
      </c>
      <c r="L707" s="32">
        <v>58.201435600000003</v>
      </c>
      <c r="M707" s="32">
        <v>52.910396000000006</v>
      </c>
      <c r="N707" s="33">
        <v>47.619356400000001</v>
      </c>
      <c r="O707" s="34">
        <v>1000</v>
      </c>
    </row>
    <row r="708" spans="1:15">
      <c r="A708" s="26" t="s">
        <v>1518</v>
      </c>
      <c r="B708" s="26">
        <v>80</v>
      </c>
      <c r="C708" s="26"/>
      <c r="D708" s="26" t="s">
        <v>17</v>
      </c>
      <c r="E708" s="27"/>
      <c r="F708" s="28" t="s">
        <v>28</v>
      </c>
      <c r="G708" s="29" t="s">
        <v>17570</v>
      </c>
      <c r="H708" s="30">
        <v>100</v>
      </c>
      <c r="I708" s="31" t="s">
        <v>17571</v>
      </c>
      <c r="J708" s="43">
        <v>-149.55285399999997</v>
      </c>
      <c r="K708" s="32">
        <v>89.731712399999978</v>
      </c>
      <c r="L708" s="32">
        <v>82.254069699999974</v>
      </c>
      <c r="M708" s="32">
        <v>74.776426999999984</v>
      </c>
      <c r="N708" s="33">
        <v>67.29878429999998</v>
      </c>
      <c r="O708" s="34">
        <v>1000</v>
      </c>
    </row>
    <row r="709" spans="1:15">
      <c r="A709" s="26" t="s">
        <v>1518</v>
      </c>
      <c r="B709" s="26">
        <v>80</v>
      </c>
      <c r="C709" s="26"/>
      <c r="D709" s="26" t="s">
        <v>17</v>
      </c>
      <c r="E709" s="27" t="s">
        <v>747</v>
      </c>
      <c r="F709" s="28" t="s">
        <v>28</v>
      </c>
      <c r="G709" s="29" t="s">
        <v>17572</v>
      </c>
      <c r="H709" s="30">
        <v>100</v>
      </c>
      <c r="I709" s="31" t="s">
        <v>17573</v>
      </c>
      <c r="J709" s="43">
        <v>-188.42579799999999</v>
      </c>
      <c r="K709" s="32">
        <v>113.05547879999999</v>
      </c>
      <c r="L709" s="32">
        <v>103.63418889999998</v>
      </c>
      <c r="M709" s="32">
        <v>94.212898999999993</v>
      </c>
      <c r="N709" s="33">
        <v>84.791609099999988</v>
      </c>
      <c r="O709" s="34">
        <v>1000</v>
      </c>
    </row>
    <row r="710" spans="1:15">
      <c r="A710" s="26" t="s">
        <v>6839</v>
      </c>
      <c r="B710" s="26">
        <v>100</v>
      </c>
      <c r="C710" s="26"/>
      <c r="D710" s="26" t="s">
        <v>17</v>
      </c>
      <c r="E710" s="27"/>
      <c r="F710" s="28" t="s">
        <v>28</v>
      </c>
      <c r="G710" s="29" t="s">
        <v>17574</v>
      </c>
      <c r="H710" s="30">
        <v>60</v>
      </c>
      <c r="I710" s="31" t="s">
        <v>17575</v>
      </c>
      <c r="J710" s="43">
        <v>-387.91958699999998</v>
      </c>
      <c r="K710" s="32">
        <v>232.75175219999997</v>
      </c>
      <c r="L710" s="32">
        <v>213.35577284999999</v>
      </c>
      <c r="M710" s="32">
        <v>193.95979349999999</v>
      </c>
      <c r="N710" s="33">
        <v>174.56381414999998</v>
      </c>
      <c r="O710" s="34">
        <v>0</v>
      </c>
    </row>
    <row r="711" spans="1:15">
      <c r="A711" s="26" t="s">
        <v>6839</v>
      </c>
      <c r="B711" s="26">
        <v>125</v>
      </c>
      <c r="C711" s="26"/>
      <c r="D711" s="26" t="s">
        <v>17</v>
      </c>
      <c r="E711" s="27"/>
      <c r="F711" s="28" t="s">
        <v>28</v>
      </c>
      <c r="G711" s="29" t="s">
        <v>17576</v>
      </c>
      <c r="H711" s="30">
        <v>40</v>
      </c>
      <c r="I711" s="31" t="s">
        <v>17577</v>
      </c>
      <c r="J711" s="43">
        <v>-487.80145700000003</v>
      </c>
      <c r="K711" s="32">
        <v>292.68087420000001</v>
      </c>
      <c r="L711" s="32">
        <v>268.29080135000004</v>
      </c>
      <c r="M711" s="32">
        <v>243.90072850000001</v>
      </c>
      <c r="N711" s="33">
        <v>219.51065564999999</v>
      </c>
      <c r="O711" s="34">
        <v>1000</v>
      </c>
    </row>
    <row r="712" spans="1:15">
      <c r="A712" s="26" t="s">
        <v>5264</v>
      </c>
      <c r="B712" s="26">
        <v>100</v>
      </c>
      <c r="C712" s="26"/>
      <c r="D712" s="26" t="s">
        <v>17</v>
      </c>
      <c r="E712" s="27"/>
      <c r="F712" s="28" t="s">
        <v>28</v>
      </c>
      <c r="G712" s="29" t="s">
        <v>17578</v>
      </c>
      <c r="H712" s="30">
        <v>60</v>
      </c>
      <c r="I712" s="31" t="s">
        <v>17579</v>
      </c>
      <c r="J712" s="43">
        <v>-384.68017500000002</v>
      </c>
      <c r="K712" s="32">
        <v>230.80810500000001</v>
      </c>
      <c r="L712" s="32">
        <v>211.57409625</v>
      </c>
      <c r="M712" s="32">
        <v>192.34008750000001</v>
      </c>
      <c r="N712" s="33">
        <v>173.10607874999999</v>
      </c>
      <c r="O712" s="34">
        <v>0</v>
      </c>
    </row>
    <row r="713" spans="1:15">
      <c r="A713" s="26" t="s">
        <v>5264</v>
      </c>
      <c r="B713" s="26">
        <v>100</v>
      </c>
      <c r="C713" s="26"/>
      <c r="D713" s="26" t="s">
        <v>17</v>
      </c>
      <c r="E713" s="27" t="s">
        <v>747</v>
      </c>
      <c r="F713" s="28" t="s">
        <v>28</v>
      </c>
      <c r="G713" s="29" t="s">
        <v>17580</v>
      </c>
      <c r="H713" s="30">
        <v>60</v>
      </c>
      <c r="I713" s="31" t="s">
        <v>17581</v>
      </c>
      <c r="J713" s="43">
        <v>-418.15409900000003</v>
      </c>
      <c r="K713" s="32">
        <v>250.89245940000001</v>
      </c>
      <c r="L713" s="32">
        <v>229.98475445000003</v>
      </c>
      <c r="M713" s="32">
        <v>209.07704950000002</v>
      </c>
      <c r="N713" s="33">
        <v>188.16934455000001</v>
      </c>
      <c r="O713" s="34">
        <v>0</v>
      </c>
    </row>
    <row r="714" spans="1:15">
      <c r="A714" s="26" t="s">
        <v>5264</v>
      </c>
      <c r="B714" s="26">
        <v>100</v>
      </c>
      <c r="C714" s="26"/>
      <c r="D714" s="26" t="s">
        <v>17</v>
      </c>
      <c r="E714" s="27"/>
      <c r="F714" s="28" t="s">
        <v>28</v>
      </c>
      <c r="G714" s="29" t="s">
        <v>17582</v>
      </c>
      <c r="H714" s="30">
        <v>60</v>
      </c>
      <c r="I714" s="31" t="s">
        <v>17583</v>
      </c>
      <c r="J714" s="43">
        <v>-245.92536099999998</v>
      </c>
      <c r="K714" s="32">
        <v>147.55521659999999</v>
      </c>
      <c r="L714" s="32">
        <v>135.25894854999999</v>
      </c>
      <c r="M714" s="32">
        <v>122.96268049999999</v>
      </c>
      <c r="N714" s="33">
        <v>110.66641244999997</v>
      </c>
      <c r="O714" s="34">
        <v>0</v>
      </c>
    </row>
    <row r="715" spans="1:15">
      <c r="A715" s="26" t="s">
        <v>5264</v>
      </c>
      <c r="B715" s="26">
        <v>125</v>
      </c>
      <c r="C715" s="26"/>
      <c r="D715" s="26" t="s">
        <v>17</v>
      </c>
      <c r="E715" s="27"/>
      <c r="F715" s="28" t="s">
        <v>28</v>
      </c>
      <c r="G715" s="29" t="s">
        <v>17584</v>
      </c>
      <c r="H715" s="30">
        <v>40</v>
      </c>
      <c r="I715" s="31" t="s">
        <v>17585</v>
      </c>
      <c r="J715" s="43">
        <v>-345.80723099999994</v>
      </c>
      <c r="K715" s="32">
        <v>207.48433859999997</v>
      </c>
      <c r="L715" s="32">
        <v>190.19397704999997</v>
      </c>
      <c r="M715" s="32">
        <v>172.90361549999997</v>
      </c>
      <c r="N715" s="33">
        <v>155.61325394999997</v>
      </c>
      <c r="O715" s="34">
        <v>0</v>
      </c>
    </row>
    <row r="716" spans="1:15">
      <c r="A716" s="26" t="s">
        <v>5264</v>
      </c>
      <c r="B716" s="26">
        <v>125</v>
      </c>
      <c r="C716" s="26"/>
      <c r="D716" s="26" t="s">
        <v>17</v>
      </c>
      <c r="E716" s="27"/>
      <c r="F716" s="28" t="s">
        <v>28</v>
      </c>
      <c r="G716" s="29" t="s">
        <v>17586</v>
      </c>
      <c r="H716" s="30">
        <v>40</v>
      </c>
      <c r="I716" s="31" t="s">
        <v>17587</v>
      </c>
      <c r="J716" s="43">
        <v>-516.14631199999997</v>
      </c>
      <c r="K716" s="32">
        <v>309.6877872</v>
      </c>
      <c r="L716" s="32">
        <v>283.88047159999996</v>
      </c>
      <c r="M716" s="32">
        <v>258.07315599999998</v>
      </c>
      <c r="N716" s="33">
        <v>232.26584039999995</v>
      </c>
      <c r="O716" s="34">
        <v>1000</v>
      </c>
    </row>
    <row r="717" spans="1:15">
      <c r="A717" s="26" t="s">
        <v>5264</v>
      </c>
      <c r="B717" s="26">
        <v>125</v>
      </c>
      <c r="C717" s="26"/>
      <c r="D717" s="26" t="s">
        <v>17</v>
      </c>
      <c r="E717" s="27" t="s">
        <v>747</v>
      </c>
      <c r="F717" s="28" t="s">
        <v>28</v>
      </c>
      <c r="G717" s="29" t="s">
        <v>17588</v>
      </c>
      <c r="H717" s="30">
        <v>40</v>
      </c>
      <c r="I717" s="31" t="s">
        <v>17589</v>
      </c>
      <c r="J717" s="43">
        <v>-574.7256789999999</v>
      </c>
      <c r="K717" s="32">
        <v>344.83540739999989</v>
      </c>
      <c r="L717" s="32">
        <v>316.09912344999992</v>
      </c>
      <c r="M717" s="32">
        <v>287.36283949999995</v>
      </c>
      <c r="N717" s="33">
        <v>258.62655554999992</v>
      </c>
      <c r="O717" s="34">
        <v>1000</v>
      </c>
    </row>
    <row r="718" spans="1:15">
      <c r="A718" s="26" t="s">
        <v>5264</v>
      </c>
      <c r="B718" s="26">
        <v>160</v>
      </c>
      <c r="C718" s="26"/>
      <c r="D718" s="26" t="s">
        <v>17</v>
      </c>
      <c r="E718" s="27"/>
      <c r="F718" s="28" t="s">
        <v>28</v>
      </c>
      <c r="G718" s="29" t="s">
        <v>17590</v>
      </c>
      <c r="H718" s="30">
        <v>10</v>
      </c>
      <c r="I718" s="31" t="s">
        <v>17591</v>
      </c>
      <c r="J718" s="43">
        <v>-668.12872500000003</v>
      </c>
      <c r="K718" s="32">
        <v>400.87723499999998</v>
      </c>
      <c r="L718" s="32">
        <v>367.47079875000003</v>
      </c>
      <c r="M718" s="32">
        <v>334.06436250000002</v>
      </c>
      <c r="N718" s="33">
        <v>300.65792625</v>
      </c>
      <c r="O718" s="34">
        <v>0</v>
      </c>
    </row>
    <row r="719" spans="1:15">
      <c r="A719" s="26" t="s">
        <v>5264</v>
      </c>
      <c r="B719" s="26">
        <v>200</v>
      </c>
      <c r="C719" s="26"/>
      <c r="D719" s="26" t="s">
        <v>17</v>
      </c>
      <c r="E719" s="27"/>
      <c r="F719" s="28" t="s">
        <v>28</v>
      </c>
      <c r="G719" s="29" t="s">
        <v>17592</v>
      </c>
      <c r="H719" s="30">
        <v>10</v>
      </c>
      <c r="I719" s="31" t="s">
        <v>17593</v>
      </c>
      <c r="J719" s="43">
        <v>-914.86393900000019</v>
      </c>
      <c r="K719" s="32">
        <v>548.91836340000009</v>
      </c>
      <c r="L719" s="32">
        <v>503.17516645000012</v>
      </c>
      <c r="M719" s="32">
        <v>457.43196950000009</v>
      </c>
      <c r="N719" s="33">
        <v>411.68877255000007</v>
      </c>
      <c r="O719" s="34">
        <v>0</v>
      </c>
    </row>
    <row r="720" spans="1:15">
      <c r="A720" s="26" t="s">
        <v>5264</v>
      </c>
      <c r="B720" s="26">
        <v>80</v>
      </c>
      <c r="C720" s="26"/>
      <c r="D720" s="26" t="s">
        <v>17</v>
      </c>
      <c r="E720" s="27"/>
      <c r="F720" s="28" t="s">
        <v>28</v>
      </c>
      <c r="G720" s="29" t="s">
        <v>17594</v>
      </c>
      <c r="H720" s="30">
        <v>100</v>
      </c>
      <c r="I720" s="31" t="s">
        <v>17595</v>
      </c>
      <c r="J720" s="43">
        <v>-177.35780699999998</v>
      </c>
      <c r="K720" s="32">
        <v>106.41468419999998</v>
      </c>
      <c r="L720" s="32">
        <v>97.546793849999986</v>
      </c>
      <c r="M720" s="32">
        <v>88.67890349999999</v>
      </c>
      <c r="N720" s="33">
        <v>79.81101314999998</v>
      </c>
      <c r="O720" s="34">
        <v>0</v>
      </c>
    </row>
    <row r="721" spans="1:15">
      <c r="A721" s="26" t="s">
        <v>1559</v>
      </c>
      <c r="B721" s="26">
        <v>100</v>
      </c>
      <c r="C721" s="26"/>
      <c r="D721" s="26" t="s">
        <v>17</v>
      </c>
      <c r="E721" s="27"/>
      <c r="F721" s="28" t="s">
        <v>28</v>
      </c>
      <c r="G721" s="29" t="s">
        <v>17596</v>
      </c>
      <c r="H721" s="30">
        <v>60</v>
      </c>
      <c r="I721" s="31" t="s">
        <v>17597</v>
      </c>
      <c r="J721" s="43">
        <v>-130.38633300000001</v>
      </c>
      <c r="K721" s="32">
        <v>78.231799800000005</v>
      </c>
      <c r="L721" s="32">
        <v>71.712483149999997</v>
      </c>
      <c r="M721" s="32">
        <v>65.193166500000004</v>
      </c>
      <c r="N721" s="33">
        <v>58.673849849999996</v>
      </c>
      <c r="O721" s="34">
        <v>1020</v>
      </c>
    </row>
    <row r="722" spans="1:15">
      <c r="A722" s="26" t="s">
        <v>1559</v>
      </c>
      <c r="B722" s="26">
        <v>100</v>
      </c>
      <c r="C722" s="26"/>
      <c r="D722" s="26" t="s">
        <v>17</v>
      </c>
      <c r="E722" s="27" t="s">
        <v>747</v>
      </c>
      <c r="F722" s="28" t="s">
        <v>28</v>
      </c>
      <c r="G722" s="29" t="s">
        <v>17598</v>
      </c>
      <c r="H722" s="30">
        <v>60</v>
      </c>
      <c r="I722" s="31" t="s">
        <v>17599</v>
      </c>
      <c r="J722" s="43">
        <v>-163.86025699999999</v>
      </c>
      <c r="K722" s="32">
        <v>98.316154199999986</v>
      </c>
      <c r="L722" s="32">
        <v>90.123141349999997</v>
      </c>
      <c r="M722" s="32">
        <v>81.930128499999995</v>
      </c>
      <c r="N722" s="33">
        <v>73.737115649999993</v>
      </c>
      <c r="O722" s="34">
        <v>1020</v>
      </c>
    </row>
    <row r="723" spans="1:15">
      <c r="A723" s="26" t="s">
        <v>1559</v>
      </c>
      <c r="B723" s="26">
        <v>100</v>
      </c>
      <c r="C723" s="26"/>
      <c r="D723" s="26" t="s">
        <v>17</v>
      </c>
      <c r="E723" s="27"/>
      <c r="F723" s="28" t="s">
        <v>28</v>
      </c>
      <c r="G723" s="29" t="s">
        <v>17600</v>
      </c>
      <c r="H723" s="30">
        <v>50</v>
      </c>
      <c r="I723" s="31" t="s">
        <v>17601</v>
      </c>
      <c r="J723" s="43">
        <v>-201.65339699999996</v>
      </c>
      <c r="K723" s="32">
        <v>120.99203819999997</v>
      </c>
      <c r="L723" s="32">
        <v>110.90936834999998</v>
      </c>
      <c r="M723" s="32">
        <v>100.82669849999998</v>
      </c>
      <c r="N723" s="33">
        <v>90.744028649999976</v>
      </c>
      <c r="O723" s="34">
        <v>900</v>
      </c>
    </row>
    <row r="724" spans="1:15">
      <c r="A724" s="26" t="s">
        <v>1559</v>
      </c>
      <c r="B724" s="26">
        <v>125</v>
      </c>
      <c r="C724" s="26"/>
      <c r="D724" s="26" t="s">
        <v>17</v>
      </c>
      <c r="E724" s="27"/>
      <c r="F724" s="28" t="s">
        <v>28</v>
      </c>
      <c r="G724" s="29" t="s">
        <v>17602</v>
      </c>
      <c r="H724" s="30">
        <v>40</v>
      </c>
      <c r="I724" s="31" t="s">
        <v>17603</v>
      </c>
      <c r="J724" s="43">
        <v>-191.66521</v>
      </c>
      <c r="K724" s="32">
        <v>114.999126</v>
      </c>
      <c r="L724" s="32">
        <v>105.4158655</v>
      </c>
      <c r="M724" s="32">
        <v>95.832605000000001</v>
      </c>
      <c r="N724" s="33">
        <v>86.249344499999992</v>
      </c>
      <c r="O724" s="34">
        <v>1000</v>
      </c>
    </row>
    <row r="725" spans="1:15">
      <c r="A725" s="26" t="s">
        <v>1559</v>
      </c>
      <c r="B725" s="26">
        <v>125</v>
      </c>
      <c r="C725" s="26"/>
      <c r="D725" s="26" t="s">
        <v>17</v>
      </c>
      <c r="E725" s="27" t="s">
        <v>747</v>
      </c>
      <c r="F725" s="28" t="s">
        <v>28</v>
      </c>
      <c r="G725" s="29" t="s">
        <v>17604</v>
      </c>
      <c r="H725" s="30">
        <v>40</v>
      </c>
      <c r="I725" s="31" t="s">
        <v>17605</v>
      </c>
      <c r="J725" s="43">
        <v>-252.94408699999997</v>
      </c>
      <c r="K725" s="32">
        <v>151.76645219999997</v>
      </c>
      <c r="L725" s="32">
        <v>139.11924784999997</v>
      </c>
      <c r="M725" s="32">
        <v>126.47204349999998</v>
      </c>
      <c r="N725" s="33">
        <v>113.82483914999997</v>
      </c>
      <c r="O725" s="34">
        <v>1000</v>
      </c>
    </row>
    <row r="726" spans="1:15">
      <c r="A726" s="26" t="s">
        <v>1559</v>
      </c>
      <c r="B726" s="26">
        <v>125</v>
      </c>
      <c r="C726" s="26"/>
      <c r="D726" s="26" t="s">
        <v>17</v>
      </c>
      <c r="E726" s="27"/>
      <c r="F726" s="28" t="s">
        <v>28</v>
      </c>
      <c r="G726" s="29" t="s">
        <v>17606</v>
      </c>
      <c r="H726" s="30">
        <v>40</v>
      </c>
      <c r="I726" s="31" t="s">
        <v>17607</v>
      </c>
      <c r="J726" s="43">
        <v>-327.18061199999994</v>
      </c>
      <c r="K726" s="32">
        <v>196.30836719999996</v>
      </c>
      <c r="L726" s="32">
        <v>179.94933659999995</v>
      </c>
      <c r="M726" s="32">
        <v>163.59030599999997</v>
      </c>
      <c r="N726" s="33">
        <v>147.23127539999996</v>
      </c>
      <c r="O726" s="34">
        <v>0</v>
      </c>
    </row>
    <row r="727" spans="1:15">
      <c r="A727" s="26" t="s">
        <v>1559</v>
      </c>
      <c r="B727" s="26">
        <v>150</v>
      </c>
      <c r="C727" s="26"/>
      <c r="D727" s="26" t="s">
        <v>17</v>
      </c>
      <c r="E727" s="27"/>
      <c r="F727" s="28" t="s">
        <v>28</v>
      </c>
      <c r="G727" s="29" t="s">
        <v>17608</v>
      </c>
      <c r="H727" s="30">
        <v>25</v>
      </c>
      <c r="I727" s="31" t="s">
        <v>17609</v>
      </c>
      <c r="J727" s="43">
        <v>-235.39727199999996</v>
      </c>
      <c r="K727" s="32">
        <v>141.23836319999998</v>
      </c>
      <c r="L727" s="32">
        <v>129.46849959999997</v>
      </c>
      <c r="M727" s="32">
        <v>117.69863599999998</v>
      </c>
      <c r="N727" s="33">
        <v>105.92877239999996</v>
      </c>
      <c r="O727" s="34">
        <v>0</v>
      </c>
    </row>
    <row r="728" spans="1:15">
      <c r="A728" s="26" t="s">
        <v>1559</v>
      </c>
      <c r="B728" s="26">
        <v>150</v>
      </c>
      <c r="C728" s="26"/>
      <c r="D728" s="26" t="s">
        <v>17</v>
      </c>
      <c r="E728" s="27"/>
      <c r="F728" s="28" t="s">
        <v>28</v>
      </c>
      <c r="G728" s="29" t="s">
        <v>17610</v>
      </c>
      <c r="H728" s="30">
        <v>25</v>
      </c>
      <c r="I728" s="31" t="s">
        <v>17611</v>
      </c>
      <c r="J728" s="43">
        <v>-314.49291499999998</v>
      </c>
      <c r="K728" s="32">
        <v>188.69574899999998</v>
      </c>
      <c r="L728" s="32">
        <v>172.97110325</v>
      </c>
      <c r="M728" s="32">
        <v>157.24645749999999</v>
      </c>
      <c r="N728" s="33">
        <v>141.52181174999998</v>
      </c>
      <c r="O728" s="34">
        <v>0</v>
      </c>
    </row>
    <row r="729" spans="1:15">
      <c r="A729" s="26" t="s">
        <v>1559</v>
      </c>
      <c r="B729" s="26">
        <v>150</v>
      </c>
      <c r="C729" s="26"/>
      <c r="D729" s="26" t="s">
        <v>17</v>
      </c>
      <c r="E729" s="27" t="s">
        <v>747</v>
      </c>
      <c r="F729" s="28" t="s">
        <v>28</v>
      </c>
      <c r="G729" s="29" t="s">
        <v>17612</v>
      </c>
      <c r="H729" s="30">
        <v>25</v>
      </c>
      <c r="I729" s="31" t="s">
        <v>17613</v>
      </c>
      <c r="J729" s="43">
        <v>-375.771792</v>
      </c>
      <c r="K729" s="32">
        <v>225.46307519999999</v>
      </c>
      <c r="L729" s="32">
        <v>206.6744856</v>
      </c>
      <c r="M729" s="32">
        <v>187.885896</v>
      </c>
      <c r="N729" s="33">
        <v>169.09730639999998</v>
      </c>
      <c r="O729" s="34">
        <v>0</v>
      </c>
    </row>
    <row r="730" spans="1:15">
      <c r="A730" s="26" t="s">
        <v>1559</v>
      </c>
      <c r="B730" s="26">
        <v>150</v>
      </c>
      <c r="C730" s="26"/>
      <c r="D730" s="26" t="s">
        <v>17</v>
      </c>
      <c r="E730" s="27"/>
      <c r="F730" s="28" t="s">
        <v>28</v>
      </c>
      <c r="G730" s="29" t="s">
        <v>17614</v>
      </c>
      <c r="H730" s="30">
        <v>25</v>
      </c>
      <c r="I730" s="31" t="s">
        <v>17615</v>
      </c>
      <c r="J730" s="43">
        <v>-360.92448699999994</v>
      </c>
      <c r="K730" s="32">
        <v>216.55469219999995</v>
      </c>
      <c r="L730" s="32">
        <v>198.50846784999996</v>
      </c>
      <c r="M730" s="32">
        <v>180.46224349999997</v>
      </c>
      <c r="N730" s="33">
        <v>162.41601914999995</v>
      </c>
      <c r="O730" s="34">
        <v>900</v>
      </c>
    </row>
    <row r="731" spans="1:15">
      <c r="A731" s="26" t="s">
        <v>1559</v>
      </c>
      <c r="B731" s="26">
        <v>150</v>
      </c>
      <c r="C731" s="26"/>
      <c r="D731" s="26" t="s">
        <v>17</v>
      </c>
      <c r="E731" s="27" t="s">
        <v>747</v>
      </c>
      <c r="F731" s="28" t="s">
        <v>28</v>
      </c>
      <c r="G731" s="29" t="s">
        <v>17616</v>
      </c>
      <c r="H731" s="30">
        <v>25</v>
      </c>
      <c r="I731" s="31" t="s">
        <v>17617</v>
      </c>
      <c r="J731" s="43">
        <v>-535.58278399999995</v>
      </c>
      <c r="K731" s="32">
        <v>321.34967039999992</v>
      </c>
      <c r="L731" s="32">
        <v>294.5705312</v>
      </c>
      <c r="M731" s="32">
        <v>267.79139199999997</v>
      </c>
      <c r="N731" s="33">
        <v>241.01225279999994</v>
      </c>
      <c r="O731" s="34">
        <v>900</v>
      </c>
    </row>
    <row r="732" spans="1:15">
      <c r="A732" s="26" t="s">
        <v>1559</v>
      </c>
      <c r="B732" s="26">
        <v>200</v>
      </c>
      <c r="C732" s="26"/>
      <c r="D732" s="26" t="s">
        <v>17</v>
      </c>
      <c r="E732" s="27"/>
      <c r="F732" s="28" t="s">
        <v>28</v>
      </c>
      <c r="G732" s="29" t="s">
        <v>17618</v>
      </c>
      <c r="H732" s="30">
        <v>10</v>
      </c>
      <c r="I732" s="31" t="s">
        <v>17619</v>
      </c>
      <c r="J732" s="43">
        <v>-670.01838199999997</v>
      </c>
      <c r="K732" s="32">
        <v>402.0110292</v>
      </c>
      <c r="L732" s="32">
        <v>368.51011009999996</v>
      </c>
      <c r="M732" s="32">
        <v>335.00919099999999</v>
      </c>
      <c r="N732" s="33">
        <v>301.50827189999995</v>
      </c>
      <c r="O732" s="34">
        <v>200</v>
      </c>
    </row>
    <row r="733" spans="1:15">
      <c r="A733" s="26" t="s">
        <v>1559</v>
      </c>
      <c r="B733" s="26">
        <v>200</v>
      </c>
      <c r="C733" s="26"/>
      <c r="D733" s="26" t="s">
        <v>17</v>
      </c>
      <c r="E733" s="27" t="s">
        <v>747</v>
      </c>
      <c r="F733" s="28" t="s">
        <v>28</v>
      </c>
      <c r="G733" s="29" t="s">
        <v>17620</v>
      </c>
      <c r="H733" s="30">
        <v>10</v>
      </c>
      <c r="I733" s="31" t="s">
        <v>17621</v>
      </c>
      <c r="J733" s="43">
        <v>-866.81266100000005</v>
      </c>
      <c r="K733" s="32">
        <v>520.08759659999998</v>
      </c>
      <c r="L733" s="32">
        <v>476.74696355000003</v>
      </c>
      <c r="M733" s="32">
        <v>433.40633050000002</v>
      </c>
      <c r="N733" s="33">
        <v>390.06569744999996</v>
      </c>
      <c r="O733" s="3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6"/>
  <sheetViews>
    <sheetView topLeftCell="A1321" workbookViewId="0">
      <selection activeCell="A1336" sqref="A1:A1048576"/>
    </sheetView>
  </sheetViews>
  <sheetFormatPr defaultRowHeight="18.75"/>
  <cols>
    <col min="1" max="1" width="21.28515625" bestFit="1" customWidth="1"/>
    <col min="2" max="2" width="57.28515625" customWidth="1"/>
    <col min="3" max="3" width="12.7109375" customWidth="1"/>
    <col min="4" max="4" width="11.28515625" style="216" customWidth="1"/>
    <col min="5" max="5" width="12.7109375" style="216" customWidth="1"/>
    <col min="6" max="7" width="24.7109375" style="175" customWidth="1"/>
    <col min="8" max="8" width="26.42578125" style="217" customWidth="1"/>
    <col min="9" max="9" width="23.85546875" style="218" customWidth="1"/>
  </cols>
  <sheetData>
    <row r="1" spans="1:9" s="204" customFormat="1" ht="58.5" customHeight="1">
      <c r="A1" s="197" t="s">
        <v>17623</v>
      </c>
      <c r="B1" s="197" t="s">
        <v>17624</v>
      </c>
      <c r="C1" s="198" t="s">
        <v>17625</v>
      </c>
      <c r="D1" s="199" t="s">
        <v>17626</v>
      </c>
      <c r="E1" s="200" t="s">
        <v>17627</v>
      </c>
      <c r="F1" s="201"/>
      <c r="G1" s="202" t="s">
        <v>17628</v>
      </c>
      <c r="H1" s="203" t="s">
        <v>17629</v>
      </c>
      <c r="I1" s="202" t="s">
        <v>17630</v>
      </c>
    </row>
    <row r="2" spans="1:9">
      <c r="A2" s="205" t="s">
        <v>17631</v>
      </c>
      <c r="B2" s="205" t="s">
        <v>17632</v>
      </c>
      <c r="C2" s="206">
        <v>1</v>
      </c>
      <c r="D2" s="207">
        <v>313.5</v>
      </c>
      <c r="E2" s="208" t="s">
        <v>17633</v>
      </c>
      <c r="F2" s="209">
        <f>D2*125%+D2</f>
        <v>705.375</v>
      </c>
      <c r="G2" s="210">
        <f>F2*30%-F2</f>
        <v>-493.76250000000005</v>
      </c>
      <c r="H2" s="211">
        <f>F2*40%-F2</f>
        <v>-423.22499999999997</v>
      </c>
      <c r="I2" s="210">
        <f>F2*45%-F2</f>
        <v>-387.95625000000001</v>
      </c>
    </row>
    <row r="3" spans="1:9">
      <c r="A3" s="205" t="s">
        <v>17634</v>
      </c>
      <c r="B3" s="205" t="s">
        <v>17635</v>
      </c>
      <c r="C3" s="206">
        <v>1</v>
      </c>
      <c r="D3" s="207">
        <v>431</v>
      </c>
      <c r="E3" s="208" t="s">
        <v>17633</v>
      </c>
      <c r="F3" s="209">
        <f t="shared" ref="F3:F66" si="0">D3*125%+D3</f>
        <v>969.75</v>
      </c>
      <c r="G3" s="210">
        <f t="shared" ref="G3:G66" si="1">F3*30%-F3</f>
        <v>-678.82500000000005</v>
      </c>
      <c r="H3" s="211">
        <f t="shared" ref="H3:H66" si="2">F3*40%-F3</f>
        <v>-581.84999999999991</v>
      </c>
      <c r="I3" s="210">
        <f t="shared" ref="I3:I66" si="3">F3*45%-F3</f>
        <v>-533.36249999999995</v>
      </c>
    </row>
    <row r="4" spans="1:9">
      <c r="A4" s="205" t="s">
        <v>17636</v>
      </c>
      <c r="B4" s="205" t="s">
        <v>17637</v>
      </c>
      <c r="C4" s="206">
        <v>1</v>
      </c>
      <c r="D4" s="207">
        <v>666.1</v>
      </c>
      <c r="E4" s="208" t="s">
        <v>17633</v>
      </c>
      <c r="F4" s="209">
        <f t="shared" si="0"/>
        <v>1498.7249999999999</v>
      </c>
      <c r="G4" s="210">
        <f t="shared" si="1"/>
        <v>-1049.1075000000001</v>
      </c>
      <c r="H4" s="211">
        <f t="shared" si="2"/>
        <v>-899.2349999999999</v>
      </c>
      <c r="I4" s="210">
        <f t="shared" si="3"/>
        <v>-824.29874999999993</v>
      </c>
    </row>
    <row r="5" spans="1:9">
      <c r="A5" s="205" t="s">
        <v>17638</v>
      </c>
      <c r="B5" s="205" t="s">
        <v>17639</v>
      </c>
      <c r="C5" s="206">
        <v>1</v>
      </c>
      <c r="D5" s="207">
        <v>217.2</v>
      </c>
      <c r="E5" s="208" t="s">
        <v>17633</v>
      </c>
      <c r="F5" s="209">
        <f t="shared" si="0"/>
        <v>488.7</v>
      </c>
      <c r="G5" s="210">
        <f t="shared" si="1"/>
        <v>-342.09000000000003</v>
      </c>
      <c r="H5" s="211">
        <f t="shared" si="2"/>
        <v>-293.21999999999997</v>
      </c>
      <c r="I5" s="210">
        <f t="shared" si="3"/>
        <v>-268.78499999999997</v>
      </c>
    </row>
    <row r="6" spans="1:9">
      <c r="A6" s="205" t="s">
        <v>17640</v>
      </c>
      <c r="B6" s="205" t="s">
        <v>17641</v>
      </c>
      <c r="C6" s="206">
        <v>1</v>
      </c>
      <c r="D6" s="207">
        <v>292.40000000000003</v>
      </c>
      <c r="E6" s="208" t="s">
        <v>17633</v>
      </c>
      <c r="F6" s="209">
        <f t="shared" si="0"/>
        <v>657.90000000000009</v>
      </c>
      <c r="G6" s="210">
        <f t="shared" si="1"/>
        <v>-460.53000000000009</v>
      </c>
      <c r="H6" s="211">
        <f t="shared" si="2"/>
        <v>-394.74000000000007</v>
      </c>
      <c r="I6" s="210">
        <f t="shared" si="3"/>
        <v>-361.84500000000003</v>
      </c>
    </row>
    <row r="7" spans="1:9">
      <c r="A7" s="205" t="s">
        <v>17642</v>
      </c>
      <c r="B7" s="205" t="s">
        <v>17643</v>
      </c>
      <c r="C7" s="206">
        <v>1</v>
      </c>
      <c r="D7" s="207">
        <v>403.40000000000003</v>
      </c>
      <c r="E7" s="208" t="s">
        <v>17633</v>
      </c>
      <c r="F7" s="209">
        <f t="shared" si="0"/>
        <v>907.65000000000009</v>
      </c>
      <c r="G7" s="210">
        <f t="shared" si="1"/>
        <v>-635.35500000000002</v>
      </c>
      <c r="H7" s="211">
        <f t="shared" si="2"/>
        <v>-544.59</v>
      </c>
      <c r="I7" s="210">
        <f t="shared" si="3"/>
        <v>-499.20750000000004</v>
      </c>
    </row>
    <row r="8" spans="1:9">
      <c r="A8" s="205" t="s">
        <v>17644</v>
      </c>
      <c r="B8" s="205" t="s">
        <v>17645</v>
      </c>
      <c r="C8" s="206">
        <v>1</v>
      </c>
      <c r="D8" s="207">
        <v>518.1</v>
      </c>
      <c r="E8" s="208" t="s">
        <v>17633</v>
      </c>
      <c r="F8" s="209">
        <f t="shared" si="0"/>
        <v>1165.7249999999999</v>
      </c>
      <c r="G8" s="210">
        <f t="shared" si="1"/>
        <v>-816.00749999999994</v>
      </c>
      <c r="H8" s="211">
        <f t="shared" si="2"/>
        <v>-699.43499999999995</v>
      </c>
      <c r="I8" s="210">
        <f t="shared" si="3"/>
        <v>-641.14874999999995</v>
      </c>
    </row>
    <row r="9" spans="1:9">
      <c r="A9" s="205" t="s">
        <v>17646</v>
      </c>
      <c r="B9" s="205" t="s">
        <v>17647</v>
      </c>
      <c r="C9" s="206">
        <v>1</v>
      </c>
      <c r="D9" s="207">
        <v>814.1</v>
      </c>
      <c r="E9" s="208" t="s">
        <v>17633</v>
      </c>
      <c r="F9" s="209">
        <f t="shared" si="0"/>
        <v>1831.7249999999999</v>
      </c>
      <c r="G9" s="210">
        <f t="shared" si="1"/>
        <v>-1282.2075</v>
      </c>
      <c r="H9" s="211">
        <f t="shared" si="2"/>
        <v>-1099.0349999999999</v>
      </c>
      <c r="I9" s="210">
        <f t="shared" si="3"/>
        <v>-1007.4487499999999</v>
      </c>
    </row>
    <row r="10" spans="1:9">
      <c r="A10" s="205" t="s">
        <v>17648</v>
      </c>
      <c r="B10" s="205" t="s">
        <v>17649</v>
      </c>
      <c r="C10" s="206">
        <v>1</v>
      </c>
      <c r="D10" s="207">
        <v>187.29999999999998</v>
      </c>
      <c r="E10" s="208" t="s">
        <v>17633</v>
      </c>
      <c r="F10" s="209">
        <f t="shared" si="0"/>
        <v>421.42499999999995</v>
      </c>
      <c r="G10" s="210">
        <f t="shared" si="1"/>
        <v>-294.99749999999995</v>
      </c>
      <c r="H10" s="211">
        <f t="shared" si="2"/>
        <v>-252.85499999999996</v>
      </c>
      <c r="I10" s="210">
        <f t="shared" si="3"/>
        <v>-231.78374999999997</v>
      </c>
    </row>
    <row r="11" spans="1:9">
      <c r="A11" s="205" t="s">
        <v>17650</v>
      </c>
      <c r="B11" s="205" t="s">
        <v>17651</v>
      </c>
      <c r="C11" s="206">
        <v>1</v>
      </c>
      <c r="D11" s="207">
        <v>489.8</v>
      </c>
      <c r="E11" s="208" t="s">
        <v>17633</v>
      </c>
      <c r="F11" s="209">
        <f t="shared" si="0"/>
        <v>1102.05</v>
      </c>
      <c r="G11" s="210">
        <f t="shared" si="1"/>
        <v>-771.43499999999995</v>
      </c>
      <c r="H11" s="211">
        <f t="shared" si="2"/>
        <v>-661.23</v>
      </c>
      <c r="I11" s="210">
        <f t="shared" si="3"/>
        <v>-606.12749999999994</v>
      </c>
    </row>
    <row r="12" spans="1:9">
      <c r="A12" s="205" t="s">
        <v>17652</v>
      </c>
      <c r="B12" s="205" t="s">
        <v>17653</v>
      </c>
      <c r="C12" s="206">
        <v>1</v>
      </c>
      <c r="D12" s="207">
        <v>666.1</v>
      </c>
      <c r="E12" s="208" t="s">
        <v>17633</v>
      </c>
      <c r="F12" s="209">
        <f t="shared" si="0"/>
        <v>1498.7249999999999</v>
      </c>
      <c r="G12" s="210">
        <f t="shared" si="1"/>
        <v>-1049.1075000000001</v>
      </c>
      <c r="H12" s="211">
        <f t="shared" si="2"/>
        <v>-899.2349999999999</v>
      </c>
      <c r="I12" s="210">
        <f t="shared" si="3"/>
        <v>-824.29874999999993</v>
      </c>
    </row>
    <row r="13" spans="1:9">
      <c r="A13" s="205" t="s">
        <v>17654</v>
      </c>
      <c r="B13" s="205" t="s">
        <v>17655</v>
      </c>
      <c r="C13" s="206">
        <v>1</v>
      </c>
      <c r="D13" s="207">
        <v>862</v>
      </c>
      <c r="E13" s="208" t="s">
        <v>17633</v>
      </c>
      <c r="F13" s="209">
        <f t="shared" si="0"/>
        <v>1939.5</v>
      </c>
      <c r="G13" s="210">
        <f t="shared" si="1"/>
        <v>-1357.65</v>
      </c>
      <c r="H13" s="211">
        <f t="shared" si="2"/>
        <v>-1163.6999999999998</v>
      </c>
      <c r="I13" s="210">
        <f t="shared" si="3"/>
        <v>-1066.7249999999999</v>
      </c>
    </row>
    <row r="14" spans="1:9">
      <c r="A14" s="205" t="s">
        <v>17656</v>
      </c>
      <c r="B14" s="205" t="s">
        <v>17657</v>
      </c>
      <c r="C14" s="206">
        <v>1</v>
      </c>
      <c r="D14" s="207">
        <v>529</v>
      </c>
      <c r="E14" s="208" t="s">
        <v>17633</v>
      </c>
      <c r="F14" s="209">
        <f t="shared" si="0"/>
        <v>1190.25</v>
      </c>
      <c r="G14" s="210">
        <f t="shared" si="1"/>
        <v>-833.17499999999995</v>
      </c>
      <c r="H14" s="211">
        <f t="shared" si="2"/>
        <v>-714.15</v>
      </c>
      <c r="I14" s="210">
        <f t="shared" si="3"/>
        <v>-654.63749999999993</v>
      </c>
    </row>
    <row r="15" spans="1:9">
      <c r="A15" s="205" t="s">
        <v>17658</v>
      </c>
      <c r="B15" s="205" t="s">
        <v>17659</v>
      </c>
      <c r="C15" s="206">
        <v>1</v>
      </c>
      <c r="D15" s="207">
        <v>705.30000000000007</v>
      </c>
      <c r="E15" s="208" t="s">
        <v>17633</v>
      </c>
      <c r="F15" s="209">
        <f t="shared" si="0"/>
        <v>1586.9250000000002</v>
      </c>
      <c r="G15" s="210">
        <f t="shared" si="1"/>
        <v>-1110.8475000000001</v>
      </c>
      <c r="H15" s="211">
        <f t="shared" si="2"/>
        <v>-952.15500000000009</v>
      </c>
      <c r="I15" s="210">
        <f t="shared" si="3"/>
        <v>-872.80875000000003</v>
      </c>
    </row>
    <row r="16" spans="1:9">
      <c r="A16" s="205" t="s">
        <v>17660</v>
      </c>
      <c r="B16" s="205" t="s">
        <v>17661</v>
      </c>
      <c r="C16" s="206">
        <v>1</v>
      </c>
      <c r="D16" s="207">
        <v>901.2</v>
      </c>
      <c r="E16" s="208" t="s">
        <v>17633</v>
      </c>
      <c r="F16" s="209">
        <f t="shared" si="0"/>
        <v>2027.7</v>
      </c>
      <c r="G16" s="210">
        <f t="shared" si="1"/>
        <v>-1419.39</v>
      </c>
      <c r="H16" s="211">
        <f t="shared" si="2"/>
        <v>-1216.6199999999999</v>
      </c>
      <c r="I16" s="210">
        <f t="shared" si="3"/>
        <v>-1115.2350000000001</v>
      </c>
    </row>
    <row r="17" spans="1:9">
      <c r="A17" s="205" t="s">
        <v>17662</v>
      </c>
      <c r="B17" s="205" t="s">
        <v>17663</v>
      </c>
      <c r="C17" s="206">
        <v>1</v>
      </c>
      <c r="D17" s="207">
        <v>509.40000000000003</v>
      </c>
      <c r="E17" s="208" t="s">
        <v>17633</v>
      </c>
      <c r="F17" s="209">
        <f t="shared" si="0"/>
        <v>1146.1500000000001</v>
      </c>
      <c r="G17" s="210">
        <f t="shared" si="1"/>
        <v>-802.30500000000006</v>
      </c>
      <c r="H17" s="211">
        <f t="shared" si="2"/>
        <v>-687.69</v>
      </c>
      <c r="I17" s="210">
        <f t="shared" si="3"/>
        <v>-630.38250000000005</v>
      </c>
    </row>
    <row r="18" spans="1:9">
      <c r="A18" s="205" t="s">
        <v>17664</v>
      </c>
      <c r="B18" s="205" t="s">
        <v>17665</v>
      </c>
      <c r="C18" s="206">
        <v>1</v>
      </c>
      <c r="D18" s="207">
        <v>685.7</v>
      </c>
      <c r="E18" s="208" t="s">
        <v>17633</v>
      </c>
      <c r="F18" s="209">
        <f t="shared" si="0"/>
        <v>1542.825</v>
      </c>
      <c r="G18" s="210">
        <f t="shared" si="1"/>
        <v>-1079.9775</v>
      </c>
      <c r="H18" s="211">
        <f t="shared" si="2"/>
        <v>-925.69499999999994</v>
      </c>
      <c r="I18" s="210">
        <f t="shared" si="3"/>
        <v>-848.55375000000004</v>
      </c>
    </row>
    <row r="19" spans="1:9">
      <c r="A19" s="205" t="s">
        <v>17666</v>
      </c>
      <c r="B19" s="205" t="s">
        <v>17667</v>
      </c>
      <c r="C19" s="206">
        <v>1</v>
      </c>
      <c r="D19" s="207">
        <v>881.6</v>
      </c>
      <c r="E19" s="208" t="s">
        <v>17633</v>
      </c>
      <c r="F19" s="209">
        <f t="shared" si="0"/>
        <v>1983.6</v>
      </c>
      <c r="G19" s="210">
        <f t="shared" si="1"/>
        <v>-1388.52</v>
      </c>
      <c r="H19" s="211">
        <f t="shared" si="2"/>
        <v>-1190.1599999999999</v>
      </c>
      <c r="I19" s="210">
        <f t="shared" si="3"/>
        <v>-1090.98</v>
      </c>
    </row>
    <row r="20" spans="1:9">
      <c r="A20" s="205" t="s">
        <v>17668</v>
      </c>
      <c r="B20" s="205" t="s">
        <v>17669</v>
      </c>
      <c r="C20" s="206">
        <v>1</v>
      </c>
      <c r="D20" s="207">
        <v>352.70000000000005</v>
      </c>
      <c r="E20" s="208" t="s">
        <v>17633</v>
      </c>
      <c r="F20" s="209">
        <f t="shared" si="0"/>
        <v>793.57500000000005</v>
      </c>
      <c r="G20" s="210">
        <f t="shared" si="1"/>
        <v>-555.50250000000005</v>
      </c>
      <c r="H20" s="211">
        <f t="shared" si="2"/>
        <v>-476.14499999999998</v>
      </c>
      <c r="I20" s="210">
        <f t="shared" si="3"/>
        <v>-436.46625</v>
      </c>
    </row>
    <row r="21" spans="1:9">
      <c r="A21" s="205" t="s">
        <v>17670</v>
      </c>
      <c r="B21" s="205" t="s">
        <v>17671</v>
      </c>
      <c r="C21" s="206">
        <v>1</v>
      </c>
      <c r="D21" s="207">
        <v>470.20000000000005</v>
      </c>
      <c r="E21" s="208" t="s">
        <v>17633</v>
      </c>
      <c r="F21" s="209">
        <f t="shared" si="0"/>
        <v>1057.95</v>
      </c>
      <c r="G21" s="210">
        <f t="shared" si="1"/>
        <v>-740.56500000000005</v>
      </c>
      <c r="H21" s="211">
        <f t="shared" si="2"/>
        <v>-634.77</v>
      </c>
      <c r="I21" s="210">
        <f t="shared" si="3"/>
        <v>-581.87249999999995</v>
      </c>
    </row>
    <row r="22" spans="1:9">
      <c r="A22" s="205" t="s">
        <v>17672</v>
      </c>
      <c r="B22" s="205" t="s">
        <v>17673</v>
      </c>
      <c r="C22" s="206">
        <v>1</v>
      </c>
      <c r="D22" s="207">
        <v>705.30000000000007</v>
      </c>
      <c r="E22" s="208" t="s">
        <v>17633</v>
      </c>
      <c r="F22" s="209">
        <f t="shared" si="0"/>
        <v>1586.9250000000002</v>
      </c>
      <c r="G22" s="210">
        <f t="shared" si="1"/>
        <v>-1110.8475000000001</v>
      </c>
      <c r="H22" s="211">
        <f t="shared" si="2"/>
        <v>-952.15500000000009</v>
      </c>
      <c r="I22" s="210">
        <f t="shared" si="3"/>
        <v>-872.80875000000003</v>
      </c>
    </row>
    <row r="23" spans="1:9">
      <c r="A23" s="205" t="s">
        <v>17674</v>
      </c>
      <c r="B23" s="205" t="s">
        <v>17675</v>
      </c>
      <c r="C23" s="206">
        <v>1</v>
      </c>
      <c r="D23" s="207">
        <v>333.1</v>
      </c>
      <c r="E23" s="208" t="s">
        <v>17633</v>
      </c>
      <c r="F23" s="209">
        <f t="shared" si="0"/>
        <v>749.47500000000002</v>
      </c>
      <c r="G23" s="210">
        <f t="shared" si="1"/>
        <v>-524.63250000000005</v>
      </c>
      <c r="H23" s="211">
        <f t="shared" si="2"/>
        <v>-449.685</v>
      </c>
      <c r="I23" s="210">
        <f t="shared" si="3"/>
        <v>-412.21125000000001</v>
      </c>
    </row>
    <row r="24" spans="1:9">
      <c r="A24" s="205" t="s">
        <v>17676</v>
      </c>
      <c r="B24" s="205" t="s">
        <v>17677</v>
      </c>
      <c r="C24" s="206">
        <v>1</v>
      </c>
      <c r="D24" s="207">
        <v>450.6</v>
      </c>
      <c r="E24" s="208" t="s">
        <v>17633</v>
      </c>
      <c r="F24" s="209">
        <f t="shared" si="0"/>
        <v>1013.85</v>
      </c>
      <c r="G24" s="210">
        <f t="shared" si="1"/>
        <v>-709.69500000000005</v>
      </c>
      <c r="H24" s="211">
        <f t="shared" si="2"/>
        <v>-608.30999999999995</v>
      </c>
      <c r="I24" s="210">
        <f t="shared" si="3"/>
        <v>-557.61750000000006</v>
      </c>
    </row>
    <row r="25" spans="1:9">
      <c r="A25" s="205" t="s">
        <v>17678</v>
      </c>
      <c r="B25" s="205" t="s">
        <v>17679</v>
      </c>
      <c r="C25" s="206">
        <v>1</v>
      </c>
      <c r="D25" s="207">
        <v>685.7</v>
      </c>
      <c r="E25" s="208" t="s">
        <v>17633</v>
      </c>
      <c r="F25" s="209">
        <f t="shared" si="0"/>
        <v>1542.825</v>
      </c>
      <c r="G25" s="210">
        <f t="shared" si="1"/>
        <v>-1079.9775</v>
      </c>
      <c r="H25" s="211">
        <f t="shared" si="2"/>
        <v>-925.69499999999994</v>
      </c>
      <c r="I25" s="210">
        <f t="shared" si="3"/>
        <v>-848.55375000000004</v>
      </c>
    </row>
    <row r="26" spans="1:9">
      <c r="A26" s="205" t="s">
        <v>17680</v>
      </c>
      <c r="B26" s="205" t="s">
        <v>17681</v>
      </c>
      <c r="C26" s="206">
        <v>10</v>
      </c>
      <c r="D26" s="207">
        <v>130.9</v>
      </c>
      <c r="E26" s="208" t="s">
        <v>17633</v>
      </c>
      <c r="F26" s="209">
        <f t="shared" si="0"/>
        <v>294.52499999999998</v>
      </c>
      <c r="G26" s="210">
        <f t="shared" si="1"/>
        <v>-206.16749999999999</v>
      </c>
      <c r="H26" s="211">
        <f t="shared" si="2"/>
        <v>-176.71499999999997</v>
      </c>
      <c r="I26" s="210">
        <f t="shared" si="3"/>
        <v>-161.98874999999998</v>
      </c>
    </row>
    <row r="27" spans="1:9">
      <c r="A27" s="205" t="s">
        <v>17682</v>
      </c>
      <c r="B27" s="205" t="s">
        <v>17683</v>
      </c>
      <c r="C27" s="206">
        <v>10</v>
      </c>
      <c r="D27" s="207">
        <v>130.9</v>
      </c>
      <c r="E27" s="208" t="s">
        <v>17633</v>
      </c>
      <c r="F27" s="209">
        <f t="shared" si="0"/>
        <v>294.52499999999998</v>
      </c>
      <c r="G27" s="210">
        <f t="shared" si="1"/>
        <v>-206.16749999999999</v>
      </c>
      <c r="H27" s="211">
        <f t="shared" si="2"/>
        <v>-176.71499999999997</v>
      </c>
      <c r="I27" s="210">
        <f t="shared" si="3"/>
        <v>-161.98874999999998</v>
      </c>
    </row>
    <row r="28" spans="1:9">
      <c r="A28" s="205" t="s">
        <v>17684</v>
      </c>
      <c r="B28" s="205" t="s">
        <v>17685</v>
      </c>
      <c r="C28" s="206">
        <v>10</v>
      </c>
      <c r="D28" s="207">
        <v>130.9</v>
      </c>
      <c r="E28" s="208" t="s">
        <v>17633</v>
      </c>
      <c r="F28" s="209">
        <f t="shared" si="0"/>
        <v>294.52499999999998</v>
      </c>
      <c r="G28" s="210">
        <f t="shared" si="1"/>
        <v>-206.16749999999999</v>
      </c>
      <c r="H28" s="211">
        <f t="shared" si="2"/>
        <v>-176.71499999999997</v>
      </c>
      <c r="I28" s="210">
        <f t="shared" si="3"/>
        <v>-161.98874999999998</v>
      </c>
    </row>
    <row r="29" spans="1:9">
      <c r="A29" s="205" t="s">
        <v>17686</v>
      </c>
      <c r="B29" s="205" t="s">
        <v>17687</v>
      </c>
      <c r="C29" s="206">
        <v>10</v>
      </c>
      <c r="D29" s="207">
        <v>153</v>
      </c>
      <c r="E29" s="208" t="s">
        <v>17633</v>
      </c>
      <c r="F29" s="209">
        <f t="shared" si="0"/>
        <v>344.25</v>
      </c>
      <c r="G29" s="210">
        <f t="shared" si="1"/>
        <v>-240.97500000000002</v>
      </c>
      <c r="H29" s="211">
        <f t="shared" si="2"/>
        <v>-206.54999999999998</v>
      </c>
      <c r="I29" s="210">
        <f t="shared" si="3"/>
        <v>-189.33750000000001</v>
      </c>
    </row>
    <row r="30" spans="1:9">
      <c r="A30" s="205" t="s">
        <v>17688</v>
      </c>
      <c r="B30" s="205" t="s">
        <v>17689</v>
      </c>
      <c r="C30" s="206">
        <v>10</v>
      </c>
      <c r="D30" s="207">
        <v>153</v>
      </c>
      <c r="E30" s="208" t="s">
        <v>17633</v>
      </c>
      <c r="F30" s="209">
        <f t="shared" si="0"/>
        <v>344.25</v>
      </c>
      <c r="G30" s="210">
        <f t="shared" si="1"/>
        <v>-240.97500000000002</v>
      </c>
      <c r="H30" s="211">
        <f t="shared" si="2"/>
        <v>-206.54999999999998</v>
      </c>
      <c r="I30" s="210">
        <f t="shared" si="3"/>
        <v>-189.33750000000001</v>
      </c>
    </row>
    <row r="31" spans="1:9">
      <c r="A31" s="205" t="s">
        <v>17690</v>
      </c>
      <c r="B31" s="205" t="s">
        <v>17691</v>
      </c>
      <c r="C31" s="206">
        <v>10</v>
      </c>
      <c r="D31" s="207">
        <v>153</v>
      </c>
      <c r="E31" s="208" t="s">
        <v>17633</v>
      </c>
      <c r="F31" s="209">
        <f t="shared" si="0"/>
        <v>344.25</v>
      </c>
      <c r="G31" s="210">
        <f t="shared" si="1"/>
        <v>-240.97500000000002</v>
      </c>
      <c r="H31" s="211">
        <f t="shared" si="2"/>
        <v>-206.54999999999998</v>
      </c>
      <c r="I31" s="210">
        <f t="shared" si="3"/>
        <v>-189.33750000000001</v>
      </c>
    </row>
    <row r="32" spans="1:9">
      <c r="A32" s="205" t="s">
        <v>17692</v>
      </c>
      <c r="B32" s="205" t="s">
        <v>17693</v>
      </c>
      <c r="C32" s="206">
        <v>10</v>
      </c>
      <c r="D32" s="207">
        <v>153</v>
      </c>
      <c r="E32" s="208" t="s">
        <v>17633</v>
      </c>
      <c r="F32" s="209">
        <f t="shared" si="0"/>
        <v>344.25</v>
      </c>
      <c r="G32" s="210">
        <f t="shared" si="1"/>
        <v>-240.97500000000002</v>
      </c>
      <c r="H32" s="211">
        <f t="shared" si="2"/>
        <v>-206.54999999999998</v>
      </c>
      <c r="I32" s="210">
        <f t="shared" si="3"/>
        <v>-189.33750000000001</v>
      </c>
    </row>
    <row r="33" spans="1:9">
      <c r="A33" s="205" t="s">
        <v>17694</v>
      </c>
      <c r="B33" s="205" t="s">
        <v>17695</v>
      </c>
      <c r="C33" s="206">
        <v>10</v>
      </c>
      <c r="D33" s="207">
        <v>186.9</v>
      </c>
      <c r="E33" s="208" t="s">
        <v>17633</v>
      </c>
      <c r="F33" s="209">
        <f t="shared" si="0"/>
        <v>420.52499999999998</v>
      </c>
      <c r="G33" s="210">
        <f t="shared" si="1"/>
        <v>-294.36750000000001</v>
      </c>
      <c r="H33" s="211">
        <f t="shared" si="2"/>
        <v>-252.31499999999997</v>
      </c>
      <c r="I33" s="210">
        <f t="shared" si="3"/>
        <v>-231.28874999999999</v>
      </c>
    </row>
    <row r="34" spans="1:9">
      <c r="A34" s="205" t="s">
        <v>17696</v>
      </c>
      <c r="B34" s="205" t="s">
        <v>17697</v>
      </c>
      <c r="C34" s="206">
        <v>10</v>
      </c>
      <c r="D34" s="207">
        <v>186.9</v>
      </c>
      <c r="E34" s="208" t="s">
        <v>17633</v>
      </c>
      <c r="F34" s="209">
        <f t="shared" si="0"/>
        <v>420.52499999999998</v>
      </c>
      <c r="G34" s="210">
        <f t="shared" si="1"/>
        <v>-294.36750000000001</v>
      </c>
      <c r="H34" s="211">
        <f t="shared" si="2"/>
        <v>-252.31499999999997</v>
      </c>
      <c r="I34" s="210">
        <f t="shared" si="3"/>
        <v>-231.28874999999999</v>
      </c>
    </row>
    <row r="35" spans="1:9">
      <c r="A35" s="205" t="s">
        <v>17698</v>
      </c>
      <c r="B35" s="205" t="s">
        <v>17699</v>
      </c>
      <c r="C35" s="206">
        <v>10</v>
      </c>
      <c r="D35" s="207">
        <v>186.9</v>
      </c>
      <c r="E35" s="208" t="s">
        <v>17633</v>
      </c>
      <c r="F35" s="209">
        <f t="shared" si="0"/>
        <v>420.52499999999998</v>
      </c>
      <c r="G35" s="210">
        <f t="shared" si="1"/>
        <v>-294.36750000000001</v>
      </c>
      <c r="H35" s="211">
        <f t="shared" si="2"/>
        <v>-252.31499999999997</v>
      </c>
      <c r="I35" s="210">
        <f t="shared" si="3"/>
        <v>-231.28874999999999</v>
      </c>
    </row>
    <row r="36" spans="1:9">
      <c r="A36" s="205" t="s">
        <v>17700</v>
      </c>
      <c r="B36" s="205" t="s">
        <v>17701</v>
      </c>
      <c r="C36" s="206">
        <v>10</v>
      </c>
      <c r="D36" s="207">
        <v>130.9</v>
      </c>
      <c r="E36" s="208" t="s">
        <v>17633</v>
      </c>
      <c r="F36" s="209">
        <f t="shared" si="0"/>
        <v>294.52499999999998</v>
      </c>
      <c r="G36" s="210">
        <f t="shared" si="1"/>
        <v>-206.16749999999999</v>
      </c>
      <c r="H36" s="211">
        <f t="shared" si="2"/>
        <v>-176.71499999999997</v>
      </c>
      <c r="I36" s="210">
        <f t="shared" si="3"/>
        <v>-161.98874999999998</v>
      </c>
    </row>
    <row r="37" spans="1:9">
      <c r="A37" s="205" t="s">
        <v>17702</v>
      </c>
      <c r="B37" s="205" t="s">
        <v>17703</v>
      </c>
      <c r="C37" s="206">
        <v>10</v>
      </c>
      <c r="D37" s="207">
        <v>130.9</v>
      </c>
      <c r="E37" s="208" t="s">
        <v>17633</v>
      </c>
      <c r="F37" s="209">
        <f t="shared" si="0"/>
        <v>294.52499999999998</v>
      </c>
      <c r="G37" s="210">
        <f t="shared" si="1"/>
        <v>-206.16749999999999</v>
      </c>
      <c r="H37" s="211">
        <f t="shared" si="2"/>
        <v>-176.71499999999997</v>
      </c>
      <c r="I37" s="210">
        <f t="shared" si="3"/>
        <v>-161.98874999999998</v>
      </c>
    </row>
    <row r="38" spans="1:9">
      <c r="A38" s="205" t="s">
        <v>17704</v>
      </c>
      <c r="B38" s="205" t="s">
        <v>17705</v>
      </c>
      <c r="C38" s="206">
        <v>10</v>
      </c>
      <c r="D38" s="207">
        <v>130.9</v>
      </c>
      <c r="E38" s="208" t="s">
        <v>17633</v>
      </c>
      <c r="F38" s="209">
        <f t="shared" si="0"/>
        <v>294.52499999999998</v>
      </c>
      <c r="G38" s="210">
        <f t="shared" si="1"/>
        <v>-206.16749999999999</v>
      </c>
      <c r="H38" s="211">
        <f t="shared" si="2"/>
        <v>-176.71499999999997</v>
      </c>
      <c r="I38" s="210">
        <f t="shared" si="3"/>
        <v>-161.98874999999998</v>
      </c>
    </row>
    <row r="39" spans="1:9">
      <c r="A39" s="205" t="s">
        <v>17706</v>
      </c>
      <c r="B39" s="205" t="s">
        <v>17707</v>
      </c>
      <c r="C39" s="206">
        <v>10</v>
      </c>
      <c r="D39" s="207">
        <v>153</v>
      </c>
      <c r="E39" s="208" t="s">
        <v>17633</v>
      </c>
      <c r="F39" s="209">
        <f t="shared" si="0"/>
        <v>344.25</v>
      </c>
      <c r="G39" s="210">
        <f t="shared" si="1"/>
        <v>-240.97500000000002</v>
      </c>
      <c r="H39" s="211">
        <f t="shared" si="2"/>
        <v>-206.54999999999998</v>
      </c>
      <c r="I39" s="210">
        <f t="shared" si="3"/>
        <v>-189.33750000000001</v>
      </c>
    </row>
    <row r="40" spans="1:9">
      <c r="A40" s="205" t="s">
        <v>17708</v>
      </c>
      <c r="B40" s="205" t="s">
        <v>17709</v>
      </c>
      <c r="C40" s="206">
        <v>10</v>
      </c>
      <c r="D40" s="207">
        <v>153</v>
      </c>
      <c r="E40" s="208" t="s">
        <v>17633</v>
      </c>
      <c r="F40" s="209">
        <f t="shared" si="0"/>
        <v>344.25</v>
      </c>
      <c r="G40" s="210">
        <f t="shared" si="1"/>
        <v>-240.97500000000002</v>
      </c>
      <c r="H40" s="211">
        <f t="shared" si="2"/>
        <v>-206.54999999999998</v>
      </c>
      <c r="I40" s="210">
        <f t="shared" si="3"/>
        <v>-189.33750000000001</v>
      </c>
    </row>
    <row r="41" spans="1:9">
      <c r="A41" s="205" t="s">
        <v>17710</v>
      </c>
      <c r="B41" s="205" t="s">
        <v>17711</v>
      </c>
      <c r="C41" s="206">
        <v>10</v>
      </c>
      <c r="D41" s="207">
        <v>153</v>
      </c>
      <c r="E41" s="208" t="s">
        <v>17633</v>
      </c>
      <c r="F41" s="209">
        <f t="shared" si="0"/>
        <v>344.25</v>
      </c>
      <c r="G41" s="210">
        <f t="shared" si="1"/>
        <v>-240.97500000000002</v>
      </c>
      <c r="H41" s="211">
        <f t="shared" si="2"/>
        <v>-206.54999999999998</v>
      </c>
      <c r="I41" s="210">
        <f t="shared" si="3"/>
        <v>-189.33750000000001</v>
      </c>
    </row>
    <row r="42" spans="1:9">
      <c r="A42" s="205" t="s">
        <v>17712</v>
      </c>
      <c r="B42" s="205" t="s">
        <v>17713</v>
      </c>
      <c r="C42" s="206">
        <v>10</v>
      </c>
      <c r="D42" s="207">
        <v>153</v>
      </c>
      <c r="E42" s="208" t="s">
        <v>17633</v>
      </c>
      <c r="F42" s="209">
        <f t="shared" si="0"/>
        <v>344.25</v>
      </c>
      <c r="G42" s="210">
        <f t="shared" si="1"/>
        <v>-240.97500000000002</v>
      </c>
      <c r="H42" s="211">
        <f t="shared" si="2"/>
        <v>-206.54999999999998</v>
      </c>
      <c r="I42" s="210">
        <f t="shared" si="3"/>
        <v>-189.33750000000001</v>
      </c>
    </row>
    <row r="43" spans="1:9">
      <c r="A43" s="205" t="s">
        <v>17714</v>
      </c>
      <c r="B43" s="205" t="s">
        <v>17715</v>
      </c>
      <c r="C43" s="206">
        <v>10</v>
      </c>
      <c r="D43" s="207">
        <v>186.9</v>
      </c>
      <c r="E43" s="208" t="s">
        <v>17633</v>
      </c>
      <c r="F43" s="209">
        <f t="shared" si="0"/>
        <v>420.52499999999998</v>
      </c>
      <c r="G43" s="210">
        <f t="shared" si="1"/>
        <v>-294.36750000000001</v>
      </c>
      <c r="H43" s="211">
        <f t="shared" si="2"/>
        <v>-252.31499999999997</v>
      </c>
      <c r="I43" s="210">
        <f t="shared" si="3"/>
        <v>-231.28874999999999</v>
      </c>
    </row>
    <row r="44" spans="1:9">
      <c r="A44" s="205" t="s">
        <v>17716</v>
      </c>
      <c r="B44" s="205" t="s">
        <v>17717</v>
      </c>
      <c r="C44" s="206">
        <v>10</v>
      </c>
      <c r="D44" s="207">
        <v>186.9</v>
      </c>
      <c r="E44" s="208" t="s">
        <v>17633</v>
      </c>
      <c r="F44" s="209">
        <f t="shared" si="0"/>
        <v>420.52499999999998</v>
      </c>
      <c r="G44" s="210">
        <f t="shared" si="1"/>
        <v>-294.36750000000001</v>
      </c>
      <c r="H44" s="211">
        <f t="shared" si="2"/>
        <v>-252.31499999999997</v>
      </c>
      <c r="I44" s="210">
        <f t="shared" si="3"/>
        <v>-231.28874999999999</v>
      </c>
    </row>
    <row r="45" spans="1:9">
      <c r="A45" s="205" t="s">
        <v>17718</v>
      </c>
      <c r="B45" s="205" t="s">
        <v>17719</v>
      </c>
      <c r="C45" s="206">
        <v>10</v>
      </c>
      <c r="D45" s="207">
        <v>186.9</v>
      </c>
      <c r="E45" s="208" t="s">
        <v>17633</v>
      </c>
      <c r="F45" s="209">
        <f t="shared" si="0"/>
        <v>420.52499999999998</v>
      </c>
      <c r="G45" s="210">
        <f t="shared" si="1"/>
        <v>-294.36750000000001</v>
      </c>
      <c r="H45" s="211">
        <f t="shared" si="2"/>
        <v>-252.31499999999997</v>
      </c>
      <c r="I45" s="210">
        <f t="shared" si="3"/>
        <v>-231.28874999999999</v>
      </c>
    </row>
    <row r="46" spans="1:9">
      <c r="A46" s="205" t="s">
        <v>17720</v>
      </c>
      <c r="B46" s="205" t="s">
        <v>17721</v>
      </c>
      <c r="C46" s="206">
        <v>10</v>
      </c>
      <c r="D46" s="207">
        <v>149.6</v>
      </c>
      <c r="E46" s="208" t="s">
        <v>17633</v>
      </c>
      <c r="F46" s="209">
        <f t="shared" si="0"/>
        <v>336.6</v>
      </c>
      <c r="G46" s="210">
        <f t="shared" si="1"/>
        <v>-235.62</v>
      </c>
      <c r="H46" s="211">
        <f t="shared" si="2"/>
        <v>-201.96</v>
      </c>
      <c r="I46" s="210">
        <f t="shared" si="3"/>
        <v>-185.13</v>
      </c>
    </row>
    <row r="47" spans="1:9">
      <c r="A47" s="205" t="s">
        <v>17722</v>
      </c>
      <c r="B47" s="205" t="s">
        <v>17723</v>
      </c>
      <c r="C47" s="206">
        <v>10</v>
      </c>
      <c r="D47" s="207">
        <v>153</v>
      </c>
      <c r="E47" s="208" t="s">
        <v>17633</v>
      </c>
      <c r="F47" s="209">
        <f t="shared" si="0"/>
        <v>344.25</v>
      </c>
      <c r="G47" s="210">
        <f t="shared" si="1"/>
        <v>-240.97500000000002</v>
      </c>
      <c r="H47" s="211">
        <f t="shared" si="2"/>
        <v>-206.54999999999998</v>
      </c>
      <c r="I47" s="210">
        <f t="shared" si="3"/>
        <v>-189.33750000000001</v>
      </c>
    </row>
    <row r="48" spans="1:9">
      <c r="A48" s="205" t="s">
        <v>17724</v>
      </c>
      <c r="B48" s="205" t="s">
        <v>17725</v>
      </c>
      <c r="C48" s="206">
        <v>10</v>
      </c>
      <c r="D48" s="207">
        <v>149.6</v>
      </c>
      <c r="E48" s="208" t="s">
        <v>17633</v>
      </c>
      <c r="F48" s="209">
        <f t="shared" si="0"/>
        <v>336.6</v>
      </c>
      <c r="G48" s="210">
        <f t="shared" si="1"/>
        <v>-235.62</v>
      </c>
      <c r="H48" s="211">
        <f t="shared" si="2"/>
        <v>-201.96</v>
      </c>
      <c r="I48" s="210">
        <f t="shared" si="3"/>
        <v>-185.13</v>
      </c>
    </row>
    <row r="49" spans="1:9">
      <c r="A49" s="205" t="s">
        <v>17726</v>
      </c>
      <c r="B49" s="205" t="s">
        <v>17727</v>
      </c>
      <c r="C49" s="206">
        <v>10</v>
      </c>
      <c r="D49" s="207">
        <v>153</v>
      </c>
      <c r="E49" s="208" t="s">
        <v>17633</v>
      </c>
      <c r="F49" s="209">
        <f t="shared" si="0"/>
        <v>344.25</v>
      </c>
      <c r="G49" s="210">
        <f t="shared" si="1"/>
        <v>-240.97500000000002</v>
      </c>
      <c r="H49" s="211">
        <f t="shared" si="2"/>
        <v>-206.54999999999998</v>
      </c>
      <c r="I49" s="210">
        <f t="shared" si="3"/>
        <v>-189.33750000000001</v>
      </c>
    </row>
    <row r="50" spans="1:9">
      <c r="A50" s="205" t="s">
        <v>17728</v>
      </c>
      <c r="B50" s="205" t="s">
        <v>17729</v>
      </c>
      <c r="C50" s="206">
        <v>10</v>
      </c>
      <c r="D50" s="207">
        <v>156.4</v>
      </c>
      <c r="E50" s="208" t="s">
        <v>17633</v>
      </c>
      <c r="F50" s="209">
        <f t="shared" si="0"/>
        <v>351.9</v>
      </c>
      <c r="G50" s="210">
        <f t="shared" si="1"/>
        <v>-246.32999999999998</v>
      </c>
      <c r="H50" s="211">
        <f t="shared" si="2"/>
        <v>-211.14</v>
      </c>
      <c r="I50" s="210">
        <f t="shared" si="3"/>
        <v>-193.54499999999999</v>
      </c>
    </row>
    <row r="51" spans="1:9">
      <c r="A51" s="205" t="s">
        <v>17730</v>
      </c>
      <c r="B51" s="205" t="s">
        <v>17731</v>
      </c>
      <c r="C51" s="206">
        <v>10</v>
      </c>
      <c r="D51" s="207">
        <v>153</v>
      </c>
      <c r="E51" s="208" t="s">
        <v>17633</v>
      </c>
      <c r="F51" s="209">
        <f t="shared" si="0"/>
        <v>344.25</v>
      </c>
      <c r="G51" s="210">
        <f t="shared" si="1"/>
        <v>-240.97500000000002</v>
      </c>
      <c r="H51" s="211">
        <f t="shared" si="2"/>
        <v>-206.54999999999998</v>
      </c>
      <c r="I51" s="210">
        <f t="shared" si="3"/>
        <v>-189.33750000000001</v>
      </c>
    </row>
    <row r="52" spans="1:9">
      <c r="A52" s="205" t="s">
        <v>17732</v>
      </c>
      <c r="B52" s="205" t="s">
        <v>17733</v>
      </c>
      <c r="C52" s="206">
        <v>10</v>
      </c>
      <c r="D52" s="207">
        <v>159.79999999999998</v>
      </c>
      <c r="E52" s="208" t="s">
        <v>17633</v>
      </c>
      <c r="F52" s="209">
        <f t="shared" si="0"/>
        <v>359.54999999999995</v>
      </c>
      <c r="G52" s="210">
        <f t="shared" si="1"/>
        <v>-251.68499999999997</v>
      </c>
      <c r="H52" s="211">
        <f t="shared" si="2"/>
        <v>-215.72999999999996</v>
      </c>
      <c r="I52" s="210">
        <f t="shared" si="3"/>
        <v>-197.75249999999997</v>
      </c>
    </row>
    <row r="53" spans="1:9">
      <c r="A53" s="205" t="s">
        <v>17734</v>
      </c>
      <c r="B53" s="205" t="s">
        <v>17735</v>
      </c>
      <c r="C53" s="206">
        <v>10</v>
      </c>
      <c r="D53" s="207">
        <v>153</v>
      </c>
      <c r="E53" s="208" t="s">
        <v>17633</v>
      </c>
      <c r="F53" s="209">
        <f t="shared" si="0"/>
        <v>344.25</v>
      </c>
      <c r="G53" s="210">
        <f t="shared" si="1"/>
        <v>-240.97500000000002</v>
      </c>
      <c r="H53" s="211">
        <f t="shared" si="2"/>
        <v>-206.54999999999998</v>
      </c>
      <c r="I53" s="210">
        <f t="shared" si="3"/>
        <v>-189.33750000000001</v>
      </c>
    </row>
    <row r="54" spans="1:9">
      <c r="A54" s="205" t="s">
        <v>17736</v>
      </c>
      <c r="B54" s="205" t="s">
        <v>17737</v>
      </c>
      <c r="C54" s="206">
        <v>10</v>
      </c>
      <c r="D54" s="207">
        <v>159.79999999999998</v>
      </c>
      <c r="E54" s="208" t="s">
        <v>17633</v>
      </c>
      <c r="F54" s="209">
        <f t="shared" si="0"/>
        <v>359.54999999999995</v>
      </c>
      <c r="G54" s="210">
        <f t="shared" si="1"/>
        <v>-251.68499999999997</v>
      </c>
      <c r="H54" s="211">
        <f t="shared" si="2"/>
        <v>-215.72999999999996</v>
      </c>
      <c r="I54" s="210">
        <f t="shared" si="3"/>
        <v>-197.75249999999997</v>
      </c>
    </row>
    <row r="55" spans="1:9">
      <c r="A55" s="205" t="s">
        <v>17738</v>
      </c>
      <c r="B55" s="205" t="s">
        <v>17739</v>
      </c>
      <c r="C55" s="206">
        <v>10</v>
      </c>
      <c r="D55" s="207">
        <v>159.79999999999998</v>
      </c>
      <c r="E55" s="208" t="s">
        <v>17633</v>
      </c>
      <c r="F55" s="209">
        <f t="shared" si="0"/>
        <v>359.54999999999995</v>
      </c>
      <c r="G55" s="210">
        <f t="shared" si="1"/>
        <v>-251.68499999999997</v>
      </c>
      <c r="H55" s="211">
        <f t="shared" si="2"/>
        <v>-215.72999999999996</v>
      </c>
      <c r="I55" s="210">
        <f t="shared" si="3"/>
        <v>-197.75249999999997</v>
      </c>
    </row>
    <row r="56" spans="1:9">
      <c r="A56" s="205" t="s">
        <v>17740</v>
      </c>
      <c r="B56" s="205" t="s">
        <v>17741</v>
      </c>
      <c r="C56" s="206">
        <v>10</v>
      </c>
      <c r="D56" s="207">
        <v>166.6</v>
      </c>
      <c r="E56" s="208" t="s">
        <v>17633</v>
      </c>
      <c r="F56" s="209">
        <f t="shared" si="0"/>
        <v>374.85</v>
      </c>
      <c r="G56" s="210">
        <f t="shared" si="1"/>
        <v>-262.39500000000004</v>
      </c>
      <c r="H56" s="211">
        <f t="shared" si="2"/>
        <v>-224.91</v>
      </c>
      <c r="I56" s="210">
        <f t="shared" si="3"/>
        <v>-206.16750000000002</v>
      </c>
    </row>
    <row r="57" spans="1:9">
      <c r="A57" s="205" t="s">
        <v>17742</v>
      </c>
      <c r="B57" s="205" t="s">
        <v>17743</v>
      </c>
      <c r="C57" s="206">
        <v>10</v>
      </c>
      <c r="D57" s="207">
        <v>180.2</v>
      </c>
      <c r="E57" s="208" t="s">
        <v>17633</v>
      </c>
      <c r="F57" s="209">
        <f t="shared" si="0"/>
        <v>405.45</v>
      </c>
      <c r="G57" s="210">
        <f t="shared" si="1"/>
        <v>-283.815</v>
      </c>
      <c r="H57" s="211">
        <f t="shared" si="2"/>
        <v>-243.26999999999998</v>
      </c>
      <c r="I57" s="210">
        <f t="shared" si="3"/>
        <v>-222.9975</v>
      </c>
    </row>
    <row r="58" spans="1:9">
      <c r="A58" s="205" t="s">
        <v>17744</v>
      </c>
      <c r="B58" s="205" t="s">
        <v>17745</v>
      </c>
      <c r="C58" s="206">
        <v>10</v>
      </c>
      <c r="D58" s="207">
        <v>183.5</v>
      </c>
      <c r="E58" s="208" t="s">
        <v>17633</v>
      </c>
      <c r="F58" s="209">
        <f t="shared" si="0"/>
        <v>412.875</v>
      </c>
      <c r="G58" s="210">
        <f t="shared" si="1"/>
        <v>-289.01249999999999</v>
      </c>
      <c r="H58" s="211">
        <f t="shared" si="2"/>
        <v>-247.72499999999999</v>
      </c>
      <c r="I58" s="210">
        <f t="shared" si="3"/>
        <v>-227.08124999999998</v>
      </c>
    </row>
    <row r="59" spans="1:9">
      <c r="A59" s="205" t="s">
        <v>17746</v>
      </c>
      <c r="B59" s="205" t="s">
        <v>17747</v>
      </c>
      <c r="C59" s="206">
        <v>10</v>
      </c>
      <c r="D59" s="207">
        <v>180.2</v>
      </c>
      <c r="E59" s="208" t="s">
        <v>17633</v>
      </c>
      <c r="F59" s="209">
        <f t="shared" si="0"/>
        <v>405.45</v>
      </c>
      <c r="G59" s="210">
        <f t="shared" si="1"/>
        <v>-283.815</v>
      </c>
      <c r="H59" s="211">
        <f t="shared" si="2"/>
        <v>-243.26999999999998</v>
      </c>
      <c r="I59" s="210">
        <f t="shared" si="3"/>
        <v>-222.9975</v>
      </c>
    </row>
    <row r="60" spans="1:9">
      <c r="A60" s="205" t="s">
        <v>17748</v>
      </c>
      <c r="B60" s="205" t="s">
        <v>17749</v>
      </c>
      <c r="C60" s="206">
        <v>10</v>
      </c>
      <c r="D60" s="207">
        <v>186.9</v>
      </c>
      <c r="E60" s="208" t="s">
        <v>17633</v>
      </c>
      <c r="F60" s="209">
        <f t="shared" si="0"/>
        <v>420.52499999999998</v>
      </c>
      <c r="G60" s="210">
        <f t="shared" si="1"/>
        <v>-294.36750000000001</v>
      </c>
      <c r="H60" s="211">
        <f t="shared" si="2"/>
        <v>-252.31499999999997</v>
      </c>
      <c r="I60" s="210">
        <f t="shared" si="3"/>
        <v>-231.28874999999999</v>
      </c>
    </row>
    <row r="61" spans="1:9">
      <c r="A61" s="205" t="s">
        <v>17750</v>
      </c>
      <c r="B61" s="205" t="s">
        <v>17751</v>
      </c>
      <c r="C61" s="206">
        <v>10</v>
      </c>
      <c r="D61" s="207">
        <v>180.2</v>
      </c>
      <c r="E61" s="208" t="s">
        <v>17633</v>
      </c>
      <c r="F61" s="209">
        <f t="shared" si="0"/>
        <v>405.45</v>
      </c>
      <c r="G61" s="210">
        <f t="shared" si="1"/>
        <v>-283.815</v>
      </c>
      <c r="H61" s="211">
        <f t="shared" si="2"/>
        <v>-243.26999999999998</v>
      </c>
      <c r="I61" s="210">
        <f t="shared" si="3"/>
        <v>-222.9975</v>
      </c>
    </row>
    <row r="62" spans="1:9">
      <c r="A62" s="205" t="s">
        <v>17752</v>
      </c>
      <c r="B62" s="205" t="s">
        <v>17753</v>
      </c>
      <c r="C62" s="206">
        <v>10</v>
      </c>
      <c r="D62" s="207">
        <v>186.9</v>
      </c>
      <c r="E62" s="208" t="s">
        <v>17633</v>
      </c>
      <c r="F62" s="209">
        <f t="shared" si="0"/>
        <v>420.52499999999998</v>
      </c>
      <c r="G62" s="210">
        <f t="shared" si="1"/>
        <v>-294.36750000000001</v>
      </c>
      <c r="H62" s="211">
        <f t="shared" si="2"/>
        <v>-252.31499999999997</v>
      </c>
      <c r="I62" s="210">
        <f t="shared" si="3"/>
        <v>-231.28874999999999</v>
      </c>
    </row>
    <row r="63" spans="1:9">
      <c r="A63" s="205" t="s">
        <v>17754</v>
      </c>
      <c r="B63" s="205" t="s">
        <v>17755</v>
      </c>
      <c r="C63" s="206">
        <v>10</v>
      </c>
      <c r="D63" s="207">
        <v>186.9</v>
      </c>
      <c r="E63" s="208" t="s">
        <v>17633</v>
      </c>
      <c r="F63" s="209">
        <f t="shared" si="0"/>
        <v>420.52499999999998</v>
      </c>
      <c r="G63" s="210">
        <f t="shared" si="1"/>
        <v>-294.36750000000001</v>
      </c>
      <c r="H63" s="211">
        <f t="shared" si="2"/>
        <v>-252.31499999999997</v>
      </c>
      <c r="I63" s="210">
        <f t="shared" si="3"/>
        <v>-231.28874999999999</v>
      </c>
    </row>
    <row r="64" spans="1:9">
      <c r="A64" s="205" t="s">
        <v>17756</v>
      </c>
      <c r="B64" s="205" t="s">
        <v>17757</v>
      </c>
      <c r="C64" s="206">
        <v>10</v>
      </c>
      <c r="D64" s="207">
        <v>193.7</v>
      </c>
      <c r="E64" s="208" t="s">
        <v>17633</v>
      </c>
      <c r="F64" s="209">
        <f t="shared" si="0"/>
        <v>435.82499999999999</v>
      </c>
      <c r="G64" s="210">
        <f t="shared" si="1"/>
        <v>-305.07749999999999</v>
      </c>
      <c r="H64" s="211">
        <f t="shared" si="2"/>
        <v>-261.495</v>
      </c>
      <c r="I64" s="210">
        <f t="shared" si="3"/>
        <v>-239.70374999999999</v>
      </c>
    </row>
    <row r="65" spans="1:9">
      <c r="A65" s="205" t="s">
        <v>17758</v>
      </c>
      <c r="B65" s="205" t="s">
        <v>17759</v>
      </c>
      <c r="C65" s="206">
        <v>10</v>
      </c>
      <c r="D65" s="207">
        <v>224.29999999999998</v>
      </c>
      <c r="E65" s="208" t="s">
        <v>17633</v>
      </c>
      <c r="F65" s="209">
        <f t="shared" si="0"/>
        <v>504.67499999999995</v>
      </c>
      <c r="G65" s="210">
        <f t="shared" si="1"/>
        <v>-353.27249999999998</v>
      </c>
      <c r="H65" s="211">
        <f t="shared" si="2"/>
        <v>-302.80499999999995</v>
      </c>
      <c r="I65" s="210">
        <f t="shared" si="3"/>
        <v>-277.57124999999996</v>
      </c>
    </row>
    <row r="66" spans="1:9">
      <c r="A66" s="205" t="s">
        <v>17760</v>
      </c>
      <c r="B66" s="205" t="s">
        <v>17761</v>
      </c>
      <c r="C66" s="206">
        <v>10</v>
      </c>
      <c r="D66" s="207">
        <v>231.1</v>
      </c>
      <c r="E66" s="208" t="s">
        <v>17633</v>
      </c>
      <c r="F66" s="209">
        <f t="shared" si="0"/>
        <v>519.97500000000002</v>
      </c>
      <c r="G66" s="210">
        <f t="shared" si="1"/>
        <v>-363.98250000000002</v>
      </c>
      <c r="H66" s="211">
        <f t="shared" si="2"/>
        <v>-311.98500000000001</v>
      </c>
      <c r="I66" s="210">
        <f t="shared" si="3"/>
        <v>-285.98625000000004</v>
      </c>
    </row>
    <row r="67" spans="1:9">
      <c r="A67" s="205" t="s">
        <v>17762</v>
      </c>
      <c r="B67" s="205" t="s">
        <v>17763</v>
      </c>
      <c r="C67" s="206">
        <v>10</v>
      </c>
      <c r="D67" s="207">
        <v>227.7</v>
      </c>
      <c r="E67" s="208" t="s">
        <v>17633</v>
      </c>
      <c r="F67" s="209">
        <f t="shared" ref="F67:F130" si="4">D67*125%+D67</f>
        <v>512.32500000000005</v>
      </c>
      <c r="G67" s="210">
        <f t="shared" ref="G67:G130" si="5">F67*30%-F67</f>
        <v>-358.62750000000005</v>
      </c>
      <c r="H67" s="211">
        <f t="shared" ref="H67:H130" si="6">F67*40%-F67</f>
        <v>-307.39499999999998</v>
      </c>
      <c r="I67" s="210">
        <f t="shared" ref="I67:I130" si="7">F67*45%-F67</f>
        <v>-281.77875000000006</v>
      </c>
    </row>
    <row r="68" spans="1:9">
      <c r="A68" s="205" t="s">
        <v>17764</v>
      </c>
      <c r="B68" s="205" t="s">
        <v>17765</v>
      </c>
      <c r="C68" s="206">
        <v>10</v>
      </c>
      <c r="D68" s="207">
        <v>234.5</v>
      </c>
      <c r="E68" s="208" t="s">
        <v>17633</v>
      </c>
      <c r="F68" s="209">
        <f t="shared" si="4"/>
        <v>527.625</v>
      </c>
      <c r="G68" s="210">
        <f t="shared" si="5"/>
        <v>-369.33749999999998</v>
      </c>
      <c r="H68" s="211">
        <f t="shared" si="6"/>
        <v>-316.57499999999999</v>
      </c>
      <c r="I68" s="210">
        <f t="shared" si="7"/>
        <v>-290.19375000000002</v>
      </c>
    </row>
    <row r="69" spans="1:9">
      <c r="A69" s="205" t="s">
        <v>17766</v>
      </c>
      <c r="B69" s="205" t="s">
        <v>17767</v>
      </c>
      <c r="C69" s="206">
        <v>10</v>
      </c>
      <c r="D69" s="207">
        <v>231.1</v>
      </c>
      <c r="E69" s="208" t="s">
        <v>17633</v>
      </c>
      <c r="F69" s="209">
        <f t="shared" si="4"/>
        <v>519.97500000000002</v>
      </c>
      <c r="G69" s="210">
        <f t="shared" si="5"/>
        <v>-363.98250000000002</v>
      </c>
      <c r="H69" s="211">
        <f t="shared" si="6"/>
        <v>-311.98500000000001</v>
      </c>
      <c r="I69" s="210">
        <f t="shared" si="7"/>
        <v>-285.98625000000004</v>
      </c>
    </row>
    <row r="70" spans="1:9">
      <c r="A70" s="205" t="s">
        <v>17768</v>
      </c>
      <c r="B70" s="205" t="s">
        <v>17769</v>
      </c>
      <c r="C70" s="206">
        <v>10</v>
      </c>
      <c r="D70" s="207">
        <v>237.9</v>
      </c>
      <c r="E70" s="208" t="s">
        <v>17633</v>
      </c>
      <c r="F70" s="209">
        <f t="shared" si="4"/>
        <v>535.27499999999998</v>
      </c>
      <c r="G70" s="210">
        <f t="shared" si="5"/>
        <v>-374.6925</v>
      </c>
      <c r="H70" s="211">
        <f t="shared" si="6"/>
        <v>-321.16499999999996</v>
      </c>
      <c r="I70" s="210">
        <f t="shared" si="7"/>
        <v>-294.40125</v>
      </c>
    </row>
    <row r="71" spans="1:9">
      <c r="A71" s="205" t="s">
        <v>17770</v>
      </c>
      <c r="B71" s="205" t="s">
        <v>17771</v>
      </c>
      <c r="C71" s="206">
        <v>10</v>
      </c>
      <c r="D71" s="207">
        <v>149.6</v>
      </c>
      <c r="E71" s="208" t="s">
        <v>17633</v>
      </c>
      <c r="F71" s="209">
        <f t="shared" si="4"/>
        <v>336.6</v>
      </c>
      <c r="G71" s="210">
        <f t="shared" si="5"/>
        <v>-235.62</v>
      </c>
      <c r="H71" s="211">
        <f t="shared" si="6"/>
        <v>-201.96</v>
      </c>
      <c r="I71" s="210">
        <f t="shared" si="7"/>
        <v>-185.13</v>
      </c>
    </row>
    <row r="72" spans="1:9">
      <c r="A72" s="205" t="s">
        <v>17772</v>
      </c>
      <c r="B72" s="205" t="s">
        <v>17773</v>
      </c>
      <c r="C72" s="206">
        <v>10</v>
      </c>
      <c r="D72" s="207">
        <v>153</v>
      </c>
      <c r="E72" s="208" t="s">
        <v>17633</v>
      </c>
      <c r="F72" s="209">
        <f t="shared" si="4"/>
        <v>344.25</v>
      </c>
      <c r="G72" s="210">
        <f t="shared" si="5"/>
        <v>-240.97500000000002</v>
      </c>
      <c r="H72" s="211">
        <f t="shared" si="6"/>
        <v>-206.54999999999998</v>
      </c>
      <c r="I72" s="210">
        <f t="shared" si="7"/>
        <v>-189.33750000000001</v>
      </c>
    </row>
    <row r="73" spans="1:9">
      <c r="A73" s="205" t="s">
        <v>17774</v>
      </c>
      <c r="B73" s="205" t="s">
        <v>17775</v>
      </c>
      <c r="C73" s="206">
        <v>10</v>
      </c>
      <c r="D73" s="207">
        <v>149.6</v>
      </c>
      <c r="E73" s="208" t="s">
        <v>17633</v>
      </c>
      <c r="F73" s="209">
        <f t="shared" si="4"/>
        <v>336.6</v>
      </c>
      <c r="G73" s="210">
        <f t="shared" si="5"/>
        <v>-235.62</v>
      </c>
      <c r="H73" s="211">
        <f t="shared" si="6"/>
        <v>-201.96</v>
      </c>
      <c r="I73" s="210">
        <f t="shared" si="7"/>
        <v>-185.13</v>
      </c>
    </row>
    <row r="74" spans="1:9">
      <c r="A74" s="205" t="s">
        <v>17776</v>
      </c>
      <c r="B74" s="205" t="s">
        <v>17777</v>
      </c>
      <c r="C74" s="206">
        <v>10</v>
      </c>
      <c r="D74" s="207">
        <v>153</v>
      </c>
      <c r="E74" s="208" t="s">
        <v>17633</v>
      </c>
      <c r="F74" s="209">
        <f t="shared" si="4"/>
        <v>344.25</v>
      </c>
      <c r="G74" s="210">
        <f t="shared" si="5"/>
        <v>-240.97500000000002</v>
      </c>
      <c r="H74" s="211">
        <f t="shared" si="6"/>
        <v>-206.54999999999998</v>
      </c>
      <c r="I74" s="210">
        <f t="shared" si="7"/>
        <v>-189.33750000000001</v>
      </c>
    </row>
    <row r="75" spans="1:9">
      <c r="A75" s="205" t="s">
        <v>17778</v>
      </c>
      <c r="B75" s="205" t="s">
        <v>17779</v>
      </c>
      <c r="C75" s="206">
        <v>10</v>
      </c>
      <c r="D75" s="207">
        <v>156.4</v>
      </c>
      <c r="E75" s="208" t="s">
        <v>17633</v>
      </c>
      <c r="F75" s="209">
        <f t="shared" si="4"/>
        <v>351.9</v>
      </c>
      <c r="G75" s="210">
        <f t="shared" si="5"/>
        <v>-246.32999999999998</v>
      </c>
      <c r="H75" s="211">
        <f t="shared" si="6"/>
        <v>-211.14</v>
      </c>
      <c r="I75" s="210">
        <f t="shared" si="7"/>
        <v>-193.54499999999999</v>
      </c>
    </row>
    <row r="76" spans="1:9">
      <c r="A76" s="205" t="s">
        <v>17780</v>
      </c>
      <c r="B76" s="205" t="s">
        <v>17781</v>
      </c>
      <c r="C76" s="206">
        <v>10</v>
      </c>
      <c r="D76" s="207">
        <v>153</v>
      </c>
      <c r="E76" s="208" t="s">
        <v>17633</v>
      </c>
      <c r="F76" s="209">
        <f t="shared" si="4"/>
        <v>344.25</v>
      </c>
      <c r="G76" s="210">
        <f t="shared" si="5"/>
        <v>-240.97500000000002</v>
      </c>
      <c r="H76" s="211">
        <f t="shared" si="6"/>
        <v>-206.54999999999998</v>
      </c>
      <c r="I76" s="210">
        <f t="shared" si="7"/>
        <v>-189.33750000000001</v>
      </c>
    </row>
    <row r="77" spans="1:9">
      <c r="A77" s="205" t="s">
        <v>17782</v>
      </c>
      <c r="B77" s="205" t="s">
        <v>17783</v>
      </c>
      <c r="C77" s="206">
        <v>10</v>
      </c>
      <c r="D77" s="207">
        <v>159.79999999999998</v>
      </c>
      <c r="E77" s="208" t="s">
        <v>17633</v>
      </c>
      <c r="F77" s="209">
        <f t="shared" si="4"/>
        <v>359.54999999999995</v>
      </c>
      <c r="G77" s="210">
        <f t="shared" si="5"/>
        <v>-251.68499999999997</v>
      </c>
      <c r="H77" s="211">
        <f t="shared" si="6"/>
        <v>-215.72999999999996</v>
      </c>
      <c r="I77" s="210">
        <f t="shared" si="7"/>
        <v>-197.75249999999997</v>
      </c>
    </row>
    <row r="78" spans="1:9">
      <c r="A78" s="205" t="s">
        <v>17784</v>
      </c>
      <c r="B78" s="205" t="s">
        <v>17785</v>
      </c>
      <c r="C78" s="206">
        <v>10</v>
      </c>
      <c r="D78" s="207">
        <v>153</v>
      </c>
      <c r="E78" s="208" t="s">
        <v>17633</v>
      </c>
      <c r="F78" s="209">
        <f t="shared" si="4"/>
        <v>344.25</v>
      </c>
      <c r="G78" s="210">
        <f t="shared" si="5"/>
        <v>-240.97500000000002</v>
      </c>
      <c r="H78" s="211">
        <f t="shared" si="6"/>
        <v>-206.54999999999998</v>
      </c>
      <c r="I78" s="210">
        <f t="shared" si="7"/>
        <v>-189.33750000000001</v>
      </c>
    </row>
    <row r="79" spans="1:9">
      <c r="A79" s="205" t="s">
        <v>17786</v>
      </c>
      <c r="B79" s="205" t="s">
        <v>17787</v>
      </c>
      <c r="C79" s="206">
        <v>10</v>
      </c>
      <c r="D79" s="207">
        <v>159.79999999999998</v>
      </c>
      <c r="E79" s="208" t="s">
        <v>17633</v>
      </c>
      <c r="F79" s="209">
        <f t="shared" si="4"/>
        <v>359.54999999999995</v>
      </c>
      <c r="G79" s="210">
        <f t="shared" si="5"/>
        <v>-251.68499999999997</v>
      </c>
      <c r="H79" s="211">
        <f t="shared" si="6"/>
        <v>-215.72999999999996</v>
      </c>
      <c r="I79" s="210">
        <f t="shared" si="7"/>
        <v>-197.75249999999997</v>
      </c>
    </row>
    <row r="80" spans="1:9">
      <c r="A80" s="205" t="s">
        <v>17788</v>
      </c>
      <c r="B80" s="205" t="s">
        <v>17789</v>
      </c>
      <c r="C80" s="206">
        <v>10</v>
      </c>
      <c r="D80" s="207">
        <v>159.79999999999998</v>
      </c>
      <c r="E80" s="208" t="s">
        <v>17633</v>
      </c>
      <c r="F80" s="209">
        <f t="shared" si="4"/>
        <v>359.54999999999995</v>
      </c>
      <c r="G80" s="210">
        <f t="shared" si="5"/>
        <v>-251.68499999999997</v>
      </c>
      <c r="H80" s="211">
        <f t="shared" si="6"/>
        <v>-215.72999999999996</v>
      </c>
      <c r="I80" s="210">
        <f t="shared" si="7"/>
        <v>-197.75249999999997</v>
      </c>
    </row>
    <row r="81" spans="1:9">
      <c r="A81" s="205" t="s">
        <v>17790</v>
      </c>
      <c r="B81" s="205" t="s">
        <v>17791</v>
      </c>
      <c r="C81" s="206">
        <v>10</v>
      </c>
      <c r="D81" s="207">
        <v>166.6</v>
      </c>
      <c r="E81" s="208" t="s">
        <v>17633</v>
      </c>
      <c r="F81" s="209">
        <f t="shared" si="4"/>
        <v>374.85</v>
      </c>
      <c r="G81" s="210">
        <f t="shared" si="5"/>
        <v>-262.39500000000004</v>
      </c>
      <c r="H81" s="211">
        <f t="shared" si="6"/>
        <v>-224.91</v>
      </c>
      <c r="I81" s="210">
        <f t="shared" si="7"/>
        <v>-206.16750000000002</v>
      </c>
    </row>
    <row r="82" spans="1:9">
      <c r="A82" s="205" t="s">
        <v>17792</v>
      </c>
      <c r="B82" s="205" t="s">
        <v>17793</v>
      </c>
      <c r="C82" s="206">
        <v>10</v>
      </c>
      <c r="D82" s="207">
        <v>180.2</v>
      </c>
      <c r="E82" s="208" t="s">
        <v>17633</v>
      </c>
      <c r="F82" s="209">
        <f t="shared" si="4"/>
        <v>405.45</v>
      </c>
      <c r="G82" s="210">
        <f t="shared" si="5"/>
        <v>-283.815</v>
      </c>
      <c r="H82" s="211">
        <f t="shared" si="6"/>
        <v>-243.26999999999998</v>
      </c>
      <c r="I82" s="210">
        <f t="shared" si="7"/>
        <v>-222.9975</v>
      </c>
    </row>
    <row r="83" spans="1:9">
      <c r="A83" s="205" t="s">
        <v>17794</v>
      </c>
      <c r="B83" s="205" t="s">
        <v>17795</v>
      </c>
      <c r="C83" s="206">
        <v>10</v>
      </c>
      <c r="D83" s="207">
        <v>183.5</v>
      </c>
      <c r="E83" s="208" t="s">
        <v>17633</v>
      </c>
      <c r="F83" s="209">
        <f t="shared" si="4"/>
        <v>412.875</v>
      </c>
      <c r="G83" s="210">
        <f t="shared" si="5"/>
        <v>-289.01249999999999</v>
      </c>
      <c r="H83" s="211">
        <f t="shared" si="6"/>
        <v>-247.72499999999999</v>
      </c>
      <c r="I83" s="210">
        <f t="shared" si="7"/>
        <v>-227.08124999999998</v>
      </c>
    </row>
    <row r="84" spans="1:9">
      <c r="A84" s="205" t="s">
        <v>17796</v>
      </c>
      <c r="B84" s="205" t="s">
        <v>17797</v>
      </c>
      <c r="C84" s="206">
        <v>10</v>
      </c>
      <c r="D84" s="207">
        <v>180.2</v>
      </c>
      <c r="E84" s="208" t="s">
        <v>17633</v>
      </c>
      <c r="F84" s="209">
        <f t="shared" si="4"/>
        <v>405.45</v>
      </c>
      <c r="G84" s="210">
        <f t="shared" si="5"/>
        <v>-283.815</v>
      </c>
      <c r="H84" s="211">
        <f t="shared" si="6"/>
        <v>-243.26999999999998</v>
      </c>
      <c r="I84" s="210">
        <f t="shared" si="7"/>
        <v>-222.9975</v>
      </c>
    </row>
    <row r="85" spans="1:9">
      <c r="A85" s="205" t="s">
        <v>17798</v>
      </c>
      <c r="B85" s="205" t="s">
        <v>17799</v>
      </c>
      <c r="C85" s="206">
        <v>10</v>
      </c>
      <c r="D85" s="207">
        <v>186.9</v>
      </c>
      <c r="E85" s="208" t="s">
        <v>17633</v>
      </c>
      <c r="F85" s="209">
        <f t="shared" si="4"/>
        <v>420.52499999999998</v>
      </c>
      <c r="G85" s="210">
        <f t="shared" si="5"/>
        <v>-294.36750000000001</v>
      </c>
      <c r="H85" s="211">
        <f t="shared" si="6"/>
        <v>-252.31499999999997</v>
      </c>
      <c r="I85" s="210">
        <f t="shared" si="7"/>
        <v>-231.28874999999999</v>
      </c>
    </row>
    <row r="86" spans="1:9">
      <c r="A86" s="205" t="s">
        <v>17800</v>
      </c>
      <c r="B86" s="205" t="s">
        <v>17801</v>
      </c>
      <c r="C86" s="206">
        <v>10</v>
      </c>
      <c r="D86" s="207">
        <v>180.2</v>
      </c>
      <c r="E86" s="208" t="s">
        <v>17633</v>
      </c>
      <c r="F86" s="209">
        <f t="shared" si="4"/>
        <v>405.45</v>
      </c>
      <c r="G86" s="210">
        <f t="shared" si="5"/>
        <v>-283.815</v>
      </c>
      <c r="H86" s="211">
        <f t="shared" si="6"/>
        <v>-243.26999999999998</v>
      </c>
      <c r="I86" s="210">
        <f t="shared" si="7"/>
        <v>-222.9975</v>
      </c>
    </row>
    <row r="87" spans="1:9">
      <c r="A87" s="205" t="s">
        <v>17802</v>
      </c>
      <c r="B87" s="205" t="s">
        <v>17803</v>
      </c>
      <c r="C87" s="206">
        <v>10</v>
      </c>
      <c r="D87" s="207">
        <v>186.9</v>
      </c>
      <c r="E87" s="208" t="s">
        <v>17633</v>
      </c>
      <c r="F87" s="209">
        <f t="shared" si="4"/>
        <v>420.52499999999998</v>
      </c>
      <c r="G87" s="210">
        <f t="shared" si="5"/>
        <v>-294.36750000000001</v>
      </c>
      <c r="H87" s="211">
        <f t="shared" si="6"/>
        <v>-252.31499999999997</v>
      </c>
      <c r="I87" s="210">
        <f t="shared" si="7"/>
        <v>-231.28874999999999</v>
      </c>
    </row>
    <row r="88" spans="1:9">
      <c r="A88" s="205" t="s">
        <v>17804</v>
      </c>
      <c r="B88" s="205" t="s">
        <v>17805</v>
      </c>
      <c r="C88" s="206">
        <v>10</v>
      </c>
      <c r="D88" s="207">
        <v>186.9</v>
      </c>
      <c r="E88" s="208" t="s">
        <v>17633</v>
      </c>
      <c r="F88" s="209">
        <f t="shared" si="4"/>
        <v>420.52499999999998</v>
      </c>
      <c r="G88" s="210">
        <f t="shared" si="5"/>
        <v>-294.36750000000001</v>
      </c>
      <c r="H88" s="211">
        <f t="shared" si="6"/>
        <v>-252.31499999999997</v>
      </c>
      <c r="I88" s="210">
        <f t="shared" si="7"/>
        <v>-231.28874999999999</v>
      </c>
    </row>
    <row r="89" spans="1:9">
      <c r="A89" s="205" t="s">
        <v>17806</v>
      </c>
      <c r="B89" s="205" t="s">
        <v>17807</v>
      </c>
      <c r="C89" s="206">
        <v>10</v>
      </c>
      <c r="D89" s="207">
        <v>193.7</v>
      </c>
      <c r="E89" s="208" t="s">
        <v>17633</v>
      </c>
      <c r="F89" s="209">
        <f t="shared" si="4"/>
        <v>435.82499999999999</v>
      </c>
      <c r="G89" s="210">
        <f t="shared" si="5"/>
        <v>-305.07749999999999</v>
      </c>
      <c r="H89" s="211">
        <f t="shared" si="6"/>
        <v>-261.495</v>
      </c>
      <c r="I89" s="210">
        <f t="shared" si="7"/>
        <v>-239.70374999999999</v>
      </c>
    </row>
    <row r="90" spans="1:9">
      <c r="A90" s="205" t="s">
        <v>17808</v>
      </c>
      <c r="B90" s="205" t="s">
        <v>17809</v>
      </c>
      <c r="C90" s="206">
        <v>10</v>
      </c>
      <c r="D90" s="207">
        <v>224.29999999999998</v>
      </c>
      <c r="E90" s="208" t="s">
        <v>17633</v>
      </c>
      <c r="F90" s="209">
        <f t="shared" si="4"/>
        <v>504.67499999999995</v>
      </c>
      <c r="G90" s="210">
        <f t="shared" si="5"/>
        <v>-353.27249999999998</v>
      </c>
      <c r="H90" s="211">
        <f t="shared" si="6"/>
        <v>-302.80499999999995</v>
      </c>
      <c r="I90" s="210">
        <f t="shared" si="7"/>
        <v>-277.57124999999996</v>
      </c>
    </row>
    <row r="91" spans="1:9">
      <c r="A91" s="205" t="s">
        <v>17810</v>
      </c>
      <c r="B91" s="205" t="s">
        <v>17811</v>
      </c>
      <c r="C91" s="206">
        <v>10</v>
      </c>
      <c r="D91" s="207">
        <v>231.1</v>
      </c>
      <c r="E91" s="208" t="s">
        <v>17633</v>
      </c>
      <c r="F91" s="209">
        <f t="shared" si="4"/>
        <v>519.97500000000002</v>
      </c>
      <c r="G91" s="210">
        <f t="shared" si="5"/>
        <v>-363.98250000000002</v>
      </c>
      <c r="H91" s="211">
        <f t="shared" si="6"/>
        <v>-311.98500000000001</v>
      </c>
      <c r="I91" s="210">
        <f t="shared" si="7"/>
        <v>-285.98625000000004</v>
      </c>
    </row>
    <row r="92" spans="1:9">
      <c r="A92" s="205" t="s">
        <v>17812</v>
      </c>
      <c r="B92" s="205" t="s">
        <v>17813</v>
      </c>
      <c r="C92" s="206">
        <v>10</v>
      </c>
      <c r="D92" s="207">
        <v>227.7</v>
      </c>
      <c r="E92" s="208" t="s">
        <v>17633</v>
      </c>
      <c r="F92" s="209">
        <f t="shared" si="4"/>
        <v>512.32500000000005</v>
      </c>
      <c r="G92" s="210">
        <f t="shared" si="5"/>
        <v>-358.62750000000005</v>
      </c>
      <c r="H92" s="211">
        <f t="shared" si="6"/>
        <v>-307.39499999999998</v>
      </c>
      <c r="I92" s="210">
        <f t="shared" si="7"/>
        <v>-281.77875000000006</v>
      </c>
    </row>
    <row r="93" spans="1:9">
      <c r="A93" s="205" t="s">
        <v>17814</v>
      </c>
      <c r="B93" s="205" t="s">
        <v>17815</v>
      </c>
      <c r="C93" s="206">
        <v>10</v>
      </c>
      <c r="D93" s="207">
        <v>234.5</v>
      </c>
      <c r="E93" s="208" t="s">
        <v>17633</v>
      </c>
      <c r="F93" s="209">
        <f t="shared" si="4"/>
        <v>527.625</v>
      </c>
      <c r="G93" s="210">
        <f t="shared" si="5"/>
        <v>-369.33749999999998</v>
      </c>
      <c r="H93" s="211">
        <f t="shared" si="6"/>
        <v>-316.57499999999999</v>
      </c>
      <c r="I93" s="210">
        <f t="shared" si="7"/>
        <v>-290.19375000000002</v>
      </c>
    </row>
    <row r="94" spans="1:9">
      <c r="A94" s="205" t="s">
        <v>17816</v>
      </c>
      <c r="B94" s="205" t="s">
        <v>17817</v>
      </c>
      <c r="C94" s="206">
        <v>10</v>
      </c>
      <c r="D94" s="207">
        <v>231.1</v>
      </c>
      <c r="E94" s="208" t="s">
        <v>17633</v>
      </c>
      <c r="F94" s="209">
        <f t="shared" si="4"/>
        <v>519.97500000000002</v>
      </c>
      <c r="G94" s="210">
        <f t="shared" si="5"/>
        <v>-363.98250000000002</v>
      </c>
      <c r="H94" s="211">
        <f t="shared" si="6"/>
        <v>-311.98500000000001</v>
      </c>
      <c r="I94" s="210">
        <f t="shared" si="7"/>
        <v>-285.98625000000004</v>
      </c>
    </row>
    <row r="95" spans="1:9">
      <c r="A95" s="205" t="s">
        <v>17818</v>
      </c>
      <c r="B95" s="205" t="s">
        <v>17819</v>
      </c>
      <c r="C95" s="206">
        <v>10</v>
      </c>
      <c r="D95" s="207">
        <v>237.9</v>
      </c>
      <c r="E95" s="208" t="s">
        <v>17633</v>
      </c>
      <c r="F95" s="209">
        <f t="shared" si="4"/>
        <v>535.27499999999998</v>
      </c>
      <c r="G95" s="210">
        <f t="shared" si="5"/>
        <v>-374.6925</v>
      </c>
      <c r="H95" s="211">
        <f t="shared" si="6"/>
        <v>-321.16499999999996</v>
      </c>
      <c r="I95" s="210">
        <f t="shared" si="7"/>
        <v>-294.40125</v>
      </c>
    </row>
    <row r="96" spans="1:9">
      <c r="A96" s="205" t="s">
        <v>17820</v>
      </c>
      <c r="B96" s="205" t="s">
        <v>17821</v>
      </c>
      <c r="C96" s="206">
        <v>10</v>
      </c>
      <c r="D96" s="207">
        <v>18.8</v>
      </c>
      <c r="E96" s="208" t="s">
        <v>17633</v>
      </c>
      <c r="F96" s="209">
        <f t="shared" si="4"/>
        <v>42.3</v>
      </c>
      <c r="G96" s="210">
        <f t="shared" si="5"/>
        <v>-29.61</v>
      </c>
      <c r="H96" s="211">
        <f t="shared" si="6"/>
        <v>-25.38</v>
      </c>
      <c r="I96" s="210">
        <f t="shared" si="7"/>
        <v>-23.264999999999997</v>
      </c>
    </row>
    <row r="97" spans="1:9">
      <c r="A97" s="205" t="s">
        <v>17822</v>
      </c>
      <c r="B97" s="205" t="s">
        <v>17823</v>
      </c>
      <c r="C97" s="206">
        <v>10</v>
      </c>
      <c r="D97" s="207">
        <v>67.099999999999994</v>
      </c>
      <c r="E97" s="208" t="s">
        <v>17633</v>
      </c>
      <c r="F97" s="209">
        <f t="shared" si="4"/>
        <v>150.97499999999999</v>
      </c>
      <c r="G97" s="210">
        <f t="shared" si="5"/>
        <v>-105.6825</v>
      </c>
      <c r="H97" s="211">
        <f t="shared" si="6"/>
        <v>-90.584999999999994</v>
      </c>
      <c r="I97" s="210">
        <f t="shared" si="7"/>
        <v>-83.036249999999995</v>
      </c>
    </row>
    <row r="98" spans="1:9">
      <c r="A98" s="205" t="s">
        <v>17824</v>
      </c>
      <c r="B98" s="205" t="s">
        <v>17825</v>
      </c>
      <c r="C98" s="206">
        <v>10</v>
      </c>
      <c r="D98" s="207">
        <v>31.400000000000002</v>
      </c>
      <c r="E98" s="208" t="s">
        <v>17633</v>
      </c>
      <c r="F98" s="209">
        <f t="shared" si="4"/>
        <v>70.650000000000006</v>
      </c>
      <c r="G98" s="210">
        <f t="shared" si="5"/>
        <v>-49.455000000000005</v>
      </c>
      <c r="H98" s="211">
        <f t="shared" si="6"/>
        <v>-42.39</v>
      </c>
      <c r="I98" s="210">
        <f t="shared" si="7"/>
        <v>-38.857500000000002</v>
      </c>
    </row>
    <row r="99" spans="1:9">
      <c r="A99" s="205" t="s">
        <v>17826</v>
      </c>
      <c r="B99" s="205" t="s">
        <v>17827</v>
      </c>
      <c r="C99" s="206">
        <v>10</v>
      </c>
      <c r="D99" s="207">
        <v>80.5</v>
      </c>
      <c r="E99" s="208" t="s">
        <v>17633</v>
      </c>
      <c r="F99" s="209">
        <f t="shared" si="4"/>
        <v>181.125</v>
      </c>
      <c r="G99" s="210">
        <f t="shared" si="5"/>
        <v>-126.78749999999999</v>
      </c>
      <c r="H99" s="211">
        <f t="shared" si="6"/>
        <v>-108.675</v>
      </c>
      <c r="I99" s="210">
        <f t="shared" si="7"/>
        <v>-99.618749999999991</v>
      </c>
    </row>
    <row r="100" spans="1:9">
      <c r="A100" s="205" t="s">
        <v>17828</v>
      </c>
      <c r="B100" s="205" t="s">
        <v>17829</v>
      </c>
      <c r="C100" s="206">
        <v>10</v>
      </c>
      <c r="D100" s="207">
        <v>167.4</v>
      </c>
      <c r="E100" s="208" t="s">
        <v>17633</v>
      </c>
      <c r="F100" s="209">
        <f t="shared" si="4"/>
        <v>376.65</v>
      </c>
      <c r="G100" s="210">
        <f t="shared" si="5"/>
        <v>-263.65499999999997</v>
      </c>
      <c r="H100" s="211">
        <f t="shared" si="6"/>
        <v>-225.98999999999998</v>
      </c>
      <c r="I100" s="210">
        <f t="shared" si="7"/>
        <v>-207.15749999999997</v>
      </c>
    </row>
    <row r="101" spans="1:9">
      <c r="A101" s="205" t="s">
        <v>17830</v>
      </c>
      <c r="B101" s="205" t="s">
        <v>17831</v>
      </c>
      <c r="C101" s="206">
        <v>10</v>
      </c>
      <c r="D101" s="207">
        <v>100.6</v>
      </c>
      <c r="E101" s="208" t="s">
        <v>17633</v>
      </c>
      <c r="F101" s="209">
        <f t="shared" si="4"/>
        <v>226.35</v>
      </c>
      <c r="G101" s="210">
        <f t="shared" si="5"/>
        <v>-158.44499999999999</v>
      </c>
      <c r="H101" s="211">
        <f t="shared" si="6"/>
        <v>-135.81</v>
      </c>
      <c r="I101" s="210">
        <f t="shared" si="7"/>
        <v>-124.49249999999999</v>
      </c>
    </row>
    <row r="102" spans="1:9">
      <c r="A102" s="205" t="s">
        <v>17832</v>
      </c>
      <c r="B102" s="205" t="s">
        <v>17833</v>
      </c>
      <c r="C102" s="206">
        <v>10</v>
      </c>
      <c r="D102" s="207">
        <v>200.9</v>
      </c>
      <c r="E102" s="208" t="s">
        <v>17633</v>
      </c>
      <c r="F102" s="209">
        <f t="shared" si="4"/>
        <v>452.02499999999998</v>
      </c>
      <c r="G102" s="210">
        <f t="shared" si="5"/>
        <v>-316.41750000000002</v>
      </c>
      <c r="H102" s="211">
        <f t="shared" si="6"/>
        <v>-271.21499999999997</v>
      </c>
      <c r="I102" s="210">
        <f t="shared" si="7"/>
        <v>-248.61374999999998</v>
      </c>
    </row>
    <row r="103" spans="1:9">
      <c r="A103" s="205" t="s">
        <v>17834</v>
      </c>
      <c r="B103" s="205" t="s">
        <v>17835</v>
      </c>
      <c r="C103" s="206">
        <v>10</v>
      </c>
      <c r="D103" s="207">
        <v>120.69999999999999</v>
      </c>
      <c r="E103" s="208" t="s">
        <v>17633</v>
      </c>
      <c r="F103" s="209">
        <f t="shared" si="4"/>
        <v>271.57499999999999</v>
      </c>
      <c r="G103" s="210">
        <f t="shared" si="5"/>
        <v>-190.10249999999999</v>
      </c>
      <c r="H103" s="211">
        <f t="shared" si="6"/>
        <v>-162.94499999999999</v>
      </c>
      <c r="I103" s="210">
        <f t="shared" si="7"/>
        <v>-149.36624999999998</v>
      </c>
    </row>
    <row r="104" spans="1:9">
      <c r="A104" s="205" t="s">
        <v>17836</v>
      </c>
      <c r="B104" s="205" t="s">
        <v>17837</v>
      </c>
      <c r="C104" s="206">
        <v>10</v>
      </c>
      <c r="D104" s="207">
        <v>234.4</v>
      </c>
      <c r="E104" s="208" t="s">
        <v>17633</v>
      </c>
      <c r="F104" s="209">
        <f t="shared" si="4"/>
        <v>527.4</v>
      </c>
      <c r="G104" s="210">
        <f t="shared" si="5"/>
        <v>-369.17999999999995</v>
      </c>
      <c r="H104" s="211">
        <f t="shared" si="6"/>
        <v>-316.43999999999994</v>
      </c>
      <c r="I104" s="210">
        <f t="shared" si="7"/>
        <v>-290.07</v>
      </c>
    </row>
    <row r="105" spans="1:9">
      <c r="A105" s="205" t="s">
        <v>17838</v>
      </c>
      <c r="B105" s="205" t="s">
        <v>17839</v>
      </c>
      <c r="C105" s="206">
        <v>10</v>
      </c>
      <c r="D105" s="207">
        <v>267.90000000000003</v>
      </c>
      <c r="E105" s="208" t="s">
        <v>17633</v>
      </c>
      <c r="F105" s="209">
        <f t="shared" si="4"/>
        <v>602.77500000000009</v>
      </c>
      <c r="G105" s="210">
        <f t="shared" si="5"/>
        <v>-421.94250000000011</v>
      </c>
      <c r="H105" s="211">
        <f t="shared" si="6"/>
        <v>-361.66500000000008</v>
      </c>
      <c r="I105" s="210">
        <f t="shared" si="7"/>
        <v>-331.52625000000006</v>
      </c>
    </row>
    <row r="106" spans="1:9">
      <c r="A106" s="205" t="s">
        <v>17840</v>
      </c>
      <c r="B106" s="205" t="s">
        <v>17841</v>
      </c>
      <c r="C106" s="206">
        <v>4</v>
      </c>
      <c r="D106" s="207">
        <v>72.699999999999989</v>
      </c>
      <c r="E106" s="208" t="s">
        <v>17633</v>
      </c>
      <c r="F106" s="209">
        <f t="shared" si="4"/>
        <v>163.57499999999999</v>
      </c>
      <c r="G106" s="210">
        <f t="shared" si="5"/>
        <v>-114.5025</v>
      </c>
      <c r="H106" s="211">
        <f t="shared" si="6"/>
        <v>-98.144999999999996</v>
      </c>
      <c r="I106" s="210">
        <f t="shared" si="7"/>
        <v>-89.966249999999988</v>
      </c>
    </row>
    <row r="107" spans="1:9">
      <c r="A107" s="205" t="s">
        <v>17842</v>
      </c>
      <c r="B107" s="205" t="s">
        <v>17843</v>
      </c>
      <c r="C107" s="206">
        <v>4</v>
      </c>
      <c r="D107" s="207">
        <v>90.899999999999991</v>
      </c>
      <c r="E107" s="208" t="s">
        <v>17633</v>
      </c>
      <c r="F107" s="209">
        <f t="shared" si="4"/>
        <v>204.52499999999998</v>
      </c>
      <c r="G107" s="210">
        <f t="shared" si="5"/>
        <v>-143.16749999999999</v>
      </c>
      <c r="H107" s="211">
        <f t="shared" si="6"/>
        <v>-122.71499999999997</v>
      </c>
      <c r="I107" s="210">
        <f t="shared" si="7"/>
        <v>-112.48874999999998</v>
      </c>
    </row>
    <row r="108" spans="1:9">
      <c r="A108" s="205" t="s">
        <v>17844</v>
      </c>
      <c r="B108" s="205" t="s">
        <v>17845</v>
      </c>
      <c r="C108" s="206">
        <v>4</v>
      </c>
      <c r="D108" s="207">
        <v>112.69999999999999</v>
      </c>
      <c r="E108" s="208" t="s">
        <v>17633</v>
      </c>
      <c r="F108" s="209">
        <f t="shared" si="4"/>
        <v>253.57499999999999</v>
      </c>
      <c r="G108" s="210">
        <f t="shared" si="5"/>
        <v>-177.5025</v>
      </c>
      <c r="H108" s="211">
        <f t="shared" si="6"/>
        <v>-152.14499999999998</v>
      </c>
      <c r="I108" s="210">
        <f t="shared" si="7"/>
        <v>-139.46625</v>
      </c>
    </row>
    <row r="109" spans="1:9">
      <c r="A109" s="205" t="s">
        <v>17846</v>
      </c>
      <c r="B109" s="205" t="s">
        <v>17847</v>
      </c>
      <c r="C109" s="206">
        <v>4</v>
      </c>
      <c r="D109" s="207">
        <v>90.899999999999991</v>
      </c>
      <c r="E109" s="208" t="s">
        <v>17633</v>
      </c>
      <c r="F109" s="209">
        <f t="shared" si="4"/>
        <v>204.52499999999998</v>
      </c>
      <c r="G109" s="210">
        <f t="shared" si="5"/>
        <v>-143.16749999999999</v>
      </c>
      <c r="H109" s="211">
        <f t="shared" si="6"/>
        <v>-122.71499999999997</v>
      </c>
      <c r="I109" s="210">
        <f t="shared" si="7"/>
        <v>-112.48874999999998</v>
      </c>
    </row>
    <row r="110" spans="1:9">
      <c r="A110" s="205" t="s">
        <v>17848</v>
      </c>
      <c r="B110" s="205" t="s">
        <v>17849</v>
      </c>
      <c r="C110" s="206">
        <v>4</v>
      </c>
      <c r="D110" s="207">
        <v>109</v>
      </c>
      <c r="E110" s="208" t="s">
        <v>17633</v>
      </c>
      <c r="F110" s="209">
        <f t="shared" si="4"/>
        <v>245.25</v>
      </c>
      <c r="G110" s="210">
        <f t="shared" si="5"/>
        <v>-171.67500000000001</v>
      </c>
      <c r="H110" s="211">
        <f t="shared" si="6"/>
        <v>-147.14999999999998</v>
      </c>
      <c r="I110" s="210">
        <f t="shared" si="7"/>
        <v>-134.88749999999999</v>
      </c>
    </row>
    <row r="111" spans="1:9">
      <c r="A111" s="205" t="s">
        <v>17850</v>
      </c>
      <c r="B111" s="205" t="s">
        <v>17851</v>
      </c>
      <c r="C111" s="206">
        <v>4</v>
      </c>
      <c r="D111" s="207">
        <v>130.79999999999998</v>
      </c>
      <c r="E111" s="208" t="s">
        <v>17633</v>
      </c>
      <c r="F111" s="209">
        <f t="shared" si="4"/>
        <v>294.29999999999995</v>
      </c>
      <c r="G111" s="210">
        <f t="shared" si="5"/>
        <v>-206.01</v>
      </c>
      <c r="H111" s="211">
        <f t="shared" si="6"/>
        <v>-176.57999999999998</v>
      </c>
      <c r="I111" s="210">
        <f t="shared" si="7"/>
        <v>-161.86499999999998</v>
      </c>
    </row>
    <row r="112" spans="1:9">
      <c r="A112" s="205" t="s">
        <v>17852</v>
      </c>
      <c r="B112" s="205" t="s">
        <v>17853</v>
      </c>
      <c r="C112" s="206">
        <v>4</v>
      </c>
      <c r="D112" s="207">
        <v>109</v>
      </c>
      <c r="E112" s="208" t="s">
        <v>17633</v>
      </c>
      <c r="F112" s="209">
        <f t="shared" si="4"/>
        <v>245.25</v>
      </c>
      <c r="G112" s="210">
        <f t="shared" si="5"/>
        <v>-171.67500000000001</v>
      </c>
      <c r="H112" s="211">
        <f t="shared" si="6"/>
        <v>-147.14999999999998</v>
      </c>
      <c r="I112" s="210">
        <f t="shared" si="7"/>
        <v>-134.88749999999999</v>
      </c>
    </row>
    <row r="113" spans="1:9">
      <c r="A113" s="205" t="s">
        <v>17854</v>
      </c>
      <c r="B113" s="205" t="s">
        <v>17855</v>
      </c>
      <c r="C113" s="206">
        <v>4</v>
      </c>
      <c r="D113" s="207">
        <v>112.69999999999999</v>
      </c>
      <c r="E113" s="208" t="s">
        <v>17633</v>
      </c>
      <c r="F113" s="209">
        <f t="shared" si="4"/>
        <v>253.57499999999999</v>
      </c>
      <c r="G113" s="210">
        <f t="shared" si="5"/>
        <v>-177.5025</v>
      </c>
      <c r="H113" s="211">
        <f t="shared" si="6"/>
        <v>-152.14499999999998</v>
      </c>
      <c r="I113" s="210">
        <f t="shared" si="7"/>
        <v>-139.46625</v>
      </c>
    </row>
    <row r="114" spans="1:9">
      <c r="A114" s="205" t="s">
        <v>17856</v>
      </c>
      <c r="B114" s="205" t="s">
        <v>17857</v>
      </c>
      <c r="C114" s="206">
        <v>4</v>
      </c>
      <c r="D114" s="207">
        <v>116.3</v>
      </c>
      <c r="E114" s="208" t="s">
        <v>17633</v>
      </c>
      <c r="F114" s="209">
        <f t="shared" si="4"/>
        <v>261.67500000000001</v>
      </c>
      <c r="G114" s="210">
        <f t="shared" si="5"/>
        <v>-183.17250000000001</v>
      </c>
      <c r="H114" s="211">
        <f t="shared" si="6"/>
        <v>-157.005</v>
      </c>
      <c r="I114" s="210">
        <f t="shared" si="7"/>
        <v>-143.92124999999999</v>
      </c>
    </row>
    <row r="115" spans="1:9">
      <c r="A115" s="205" t="s">
        <v>17858</v>
      </c>
      <c r="B115" s="205" t="s">
        <v>17859</v>
      </c>
      <c r="C115" s="206">
        <v>4</v>
      </c>
      <c r="D115" s="207">
        <v>123.6</v>
      </c>
      <c r="E115" s="208" t="s">
        <v>17633</v>
      </c>
      <c r="F115" s="209">
        <f t="shared" si="4"/>
        <v>278.10000000000002</v>
      </c>
      <c r="G115" s="210">
        <f t="shared" si="5"/>
        <v>-194.67000000000002</v>
      </c>
      <c r="H115" s="211">
        <f t="shared" si="6"/>
        <v>-166.86</v>
      </c>
      <c r="I115" s="210">
        <f t="shared" si="7"/>
        <v>-152.95500000000001</v>
      </c>
    </row>
    <row r="116" spans="1:9">
      <c r="A116" s="205" t="s">
        <v>17860</v>
      </c>
      <c r="B116" s="205" t="s">
        <v>17861</v>
      </c>
      <c r="C116" s="206">
        <v>4</v>
      </c>
      <c r="D116" s="207">
        <v>130.79999999999998</v>
      </c>
      <c r="E116" s="208" t="s">
        <v>17633</v>
      </c>
      <c r="F116" s="209">
        <f t="shared" si="4"/>
        <v>294.29999999999995</v>
      </c>
      <c r="G116" s="210">
        <f t="shared" si="5"/>
        <v>-206.01</v>
      </c>
      <c r="H116" s="211">
        <f t="shared" si="6"/>
        <v>-176.57999999999998</v>
      </c>
      <c r="I116" s="210">
        <f t="shared" si="7"/>
        <v>-161.86499999999998</v>
      </c>
    </row>
    <row r="117" spans="1:9">
      <c r="A117" s="205" t="s">
        <v>17862</v>
      </c>
      <c r="B117" s="205" t="s">
        <v>17863</v>
      </c>
      <c r="C117" s="206">
        <v>4</v>
      </c>
      <c r="D117" s="207">
        <v>134.5</v>
      </c>
      <c r="E117" s="208" t="s">
        <v>17633</v>
      </c>
      <c r="F117" s="209">
        <f t="shared" si="4"/>
        <v>302.625</v>
      </c>
      <c r="G117" s="210">
        <f t="shared" si="5"/>
        <v>-211.83750000000001</v>
      </c>
      <c r="H117" s="211">
        <f t="shared" si="6"/>
        <v>-181.57499999999999</v>
      </c>
      <c r="I117" s="210">
        <f t="shared" si="7"/>
        <v>-166.44374999999999</v>
      </c>
    </row>
    <row r="118" spans="1:9">
      <c r="A118" s="205" t="s">
        <v>17864</v>
      </c>
      <c r="B118" s="205" t="s">
        <v>17865</v>
      </c>
      <c r="C118" s="206">
        <v>4</v>
      </c>
      <c r="D118" s="207">
        <v>156.29999999999998</v>
      </c>
      <c r="E118" s="208" t="s">
        <v>17633</v>
      </c>
      <c r="F118" s="209">
        <f t="shared" si="4"/>
        <v>351.67499999999995</v>
      </c>
      <c r="G118" s="210">
        <f t="shared" si="5"/>
        <v>-246.17249999999996</v>
      </c>
      <c r="H118" s="211">
        <f t="shared" si="6"/>
        <v>-211.00499999999997</v>
      </c>
      <c r="I118" s="210">
        <f t="shared" si="7"/>
        <v>-193.42124999999996</v>
      </c>
    </row>
    <row r="119" spans="1:9">
      <c r="A119" s="205" t="s">
        <v>17866</v>
      </c>
      <c r="B119" s="205" t="s">
        <v>17867</v>
      </c>
      <c r="C119" s="206">
        <v>4</v>
      </c>
      <c r="D119" s="207">
        <v>159.9</v>
      </c>
      <c r="E119" s="208" t="s">
        <v>17633</v>
      </c>
      <c r="F119" s="209">
        <f t="shared" si="4"/>
        <v>359.77499999999998</v>
      </c>
      <c r="G119" s="210">
        <f t="shared" si="5"/>
        <v>-251.84249999999997</v>
      </c>
      <c r="H119" s="211">
        <f t="shared" si="6"/>
        <v>-215.86499999999998</v>
      </c>
      <c r="I119" s="210">
        <f t="shared" si="7"/>
        <v>-197.87624999999997</v>
      </c>
    </row>
    <row r="120" spans="1:9">
      <c r="A120" s="205" t="s">
        <v>17868</v>
      </c>
      <c r="B120" s="205" t="s">
        <v>17869</v>
      </c>
      <c r="C120" s="206">
        <v>4</v>
      </c>
      <c r="D120" s="207">
        <v>163.5</v>
      </c>
      <c r="E120" s="208" t="s">
        <v>17633</v>
      </c>
      <c r="F120" s="209">
        <f t="shared" si="4"/>
        <v>367.875</v>
      </c>
      <c r="G120" s="210">
        <f t="shared" si="5"/>
        <v>-257.51249999999999</v>
      </c>
      <c r="H120" s="211">
        <f t="shared" si="6"/>
        <v>-220.72499999999999</v>
      </c>
      <c r="I120" s="210">
        <f t="shared" si="7"/>
        <v>-202.33124999999998</v>
      </c>
    </row>
    <row r="121" spans="1:9">
      <c r="A121" s="205" t="s">
        <v>17870</v>
      </c>
      <c r="B121" s="205" t="s">
        <v>17871</v>
      </c>
      <c r="C121" s="206">
        <v>4</v>
      </c>
      <c r="D121" s="207">
        <v>127.19999999999999</v>
      </c>
      <c r="E121" s="208" t="s">
        <v>17633</v>
      </c>
      <c r="F121" s="209">
        <f t="shared" si="4"/>
        <v>286.2</v>
      </c>
      <c r="G121" s="210">
        <f t="shared" si="5"/>
        <v>-200.33999999999997</v>
      </c>
      <c r="H121" s="211">
        <f t="shared" si="6"/>
        <v>-171.71999999999997</v>
      </c>
      <c r="I121" s="210">
        <f t="shared" si="7"/>
        <v>-157.41</v>
      </c>
    </row>
    <row r="122" spans="1:9">
      <c r="A122" s="205" t="s">
        <v>17872</v>
      </c>
      <c r="B122" s="205" t="s">
        <v>17873</v>
      </c>
      <c r="C122" s="206">
        <v>4</v>
      </c>
      <c r="D122" s="207">
        <v>130.79999999999998</v>
      </c>
      <c r="E122" s="208" t="s">
        <v>17633</v>
      </c>
      <c r="F122" s="209">
        <f t="shared" si="4"/>
        <v>294.29999999999995</v>
      </c>
      <c r="G122" s="210">
        <f t="shared" si="5"/>
        <v>-206.01</v>
      </c>
      <c r="H122" s="211">
        <f t="shared" si="6"/>
        <v>-176.57999999999998</v>
      </c>
      <c r="I122" s="210">
        <f t="shared" si="7"/>
        <v>-161.86499999999998</v>
      </c>
    </row>
    <row r="123" spans="1:9">
      <c r="A123" s="205" t="s">
        <v>17874</v>
      </c>
      <c r="B123" s="205" t="s">
        <v>17875</v>
      </c>
      <c r="C123" s="206">
        <v>4</v>
      </c>
      <c r="D123" s="207">
        <v>134.5</v>
      </c>
      <c r="E123" s="208" t="s">
        <v>17633</v>
      </c>
      <c r="F123" s="209">
        <f t="shared" si="4"/>
        <v>302.625</v>
      </c>
      <c r="G123" s="210">
        <f t="shared" si="5"/>
        <v>-211.83750000000001</v>
      </c>
      <c r="H123" s="211">
        <f t="shared" si="6"/>
        <v>-181.57499999999999</v>
      </c>
      <c r="I123" s="210">
        <f t="shared" si="7"/>
        <v>-166.44374999999999</v>
      </c>
    </row>
    <row r="124" spans="1:9">
      <c r="A124" s="205" t="s">
        <v>17876</v>
      </c>
      <c r="B124" s="205" t="s">
        <v>17877</v>
      </c>
      <c r="C124" s="206">
        <v>4</v>
      </c>
      <c r="D124" s="207">
        <v>141.69999999999999</v>
      </c>
      <c r="E124" s="208" t="s">
        <v>17633</v>
      </c>
      <c r="F124" s="209">
        <f t="shared" si="4"/>
        <v>318.82499999999999</v>
      </c>
      <c r="G124" s="210">
        <f t="shared" si="5"/>
        <v>-223.17750000000001</v>
      </c>
      <c r="H124" s="211">
        <f t="shared" si="6"/>
        <v>-191.29499999999999</v>
      </c>
      <c r="I124" s="210">
        <f t="shared" si="7"/>
        <v>-175.35374999999999</v>
      </c>
    </row>
    <row r="125" spans="1:9">
      <c r="A125" s="205" t="s">
        <v>17878</v>
      </c>
      <c r="B125" s="205" t="s">
        <v>17879</v>
      </c>
      <c r="C125" s="206">
        <v>4</v>
      </c>
      <c r="D125" s="207">
        <v>149</v>
      </c>
      <c r="E125" s="208" t="s">
        <v>17633</v>
      </c>
      <c r="F125" s="209">
        <f t="shared" si="4"/>
        <v>335.25</v>
      </c>
      <c r="G125" s="210">
        <f t="shared" si="5"/>
        <v>-234.67500000000001</v>
      </c>
      <c r="H125" s="211">
        <f t="shared" si="6"/>
        <v>-201.15</v>
      </c>
      <c r="I125" s="210">
        <f t="shared" si="7"/>
        <v>-184.38749999999999</v>
      </c>
    </row>
    <row r="126" spans="1:9">
      <c r="A126" s="205" t="s">
        <v>17880</v>
      </c>
      <c r="B126" s="205" t="s">
        <v>17881</v>
      </c>
      <c r="C126" s="206">
        <v>4</v>
      </c>
      <c r="D126" s="207">
        <v>152.6</v>
      </c>
      <c r="E126" s="208" t="s">
        <v>17633</v>
      </c>
      <c r="F126" s="209">
        <f t="shared" si="4"/>
        <v>343.35</v>
      </c>
      <c r="G126" s="210">
        <f t="shared" si="5"/>
        <v>-240.34500000000003</v>
      </c>
      <c r="H126" s="211">
        <f t="shared" si="6"/>
        <v>-206.01000000000002</v>
      </c>
      <c r="I126" s="210">
        <f t="shared" si="7"/>
        <v>-188.8425</v>
      </c>
    </row>
    <row r="127" spans="1:9">
      <c r="A127" s="205" t="s">
        <v>17882</v>
      </c>
      <c r="B127" s="205" t="s">
        <v>17883</v>
      </c>
      <c r="C127" s="206">
        <v>4</v>
      </c>
      <c r="D127" s="207">
        <v>174.4</v>
      </c>
      <c r="E127" s="208" t="s">
        <v>17633</v>
      </c>
      <c r="F127" s="209">
        <f t="shared" si="4"/>
        <v>392.4</v>
      </c>
      <c r="G127" s="210">
        <f t="shared" si="5"/>
        <v>-274.68</v>
      </c>
      <c r="H127" s="211">
        <f t="shared" si="6"/>
        <v>-235.43999999999997</v>
      </c>
      <c r="I127" s="210">
        <f t="shared" si="7"/>
        <v>-215.82</v>
      </c>
    </row>
    <row r="128" spans="1:9">
      <c r="A128" s="205" t="s">
        <v>17884</v>
      </c>
      <c r="B128" s="205" t="s">
        <v>17885</v>
      </c>
      <c r="C128" s="206">
        <v>4</v>
      </c>
      <c r="D128" s="207">
        <v>178.1</v>
      </c>
      <c r="E128" s="208" t="s">
        <v>17633</v>
      </c>
      <c r="F128" s="209">
        <f t="shared" si="4"/>
        <v>400.72500000000002</v>
      </c>
      <c r="G128" s="210">
        <f t="shared" si="5"/>
        <v>-280.50750000000005</v>
      </c>
      <c r="H128" s="211">
        <f t="shared" si="6"/>
        <v>-240.435</v>
      </c>
      <c r="I128" s="210">
        <f t="shared" si="7"/>
        <v>-220.39875000000001</v>
      </c>
    </row>
    <row r="129" spans="1:9">
      <c r="A129" s="205" t="s">
        <v>17886</v>
      </c>
      <c r="B129" s="205" t="s">
        <v>17887</v>
      </c>
      <c r="C129" s="206">
        <v>4</v>
      </c>
      <c r="D129" s="207">
        <v>181.7</v>
      </c>
      <c r="E129" s="208" t="s">
        <v>17633</v>
      </c>
      <c r="F129" s="209">
        <f t="shared" si="4"/>
        <v>408.82499999999999</v>
      </c>
      <c r="G129" s="210">
        <f t="shared" si="5"/>
        <v>-286.17750000000001</v>
      </c>
      <c r="H129" s="211">
        <f t="shared" si="6"/>
        <v>-245.29499999999999</v>
      </c>
      <c r="I129" s="210">
        <f t="shared" si="7"/>
        <v>-224.85374999999999</v>
      </c>
    </row>
    <row r="130" spans="1:9">
      <c r="A130" s="205" t="s">
        <v>17888</v>
      </c>
      <c r="B130" s="205" t="s">
        <v>17889</v>
      </c>
      <c r="C130" s="206">
        <v>25</v>
      </c>
      <c r="D130" s="212">
        <v>1.69</v>
      </c>
      <c r="E130" s="208" t="s">
        <v>17890</v>
      </c>
      <c r="F130" s="209">
        <f t="shared" si="4"/>
        <v>3.8024999999999998</v>
      </c>
      <c r="G130" s="210">
        <f t="shared" si="5"/>
        <v>-2.6617499999999996</v>
      </c>
      <c r="H130" s="211">
        <f t="shared" si="6"/>
        <v>-2.2814999999999999</v>
      </c>
      <c r="I130" s="210">
        <f t="shared" si="7"/>
        <v>-2.0913749999999998</v>
      </c>
    </row>
    <row r="131" spans="1:9">
      <c r="A131" s="205" t="s">
        <v>17891</v>
      </c>
      <c r="B131" s="205" t="s">
        <v>17892</v>
      </c>
      <c r="C131" s="206">
        <v>25</v>
      </c>
      <c r="D131" s="212">
        <v>1.69</v>
      </c>
      <c r="E131" s="208" t="s">
        <v>17890</v>
      </c>
      <c r="F131" s="209">
        <f t="shared" ref="F131:F194" si="8">D131*125%+D131</f>
        <v>3.8024999999999998</v>
      </c>
      <c r="G131" s="210">
        <f t="shared" ref="G131:G194" si="9">F131*30%-F131</f>
        <v>-2.6617499999999996</v>
      </c>
      <c r="H131" s="211">
        <f t="shared" ref="H131:H194" si="10">F131*40%-F131</f>
        <v>-2.2814999999999999</v>
      </c>
      <c r="I131" s="210">
        <f t="shared" ref="I131:I194" si="11">F131*45%-F131</f>
        <v>-2.0913749999999998</v>
      </c>
    </row>
    <row r="132" spans="1:9">
      <c r="A132" s="205" t="s">
        <v>17893</v>
      </c>
      <c r="B132" s="205" t="s">
        <v>17894</v>
      </c>
      <c r="C132" s="206">
        <v>25</v>
      </c>
      <c r="D132" s="212">
        <v>0.6</v>
      </c>
      <c r="E132" s="208" t="s">
        <v>17890</v>
      </c>
      <c r="F132" s="209">
        <f t="shared" si="8"/>
        <v>1.35</v>
      </c>
      <c r="G132" s="210">
        <f t="shared" si="9"/>
        <v>-0.94500000000000006</v>
      </c>
      <c r="H132" s="211">
        <f t="shared" si="10"/>
        <v>-0.81</v>
      </c>
      <c r="I132" s="210">
        <f t="shared" si="11"/>
        <v>-0.74250000000000005</v>
      </c>
    </row>
    <row r="133" spans="1:9">
      <c r="A133" s="205" t="s">
        <v>17895</v>
      </c>
      <c r="B133" s="205" t="s">
        <v>17896</v>
      </c>
      <c r="C133" s="206">
        <v>25</v>
      </c>
      <c r="D133" s="212">
        <v>0.6</v>
      </c>
      <c r="E133" s="208" t="s">
        <v>17890</v>
      </c>
      <c r="F133" s="209">
        <f t="shared" si="8"/>
        <v>1.35</v>
      </c>
      <c r="G133" s="210">
        <f t="shared" si="9"/>
        <v>-0.94500000000000006</v>
      </c>
      <c r="H133" s="211">
        <f t="shared" si="10"/>
        <v>-0.81</v>
      </c>
      <c r="I133" s="210">
        <f t="shared" si="11"/>
        <v>-0.74250000000000005</v>
      </c>
    </row>
    <row r="134" spans="1:9">
      <c r="A134" s="205" t="s">
        <v>17897</v>
      </c>
      <c r="B134" s="205" t="s">
        <v>17898</v>
      </c>
      <c r="C134" s="206">
        <v>25</v>
      </c>
      <c r="D134" s="212">
        <v>0.68</v>
      </c>
      <c r="E134" s="208" t="s">
        <v>17890</v>
      </c>
      <c r="F134" s="209">
        <f t="shared" si="8"/>
        <v>1.5300000000000002</v>
      </c>
      <c r="G134" s="210">
        <f t="shared" si="9"/>
        <v>-1.0710000000000002</v>
      </c>
      <c r="H134" s="211">
        <f t="shared" si="10"/>
        <v>-0.91800000000000015</v>
      </c>
      <c r="I134" s="210">
        <f t="shared" si="11"/>
        <v>-0.84150000000000014</v>
      </c>
    </row>
    <row r="135" spans="1:9">
      <c r="A135" s="205" t="s">
        <v>17899</v>
      </c>
      <c r="B135" s="205" t="s">
        <v>17900</v>
      </c>
      <c r="C135" s="206">
        <v>25</v>
      </c>
      <c r="D135" s="212">
        <v>1.23</v>
      </c>
      <c r="E135" s="208" t="s">
        <v>17890</v>
      </c>
      <c r="F135" s="209">
        <f t="shared" si="8"/>
        <v>2.7675000000000001</v>
      </c>
      <c r="G135" s="210">
        <f t="shared" si="9"/>
        <v>-1.9372500000000001</v>
      </c>
      <c r="H135" s="211">
        <f t="shared" si="10"/>
        <v>-1.6605000000000001</v>
      </c>
      <c r="I135" s="210">
        <f t="shared" si="11"/>
        <v>-1.522125</v>
      </c>
    </row>
    <row r="136" spans="1:9">
      <c r="A136" s="205" t="s">
        <v>17901</v>
      </c>
      <c r="B136" s="205" t="s">
        <v>17902</v>
      </c>
      <c r="C136" s="206">
        <v>25</v>
      </c>
      <c r="D136" s="212">
        <v>1.1499999999999999</v>
      </c>
      <c r="E136" s="208" t="s">
        <v>17890</v>
      </c>
      <c r="F136" s="209">
        <f t="shared" si="8"/>
        <v>2.5874999999999999</v>
      </c>
      <c r="G136" s="210">
        <f t="shared" si="9"/>
        <v>-1.8112499999999998</v>
      </c>
      <c r="H136" s="211">
        <f t="shared" si="10"/>
        <v>-1.5525</v>
      </c>
      <c r="I136" s="210">
        <f t="shared" si="11"/>
        <v>-1.423125</v>
      </c>
    </row>
    <row r="137" spans="1:9">
      <c r="A137" s="205" t="s">
        <v>17903</v>
      </c>
      <c r="B137" s="205" t="s">
        <v>17904</v>
      </c>
      <c r="C137" s="206">
        <v>25</v>
      </c>
      <c r="D137" s="212">
        <v>1.23</v>
      </c>
      <c r="E137" s="208" t="s">
        <v>17890</v>
      </c>
      <c r="F137" s="209">
        <f t="shared" si="8"/>
        <v>2.7675000000000001</v>
      </c>
      <c r="G137" s="210">
        <f t="shared" si="9"/>
        <v>-1.9372500000000001</v>
      </c>
      <c r="H137" s="211">
        <f t="shared" si="10"/>
        <v>-1.6605000000000001</v>
      </c>
      <c r="I137" s="210">
        <f t="shared" si="11"/>
        <v>-1.522125</v>
      </c>
    </row>
    <row r="138" spans="1:9">
      <c r="A138" s="205" t="s">
        <v>17905</v>
      </c>
      <c r="B138" s="205" t="s">
        <v>17906</v>
      </c>
      <c r="C138" s="206">
        <v>6</v>
      </c>
      <c r="D138" s="207">
        <v>160</v>
      </c>
      <c r="E138" s="208" t="s">
        <v>17633</v>
      </c>
      <c r="F138" s="209">
        <f t="shared" si="8"/>
        <v>360</v>
      </c>
      <c r="G138" s="210">
        <f t="shared" si="9"/>
        <v>-252</v>
      </c>
      <c r="H138" s="211">
        <f t="shared" si="10"/>
        <v>-216</v>
      </c>
      <c r="I138" s="210">
        <f t="shared" si="11"/>
        <v>-198</v>
      </c>
    </row>
    <row r="139" spans="1:9">
      <c r="A139" s="205" t="s">
        <v>17907</v>
      </c>
      <c r="B139" s="205" t="s">
        <v>17908</v>
      </c>
      <c r="C139" s="206">
        <v>4</v>
      </c>
      <c r="D139" s="207">
        <v>215</v>
      </c>
      <c r="E139" s="208" t="s">
        <v>17633</v>
      </c>
      <c r="F139" s="209">
        <f t="shared" si="8"/>
        <v>483.75</v>
      </c>
      <c r="G139" s="210">
        <f t="shared" si="9"/>
        <v>-338.625</v>
      </c>
      <c r="H139" s="211">
        <f t="shared" si="10"/>
        <v>-290.25</v>
      </c>
      <c r="I139" s="210">
        <f t="shared" si="11"/>
        <v>-266.0625</v>
      </c>
    </row>
    <row r="140" spans="1:9">
      <c r="A140" s="205" t="s">
        <v>17909</v>
      </c>
      <c r="B140" s="205" t="s">
        <v>17910</v>
      </c>
      <c r="C140" s="206">
        <v>4</v>
      </c>
      <c r="D140" s="207">
        <v>271.3</v>
      </c>
      <c r="E140" s="208" t="s">
        <v>17633</v>
      </c>
      <c r="F140" s="209">
        <f t="shared" si="8"/>
        <v>610.42499999999995</v>
      </c>
      <c r="G140" s="210">
        <f t="shared" si="9"/>
        <v>-427.29750000000001</v>
      </c>
      <c r="H140" s="211">
        <f t="shared" si="10"/>
        <v>-366.255</v>
      </c>
      <c r="I140" s="210">
        <f t="shared" si="11"/>
        <v>-335.73374999999999</v>
      </c>
    </row>
    <row r="141" spans="1:9">
      <c r="A141" s="205" t="s">
        <v>17911</v>
      </c>
      <c r="B141" s="205" t="s">
        <v>17912</v>
      </c>
      <c r="C141" s="206">
        <v>2</v>
      </c>
      <c r="D141" s="207">
        <v>333.8</v>
      </c>
      <c r="E141" s="208" t="s">
        <v>17633</v>
      </c>
      <c r="F141" s="209">
        <f t="shared" si="8"/>
        <v>751.05</v>
      </c>
      <c r="G141" s="210">
        <f t="shared" si="9"/>
        <v>-525.73500000000001</v>
      </c>
      <c r="H141" s="211">
        <f t="shared" si="10"/>
        <v>-450.62999999999994</v>
      </c>
      <c r="I141" s="210">
        <f t="shared" si="11"/>
        <v>-413.07749999999999</v>
      </c>
    </row>
    <row r="142" spans="1:9">
      <c r="A142" s="205" t="s">
        <v>17913</v>
      </c>
      <c r="B142" s="205" t="s">
        <v>17914</v>
      </c>
      <c r="C142" s="206">
        <v>2</v>
      </c>
      <c r="D142" s="207">
        <v>362.5</v>
      </c>
      <c r="E142" s="208" t="s">
        <v>17633</v>
      </c>
      <c r="F142" s="209">
        <f t="shared" si="8"/>
        <v>815.625</v>
      </c>
      <c r="G142" s="210">
        <f t="shared" si="9"/>
        <v>-570.9375</v>
      </c>
      <c r="H142" s="211">
        <f t="shared" si="10"/>
        <v>-489.375</v>
      </c>
      <c r="I142" s="210">
        <f t="shared" si="11"/>
        <v>-448.59375</v>
      </c>
    </row>
    <row r="143" spans="1:9">
      <c r="A143" s="205" t="s">
        <v>17915</v>
      </c>
      <c r="B143" s="205" t="s">
        <v>17916</v>
      </c>
      <c r="C143" s="206">
        <v>100</v>
      </c>
      <c r="D143" s="207">
        <v>11.799999999999999</v>
      </c>
      <c r="E143" s="208" t="s">
        <v>17633</v>
      </c>
      <c r="F143" s="209">
        <f t="shared" si="8"/>
        <v>26.549999999999997</v>
      </c>
      <c r="G143" s="210">
        <f t="shared" si="9"/>
        <v>-18.584999999999997</v>
      </c>
      <c r="H143" s="211">
        <f t="shared" si="10"/>
        <v>-15.929999999999998</v>
      </c>
      <c r="I143" s="210">
        <f t="shared" si="11"/>
        <v>-14.602499999999997</v>
      </c>
    </row>
    <row r="144" spans="1:9">
      <c r="A144" s="205" t="s">
        <v>17917</v>
      </c>
      <c r="B144" s="205" t="s">
        <v>17918</v>
      </c>
      <c r="C144" s="206">
        <v>100</v>
      </c>
      <c r="D144" s="207">
        <v>11.799999999999999</v>
      </c>
      <c r="E144" s="208" t="s">
        <v>17633</v>
      </c>
      <c r="F144" s="209">
        <f t="shared" si="8"/>
        <v>26.549999999999997</v>
      </c>
      <c r="G144" s="210">
        <f t="shared" si="9"/>
        <v>-18.584999999999997</v>
      </c>
      <c r="H144" s="211">
        <f t="shared" si="10"/>
        <v>-15.929999999999998</v>
      </c>
      <c r="I144" s="210">
        <f t="shared" si="11"/>
        <v>-14.602499999999997</v>
      </c>
    </row>
    <row r="145" spans="1:9">
      <c r="A145" s="205" t="s">
        <v>17919</v>
      </c>
      <c r="B145" s="205" t="s">
        <v>17920</v>
      </c>
      <c r="C145" s="206">
        <v>100</v>
      </c>
      <c r="D145" s="207">
        <v>12.799999999999999</v>
      </c>
      <c r="E145" s="208" t="s">
        <v>17633</v>
      </c>
      <c r="F145" s="209">
        <f t="shared" si="8"/>
        <v>28.799999999999997</v>
      </c>
      <c r="G145" s="210">
        <f t="shared" si="9"/>
        <v>-20.159999999999997</v>
      </c>
      <c r="H145" s="211">
        <f t="shared" si="10"/>
        <v>-17.279999999999998</v>
      </c>
      <c r="I145" s="210">
        <f t="shared" si="11"/>
        <v>-15.839999999999998</v>
      </c>
    </row>
    <row r="146" spans="1:9">
      <c r="A146" s="205" t="s">
        <v>17921</v>
      </c>
      <c r="B146" s="205" t="s">
        <v>17922</v>
      </c>
      <c r="C146" s="206">
        <v>100</v>
      </c>
      <c r="D146" s="207">
        <v>13.7</v>
      </c>
      <c r="E146" s="208" t="s">
        <v>17633</v>
      </c>
      <c r="F146" s="209">
        <f t="shared" si="8"/>
        <v>30.824999999999999</v>
      </c>
      <c r="G146" s="210">
        <f t="shared" si="9"/>
        <v>-21.577500000000001</v>
      </c>
      <c r="H146" s="211">
        <f t="shared" si="10"/>
        <v>-18.494999999999997</v>
      </c>
      <c r="I146" s="210">
        <f t="shared" si="11"/>
        <v>-16.953749999999999</v>
      </c>
    </row>
    <row r="147" spans="1:9">
      <c r="A147" s="205" t="s">
        <v>17923</v>
      </c>
      <c r="B147" s="205" t="s">
        <v>17924</v>
      </c>
      <c r="C147" s="206">
        <v>50</v>
      </c>
      <c r="D147" s="207">
        <v>16.400000000000002</v>
      </c>
      <c r="E147" s="208" t="s">
        <v>17633</v>
      </c>
      <c r="F147" s="209">
        <f t="shared" si="8"/>
        <v>36.900000000000006</v>
      </c>
      <c r="G147" s="210">
        <f t="shared" si="9"/>
        <v>-25.830000000000005</v>
      </c>
      <c r="H147" s="211">
        <f t="shared" si="10"/>
        <v>-22.14</v>
      </c>
      <c r="I147" s="210">
        <f t="shared" si="11"/>
        <v>-20.295000000000002</v>
      </c>
    </row>
    <row r="148" spans="1:9">
      <c r="A148" s="205" t="s">
        <v>17925</v>
      </c>
      <c r="B148" s="205" t="s">
        <v>17926</v>
      </c>
      <c r="C148" s="206">
        <v>50</v>
      </c>
      <c r="D148" s="207">
        <v>17.3</v>
      </c>
      <c r="E148" s="208" t="s">
        <v>17633</v>
      </c>
      <c r="F148" s="209">
        <f t="shared" si="8"/>
        <v>38.924999999999997</v>
      </c>
      <c r="G148" s="210">
        <f t="shared" si="9"/>
        <v>-27.247499999999999</v>
      </c>
      <c r="H148" s="211">
        <f t="shared" si="10"/>
        <v>-23.354999999999997</v>
      </c>
      <c r="I148" s="210">
        <f t="shared" si="11"/>
        <v>-21.408749999999998</v>
      </c>
    </row>
    <row r="149" spans="1:9">
      <c r="A149" s="205" t="s">
        <v>17927</v>
      </c>
      <c r="B149" s="205" t="s">
        <v>17928</v>
      </c>
      <c r="C149" s="206">
        <v>50</v>
      </c>
      <c r="D149" s="212" t="s">
        <v>17929</v>
      </c>
      <c r="E149" s="208" t="s">
        <v>17633</v>
      </c>
      <c r="F149" s="209" t="e">
        <f t="shared" si="8"/>
        <v>#VALUE!</v>
      </c>
      <c r="G149" s="210" t="e">
        <f t="shared" si="9"/>
        <v>#VALUE!</v>
      </c>
      <c r="H149" s="211" t="e">
        <f t="shared" si="10"/>
        <v>#VALUE!</v>
      </c>
      <c r="I149" s="210" t="e">
        <f t="shared" si="11"/>
        <v>#VALUE!</v>
      </c>
    </row>
    <row r="150" spans="1:9">
      <c r="A150" s="205" t="s">
        <v>17930</v>
      </c>
      <c r="B150" s="205" t="s">
        <v>17931</v>
      </c>
      <c r="C150" s="206">
        <v>50</v>
      </c>
      <c r="D150" s="207">
        <v>17.5</v>
      </c>
      <c r="E150" s="208" t="s">
        <v>17633</v>
      </c>
      <c r="F150" s="209">
        <f t="shared" si="8"/>
        <v>39.375</v>
      </c>
      <c r="G150" s="210">
        <f t="shared" si="9"/>
        <v>-27.5625</v>
      </c>
      <c r="H150" s="211">
        <f t="shared" si="10"/>
        <v>-23.625</v>
      </c>
      <c r="I150" s="210">
        <f t="shared" si="11"/>
        <v>-21.65625</v>
      </c>
    </row>
    <row r="151" spans="1:9">
      <c r="A151" s="205" t="s">
        <v>17932</v>
      </c>
      <c r="B151" s="205" t="s">
        <v>17933</v>
      </c>
      <c r="C151" s="206">
        <v>50</v>
      </c>
      <c r="D151" s="207">
        <v>27.3</v>
      </c>
      <c r="E151" s="208" t="s">
        <v>17633</v>
      </c>
      <c r="F151" s="209">
        <f t="shared" si="8"/>
        <v>61.424999999999997</v>
      </c>
      <c r="G151" s="210">
        <f t="shared" si="9"/>
        <v>-42.997500000000002</v>
      </c>
      <c r="H151" s="211">
        <f t="shared" si="10"/>
        <v>-36.854999999999997</v>
      </c>
      <c r="I151" s="210">
        <f t="shared" si="11"/>
        <v>-33.783749999999998</v>
      </c>
    </row>
    <row r="152" spans="1:9">
      <c r="A152" s="205" t="s">
        <v>17934</v>
      </c>
      <c r="B152" s="205" t="s">
        <v>17935</v>
      </c>
      <c r="C152" s="206">
        <v>50</v>
      </c>
      <c r="D152" s="207">
        <v>28.200000000000003</v>
      </c>
      <c r="E152" s="208" t="s">
        <v>17633</v>
      </c>
      <c r="F152" s="209">
        <f t="shared" si="8"/>
        <v>63.45</v>
      </c>
      <c r="G152" s="210">
        <f t="shared" si="9"/>
        <v>-44.415000000000006</v>
      </c>
      <c r="H152" s="211">
        <f t="shared" si="10"/>
        <v>-38.07</v>
      </c>
      <c r="I152" s="210">
        <f t="shared" si="11"/>
        <v>-34.897500000000001</v>
      </c>
    </row>
    <row r="153" spans="1:9">
      <c r="A153" s="205" t="s">
        <v>17936</v>
      </c>
      <c r="B153" s="205" t="s">
        <v>17937</v>
      </c>
      <c r="C153" s="206">
        <v>50</v>
      </c>
      <c r="D153" s="207">
        <v>30.200000000000003</v>
      </c>
      <c r="E153" s="208" t="s">
        <v>17633</v>
      </c>
      <c r="F153" s="209">
        <f t="shared" si="8"/>
        <v>67.95</v>
      </c>
      <c r="G153" s="210">
        <f t="shared" si="9"/>
        <v>-47.564999999999998</v>
      </c>
      <c r="H153" s="211">
        <f t="shared" si="10"/>
        <v>-40.769999999999996</v>
      </c>
      <c r="I153" s="210">
        <f t="shared" si="11"/>
        <v>-37.372500000000002</v>
      </c>
    </row>
    <row r="154" spans="1:9">
      <c r="A154" s="205" t="s">
        <v>17938</v>
      </c>
      <c r="B154" s="205" t="s">
        <v>17939</v>
      </c>
      <c r="C154" s="206">
        <v>50</v>
      </c>
      <c r="D154" s="207">
        <v>35.4</v>
      </c>
      <c r="E154" s="208" t="s">
        <v>17633</v>
      </c>
      <c r="F154" s="209">
        <f t="shared" si="8"/>
        <v>79.650000000000006</v>
      </c>
      <c r="G154" s="210">
        <f t="shared" si="9"/>
        <v>-55.75500000000001</v>
      </c>
      <c r="H154" s="211">
        <f t="shared" si="10"/>
        <v>-47.790000000000006</v>
      </c>
      <c r="I154" s="210">
        <f t="shared" si="11"/>
        <v>-43.807500000000005</v>
      </c>
    </row>
    <row r="155" spans="1:9">
      <c r="A155" s="205" t="s">
        <v>17940</v>
      </c>
      <c r="B155" s="205" t="s">
        <v>17941</v>
      </c>
      <c r="C155" s="206">
        <v>50</v>
      </c>
      <c r="D155" s="207">
        <v>36.300000000000004</v>
      </c>
      <c r="E155" s="208" t="s">
        <v>17633</v>
      </c>
      <c r="F155" s="209">
        <f t="shared" si="8"/>
        <v>81.675000000000011</v>
      </c>
      <c r="G155" s="210">
        <f t="shared" si="9"/>
        <v>-57.172500000000014</v>
      </c>
      <c r="H155" s="211">
        <f t="shared" si="10"/>
        <v>-49.005000000000003</v>
      </c>
      <c r="I155" s="210">
        <f t="shared" si="11"/>
        <v>-44.921250000000008</v>
      </c>
    </row>
    <row r="156" spans="1:9">
      <c r="A156" s="205" t="s">
        <v>17942</v>
      </c>
      <c r="B156" s="205" t="s">
        <v>17943</v>
      </c>
      <c r="C156" s="206">
        <v>50</v>
      </c>
      <c r="D156" s="212" t="s">
        <v>17929</v>
      </c>
      <c r="E156" s="208" t="s">
        <v>17633</v>
      </c>
      <c r="F156" s="209" t="e">
        <f t="shared" si="8"/>
        <v>#VALUE!</v>
      </c>
      <c r="G156" s="210" t="e">
        <f t="shared" si="9"/>
        <v>#VALUE!</v>
      </c>
      <c r="H156" s="211" t="e">
        <f t="shared" si="10"/>
        <v>#VALUE!</v>
      </c>
      <c r="I156" s="210" t="e">
        <f t="shared" si="11"/>
        <v>#VALUE!</v>
      </c>
    </row>
    <row r="157" spans="1:9">
      <c r="A157" s="205" t="s">
        <v>17944</v>
      </c>
      <c r="B157" s="205" t="s">
        <v>17945</v>
      </c>
      <c r="C157" s="206">
        <v>50</v>
      </c>
      <c r="D157" s="207">
        <v>38.300000000000004</v>
      </c>
      <c r="E157" s="208" t="s">
        <v>17633</v>
      </c>
      <c r="F157" s="209">
        <f t="shared" si="8"/>
        <v>86.175000000000011</v>
      </c>
      <c r="G157" s="210">
        <f t="shared" si="9"/>
        <v>-60.322500000000005</v>
      </c>
      <c r="H157" s="211">
        <f t="shared" si="10"/>
        <v>-51.705000000000005</v>
      </c>
      <c r="I157" s="210">
        <f t="shared" si="11"/>
        <v>-47.396250000000002</v>
      </c>
    </row>
    <row r="158" spans="1:9">
      <c r="A158" s="205" t="s">
        <v>17946</v>
      </c>
      <c r="B158" s="205" t="s">
        <v>17947</v>
      </c>
      <c r="C158" s="206">
        <v>50</v>
      </c>
      <c r="D158" s="207">
        <v>49.2</v>
      </c>
      <c r="E158" s="208" t="s">
        <v>17633</v>
      </c>
      <c r="F158" s="209">
        <f t="shared" si="8"/>
        <v>110.7</v>
      </c>
      <c r="G158" s="210">
        <f t="shared" si="9"/>
        <v>-77.490000000000009</v>
      </c>
      <c r="H158" s="211">
        <f t="shared" si="10"/>
        <v>-66.42</v>
      </c>
      <c r="I158" s="210">
        <f t="shared" si="11"/>
        <v>-60.884999999999998</v>
      </c>
    </row>
    <row r="159" spans="1:9">
      <c r="A159" s="205" t="s">
        <v>17948</v>
      </c>
      <c r="B159" s="205" t="s">
        <v>17949</v>
      </c>
      <c r="C159" s="206">
        <v>50</v>
      </c>
      <c r="D159" s="207">
        <v>50.800000000000004</v>
      </c>
      <c r="E159" s="208" t="s">
        <v>17633</v>
      </c>
      <c r="F159" s="209">
        <f t="shared" si="8"/>
        <v>114.30000000000001</v>
      </c>
      <c r="G159" s="210">
        <f t="shared" si="9"/>
        <v>-80.010000000000019</v>
      </c>
      <c r="H159" s="211">
        <f t="shared" si="10"/>
        <v>-68.580000000000013</v>
      </c>
      <c r="I159" s="210">
        <f t="shared" si="11"/>
        <v>-62.865000000000002</v>
      </c>
    </row>
    <row r="160" spans="1:9">
      <c r="A160" s="205" t="s">
        <v>17950</v>
      </c>
      <c r="B160" s="205" t="s">
        <v>17951</v>
      </c>
      <c r="C160" s="206">
        <v>100</v>
      </c>
      <c r="D160" s="207">
        <v>10.9</v>
      </c>
      <c r="E160" s="208" t="s">
        <v>17633</v>
      </c>
      <c r="F160" s="209">
        <f t="shared" si="8"/>
        <v>24.524999999999999</v>
      </c>
      <c r="G160" s="210">
        <f t="shared" si="9"/>
        <v>-17.1675</v>
      </c>
      <c r="H160" s="211">
        <f t="shared" si="10"/>
        <v>-14.714999999999998</v>
      </c>
      <c r="I160" s="210">
        <f t="shared" si="11"/>
        <v>-13.48875</v>
      </c>
    </row>
    <row r="161" spans="1:9">
      <c r="A161" s="205" t="s">
        <v>17952</v>
      </c>
      <c r="B161" s="205" t="s">
        <v>17953</v>
      </c>
      <c r="C161" s="206">
        <v>100</v>
      </c>
      <c r="D161" s="207">
        <v>11.5</v>
      </c>
      <c r="E161" s="208" t="s">
        <v>17633</v>
      </c>
      <c r="F161" s="209">
        <f t="shared" si="8"/>
        <v>25.875</v>
      </c>
      <c r="G161" s="210">
        <f t="shared" si="9"/>
        <v>-18.112500000000001</v>
      </c>
      <c r="H161" s="211">
        <f t="shared" si="10"/>
        <v>-15.524999999999999</v>
      </c>
      <c r="I161" s="210">
        <f t="shared" si="11"/>
        <v>-14.231249999999999</v>
      </c>
    </row>
    <row r="162" spans="1:9">
      <c r="A162" s="205" t="s">
        <v>17954</v>
      </c>
      <c r="B162" s="205" t="s">
        <v>17955</v>
      </c>
      <c r="C162" s="206">
        <v>100</v>
      </c>
      <c r="D162" s="207">
        <v>11.4</v>
      </c>
      <c r="E162" s="208" t="s">
        <v>17633</v>
      </c>
      <c r="F162" s="209">
        <f t="shared" si="8"/>
        <v>25.65</v>
      </c>
      <c r="G162" s="210">
        <f t="shared" si="9"/>
        <v>-17.954999999999998</v>
      </c>
      <c r="H162" s="211">
        <f t="shared" si="10"/>
        <v>-15.389999999999999</v>
      </c>
      <c r="I162" s="210">
        <f t="shared" si="11"/>
        <v>-14.107499999999998</v>
      </c>
    </row>
    <row r="163" spans="1:9">
      <c r="A163" s="205" t="s">
        <v>17956</v>
      </c>
      <c r="B163" s="205" t="s">
        <v>17957</v>
      </c>
      <c r="C163" s="206">
        <v>100</v>
      </c>
      <c r="D163" s="207">
        <v>11.4</v>
      </c>
      <c r="E163" s="208" t="s">
        <v>17633</v>
      </c>
      <c r="F163" s="209">
        <f t="shared" si="8"/>
        <v>25.65</v>
      </c>
      <c r="G163" s="210">
        <f t="shared" si="9"/>
        <v>-17.954999999999998</v>
      </c>
      <c r="H163" s="211">
        <f t="shared" si="10"/>
        <v>-15.389999999999999</v>
      </c>
      <c r="I163" s="210">
        <f t="shared" si="11"/>
        <v>-14.107499999999998</v>
      </c>
    </row>
    <row r="164" spans="1:9">
      <c r="A164" s="205" t="s">
        <v>17958</v>
      </c>
      <c r="B164" s="205" t="s">
        <v>17959</v>
      </c>
      <c r="C164" s="206">
        <v>100</v>
      </c>
      <c r="D164" s="207">
        <v>11.5</v>
      </c>
      <c r="E164" s="208" t="s">
        <v>17633</v>
      </c>
      <c r="F164" s="209">
        <f t="shared" si="8"/>
        <v>25.875</v>
      </c>
      <c r="G164" s="210">
        <f t="shared" si="9"/>
        <v>-18.112500000000001</v>
      </c>
      <c r="H164" s="211">
        <f t="shared" si="10"/>
        <v>-15.524999999999999</v>
      </c>
      <c r="I164" s="210">
        <f t="shared" si="11"/>
        <v>-14.231249999999999</v>
      </c>
    </row>
    <row r="165" spans="1:9">
      <c r="A165" s="205" t="s">
        <v>17960</v>
      </c>
      <c r="B165" s="205" t="s">
        <v>17961</v>
      </c>
      <c r="C165" s="206">
        <v>100</v>
      </c>
      <c r="D165" s="207">
        <v>13.5</v>
      </c>
      <c r="E165" s="208" t="s">
        <v>17633</v>
      </c>
      <c r="F165" s="209">
        <f t="shared" si="8"/>
        <v>30.375</v>
      </c>
      <c r="G165" s="210">
        <f t="shared" si="9"/>
        <v>-21.262500000000003</v>
      </c>
      <c r="H165" s="211">
        <f t="shared" si="10"/>
        <v>-18.225000000000001</v>
      </c>
      <c r="I165" s="210">
        <f t="shared" si="11"/>
        <v>-16.706249999999997</v>
      </c>
    </row>
    <row r="166" spans="1:9">
      <c r="A166" s="205" t="s">
        <v>17962</v>
      </c>
      <c r="B166" s="205" t="s">
        <v>17963</v>
      </c>
      <c r="C166" s="206">
        <v>100</v>
      </c>
      <c r="D166" s="207">
        <v>13.5</v>
      </c>
      <c r="E166" s="208" t="s">
        <v>17633</v>
      </c>
      <c r="F166" s="209">
        <f t="shared" si="8"/>
        <v>30.375</v>
      </c>
      <c r="G166" s="210">
        <f t="shared" si="9"/>
        <v>-21.262500000000003</v>
      </c>
      <c r="H166" s="211">
        <f t="shared" si="10"/>
        <v>-18.225000000000001</v>
      </c>
      <c r="I166" s="210">
        <f t="shared" si="11"/>
        <v>-16.706249999999997</v>
      </c>
    </row>
    <row r="167" spans="1:9">
      <c r="A167" s="205" t="s">
        <v>17964</v>
      </c>
      <c r="B167" s="205" t="s">
        <v>17965</v>
      </c>
      <c r="C167" s="206">
        <v>100</v>
      </c>
      <c r="D167" s="207">
        <v>12.9</v>
      </c>
      <c r="E167" s="208" t="s">
        <v>17633</v>
      </c>
      <c r="F167" s="209">
        <f t="shared" si="8"/>
        <v>29.024999999999999</v>
      </c>
      <c r="G167" s="210">
        <f t="shared" si="9"/>
        <v>-20.317499999999999</v>
      </c>
      <c r="H167" s="211">
        <f t="shared" si="10"/>
        <v>-17.414999999999999</v>
      </c>
      <c r="I167" s="210">
        <f t="shared" si="11"/>
        <v>-15.963749999999999</v>
      </c>
    </row>
    <row r="168" spans="1:9">
      <c r="A168" s="205" t="s">
        <v>17966</v>
      </c>
      <c r="B168" s="205" t="s">
        <v>17967</v>
      </c>
      <c r="C168" s="206">
        <v>100</v>
      </c>
      <c r="D168" s="207">
        <v>13.5</v>
      </c>
      <c r="E168" s="208" t="s">
        <v>17633</v>
      </c>
      <c r="F168" s="209">
        <f t="shared" si="8"/>
        <v>30.375</v>
      </c>
      <c r="G168" s="210">
        <f t="shared" si="9"/>
        <v>-21.262500000000003</v>
      </c>
      <c r="H168" s="211">
        <f t="shared" si="10"/>
        <v>-18.225000000000001</v>
      </c>
      <c r="I168" s="210">
        <f t="shared" si="11"/>
        <v>-16.706249999999997</v>
      </c>
    </row>
    <row r="169" spans="1:9">
      <c r="A169" s="205" t="s">
        <v>17968</v>
      </c>
      <c r="B169" s="205" t="s">
        <v>17969</v>
      </c>
      <c r="C169" s="206">
        <v>100</v>
      </c>
      <c r="D169" s="207">
        <v>13.799999999999999</v>
      </c>
      <c r="E169" s="208" t="s">
        <v>17633</v>
      </c>
      <c r="F169" s="209">
        <f t="shared" si="8"/>
        <v>31.049999999999997</v>
      </c>
      <c r="G169" s="210">
        <f t="shared" si="9"/>
        <v>-21.734999999999999</v>
      </c>
      <c r="H169" s="211">
        <f t="shared" si="10"/>
        <v>-18.629999999999995</v>
      </c>
      <c r="I169" s="210">
        <f t="shared" si="11"/>
        <v>-17.077500000000001</v>
      </c>
    </row>
    <row r="170" spans="1:9">
      <c r="A170" s="205" t="s">
        <v>17970</v>
      </c>
      <c r="B170" s="205" t="s">
        <v>17971</v>
      </c>
      <c r="C170" s="206">
        <v>100</v>
      </c>
      <c r="D170" s="207">
        <v>13.799999999999999</v>
      </c>
      <c r="E170" s="208" t="s">
        <v>17633</v>
      </c>
      <c r="F170" s="209">
        <f t="shared" si="8"/>
        <v>31.049999999999997</v>
      </c>
      <c r="G170" s="210">
        <f t="shared" si="9"/>
        <v>-21.734999999999999</v>
      </c>
      <c r="H170" s="211">
        <f t="shared" si="10"/>
        <v>-18.629999999999995</v>
      </c>
      <c r="I170" s="210">
        <f t="shared" si="11"/>
        <v>-17.077500000000001</v>
      </c>
    </row>
    <row r="171" spans="1:9">
      <c r="A171" s="205" t="s">
        <v>17972</v>
      </c>
      <c r="B171" s="205" t="s">
        <v>17973</v>
      </c>
      <c r="C171" s="206">
        <v>100</v>
      </c>
      <c r="D171" s="207">
        <v>15</v>
      </c>
      <c r="E171" s="208" t="s">
        <v>17633</v>
      </c>
      <c r="F171" s="209">
        <f t="shared" si="8"/>
        <v>33.75</v>
      </c>
      <c r="G171" s="210">
        <f t="shared" si="9"/>
        <v>-23.625</v>
      </c>
      <c r="H171" s="211">
        <f t="shared" si="10"/>
        <v>-20.25</v>
      </c>
      <c r="I171" s="210">
        <f t="shared" si="11"/>
        <v>-18.5625</v>
      </c>
    </row>
    <row r="172" spans="1:9">
      <c r="A172" s="205" t="s">
        <v>17974</v>
      </c>
      <c r="B172" s="205" t="s">
        <v>17975</v>
      </c>
      <c r="C172" s="206">
        <v>100</v>
      </c>
      <c r="D172" s="207">
        <v>15.299999999999999</v>
      </c>
      <c r="E172" s="208" t="s">
        <v>17633</v>
      </c>
      <c r="F172" s="209">
        <f t="shared" si="8"/>
        <v>34.424999999999997</v>
      </c>
      <c r="G172" s="210">
        <f t="shared" si="9"/>
        <v>-24.097499999999997</v>
      </c>
      <c r="H172" s="211">
        <f t="shared" si="10"/>
        <v>-20.654999999999998</v>
      </c>
      <c r="I172" s="210">
        <f t="shared" si="11"/>
        <v>-18.933749999999996</v>
      </c>
    </row>
    <row r="173" spans="1:9">
      <c r="A173" s="205" t="s">
        <v>17976</v>
      </c>
      <c r="B173" s="205" t="s">
        <v>17977</v>
      </c>
      <c r="C173" s="206">
        <v>100</v>
      </c>
      <c r="D173" s="207">
        <v>14</v>
      </c>
      <c r="E173" s="208" t="s">
        <v>17633</v>
      </c>
      <c r="F173" s="209">
        <f t="shared" si="8"/>
        <v>31.5</v>
      </c>
      <c r="G173" s="210">
        <f t="shared" si="9"/>
        <v>-22.05</v>
      </c>
      <c r="H173" s="211">
        <f t="shared" si="10"/>
        <v>-18.899999999999999</v>
      </c>
      <c r="I173" s="210">
        <f t="shared" si="11"/>
        <v>-17.324999999999999</v>
      </c>
    </row>
    <row r="174" spans="1:9">
      <c r="A174" s="205" t="s">
        <v>17978</v>
      </c>
      <c r="B174" s="205" t="s">
        <v>17979</v>
      </c>
      <c r="C174" s="206">
        <v>100</v>
      </c>
      <c r="D174" s="207">
        <v>14</v>
      </c>
      <c r="E174" s="208" t="s">
        <v>17633</v>
      </c>
      <c r="F174" s="209">
        <f t="shared" si="8"/>
        <v>31.5</v>
      </c>
      <c r="G174" s="210">
        <f t="shared" si="9"/>
        <v>-22.05</v>
      </c>
      <c r="H174" s="211">
        <f t="shared" si="10"/>
        <v>-18.899999999999999</v>
      </c>
      <c r="I174" s="210">
        <f t="shared" si="11"/>
        <v>-17.324999999999999</v>
      </c>
    </row>
    <row r="175" spans="1:9">
      <c r="A175" s="205" t="s">
        <v>17980</v>
      </c>
      <c r="B175" s="205" t="s">
        <v>17981</v>
      </c>
      <c r="C175" s="206">
        <v>100</v>
      </c>
      <c r="D175" s="207">
        <v>15</v>
      </c>
      <c r="E175" s="208" t="s">
        <v>17633</v>
      </c>
      <c r="F175" s="209">
        <f t="shared" si="8"/>
        <v>33.75</v>
      </c>
      <c r="G175" s="210">
        <f t="shared" si="9"/>
        <v>-23.625</v>
      </c>
      <c r="H175" s="211">
        <f t="shared" si="10"/>
        <v>-20.25</v>
      </c>
      <c r="I175" s="210">
        <f t="shared" si="11"/>
        <v>-18.5625</v>
      </c>
    </row>
    <row r="176" spans="1:9">
      <c r="A176" s="205" t="s">
        <v>17982</v>
      </c>
      <c r="B176" s="205" t="s">
        <v>17983</v>
      </c>
      <c r="C176" s="206">
        <v>100</v>
      </c>
      <c r="D176" s="207">
        <v>15</v>
      </c>
      <c r="E176" s="208" t="s">
        <v>17633</v>
      </c>
      <c r="F176" s="209">
        <f t="shared" si="8"/>
        <v>33.75</v>
      </c>
      <c r="G176" s="210">
        <f t="shared" si="9"/>
        <v>-23.625</v>
      </c>
      <c r="H176" s="211">
        <f t="shared" si="10"/>
        <v>-20.25</v>
      </c>
      <c r="I176" s="210">
        <f t="shared" si="11"/>
        <v>-18.5625</v>
      </c>
    </row>
    <row r="177" spans="1:9">
      <c r="A177" s="205" t="s">
        <v>17984</v>
      </c>
      <c r="B177" s="205" t="s">
        <v>17985</v>
      </c>
      <c r="C177" s="206">
        <v>100</v>
      </c>
      <c r="D177" s="207">
        <v>15</v>
      </c>
      <c r="E177" s="208" t="s">
        <v>17633</v>
      </c>
      <c r="F177" s="209">
        <f t="shared" si="8"/>
        <v>33.75</v>
      </c>
      <c r="G177" s="210">
        <f t="shared" si="9"/>
        <v>-23.625</v>
      </c>
      <c r="H177" s="211">
        <f t="shared" si="10"/>
        <v>-20.25</v>
      </c>
      <c r="I177" s="210">
        <f t="shared" si="11"/>
        <v>-18.5625</v>
      </c>
    </row>
    <row r="178" spans="1:9">
      <c r="A178" s="205" t="s">
        <v>17986</v>
      </c>
      <c r="B178" s="205" t="s">
        <v>17987</v>
      </c>
      <c r="C178" s="206">
        <v>100</v>
      </c>
      <c r="D178" s="207">
        <v>16.3</v>
      </c>
      <c r="E178" s="208" t="s">
        <v>17633</v>
      </c>
      <c r="F178" s="209">
        <f t="shared" si="8"/>
        <v>36.674999999999997</v>
      </c>
      <c r="G178" s="210">
        <f t="shared" si="9"/>
        <v>-25.672499999999999</v>
      </c>
      <c r="H178" s="211">
        <f t="shared" si="10"/>
        <v>-22.004999999999995</v>
      </c>
      <c r="I178" s="210">
        <f t="shared" si="11"/>
        <v>-20.171249999999997</v>
      </c>
    </row>
    <row r="179" spans="1:9">
      <c r="A179" s="205" t="s">
        <v>17988</v>
      </c>
      <c r="B179" s="205" t="s">
        <v>17989</v>
      </c>
      <c r="C179" s="206">
        <v>50</v>
      </c>
      <c r="D179" s="207">
        <v>14.5</v>
      </c>
      <c r="E179" s="208" t="s">
        <v>17633</v>
      </c>
      <c r="F179" s="209">
        <f t="shared" si="8"/>
        <v>32.625</v>
      </c>
      <c r="G179" s="210">
        <f t="shared" si="9"/>
        <v>-22.837499999999999</v>
      </c>
      <c r="H179" s="211">
        <f t="shared" si="10"/>
        <v>-19.574999999999999</v>
      </c>
      <c r="I179" s="210">
        <f t="shared" si="11"/>
        <v>-17.943750000000001</v>
      </c>
    </row>
    <row r="180" spans="1:9">
      <c r="A180" s="205" t="s">
        <v>17990</v>
      </c>
      <c r="B180" s="205" t="s">
        <v>17991</v>
      </c>
      <c r="C180" s="206">
        <v>50</v>
      </c>
      <c r="D180" s="207">
        <v>14.5</v>
      </c>
      <c r="E180" s="208" t="s">
        <v>17633</v>
      </c>
      <c r="F180" s="209">
        <f t="shared" si="8"/>
        <v>32.625</v>
      </c>
      <c r="G180" s="210">
        <f t="shared" si="9"/>
        <v>-22.837499999999999</v>
      </c>
      <c r="H180" s="211">
        <f t="shared" si="10"/>
        <v>-19.574999999999999</v>
      </c>
      <c r="I180" s="210">
        <f t="shared" si="11"/>
        <v>-17.943750000000001</v>
      </c>
    </row>
    <row r="181" spans="1:9">
      <c r="A181" s="205" t="s">
        <v>17992</v>
      </c>
      <c r="B181" s="205" t="s">
        <v>17993</v>
      </c>
      <c r="C181" s="206">
        <v>50</v>
      </c>
      <c r="D181" s="207">
        <v>14.5</v>
      </c>
      <c r="E181" s="208" t="s">
        <v>17633</v>
      </c>
      <c r="F181" s="209">
        <f t="shared" si="8"/>
        <v>32.625</v>
      </c>
      <c r="G181" s="210">
        <f t="shared" si="9"/>
        <v>-22.837499999999999</v>
      </c>
      <c r="H181" s="211">
        <f t="shared" si="10"/>
        <v>-19.574999999999999</v>
      </c>
      <c r="I181" s="210">
        <f t="shared" si="11"/>
        <v>-17.943750000000001</v>
      </c>
    </row>
    <row r="182" spans="1:9">
      <c r="A182" s="205" t="s">
        <v>17994</v>
      </c>
      <c r="B182" s="205" t="s">
        <v>17995</v>
      </c>
      <c r="C182" s="206">
        <v>50</v>
      </c>
      <c r="D182" s="207">
        <v>18.3</v>
      </c>
      <c r="E182" s="208" t="s">
        <v>17633</v>
      </c>
      <c r="F182" s="209">
        <f t="shared" si="8"/>
        <v>41.174999999999997</v>
      </c>
      <c r="G182" s="210">
        <f t="shared" si="9"/>
        <v>-28.822499999999998</v>
      </c>
      <c r="H182" s="211">
        <f t="shared" si="10"/>
        <v>-24.704999999999998</v>
      </c>
      <c r="I182" s="210">
        <f t="shared" si="11"/>
        <v>-22.646249999999998</v>
      </c>
    </row>
    <row r="183" spans="1:9">
      <c r="A183" s="205" t="s">
        <v>17996</v>
      </c>
      <c r="B183" s="205" t="s">
        <v>17997</v>
      </c>
      <c r="C183" s="206">
        <v>50</v>
      </c>
      <c r="D183" s="207">
        <v>18.400000000000002</v>
      </c>
      <c r="E183" s="208" t="s">
        <v>17633</v>
      </c>
      <c r="F183" s="209">
        <f t="shared" si="8"/>
        <v>41.400000000000006</v>
      </c>
      <c r="G183" s="210">
        <f t="shared" si="9"/>
        <v>-28.980000000000004</v>
      </c>
      <c r="H183" s="211">
        <f t="shared" si="10"/>
        <v>-24.840000000000003</v>
      </c>
      <c r="I183" s="210">
        <f t="shared" si="11"/>
        <v>-22.770000000000003</v>
      </c>
    </row>
    <row r="184" spans="1:9">
      <c r="A184" s="205" t="s">
        <v>17998</v>
      </c>
      <c r="B184" s="205" t="s">
        <v>17999</v>
      </c>
      <c r="C184" s="206">
        <v>50</v>
      </c>
      <c r="D184" s="207">
        <v>20.200000000000003</v>
      </c>
      <c r="E184" s="208" t="s">
        <v>17633</v>
      </c>
      <c r="F184" s="209">
        <f t="shared" si="8"/>
        <v>45.45</v>
      </c>
      <c r="G184" s="210">
        <f t="shared" si="9"/>
        <v>-31.815000000000005</v>
      </c>
      <c r="H184" s="211">
        <f t="shared" si="10"/>
        <v>-27.27</v>
      </c>
      <c r="I184" s="210">
        <f t="shared" si="11"/>
        <v>-24.997500000000002</v>
      </c>
    </row>
    <row r="185" spans="1:9">
      <c r="A185" s="205" t="s">
        <v>18000</v>
      </c>
      <c r="B185" s="205" t="s">
        <v>18001</v>
      </c>
      <c r="C185" s="206">
        <v>50</v>
      </c>
      <c r="D185" s="207">
        <v>15.9</v>
      </c>
      <c r="E185" s="208" t="s">
        <v>17633</v>
      </c>
      <c r="F185" s="209">
        <f t="shared" si="8"/>
        <v>35.774999999999999</v>
      </c>
      <c r="G185" s="210">
        <f t="shared" si="9"/>
        <v>-25.042499999999997</v>
      </c>
      <c r="H185" s="211">
        <f t="shared" si="10"/>
        <v>-21.464999999999996</v>
      </c>
      <c r="I185" s="210">
        <f t="shared" si="11"/>
        <v>-19.67625</v>
      </c>
    </row>
    <row r="186" spans="1:9">
      <c r="A186" s="205" t="s">
        <v>18002</v>
      </c>
      <c r="B186" s="205" t="s">
        <v>18003</v>
      </c>
      <c r="C186" s="206">
        <v>50</v>
      </c>
      <c r="D186" s="207">
        <v>15.9</v>
      </c>
      <c r="E186" s="208" t="s">
        <v>17633</v>
      </c>
      <c r="F186" s="209">
        <f t="shared" si="8"/>
        <v>35.774999999999999</v>
      </c>
      <c r="G186" s="210">
        <f t="shared" si="9"/>
        <v>-25.042499999999997</v>
      </c>
      <c r="H186" s="211">
        <f t="shared" si="10"/>
        <v>-21.464999999999996</v>
      </c>
      <c r="I186" s="210">
        <f t="shared" si="11"/>
        <v>-19.67625</v>
      </c>
    </row>
    <row r="187" spans="1:9">
      <c r="A187" s="205" t="s">
        <v>18004</v>
      </c>
      <c r="B187" s="205" t="s">
        <v>18005</v>
      </c>
      <c r="C187" s="206">
        <v>50</v>
      </c>
      <c r="D187" s="207">
        <v>18.400000000000002</v>
      </c>
      <c r="E187" s="208" t="s">
        <v>17633</v>
      </c>
      <c r="F187" s="209">
        <f t="shared" si="8"/>
        <v>41.400000000000006</v>
      </c>
      <c r="G187" s="210">
        <f t="shared" si="9"/>
        <v>-28.980000000000004</v>
      </c>
      <c r="H187" s="211">
        <f t="shared" si="10"/>
        <v>-24.840000000000003</v>
      </c>
      <c r="I187" s="210">
        <f t="shared" si="11"/>
        <v>-22.770000000000003</v>
      </c>
    </row>
    <row r="188" spans="1:9">
      <c r="A188" s="205" t="s">
        <v>18006</v>
      </c>
      <c r="B188" s="205" t="s">
        <v>18007</v>
      </c>
      <c r="C188" s="206">
        <v>50</v>
      </c>
      <c r="D188" s="207">
        <v>18.400000000000002</v>
      </c>
      <c r="E188" s="208" t="s">
        <v>17633</v>
      </c>
      <c r="F188" s="209">
        <f t="shared" si="8"/>
        <v>41.400000000000006</v>
      </c>
      <c r="G188" s="210">
        <f t="shared" si="9"/>
        <v>-28.980000000000004</v>
      </c>
      <c r="H188" s="211">
        <f t="shared" si="10"/>
        <v>-24.840000000000003</v>
      </c>
      <c r="I188" s="210">
        <f t="shared" si="11"/>
        <v>-22.770000000000003</v>
      </c>
    </row>
    <row r="189" spans="1:9">
      <c r="A189" s="205" t="s">
        <v>18008</v>
      </c>
      <c r="B189" s="205" t="s">
        <v>18009</v>
      </c>
      <c r="C189" s="206">
        <v>50</v>
      </c>
      <c r="D189" s="207">
        <v>19.400000000000002</v>
      </c>
      <c r="E189" s="208" t="s">
        <v>17633</v>
      </c>
      <c r="F189" s="209">
        <f t="shared" si="8"/>
        <v>43.650000000000006</v>
      </c>
      <c r="G189" s="210">
        <f t="shared" si="9"/>
        <v>-30.555000000000007</v>
      </c>
      <c r="H189" s="211">
        <f t="shared" si="10"/>
        <v>-26.19</v>
      </c>
      <c r="I189" s="210">
        <f t="shared" si="11"/>
        <v>-24.007500000000004</v>
      </c>
    </row>
    <row r="190" spans="1:9">
      <c r="A190" s="205" t="s">
        <v>18010</v>
      </c>
      <c r="B190" s="205" t="s">
        <v>18011</v>
      </c>
      <c r="C190" s="206">
        <v>50</v>
      </c>
      <c r="D190" s="207">
        <v>20.400000000000002</v>
      </c>
      <c r="E190" s="208" t="s">
        <v>17633</v>
      </c>
      <c r="F190" s="209">
        <f t="shared" si="8"/>
        <v>45.900000000000006</v>
      </c>
      <c r="G190" s="210">
        <f t="shared" si="9"/>
        <v>-32.130000000000003</v>
      </c>
      <c r="H190" s="211">
        <f t="shared" si="10"/>
        <v>-27.540000000000003</v>
      </c>
      <c r="I190" s="210">
        <f t="shared" si="11"/>
        <v>-25.245000000000001</v>
      </c>
    </row>
    <row r="191" spans="1:9">
      <c r="A191" s="205" t="s">
        <v>18012</v>
      </c>
      <c r="B191" s="205" t="s">
        <v>18013</v>
      </c>
      <c r="C191" s="206">
        <v>50</v>
      </c>
      <c r="D191" s="207">
        <v>20.400000000000002</v>
      </c>
      <c r="E191" s="208" t="s">
        <v>17633</v>
      </c>
      <c r="F191" s="209">
        <f t="shared" si="8"/>
        <v>45.900000000000006</v>
      </c>
      <c r="G191" s="210">
        <f t="shared" si="9"/>
        <v>-32.130000000000003</v>
      </c>
      <c r="H191" s="211">
        <f t="shared" si="10"/>
        <v>-27.540000000000003</v>
      </c>
      <c r="I191" s="210">
        <f t="shared" si="11"/>
        <v>-25.245000000000001</v>
      </c>
    </row>
    <row r="192" spans="1:9">
      <c r="A192" s="205" t="s">
        <v>18014</v>
      </c>
      <c r="B192" s="205" t="s">
        <v>18015</v>
      </c>
      <c r="C192" s="206">
        <v>50</v>
      </c>
      <c r="D192" s="207">
        <v>22.5</v>
      </c>
      <c r="E192" s="208" t="s">
        <v>17633</v>
      </c>
      <c r="F192" s="209">
        <f t="shared" si="8"/>
        <v>50.625</v>
      </c>
      <c r="G192" s="210">
        <f t="shared" si="9"/>
        <v>-35.4375</v>
      </c>
      <c r="H192" s="211">
        <f t="shared" si="10"/>
        <v>-30.375</v>
      </c>
      <c r="I192" s="210">
        <f t="shared" si="11"/>
        <v>-27.84375</v>
      </c>
    </row>
    <row r="193" spans="1:9">
      <c r="A193" s="205" t="s">
        <v>18016</v>
      </c>
      <c r="B193" s="205" t="s">
        <v>18017</v>
      </c>
      <c r="C193" s="206">
        <v>50</v>
      </c>
      <c r="D193" s="212" t="s">
        <v>17929</v>
      </c>
      <c r="E193" s="208" t="s">
        <v>17633</v>
      </c>
      <c r="F193" s="209" t="e">
        <f t="shared" si="8"/>
        <v>#VALUE!</v>
      </c>
      <c r="G193" s="210" t="e">
        <f t="shared" si="9"/>
        <v>#VALUE!</v>
      </c>
      <c r="H193" s="211" t="e">
        <f t="shared" si="10"/>
        <v>#VALUE!</v>
      </c>
      <c r="I193" s="210" t="e">
        <f t="shared" si="11"/>
        <v>#VALUE!</v>
      </c>
    </row>
    <row r="194" spans="1:9">
      <c r="A194" s="205" t="s">
        <v>18018</v>
      </c>
      <c r="B194" s="205" t="s">
        <v>18019</v>
      </c>
      <c r="C194" s="206">
        <v>50</v>
      </c>
      <c r="D194" s="207">
        <v>18.8</v>
      </c>
      <c r="E194" s="208" t="s">
        <v>17633</v>
      </c>
      <c r="F194" s="209">
        <f t="shared" si="8"/>
        <v>42.3</v>
      </c>
      <c r="G194" s="210">
        <f t="shared" si="9"/>
        <v>-29.61</v>
      </c>
      <c r="H194" s="211">
        <f t="shared" si="10"/>
        <v>-25.38</v>
      </c>
      <c r="I194" s="210">
        <f t="shared" si="11"/>
        <v>-23.264999999999997</v>
      </c>
    </row>
    <row r="195" spans="1:9">
      <c r="A195" s="205" t="s">
        <v>18020</v>
      </c>
      <c r="B195" s="205" t="s">
        <v>18021</v>
      </c>
      <c r="C195" s="206">
        <v>50</v>
      </c>
      <c r="D195" s="207">
        <v>20</v>
      </c>
      <c r="E195" s="208" t="s">
        <v>17633</v>
      </c>
      <c r="F195" s="209">
        <f t="shared" ref="F195:F258" si="12">D195*125%+D195</f>
        <v>45</v>
      </c>
      <c r="G195" s="210">
        <f t="shared" ref="G195:G258" si="13">F195*30%-F195</f>
        <v>-31.5</v>
      </c>
      <c r="H195" s="211">
        <f t="shared" ref="H195:H258" si="14">F195*40%-F195</f>
        <v>-27</v>
      </c>
      <c r="I195" s="210">
        <f t="shared" ref="I195:I258" si="15">F195*45%-F195</f>
        <v>-24.75</v>
      </c>
    </row>
    <row r="196" spans="1:9">
      <c r="A196" s="205" t="s">
        <v>18022</v>
      </c>
      <c r="B196" s="205" t="s">
        <v>18023</v>
      </c>
      <c r="C196" s="206">
        <v>50</v>
      </c>
      <c r="D196" s="207">
        <v>19.700000000000003</v>
      </c>
      <c r="E196" s="208" t="s">
        <v>17633</v>
      </c>
      <c r="F196" s="209">
        <f t="shared" si="12"/>
        <v>44.325000000000003</v>
      </c>
      <c r="G196" s="210">
        <f t="shared" si="13"/>
        <v>-31.027500000000003</v>
      </c>
      <c r="H196" s="211">
        <f t="shared" si="14"/>
        <v>-26.595000000000002</v>
      </c>
      <c r="I196" s="210">
        <f t="shared" si="15"/>
        <v>-24.37875</v>
      </c>
    </row>
    <row r="197" spans="1:9">
      <c r="A197" s="205" t="s">
        <v>18024</v>
      </c>
      <c r="B197" s="205" t="s">
        <v>18025</v>
      </c>
      <c r="C197" s="206">
        <v>50</v>
      </c>
      <c r="D197" s="207">
        <v>22.5</v>
      </c>
      <c r="E197" s="208" t="s">
        <v>17633</v>
      </c>
      <c r="F197" s="209">
        <f t="shared" si="12"/>
        <v>50.625</v>
      </c>
      <c r="G197" s="210">
        <f t="shared" si="13"/>
        <v>-35.4375</v>
      </c>
      <c r="H197" s="211">
        <f t="shared" si="14"/>
        <v>-30.375</v>
      </c>
      <c r="I197" s="210">
        <f t="shared" si="15"/>
        <v>-27.84375</v>
      </c>
    </row>
    <row r="198" spans="1:9">
      <c r="A198" s="205" t="s">
        <v>18026</v>
      </c>
      <c r="B198" s="205" t="s">
        <v>18027</v>
      </c>
      <c r="C198" s="206">
        <v>50</v>
      </c>
      <c r="D198" s="207">
        <v>24.5</v>
      </c>
      <c r="E198" s="208" t="s">
        <v>17633</v>
      </c>
      <c r="F198" s="209">
        <f t="shared" si="12"/>
        <v>55.125</v>
      </c>
      <c r="G198" s="210">
        <f t="shared" si="13"/>
        <v>-38.587500000000006</v>
      </c>
      <c r="H198" s="211">
        <f t="shared" si="14"/>
        <v>-33.075000000000003</v>
      </c>
      <c r="I198" s="210">
        <f t="shared" si="15"/>
        <v>-30.318749999999998</v>
      </c>
    </row>
    <row r="199" spans="1:9">
      <c r="A199" s="205" t="s">
        <v>18028</v>
      </c>
      <c r="B199" s="205" t="s">
        <v>18029</v>
      </c>
      <c r="C199" s="206">
        <v>50</v>
      </c>
      <c r="D199" s="207">
        <v>24.5</v>
      </c>
      <c r="E199" s="208" t="s">
        <v>17633</v>
      </c>
      <c r="F199" s="209">
        <f t="shared" si="12"/>
        <v>55.125</v>
      </c>
      <c r="G199" s="210">
        <f t="shared" si="13"/>
        <v>-38.587500000000006</v>
      </c>
      <c r="H199" s="211">
        <f t="shared" si="14"/>
        <v>-33.075000000000003</v>
      </c>
      <c r="I199" s="210">
        <f t="shared" si="15"/>
        <v>-30.318749999999998</v>
      </c>
    </row>
    <row r="200" spans="1:9">
      <c r="A200" s="205" t="s">
        <v>18030</v>
      </c>
      <c r="B200" s="205" t="s">
        <v>18031</v>
      </c>
      <c r="C200" s="206">
        <v>50</v>
      </c>
      <c r="D200" s="207">
        <v>27</v>
      </c>
      <c r="E200" s="208" t="s">
        <v>17633</v>
      </c>
      <c r="F200" s="209">
        <f t="shared" si="12"/>
        <v>60.75</v>
      </c>
      <c r="G200" s="210">
        <f t="shared" si="13"/>
        <v>-42.525000000000006</v>
      </c>
      <c r="H200" s="211">
        <f t="shared" si="14"/>
        <v>-36.450000000000003</v>
      </c>
      <c r="I200" s="210">
        <f t="shared" si="15"/>
        <v>-33.412499999999994</v>
      </c>
    </row>
    <row r="201" spans="1:9">
      <c r="A201" s="205" t="s">
        <v>18032</v>
      </c>
      <c r="B201" s="205" t="s">
        <v>18033</v>
      </c>
      <c r="C201" s="206">
        <v>50</v>
      </c>
      <c r="D201" s="207">
        <v>27</v>
      </c>
      <c r="E201" s="208" t="s">
        <v>17633</v>
      </c>
      <c r="F201" s="209">
        <f t="shared" si="12"/>
        <v>60.75</v>
      </c>
      <c r="G201" s="210">
        <f t="shared" si="13"/>
        <v>-42.525000000000006</v>
      </c>
      <c r="H201" s="211">
        <f t="shared" si="14"/>
        <v>-36.450000000000003</v>
      </c>
      <c r="I201" s="210">
        <f t="shared" si="15"/>
        <v>-33.412499999999994</v>
      </c>
    </row>
    <row r="202" spans="1:9">
      <c r="A202" s="205" t="s">
        <v>18034</v>
      </c>
      <c r="B202" s="205" t="s">
        <v>18035</v>
      </c>
      <c r="C202" s="206">
        <v>50</v>
      </c>
      <c r="D202" s="207">
        <v>28.5</v>
      </c>
      <c r="E202" s="208" t="s">
        <v>17633</v>
      </c>
      <c r="F202" s="209">
        <f t="shared" si="12"/>
        <v>64.125</v>
      </c>
      <c r="G202" s="210">
        <f t="shared" si="13"/>
        <v>-44.887500000000003</v>
      </c>
      <c r="H202" s="211">
        <f t="shared" si="14"/>
        <v>-38.474999999999994</v>
      </c>
      <c r="I202" s="210">
        <f t="shared" si="15"/>
        <v>-35.268749999999997</v>
      </c>
    </row>
    <row r="203" spans="1:9">
      <c r="A203" s="205" t="s">
        <v>18036</v>
      </c>
      <c r="B203" s="205" t="s">
        <v>18037</v>
      </c>
      <c r="C203" s="206">
        <v>50</v>
      </c>
      <c r="D203" s="207">
        <v>27.3</v>
      </c>
      <c r="E203" s="208" t="s">
        <v>17633</v>
      </c>
      <c r="F203" s="209">
        <f t="shared" si="12"/>
        <v>61.424999999999997</v>
      </c>
      <c r="G203" s="210">
        <f t="shared" si="13"/>
        <v>-42.997500000000002</v>
      </c>
      <c r="H203" s="211">
        <f t="shared" si="14"/>
        <v>-36.854999999999997</v>
      </c>
      <c r="I203" s="210">
        <f t="shared" si="15"/>
        <v>-33.783749999999998</v>
      </c>
    </row>
    <row r="204" spans="1:9">
      <c r="A204" s="205" t="s">
        <v>18038</v>
      </c>
      <c r="B204" s="205" t="s">
        <v>18039</v>
      </c>
      <c r="C204" s="206">
        <v>50</v>
      </c>
      <c r="D204" s="207">
        <v>27.3</v>
      </c>
      <c r="E204" s="208" t="s">
        <v>17633</v>
      </c>
      <c r="F204" s="209">
        <f t="shared" si="12"/>
        <v>61.424999999999997</v>
      </c>
      <c r="G204" s="210">
        <f t="shared" si="13"/>
        <v>-42.997500000000002</v>
      </c>
      <c r="H204" s="211">
        <f t="shared" si="14"/>
        <v>-36.854999999999997</v>
      </c>
      <c r="I204" s="210">
        <f t="shared" si="15"/>
        <v>-33.783749999999998</v>
      </c>
    </row>
    <row r="205" spans="1:9">
      <c r="A205" s="205" t="s">
        <v>18040</v>
      </c>
      <c r="B205" s="205" t="s">
        <v>18041</v>
      </c>
      <c r="C205" s="206">
        <v>50</v>
      </c>
      <c r="D205" s="207">
        <v>32</v>
      </c>
      <c r="E205" s="208" t="s">
        <v>17633</v>
      </c>
      <c r="F205" s="209">
        <f t="shared" si="12"/>
        <v>72</v>
      </c>
      <c r="G205" s="210">
        <f t="shared" si="13"/>
        <v>-50.400000000000006</v>
      </c>
      <c r="H205" s="211">
        <f t="shared" si="14"/>
        <v>-43.2</v>
      </c>
      <c r="I205" s="210">
        <f t="shared" si="15"/>
        <v>-39.6</v>
      </c>
    </row>
    <row r="206" spans="1:9">
      <c r="A206" s="205" t="s">
        <v>18042</v>
      </c>
      <c r="B206" s="205" t="s">
        <v>18043</v>
      </c>
      <c r="C206" s="206">
        <v>50</v>
      </c>
      <c r="D206" s="207">
        <v>31.3</v>
      </c>
      <c r="E206" s="208" t="s">
        <v>17633</v>
      </c>
      <c r="F206" s="209">
        <f t="shared" si="12"/>
        <v>70.424999999999997</v>
      </c>
      <c r="G206" s="210">
        <f t="shared" si="13"/>
        <v>-49.297499999999999</v>
      </c>
      <c r="H206" s="211">
        <f t="shared" si="14"/>
        <v>-42.254999999999995</v>
      </c>
      <c r="I206" s="210">
        <f t="shared" si="15"/>
        <v>-38.733750000000001</v>
      </c>
    </row>
    <row r="207" spans="1:9">
      <c r="A207" s="205" t="s">
        <v>18044</v>
      </c>
      <c r="B207" s="205" t="s">
        <v>18045</v>
      </c>
      <c r="C207" s="206">
        <v>50</v>
      </c>
      <c r="D207" s="207">
        <v>31.3</v>
      </c>
      <c r="E207" s="208" t="s">
        <v>17633</v>
      </c>
      <c r="F207" s="209">
        <f t="shared" si="12"/>
        <v>70.424999999999997</v>
      </c>
      <c r="G207" s="210">
        <f t="shared" si="13"/>
        <v>-49.297499999999999</v>
      </c>
      <c r="H207" s="211">
        <f t="shared" si="14"/>
        <v>-42.254999999999995</v>
      </c>
      <c r="I207" s="210">
        <f t="shared" si="15"/>
        <v>-38.733750000000001</v>
      </c>
    </row>
    <row r="208" spans="1:9">
      <c r="A208" s="205" t="s">
        <v>18046</v>
      </c>
      <c r="B208" s="205" t="s">
        <v>18047</v>
      </c>
      <c r="C208" s="206">
        <v>50</v>
      </c>
      <c r="D208" s="207">
        <v>31.3</v>
      </c>
      <c r="E208" s="208" t="s">
        <v>17633</v>
      </c>
      <c r="F208" s="209">
        <f t="shared" si="12"/>
        <v>70.424999999999997</v>
      </c>
      <c r="G208" s="210">
        <f t="shared" si="13"/>
        <v>-49.297499999999999</v>
      </c>
      <c r="H208" s="211">
        <f t="shared" si="14"/>
        <v>-42.254999999999995</v>
      </c>
      <c r="I208" s="210">
        <f t="shared" si="15"/>
        <v>-38.733750000000001</v>
      </c>
    </row>
    <row r="209" spans="1:9">
      <c r="A209" s="205" t="s">
        <v>18048</v>
      </c>
      <c r="B209" s="205" t="s">
        <v>18049</v>
      </c>
      <c r="C209" s="206">
        <v>50</v>
      </c>
      <c r="D209" s="207">
        <v>31.3</v>
      </c>
      <c r="E209" s="208" t="s">
        <v>17633</v>
      </c>
      <c r="F209" s="209">
        <f t="shared" si="12"/>
        <v>70.424999999999997</v>
      </c>
      <c r="G209" s="210">
        <f t="shared" si="13"/>
        <v>-49.297499999999999</v>
      </c>
      <c r="H209" s="211">
        <f t="shared" si="14"/>
        <v>-42.254999999999995</v>
      </c>
      <c r="I209" s="210">
        <f t="shared" si="15"/>
        <v>-38.733750000000001</v>
      </c>
    </row>
    <row r="210" spans="1:9">
      <c r="A210" s="205" t="s">
        <v>18050</v>
      </c>
      <c r="B210" s="205" t="s">
        <v>18051</v>
      </c>
      <c r="C210" s="206">
        <v>50</v>
      </c>
      <c r="D210" s="207">
        <v>32.9</v>
      </c>
      <c r="E210" s="208" t="s">
        <v>17633</v>
      </c>
      <c r="F210" s="209">
        <f t="shared" si="12"/>
        <v>74.025000000000006</v>
      </c>
      <c r="G210" s="210">
        <f t="shared" si="13"/>
        <v>-51.81750000000001</v>
      </c>
      <c r="H210" s="211">
        <f t="shared" si="14"/>
        <v>-44.415000000000006</v>
      </c>
      <c r="I210" s="210">
        <f t="shared" si="15"/>
        <v>-40.713750000000005</v>
      </c>
    </row>
    <row r="211" spans="1:9">
      <c r="A211" s="205" t="s">
        <v>18052</v>
      </c>
      <c r="B211" s="205" t="s">
        <v>18053</v>
      </c>
      <c r="C211" s="206">
        <v>50</v>
      </c>
      <c r="D211" s="207">
        <v>33.800000000000004</v>
      </c>
      <c r="E211" s="208" t="s">
        <v>17633</v>
      </c>
      <c r="F211" s="209">
        <f t="shared" si="12"/>
        <v>76.050000000000011</v>
      </c>
      <c r="G211" s="210">
        <f t="shared" si="13"/>
        <v>-53.235000000000014</v>
      </c>
      <c r="H211" s="211">
        <f t="shared" si="14"/>
        <v>-45.63000000000001</v>
      </c>
      <c r="I211" s="210">
        <f t="shared" si="15"/>
        <v>-41.827500000000008</v>
      </c>
    </row>
    <row r="212" spans="1:9">
      <c r="A212" s="205" t="s">
        <v>18054</v>
      </c>
      <c r="B212" s="205" t="s">
        <v>18055</v>
      </c>
      <c r="C212" s="206">
        <v>50</v>
      </c>
      <c r="D212" s="207">
        <v>32.300000000000004</v>
      </c>
      <c r="E212" s="208" t="s">
        <v>17633</v>
      </c>
      <c r="F212" s="209">
        <f t="shared" si="12"/>
        <v>72.675000000000011</v>
      </c>
      <c r="G212" s="210">
        <f t="shared" si="13"/>
        <v>-50.872500000000009</v>
      </c>
      <c r="H212" s="211">
        <f t="shared" si="14"/>
        <v>-43.605000000000004</v>
      </c>
      <c r="I212" s="210">
        <f t="shared" si="15"/>
        <v>-39.971250000000005</v>
      </c>
    </row>
    <row r="213" spans="1:9">
      <c r="A213" s="205" t="s">
        <v>18056</v>
      </c>
      <c r="B213" s="205" t="s">
        <v>18057</v>
      </c>
      <c r="C213" s="206">
        <v>50</v>
      </c>
      <c r="D213" s="207">
        <v>33.800000000000004</v>
      </c>
      <c r="E213" s="208" t="s">
        <v>17633</v>
      </c>
      <c r="F213" s="209">
        <f t="shared" si="12"/>
        <v>76.050000000000011</v>
      </c>
      <c r="G213" s="210">
        <f t="shared" si="13"/>
        <v>-53.235000000000014</v>
      </c>
      <c r="H213" s="211">
        <f t="shared" si="14"/>
        <v>-45.63000000000001</v>
      </c>
      <c r="I213" s="210">
        <f t="shared" si="15"/>
        <v>-41.827500000000008</v>
      </c>
    </row>
    <row r="214" spans="1:9">
      <c r="A214" s="205" t="s">
        <v>18058</v>
      </c>
      <c r="B214" s="205" t="s">
        <v>18059</v>
      </c>
      <c r="C214" s="206">
        <v>50</v>
      </c>
      <c r="D214" s="207">
        <v>34</v>
      </c>
      <c r="E214" s="208" t="s">
        <v>17633</v>
      </c>
      <c r="F214" s="209">
        <f t="shared" si="12"/>
        <v>76.5</v>
      </c>
      <c r="G214" s="210">
        <f t="shared" si="13"/>
        <v>-53.55</v>
      </c>
      <c r="H214" s="211">
        <f t="shared" si="14"/>
        <v>-45.9</v>
      </c>
      <c r="I214" s="210">
        <f t="shared" si="15"/>
        <v>-42.074999999999996</v>
      </c>
    </row>
    <row r="215" spans="1:9">
      <c r="A215" s="205" t="s">
        <v>18060</v>
      </c>
      <c r="B215" s="205" t="s">
        <v>18061</v>
      </c>
      <c r="C215" s="206">
        <v>50</v>
      </c>
      <c r="D215" s="212" t="s">
        <v>17929</v>
      </c>
      <c r="E215" s="208" t="s">
        <v>17633</v>
      </c>
      <c r="F215" s="209" t="e">
        <f t="shared" si="12"/>
        <v>#VALUE!</v>
      </c>
      <c r="G215" s="210" t="e">
        <f t="shared" si="13"/>
        <v>#VALUE!</v>
      </c>
      <c r="H215" s="211" t="e">
        <f t="shared" si="14"/>
        <v>#VALUE!</v>
      </c>
      <c r="I215" s="210" t="e">
        <f t="shared" si="15"/>
        <v>#VALUE!</v>
      </c>
    </row>
    <row r="216" spans="1:9">
      <c r="A216" s="205" t="s">
        <v>18062</v>
      </c>
      <c r="B216" s="205" t="s">
        <v>18063</v>
      </c>
      <c r="C216" s="206">
        <v>50</v>
      </c>
      <c r="D216" s="207">
        <v>36.9</v>
      </c>
      <c r="E216" s="208" t="s">
        <v>17633</v>
      </c>
      <c r="F216" s="209">
        <f t="shared" si="12"/>
        <v>83.025000000000006</v>
      </c>
      <c r="G216" s="210">
        <f t="shared" si="13"/>
        <v>-58.117500000000007</v>
      </c>
      <c r="H216" s="211">
        <f t="shared" si="14"/>
        <v>-49.815000000000005</v>
      </c>
      <c r="I216" s="210">
        <f t="shared" si="15"/>
        <v>-45.66375</v>
      </c>
    </row>
    <row r="217" spans="1:9">
      <c r="A217" s="205" t="s">
        <v>18064</v>
      </c>
      <c r="B217" s="205" t="s">
        <v>18065</v>
      </c>
      <c r="C217" s="206">
        <v>50</v>
      </c>
      <c r="D217" s="207">
        <v>36.9</v>
      </c>
      <c r="E217" s="208" t="s">
        <v>17633</v>
      </c>
      <c r="F217" s="209">
        <f t="shared" si="12"/>
        <v>83.025000000000006</v>
      </c>
      <c r="G217" s="210">
        <f t="shared" si="13"/>
        <v>-58.117500000000007</v>
      </c>
      <c r="H217" s="211">
        <f t="shared" si="14"/>
        <v>-49.815000000000005</v>
      </c>
      <c r="I217" s="210">
        <f t="shared" si="15"/>
        <v>-45.66375</v>
      </c>
    </row>
    <row r="218" spans="1:9">
      <c r="A218" s="205" t="s">
        <v>18066</v>
      </c>
      <c r="B218" s="205" t="s">
        <v>18067</v>
      </c>
      <c r="C218" s="206">
        <v>50</v>
      </c>
      <c r="D218" s="207">
        <v>36.300000000000004</v>
      </c>
      <c r="E218" s="208" t="s">
        <v>17633</v>
      </c>
      <c r="F218" s="209">
        <f t="shared" si="12"/>
        <v>81.675000000000011</v>
      </c>
      <c r="G218" s="210">
        <f t="shared" si="13"/>
        <v>-57.172500000000014</v>
      </c>
      <c r="H218" s="211">
        <f t="shared" si="14"/>
        <v>-49.005000000000003</v>
      </c>
      <c r="I218" s="210">
        <f t="shared" si="15"/>
        <v>-44.921250000000008</v>
      </c>
    </row>
    <row r="219" spans="1:9">
      <c r="A219" s="205" t="s">
        <v>18068</v>
      </c>
      <c r="B219" s="205" t="s">
        <v>18069</v>
      </c>
      <c r="C219" s="206">
        <v>50</v>
      </c>
      <c r="D219" s="207">
        <v>36.300000000000004</v>
      </c>
      <c r="E219" s="208" t="s">
        <v>17633</v>
      </c>
      <c r="F219" s="209">
        <f t="shared" si="12"/>
        <v>81.675000000000011</v>
      </c>
      <c r="G219" s="210">
        <f t="shared" si="13"/>
        <v>-57.172500000000014</v>
      </c>
      <c r="H219" s="211">
        <f t="shared" si="14"/>
        <v>-49.005000000000003</v>
      </c>
      <c r="I219" s="210">
        <f t="shared" si="15"/>
        <v>-44.921250000000008</v>
      </c>
    </row>
    <row r="220" spans="1:9">
      <c r="A220" s="205" t="s">
        <v>18070</v>
      </c>
      <c r="B220" s="205" t="s">
        <v>18071</v>
      </c>
      <c r="C220" s="206">
        <v>50</v>
      </c>
      <c r="D220" s="207">
        <v>43.800000000000004</v>
      </c>
      <c r="E220" s="208" t="s">
        <v>17633</v>
      </c>
      <c r="F220" s="209">
        <f t="shared" si="12"/>
        <v>98.550000000000011</v>
      </c>
      <c r="G220" s="210">
        <f t="shared" si="13"/>
        <v>-68.985000000000014</v>
      </c>
      <c r="H220" s="211">
        <f t="shared" si="14"/>
        <v>-59.13</v>
      </c>
      <c r="I220" s="210">
        <f t="shared" si="15"/>
        <v>-54.202500000000008</v>
      </c>
    </row>
    <row r="221" spans="1:9">
      <c r="A221" s="205" t="s">
        <v>18072</v>
      </c>
      <c r="B221" s="205" t="s">
        <v>18073</v>
      </c>
      <c r="C221" s="206">
        <v>50</v>
      </c>
      <c r="D221" s="207">
        <v>43.800000000000004</v>
      </c>
      <c r="E221" s="208" t="s">
        <v>17633</v>
      </c>
      <c r="F221" s="209">
        <f t="shared" si="12"/>
        <v>98.550000000000011</v>
      </c>
      <c r="G221" s="210">
        <f t="shared" si="13"/>
        <v>-68.985000000000014</v>
      </c>
      <c r="H221" s="211">
        <f t="shared" si="14"/>
        <v>-59.13</v>
      </c>
      <c r="I221" s="210">
        <f t="shared" si="15"/>
        <v>-54.202500000000008</v>
      </c>
    </row>
    <row r="222" spans="1:9">
      <c r="A222" s="205" t="s">
        <v>18074</v>
      </c>
      <c r="B222" s="205" t="s">
        <v>18075</v>
      </c>
      <c r="C222" s="206">
        <v>50</v>
      </c>
      <c r="D222" s="207">
        <v>44</v>
      </c>
      <c r="E222" s="208" t="s">
        <v>17633</v>
      </c>
      <c r="F222" s="209">
        <f t="shared" si="12"/>
        <v>99</v>
      </c>
      <c r="G222" s="210">
        <f t="shared" si="13"/>
        <v>-69.3</v>
      </c>
      <c r="H222" s="211">
        <f t="shared" si="14"/>
        <v>-59.4</v>
      </c>
      <c r="I222" s="210">
        <f t="shared" si="15"/>
        <v>-54.449999999999996</v>
      </c>
    </row>
    <row r="223" spans="1:9">
      <c r="A223" s="205" t="s">
        <v>18076</v>
      </c>
      <c r="B223" s="205" t="s">
        <v>18077</v>
      </c>
      <c r="C223" s="206">
        <v>50</v>
      </c>
      <c r="D223" s="207">
        <v>44.5</v>
      </c>
      <c r="E223" s="208" t="s">
        <v>17633</v>
      </c>
      <c r="F223" s="209">
        <f t="shared" si="12"/>
        <v>100.125</v>
      </c>
      <c r="G223" s="210">
        <f t="shared" si="13"/>
        <v>-70.087500000000006</v>
      </c>
      <c r="H223" s="211">
        <f t="shared" si="14"/>
        <v>-60.074999999999996</v>
      </c>
      <c r="I223" s="210">
        <f t="shared" si="15"/>
        <v>-55.068750000000001</v>
      </c>
    </row>
    <row r="224" spans="1:9">
      <c r="A224" s="205" t="s">
        <v>18078</v>
      </c>
      <c r="B224" s="205" t="s">
        <v>18079</v>
      </c>
      <c r="C224" s="206">
        <v>50</v>
      </c>
      <c r="D224" s="207">
        <v>47.800000000000004</v>
      </c>
      <c r="E224" s="208" t="s">
        <v>17633</v>
      </c>
      <c r="F224" s="209">
        <f t="shared" si="12"/>
        <v>107.55000000000001</v>
      </c>
      <c r="G224" s="210">
        <f t="shared" si="13"/>
        <v>-75.285000000000011</v>
      </c>
      <c r="H224" s="211">
        <f t="shared" si="14"/>
        <v>-64.53</v>
      </c>
      <c r="I224" s="210">
        <f t="shared" si="15"/>
        <v>-59.152500000000003</v>
      </c>
    </row>
    <row r="225" spans="1:9">
      <c r="A225" s="205" t="s">
        <v>18080</v>
      </c>
      <c r="B225" s="205" t="s">
        <v>18081</v>
      </c>
      <c r="C225" s="206">
        <v>50</v>
      </c>
      <c r="D225" s="207">
        <v>47.800000000000004</v>
      </c>
      <c r="E225" s="208" t="s">
        <v>17633</v>
      </c>
      <c r="F225" s="209">
        <f t="shared" si="12"/>
        <v>107.55000000000001</v>
      </c>
      <c r="G225" s="210">
        <f t="shared" si="13"/>
        <v>-75.285000000000011</v>
      </c>
      <c r="H225" s="211">
        <f t="shared" si="14"/>
        <v>-64.53</v>
      </c>
      <c r="I225" s="210">
        <f t="shared" si="15"/>
        <v>-59.152500000000003</v>
      </c>
    </row>
    <row r="226" spans="1:9">
      <c r="A226" s="205" t="s">
        <v>18082</v>
      </c>
      <c r="B226" s="205" t="s">
        <v>18083</v>
      </c>
      <c r="C226" s="206">
        <v>6</v>
      </c>
      <c r="D226" s="207">
        <v>156.29999999999998</v>
      </c>
      <c r="E226" s="208" t="s">
        <v>17633</v>
      </c>
      <c r="F226" s="209">
        <f t="shared" si="12"/>
        <v>351.67499999999995</v>
      </c>
      <c r="G226" s="210">
        <f t="shared" si="13"/>
        <v>-246.17249999999996</v>
      </c>
      <c r="H226" s="211">
        <f t="shared" si="14"/>
        <v>-211.00499999999997</v>
      </c>
      <c r="I226" s="210">
        <f t="shared" si="15"/>
        <v>-193.42124999999996</v>
      </c>
    </row>
    <row r="227" spans="1:9">
      <c r="A227" s="205" t="s">
        <v>18084</v>
      </c>
      <c r="B227" s="205" t="s">
        <v>18085</v>
      </c>
      <c r="C227" s="206">
        <v>4</v>
      </c>
      <c r="D227" s="207">
        <v>185</v>
      </c>
      <c r="E227" s="208" t="s">
        <v>17633</v>
      </c>
      <c r="F227" s="209">
        <f t="shared" si="12"/>
        <v>416.25</v>
      </c>
      <c r="G227" s="210">
        <f t="shared" si="13"/>
        <v>-291.375</v>
      </c>
      <c r="H227" s="211">
        <f t="shared" si="14"/>
        <v>-249.75</v>
      </c>
      <c r="I227" s="210">
        <f t="shared" si="15"/>
        <v>-228.9375</v>
      </c>
    </row>
    <row r="228" spans="1:9">
      <c r="A228" s="205" t="s">
        <v>18086</v>
      </c>
      <c r="B228" s="205" t="s">
        <v>18087</v>
      </c>
      <c r="C228" s="206">
        <v>4</v>
      </c>
      <c r="D228" s="207">
        <v>243.79999999999998</v>
      </c>
      <c r="E228" s="208" t="s">
        <v>17633</v>
      </c>
      <c r="F228" s="209">
        <f t="shared" si="12"/>
        <v>548.54999999999995</v>
      </c>
      <c r="G228" s="210">
        <f t="shared" si="13"/>
        <v>-383.98500000000001</v>
      </c>
      <c r="H228" s="211">
        <f t="shared" si="14"/>
        <v>-329.13</v>
      </c>
      <c r="I228" s="210">
        <f t="shared" si="15"/>
        <v>-301.70249999999999</v>
      </c>
    </row>
    <row r="229" spans="1:9">
      <c r="A229" s="205" t="s">
        <v>18088</v>
      </c>
      <c r="B229" s="205" t="s">
        <v>18089</v>
      </c>
      <c r="C229" s="206">
        <v>4</v>
      </c>
      <c r="D229" s="207">
        <v>350</v>
      </c>
      <c r="E229" s="208" t="s">
        <v>17633</v>
      </c>
      <c r="F229" s="209">
        <f t="shared" si="12"/>
        <v>787.5</v>
      </c>
      <c r="G229" s="210">
        <f t="shared" si="13"/>
        <v>-551.25</v>
      </c>
      <c r="H229" s="211">
        <f t="shared" si="14"/>
        <v>-472.5</v>
      </c>
      <c r="I229" s="210">
        <f t="shared" si="15"/>
        <v>-433.125</v>
      </c>
    </row>
    <row r="230" spans="1:9">
      <c r="A230" s="205" t="s">
        <v>18090</v>
      </c>
      <c r="B230" s="205" t="s">
        <v>18091</v>
      </c>
      <c r="C230" s="206">
        <v>2</v>
      </c>
      <c r="D230" s="207">
        <v>390</v>
      </c>
      <c r="E230" s="208" t="s">
        <v>17633</v>
      </c>
      <c r="F230" s="209">
        <f t="shared" si="12"/>
        <v>877.5</v>
      </c>
      <c r="G230" s="210">
        <f t="shared" si="13"/>
        <v>-614.25</v>
      </c>
      <c r="H230" s="211">
        <f t="shared" si="14"/>
        <v>-526.5</v>
      </c>
      <c r="I230" s="210">
        <f t="shared" si="15"/>
        <v>-482.625</v>
      </c>
    </row>
    <row r="231" spans="1:9">
      <c r="A231" s="205" t="s">
        <v>18092</v>
      </c>
      <c r="B231" s="205" t="s">
        <v>18093</v>
      </c>
      <c r="C231" s="206">
        <v>50</v>
      </c>
      <c r="D231" s="207">
        <v>21.5</v>
      </c>
      <c r="E231" s="208" t="s">
        <v>17633</v>
      </c>
      <c r="F231" s="209">
        <f t="shared" si="12"/>
        <v>48.375</v>
      </c>
      <c r="G231" s="210">
        <f t="shared" si="13"/>
        <v>-33.862499999999997</v>
      </c>
      <c r="H231" s="211">
        <f t="shared" si="14"/>
        <v>-29.024999999999999</v>
      </c>
      <c r="I231" s="210">
        <f t="shared" si="15"/>
        <v>-26.606249999999999</v>
      </c>
    </row>
    <row r="232" spans="1:9">
      <c r="A232" s="205" t="s">
        <v>18094</v>
      </c>
      <c r="B232" s="205" t="s">
        <v>18095</v>
      </c>
      <c r="C232" s="206">
        <v>50</v>
      </c>
      <c r="D232" s="207">
        <v>22.5</v>
      </c>
      <c r="E232" s="208" t="s">
        <v>17633</v>
      </c>
      <c r="F232" s="209">
        <f t="shared" si="12"/>
        <v>50.625</v>
      </c>
      <c r="G232" s="210">
        <f t="shared" si="13"/>
        <v>-35.4375</v>
      </c>
      <c r="H232" s="211">
        <f t="shared" si="14"/>
        <v>-30.375</v>
      </c>
      <c r="I232" s="210">
        <f t="shared" si="15"/>
        <v>-27.84375</v>
      </c>
    </row>
    <row r="233" spans="1:9">
      <c r="A233" s="205" t="s">
        <v>18096</v>
      </c>
      <c r="B233" s="205" t="s">
        <v>18097</v>
      </c>
      <c r="C233" s="206">
        <v>50</v>
      </c>
      <c r="D233" s="207">
        <v>23.400000000000002</v>
      </c>
      <c r="E233" s="208" t="s">
        <v>17633</v>
      </c>
      <c r="F233" s="209">
        <f t="shared" si="12"/>
        <v>52.650000000000006</v>
      </c>
      <c r="G233" s="210">
        <f t="shared" si="13"/>
        <v>-36.855000000000004</v>
      </c>
      <c r="H233" s="211">
        <f t="shared" si="14"/>
        <v>-31.590000000000003</v>
      </c>
      <c r="I233" s="210">
        <f t="shared" si="15"/>
        <v>-28.957500000000003</v>
      </c>
    </row>
    <row r="234" spans="1:9">
      <c r="A234" s="205" t="s">
        <v>18098</v>
      </c>
      <c r="B234" s="205" t="s">
        <v>18099</v>
      </c>
      <c r="C234" s="206">
        <v>50</v>
      </c>
      <c r="D234" s="207">
        <v>25</v>
      </c>
      <c r="E234" s="208" t="s">
        <v>17633</v>
      </c>
      <c r="F234" s="209">
        <f t="shared" si="12"/>
        <v>56.25</v>
      </c>
      <c r="G234" s="210">
        <f t="shared" si="13"/>
        <v>-39.375</v>
      </c>
      <c r="H234" s="211">
        <f t="shared" si="14"/>
        <v>-33.75</v>
      </c>
      <c r="I234" s="210">
        <f t="shared" si="15"/>
        <v>-30.9375</v>
      </c>
    </row>
    <row r="235" spans="1:9">
      <c r="A235" s="205" t="s">
        <v>18100</v>
      </c>
      <c r="B235" s="205" t="s">
        <v>18101</v>
      </c>
      <c r="C235" s="206">
        <v>50</v>
      </c>
      <c r="D235" s="207">
        <v>29</v>
      </c>
      <c r="E235" s="208" t="s">
        <v>17633</v>
      </c>
      <c r="F235" s="209">
        <f t="shared" si="12"/>
        <v>65.25</v>
      </c>
      <c r="G235" s="210">
        <f t="shared" si="13"/>
        <v>-45.674999999999997</v>
      </c>
      <c r="H235" s="211">
        <f t="shared" si="14"/>
        <v>-39.15</v>
      </c>
      <c r="I235" s="210">
        <f t="shared" si="15"/>
        <v>-35.887500000000003</v>
      </c>
    </row>
    <row r="236" spans="1:9">
      <c r="A236" s="205" t="s">
        <v>18102</v>
      </c>
      <c r="B236" s="205" t="s">
        <v>18103</v>
      </c>
      <c r="C236" s="206">
        <v>50</v>
      </c>
      <c r="D236" s="207">
        <v>30.400000000000002</v>
      </c>
      <c r="E236" s="208" t="s">
        <v>17633</v>
      </c>
      <c r="F236" s="209">
        <f t="shared" si="12"/>
        <v>68.400000000000006</v>
      </c>
      <c r="G236" s="210">
        <f t="shared" si="13"/>
        <v>-47.88000000000001</v>
      </c>
      <c r="H236" s="211">
        <f t="shared" si="14"/>
        <v>-41.040000000000006</v>
      </c>
      <c r="I236" s="210">
        <f t="shared" si="15"/>
        <v>-37.620000000000005</v>
      </c>
    </row>
    <row r="237" spans="1:9">
      <c r="A237" s="205" t="s">
        <v>18104</v>
      </c>
      <c r="B237" s="205" t="s">
        <v>18105</v>
      </c>
      <c r="C237" s="206">
        <v>50</v>
      </c>
      <c r="D237" s="207">
        <v>32.9</v>
      </c>
      <c r="E237" s="208" t="s">
        <v>17633</v>
      </c>
      <c r="F237" s="209">
        <f t="shared" si="12"/>
        <v>74.025000000000006</v>
      </c>
      <c r="G237" s="210">
        <f t="shared" si="13"/>
        <v>-51.81750000000001</v>
      </c>
      <c r="H237" s="211">
        <f t="shared" si="14"/>
        <v>-44.415000000000006</v>
      </c>
      <c r="I237" s="210">
        <f t="shared" si="15"/>
        <v>-40.713750000000005</v>
      </c>
    </row>
    <row r="238" spans="1:9">
      <c r="A238" s="205" t="s">
        <v>18106</v>
      </c>
      <c r="B238" s="205" t="s">
        <v>18107</v>
      </c>
      <c r="C238" s="206">
        <v>50</v>
      </c>
      <c r="D238" s="207">
        <v>36.200000000000003</v>
      </c>
      <c r="E238" s="208" t="s">
        <v>17633</v>
      </c>
      <c r="F238" s="209">
        <f t="shared" si="12"/>
        <v>81.45</v>
      </c>
      <c r="G238" s="210">
        <f t="shared" si="13"/>
        <v>-57.015000000000001</v>
      </c>
      <c r="H238" s="211">
        <f t="shared" si="14"/>
        <v>-48.87</v>
      </c>
      <c r="I238" s="210">
        <f t="shared" si="15"/>
        <v>-44.797499999999999</v>
      </c>
    </row>
    <row r="239" spans="1:9">
      <c r="A239" s="205" t="s">
        <v>18108</v>
      </c>
      <c r="B239" s="205" t="s">
        <v>18109</v>
      </c>
      <c r="C239" s="206">
        <v>50</v>
      </c>
      <c r="D239" s="207">
        <v>38.700000000000003</v>
      </c>
      <c r="E239" s="208" t="s">
        <v>17633</v>
      </c>
      <c r="F239" s="209">
        <f t="shared" si="12"/>
        <v>87.075000000000003</v>
      </c>
      <c r="G239" s="210">
        <f t="shared" si="13"/>
        <v>-60.952500000000001</v>
      </c>
      <c r="H239" s="211">
        <f t="shared" si="14"/>
        <v>-52.244999999999997</v>
      </c>
      <c r="I239" s="210">
        <f t="shared" si="15"/>
        <v>-47.891249999999999</v>
      </c>
    </row>
    <row r="240" spans="1:9">
      <c r="A240" s="205" t="s">
        <v>18110</v>
      </c>
      <c r="B240" s="205" t="s">
        <v>18111</v>
      </c>
      <c r="C240" s="206">
        <v>50</v>
      </c>
      <c r="D240" s="207">
        <v>41</v>
      </c>
      <c r="E240" s="208" t="s">
        <v>17633</v>
      </c>
      <c r="F240" s="209">
        <f t="shared" si="12"/>
        <v>92.25</v>
      </c>
      <c r="G240" s="210">
        <f t="shared" si="13"/>
        <v>-64.575000000000003</v>
      </c>
      <c r="H240" s="211">
        <f t="shared" si="14"/>
        <v>-55.35</v>
      </c>
      <c r="I240" s="210">
        <f t="shared" si="15"/>
        <v>-50.737499999999997</v>
      </c>
    </row>
    <row r="241" spans="1:9">
      <c r="A241" s="205" t="s">
        <v>18112</v>
      </c>
      <c r="B241" s="205" t="s">
        <v>18113</v>
      </c>
      <c r="C241" s="206">
        <v>25</v>
      </c>
      <c r="D241" s="207">
        <v>44.5</v>
      </c>
      <c r="E241" s="208" t="s">
        <v>17633</v>
      </c>
      <c r="F241" s="209">
        <f t="shared" si="12"/>
        <v>100.125</v>
      </c>
      <c r="G241" s="210">
        <f t="shared" si="13"/>
        <v>-70.087500000000006</v>
      </c>
      <c r="H241" s="211">
        <f t="shared" si="14"/>
        <v>-60.074999999999996</v>
      </c>
      <c r="I241" s="210">
        <f t="shared" si="15"/>
        <v>-55.068750000000001</v>
      </c>
    </row>
    <row r="242" spans="1:9">
      <c r="A242" s="205" t="s">
        <v>18114</v>
      </c>
      <c r="B242" s="205" t="s">
        <v>18115</v>
      </c>
      <c r="C242" s="206">
        <v>25</v>
      </c>
      <c r="D242" s="207">
        <v>47.7</v>
      </c>
      <c r="E242" s="208" t="s">
        <v>17633</v>
      </c>
      <c r="F242" s="209">
        <f t="shared" si="12"/>
        <v>107.325</v>
      </c>
      <c r="G242" s="210">
        <f t="shared" si="13"/>
        <v>-75.127499999999998</v>
      </c>
      <c r="H242" s="211">
        <f t="shared" si="14"/>
        <v>-64.394999999999996</v>
      </c>
      <c r="I242" s="210">
        <f t="shared" si="15"/>
        <v>-59.028750000000002</v>
      </c>
    </row>
    <row r="243" spans="1:9">
      <c r="A243" s="205" t="s">
        <v>18116</v>
      </c>
      <c r="B243" s="205" t="s">
        <v>18117</v>
      </c>
      <c r="C243" s="206">
        <v>50</v>
      </c>
      <c r="D243" s="207">
        <v>19.5</v>
      </c>
      <c r="E243" s="208" t="s">
        <v>17633</v>
      </c>
      <c r="F243" s="209">
        <f t="shared" si="12"/>
        <v>43.875</v>
      </c>
      <c r="G243" s="210">
        <f t="shared" si="13"/>
        <v>-30.712499999999999</v>
      </c>
      <c r="H243" s="211">
        <f t="shared" si="14"/>
        <v>-26.324999999999999</v>
      </c>
      <c r="I243" s="210">
        <f t="shared" si="15"/>
        <v>-24.131249999999998</v>
      </c>
    </row>
    <row r="244" spans="1:9">
      <c r="A244" s="205" t="s">
        <v>18118</v>
      </c>
      <c r="B244" s="205" t="s">
        <v>18119</v>
      </c>
      <c r="C244" s="206">
        <v>50</v>
      </c>
      <c r="D244" s="207">
        <v>23.200000000000003</v>
      </c>
      <c r="E244" s="208" t="s">
        <v>17633</v>
      </c>
      <c r="F244" s="209">
        <f t="shared" si="12"/>
        <v>52.2</v>
      </c>
      <c r="G244" s="210">
        <f t="shared" si="13"/>
        <v>-36.540000000000006</v>
      </c>
      <c r="H244" s="211">
        <f t="shared" si="14"/>
        <v>-31.32</v>
      </c>
      <c r="I244" s="210">
        <f t="shared" si="15"/>
        <v>-28.71</v>
      </c>
    </row>
    <row r="245" spans="1:9">
      <c r="A245" s="205" t="s">
        <v>18120</v>
      </c>
      <c r="B245" s="205" t="s">
        <v>18121</v>
      </c>
      <c r="C245" s="206">
        <v>50</v>
      </c>
      <c r="D245" s="207">
        <v>23.200000000000003</v>
      </c>
      <c r="E245" s="208" t="s">
        <v>17633</v>
      </c>
      <c r="F245" s="209">
        <f t="shared" si="12"/>
        <v>52.2</v>
      </c>
      <c r="G245" s="210">
        <f t="shared" si="13"/>
        <v>-36.540000000000006</v>
      </c>
      <c r="H245" s="211">
        <f t="shared" si="14"/>
        <v>-31.32</v>
      </c>
      <c r="I245" s="210">
        <f t="shared" si="15"/>
        <v>-28.71</v>
      </c>
    </row>
    <row r="246" spans="1:9">
      <c r="A246" s="205" t="s">
        <v>18122</v>
      </c>
      <c r="B246" s="205" t="s">
        <v>18123</v>
      </c>
      <c r="C246" s="206">
        <v>50</v>
      </c>
      <c r="D246" s="207">
        <v>25</v>
      </c>
      <c r="E246" s="208" t="s">
        <v>17633</v>
      </c>
      <c r="F246" s="209">
        <f t="shared" si="12"/>
        <v>56.25</v>
      </c>
      <c r="G246" s="210">
        <f t="shared" si="13"/>
        <v>-39.375</v>
      </c>
      <c r="H246" s="211">
        <f t="shared" si="14"/>
        <v>-33.75</v>
      </c>
      <c r="I246" s="210">
        <f t="shared" si="15"/>
        <v>-30.9375</v>
      </c>
    </row>
    <row r="247" spans="1:9">
      <c r="A247" s="205" t="s">
        <v>18124</v>
      </c>
      <c r="B247" s="205" t="s">
        <v>18125</v>
      </c>
      <c r="C247" s="206">
        <v>50</v>
      </c>
      <c r="D247" s="207">
        <v>25</v>
      </c>
      <c r="E247" s="208" t="s">
        <v>17633</v>
      </c>
      <c r="F247" s="209">
        <f t="shared" si="12"/>
        <v>56.25</v>
      </c>
      <c r="G247" s="210">
        <f t="shared" si="13"/>
        <v>-39.375</v>
      </c>
      <c r="H247" s="211">
        <f t="shared" si="14"/>
        <v>-33.75</v>
      </c>
      <c r="I247" s="210">
        <f t="shared" si="15"/>
        <v>-30.9375</v>
      </c>
    </row>
    <row r="248" spans="1:9">
      <c r="A248" s="205" t="s">
        <v>18126</v>
      </c>
      <c r="B248" s="205" t="s">
        <v>18127</v>
      </c>
      <c r="C248" s="206">
        <v>50</v>
      </c>
      <c r="D248" s="207">
        <v>26</v>
      </c>
      <c r="E248" s="208" t="s">
        <v>17633</v>
      </c>
      <c r="F248" s="209">
        <f t="shared" si="12"/>
        <v>58.5</v>
      </c>
      <c r="G248" s="210">
        <f t="shared" si="13"/>
        <v>-40.950000000000003</v>
      </c>
      <c r="H248" s="211">
        <f t="shared" si="14"/>
        <v>-35.099999999999994</v>
      </c>
      <c r="I248" s="210">
        <f t="shared" si="15"/>
        <v>-32.174999999999997</v>
      </c>
    </row>
    <row r="249" spans="1:9">
      <c r="A249" s="205" t="s">
        <v>18128</v>
      </c>
      <c r="B249" s="205" t="s">
        <v>18129</v>
      </c>
      <c r="C249" s="206">
        <v>50</v>
      </c>
      <c r="D249" s="207">
        <v>30.3</v>
      </c>
      <c r="E249" s="208" t="s">
        <v>17633</v>
      </c>
      <c r="F249" s="209">
        <f t="shared" si="12"/>
        <v>68.174999999999997</v>
      </c>
      <c r="G249" s="210">
        <f t="shared" si="13"/>
        <v>-47.722499999999997</v>
      </c>
      <c r="H249" s="211">
        <f t="shared" si="14"/>
        <v>-40.905000000000001</v>
      </c>
      <c r="I249" s="210">
        <f t="shared" si="15"/>
        <v>-37.496249999999996</v>
      </c>
    </row>
    <row r="250" spans="1:9">
      <c r="A250" s="205" t="s">
        <v>18130</v>
      </c>
      <c r="B250" s="205" t="s">
        <v>18131</v>
      </c>
      <c r="C250" s="206">
        <v>50</v>
      </c>
      <c r="D250" s="207">
        <v>32.9</v>
      </c>
      <c r="E250" s="208" t="s">
        <v>17633</v>
      </c>
      <c r="F250" s="209">
        <f t="shared" si="12"/>
        <v>74.025000000000006</v>
      </c>
      <c r="G250" s="210">
        <f t="shared" si="13"/>
        <v>-51.81750000000001</v>
      </c>
      <c r="H250" s="211">
        <f t="shared" si="14"/>
        <v>-44.415000000000006</v>
      </c>
      <c r="I250" s="210">
        <f t="shared" si="15"/>
        <v>-40.713750000000005</v>
      </c>
    </row>
    <row r="251" spans="1:9">
      <c r="A251" s="205" t="s">
        <v>18132</v>
      </c>
      <c r="B251" s="205" t="s">
        <v>18133</v>
      </c>
      <c r="C251" s="206">
        <v>50</v>
      </c>
      <c r="D251" s="207">
        <v>32.9</v>
      </c>
      <c r="E251" s="208" t="s">
        <v>17633</v>
      </c>
      <c r="F251" s="209">
        <f t="shared" si="12"/>
        <v>74.025000000000006</v>
      </c>
      <c r="G251" s="210">
        <f t="shared" si="13"/>
        <v>-51.81750000000001</v>
      </c>
      <c r="H251" s="211">
        <f t="shared" si="14"/>
        <v>-44.415000000000006</v>
      </c>
      <c r="I251" s="210">
        <f t="shared" si="15"/>
        <v>-40.713750000000005</v>
      </c>
    </row>
    <row r="252" spans="1:9">
      <c r="A252" s="205" t="s">
        <v>18134</v>
      </c>
      <c r="B252" s="205" t="s">
        <v>18135</v>
      </c>
      <c r="C252" s="206">
        <v>50</v>
      </c>
      <c r="D252" s="207">
        <v>38.4</v>
      </c>
      <c r="E252" s="208" t="s">
        <v>17633</v>
      </c>
      <c r="F252" s="209">
        <f t="shared" si="12"/>
        <v>86.4</v>
      </c>
      <c r="G252" s="210">
        <f t="shared" si="13"/>
        <v>-60.480000000000004</v>
      </c>
      <c r="H252" s="211">
        <f t="shared" si="14"/>
        <v>-51.84</v>
      </c>
      <c r="I252" s="210">
        <f t="shared" si="15"/>
        <v>-47.52</v>
      </c>
    </row>
    <row r="253" spans="1:9">
      <c r="A253" s="205" t="s">
        <v>18136</v>
      </c>
      <c r="B253" s="205" t="s">
        <v>18137</v>
      </c>
      <c r="C253" s="206">
        <v>50</v>
      </c>
      <c r="D253" s="207">
        <v>39</v>
      </c>
      <c r="E253" s="208" t="s">
        <v>17633</v>
      </c>
      <c r="F253" s="209">
        <f t="shared" si="12"/>
        <v>87.75</v>
      </c>
      <c r="G253" s="210">
        <f t="shared" si="13"/>
        <v>-61.424999999999997</v>
      </c>
      <c r="H253" s="211">
        <f t="shared" si="14"/>
        <v>-52.65</v>
      </c>
      <c r="I253" s="210">
        <f t="shared" si="15"/>
        <v>-48.262499999999996</v>
      </c>
    </row>
    <row r="254" spans="1:9">
      <c r="A254" s="205" t="s">
        <v>18138</v>
      </c>
      <c r="B254" s="205" t="s">
        <v>18139</v>
      </c>
      <c r="C254" s="206">
        <v>25</v>
      </c>
      <c r="D254" s="207">
        <v>39</v>
      </c>
      <c r="E254" s="208" t="s">
        <v>17633</v>
      </c>
      <c r="F254" s="209">
        <f t="shared" si="12"/>
        <v>87.75</v>
      </c>
      <c r="G254" s="210">
        <f t="shared" si="13"/>
        <v>-61.424999999999997</v>
      </c>
      <c r="H254" s="211">
        <f t="shared" si="14"/>
        <v>-52.65</v>
      </c>
      <c r="I254" s="210">
        <f t="shared" si="15"/>
        <v>-48.262499999999996</v>
      </c>
    </row>
    <row r="255" spans="1:9">
      <c r="A255" s="205" t="s">
        <v>18140</v>
      </c>
      <c r="B255" s="205" t="s">
        <v>18141</v>
      </c>
      <c r="C255" s="206">
        <v>50</v>
      </c>
      <c r="D255" s="207">
        <v>46.9</v>
      </c>
      <c r="E255" s="208" t="s">
        <v>17633</v>
      </c>
      <c r="F255" s="209">
        <f t="shared" si="12"/>
        <v>105.52500000000001</v>
      </c>
      <c r="G255" s="210">
        <f t="shared" si="13"/>
        <v>-73.867500000000007</v>
      </c>
      <c r="H255" s="211">
        <f t="shared" si="14"/>
        <v>-63.314999999999998</v>
      </c>
      <c r="I255" s="210">
        <f t="shared" si="15"/>
        <v>-58.03875</v>
      </c>
    </row>
    <row r="256" spans="1:9">
      <c r="A256" s="205" t="s">
        <v>18142</v>
      </c>
      <c r="B256" s="205" t="s">
        <v>18143</v>
      </c>
      <c r="C256" s="206">
        <v>25</v>
      </c>
      <c r="D256" s="207">
        <v>46.9</v>
      </c>
      <c r="E256" s="208" t="s">
        <v>17633</v>
      </c>
      <c r="F256" s="209">
        <f t="shared" si="12"/>
        <v>105.52500000000001</v>
      </c>
      <c r="G256" s="210">
        <f t="shared" si="13"/>
        <v>-73.867500000000007</v>
      </c>
      <c r="H256" s="211">
        <f t="shared" si="14"/>
        <v>-63.314999999999998</v>
      </c>
      <c r="I256" s="210">
        <f t="shared" si="15"/>
        <v>-58.03875</v>
      </c>
    </row>
    <row r="257" spans="1:9">
      <c r="A257" s="205" t="s">
        <v>18144</v>
      </c>
      <c r="B257" s="205" t="s">
        <v>18145</v>
      </c>
      <c r="C257" s="206">
        <v>25</v>
      </c>
      <c r="D257" s="207">
        <v>60</v>
      </c>
      <c r="E257" s="208" t="s">
        <v>17633</v>
      </c>
      <c r="F257" s="209">
        <f t="shared" si="12"/>
        <v>135</v>
      </c>
      <c r="G257" s="210">
        <f t="shared" si="13"/>
        <v>-94.5</v>
      </c>
      <c r="H257" s="211">
        <f t="shared" si="14"/>
        <v>-81</v>
      </c>
      <c r="I257" s="210">
        <f t="shared" si="15"/>
        <v>-74.25</v>
      </c>
    </row>
    <row r="258" spans="1:9">
      <c r="A258" s="205" t="s">
        <v>18146</v>
      </c>
      <c r="B258" s="205" t="s">
        <v>18147</v>
      </c>
      <c r="C258" s="206">
        <v>25</v>
      </c>
      <c r="D258" s="207">
        <v>68.8</v>
      </c>
      <c r="E258" s="208" t="s">
        <v>17633</v>
      </c>
      <c r="F258" s="209">
        <f t="shared" si="12"/>
        <v>154.80000000000001</v>
      </c>
      <c r="G258" s="210">
        <f t="shared" si="13"/>
        <v>-108.36000000000001</v>
      </c>
      <c r="H258" s="211">
        <f t="shared" si="14"/>
        <v>-92.88</v>
      </c>
      <c r="I258" s="210">
        <f t="shared" si="15"/>
        <v>-85.14</v>
      </c>
    </row>
    <row r="259" spans="1:9">
      <c r="A259" s="205" t="s">
        <v>18148</v>
      </c>
      <c r="B259" s="205" t="s">
        <v>18149</v>
      </c>
      <c r="C259" s="206">
        <v>50</v>
      </c>
      <c r="D259" s="207">
        <v>68.8</v>
      </c>
      <c r="E259" s="208" t="s">
        <v>17633</v>
      </c>
      <c r="F259" s="209">
        <f t="shared" ref="F259:F322" si="16">D259*125%+D259</f>
        <v>154.80000000000001</v>
      </c>
      <c r="G259" s="210">
        <f t="shared" ref="G259:G322" si="17">F259*30%-F259</f>
        <v>-108.36000000000001</v>
      </c>
      <c r="H259" s="211">
        <f t="shared" ref="H259:H322" si="18">F259*40%-F259</f>
        <v>-92.88</v>
      </c>
      <c r="I259" s="210">
        <f t="shared" ref="I259:I322" si="19">F259*45%-F259</f>
        <v>-85.14</v>
      </c>
    </row>
    <row r="260" spans="1:9">
      <c r="A260" s="205" t="s">
        <v>18150</v>
      </c>
      <c r="B260" s="205" t="s">
        <v>18151</v>
      </c>
      <c r="C260" s="206">
        <v>100</v>
      </c>
      <c r="D260" s="207">
        <v>12.9</v>
      </c>
      <c r="E260" s="208" t="s">
        <v>17633</v>
      </c>
      <c r="F260" s="209">
        <f t="shared" si="16"/>
        <v>29.024999999999999</v>
      </c>
      <c r="G260" s="210">
        <f t="shared" si="17"/>
        <v>-20.317499999999999</v>
      </c>
      <c r="H260" s="211">
        <f t="shared" si="18"/>
        <v>-17.414999999999999</v>
      </c>
      <c r="I260" s="210">
        <f t="shared" si="19"/>
        <v>-15.963749999999999</v>
      </c>
    </row>
    <row r="261" spans="1:9">
      <c r="A261" s="205" t="s">
        <v>18152</v>
      </c>
      <c r="B261" s="205" t="s">
        <v>18153</v>
      </c>
      <c r="C261" s="206">
        <v>100</v>
      </c>
      <c r="D261" s="207">
        <v>12.9</v>
      </c>
      <c r="E261" s="208" t="s">
        <v>17633</v>
      </c>
      <c r="F261" s="209">
        <f t="shared" si="16"/>
        <v>29.024999999999999</v>
      </c>
      <c r="G261" s="210">
        <f t="shared" si="17"/>
        <v>-20.317499999999999</v>
      </c>
      <c r="H261" s="211">
        <f t="shared" si="18"/>
        <v>-17.414999999999999</v>
      </c>
      <c r="I261" s="210">
        <f t="shared" si="19"/>
        <v>-15.963749999999999</v>
      </c>
    </row>
    <row r="262" spans="1:9">
      <c r="A262" s="205" t="s">
        <v>18154</v>
      </c>
      <c r="B262" s="205" t="s">
        <v>18155</v>
      </c>
      <c r="C262" s="206">
        <v>100</v>
      </c>
      <c r="D262" s="207">
        <v>13.4</v>
      </c>
      <c r="E262" s="208" t="s">
        <v>17633</v>
      </c>
      <c r="F262" s="209">
        <f t="shared" si="16"/>
        <v>30.15</v>
      </c>
      <c r="G262" s="210">
        <f t="shared" si="17"/>
        <v>-21.104999999999997</v>
      </c>
      <c r="H262" s="211">
        <f t="shared" si="18"/>
        <v>-18.089999999999996</v>
      </c>
      <c r="I262" s="210">
        <f t="shared" si="19"/>
        <v>-16.5825</v>
      </c>
    </row>
    <row r="263" spans="1:9">
      <c r="A263" s="205" t="s">
        <v>18156</v>
      </c>
      <c r="B263" s="205" t="s">
        <v>18157</v>
      </c>
      <c r="C263" s="206">
        <v>100</v>
      </c>
      <c r="D263" s="207">
        <v>14.4</v>
      </c>
      <c r="E263" s="208" t="s">
        <v>17633</v>
      </c>
      <c r="F263" s="209">
        <f t="shared" si="16"/>
        <v>32.4</v>
      </c>
      <c r="G263" s="210">
        <f t="shared" si="17"/>
        <v>-22.68</v>
      </c>
      <c r="H263" s="211">
        <f t="shared" si="18"/>
        <v>-19.439999999999998</v>
      </c>
      <c r="I263" s="210">
        <f t="shared" si="19"/>
        <v>-17.82</v>
      </c>
    </row>
    <row r="264" spans="1:9">
      <c r="A264" s="205" t="s">
        <v>18158</v>
      </c>
      <c r="B264" s="205" t="s">
        <v>18159</v>
      </c>
      <c r="C264" s="206">
        <v>100</v>
      </c>
      <c r="D264" s="207">
        <v>15.299999999999999</v>
      </c>
      <c r="E264" s="208" t="s">
        <v>17633</v>
      </c>
      <c r="F264" s="209">
        <f t="shared" si="16"/>
        <v>34.424999999999997</v>
      </c>
      <c r="G264" s="210">
        <f t="shared" si="17"/>
        <v>-24.097499999999997</v>
      </c>
      <c r="H264" s="211">
        <f t="shared" si="18"/>
        <v>-20.654999999999998</v>
      </c>
      <c r="I264" s="210">
        <f t="shared" si="19"/>
        <v>-18.933749999999996</v>
      </c>
    </row>
    <row r="265" spans="1:9">
      <c r="A265" s="205" t="s">
        <v>18160</v>
      </c>
      <c r="B265" s="205" t="s">
        <v>18161</v>
      </c>
      <c r="C265" s="206">
        <v>100</v>
      </c>
      <c r="D265" s="207">
        <v>16</v>
      </c>
      <c r="E265" s="208" t="s">
        <v>17633</v>
      </c>
      <c r="F265" s="209">
        <f t="shared" si="16"/>
        <v>36</v>
      </c>
      <c r="G265" s="210">
        <f t="shared" si="17"/>
        <v>-25.200000000000003</v>
      </c>
      <c r="H265" s="211">
        <f t="shared" si="18"/>
        <v>-21.6</v>
      </c>
      <c r="I265" s="210">
        <f t="shared" si="19"/>
        <v>-19.8</v>
      </c>
    </row>
    <row r="266" spans="1:9">
      <c r="A266" s="205" t="s">
        <v>18162</v>
      </c>
      <c r="B266" s="205" t="s">
        <v>18163</v>
      </c>
      <c r="C266" s="206">
        <v>50</v>
      </c>
      <c r="D266" s="207">
        <v>21.5</v>
      </c>
      <c r="E266" s="208" t="s">
        <v>17633</v>
      </c>
      <c r="F266" s="209">
        <f t="shared" si="16"/>
        <v>48.375</v>
      </c>
      <c r="G266" s="210">
        <f t="shared" si="17"/>
        <v>-33.862499999999997</v>
      </c>
      <c r="H266" s="211">
        <f t="shared" si="18"/>
        <v>-29.024999999999999</v>
      </c>
      <c r="I266" s="210">
        <f t="shared" si="19"/>
        <v>-26.606249999999999</v>
      </c>
    </row>
    <row r="267" spans="1:9">
      <c r="A267" s="205" t="s">
        <v>18164</v>
      </c>
      <c r="B267" s="205" t="s">
        <v>18165</v>
      </c>
      <c r="C267" s="206">
        <v>50</v>
      </c>
      <c r="D267" s="207">
        <v>23.200000000000003</v>
      </c>
      <c r="E267" s="208" t="s">
        <v>17633</v>
      </c>
      <c r="F267" s="209">
        <f t="shared" si="16"/>
        <v>52.2</v>
      </c>
      <c r="G267" s="210">
        <f t="shared" si="17"/>
        <v>-36.540000000000006</v>
      </c>
      <c r="H267" s="211">
        <f t="shared" si="18"/>
        <v>-31.32</v>
      </c>
      <c r="I267" s="210">
        <f t="shared" si="19"/>
        <v>-28.71</v>
      </c>
    </row>
    <row r="268" spans="1:9">
      <c r="A268" s="205" t="s">
        <v>18166</v>
      </c>
      <c r="B268" s="205" t="s">
        <v>18167</v>
      </c>
      <c r="C268" s="206">
        <v>50</v>
      </c>
      <c r="D268" s="207">
        <v>26</v>
      </c>
      <c r="E268" s="208" t="s">
        <v>17633</v>
      </c>
      <c r="F268" s="209">
        <f t="shared" si="16"/>
        <v>58.5</v>
      </c>
      <c r="G268" s="210">
        <f t="shared" si="17"/>
        <v>-40.950000000000003</v>
      </c>
      <c r="H268" s="211">
        <f t="shared" si="18"/>
        <v>-35.099999999999994</v>
      </c>
      <c r="I268" s="210">
        <f t="shared" si="19"/>
        <v>-32.174999999999997</v>
      </c>
    </row>
    <row r="269" spans="1:9">
      <c r="A269" s="205" t="s">
        <v>18168</v>
      </c>
      <c r="B269" s="205" t="s">
        <v>18169</v>
      </c>
      <c r="C269" s="206">
        <v>50</v>
      </c>
      <c r="D269" s="207">
        <v>27.3</v>
      </c>
      <c r="E269" s="208" t="s">
        <v>17633</v>
      </c>
      <c r="F269" s="209">
        <f t="shared" si="16"/>
        <v>61.424999999999997</v>
      </c>
      <c r="G269" s="210">
        <f t="shared" si="17"/>
        <v>-42.997500000000002</v>
      </c>
      <c r="H269" s="211">
        <f t="shared" si="18"/>
        <v>-36.854999999999997</v>
      </c>
      <c r="I269" s="210">
        <f t="shared" si="19"/>
        <v>-33.783749999999998</v>
      </c>
    </row>
    <row r="270" spans="1:9">
      <c r="A270" s="205" t="s">
        <v>18170</v>
      </c>
      <c r="B270" s="205" t="s">
        <v>18171</v>
      </c>
      <c r="C270" s="206">
        <v>50</v>
      </c>
      <c r="D270" s="207">
        <v>29.3</v>
      </c>
      <c r="E270" s="208" t="s">
        <v>17633</v>
      </c>
      <c r="F270" s="209">
        <f t="shared" si="16"/>
        <v>65.924999999999997</v>
      </c>
      <c r="G270" s="210">
        <f t="shared" si="17"/>
        <v>-46.147499999999994</v>
      </c>
      <c r="H270" s="211">
        <f t="shared" si="18"/>
        <v>-39.554999999999993</v>
      </c>
      <c r="I270" s="210">
        <f t="shared" si="19"/>
        <v>-36.258749999999999</v>
      </c>
    </row>
    <row r="271" spans="1:9">
      <c r="A271" s="205" t="s">
        <v>18172</v>
      </c>
      <c r="B271" s="205" t="s">
        <v>18173</v>
      </c>
      <c r="C271" s="206">
        <v>5</v>
      </c>
      <c r="D271" s="207">
        <v>212.5</v>
      </c>
      <c r="E271" s="208" t="s">
        <v>17633</v>
      </c>
      <c r="F271" s="209">
        <f t="shared" si="16"/>
        <v>478.125</v>
      </c>
      <c r="G271" s="210">
        <f t="shared" si="17"/>
        <v>-334.6875</v>
      </c>
      <c r="H271" s="211">
        <f t="shared" si="18"/>
        <v>-286.875</v>
      </c>
      <c r="I271" s="210">
        <f t="shared" si="19"/>
        <v>-262.96875</v>
      </c>
    </row>
    <row r="272" spans="1:9">
      <c r="A272" s="205" t="s">
        <v>18174</v>
      </c>
      <c r="B272" s="205" t="s">
        <v>18175</v>
      </c>
      <c r="C272" s="206">
        <v>10</v>
      </c>
      <c r="D272" s="207">
        <v>83.8</v>
      </c>
      <c r="E272" s="208" t="s">
        <v>17633</v>
      </c>
      <c r="F272" s="209">
        <f t="shared" si="16"/>
        <v>188.55</v>
      </c>
      <c r="G272" s="210">
        <f t="shared" si="17"/>
        <v>-131.98500000000001</v>
      </c>
      <c r="H272" s="211">
        <f t="shared" si="18"/>
        <v>-113.13000000000001</v>
      </c>
      <c r="I272" s="210">
        <f t="shared" si="19"/>
        <v>-103.7025</v>
      </c>
    </row>
    <row r="273" spans="1:9">
      <c r="A273" s="205" t="s">
        <v>18176</v>
      </c>
      <c r="B273" s="205" t="s">
        <v>18177</v>
      </c>
      <c r="C273" s="206">
        <v>10</v>
      </c>
      <c r="D273" s="207">
        <v>121.3</v>
      </c>
      <c r="E273" s="208" t="s">
        <v>17633</v>
      </c>
      <c r="F273" s="209">
        <f t="shared" si="16"/>
        <v>272.92500000000001</v>
      </c>
      <c r="G273" s="210">
        <f t="shared" si="17"/>
        <v>-191.04750000000001</v>
      </c>
      <c r="H273" s="211">
        <f t="shared" si="18"/>
        <v>-163.755</v>
      </c>
      <c r="I273" s="210">
        <f t="shared" si="19"/>
        <v>-150.10874999999999</v>
      </c>
    </row>
    <row r="274" spans="1:9">
      <c r="A274" s="205" t="s">
        <v>18178</v>
      </c>
      <c r="B274" s="205" t="s">
        <v>18179</v>
      </c>
      <c r="C274" s="206">
        <v>5</v>
      </c>
      <c r="D274" s="207">
        <v>156.29999999999998</v>
      </c>
      <c r="E274" s="208" t="s">
        <v>17633</v>
      </c>
      <c r="F274" s="209">
        <f t="shared" si="16"/>
        <v>351.67499999999995</v>
      </c>
      <c r="G274" s="210">
        <f t="shared" si="17"/>
        <v>-246.17249999999996</v>
      </c>
      <c r="H274" s="211">
        <f t="shared" si="18"/>
        <v>-211.00499999999997</v>
      </c>
      <c r="I274" s="210">
        <f t="shared" si="19"/>
        <v>-193.42124999999996</v>
      </c>
    </row>
    <row r="275" spans="1:9">
      <c r="A275" s="205" t="s">
        <v>18180</v>
      </c>
      <c r="B275" s="205" t="s">
        <v>18181</v>
      </c>
      <c r="C275" s="206">
        <v>5</v>
      </c>
      <c r="D275" s="207">
        <v>212.5</v>
      </c>
      <c r="E275" s="208" t="s">
        <v>17633</v>
      </c>
      <c r="F275" s="209">
        <f t="shared" si="16"/>
        <v>478.125</v>
      </c>
      <c r="G275" s="210">
        <f t="shared" si="17"/>
        <v>-334.6875</v>
      </c>
      <c r="H275" s="211">
        <f t="shared" si="18"/>
        <v>-286.875</v>
      </c>
      <c r="I275" s="210">
        <f t="shared" si="19"/>
        <v>-262.96875</v>
      </c>
    </row>
    <row r="276" spans="1:9">
      <c r="A276" s="205" t="s">
        <v>18182</v>
      </c>
      <c r="B276" s="205" t="s">
        <v>18183</v>
      </c>
      <c r="C276" s="206">
        <v>5</v>
      </c>
      <c r="D276" s="207">
        <v>212.5</v>
      </c>
      <c r="E276" s="208" t="s">
        <v>17633</v>
      </c>
      <c r="F276" s="209">
        <f t="shared" si="16"/>
        <v>478.125</v>
      </c>
      <c r="G276" s="210">
        <f t="shared" si="17"/>
        <v>-334.6875</v>
      </c>
      <c r="H276" s="211">
        <f t="shared" si="18"/>
        <v>-286.875</v>
      </c>
      <c r="I276" s="210">
        <f t="shared" si="19"/>
        <v>-262.96875</v>
      </c>
    </row>
    <row r="277" spans="1:9">
      <c r="A277" s="205" t="s">
        <v>18184</v>
      </c>
      <c r="B277" s="205" t="s">
        <v>18185</v>
      </c>
      <c r="C277" s="206">
        <v>10</v>
      </c>
      <c r="D277" s="207">
        <v>83.8</v>
      </c>
      <c r="E277" s="208" t="s">
        <v>17633</v>
      </c>
      <c r="F277" s="209">
        <f t="shared" si="16"/>
        <v>188.55</v>
      </c>
      <c r="G277" s="210">
        <f t="shared" si="17"/>
        <v>-131.98500000000001</v>
      </c>
      <c r="H277" s="211">
        <f t="shared" si="18"/>
        <v>-113.13000000000001</v>
      </c>
      <c r="I277" s="210">
        <f t="shared" si="19"/>
        <v>-103.7025</v>
      </c>
    </row>
    <row r="278" spans="1:9">
      <c r="A278" s="205" t="s">
        <v>18186</v>
      </c>
      <c r="B278" s="205" t="s">
        <v>18187</v>
      </c>
      <c r="C278" s="206">
        <v>10</v>
      </c>
      <c r="D278" s="207">
        <v>83.8</v>
      </c>
      <c r="E278" s="208" t="s">
        <v>17633</v>
      </c>
      <c r="F278" s="209">
        <f t="shared" si="16"/>
        <v>188.55</v>
      </c>
      <c r="G278" s="210">
        <f t="shared" si="17"/>
        <v>-131.98500000000001</v>
      </c>
      <c r="H278" s="211">
        <f t="shared" si="18"/>
        <v>-113.13000000000001</v>
      </c>
      <c r="I278" s="210">
        <f t="shared" si="19"/>
        <v>-103.7025</v>
      </c>
    </row>
    <row r="279" spans="1:9">
      <c r="A279" s="205" t="s">
        <v>18188</v>
      </c>
      <c r="B279" s="205" t="s">
        <v>18189</v>
      </c>
      <c r="C279" s="206">
        <v>10</v>
      </c>
      <c r="D279" s="207">
        <v>121.3</v>
      </c>
      <c r="E279" s="208" t="s">
        <v>17633</v>
      </c>
      <c r="F279" s="209">
        <f t="shared" si="16"/>
        <v>272.92500000000001</v>
      </c>
      <c r="G279" s="210">
        <f t="shared" si="17"/>
        <v>-191.04750000000001</v>
      </c>
      <c r="H279" s="211">
        <f t="shared" si="18"/>
        <v>-163.755</v>
      </c>
      <c r="I279" s="210">
        <f t="shared" si="19"/>
        <v>-150.10874999999999</v>
      </c>
    </row>
    <row r="280" spans="1:9">
      <c r="A280" s="205" t="s">
        <v>18190</v>
      </c>
      <c r="B280" s="205" t="s">
        <v>18191</v>
      </c>
      <c r="C280" s="206">
        <v>10</v>
      </c>
      <c r="D280" s="207">
        <v>121.3</v>
      </c>
      <c r="E280" s="208" t="s">
        <v>17633</v>
      </c>
      <c r="F280" s="209">
        <f t="shared" si="16"/>
        <v>272.92500000000001</v>
      </c>
      <c r="G280" s="210">
        <f t="shared" si="17"/>
        <v>-191.04750000000001</v>
      </c>
      <c r="H280" s="211">
        <f t="shared" si="18"/>
        <v>-163.755</v>
      </c>
      <c r="I280" s="210">
        <f t="shared" si="19"/>
        <v>-150.10874999999999</v>
      </c>
    </row>
    <row r="281" spans="1:9">
      <c r="A281" s="205" t="s">
        <v>18192</v>
      </c>
      <c r="B281" s="205" t="s">
        <v>18193</v>
      </c>
      <c r="C281" s="206">
        <v>5</v>
      </c>
      <c r="D281" s="207">
        <v>156.29999999999998</v>
      </c>
      <c r="E281" s="208" t="s">
        <v>17633</v>
      </c>
      <c r="F281" s="209">
        <f t="shared" si="16"/>
        <v>351.67499999999995</v>
      </c>
      <c r="G281" s="210">
        <f t="shared" si="17"/>
        <v>-246.17249999999996</v>
      </c>
      <c r="H281" s="211">
        <f t="shared" si="18"/>
        <v>-211.00499999999997</v>
      </c>
      <c r="I281" s="210">
        <f t="shared" si="19"/>
        <v>-193.42124999999996</v>
      </c>
    </row>
    <row r="282" spans="1:9">
      <c r="A282" s="205" t="s">
        <v>18194</v>
      </c>
      <c r="B282" s="205" t="s">
        <v>18195</v>
      </c>
      <c r="C282" s="206">
        <v>5</v>
      </c>
      <c r="D282" s="207">
        <v>156.29999999999998</v>
      </c>
      <c r="E282" s="208" t="s">
        <v>17633</v>
      </c>
      <c r="F282" s="209">
        <f t="shared" si="16"/>
        <v>351.67499999999995</v>
      </c>
      <c r="G282" s="210">
        <f t="shared" si="17"/>
        <v>-246.17249999999996</v>
      </c>
      <c r="H282" s="211">
        <f t="shared" si="18"/>
        <v>-211.00499999999997</v>
      </c>
      <c r="I282" s="210">
        <f t="shared" si="19"/>
        <v>-193.42124999999996</v>
      </c>
    </row>
    <row r="283" spans="1:9">
      <c r="A283" s="205" t="s">
        <v>18196</v>
      </c>
      <c r="B283" s="205" t="s">
        <v>18197</v>
      </c>
      <c r="C283" s="206">
        <v>5</v>
      </c>
      <c r="D283" s="207">
        <v>218.79999999999998</v>
      </c>
      <c r="E283" s="208" t="s">
        <v>17633</v>
      </c>
      <c r="F283" s="209">
        <f t="shared" si="16"/>
        <v>492.29999999999995</v>
      </c>
      <c r="G283" s="210">
        <f t="shared" si="17"/>
        <v>-344.61</v>
      </c>
      <c r="H283" s="211">
        <f t="shared" si="18"/>
        <v>-295.38</v>
      </c>
      <c r="I283" s="210">
        <f t="shared" si="19"/>
        <v>-270.76499999999999</v>
      </c>
    </row>
    <row r="284" spans="1:9">
      <c r="A284" s="205" t="s">
        <v>18198</v>
      </c>
      <c r="B284" s="205" t="s">
        <v>18199</v>
      </c>
      <c r="C284" s="206">
        <v>5</v>
      </c>
      <c r="D284" s="207">
        <v>218.79999999999998</v>
      </c>
      <c r="E284" s="208" t="s">
        <v>17633</v>
      </c>
      <c r="F284" s="209">
        <f t="shared" si="16"/>
        <v>492.29999999999995</v>
      </c>
      <c r="G284" s="210">
        <f t="shared" si="17"/>
        <v>-344.61</v>
      </c>
      <c r="H284" s="211">
        <f t="shared" si="18"/>
        <v>-295.38</v>
      </c>
      <c r="I284" s="210">
        <f t="shared" si="19"/>
        <v>-270.76499999999999</v>
      </c>
    </row>
    <row r="285" spans="1:9">
      <c r="A285" s="205" t="s">
        <v>18200</v>
      </c>
      <c r="B285" s="205" t="s">
        <v>18201</v>
      </c>
      <c r="C285" s="206">
        <v>10</v>
      </c>
      <c r="D285" s="207">
        <v>97.5</v>
      </c>
      <c r="E285" s="208" t="s">
        <v>17633</v>
      </c>
      <c r="F285" s="209">
        <f t="shared" si="16"/>
        <v>219.375</v>
      </c>
      <c r="G285" s="210">
        <f t="shared" si="17"/>
        <v>-153.5625</v>
      </c>
      <c r="H285" s="211">
        <f t="shared" si="18"/>
        <v>-131.625</v>
      </c>
      <c r="I285" s="210">
        <f t="shared" si="19"/>
        <v>-120.65625</v>
      </c>
    </row>
    <row r="286" spans="1:9">
      <c r="A286" s="205" t="s">
        <v>18202</v>
      </c>
      <c r="B286" s="205" t="s">
        <v>18203</v>
      </c>
      <c r="C286" s="206">
        <v>10</v>
      </c>
      <c r="D286" s="207">
        <v>97.5</v>
      </c>
      <c r="E286" s="208" t="s">
        <v>17633</v>
      </c>
      <c r="F286" s="209">
        <f t="shared" si="16"/>
        <v>219.375</v>
      </c>
      <c r="G286" s="210">
        <f t="shared" si="17"/>
        <v>-153.5625</v>
      </c>
      <c r="H286" s="211">
        <f t="shared" si="18"/>
        <v>-131.625</v>
      </c>
      <c r="I286" s="210">
        <f t="shared" si="19"/>
        <v>-120.65625</v>
      </c>
    </row>
    <row r="287" spans="1:9">
      <c r="A287" s="205" t="s">
        <v>18204</v>
      </c>
      <c r="B287" s="205" t="s">
        <v>18205</v>
      </c>
      <c r="C287" s="206">
        <v>10</v>
      </c>
      <c r="D287" s="207">
        <v>97.5</v>
      </c>
      <c r="E287" s="208" t="s">
        <v>17633</v>
      </c>
      <c r="F287" s="209">
        <f t="shared" si="16"/>
        <v>219.375</v>
      </c>
      <c r="G287" s="210">
        <f t="shared" si="17"/>
        <v>-153.5625</v>
      </c>
      <c r="H287" s="211">
        <f t="shared" si="18"/>
        <v>-131.625</v>
      </c>
      <c r="I287" s="210">
        <f t="shared" si="19"/>
        <v>-120.65625</v>
      </c>
    </row>
    <row r="288" spans="1:9">
      <c r="A288" s="205" t="s">
        <v>18206</v>
      </c>
      <c r="B288" s="205" t="s">
        <v>18207</v>
      </c>
      <c r="C288" s="206">
        <v>10</v>
      </c>
      <c r="D288" s="207">
        <v>131.29999999999998</v>
      </c>
      <c r="E288" s="208" t="s">
        <v>17633</v>
      </c>
      <c r="F288" s="209">
        <f t="shared" si="16"/>
        <v>295.42499999999995</v>
      </c>
      <c r="G288" s="210">
        <f t="shared" si="17"/>
        <v>-206.79749999999996</v>
      </c>
      <c r="H288" s="211">
        <f t="shared" si="18"/>
        <v>-177.25499999999997</v>
      </c>
      <c r="I288" s="210">
        <f t="shared" si="19"/>
        <v>-162.48374999999996</v>
      </c>
    </row>
    <row r="289" spans="1:9">
      <c r="A289" s="205" t="s">
        <v>18208</v>
      </c>
      <c r="B289" s="205" t="s">
        <v>18209</v>
      </c>
      <c r="C289" s="206">
        <v>10</v>
      </c>
      <c r="D289" s="207">
        <v>131.29999999999998</v>
      </c>
      <c r="E289" s="208" t="s">
        <v>17633</v>
      </c>
      <c r="F289" s="209">
        <f t="shared" si="16"/>
        <v>295.42499999999995</v>
      </c>
      <c r="G289" s="210">
        <f t="shared" si="17"/>
        <v>-206.79749999999996</v>
      </c>
      <c r="H289" s="211">
        <f t="shared" si="18"/>
        <v>-177.25499999999997</v>
      </c>
      <c r="I289" s="210">
        <f t="shared" si="19"/>
        <v>-162.48374999999996</v>
      </c>
    </row>
    <row r="290" spans="1:9">
      <c r="A290" s="205" t="s">
        <v>18210</v>
      </c>
      <c r="B290" s="205" t="s">
        <v>18211</v>
      </c>
      <c r="C290" s="206">
        <v>10</v>
      </c>
      <c r="D290" s="207">
        <v>131.29999999999998</v>
      </c>
      <c r="E290" s="208" t="s">
        <v>17633</v>
      </c>
      <c r="F290" s="209">
        <f t="shared" si="16"/>
        <v>295.42499999999995</v>
      </c>
      <c r="G290" s="210">
        <f t="shared" si="17"/>
        <v>-206.79749999999996</v>
      </c>
      <c r="H290" s="211">
        <f t="shared" si="18"/>
        <v>-177.25499999999997</v>
      </c>
      <c r="I290" s="210">
        <f t="shared" si="19"/>
        <v>-162.48374999999996</v>
      </c>
    </row>
    <row r="291" spans="1:9">
      <c r="A291" s="205" t="s">
        <v>18212</v>
      </c>
      <c r="B291" s="205" t="s">
        <v>18213</v>
      </c>
      <c r="C291" s="206">
        <v>10</v>
      </c>
      <c r="D291" s="207">
        <v>131.29999999999998</v>
      </c>
      <c r="E291" s="208" t="s">
        <v>17633</v>
      </c>
      <c r="F291" s="209">
        <f t="shared" si="16"/>
        <v>295.42499999999995</v>
      </c>
      <c r="G291" s="210">
        <f t="shared" si="17"/>
        <v>-206.79749999999996</v>
      </c>
      <c r="H291" s="211">
        <f t="shared" si="18"/>
        <v>-177.25499999999997</v>
      </c>
      <c r="I291" s="210">
        <f t="shared" si="19"/>
        <v>-162.48374999999996</v>
      </c>
    </row>
    <row r="292" spans="1:9">
      <c r="A292" s="205" t="s">
        <v>18214</v>
      </c>
      <c r="B292" s="205" t="s">
        <v>18215</v>
      </c>
      <c r="C292" s="206">
        <v>5</v>
      </c>
      <c r="D292" s="207">
        <v>172.5</v>
      </c>
      <c r="E292" s="208" t="s">
        <v>17633</v>
      </c>
      <c r="F292" s="209">
        <f t="shared" si="16"/>
        <v>388.125</v>
      </c>
      <c r="G292" s="210">
        <f t="shared" si="17"/>
        <v>-271.6875</v>
      </c>
      <c r="H292" s="211">
        <f t="shared" si="18"/>
        <v>-232.875</v>
      </c>
      <c r="I292" s="210">
        <f t="shared" si="19"/>
        <v>-213.46875</v>
      </c>
    </row>
    <row r="293" spans="1:9">
      <c r="A293" s="205" t="s">
        <v>18216</v>
      </c>
      <c r="B293" s="205" t="s">
        <v>18217</v>
      </c>
      <c r="C293" s="206">
        <v>5</v>
      </c>
      <c r="D293" s="207">
        <v>172.5</v>
      </c>
      <c r="E293" s="208" t="s">
        <v>17633</v>
      </c>
      <c r="F293" s="209">
        <f t="shared" si="16"/>
        <v>388.125</v>
      </c>
      <c r="G293" s="210">
        <f t="shared" si="17"/>
        <v>-271.6875</v>
      </c>
      <c r="H293" s="211">
        <f t="shared" si="18"/>
        <v>-232.875</v>
      </c>
      <c r="I293" s="210">
        <f t="shared" si="19"/>
        <v>-213.46875</v>
      </c>
    </row>
    <row r="294" spans="1:9">
      <c r="A294" s="205" t="s">
        <v>18218</v>
      </c>
      <c r="B294" s="205" t="s">
        <v>18219</v>
      </c>
      <c r="C294" s="206">
        <v>5</v>
      </c>
      <c r="D294" s="207">
        <v>172.5</v>
      </c>
      <c r="E294" s="208" t="s">
        <v>17633</v>
      </c>
      <c r="F294" s="209">
        <f t="shared" si="16"/>
        <v>388.125</v>
      </c>
      <c r="G294" s="210">
        <f t="shared" si="17"/>
        <v>-271.6875</v>
      </c>
      <c r="H294" s="211">
        <f t="shared" si="18"/>
        <v>-232.875</v>
      </c>
      <c r="I294" s="210">
        <f t="shared" si="19"/>
        <v>-213.46875</v>
      </c>
    </row>
    <row r="295" spans="1:9">
      <c r="A295" s="205" t="s">
        <v>18220</v>
      </c>
      <c r="B295" s="205" t="s">
        <v>18221</v>
      </c>
      <c r="C295" s="206">
        <v>5</v>
      </c>
      <c r="D295" s="207">
        <v>172.5</v>
      </c>
      <c r="E295" s="208" t="s">
        <v>17633</v>
      </c>
      <c r="F295" s="209">
        <f t="shared" si="16"/>
        <v>388.125</v>
      </c>
      <c r="G295" s="210">
        <f t="shared" si="17"/>
        <v>-271.6875</v>
      </c>
      <c r="H295" s="211">
        <f t="shared" si="18"/>
        <v>-232.875</v>
      </c>
      <c r="I295" s="210">
        <f t="shared" si="19"/>
        <v>-213.46875</v>
      </c>
    </row>
    <row r="296" spans="1:9">
      <c r="A296" s="205" t="s">
        <v>18222</v>
      </c>
      <c r="B296" s="205" t="s">
        <v>18223</v>
      </c>
      <c r="C296" s="206">
        <v>10</v>
      </c>
      <c r="D296" s="207">
        <v>105.39999999999999</v>
      </c>
      <c r="E296" s="208" t="s">
        <v>17633</v>
      </c>
      <c r="F296" s="209">
        <f t="shared" si="16"/>
        <v>237.14999999999998</v>
      </c>
      <c r="G296" s="210">
        <f t="shared" si="17"/>
        <v>-166.005</v>
      </c>
      <c r="H296" s="211">
        <f t="shared" si="18"/>
        <v>-142.28999999999996</v>
      </c>
      <c r="I296" s="210">
        <f t="shared" si="19"/>
        <v>-130.4325</v>
      </c>
    </row>
    <row r="297" spans="1:9">
      <c r="A297" s="205" t="s">
        <v>18224</v>
      </c>
      <c r="B297" s="205" t="s">
        <v>18225</v>
      </c>
      <c r="C297" s="206">
        <v>10</v>
      </c>
      <c r="D297" s="207">
        <v>105.39999999999999</v>
      </c>
      <c r="E297" s="208" t="s">
        <v>17633</v>
      </c>
      <c r="F297" s="209">
        <f t="shared" si="16"/>
        <v>237.14999999999998</v>
      </c>
      <c r="G297" s="210">
        <f t="shared" si="17"/>
        <v>-166.005</v>
      </c>
      <c r="H297" s="211">
        <f t="shared" si="18"/>
        <v>-142.28999999999996</v>
      </c>
      <c r="I297" s="210">
        <f t="shared" si="19"/>
        <v>-130.4325</v>
      </c>
    </row>
    <row r="298" spans="1:9">
      <c r="A298" s="205" t="s">
        <v>18226</v>
      </c>
      <c r="B298" s="205" t="s">
        <v>18227</v>
      </c>
      <c r="C298" s="206">
        <v>5</v>
      </c>
      <c r="D298" s="207">
        <v>132.5</v>
      </c>
      <c r="E298" s="208" t="s">
        <v>17633</v>
      </c>
      <c r="F298" s="209">
        <f t="shared" si="16"/>
        <v>298.125</v>
      </c>
      <c r="G298" s="210">
        <f t="shared" si="17"/>
        <v>-208.6875</v>
      </c>
      <c r="H298" s="211">
        <f t="shared" si="18"/>
        <v>-178.875</v>
      </c>
      <c r="I298" s="210">
        <f t="shared" si="19"/>
        <v>-163.96875</v>
      </c>
    </row>
    <row r="299" spans="1:9">
      <c r="A299" s="205" t="s">
        <v>18228</v>
      </c>
      <c r="B299" s="205" t="s">
        <v>18229</v>
      </c>
      <c r="C299" s="206">
        <v>5</v>
      </c>
      <c r="D299" s="207">
        <v>132.5</v>
      </c>
      <c r="E299" s="208" t="s">
        <v>17633</v>
      </c>
      <c r="F299" s="209">
        <f t="shared" si="16"/>
        <v>298.125</v>
      </c>
      <c r="G299" s="210">
        <f t="shared" si="17"/>
        <v>-208.6875</v>
      </c>
      <c r="H299" s="211">
        <f t="shared" si="18"/>
        <v>-178.875</v>
      </c>
      <c r="I299" s="210">
        <f t="shared" si="19"/>
        <v>-163.96875</v>
      </c>
    </row>
    <row r="300" spans="1:9">
      <c r="A300" s="205" t="s">
        <v>18230</v>
      </c>
      <c r="B300" s="205" t="s">
        <v>18231</v>
      </c>
      <c r="C300" s="206">
        <v>100</v>
      </c>
      <c r="D300" s="207">
        <v>14.299999999999999</v>
      </c>
      <c r="E300" s="208" t="s">
        <v>17633</v>
      </c>
      <c r="F300" s="209">
        <f t="shared" si="16"/>
        <v>32.174999999999997</v>
      </c>
      <c r="G300" s="210">
        <f t="shared" si="17"/>
        <v>-22.522500000000001</v>
      </c>
      <c r="H300" s="211">
        <f t="shared" si="18"/>
        <v>-19.305</v>
      </c>
      <c r="I300" s="210">
        <f t="shared" si="19"/>
        <v>-17.696249999999999</v>
      </c>
    </row>
    <row r="301" spans="1:9">
      <c r="A301" s="205" t="s">
        <v>18232</v>
      </c>
      <c r="B301" s="205" t="s">
        <v>18233</v>
      </c>
      <c r="C301" s="206">
        <v>100</v>
      </c>
      <c r="D301" s="207">
        <v>15</v>
      </c>
      <c r="E301" s="208" t="s">
        <v>17633</v>
      </c>
      <c r="F301" s="209">
        <f t="shared" si="16"/>
        <v>33.75</v>
      </c>
      <c r="G301" s="210">
        <f t="shared" si="17"/>
        <v>-23.625</v>
      </c>
      <c r="H301" s="211">
        <f t="shared" si="18"/>
        <v>-20.25</v>
      </c>
      <c r="I301" s="210">
        <f t="shared" si="19"/>
        <v>-18.5625</v>
      </c>
    </row>
    <row r="302" spans="1:9">
      <c r="A302" s="205" t="s">
        <v>18234</v>
      </c>
      <c r="B302" s="205" t="s">
        <v>18235</v>
      </c>
      <c r="C302" s="206">
        <v>100</v>
      </c>
      <c r="D302" s="207">
        <v>15.799999999999999</v>
      </c>
      <c r="E302" s="208" t="s">
        <v>17633</v>
      </c>
      <c r="F302" s="209">
        <f t="shared" si="16"/>
        <v>35.549999999999997</v>
      </c>
      <c r="G302" s="210">
        <f t="shared" si="17"/>
        <v>-24.884999999999998</v>
      </c>
      <c r="H302" s="211">
        <f t="shared" si="18"/>
        <v>-21.33</v>
      </c>
      <c r="I302" s="210">
        <f t="shared" si="19"/>
        <v>-19.552499999999998</v>
      </c>
    </row>
    <row r="303" spans="1:9">
      <c r="A303" s="205" t="s">
        <v>18236</v>
      </c>
      <c r="B303" s="205" t="s">
        <v>18237</v>
      </c>
      <c r="C303" s="206">
        <v>100</v>
      </c>
      <c r="D303" s="207">
        <v>17.8</v>
      </c>
      <c r="E303" s="208" t="s">
        <v>17633</v>
      </c>
      <c r="F303" s="209">
        <f t="shared" si="16"/>
        <v>40.049999999999997</v>
      </c>
      <c r="G303" s="210">
        <f t="shared" si="17"/>
        <v>-28.034999999999997</v>
      </c>
      <c r="H303" s="211">
        <f t="shared" si="18"/>
        <v>-24.029999999999998</v>
      </c>
      <c r="I303" s="210">
        <f t="shared" si="19"/>
        <v>-22.027499999999996</v>
      </c>
    </row>
    <row r="304" spans="1:9">
      <c r="A304" s="205" t="s">
        <v>18238</v>
      </c>
      <c r="B304" s="205" t="s">
        <v>18239</v>
      </c>
      <c r="C304" s="206">
        <v>100</v>
      </c>
      <c r="D304" s="207">
        <v>19.900000000000002</v>
      </c>
      <c r="E304" s="208" t="s">
        <v>17633</v>
      </c>
      <c r="F304" s="209">
        <f t="shared" si="16"/>
        <v>44.775000000000006</v>
      </c>
      <c r="G304" s="210">
        <f t="shared" si="17"/>
        <v>-31.342500000000005</v>
      </c>
      <c r="H304" s="211">
        <f t="shared" si="18"/>
        <v>-26.865000000000002</v>
      </c>
      <c r="I304" s="210">
        <f t="shared" si="19"/>
        <v>-24.626250000000002</v>
      </c>
    </row>
    <row r="305" spans="1:9">
      <c r="A305" s="205" t="s">
        <v>18240</v>
      </c>
      <c r="B305" s="205" t="s">
        <v>18241</v>
      </c>
      <c r="C305" s="206">
        <v>50</v>
      </c>
      <c r="D305" s="207">
        <v>25</v>
      </c>
      <c r="E305" s="208" t="s">
        <v>17633</v>
      </c>
      <c r="F305" s="209">
        <f t="shared" si="16"/>
        <v>56.25</v>
      </c>
      <c r="G305" s="210">
        <f t="shared" si="17"/>
        <v>-39.375</v>
      </c>
      <c r="H305" s="211">
        <f t="shared" si="18"/>
        <v>-33.75</v>
      </c>
      <c r="I305" s="210">
        <f t="shared" si="19"/>
        <v>-30.9375</v>
      </c>
    </row>
    <row r="306" spans="1:9">
      <c r="A306" s="205" t="s">
        <v>18242</v>
      </c>
      <c r="B306" s="205" t="s">
        <v>18243</v>
      </c>
      <c r="C306" s="206">
        <v>50</v>
      </c>
      <c r="D306" s="207">
        <v>29</v>
      </c>
      <c r="E306" s="208" t="s">
        <v>17633</v>
      </c>
      <c r="F306" s="209">
        <f t="shared" si="16"/>
        <v>65.25</v>
      </c>
      <c r="G306" s="210">
        <f t="shared" si="17"/>
        <v>-45.674999999999997</v>
      </c>
      <c r="H306" s="211">
        <f t="shared" si="18"/>
        <v>-39.15</v>
      </c>
      <c r="I306" s="210">
        <f t="shared" si="19"/>
        <v>-35.887500000000003</v>
      </c>
    </row>
    <row r="307" spans="1:9">
      <c r="A307" s="205" t="s">
        <v>18244</v>
      </c>
      <c r="B307" s="205" t="s">
        <v>18245</v>
      </c>
      <c r="C307" s="206">
        <v>50</v>
      </c>
      <c r="D307" s="207">
        <v>31.700000000000003</v>
      </c>
      <c r="E307" s="208" t="s">
        <v>17633</v>
      </c>
      <c r="F307" s="209">
        <f t="shared" si="16"/>
        <v>71.325000000000003</v>
      </c>
      <c r="G307" s="210">
        <f t="shared" si="17"/>
        <v>-49.927500000000002</v>
      </c>
      <c r="H307" s="211">
        <f t="shared" si="18"/>
        <v>-42.795000000000002</v>
      </c>
      <c r="I307" s="210">
        <f t="shared" si="19"/>
        <v>-39.228749999999998</v>
      </c>
    </row>
    <row r="308" spans="1:9">
      <c r="A308" s="205" t="s">
        <v>18246</v>
      </c>
      <c r="B308" s="205" t="s">
        <v>18247</v>
      </c>
      <c r="C308" s="206">
        <v>50</v>
      </c>
      <c r="D308" s="207">
        <v>33.300000000000004</v>
      </c>
      <c r="E308" s="208" t="s">
        <v>17633</v>
      </c>
      <c r="F308" s="209">
        <f t="shared" si="16"/>
        <v>74.925000000000011</v>
      </c>
      <c r="G308" s="210">
        <f t="shared" si="17"/>
        <v>-52.447500000000005</v>
      </c>
      <c r="H308" s="211">
        <f t="shared" si="18"/>
        <v>-44.955000000000005</v>
      </c>
      <c r="I308" s="210">
        <f t="shared" si="19"/>
        <v>-41.208750000000002</v>
      </c>
    </row>
    <row r="309" spans="1:9">
      <c r="A309" s="205" t="s">
        <v>18248</v>
      </c>
      <c r="B309" s="205" t="s">
        <v>18249</v>
      </c>
      <c r="C309" s="206">
        <v>50</v>
      </c>
      <c r="D309" s="207">
        <v>36.9</v>
      </c>
      <c r="E309" s="208" t="s">
        <v>17633</v>
      </c>
      <c r="F309" s="209">
        <f t="shared" si="16"/>
        <v>83.025000000000006</v>
      </c>
      <c r="G309" s="210">
        <f t="shared" si="17"/>
        <v>-58.117500000000007</v>
      </c>
      <c r="H309" s="211">
        <f t="shared" si="18"/>
        <v>-49.815000000000005</v>
      </c>
      <c r="I309" s="210">
        <f t="shared" si="19"/>
        <v>-45.66375</v>
      </c>
    </row>
    <row r="310" spans="1:9">
      <c r="A310" s="205" t="s">
        <v>18250</v>
      </c>
      <c r="B310" s="205" t="s">
        <v>18251</v>
      </c>
      <c r="C310" s="206">
        <v>100</v>
      </c>
      <c r="D310" s="207">
        <v>13.2</v>
      </c>
      <c r="E310" s="208" t="s">
        <v>17633</v>
      </c>
      <c r="F310" s="209">
        <f t="shared" si="16"/>
        <v>29.7</v>
      </c>
      <c r="G310" s="210">
        <f t="shared" si="17"/>
        <v>-20.79</v>
      </c>
      <c r="H310" s="211">
        <f t="shared" si="18"/>
        <v>-17.82</v>
      </c>
      <c r="I310" s="210">
        <f t="shared" si="19"/>
        <v>-16.335000000000001</v>
      </c>
    </row>
    <row r="311" spans="1:9">
      <c r="A311" s="205" t="s">
        <v>18252</v>
      </c>
      <c r="B311" s="205" t="s">
        <v>18253</v>
      </c>
      <c r="C311" s="206">
        <v>100</v>
      </c>
      <c r="D311" s="207">
        <v>13.7</v>
      </c>
      <c r="E311" s="208" t="s">
        <v>17633</v>
      </c>
      <c r="F311" s="209">
        <f t="shared" si="16"/>
        <v>30.824999999999999</v>
      </c>
      <c r="G311" s="210">
        <f t="shared" si="17"/>
        <v>-21.577500000000001</v>
      </c>
      <c r="H311" s="211">
        <f t="shared" si="18"/>
        <v>-18.494999999999997</v>
      </c>
      <c r="I311" s="210">
        <f t="shared" si="19"/>
        <v>-16.953749999999999</v>
      </c>
    </row>
    <row r="312" spans="1:9">
      <c r="A312" s="205" t="s">
        <v>18254</v>
      </c>
      <c r="B312" s="205" t="s">
        <v>18255</v>
      </c>
      <c r="C312" s="206">
        <v>100</v>
      </c>
      <c r="D312" s="207">
        <v>13.7</v>
      </c>
      <c r="E312" s="208" t="s">
        <v>17633</v>
      </c>
      <c r="F312" s="209">
        <f t="shared" si="16"/>
        <v>30.824999999999999</v>
      </c>
      <c r="G312" s="210">
        <f t="shared" si="17"/>
        <v>-21.577500000000001</v>
      </c>
      <c r="H312" s="211">
        <f t="shared" si="18"/>
        <v>-18.494999999999997</v>
      </c>
      <c r="I312" s="210">
        <f t="shared" si="19"/>
        <v>-16.953749999999999</v>
      </c>
    </row>
    <row r="313" spans="1:9">
      <c r="A313" s="205" t="s">
        <v>18256</v>
      </c>
      <c r="B313" s="205" t="s">
        <v>18257</v>
      </c>
      <c r="C313" s="206">
        <v>100</v>
      </c>
      <c r="D313" s="207">
        <v>13.7</v>
      </c>
      <c r="E313" s="208" t="s">
        <v>17633</v>
      </c>
      <c r="F313" s="209">
        <f t="shared" si="16"/>
        <v>30.824999999999999</v>
      </c>
      <c r="G313" s="210">
        <f t="shared" si="17"/>
        <v>-21.577500000000001</v>
      </c>
      <c r="H313" s="211">
        <f t="shared" si="18"/>
        <v>-18.494999999999997</v>
      </c>
      <c r="I313" s="210">
        <f t="shared" si="19"/>
        <v>-16.953749999999999</v>
      </c>
    </row>
    <row r="314" spans="1:9">
      <c r="A314" s="205" t="s">
        <v>18258</v>
      </c>
      <c r="B314" s="205" t="s">
        <v>18259</v>
      </c>
      <c r="C314" s="206">
        <v>100</v>
      </c>
      <c r="D314" s="207">
        <v>15</v>
      </c>
      <c r="E314" s="208" t="s">
        <v>17633</v>
      </c>
      <c r="F314" s="209">
        <f t="shared" si="16"/>
        <v>33.75</v>
      </c>
      <c r="G314" s="210">
        <f t="shared" si="17"/>
        <v>-23.625</v>
      </c>
      <c r="H314" s="211">
        <f t="shared" si="18"/>
        <v>-20.25</v>
      </c>
      <c r="I314" s="210">
        <f t="shared" si="19"/>
        <v>-18.5625</v>
      </c>
    </row>
    <row r="315" spans="1:9">
      <c r="A315" s="205" t="s">
        <v>18260</v>
      </c>
      <c r="B315" s="205" t="s">
        <v>18261</v>
      </c>
      <c r="C315" s="206">
        <v>100</v>
      </c>
      <c r="D315" s="207">
        <v>16.5</v>
      </c>
      <c r="E315" s="208" t="s">
        <v>17633</v>
      </c>
      <c r="F315" s="209">
        <f t="shared" si="16"/>
        <v>37.125</v>
      </c>
      <c r="G315" s="210">
        <f t="shared" si="17"/>
        <v>-25.987500000000001</v>
      </c>
      <c r="H315" s="211">
        <f t="shared" si="18"/>
        <v>-22.274999999999999</v>
      </c>
      <c r="I315" s="210">
        <f t="shared" si="19"/>
        <v>-20.418749999999999</v>
      </c>
    </row>
    <row r="316" spans="1:9">
      <c r="A316" s="205" t="s">
        <v>18262</v>
      </c>
      <c r="B316" s="205" t="s">
        <v>18263</v>
      </c>
      <c r="C316" s="206">
        <v>100</v>
      </c>
      <c r="D316" s="207">
        <v>19.700000000000003</v>
      </c>
      <c r="E316" s="208" t="s">
        <v>17633</v>
      </c>
      <c r="F316" s="209">
        <f t="shared" si="16"/>
        <v>44.325000000000003</v>
      </c>
      <c r="G316" s="210">
        <f t="shared" si="17"/>
        <v>-31.027500000000003</v>
      </c>
      <c r="H316" s="211">
        <f t="shared" si="18"/>
        <v>-26.595000000000002</v>
      </c>
      <c r="I316" s="210">
        <f t="shared" si="19"/>
        <v>-24.37875</v>
      </c>
    </row>
    <row r="317" spans="1:9">
      <c r="A317" s="205" t="s">
        <v>18264</v>
      </c>
      <c r="B317" s="205" t="s">
        <v>18265</v>
      </c>
      <c r="C317" s="206">
        <v>100</v>
      </c>
      <c r="D317" s="207">
        <v>21.200000000000003</v>
      </c>
      <c r="E317" s="208" t="s">
        <v>17633</v>
      </c>
      <c r="F317" s="209">
        <f t="shared" si="16"/>
        <v>47.7</v>
      </c>
      <c r="G317" s="210">
        <f t="shared" si="17"/>
        <v>-33.39</v>
      </c>
      <c r="H317" s="211">
        <f t="shared" si="18"/>
        <v>-28.62</v>
      </c>
      <c r="I317" s="210">
        <f t="shared" si="19"/>
        <v>-26.234999999999999</v>
      </c>
    </row>
    <row r="318" spans="1:9">
      <c r="A318" s="205" t="s">
        <v>18266</v>
      </c>
      <c r="B318" s="205" t="s">
        <v>18267</v>
      </c>
      <c r="C318" s="206">
        <v>50</v>
      </c>
      <c r="D318" s="207">
        <v>24.200000000000003</v>
      </c>
      <c r="E318" s="208" t="s">
        <v>17633</v>
      </c>
      <c r="F318" s="209">
        <f t="shared" si="16"/>
        <v>54.45</v>
      </c>
      <c r="G318" s="210">
        <f t="shared" si="17"/>
        <v>-38.115000000000002</v>
      </c>
      <c r="H318" s="211">
        <f t="shared" si="18"/>
        <v>-32.67</v>
      </c>
      <c r="I318" s="210">
        <f t="shared" si="19"/>
        <v>-29.947500000000002</v>
      </c>
    </row>
    <row r="319" spans="1:9">
      <c r="A319" s="205" t="s">
        <v>18268</v>
      </c>
      <c r="B319" s="205" t="s">
        <v>18269</v>
      </c>
      <c r="C319" s="206">
        <v>50</v>
      </c>
      <c r="D319" s="207">
        <v>26</v>
      </c>
      <c r="E319" s="208" t="s">
        <v>17633</v>
      </c>
      <c r="F319" s="209">
        <f t="shared" si="16"/>
        <v>58.5</v>
      </c>
      <c r="G319" s="210">
        <f t="shared" si="17"/>
        <v>-40.950000000000003</v>
      </c>
      <c r="H319" s="211">
        <f t="shared" si="18"/>
        <v>-35.099999999999994</v>
      </c>
      <c r="I319" s="210">
        <f t="shared" si="19"/>
        <v>-32.174999999999997</v>
      </c>
    </row>
    <row r="320" spans="1:9">
      <c r="A320" s="205" t="s">
        <v>18270</v>
      </c>
      <c r="B320" s="205" t="s">
        <v>18271</v>
      </c>
      <c r="C320" s="206">
        <v>50</v>
      </c>
      <c r="D320" s="207">
        <v>26</v>
      </c>
      <c r="E320" s="208" t="s">
        <v>17633</v>
      </c>
      <c r="F320" s="209">
        <f t="shared" si="16"/>
        <v>58.5</v>
      </c>
      <c r="G320" s="210">
        <f t="shared" si="17"/>
        <v>-40.950000000000003</v>
      </c>
      <c r="H320" s="211">
        <f t="shared" si="18"/>
        <v>-35.099999999999994</v>
      </c>
      <c r="I320" s="210">
        <f t="shared" si="19"/>
        <v>-32.174999999999997</v>
      </c>
    </row>
    <row r="321" spans="1:9">
      <c r="A321" s="205" t="s">
        <v>18272</v>
      </c>
      <c r="B321" s="205" t="s">
        <v>18273</v>
      </c>
      <c r="C321" s="206">
        <v>50</v>
      </c>
      <c r="D321" s="207">
        <v>32.200000000000003</v>
      </c>
      <c r="E321" s="208" t="s">
        <v>17633</v>
      </c>
      <c r="F321" s="209">
        <f t="shared" si="16"/>
        <v>72.45</v>
      </c>
      <c r="G321" s="210">
        <f t="shared" si="17"/>
        <v>-50.715000000000003</v>
      </c>
      <c r="H321" s="211">
        <f t="shared" si="18"/>
        <v>-43.47</v>
      </c>
      <c r="I321" s="210">
        <f t="shared" si="19"/>
        <v>-39.847500000000004</v>
      </c>
    </row>
    <row r="322" spans="1:9">
      <c r="A322" s="205" t="s">
        <v>18274</v>
      </c>
      <c r="B322" s="205" t="s">
        <v>18275</v>
      </c>
      <c r="C322" s="206">
        <v>50</v>
      </c>
      <c r="D322" s="207">
        <v>34.800000000000004</v>
      </c>
      <c r="E322" s="208" t="s">
        <v>17633</v>
      </c>
      <c r="F322" s="209">
        <f t="shared" si="16"/>
        <v>78.300000000000011</v>
      </c>
      <c r="G322" s="210">
        <f t="shared" si="17"/>
        <v>-54.810000000000009</v>
      </c>
      <c r="H322" s="211">
        <f t="shared" si="18"/>
        <v>-46.980000000000004</v>
      </c>
      <c r="I322" s="210">
        <f t="shared" si="19"/>
        <v>-43.065000000000005</v>
      </c>
    </row>
    <row r="323" spans="1:9">
      <c r="A323" s="205" t="s">
        <v>18276</v>
      </c>
      <c r="B323" s="205" t="s">
        <v>18277</v>
      </c>
      <c r="C323" s="206">
        <v>50</v>
      </c>
      <c r="D323" s="207">
        <v>36.800000000000004</v>
      </c>
      <c r="E323" s="208" t="s">
        <v>17633</v>
      </c>
      <c r="F323" s="209">
        <f t="shared" ref="F323:F386" si="20">D323*125%+D323</f>
        <v>82.800000000000011</v>
      </c>
      <c r="G323" s="210">
        <f t="shared" ref="G323:G386" si="21">F323*30%-F323</f>
        <v>-57.960000000000008</v>
      </c>
      <c r="H323" s="211">
        <f t="shared" ref="H323:H386" si="22">F323*40%-F323</f>
        <v>-49.680000000000007</v>
      </c>
      <c r="I323" s="210">
        <f t="shared" ref="I323:I386" si="23">F323*45%-F323</f>
        <v>-45.540000000000006</v>
      </c>
    </row>
    <row r="324" spans="1:9">
      <c r="A324" s="205" t="s">
        <v>18278</v>
      </c>
      <c r="B324" s="205" t="s">
        <v>18279</v>
      </c>
      <c r="C324" s="206">
        <v>50</v>
      </c>
      <c r="D324" s="207">
        <v>36.800000000000004</v>
      </c>
      <c r="E324" s="208" t="s">
        <v>17633</v>
      </c>
      <c r="F324" s="209">
        <f t="shared" si="20"/>
        <v>82.800000000000011</v>
      </c>
      <c r="G324" s="210">
        <f t="shared" si="21"/>
        <v>-57.960000000000008</v>
      </c>
      <c r="H324" s="211">
        <f t="shared" si="22"/>
        <v>-49.680000000000007</v>
      </c>
      <c r="I324" s="210">
        <f t="shared" si="23"/>
        <v>-45.540000000000006</v>
      </c>
    </row>
    <row r="325" spans="1:9">
      <c r="A325" s="205" t="s">
        <v>18280</v>
      </c>
      <c r="B325" s="205" t="s">
        <v>18281</v>
      </c>
      <c r="C325" s="206">
        <v>50</v>
      </c>
      <c r="D325" s="207">
        <v>62.5</v>
      </c>
      <c r="E325" s="208" t="s">
        <v>17633</v>
      </c>
      <c r="F325" s="209">
        <f t="shared" si="20"/>
        <v>140.625</v>
      </c>
      <c r="G325" s="210">
        <f t="shared" si="21"/>
        <v>-98.4375</v>
      </c>
      <c r="H325" s="211">
        <f t="shared" si="22"/>
        <v>-84.375</v>
      </c>
      <c r="I325" s="210">
        <f t="shared" si="23"/>
        <v>-77.34375</v>
      </c>
    </row>
    <row r="326" spans="1:9">
      <c r="A326" s="205" t="s">
        <v>18282</v>
      </c>
      <c r="B326" s="205" t="s">
        <v>18283</v>
      </c>
      <c r="C326" s="206">
        <v>10</v>
      </c>
      <c r="D326" s="207">
        <v>86.199999999999989</v>
      </c>
      <c r="E326" s="208" t="s">
        <v>17633</v>
      </c>
      <c r="F326" s="209">
        <f t="shared" si="20"/>
        <v>193.95</v>
      </c>
      <c r="G326" s="210">
        <f t="shared" si="21"/>
        <v>-135.76499999999999</v>
      </c>
      <c r="H326" s="211">
        <f t="shared" si="22"/>
        <v>-116.36999999999999</v>
      </c>
      <c r="I326" s="210">
        <f t="shared" si="23"/>
        <v>-106.67249999999999</v>
      </c>
    </row>
    <row r="327" spans="1:9">
      <c r="A327" s="205" t="s">
        <v>18284</v>
      </c>
      <c r="B327" s="205" t="s">
        <v>18285</v>
      </c>
      <c r="C327" s="206">
        <v>10</v>
      </c>
      <c r="D327" s="207">
        <v>64.599999999999994</v>
      </c>
      <c r="E327" s="208" t="s">
        <v>17633</v>
      </c>
      <c r="F327" s="209">
        <f t="shared" si="20"/>
        <v>145.35</v>
      </c>
      <c r="G327" s="210">
        <f t="shared" si="21"/>
        <v>-101.745</v>
      </c>
      <c r="H327" s="211">
        <f t="shared" si="22"/>
        <v>-87.21</v>
      </c>
      <c r="I327" s="210">
        <f t="shared" si="23"/>
        <v>-79.942499999999995</v>
      </c>
    </row>
    <row r="328" spans="1:9">
      <c r="A328" s="205" t="s">
        <v>18286</v>
      </c>
      <c r="B328" s="205" t="s">
        <v>18287</v>
      </c>
      <c r="C328" s="206">
        <v>50</v>
      </c>
      <c r="D328" s="207">
        <v>86.199999999999989</v>
      </c>
      <c r="E328" s="208" t="s">
        <v>17633</v>
      </c>
      <c r="F328" s="209">
        <f t="shared" si="20"/>
        <v>193.95</v>
      </c>
      <c r="G328" s="210">
        <f t="shared" si="21"/>
        <v>-135.76499999999999</v>
      </c>
      <c r="H328" s="211">
        <f t="shared" si="22"/>
        <v>-116.36999999999999</v>
      </c>
      <c r="I328" s="210">
        <f t="shared" si="23"/>
        <v>-106.67249999999999</v>
      </c>
    </row>
    <row r="329" spans="1:9">
      <c r="A329" s="205" t="s">
        <v>18288</v>
      </c>
      <c r="B329" s="205" t="s">
        <v>18289</v>
      </c>
      <c r="C329" s="206">
        <v>50</v>
      </c>
      <c r="D329" s="207">
        <v>118.5</v>
      </c>
      <c r="E329" s="208" t="s">
        <v>17633</v>
      </c>
      <c r="F329" s="209">
        <f t="shared" si="20"/>
        <v>266.625</v>
      </c>
      <c r="G329" s="210">
        <f t="shared" si="21"/>
        <v>-186.63749999999999</v>
      </c>
      <c r="H329" s="211">
        <f t="shared" si="22"/>
        <v>-159.97499999999999</v>
      </c>
      <c r="I329" s="210">
        <f t="shared" si="23"/>
        <v>-146.64375000000001</v>
      </c>
    </row>
    <row r="330" spans="1:9">
      <c r="A330" s="205" t="s">
        <v>18290</v>
      </c>
      <c r="B330" s="205" t="s">
        <v>18291</v>
      </c>
      <c r="C330" s="206">
        <v>10</v>
      </c>
      <c r="D330" s="207">
        <v>103.39999999999999</v>
      </c>
      <c r="E330" s="208" t="s">
        <v>17633</v>
      </c>
      <c r="F330" s="209">
        <f t="shared" si="20"/>
        <v>232.64999999999998</v>
      </c>
      <c r="G330" s="210">
        <f t="shared" si="21"/>
        <v>-162.85499999999999</v>
      </c>
      <c r="H330" s="211">
        <f t="shared" si="22"/>
        <v>-139.58999999999997</v>
      </c>
      <c r="I330" s="210">
        <f t="shared" si="23"/>
        <v>-127.95749999999998</v>
      </c>
    </row>
    <row r="331" spans="1:9">
      <c r="A331" s="205" t="s">
        <v>18292</v>
      </c>
      <c r="B331" s="205" t="s">
        <v>18293</v>
      </c>
      <c r="C331" s="206">
        <v>10</v>
      </c>
      <c r="D331" s="207">
        <v>124.89999999999999</v>
      </c>
      <c r="E331" s="208" t="s">
        <v>17633</v>
      </c>
      <c r="F331" s="209">
        <f t="shared" si="20"/>
        <v>281.02499999999998</v>
      </c>
      <c r="G331" s="210">
        <f t="shared" si="21"/>
        <v>-196.71749999999997</v>
      </c>
      <c r="H331" s="211">
        <f t="shared" si="22"/>
        <v>-168.61499999999998</v>
      </c>
      <c r="I331" s="210">
        <f t="shared" si="23"/>
        <v>-154.56374999999997</v>
      </c>
    </row>
    <row r="332" spans="1:9">
      <c r="A332" s="205" t="s">
        <v>18294</v>
      </c>
      <c r="B332" s="205" t="s">
        <v>18295</v>
      </c>
      <c r="C332" s="206">
        <v>10</v>
      </c>
      <c r="D332" s="207">
        <v>183</v>
      </c>
      <c r="E332" s="208" t="s">
        <v>17633</v>
      </c>
      <c r="F332" s="209">
        <f t="shared" si="20"/>
        <v>411.75</v>
      </c>
      <c r="G332" s="210">
        <f t="shared" si="21"/>
        <v>-288.22500000000002</v>
      </c>
      <c r="H332" s="211">
        <f t="shared" si="22"/>
        <v>-247.04999999999998</v>
      </c>
      <c r="I332" s="210">
        <f t="shared" si="23"/>
        <v>-226.46250000000001</v>
      </c>
    </row>
    <row r="333" spans="1:9">
      <c r="A333" s="205" t="s">
        <v>18296</v>
      </c>
      <c r="B333" s="205" t="s">
        <v>18297</v>
      </c>
      <c r="C333" s="206">
        <v>10</v>
      </c>
      <c r="D333" s="207">
        <v>139.19999999999999</v>
      </c>
      <c r="E333" s="208" t="s">
        <v>17633</v>
      </c>
      <c r="F333" s="209">
        <f t="shared" si="20"/>
        <v>313.2</v>
      </c>
      <c r="G333" s="210">
        <f t="shared" si="21"/>
        <v>-219.24</v>
      </c>
      <c r="H333" s="211">
        <f t="shared" si="22"/>
        <v>-187.92</v>
      </c>
      <c r="I333" s="210">
        <f t="shared" si="23"/>
        <v>-172.26</v>
      </c>
    </row>
    <row r="334" spans="1:9">
      <c r="A334" s="205" t="s">
        <v>18298</v>
      </c>
      <c r="B334" s="205" t="s">
        <v>18299</v>
      </c>
      <c r="C334" s="206">
        <v>10</v>
      </c>
      <c r="D334" s="207">
        <v>139.19999999999999</v>
      </c>
      <c r="E334" s="208" t="s">
        <v>17633</v>
      </c>
      <c r="F334" s="209">
        <f t="shared" si="20"/>
        <v>313.2</v>
      </c>
      <c r="G334" s="210">
        <f t="shared" si="21"/>
        <v>-219.24</v>
      </c>
      <c r="H334" s="211">
        <f t="shared" si="22"/>
        <v>-187.92</v>
      </c>
      <c r="I334" s="210">
        <f t="shared" si="23"/>
        <v>-172.26</v>
      </c>
    </row>
    <row r="335" spans="1:9">
      <c r="A335" s="205" t="s">
        <v>18300</v>
      </c>
      <c r="B335" s="205" t="s">
        <v>18301</v>
      </c>
      <c r="C335" s="206">
        <v>10</v>
      </c>
      <c r="D335" s="207">
        <v>159</v>
      </c>
      <c r="E335" s="208" t="s">
        <v>17633</v>
      </c>
      <c r="F335" s="209">
        <f t="shared" si="20"/>
        <v>357.75</v>
      </c>
      <c r="G335" s="210">
        <f t="shared" si="21"/>
        <v>-250.42500000000001</v>
      </c>
      <c r="H335" s="211">
        <f t="shared" si="22"/>
        <v>-214.65</v>
      </c>
      <c r="I335" s="210">
        <f t="shared" si="23"/>
        <v>-196.76249999999999</v>
      </c>
    </row>
    <row r="336" spans="1:9">
      <c r="A336" s="205" t="s">
        <v>18302</v>
      </c>
      <c r="B336" s="205" t="s">
        <v>18303</v>
      </c>
      <c r="C336" s="206">
        <v>10</v>
      </c>
      <c r="D336" s="207">
        <v>167.6</v>
      </c>
      <c r="E336" s="208" t="s">
        <v>17633</v>
      </c>
      <c r="F336" s="209">
        <f t="shared" si="20"/>
        <v>377.1</v>
      </c>
      <c r="G336" s="210">
        <f t="shared" si="21"/>
        <v>-263.97000000000003</v>
      </c>
      <c r="H336" s="211">
        <f t="shared" si="22"/>
        <v>-226.26000000000002</v>
      </c>
      <c r="I336" s="210">
        <f t="shared" si="23"/>
        <v>-207.405</v>
      </c>
    </row>
    <row r="337" spans="1:9">
      <c r="A337" s="205" t="s">
        <v>18304</v>
      </c>
      <c r="B337" s="205" t="s">
        <v>18305</v>
      </c>
      <c r="C337" s="206">
        <v>10</v>
      </c>
      <c r="D337" s="212">
        <v>0.12</v>
      </c>
      <c r="E337" s="208" t="s">
        <v>17890</v>
      </c>
      <c r="F337" s="209">
        <f t="shared" si="20"/>
        <v>0.27</v>
      </c>
      <c r="G337" s="210">
        <f t="shared" si="21"/>
        <v>-0.189</v>
      </c>
      <c r="H337" s="211">
        <f t="shared" si="22"/>
        <v>-0.16200000000000001</v>
      </c>
      <c r="I337" s="210">
        <f t="shared" si="23"/>
        <v>-0.14850000000000002</v>
      </c>
    </row>
    <row r="338" spans="1:9">
      <c r="A338" s="205" t="s">
        <v>18306</v>
      </c>
      <c r="B338" s="205" t="s">
        <v>18307</v>
      </c>
      <c r="C338" s="206">
        <v>1</v>
      </c>
      <c r="D338" s="207">
        <v>340.8</v>
      </c>
      <c r="E338" s="208" t="s">
        <v>17633</v>
      </c>
      <c r="F338" s="209">
        <f t="shared" si="20"/>
        <v>766.8</v>
      </c>
      <c r="G338" s="210">
        <f t="shared" si="21"/>
        <v>-536.76</v>
      </c>
      <c r="H338" s="211">
        <f t="shared" si="22"/>
        <v>-460.08</v>
      </c>
      <c r="I338" s="210">
        <f t="shared" si="23"/>
        <v>-421.73999999999995</v>
      </c>
    </row>
    <row r="339" spans="1:9">
      <c r="A339" s="205" t="s">
        <v>18308</v>
      </c>
      <c r="B339" s="205" t="s">
        <v>18309</v>
      </c>
      <c r="C339" s="206">
        <v>1</v>
      </c>
      <c r="D339" s="207">
        <v>471.8</v>
      </c>
      <c r="E339" s="208" t="s">
        <v>17633</v>
      </c>
      <c r="F339" s="209">
        <f t="shared" si="20"/>
        <v>1061.55</v>
      </c>
      <c r="G339" s="210">
        <f t="shared" si="21"/>
        <v>-743.08500000000004</v>
      </c>
      <c r="H339" s="211">
        <f t="shared" si="22"/>
        <v>-636.92999999999995</v>
      </c>
      <c r="I339" s="210">
        <f t="shared" si="23"/>
        <v>-583.85249999999996</v>
      </c>
    </row>
    <row r="340" spans="1:9">
      <c r="A340" s="205" t="s">
        <v>18310</v>
      </c>
      <c r="B340" s="205" t="s">
        <v>18311</v>
      </c>
      <c r="C340" s="206">
        <v>1</v>
      </c>
      <c r="D340" s="207">
        <v>572.30000000000007</v>
      </c>
      <c r="E340" s="208" t="s">
        <v>17633</v>
      </c>
      <c r="F340" s="209">
        <f t="shared" si="20"/>
        <v>1287.6750000000002</v>
      </c>
      <c r="G340" s="210">
        <f t="shared" si="21"/>
        <v>-901.37250000000017</v>
      </c>
      <c r="H340" s="211">
        <f t="shared" si="22"/>
        <v>-772.60500000000013</v>
      </c>
      <c r="I340" s="210">
        <f t="shared" si="23"/>
        <v>-708.22125000000005</v>
      </c>
    </row>
    <row r="341" spans="1:9">
      <c r="A341" s="205" t="s">
        <v>18312</v>
      </c>
      <c r="B341" s="205" t="s">
        <v>18313</v>
      </c>
      <c r="C341" s="206">
        <v>1</v>
      </c>
      <c r="D341" s="207">
        <v>655.20000000000005</v>
      </c>
      <c r="E341" s="208" t="s">
        <v>17633</v>
      </c>
      <c r="F341" s="209">
        <f t="shared" si="20"/>
        <v>1474.2</v>
      </c>
      <c r="G341" s="210">
        <f t="shared" si="21"/>
        <v>-1031.94</v>
      </c>
      <c r="H341" s="211">
        <f t="shared" si="22"/>
        <v>-884.52</v>
      </c>
      <c r="I341" s="210">
        <f t="shared" si="23"/>
        <v>-810.81000000000006</v>
      </c>
    </row>
    <row r="342" spans="1:9">
      <c r="A342" s="205" t="s">
        <v>18314</v>
      </c>
      <c r="B342" s="205" t="s">
        <v>18315</v>
      </c>
      <c r="C342" s="206">
        <v>1</v>
      </c>
      <c r="D342" s="207">
        <v>771</v>
      </c>
      <c r="E342" s="208" t="s">
        <v>17633</v>
      </c>
      <c r="F342" s="209">
        <f t="shared" si="20"/>
        <v>1734.75</v>
      </c>
      <c r="G342" s="210">
        <f t="shared" si="21"/>
        <v>-1214.325</v>
      </c>
      <c r="H342" s="211">
        <f t="shared" si="22"/>
        <v>-1040.8499999999999</v>
      </c>
      <c r="I342" s="210">
        <f t="shared" si="23"/>
        <v>-954.11249999999995</v>
      </c>
    </row>
    <row r="343" spans="1:9">
      <c r="A343" s="205" t="s">
        <v>18316</v>
      </c>
      <c r="B343" s="205" t="s">
        <v>18317</v>
      </c>
      <c r="C343" s="206">
        <v>1</v>
      </c>
      <c r="D343" s="207">
        <v>1035.3</v>
      </c>
      <c r="E343" s="208" t="s">
        <v>17633</v>
      </c>
      <c r="F343" s="209">
        <f t="shared" si="20"/>
        <v>2329.4250000000002</v>
      </c>
      <c r="G343" s="210">
        <f t="shared" si="21"/>
        <v>-1630.5975000000003</v>
      </c>
      <c r="H343" s="211">
        <f t="shared" si="22"/>
        <v>-1397.6550000000002</v>
      </c>
      <c r="I343" s="210">
        <f t="shared" si="23"/>
        <v>-1281.1837500000001</v>
      </c>
    </row>
    <row r="344" spans="1:9">
      <c r="A344" s="205" t="s">
        <v>18318</v>
      </c>
      <c r="B344" s="205" t="s">
        <v>18319</v>
      </c>
      <c r="C344" s="206">
        <v>1</v>
      </c>
      <c r="D344" s="207">
        <v>1258</v>
      </c>
      <c r="E344" s="208" t="s">
        <v>17633</v>
      </c>
      <c r="F344" s="209">
        <f t="shared" si="20"/>
        <v>2830.5</v>
      </c>
      <c r="G344" s="210">
        <f t="shared" si="21"/>
        <v>-1981.35</v>
      </c>
      <c r="H344" s="211">
        <f t="shared" si="22"/>
        <v>-1698.3</v>
      </c>
      <c r="I344" s="210">
        <f t="shared" si="23"/>
        <v>-1556.7749999999999</v>
      </c>
    </row>
    <row r="345" spans="1:9">
      <c r="A345" s="205" t="s">
        <v>18320</v>
      </c>
      <c r="B345" s="205" t="s">
        <v>18321</v>
      </c>
      <c r="C345" s="206">
        <v>1</v>
      </c>
      <c r="D345" s="207">
        <v>275.20000000000005</v>
      </c>
      <c r="E345" s="208" t="s">
        <v>17633</v>
      </c>
      <c r="F345" s="209">
        <f t="shared" si="20"/>
        <v>619.20000000000005</v>
      </c>
      <c r="G345" s="210">
        <f t="shared" si="21"/>
        <v>-433.44000000000005</v>
      </c>
      <c r="H345" s="211">
        <f t="shared" si="22"/>
        <v>-371.52</v>
      </c>
      <c r="I345" s="210">
        <f t="shared" si="23"/>
        <v>-340.56</v>
      </c>
    </row>
    <row r="346" spans="1:9">
      <c r="A346" s="205" t="s">
        <v>18322</v>
      </c>
      <c r="B346" s="205" t="s">
        <v>18323</v>
      </c>
      <c r="C346" s="206">
        <v>1</v>
      </c>
      <c r="D346" s="207">
        <v>301.40000000000003</v>
      </c>
      <c r="E346" s="208" t="s">
        <v>17633</v>
      </c>
      <c r="F346" s="209">
        <f t="shared" si="20"/>
        <v>678.15000000000009</v>
      </c>
      <c r="G346" s="210">
        <f t="shared" si="21"/>
        <v>-474.70500000000004</v>
      </c>
      <c r="H346" s="211">
        <f t="shared" si="22"/>
        <v>-406.89000000000004</v>
      </c>
      <c r="I346" s="210">
        <f t="shared" si="23"/>
        <v>-372.98250000000002</v>
      </c>
    </row>
    <row r="347" spans="1:9">
      <c r="A347" s="205" t="s">
        <v>18324</v>
      </c>
      <c r="B347" s="205" t="s">
        <v>18325</v>
      </c>
      <c r="C347" s="206">
        <v>10</v>
      </c>
      <c r="D347" s="212">
        <v>0.24000000000000002</v>
      </c>
      <c r="E347" s="208" t="s">
        <v>17890</v>
      </c>
      <c r="F347" s="209">
        <f t="shared" si="20"/>
        <v>0.54</v>
      </c>
      <c r="G347" s="210">
        <f t="shared" si="21"/>
        <v>-0.378</v>
      </c>
      <c r="H347" s="211">
        <f t="shared" si="22"/>
        <v>-0.32400000000000001</v>
      </c>
      <c r="I347" s="210">
        <f t="shared" si="23"/>
        <v>-0.29700000000000004</v>
      </c>
    </row>
    <row r="348" spans="1:9">
      <c r="A348" s="205" t="s">
        <v>18326</v>
      </c>
      <c r="B348" s="205" t="s">
        <v>18327</v>
      </c>
      <c r="C348" s="206">
        <v>10</v>
      </c>
      <c r="D348" s="212">
        <v>0.24000000000000002</v>
      </c>
      <c r="E348" s="208" t="s">
        <v>17890</v>
      </c>
      <c r="F348" s="209">
        <f t="shared" si="20"/>
        <v>0.54</v>
      </c>
      <c r="G348" s="210">
        <f t="shared" si="21"/>
        <v>-0.378</v>
      </c>
      <c r="H348" s="211">
        <f t="shared" si="22"/>
        <v>-0.32400000000000001</v>
      </c>
      <c r="I348" s="210">
        <f t="shared" si="23"/>
        <v>-0.29700000000000004</v>
      </c>
    </row>
    <row r="349" spans="1:9">
      <c r="A349" s="205" t="s">
        <v>18328</v>
      </c>
      <c r="B349" s="205" t="s">
        <v>18329</v>
      </c>
      <c r="C349" s="206">
        <v>10</v>
      </c>
      <c r="D349" s="212">
        <v>0.24000000000000002</v>
      </c>
      <c r="E349" s="208" t="s">
        <v>17890</v>
      </c>
      <c r="F349" s="209">
        <f t="shared" si="20"/>
        <v>0.54</v>
      </c>
      <c r="G349" s="210">
        <f t="shared" si="21"/>
        <v>-0.378</v>
      </c>
      <c r="H349" s="211">
        <f t="shared" si="22"/>
        <v>-0.32400000000000001</v>
      </c>
      <c r="I349" s="210">
        <f t="shared" si="23"/>
        <v>-0.29700000000000004</v>
      </c>
    </row>
    <row r="350" spans="1:9">
      <c r="A350" s="205" t="s">
        <v>18330</v>
      </c>
      <c r="B350" s="205" t="s">
        <v>18331</v>
      </c>
      <c r="C350" s="206">
        <v>10</v>
      </c>
      <c r="D350" s="212">
        <v>0.12</v>
      </c>
      <c r="E350" s="208" t="s">
        <v>17890</v>
      </c>
      <c r="F350" s="209">
        <f t="shared" si="20"/>
        <v>0.27</v>
      </c>
      <c r="G350" s="210">
        <f t="shared" si="21"/>
        <v>-0.189</v>
      </c>
      <c r="H350" s="211">
        <f t="shared" si="22"/>
        <v>-0.16200000000000001</v>
      </c>
      <c r="I350" s="210">
        <f t="shared" si="23"/>
        <v>-0.14850000000000002</v>
      </c>
    </row>
    <row r="351" spans="1:9">
      <c r="A351" s="205" t="s">
        <v>18332</v>
      </c>
      <c r="B351" s="205" t="s">
        <v>18333</v>
      </c>
      <c r="C351" s="206">
        <v>4</v>
      </c>
      <c r="D351" s="207">
        <v>444.1</v>
      </c>
      <c r="E351" s="208" t="s">
        <v>17633</v>
      </c>
      <c r="F351" s="209">
        <f t="shared" si="20"/>
        <v>999.22500000000002</v>
      </c>
      <c r="G351" s="210">
        <f t="shared" si="21"/>
        <v>-699.45749999999998</v>
      </c>
      <c r="H351" s="211">
        <f t="shared" si="22"/>
        <v>-599.53499999999997</v>
      </c>
      <c r="I351" s="210">
        <f t="shared" si="23"/>
        <v>-549.57375000000002</v>
      </c>
    </row>
    <row r="352" spans="1:9">
      <c r="A352" s="205" t="s">
        <v>18334</v>
      </c>
      <c r="B352" s="205" t="s">
        <v>18335</v>
      </c>
      <c r="C352" s="206">
        <v>4</v>
      </c>
      <c r="D352" s="207">
        <v>500.8</v>
      </c>
      <c r="E352" s="208" t="s">
        <v>17633</v>
      </c>
      <c r="F352" s="209">
        <f t="shared" si="20"/>
        <v>1126.8</v>
      </c>
      <c r="G352" s="210">
        <f t="shared" si="21"/>
        <v>-788.76</v>
      </c>
      <c r="H352" s="211">
        <f t="shared" si="22"/>
        <v>-676.07999999999993</v>
      </c>
      <c r="I352" s="210">
        <f t="shared" si="23"/>
        <v>-619.74</v>
      </c>
    </row>
    <row r="353" spans="1:9">
      <c r="A353" s="205" t="s">
        <v>18336</v>
      </c>
      <c r="B353" s="205" t="s">
        <v>18337</v>
      </c>
      <c r="C353" s="206">
        <v>1</v>
      </c>
      <c r="D353" s="207">
        <v>557.6</v>
      </c>
      <c r="E353" s="208" t="s">
        <v>17633</v>
      </c>
      <c r="F353" s="209">
        <f t="shared" si="20"/>
        <v>1254.5999999999999</v>
      </c>
      <c r="G353" s="210">
        <f t="shared" si="21"/>
        <v>-878.22</v>
      </c>
      <c r="H353" s="211">
        <f t="shared" si="22"/>
        <v>-752.76</v>
      </c>
      <c r="I353" s="210">
        <f t="shared" si="23"/>
        <v>-690.03</v>
      </c>
    </row>
    <row r="354" spans="1:9">
      <c r="A354" s="205" t="s">
        <v>18338</v>
      </c>
      <c r="B354" s="205" t="s">
        <v>18339</v>
      </c>
      <c r="C354" s="206">
        <v>1</v>
      </c>
      <c r="D354" s="207">
        <v>699.5</v>
      </c>
      <c r="E354" s="208" t="s">
        <v>17633</v>
      </c>
      <c r="F354" s="209">
        <f t="shared" si="20"/>
        <v>1573.875</v>
      </c>
      <c r="G354" s="210">
        <f t="shared" si="21"/>
        <v>-1101.7125000000001</v>
      </c>
      <c r="H354" s="211">
        <f t="shared" si="22"/>
        <v>-944.32499999999993</v>
      </c>
      <c r="I354" s="210">
        <f t="shared" si="23"/>
        <v>-865.63125000000002</v>
      </c>
    </row>
    <row r="355" spans="1:9">
      <c r="A355" s="205" t="s">
        <v>18340</v>
      </c>
      <c r="B355" s="205" t="s">
        <v>18341</v>
      </c>
      <c r="C355" s="206">
        <v>1</v>
      </c>
      <c r="D355" s="207">
        <v>770.5</v>
      </c>
      <c r="E355" s="208" t="s">
        <v>17633</v>
      </c>
      <c r="F355" s="209">
        <f t="shared" si="20"/>
        <v>1733.625</v>
      </c>
      <c r="G355" s="210">
        <f t="shared" si="21"/>
        <v>-1213.5374999999999</v>
      </c>
      <c r="H355" s="211">
        <f t="shared" si="22"/>
        <v>-1040.175</v>
      </c>
      <c r="I355" s="210">
        <f t="shared" si="23"/>
        <v>-953.49374999999998</v>
      </c>
    </row>
    <row r="356" spans="1:9">
      <c r="A356" s="205" t="s">
        <v>18342</v>
      </c>
      <c r="B356" s="205" t="s">
        <v>18343</v>
      </c>
      <c r="C356" s="206">
        <v>10</v>
      </c>
      <c r="D356" s="212">
        <v>0.12</v>
      </c>
      <c r="E356" s="208" t="s">
        <v>17890</v>
      </c>
      <c r="F356" s="209">
        <f t="shared" si="20"/>
        <v>0.27</v>
      </c>
      <c r="G356" s="210">
        <f t="shared" si="21"/>
        <v>-0.189</v>
      </c>
      <c r="H356" s="211">
        <f t="shared" si="22"/>
        <v>-0.16200000000000001</v>
      </c>
      <c r="I356" s="210">
        <f t="shared" si="23"/>
        <v>-0.14850000000000002</v>
      </c>
    </row>
    <row r="357" spans="1:9">
      <c r="A357" s="205" t="s">
        <v>18344</v>
      </c>
      <c r="B357" s="205" t="s">
        <v>18345</v>
      </c>
      <c r="C357" s="206">
        <v>100</v>
      </c>
      <c r="D357" s="207">
        <v>11.799999999999999</v>
      </c>
      <c r="E357" s="208" t="s">
        <v>17633</v>
      </c>
      <c r="F357" s="209">
        <f t="shared" si="20"/>
        <v>26.549999999999997</v>
      </c>
      <c r="G357" s="210">
        <f t="shared" si="21"/>
        <v>-18.584999999999997</v>
      </c>
      <c r="H357" s="211">
        <f t="shared" si="22"/>
        <v>-15.929999999999998</v>
      </c>
      <c r="I357" s="210">
        <f t="shared" si="23"/>
        <v>-14.602499999999997</v>
      </c>
    </row>
    <row r="358" spans="1:9">
      <c r="A358" s="205" t="s">
        <v>18346</v>
      </c>
      <c r="B358" s="205" t="s">
        <v>18347</v>
      </c>
      <c r="C358" s="206">
        <v>100</v>
      </c>
      <c r="D358" s="207">
        <v>11</v>
      </c>
      <c r="E358" s="208" t="s">
        <v>17633</v>
      </c>
      <c r="F358" s="209">
        <f t="shared" si="20"/>
        <v>24.75</v>
      </c>
      <c r="G358" s="210">
        <f t="shared" si="21"/>
        <v>-17.324999999999999</v>
      </c>
      <c r="H358" s="211">
        <f t="shared" si="22"/>
        <v>-14.85</v>
      </c>
      <c r="I358" s="210">
        <f t="shared" si="23"/>
        <v>-13.612499999999999</v>
      </c>
    </row>
    <row r="359" spans="1:9">
      <c r="A359" s="205" t="s">
        <v>18348</v>
      </c>
      <c r="B359" s="205" t="s">
        <v>18349</v>
      </c>
      <c r="C359" s="206">
        <v>100</v>
      </c>
      <c r="D359" s="207">
        <v>11</v>
      </c>
      <c r="E359" s="208" t="s">
        <v>17633</v>
      </c>
      <c r="F359" s="209">
        <f t="shared" si="20"/>
        <v>24.75</v>
      </c>
      <c r="G359" s="210">
        <f t="shared" si="21"/>
        <v>-17.324999999999999</v>
      </c>
      <c r="H359" s="211">
        <f t="shared" si="22"/>
        <v>-14.85</v>
      </c>
      <c r="I359" s="210">
        <f t="shared" si="23"/>
        <v>-13.612499999999999</v>
      </c>
    </row>
    <row r="360" spans="1:9">
      <c r="A360" s="205" t="s">
        <v>18350</v>
      </c>
      <c r="B360" s="205" t="s">
        <v>18351</v>
      </c>
      <c r="C360" s="206">
        <v>100</v>
      </c>
      <c r="D360" s="207">
        <v>11.799999999999999</v>
      </c>
      <c r="E360" s="208" t="s">
        <v>17633</v>
      </c>
      <c r="F360" s="209">
        <f t="shared" si="20"/>
        <v>26.549999999999997</v>
      </c>
      <c r="G360" s="210">
        <f t="shared" si="21"/>
        <v>-18.584999999999997</v>
      </c>
      <c r="H360" s="211">
        <f t="shared" si="22"/>
        <v>-15.929999999999998</v>
      </c>
      <c r="I360" s="210">
        <f t="shared" si="23"/>
        <v>-14.602499999999997</v>
      </c>
    </row>
    <row r="361" spans="1:9">
      <c r="A361" s="205" t="s">
        <v>18352</v>
      </c>
      <c r="B361" s="205" t="s">
        <v>18353</v>
      </c>
      <c r="C361" s="206">
        <v>100</v>
      </c>
      <c r="D361" s="207">
        <v>11</v>
      </c>
      <c r="E361" s="208" t="s">
        <v>17633</v>
      </c>
      <c r="F361" s="209">
        <f t="shared" si="20"/>
        <v>24.75</v>
      </c>
      <c r="G361" s="210">
        <f t="shared" si="21"/>
        <v>-17.324999999999999</v>
      </c>
      <c r="H361" s="211">
        <f t="shared" si="22"/>
        <v>-14.85</v>
      </c>
      <c r="I361" s="210">
        <f t="shared" si="23"/>
        <v>-13.612499999999999</v>
      </c>
    </row>
    <row r="362" spans="1:9">
      <c r="A362" s="205" t="s">
        <v>18354</v>
      </c>
      <c r="B362" s="205" t="s">
        <v>18355</v>
      </c>
      <c r="C362" s="206">
        <v>100</v>
      </c>
      <c r="D362" s="207">
        <v>11</v>
      </c>
      <c r="E362" s="208" t="s">
        <v>17633</v>
      </c>
      <c r="F362" s="209">
        <f t="shared" si="20"/>
        <v>24.75</v>
      </c>
      <c r="G362" s="210">
        <f t="shared" si="21"/>
        <v>-17.324999999999999</v>
      </c>
      <c r="H362" s="211">
        <f t="shared" si="22"/>
        <v>-14.85</v>
      </c>
      <c r="I362" s="210">
        <f t="shared" si="23"/>
        <v>-13.612499999999999</v>
      </c>
    </row>
    <row r="363" spans="1:9">
      <c r="A363" s="205" t="s">
        <v>18356</v>
      </c>
      <c r="B363" s="205" t="s">
        <v>18357</v>
      </c>
      <c r="C363" s="206">
        <v>100</v>
      </c>
      <c r="D363" s="207">
        <v>14.5</v>
      </c>
      <c r="E363" s="208" t="s">
        <v>17633</v>
      </c>
      <c r="F363" s="209">
        <f t="shared" si="20"/>
        <v>32.625</v>
      </c>
      <c r="G363" s="210">
        <f t="shared" si="21"/>
        <v>-22.837499999999999</v>
      </c>
      <c r="H363" s="211">
        <f t="shared" si="22"/>
        <v>-19.574999999999999</v>
      </c>
      <c r="I363" s="210">
        <f t="shared" si="23"/>
        <v>-17.943750000000001</v>
      </c>
    </row>
    <row r="364" spans="1:9">
      <c r="A364" s="205" t="s">
        <v>18358</v>
      </c>
      <c r="B364" s="205" t="s">
        <v>18359</v>
      </c>
      <c r="C364" s="206">
        <v>100</v>
      </c>
      <c r="D364" s="207">
        <v>12.1</v>
      </c>
      <c r="E364" s="208" t="s">
        <v>17633</v>
      </c>
      <c r="F364" s="209">
        <f t="shared" si="20"/>
        <v>27.225000000000001</v>
      </c>
      <c r="G364" s="210">
        <f t="shared" si="21"/>
        <v>-19.057500000000001</v>
      </c>
      <c r="H364" s="211">
        <f t="shared" si="22"/>
        <v>-16.335000000000001</v>
      </c>
      <c r="I364" s="210">
        <f t="shared" si="23"/>
        <v>-14.973750000000001</v>
      </c>
    </row>
    <row r="365" spans="1:9">
      <c r="A365" s="205" t="s">
        <v>18360</v>
      </c>
      <c r="B365" s="205" t="s">
        <v>18361</v>
      </c>
      <c r="C365" s="206">
        <v>100</v>
      </c>
      <c r="D365" s="207">
        <v>12.1</v>
      </c>
      <c r="E365" s="208" t="s">
        <v>17633</v>
      </c>
      <c r="F365" s="209">
        <f t="shared" si="20"/>
        <v>27.225000000000001</v>
      </c>
      <c r="G365" s="210">
        <f t="shared" si="21"/>
        <v>-19.057500000000001</v>
      </c>
      <c r="H365" s="211">
        <f t="shared" si="22"/>
        <v>-16.335000000000001</v>
      </c>
      <c r="I365" s="210">
        <f t="shared" si="23"/>
        <v>-14.973750000000001</v>
      </c>
    </row>
    <row r="366" spans="1:9">
      <c r="A366" s="205" t="s">
        <v>18362</v>
      </c>
      <c r="B366" s="205" t="s">
        <v>18363</v>
      </c>
      <c r="C366" s="206">
        <v>100</v>
      </c>
      <c r="D366" s="207">
        <v>8</v>
      </c>
      <c r="E366" s="208" t="s">
        <v>17633</v>
      </c>
      <c r="F366" s="209">
        <f t="shared" si="20"/>
        <v>18</v>
      </c>
      <c r="G366" s="210">
        <f t="shared" si="21"/>
        <v>-12.600000000000001</v>
      </c>
      <c r="H366" s="211">
        <f t="shared" si="22"/>
        <v>-10.8</v>
      </c>
      <c r="I366" s="210">
        <f t="shared" si="23"/>
        <v>-9.9</v>
      </c>
    </row>
    <row r="367" spans="1:9">
      <c r="A367" s="205" t="s">
        <v>18364</v>
      </c>
      <c r="B367" s="205" t="s">
        <v>18365</v>
      </c>
      <c r="C367" s="206">
        <v>100</v>
      </c>
      <c r="D367" s="207">
        <v>10.5</v>
      </c>
      <c r="E367" s="208" t="s">
        <v>17633</v>
      </c>
      <c r="F367" s="209">
        <f t="shared" si="20"/>
        <v>23.625</v>
      </c>
      <c r="G367" s="210">
        <f t="shared" si="21"/>
        <v>-16.537500000000001</v>
      </c>
      <c r="H367" s="211">
        <f t="shared" si="22"/>
        <v>-14.174999999999999</v>
      </c>
      <c r="I367" s="210">
        <f t="shared" si="23"/>
        <v>-12.99375</v>
      </c>
    </row>
    <row r="368" spans="1:9">
      <c r="A368" s="205" t="s">
        <v>18366</v>
      </c>
      <c r="B368" s="205" t="s">
        <v>18367</v>
      </c>
      <c r="C368" s="206">
        <v>100</v>
      </c>
      <c r="D368" s="207">
        <v>6.5</v>
      </c>
      <c r="E368" s="208" t="s">
        <v>17633</v>
      </c>
      <c r="F368" s="209">
        <f t="shared" si="20"/>
        <v>14.625</v>
      </c>
      <c r="G368" s="210">
        <f t="shared" si="21"/>
        <v>-10.237500000000001</v>
      </c>
      <c r="H368" s="211">
        <f t="shared" si="22"/>
        <v>-8.7749999999999986</v>
      </c>
      <c r="I368" s="210">
        <f t="shared" si="23"/>
        <v>-8.0437499999999993</v>
      </c>
    </row>
    <row r="369" spans="1:9">
      <c r="A369" s="205" t="s">
        <v>18368</v>
      </c>
      <c r="B369" s="205" t="s">
        <v>18369</v>
      </c>
      <c r="C369" s="206">
        <v>100</v>
      </c>
      <c r="D369" s="207">
        <v>4.9000000000000004</v>
      </c>
      <c r="E369" s="208" t="s">
        <v>17633</v>
      </c>
      <c r="F369" s="209">
        <f t="shared" si="20"/>
        <v>11.025</v>
      </c>
      <c r="G369" s="210">
        <f t="shared" si="21"/>
        <v>-7.7175000000000002</v>
      </c>
      <c r="H369" s="211">
        <f t="shared" si="22"/>
        <v>-6.6150000000000002</v>
      </c>
      <c r="I369" s="210">
        <f t="shared" si="23"/>
        <v>-6.0637499999999998</v>
      </c>
    </row>
    <row r="370" spans="1:9">
      <c r="A370" s="205" t="s">
        <v>18370</v>
      </c>
      <c r="B370" s="205" t="s">
        <v>18371</v>
      </c>
      <c r="C370" s="206">
        <v>100</v>
      </c>
      <c r="D370" s="207">
        <v>5.6</v>
      </c>
      <c r="E370" s="208" t="s">
        <v>17633</v>
      </c>
      <c r="F370" s="209">
        <f t="shared" si="20"/>
        <v>12.6</v>
      </c>
      <c r="G370" s="210">
        <f t="shared" si="21"/>
        <v>-8.82</v>
      </c>
      <c r="H370" s="211">
        <f t="shared" si="22"/>
        <v>-7.56</v>
      </c>
      <c r="I370" s="210">
        <f t="shared" si="23"/>
        <v>-6.93</v>
      </c>
    </row>
    <row r="371" spans="1:9">
      <c r="A371" s="205" t="s">
        <v>18372</v>
      </c>
      <c r="B371" s="205" t="s">
        <v>18373</v>
      </c>
      <c r="C371" s="206">
        <v>1</v>
      </c>
      <c r="D371" s="207">
        <v>1224.8999999999999</v>
      </c>
      <c r="E371" s="208" t="s">
        <v>17633</v>
      </c>
      <c r="F371" s="209">
        <f t="shared" si="20"/>
        <v>2756.0249999999996</v>
      </c>
      <c r="G371" s="210">
        <f t="shared" si="21"/>
        <v>-1929.2174999999997</v>
      </c>
      <c r="H371" s="211">
        <f t="shared" si="22"/>
        <v>-1653.6149999999998</v>
      </c>
      <c r="I371" s="210">
        <f t="shared" si="23"/>
        <v>-1515.8137499999998</v>
      </c>
    </row>
    <row r="372" spans="1:9">
      <c r="A372" s="205" t="s">
        <v>18374</v>
      </c>
      <c r="B372" s="205" t="s">
        <v>18375</v>
      </c>
      <c r="C372" s="206">
        <v>1</v>
      </c>
      <c r="D372" s="207">
        <v>1336.6999999999998</v>
      </c>
      <c r="E372" s="208" t="s">
        <v>17633</v>
      </c>
      <c r="F372" s="209">
        <f t="shared" si="20"/>
        <v>3007.5749999999998</v>
      </c>
      <c r="G372" s="210">
        <f t="shared" si="21"/>
        <v>-2105.3024999999998</v>
      </c>
      <c r="H372" s="211">
        <f t="shared" si="22"/>
        <v>-1804.5449999999998</v>
      </c>
      <c r="I372" s="210">
        <f t="shared" si="23"/>
        <v>-1654.1662499999998</v>
      </c>
    </row>
    <row r="373" spans="1:9">
      <c r="A373" s="205" t="s">
        <v>18376</v>
      </c>
      <c r="B373" s="205" t="s">
        <v>18377</v>
      </c>
      <c r="C373" s="206">
        <v>1</v>
      </c>
      <c r="D373" s="207">
        <v>943.5</v>
      </c>
      <c r="E373" s="208" t="s">
        <v>17633</v>
      </c>
      <c r="F373" s="209">
        <f t="shared" si="20"/>
        <v>2122.875</v>
      </c>
      <c r="G373" s="210">
        <f t="shared" si="21"/>
        <v>-1486.0125</v>
      </c>
      <c r="H373" s="211">
        <f t="shared" si="22"/>
        <v>-1273.7249999999999</v>
      </c>
      <c r="I373" s="210">
        <f t="shared" si="23"/>
        <v>-1167.58125</v>
      </c>
    </row>
    <row r="374" spans="1:9">
      <c r="A374" s="205" t="s">
        <v>18378</v>
      </c>
      <c r="B374" s="205" t="s">
        <v>18379</v>
      </c>
      <c r="C374" s="206">
        <v>1</v>
      </c>
      <c r="D374" s="207">
        <v>905.5</v>
      </c>
      <c r="E374" s="208" t="s">
        <v>17633</v>
      </c>
      <c r="F374" s="209">
        <f t="shared" si="20"/>
        <v>2037.375</v>
      </c>
      <c r="G374" s="210">
        <f t="shared" si="21"/>
        <v>-1426.1624999999999</v>
      </c>
      <c r="H374" s="211">
        <f t="shared" si="22"/>
        <v>-1222.425</v>
      </c>
      <c r="I374" s="210">
        <f t="shared" si="23"/>
        <v>-1120.5562500000001</v>
      </c>
    </row>
    <row r="375" spans="1:9">
      <c r="A375" s="205" t="s">
        <v>18380</v>
      </c>
      <c r="B375" s="205" t="s">
        <v>18381</v>
      </c>
      <c r="C375" s="206">
        <v>1</v>
      </c>
      <c r="D375" s="207">
        <v>925.6</v>
      </c>
      <c r="E375" s="208" t="s">
        <v>17633</v>
      </c>
      <c r="F375" s="209">
        <f t="shared" si="20"/>
        <v>2082.6</v>
      </c>
      <c r="G375" s="210">
        <f t="shared" si="21"/>
        <v>-1457.82</v>
      </c>
      <c r="H375" s="211">
        <f t="shared" si="22"/>
        <v>-1249.56</v>
      </c>
      <c r="I375" s="210">
        <f t="shared" si="23"/>
        <v>-1145.4299999999998</v>
      </c>
    </row>
    <row r="376" spans="1:9">
      <c r="A376" s="205" t="s">
        <v>18382</v>
      </c>
      <c r="B376" s="205" t="s">
        <v>18383</v>
      </c>
      <c r="C376" s="206">
        <v>1</v>
      </c>
      <c r="D376" s="207">
        <v>939</v>
      </c>
      <c r="E376" s="208" t="s">
        <v>17633</v>
      </c>
      <c r="F376" s="209">
        <f t="shared" si="20"/>
        <v>2112.75</v>
      </c>
      <c r="G376" s="210">
        <f t="shared" si="21"/>
        <v>-1478.9250000000002</v>
      </c>
      <c r="H376" s="211">
        <f t="shared" si="22"/>
        <v>-1267.6500000000001</v>
      </c>
      <c r="I376" s="210">
        <f t="shared" si="23"/>
        <v>-1162.0124999999998</v>
      </c>
    </row>
    <row r="377" spans="1:9">
      <c r="A377" s="205" t="s">
        <v>18384</v>
      </c>
      <c r="B377" s="205" t="s">
        <v>18385</v>
      </c>
      <c r="C377" s="206">
        <v>1</v>
      </c>
      <c r="D377" s="207">
        <v>925.6</v>
      </c>
      <c r="E377" s="208" t="s">
        <v>17633</v>
      </c>
      <c r="F377" s="209">
        <f t="shared" si="20"/>
        <v>2082.6</v>
      </c>
      <c r="G377" s="210">
        <f t="shared" si="21"/>
        <v>-1457.82</v>
      </c>
      <c r="H377" s="211">
        <f t="shared" si="22"/>
        <v>-1249.56</v>
      </c>
      <c r="I377" s="210">
        <f t="shared" si="23"/>
        <v>-1145.4299999999998</v>
      </c>
    </row>
    <row r="378" spans="1:9">
      <c r="A378" s="205" t="s">
        <v>18386</v>
      </c>
      <c r="B378" s="205" t="s">
        <v>18387</v>
      </c>
      <c r="C378" s="206">
        <v>4</v>
      </c>
      <c r="D378" s="207">
        <v>223.1</v>
      </c>
      <c r="E378" s="208" t="s">
        <v>17633</v>
      </c>
      <c r="F378" s="209">
        <f t="shared" si="20"/>
        <v>501.97500000000002</v>
      </c>
      <c r="G378" s="210">
        <f t="shared" si="21"/>
        <v>-351.38250000000005</v>
      </c>
      <c r="H378" s="211">
        <f t="shared" si="22"/>
        <v>-301.185</v>
      </c>
      <c r="I378" s="210">
        <f t="shared" si="23"/>
        <v>-276.08625000000001</v>
      </c>
    </row>
    <row r="379" spans="1:9">
      <c r="A379" s="205" t="s">
        <v>18388</v>
      </c>
      <c r="B379" s="205" t="s">
        <v>18389</v>
      </c>
      <c r="C379" s="206">
        <v>4</v>
      </c>
      <c r="D379" s="207">
        <v>248.9</v>
      </c>
      <c r="E379" s="208" t="s">
        <v>17633</v>
      </c>
      <c r="F379" s="209">
        <f t="shared" si="20"/>
        <v>560.02499999999998</v>
      </c>
      <c r="G379" s="210">
        <f t="shared" si="21"/>
        <v>-392.01749999999998</v>
      </c>
      <c r="H379" s="211">
        <f t="shared" si="22"/>
        <v>-336.01499999999999</v>
      </c>
      <c r="I379" s="210">
        <f t="shared" si="23"/>
        <v>-308.01374999999996</v>
      </c>
    </row>
    <row r="380" spans="1:9">
      <c r="A380" s="205" t="s">
        <v>18390</v>
      </c>
      <c r="B380" s="205" t="s">
        <v>18391</v>
      </c>
      <c r="C380" s="206">
        <v>4</v>
      </c>
      <c r="D380" s="207">
        <v>218.79999999999998</v>
      </c>
      <c r="E380" s="208" t="s">
        <v>17633</v>
      </c>
      <c r="F380" s="209">
        <f t="shared" si="20"/>
        <v>492.29999999999995</v>
      </c>
      <c r="G380" s="210">
        <f t="shared" si="21"/>
        <v>-344.61</v>
      </c>
      <c r="H380" s="211">
        <f t="shared" si="22"/>
        <v>-295.38</v>
      </c>
      <c r="I380" s="210">
        <f t="shared" si="23"/>
        <v>-270.76499999999999</v>
      </c>
    </row>
    <row r="381" spans="1:9">
      <c r="A381" s="205" t="s">
        <v>18392</v>
      </c>
      <c r="B381" s="205" t="s">
        <v>18393</v>
      </c>
      <c r="C381" s="206">
        <v>4</v>
      </c>
      <c r="D381" s="207">
        <v>278.90000000000003</v>
      </c>
      <c r="E381" s="208" t="s">
        <v>17633</v>
      </c>
      <c r="F381" s="209">
        <f t="shared" si="20"/>
        <v>627.52500000000009</v>
      </c>
      <c r="G381" s="210">
        <f t="shared" si="21"/>
        <v>-439.26750000000004</v>
      </c>
      <c r="H381" s="211">
        <f t="shared" si="22"/>
        <v>-376.51500000000004</v>
      </c>
      <c r="I381" s="210">
        <f t="shared" si="23"/>
        <v>-345.13875000000002</v>
      </c>
    </row>
    <row r="382" spans="1:9">
      <c r="A382" s="205" t="s">
        <v>18394</v>
      </c>
      <c r="B382" s="205" t="s">
        <v>18395</v>
      </c>
      <c r="C382" s="206">
        <v>4</v>
      </c>
      <c r="D382" s="207">
        <v>331.20000000000005</v>
      </c>
      <c r="E382" s="208" t="s">
        <v>17633</v>
      </c>
      <c r="F382" s="209">
        <f t="shared" si="20"/>
        <v>745.2</v>
      </c>
      <c r="G382" s="210">
        <f t="shared" si="21"/>
        <v>-521.6400000000001</v>
      </c>
      <c r="H382" s="211">
        <f t="shared" si="22"/>
        <v>-447.12</v>
      </c>
      <c r="I382" s="210">
        <f t="shared" si="23"/>
        <v>-409.86</v>
      </c>
    </row>
    <row r="383" spans="1:9">
      <c r="A383" s="205" t="s">
        <v>18396</v>
      </c>
      <c r="B383" s="205" t="s">
        <v>18397</v>
      </c>
      <c r="C383" s="206">
        <v>4</v>
      </c>
      <c r="D383" s="207">
        <v>351.8</v>
      </c>
      <c r="E383" s="208" t="s">
        <v>17633</v>
      </c>
      <c r="F383" s="209">
        <f t="shared" si="20"/>
        <v>791.55</v>
      </c>
      <c r="G383" s="210">
        <f t="shared" si="21"/>
        <v>-554.08500000000004</v>
      </c>
      <c r="H383" s="211">
        <f t="shared" si="22"/>
        <v>-474.92999999999995</v>
      </c>
      <c r="I383" s="210">
        <f t="shared" si="23"/>
        <v>-435.35249999999996</v>
      </c>
    </row>
    <row r="384" spans="1:9">
      <c r="A384" s="205" t="s">
        <v>18398</v>
      </c>
      <c r="B384" s="205" t="s">
        <v>18399</v>
      </c>
      <c r="C384" s="206">
        <v>4</v>
      </c>
      <c r="D384" s="207">
        <v>429</v>
      </c>
      <c r="E384" s="208" t="s">
        <v>17633</v>
      </c>
      <c r="F384" s="209">
        <f t="shared" si="20"/>
        <v>965.25</v>
      </c>
      <c r="G384" s="210">
        <f t="shared" si="21"/>
        <v>-675.67499999999995</v>
      </c>
      <c r="H384" s="211">
        <f t="shared" si="22"/>
        <v>-579.15</v>
      </c>
      <c r="I384" s="210">
        <f t="shared" si="23"/>
        <v>-530.88750000000005</v>
      </c>
    </row>
    <row r="385" spans="1:9">
      <c r="A385" s="205" t="s">
        <v>18400</v>
      </c>
      <c r="B385" s="205" t="s">
        <v>18401</v>
      </c>
      <c r="C385" s="206">
        <v>4</v>
      </c>
      <c r="D385" s="207">
        <v>291.10000000000002</v>
      </c>
      <c r="E385" s="208" t="s">
        <v>17633</v>
      </c>
      <c r="F385" s="209">
        <f t="shared" si="20"/>
        <v>654.97500000000002</v>
      </c>
      <c r="G385" s="210">
        <f t="shared" si="21"/>
        <v>-458.48250000000002</v>
      </c>
      <c r="H385" s="211">
        <f t="shared" si="22"/>
        <v>-392.98500000000001</v>
      </c>
      <c r="I385" s="210">
        <f t="shared" si="23"/>
        <v>-360.23624999999998</v>
      </c>
    </row>
    <row r="386" spans="1:9">
      <c r="A386" s="205" t="s">
        <v>18402</v>
      </c>
      <c r="B386" s="205" t="s">
        <v>18403</v>
      </c>
      <c r="C386" s="206">
        <v>4</v>
      </c>
      <c r="D386" s="207">
        <v>314.60000000000002</v>
      </c>
      <c r="E386" s="208" t="s">
        <v>17633</v>
      </c>
      <c r="F386" s="209">
        <f t="shared" si="20"/>
        <v>707.85</v>
      </c>
      <c r="G386" s="210">
        <f t="shared" si="21"/>
        <v>-495.495</v>
      </c>
      <c r="H386" s="211">
        <f t="shared" si="22"/>
        <v>-424.71</v>
      </c>
      <c r="I386" s="210">
        <f t="shared" si="23"/>
        <v>-389.3175</v>
      </c>
    </row>
    <row r="387" spans="1:9">
      <c r="A387" s="205" t="s">
        <v>18404</v>
      </c>
      <c r="B387" s="205" t="s">
        <v>18405</v>
      </c>
      <c r="C387" s="206">
        <v>4</v>
      </c>
      <c r="D387" s="207">
        <v>287.10000000000002</v>
      </c>
      <c r="E387" s="208" t="s">
        <v>17633</v>
      </c>
      <c r="F387" s="209">
        <f t="shared" ref="F387:F450" si="24">D387*125%+D387</f>
        <v>645.97500000000002</v>
      </c>
      <c r="G387" s="210">
        <f t="shared" ref="G387:G450" si="25">F387*30%-F387</f>
        <v>-452.1825</v>
      </c>
      <c r="H387" s="211">
        <f t="shared" ref="H387:H450" si="26">F387*40%-F387</f>
        <v>-387.58499999999998</v>
      </c>
      <c r="I387" s="210">
        <f t="shared" ref="I387:I450" si="27">F387*45%-F387</f>
        <v>-355.28625</v>
      </c>
    </row>
    <row r="388" spans="1:9">
      <c r="A388" s="205" t="s">
        <v>18406</v>
      </c>
      <c r="B388" s="205" t="s">
        <v>18407</v>
      </c>
      <c r="C388" s="206">
        <v>4</v>
      </c>
      <c r="D388" s="207">
        <v>342.20000000000005</v>
      </c>
      <c r="E388" s="208" t="s">
        <v>17633</v>
      </c>
      <c r="F388" s="209">
        <f t="shared" si="24"/>
        <v>769.95</v>
      </c>
      <c r="G388" s="210">
        <f t="shared" si="25"/>
        <v>-538.96500000000003</v>
      </c>
      <c r="H388" s="211">
        <f t="shared" si="26"/>
        <v>-461.97</v>
      </c>
      <c r="I388" s="210">
        <f t="shared" si="27"/>
        <v>-423.47250000000003</v>
      </c>
    </row>
    <row r="389" spans="1:9">
      <c r="A389" s="205" t="s">
        <v>18408</v>
      </c>
      <c r="B389" s="205" t="s">
        <v>18409</v>
      </c>
      <c r="C389" s="206">
        <v>4</v>
      </c>
      <c r="D389" s="207">
        <v>390.20000000000005</v>
      </c>
      <c r="E389" s="208" t="s">
        <v>17633</v>
      </c>
      <c r="F389" s="209">
        <f t="shared" si="24"/>
        <v>877.95</v>
      </c>
      <c r="G389" s="210">
        <f t="shared" si="25"/>
        <v>-614.56500000000005</v>
      </c>
      <c r="H389" s="211">
        <f t="shared" si="26"/>
        <v>-526.77</v>
      </c>
      <c r="I389" s="210">
        <f t="shared" si="27"/>
        <v>-482.8725</v>
      </c>
    </row>
    <row r="390" spans="1:9">
      <c r="A390" s="205" t="s">
        <v>18410</v>
      </c>
      <c r="B390" s="205" t="s">
        <v>18411</v>
      </c>
      <c r="C390" s="206">
        <v>4</v>
      </c>
      <c r="D390" s="207">
        <v>409</v>
      </c>
      <c r="E390" s="208" t="s">
        <v>17633</v>
      </c>
      <c r="F390" s="209">
        <f t="shared" si="24"/>
        <v>920.25</v>
      </c>
      <c r="G390" s="210">
        <f t="shared" si="25"/>
        <v>-644.17499999999995</v>
      </c>
      <c r="H390" s="211">
        <f t="shared" si="26"/>
        <v>-552.15</v>
      </c>
      <c r="I390" s="210">
        <f t="shared" si="27"/>
        <v>-506.13749999999999</v>
      </c>
    </row>
    <row r="391" spans="1:9">
      <c r="A391" s="205" t="s">
        <v>18412</v>
      </c>
      <c r="B391" s="205" t="s">
        <v>18413</v>
      </c>
      <c r="C391" s="206">
        <v>4</v>
      </c>
      <c r="D391" s="207">
        <v>479.8</v>
      </c>
      <c r="E391" s="208" t="s">
        <v>17633</v>
      </c>
      <c r="F391" s="209">
        <f t="shared" si="24"/>
        <v>1079.55</v>
      </c>
      <c r="G391" s="210">
        <f t="shared" si="25"/>
        <v>-755.68499999999995</v>
      </c>
      <c r="H391" s="211">
        <f t="shared" si="26"/>
        <v>-647.73</v>
      </c>
      <c r="I391" s="210">
        <f t="shared" si="27"/>
        <v>-593.75249999999994</v>
      </c>
    </row>
    <row r="392" spans="1:9">
      <c r="A392" s="205" t="s">
        <v>18414</v>
      </c>
      <c r="B392" s="205" t="s">
        <v>18415</v>
      </c>
      <c r="C392" s="206">
        <v>1</v>
      </c>
      <c r="D392" s="207">
        <v>962.1</v>
      </c>
      <c r="E392" s="208" t="s">
        <v>17633</v>
      </c>
      <c r="F392" s="209">
        <f t="shared" si="24"/>
        <v>2164.7249999999999</v>
      </c>
      <c r="G392" s="210">
        <f t="shared" si="25"/>
        <v>-1515.3074999999999</v>
      </c>
      <c r="H392" s="211">
        <f t="shared" si="26"/>
        <v>-1298.835</v>
      </c>
      <c r="I392" s="210">
        <f t="shared" si="27"/>
        <v>-1190.5987499999999</v>
      </c>
    </row>
    <row r="393" spans="1:9">
      <c r="A393" s="205" t="s">
        <v>18416</v>
      </c>
      <c r="B393" s="205" t="s">
        <v>18417</v>
      </c>
      <c r="C393" s="206">
        <v>1</v>
      </c>
      <c r="D393" s="207">
        <v>1004.8000000000001</v>
      </c>
      <c r="E393" s="208" t="s">
        <v>17633</v>
      </c>
      <c r="F393" s="209">
        <f t="shared" si="24"/>
        <v>2260.8000000000002</v>
      </c>
      <c r="G393" s="210">
        <f t="shared" si="25"/>
        <v>-1582.5600000000002</v>
      </c>
      <c r="H393" s="211">
        <f t="shared" si="26"/>
        <v>-1356.48</v>
      </c>
      <c r="I393" s="210">
        <f t="shared" si="27"/>
        <v>-1243.44</v>
      </c>
    </row>
    <row r="394" spans="1:9">
      <c r="A394" s="205" t="s">
        <v>18418</v>
      </c>
      <c r="B394" s="205" t="s">
        <v>18419</v>
      </c>
      <c r="C394" s="206">
        <v>1</v>
      </c>
      <c r="D394" s="207">
        <v>1069</v>
      </c>
      <c r="E394" s="208" t="s">
        <v>17633</v>
      </c>
      <c r="F394" s="209">
        <f t="shared" si="24"/>
        <v>2405.25</v>
      </c>
      <c r="G394" s="210">
        <f t="shared" si="25"/>
        <v>-1683.6750000000002</v>
      </c>
      <c r="H394" s="211">
        <f t="shared" si="26"/>
        <v>-1443.15</v>
      </c>
      <c r="I394" s="210">
        <f t="shared" si="27"/>
        <v>-1322.8875</v>
      </c>
    </row>
    <row r="395" spans="1:9">
      <c r="A395" s="205" t="s">
        <v>18420</v>
      </c>
      <c r="B395" s="205" t="s">
        <v>18421</v>
      </c>
      <c r="C395" s="206">
        <v>1</v>
      </c>
      <c r="D395" s="207">
        <v>1165.1999999999998</v>
      </c>
      <c r="E395" s="208" t="s">
        <v>17633</v>
      </c>
      <c r="F395" s="209">
        <f t="shared" si="24"/>
        <v>2621.7</v>
      </c>
      <c r="G395" s="210">
        <f t="shared" si="25"/>
        <v>-1835.19</v>
      </c>
      <c r="H395" s="211">
        <f t="shared" si="26"/>
        <v>-1573.0199999999998</v>
      </c>
      <c r="I395" s="210">
        <f t="shared" si="27"/>
        <v>-1441.9349999999999</v>
      </c>
    </row>
    <row r="396" spans="1:9">
      <c r="A396" s="205" t="s">
        <v>18422</v>
      </c>
      <c r="B396" s="205" t="s">
        <v>18423</v>
      </c>
      <c r="C396" s="206">
        <v>4</v>
      </c>
      <c r="D396" s="207">
        <v>115</v>
      </c>
      <c r="E396" s="208" t="s">
        <v>17633</v>
      </c>
      <c r="F396" s="209">
        <f t="shared" si="24"/>
        <v>258.75</v>
      </c>
      <c r="G396" s="210">
        <f t="shared" si="25"/>
        <v>-181.125</v>
      </c>
      <c r="H396" s="211">
        <f t="shared" si="26"/>
        <v>-155.25</v>
      </c>
      <c r="I396" s="210">
        <f t="shared" si="27"/>
        <v>-142.3125</v>
      </c>
    </row>
    <row r="397" spans="1:9">
      <c r="A397" s="205" t="s">
        <v>18424</v>
      </c>
      <c r="B397" s="205" t="s">
        <v>18425</v>
      </c>
      <c r="C397" s="206">
        <v>4</v>
      </c>
      <c r="D397" s="207">
        <v>137.5</v>
      </c>
      <c r="E397" s="208" t="s">
        <v>17633</v>
      </c>
      <c r="F397" s="209">
        <f t="shared" si="24"/>
        <v>309.375</v>
      </c>
      <c r="G397" s="210">
        <f t="shared" si="25"/>
        <v>-216.5625</v>
      </c>
      <c r="H397" s="211">
        <f t="shared" si="26"/>
        <v>-185.625</v>
      </c>
      <c r="I397" s="210">
        <f t="shared" si="27"/>
        <v>-170.15625</v>
      </c>
    </row>
    <row r="398" spans="1:9">
      <c r="A398" s="205" t="s">
        <v>18426</v>
      </c>
      <c r="B398" s="205" t="s">
        <v>18427</v>
      </c>
      <c r="C398" s="206">
        <v>4</v>
      </c>
      <c r="D398" s="207">
        <v>108.8</v>
      </c>
      <c r="E398" s="208" t="s">
        <v>17633</v>
      </c>
      <c r="F398" s="209">
        <f t="shared" si="24"/>
        <v>244.8</v>
      </c>
      <c r="G398" s="210">
        <f t="shared" si="25"/>
        <v>-171.36</v>
      </c>
      <c r="H398" s="211">
        <f t="shared" si="26"/>
        <v>-146.88</v>
      </c>
      <c r="I398" s="210">
        <f t="shared" si="27"/>
        <v>-134.63999999999999</v>
      </c>
    </row>
    <row r="399" spans="1:9">
      <c r="A399" s="205" t="s">
        <v>18428</v>
      </c>
      <c r="B399" s="205" t="s">
        <v>18429</v>
      </c>
      <c r="C399" s="206">
        <v>4</v>
      </c>
      <c r="D399" s="207">
        <v>137.5</v>
      </c>
      <c r="E399" s="208" t="s">
        <v>17633</v>
      </c>
      <c r="F399" s="209">
        <f t="shared" si="24"/>
        <v>309.375</v>
      </c>
      <c r="G399" s="210">
        <f t="shared" si="25"/>
        <v>-216.5625</v>
      </c>
      <c r="H399" s="211">
        <f t="shared" si="26"/>
        <v>-185.625</v>
      </c>
      <c r="I399" s="210">
        <f t="shared" si="27"/>
        <v>-170.15625</v>
      </c>
    </row>
    <row r="400" spans="1:9">
      <c r="A400" s="205" t="s">
        <v>18430</v>
      </c>
      <c r="B400" s="205" t="s">
        <v>18431</v>
      </c>
      <c r="C400" s="206">
        <v>4</v>
      </c>
      <c r="D400" s="207">
        <v>160</v>
      </c>
      <c r="E400" s="208" t="s">
        <v>17633</v>
      </c>
      <c r="F400" s="209">
        <f t="shared" si="24"/>
        <v>360</v>
      </c>
      <c r="G400" s="210">
        <f t="shared" si="25"/>
        <v>-252</v>
      </c>
      <c r="H400" s="211">
        <f t="shared" si="26"/>
        <v>-216</v>
      </c>
      <c r="I400" s="210">
        <f t="shared" si="27"/>
        <v>-198</v>
      </c>
    </row>
    <row r="401" spans="1:9">
      <c r="A401" s="205" t="s">
        <v>18432</v>
      </c>
      <c r="B401" s="205" t="s">
        <v>18433</v>
      </c>
      <c r="C401" s="206">
        <v>4</v>
      </c>
      <c r="D401" s="207">
        <v>131.29999999999998</v>
      </c>
      <c r="E401" s="208" t="s">
        <v>17633</v>
      </c>
      <c r="F401" s="209">
        <f t="shared" si="24"/>
        <v>295.42499999999995</v>
      </c>
      <c r="G401" s="210">
        <f t="shared" si="25"/>
        <v>-206.79749999999996</v>
      </c>
      <c r="H401" s="211">
        <f t="shared" si="26"/>
        <v>-177.25499999999997</v>
      </c>
      <c r="I401" s="210">
        <f t="shared" si="27"/>
        <v>-162.48374999999996</v>
      </c>
    </row>
    <row r="402" spans="1:9">
      <c r="A402" s="205" t="s">
        <v>18434</v>
      </c>
      <c r="B402" s="205" t="s">
        <v>18435</v>
      </c>
      <c r="C402" s="206">
        <v>4</v>
      </c>
      <c r="D402" s="207">
        <v>197.5</v>
      </c>
      <c r="E402" s="208" t="s">
        <v>17633</v>
      </c>
      <c r="F402" s="209">
        <f t="shared" si="24"/>
        <v>444.375</v>
      </c>
      <c r="G402" s="210">
        <f t="shared" si="25"/>
        <v>-311.0625</v>
      </c>
      <c r="H402" s="211">
        <f t="shared" si="26"/>
        <v>-266.625</v>
      </c>
      <c r="I402" s="210">
        <f t="shared" si="27"/>
        <v>-244.40625</v>
      </c>
    </row>
    <row r="403" spans="1:9">
      <c r="A403" s="205" t="s">
        <v>18436</v>
      </c>
      <c r="B403" s="205" t="s">
        <v>18437</v>
      </c>
      <c r="C403" s="206">
        <v>4</v>
      </c>
      <c r="D403" s="207">
        <v>125</v>
      </c>
      <c r="E403" s="208" t="s">
        <v>17633</v>
      </c>
      <c r="F403" s="209">
        <f t="shared" si="24"/>
        <v>281.25</v>
      </c>
      <c r="G403" s="210">
        <f t="shared" si="25"/>
        <v>-196.875</v>
      </c>
      <c r="H403" s="211">
        <f t="shared" si="26"/>
        <v>-168.75</v>
      </c>
      <c r="I403" s="210">
        <f t="shared" si="27"/>
        <v>-154.6875</v>
      </c>
    </row>
    <row r="404" spans="1:9">
      <c r="A404" s="205" t="s">
        <v>18438</v>
      </c>
      <c r="B404" s="205" t="s">
        <v>18439</v>
      </c>
      <c r="C404" s="206">
        <v>4</v>
      </c>
      <c r="D404" s="207">
        <v>147.5</v>
      </c>
      <c r="E404" s="208" t="s">
        <v>17633</v>
      </c>
      <c r="F404" s="209">
        <f t="shared" si="24"/>
        <v>331.875</v>
      </c>
      <c r="G404" s="210">
        <f t="shared" si="25"/>
        <v>-232.3125</v>
      </c>
      <c r="H404" s="211">
        <f t="shared" si="26"/>
        <v>-199.125</v>
      </c>
      <c r="I404" s="210">
        <f t="shared" si="27"/>
        <v>-182.53125</v>
      </c>
    </row>
    <row r="405" spans="1:9">
      <c r="A405" s="205" t="s">
        <v>18440</v>
      </c>
      <c r="B405" s="205" t="s">
        <v>18441</v>
      </c>
      <c r="C405" s="206">
        <v>4</v>
      </c>
      <c r="D405" s="207">
        <v>118.8</v>
      </c>
      <c r="E405" s="208" t="s">
        <v>17633</v>
      </c>
      <c r="F405" s="209">
        <f t="shared" si="24"/>
        <v>267.3</v>
      </c>
      <c r="G405" s="210">
        <f t="shared" si="25"/>
        <v>-187.11</v>
      </c>
      <c r="H405" s="211">
        <f t="shared" si="26"/>
        <v>-160.38</v>
      </c>
      <c r="I405" s="210">
        <f t="shared" si="27"/>
        <v>-147.01499999999999</v>
      </c>
    </row>
    <row r="406" spans="1:9">
      <c r="A406" s="205" t="s">
        <v>18442</v>
      </c>
      <c r="B406" s="205" t="s">
        <v>18443</v>
      </c>
      <c r="C406" s="206">
        <v>4</v>
      </c>
      <c r="D406" s="207">
        <v>147.5</v>
      </c>
      <c r="E406" s="208" t="s">
        <v>17633</v>
      </c>
      <c r="F406" s="209">
        <f t="shared" si="24"/>
        <v>331.875</v>
      </c>
      <c r="G406" s="210">
        <f t="shared" si="25"/>
        <v>-232.3125</v>
      </c>
      <c r="H406" s="211">
        <f t="shared" si="26"/>
        <v>-199.125</v>
      </c>
      <c r="I406" s="210">
        <f t="shared" si="27"/>
        <v>-182.53125</v>
      </c>
    </row>
    <row r="407" spans="1:9">
      <c r="A407" s="205" t="s">
        <v>18444</v>
      </c>
      <c r="B407" s="205" t="s">
        <v>18445</v>
      </c>
      <c r="C407" s="206">
        <v>4</v>
      </c>
      <c r="D407" s="207">
        <v>170</v>
      </c>
      <c r="E407" s="208" t="s">
        <v>17633</v>
      </c>
      <c r="F407" s="209">
        <f t="shared" si="24"/>
        <v>382.5</v>
      </c>
      <c r="G407" s="210">
        <f t="shared" si="25"/>
        <v>-267.75</v>
      </c>
      <c r="H407" s="211">
        <f t="shared" si="26"/>
        <v>-229.5</v>
      </c>
      <c r="I407" s="210">
        <f t="shared" si="27"/>
        <v>-210.375</v>
      </c>
    </row>
    <row r="408" spans="1:9">
      <c r="A408" s="205" t="s">
        <v>18446</v>
      </c>
      <c r="B408" s="205" t="s">
        <v>18447</v>
      </c>
      <c r="C408" s="206">
        <v>4</v>
      </c>
      <c r="D408" s="207">
        <v>141.29999999999998</v>
      </c>
      <c r="E408" s="208" t="s">
        <v>17633</v>
      </c>
      <c r="F408" s="209">
        <f t="shared" si="24"/>
        <v>317.92499999999995</v>
      </c>
      <c r="G408" s="210">
        <f t="shared" si="25"/>
        <v>-222.54749999999996</v>
      </c>
      <c r="H408" s="211">
        <f t="shared" si="26"/>
        <v>-190.75499999999997</v>
      </c>
      <c r="I408" s="210">
        <f t="shared" si="27"/>
        <v>-174.85874999999996</v>
      </c>
    </row>
    <row r="409" spans="1:9">
      <c r="A409" s="205" t="s">
        <v>18448</v>
      </c>
      <c r="B409" s="205" t="s">
        <v>18449</v>
      </c>
      <c r="C409" s="206">
        <v>4</v>
      </c>
      <c r="D409" s="207">
        <v>207.5</v>
      </c>
      <c r="E409" s="208" t="s">
        <v>17633</v>
      </c>
      <c r="F409" s="209">
        <f t="shared" si="24"/>
        <v>466.875</v>
      </c>
      <c r="G409" s="210">
        <f t="shared" si="25"/>
        <v>-326.8125</v>
      </c>
      <c r="H409" s="211">
        <f t="shared" si="26"/>
        <v>-280.125</v>
      </c>
      <c r="I409" s="210">
        <f t="shared" si="27"/>
        <v>-256.78125</v>
      </c>
    </row>
    <row r="410" spans="1:9">
      <c r="A410" s="205" t="s">
        <v>18450</v>
      </c>
      <c r="B410" s="205" t="s">
        <v>18451</v>
      </c>
      <c r="C410" s="206">
        <v>4</v>
      </c>
      <c r="D410" s="207">
        <v>152.5</v>
      </c>
      <c r="E410" s="208" t="s">
        <v>17633</v>
      </c>
      <c r="F410" s="209">
        <f t="shared" si="24"/>
        <v>343.125</v>
      </c>
      <c r="G410" s="210">
        <f t="shared" si="25"/>
        <v>-240.1875</v>
      </c>
      <c r="H410" s="211">
        <f t="shared" si="26"/>
        <v>-205.875</v>
      </c>
      <c r="I410" s="210">
        <f t="shared" si="27"/>
        <v>-188.71875</v>
      </c>
    </row>
    <row r="411" spans="1:9">
      <c r="A411" s="205" t="s">
        <v>18452</v>
      </c>
      <c r="B411" s="205" t="s">
        <v>18453</v>
      </c>
      <c r="C411" s="206">
        <v>4</v>
      </c>
      <c r="D411" s="207">
        <v>178.2</v>
      </c>
      <c r="E411" s="208" t="s">
        <v>17633</v>
      </c>
      <c r="F411" s="209">
        <f t="shared" si="24"/>
        <v>400.95</v>
      </c>
      <c r="G411" s="210">
        <f t="shared" si="25"/>
        <v>-280.66499999999996</v>
      </c>
      <c r="H411" s="211">
        <f t="shared" si="26"/>
        <v>-240.57</v>
      </c>
      <c r="I411" s="210">
        <f t="shared" si="27"/>
        <v>-220.52249999999998</v>
      </c>
    </row>
    <row r="412" spans="1:9">
      <c r="A412" s="205" t="s">
        <v>18454</v>
      </c>
      <c r="B412" s="205" t="s">
        <v>18455</v>
      </c>
      <c r="C412" s="206">
        <v>4</v>
      </c>
      <c r="D412" s="207">
        <v>148.19999999999999</v>
      </c>
      <c r="E412" s="208" t="s">
        <v>17633</v>
      </c>
      <c r="F412" s="209">
        <f t="shared" si="24"/>
        <v>333.45</v>
      </c>
      <c r="G412" s="210">
        <f t="shared" si="25"/>
        <v>-233.41499999999999</v>
      </c>
      <c r="H412" s="211">
        <f t="shared" si="26"/>
        <v>-200.07</v>
      </c>
      <c r="I412" s="210">
        <f t="shared" si="27"/>
        <v>-183.39749999999998</v>
      </c>
    </row>
    <row r="413" spans="1:9">
      <c r="A413" s="205" t="s">
        <v>18456</v>
      </c>
      <c r="B413" s="205" t="s">
        <v>18457</v>
      </c>
      <c r="C413" s="206">
        <v>4</v>
      </c>
      <c r="D413" s="207">
        <v>208.29999999999998</v>
      </c>
      <c r="E413" s="208" t="s">
        <v>17633</v>
      </c>
      <c r="F413" s="209">
        <f t="shared" si="24"/>
        <v>468.67499999999995</v>
      </c>
      <c r="G413" s="210">
        <f t="shared" si="25"/>
        <v>-328.07249999999999</v>
      </c>
      <c r="H413" s="211">
        <f t="shared" si="26"/>
        <v>-281.20499999999993</v>
      </c>
      <c r="I413" s="210">
        <f t="shared" si="27"/>
        <v>-257.77125000000001</v>
      </c>
    </row>
    <row r="414" spans="1:9">
      <c r="A414" s="205" t="s">
        <v>18458</v>
      </c>
      <c r="B414" s="205" t="s">
        <v>18459</v>
      </c>
      <c r="C414" s="206">
        <v>4</v>
      </c>
      <c r="D414" s="207">
        <v>260.60000000000002</v>
      </c>
      <c r="E414" s="208" t="s">
        <v>17633</v>
      </c>
      <c r="F414" s="209">
        <f t="shared" si="24"/>
        <v>586.35</v>
      </c>
      <c r="G414" s="210">
        <f t="shared" si="25"/>
        <v>-410.44500000000005</v>
      </c>
      <c r="H414" s="211">
        <f t="shared" si="26"/>
        <v>-351.81</v>
      </c>
      <c r="I414" s="210">
        <f t="shared" si="27"/>
        <v>-322.49250000000001</v>
      </c>
    </row>
    <row r="415" spans="1:9">
      <c r="A415" s="205" t="s">
        <v>18460</v>
      </c>
      <c r="B415" s="205" t="s">
        <v>18461</v>
      </c>
      <c r="C415" s="206">
        <v>4</v>
      </c>
      <c r="D415" s="207">
        <v>281.20000000000005</v>
      </c>
      <c r="E415" s="208" t="s">
        <v>17633</v>
      </c>
      <c r="F415" s="209">
        <f t="shared" si="24"/>
        <v>632.70000000000005</v>
      </c>
      <c r="G415" s="210">
        <f t="shared" si="25"/>
        <v>-442.89000000000004</v>
      </c>
      <c r="H415" s="211">
        <f t="shared" si="26"/>
        <v>-379.62</v>
      </c>
      <c r="I415" s="210">
        <f t="shared" si="27"/>
        <v>-347.98500000000001</v>
      </c>
    </row>
    <row r="416" spans="1:9">
      <c r="A416" s="205" t="s">
        <v>18462</v>
      </c>
      <c r="B416" s="205" t="s">
        <v>18463</v>
      </c>
      <c r="C416" s="206">
        <v>4</v>
      </c>
      <c r="D416" s="207">
        <v>358.40000000000003</v>
      </c>
      <c r="E416" s="208" t="s">
        <v>17633</v>
      </c>
      <c r="F416" s="209">
        <f t="shared" si="24"/>
        <v>806.40000000000009</v>
      </c>
      <c r="G416" s="210">
        <f t="shared" si="25"/>
        <v>-564.48</v>
      </c>
      <c r="H416" s="211">
        <f t="shared" si="26"/>
        <v>-483.84000000000003</v>
      </c>
      <c r="I416" s="210">
        <f t="shared" si="27"/>
        <v>-443.52000000000004</v>
      </c>
    </row>
    <row r="417" spans="1:9">
      <c r="A417" s="205" t="s">
        <v>18464</v>
      </c>
      <c r="B417" s="205" t="s">
        <v>18465</v>
      </c>
      <c r="C417" s="206">
        <v>4</v>
      </c>
      <c r="D417" s="207">
        <v>299.8</v>
      </c>
      <c r="E417" s="208" t="s">
        <v>17633</v>
      </c>
      <c r="F417" s="209">
        <f t="shared" si="24"/>
        <v>674.55</v>
      </c>
      <c r="G417" s="210">
        <f t="shared" si="25"/>
        <v>-472.18499999999995</v>
      </c>
      <c r="H417" s="211">
        <f t="shared" si="26"/>
        <v>-404.72999999999996</v>
      </c>
      <c r="I417" s="210">
        <f t="shared" si="27"/>
        <v>-371.00249999999994</v>
      </c>
    </row>
    <row r="418" spans="1:9">
      <c r="A418" s="205" t="s">
        <v>18466</v>
      </c>
      <c r="B418" s="205" t="s">
        <v>18467</v>
      </c>
      <c r="C418" s="206">
        <v>4</v>
      </c>
      <c r="D418" s="207">
        <v>299.8</v>
      </c>
      <c r="E418" s="208" t="s">
        <v>17633</v>
      </c>
      <c r="F418" s="209">
        <f t="shared" si="24"/>
        <v>674.55</v>
      </c>
      <c r="G418" s="210">
        <f t="shared" si="25"/>
        <v>-472.18499999999995</v>
      </c>
      <c r="H418" s="211">
        <f t="shared" si="26"/>
        <v>-404.72999999999996</v>
      </c>
      <c r="I418" s="210">
        <f t="shared" si="27"/>
        <v>-371.00249999999994</v>
      </c>
    </row>
    <row r="419" spans="1:9">
      <c r="A419" s="205" t="s">
        <v>18468</v>
      </c>
      <c r="B419" s="205" t="s">
        <v>18469</v>
      </c>
      <c r="C419" s="206">
        <v>4</v>
      </c>
      <c r="D419" s="207">
        <v>299.8</v>
      </c>
      <c r="E419" s="208" t="s">
        <v>17633</v>
      </c>
      <c r="F419" s="209">
        <f t="shared" si="24"/>
        <v>674.55</v>
      </c>
      <c r="G419" s="210">
        <f t="shared" si="25"/>
        <v>-472.18499999999995</v>
      </c>
      <c r="H419" s="211">
        <f t="shared" si="26"/>
        <v>-404.72999999999996</v>
      </c>
      <c r="I419" s="210">
        <f t="shared" si="27"/>
        <v>-371.00249999999994</v>
      </c>
    </row>
    <row r="420" spans="1:9">
      <c r="A420" s="205" t="s">
        <v>18470</v>
      </c>
      <c r="B420" s="205" t="s">
        <v>18471</v>
      </c>
      <c r="C420" s="206">
        <v>4</v>
      </c>
      <c r="D420" s="207">
        <v>370.70000000000005</v>
      </c>
      <c r="E420" s="208" t="s">
        <v>17633</v>
      </c>
      <c r="F420" s="209">
        <f t="shared" si="24"/>
        <v>834.07500000000005</v>
      </c>
      <c r="G420" s="210">
        <f t="shared" si="25"/>
        <v>-583.85250000000008</v>
      </c>
      <c r="H420" s="211">
        <f t="shared" si="26"/>
        <v>-500.44499999999999</v>
      </c>
      <c r="I420" s="210">
        <f t="shared" si="27"/>
        <v>-458.74125000000004</v>
      </c>
    </row>
    <row r="421" spans="1:9">
      <c r="A421" s="205" t="s">
        <v>18472</v>
      </c>
      <c r="B421" s="205" t="s">
        <v>18473</v>
      </c>
      <c r="C421" s="206">
        <v>1</v>
      </c>
      <c r="D421" s="207">
        <v>370.70000000000005</v>
      </c>
      <c r="E421" s="208" t="s">
        <v>17633</v>
      </c>
      <c r="F421" s="209">
        <f t="shared" si="24"/>
        <v>834.07500000000005</v>
      </c>
      <c r="G421" s="210">
        <f t="shared" si="25"/>
        <v>-583.85250000000008</v>
      </c>
      <c r="H421" s="211">
        <f t="shared" si="26"/>
        <v>-500.44499999999999</v>
      </c>
      <c r="I421" s="210">
        <f t="shared" si="27"/>
        <v>-458.74125000000004</v>
      </c>
    </row>
    <row r="422" spans="1:9">
      <c r="A422" s="205" t="s">
        <v>18474</v>
      </c>
      <c r="B422" s="205" t="s">
        <v>18475</v>
      </c>
      <c r="C422" s="206">
        <v>1</v>
      </c>
      <c r="D422" s="207">
        <v>370.70000000000005</v>
      </c>
      <c r="E422" s="208" t="s">
        <v>17633</v>
      </c>
      <c r="F422" s="209">
        <f t="shared" si="24"/>
        <v>834.07500000000005</v>
      </c>
      <c r="G422" s="210">
        <f t="shared" si="25"/>
        <v>-583.85250000000008</v>
      </c>
      <c r="H422" s="211">
        <f t="shared" si="26"/>
        <v>-500.44499999999999</v>
      </c>
      <c r="I422" s="210">
        <f t="shared" si="27"/>
        <v>-458.74125000000004</v>
      </c>
    </row>
    <row r="423" spans="1:9">
      <c r="A423" s="205" t="s">
        <v>18476</v>
      </c>
      <c r="B423" s="205" t="s">
        <v>18477</v>
      </c>
      <c r="C423" s="206">
        <v>4</v>
      </c>
      <c r="D423" s="207">
        <v>190.6</v>
      </c>
      <c r="E423" s="208" t="s">
        <v>17633</v>
      </c>
      <c r="F423" s="209">
        <f t="shared" si="24"/>
        <v>428.85</v>
      </c>
      <c r="G423" s="210">
        <f t="shared" si="25"/>
        <v>-300.19500000000005</v>
      </c>
      <c r="H423" s="211">
        <f t="shared" si="26"/>
        <v>-257.31</v>
      </c>
      <c r="I423" s="210">
        <f t="shared" si="27"/>
        <v>-235.86750000000001</v>
      </c>
    </row>
    <row r="424" spans="1:9">
      <c r="A424" s="205" t="s">
        <v>18478</v>
      </c>
      <c r="B424" s="205" t="s">
        <v>18479</v>
      </c>
      <c r="C424" s="206">
        <v>4</v>
      </c>
      <c r="D424" s="207">
        <v>190.6</v>
      </c>
      <c r="E424" s="208" t="s">
        <v>17633</v>
      </c>
      <c r="F424" s="209">
        <f t="shared" si="24"/>
        <v>428.85</v>
      </c>
      <c r="G424" s="210">
        <f t="shared" si="25"/>
        <v>-300.19500000000005</v>
      </c>
      <c r="H424" s="211">
        <f t="shared" si="26"/>
        <v>-257.31</v>
      </c>
      <c r="I424" s="210">
        <f t="shared" si="27"/>
        <v>-235.86750000000001</v>
      </c>
    </row>
    <row r="425" spans="1:9">
      <c r="A425" s="205" t="s">
        <v>18480</v>
      </c>
      <c r="B425" s="205" t="s">
        <v>18481</v>
      </c>
      <c r="C425" s="206">
        <v>4</v>
      </c>
      <c r="D425" s="207">
        <v>190.6</v>
      </c>
      <c r="E425" s="208" t="s">
        <v>17633</v>
      </c>
      <c r="F425" s="209">
        <f t="shared" si="24"/>
        <v>428.85</v>
      </c>
      <c r="G425" s="210">
        <f t="shared" si="25"/>
        <v>-300.19500000000005</v>
      </c>
      <c r="H425" s="211">
        <f t="shared" si="26"/>
        <v>-257.31</v>
      </c>
      <c r="I425" s="210">
        <f t="shared" si="27"/>
        <v>-235.86750000000001</v>
      </c>
    </row>
    <row r="426" spans="1:9">
      <c r="A426" s="205" t="s">
        <v>18482</v>
      </c>
      <c r="B426" s="205" t="s">
        <v>18483</v>
      </c>
      <c r="C426" s="206">
        <v>4</v>
      </c>
      <c r="D426" s="207">
        <v>236.9</v>
      </c>
      <c r="E426" s="208" t="s">
        <v>17633</v>
      </c>
      <c r="F426" s="209">
        <f t="shared" si="24"/>
        <v>533.02499999999998</v>
      </c>
      <c r="G426" s="210">
        <f t="shared" si="25"/>
        <v>-373.11749999999995</v>
      </c>
      <c r="H426" s="211">
        <f t="shared" si="26"/>
        <v>-319.81499999999994</v>
      </c>
      <c r="I426" s="210">
        <f t="shared" si="27"/>
        <v>-293.16374999999999</v>
      </c>
    </row>
    <row r="427" spans="1:9">
      <c r="A427" s="205" t="s">
        <v>18484</v>
      </c>
      <c r="B427" s="205" t="s">
        <v>18485</v>
      </c>
      <c r="C427" s="206">
        <v>4</v>
      </c>
      <c r="D427" s="207">
        <v>236.9</v>
      </c>
      <c r="E427" s="208" t="s">
        <v>17633</v>
      </c>
      <c r="F427" s="209">
        <f t="shared" si="24"/>
        <v>533.02499999999998</v>
      </c>
      <c r="G427" s="210">
        <f t="shared" si="25"/>
        <v>-373.11749999999995</v>
      </c>
      <c r="H427" s="211">
        <f t="shared" si="26"/>
        <v>-319.81499999999994</v>
      </c>
      <c r="I427" s="210">
        <f t="shared" si="27"/>
        <v>-293.16374999999999</v>
      </c>
    </row>
    <row r="428" spans="1:9">
      <c r="A428" s="205" t="s">
        <v>18486</v>
      </c>
      <c r="B428" s="205" t="s">
        <v>18487</v>
      </c>
      <c r="C428" s="206">
        <v>4</v>
      </c>
      <c r="D428" s="207">
        <v>236.9</v>
      </c>
      <c r="E428" s="208" t="s">
        <v>17633</v>
      </c>
      <c r="F428" s="209">
        <f t="shared" si="24"/>
        <v>533.02499999999998</v>
      </c>
      <c r="G428" s="210">
        <f t="shared" si="25"/>
        <v>-373.11749999999995</v>
      </c>
      <c r="H428" s="211">
        <f t="shared" si="26"/>
        <v>-319.81499999999994</v>
      </c>
      <c r="I428" s="210">
        <f t="shared" si="27"/>
        <v>-293.16374999999999</v>
      </c>
    </row>
    <row r="429" spans="1:9">
      <c r="A429" s="205" t="s">
        <v>18488</v>
      </c>
      <c r="B429" s="205" t="s">
        <v>18489</v>
      </c>
      <c r="C429" s="206">
        <v>10</v>
      </c>
      <c r="D429" s="207">
        <v>206.7</v>
      </c>
      <c r="E429" s="208" t="s">
        <v>17633</v>
      </c>
      <c r="F429" s="209">
        <f t="shared" si="24"/>
        <v>465.07499999999999</v>
      </c>
      <c r="G429" s="210">
        <f t="shared" si="25"/>
        <v>-325.55250000000001</v>
      </c>
      <c r="H429" s="211">
        <f t="shared" si="26"/>
        <v>-279.04499999999996</v>
      </c>
      <c r="I429" s="210">
        <f t="shared" si="27"/>
        <v>-255.79124999999999</v>
      </c>
    </row>
    <row r="430" spans="1:9">
      <c r="A430" s="205" t="s">
        <v>18490</v>
      </c>
      <c r="B430" s="205" t="s">
        <v>18491</v>
      </c>
      <c r="C430" s="206">
        <v>10</v>
      </c>
      <c r="D430" s="207">
        <v>247.6</v>
      </c>
      <c r="E430" s="208" t="s">
        <v>17633</v>
      </c>
      <c r="F430" s="209">
        <f t="shared" si="24"/>
        <v>557.1</v>
      </c>
      <c r="G430" s="210">
        <f t="shared" si="25"/>
        <v>-389.97</v>
      </c>
      <c r="H430" s="211">
        <f t="shared" si="26"/>
        <v>-334.26</v>
      </c>
      <c r="I430" s="210">
        <f t="shared" si="27"/>
        <v>-306.40499999999997</v>
      </c>
    </row>
    <row r="431" spans="1:9">
      <c r="A431" s="205" t="s">
        <v>18492</v>
      </c>
      <c r="B431" s="205" t="s">
        <v>18493</v>
      </c>
      <c r="C431" s="206">
        <v>10</v>
      </c>
      <c r="D431" s="207">
        <v>206.7</v>
      </c>
      <c r="E431" s="208" t="s">
        <v>17633</v>
      </c>
      <c r="F431" s="209">
        <f t="shared" si="24"/>
        <v>465.07499999999999</v>
      </c>
      <c r="G431" s="210">
        <f t="shared" si="25"/>
        <v>-325.55250000000001</v>
      </c>
      <c r="H431" s="211">
        <f t="shared" si="26"/>
        <v>-279.04499999999996</v>
      </c>
      <c r="I431" s="210">
        <f t="shared" si="27"/>
        <v>-255.79124999999999</v>
      </c>
    </row>
    <row r="432" spans="1:9">
      <c r="A432" s="205" t="s">
        <v>18494</v>
      </c>
      <c r="B432" s="205" t="s">
        <v>18495</v>
      </c>
      <c r="C432" s="206">
        <v>10</v>
      </c>
      <c r="D432" s="207">
        <v>247.6</v>
      </c>
      <c r="E432" s="208" t="s">
        <v>17633</v>
      </c>
      <c r="F432" s="209">
        <f t="shared" si="24"/>
        <v>557.1</v>
      </c>
      <c r="G432" s="210">
        <f t="shared" si="25"/>
        <v>-389.97</v>
      </c>
      <c r="H432" s="211">
        <f t="shared" si="26"/>
        <v>-334.26</v>
      </c>
      <c r="I432" s="210">
        <f t="shared" si="27"/>
        <v>-306.40499999999997</v>
      </c>
    </row>
    <row r="433" spans="1:9">
      <c r="A433" s="205" t="s">
        <v>18496</v>
      </c>
      <c r="B433" s="205" t="s">
        <v>18497</v>
      </c>
      <c r="C433" s="206">
        <v>10</v>
      </c>
      <c r="D433" s="207">
        <v>290.70000000000005</v>
      </c>
      <c r="E433" s="208" t="s">
        <v>17633</v>
      </c>
      <c r="F433" s="209">
        <f t="shared" si="24"/>
        <v>654.07500000000005</v>
      </c>
      <c r="G433" s="210">
        <f t="shared" si="25"/>
        <v>-457.85250000000008</v>
      </c>
      <c r="H433" s="211">
        <f t="shared" si="26"/>
        <v>-392.44499999999999</v>
      </c>
      <c r="I433" s="210">
        <f t="shared" si="27"/>
        <v>-359.74125000000004</v>
      </c>
    </row>
    <row r="434" spans="1:9">
      <c r="A434" s="205" t="s">
        <v>18498</v>
      </c>
      <c r="B434" s="205" t="s">
        <v>18499</v>
      </c>
      <c r="C434" s="206">
        <v>10</v>
      </c>
      <c r="D434" s="207">
        <v>335.90000000000003</v>
      </c>
      <c r="E434" s="208" t="s">
        <v>17633</v>
      </c>
      <c r="F434" s="209">
        <f t="shared" si="24"/>
        <v>755.77500000000009</v>
      </c>
      <c r="G434" s="210">
        <f t="shared" si="25"/>
        <v>-529.04250000000002</v>
      </c>
      <c r="H434" s="211">
        <f t="shared" si="26"/>
        <v>-453.46500000000003</v>
      </c>
      <c r="I434" s="210">
        <f t="shared" si="27"/>
        <v>-415.67625000000004</v>
      </c>
    </row>
    <row r="435" spans="1:9">
      <c r="A435" s="205" t="s">
        <v>18500</v>
      </c>
      <c r="B435" s="205" t="s">
        <v>18501</v>
      </c>
      <c r="C435" s="206">
        <v>10</v>
      </c>
      <c r="D435" s="207">
        <v>436</v>
      </c>
      <c r="E435" s="208" t="s">
        <v>17633</v>
      </c>
      <c r="F435" s="209">
        <f t="shared" si="24"/>
        <v>981</v>
      </c>
      <c r="G435" s="210">
        <f t="shared" si="25"/>
        <v>-686.7</v>
      </c>
      <c r="H435" s="211">
        <f t="shared" si="26"/>
        <v>-588.59999999999991</v>
      </c>
      <c r="I435" s="210">
        <f t="shared" si="27"/>
        <v>-539.54999999999995</v>
      </c>
    </row>
    <row r="436" spans="1:9">
      <c r="A436" s="205" t="s">
        <v>18502</v>
      </c>
      <c r="B436" s="205" t="s">
        <v>18503</v>
      </c>
      <c r="C436" s="206">
        <v>10</v>
      </c>
      <c r="D436" s="207">
        <v>495.20000000000005</v>
      </c>
      <c r="E436" s="208" t="s">
        <v>17633</v>
      </c>
      <c r="F436" s="209">
        <f t="shared" si="24"/>
        <v>1114.2</v>
      </c>
      <c r="G436" s="210">
        <f t="shared" si="25"/>
        <v>-779.94</v>
      </c>
      <c r="H436" s="211">
        <f t="shared" si="26"/>
        <v>-668.52</v>
      </c>
      <c r="I436" s="210">
        <f t="shared" si="27"/>
        <v>-612.80999999999995</v>
      </c>
    </row>
    <row r="437" spans="1:9">
      <c r="A437" s="205" t="s">
        <v>18504</v>
      </c>
      <c r="B437" s="205" t="s">
        <v>18505</v>
      </c>
      <c r="C437" s="206">
        <v>10</v>
      </c>
      <c r="D437" s="212">
        <v>6.7</v>
      </c>
      <c r="E437" s="208" t="s">
        <v>17890</v>
      </c>
      <c r="F437" s="209">
        <f t="shared" si="24"/>
        <v>15.074999999999999</v>
      </c>
      <c r="G437" s="210">
        <f t="shared" si="25"/>
        <v>-10.552499999999998</v>
      </c>
      <c r="H437" s="211">
        <f t="shared" si="26"/>
        <v>-9.0449999999999982</v>
      </c>
      <c r="I437" s="210">
        <f t="shared" si="27"/>
        <v>-8.2912499999999998</v>
      </c>
    </row>
    <row r="438" spans="1:9">
      <c r="A438" s="205" t="s">
        <v>18506</v>
      </c>
      <c r="B438" s="205" t="s">
        <v>18507</v>
      </c>
      <c r="C438" s="206">
        <v>10</v>
      </c>
      <c r="D438" s="212">
        <v>8.9700000000000006</v>
      </c>
      <c r="E438" s="208" t="s">
        <v>17890</v>
      </c>
      <c r="F438" s="209">
        <f t="shared" si="24"/>
        <v>20.182500000000001</v>
      </c>
      <c r="G438" s="210">
        <f t="shared" si="25"/>
        <v>-14.127750000000001</v>
      </c>
      <c r="H438" s="211">
        <f t="shared" si="26"/>
        <v>-12.109500000000001</v>
      </c>
      <c r="I438" s="210">
        <f t="shared" si="27"/>
        <v>-11.100375</v>
      </c>
    </row>
    <row r="439" spans="1:9">
      <c r="A439" s="205" t="s">
        <v>18508</v>
      </c>
      <c r="B439" s="205" t="s">
        <v>18509</v>
      </c>
      <c r="C439" s="206">
        <v>10</v>
      </c>
      <c r="D439" s="212">
        <v>10.6</v>
      </c>
      <c r="E439" s="208" t="s">
        <v>17890</v>
      </c>
      <c r="F439" s="209">
        <f t="shared" si="24"/>
        <v>23.85</v>
      </c>
      <c r="G439" s="210">
        <f t="shared" si="25"/>
        <v>-16.695</v>
      </c>
      <c r="H439" s="211">
        <f t="shared" si="26"/>
        <v>-14.31</v>
      </c>
      <c r="I439" s="210">
        <f t="shared" si="27"/>
        <v>-13.1175</v>
      </c>
    </row>
    <row r="440" spans="1:9">
      <c r="A440" s="205" t="s">
        <v>18510</v>
      </c>
      <c r="B440" s="205" t="s">
        <v>18511</v>
      </c>
      <c r="C440" s="206">
        <v>10</v>
      </c>
      <c r="D440" s="212">
        <v>11.379999999999999</v>
      </c>
      <c r="E440" s="208" t="s">
        <v>17890</v>
      </c>
      <c r="F440" s="209">
        <f t="shared" si="24"/>
        <v>25.604999999999997</v>
      </c>
      <c r="G440" s="210">
        <f t="shared" si="25"/>
        <v>-17.923499999999997</v>
      </c>
      <c r="H440" s="211">
        <f t="shared" si="26"/>
        <v>-15.362999999999998</v>
      </c>
      <c r="I440" s="210">
        <f t="shared" si="27"/>
        <v>-14.082749999999997</v>
      </c>
    </row>
    <row r="441" spans="1:9">
      <c r="A441" s="205" t="s">
        <v>18512</v>
      </c>
      <c r="B441" s="205" t="s">
        <v>18513</v>
      </c>
      <c r="C441" s="206">
        <v>10</v>
      </c>
      <c r="D441" s="212">
        <v>13.2</v>
      </c>
      <c r="E441" s="208" t="s">
        <v>17890</v>
      </c>
      <c r="F441" s="209">
        <f t="shared" si="24"/>
        <v>29.7</v>
      </c>
      <c r="G441" s="210">
        <f t="shared" si="25"/>
        <v>-20.79</v>
      </c>
      <c r="H441" s="211">
        <f t="shared" si="26"/>
        <v>-17.82</v>
      </c>
      <c r="I441" s="210">
        <f t="shared" si="27"/>
        <v>-16.335000000000001</v>
      </c>
    </row>
    <row r="442" spans="1:9">
      <c r="A442" s="205" t="s">
        <v>18514</v>
      </c>
      <c r="B442" s="205" t="s">
        <v>18515</v>
      </c>
      <c r="C442" s="206">
        <v>10</v>
      </c>
      <c r="D442" s="212">
        <v>15.99</v>
      </c>
      <c r="E442" s="208" t="s">
        <v>17890</v>
      </c>
      <c r="F442" s="209">
        <f t="shared" si="24"/>
        <v>35.977499999999999</v>
      </c>
      <c r="G442" s="210">
        <f t="shared" si="25"/>
        <v>-25.184249999999999</v>
      </c>
      <c r="H442" s="211">
        <f t="shared" si="26"/>
        <v>-21.586500000000001</v>
      </c>
      <c r="I442" s="210">
        <f t="shared" si="27"/>
        <v>-19.787624999999998</v>
      </c>
    </row>
    <row r="443" spans="1:9">
      <c r="A443" s="205" t="s">
        <v>18516</v>
      </c>
      <c r="B443" s="205" t="s">
        <v>18517</v>
      </c>
      <c r="C443" s="206">
        <v>25</v>
      </c>
      <c r="D443" s="207">
        <v>291.60000000000002</v>
      </c>
      <c r="E443" s="208" t="s">
        <v>17633</v>
      </c>
      <c r="F443" s="209">
        <f t="shared" si="24"/>
        <v>656.1</v>
      </c>
      <c r="G443" s="210">
        <f t="shared" si="25"/>
        <v>-459.27</v>
      </c>
      <c r="H443" s="211">
        <f t="shared" si="26"/>
        <v>-393.66</v>
      </c>
      <c r="I443" s="210">
        <f t="shared" si="27"/>
        <v>-360.85500000000002</v>
      </c>
    </row>
    <row r="444" spans="1:9">
      <c r="A444" s="205" t="s">
        <v>18518</v>
      </c>
      <c r="B444" s="205" t="s">
        <v>18519</v>
      </c>
      <c r="C444" s="206">
        <v>25</v>
      </c>
      <c r="D444" s="207">
        <v>304.2</v>
      </c>
      <c r="E444" s="208" t="s">
        <v>17633</v>
      </c>
      <c r="F444" s="209">
        <f t="shared" si="24"/>
        <v>684.45</v>
      </c>
      <c r="G444" s="210">
        <f t="shared" si="25"/>
        <v>-479.11500000000001</v>
      </c>
      <c r="H444" s="211">
        <f t="shared" si="26"/>
        <v>-410.67</v>
      </c>
      <c r="I444" s="210">
        <f t="shared" si="27"/>
        <v>-376.44749999999999</v>
      </c>
    </row>
    <row r="445" spans="1:9">
      <c r="A445" s="205" t="s">
        <v>18520</v>
      </c>
      <c r="B445" s="205" t="s">
        <v>18521</v>
      </c>
      <c r="C445" s="206">
        <v>25</v>
      </c>
      <c r="D445" s="207">
        <v>316.90000000000003</v>
      </c>
      <c r="E445" s="208" t="s">
        <v>17633</v>
      </c>
      <c r="F445" s="209">
        <f t="shared" si="24"/>
        <v>713.02500000000009</v>
      </c>
      <c r="G445" s="210">
        <f t="shared" si="25"/>
        <v>-499.11750000000006</v>
      </c>
      <c r="H445" s="211">
        <f t="shared" si="26"/>
        <v>-427.81500000000005</v>
      </c>
      <c r="I445" s="210">
        <f t="shared" si="27"/>
        <v>-392.16375000000005</v>
      </c>
    </row>
    <row r="446" spans="1:9">
      <c r="A446" s="205" t="s">
        <v>18522</v>
      </c>
      <c r="B446" s="205" t="s">
        <v>18523</v>
      </c>
      <c r="C446" s="206">
        <v>15</v>
      </c>
      <c r="D446" s="207">
        <v>52</v>
      </c>
      <c r="E446" s="208" t="s">
        <v>17633</v>
      </c>
      <c r="F446" s="209">
        <f t="shared" si="24"/>
        <v>117</v>
      </c>
      <c r="G446" s="210">
        <f t="shared" si="25"/>
        <v>-81.900000000000006</v>
      </c>
      <c r="H446" s="211">
        <f t="shared" si="26"/>
        <v>-70.199999999999989</v>
      </c>
      <c r="I446" s="210">
        <f t="shared" si="27"/>
        <v>-64.349999999999994</v>
      </c>
    </row>
    <row r="447" spans="1:9">
      <c r="A447" s="205" t="s">
        <v>18524</v>
      </c>
      <c r="B447" s="205" t="s">
        <v>18525</v>
      </c>
      <c r="C447" s="206">
        <v>4</v>
      </c>
      <c r="D447" s="207">
        <v>168</v>
      </c>
      <c r="E447" s="208" t="s">
        <v>17633</v>
      </c>
      <c r="F447" s="209">
        <f t="shared" si="24"/>
        <v>378</v>
      </c>
      <c r="G447" s="210">
        <f t="shared" si="25"/>
        <v>-264.60000000000002</v>
      </c>
      <c r="H447" s="211">
        <f t="shared" si="26"/>
        <v>-226.79999999999998</v>
      </c>
      <c r="I447" s="210">
        <f t="shared" si="27"/>
        <v>-207.9</v>
      </c>
    </row>
    <row r="448" spans="1:9">
      <c r="A448" s="205" t="s">
        <v>18526</v>
      </c>
      <c r="B448" s="205" t="s">
        <v>18527</v>
      </c>
      <c r="C448" s="206">
        <v>4</v>
      </c>
      <c r="D448" s="207">
        <v>171.5</v>
      </c>
      <c r="E448" s="208" t="s">
        <v>17633</v>
      </c>
      <c r="F448" s="209">
        <f t="shared" si="24"/>
        <v>385.875</v>
      </c>
      <c r="G448" s="210">
        <f t="shared" si="25"/>
        <v>-270.11250000000001</v>
      </c>
      <c r="H448" s="211">
        <f t="shared" si="26"/>
        <v>-231.52499999999998</v>
      </c>
      <c r="I448" s="210">
        <f t="shared" si="27"/>
        <v>-212.23124999999999</v>
      </c>
    </row>
    <row r="449" spans="1:9">
      <c r="A449" s="205" t="s">
        <v>18528</v>
      </c>
      <c r="B449" s="205" t="s">
        <v>18529</v>
      </c>
      <c r="C449" s="206">
        <v>4</v>
      </c>
      <c r="D449" s="207">
        <v>178.5</v>
      </c>
      <c r="E449" s="208" t="s">
        <v>17633</v>
      </c>
      <c r="F449" s="209">
        <f t="shared" si="24"/>
        <v>401.625</v>
      </c>
      <c r="G449" s="210">
        <f t="shared" si="25"/>
        <v>-281.13749999999999</v>
      </c>
      <c r="H449" s="211">
        <f t="shared" si="26"/>
        <v>-240.97499999999999</v>
      </c>
      <c r="I449" s="210">
        <f t="shared" si="27"/>
        <v>-220.89374999999998</v>
      </c>
    </row>
    <row r="450" spans="1:9">
      <c r="A450" s="205" t="s">
        <v>18530</v>
      </c>
      <c r="B450" s="205" t="s">
        <v>18531</v>
      </c>
      <c r="C450" s="206">
        <v>4</v>
      </c>
      <c r="D450" s="207">
        <v>168</v>
      </c>
      <c r="E450" s="208" t="s">
        <v>17633</v>
      </c>
      <c r="F450" s="209">
        <f t="shared" si="24"/>
        <v>378</v>
      </c>
      <c r="G450" s="210">
        <f t="shared" si="25"/>
        <v>-264.60000000000002</v>
      </c>
      <c r="H450" s="211">
        <f t="shared" si="26"/>
        <v>-226.79999999999998</v>
      </c>
      <c r="I450" s="210">
        <f t="shared" si="27"/>
        <v>-207.9</v>
      </c>
    </row>
    <row r="451" spans="1:9">
      <c r="A451" s="205" t="s">
        <v>18532</v>
      </c>
      <c r="B451" s="205" t="s">
        <v>18533</v>
      </c>
      <c r="C451" s="206">
        <v>4</v>
      </c>
      <c r="D451" s="207">
        <v>203</v>
      </c>
      <c r="E451" s="208" t="s">
        <v>17633</v>
      </c>
      <c r="F451" s="209">
        <f t="shared" ref="F451:F514" si="28">D451*125%+D451</f>
        <v>456.75</v>
      </c>
      <c r="G451" s="210">
        <f t="shared" ref="G451:G514" si="29">F451*30%-F451</f>
        <v>-319.72500000000002</v>
      </c>
      <c r="H451" s="211">
        <f t="shared" ref="H451:H514" si="30">F451*40%-F451</f>
        <v>-274.04999999999995</v>
      </c>
      <c r="I451" s="210">
        <f t="shared" ref="I451:I514" si="31">F451*45%-F451</f>
        <v>-251.21250000000001</v>
      </c>
    </row>
    <row r="452" spans="1:9">
      <c r="A452" s="205" t="s">
        <v>18534</v>
      </c>
      <c r="B452" s="205" t="s">
        <v>18535</v>
      </c>
      <c r="C452" s="206">
        <v>4</v>
      </c>
      <c r="D452" s="207">
        <v>210</v>
      </c>
      <c r="E452" s="208" t="s">
        <v>17633</v>
      </c>
      <c r="F452" s="209">
        <f t="shared" si="28"/>
        <v>472.5</v>
      </c>
      <c r="G452" s="210">
        <f t="shared" si="29"/>
        <v>-330.75</v>
      </c>
      <c r="H452" s="211">
        <f t="shared" si="30"/>
        <v>-283.5</v>
      </c>
      <c r="I452" s="210">
        <f t="shared" si="31"/>
        <v>-259.875</v>
      </c>
    </row>
    <row r="453" spans="1:9">
      <c r="A453" s="205" t="s">
        <v>18536</v>
      </c>
      <c r="B453" s="205" t="s">
        <v>18537</v>
      </c>
      <c r="C453" s="206">
        <v>4</v>
      </c>
      <c r="D453" s="207">
        <v>245</v>
      </c>
      <c r="E453" s="208" t="s">
        <v>17633</v>
      </c>
      <c r="F453" s="209">
        <f t="shared" si="28"/>
        <v>551.25</v>
      </c>
      <c r="G453" s="210">
        <f t="shared" si="29"/>
        <v>-385.875</v>
      </c>
      <c r="H453" s="211">
        <f t="shared" si="30"/>
        <v>-330.75</v>
      </c>
      <c r="I453" s="210">
        <f t="shared" si="31"/>
        <v>-303.1875</v>
      </c>
    </row>
    <row r="454" spans="1:9">
      <c r="A454" s="205" t="s">
        <v>18538</v>
      </c>
      <c r="B454" s="205" t="s">
        <v>18539</v>
      </c>
      <c r="C454" s="206">
        <v>4</v>
      </c>
      <c r="D454" s="207">
        <v>262.5</v>
      </c>
      <c r="E454" s="208" t="s">
        <v>17633</v>
      </c>
      <c r="F454" s="209">
        <f t="shared" si="28"/>
        <v>590.625</v>
      </c>
      <c r="G454" s="210">
        <f t="shared" si="29"/>
        <v>-413.4375</v>
      </c>
      <c r="H454" s="211">
        <f t="shared" si="30"/>
        <v>-354.375</v>
      </c>
      <c r="I454" s="210">
        <f t="shared" si="31"/>
        <v>-324.84375</v>
      </c>
    </row>
    <row r="455" spans="1:9">
      <c r="A455" s="205" t="s">
        <v>18540</v>
      </c>
      <c r="B455" s="205" t="s">
        <v>18541</v>
      </c>
      <c r="C455" s="206">
        <v>10</v>
      </c>
      <c r="D455" s="207">
        <v>70.5</v>
      </c>
      <c r="E455" s="208" t="s">
        <v>17633</v>
      </c>
      <c r="F455" s="209">
        <f t="shared" si="28"/>
        <v>158.625</v>
      </c>
      <c r="G455" s="210">
        <f t="shared" si="29"/>
        <v>-111.03749999999999</v>
      </c>
      <c r="H455" s="211">
        <f t="shared" si="30"/>
        <v>-95.174999999999997</v>
      </c>
      <c r="I455" s="210">
        <f t="shared" si="31"/>
        <v>-87.243749999999991</v>
      </c>
    </row>
    <row r="456" spans="1:9">
      <c r="A456" s="205" t="s">
        <v>18542</v>
      </c>
      <c r="B456" s="205" t="s">
        <v>18543</v>
      </c>
      <c r="C456" s="206">
        <v>4</v>
      </c>
      <c r="D456" s="207">
        <v>220.5</v>
      </c>
      <c r="E456" s="208" t="s">
        <v>17633</v>
      </c>
      <c r="F456" s="209">
        <f t="shared" si="28"/>
        <v>496.125</v>
      </c>
      <c r="G456" s="210">
        <f t="shared" si="29"/>
        <v>-347.28750000000002</v>
      </c>
      <c r="H456" s="211">
        <f t="shared" si="30"/>
        <v>-297.67499999999995</v>
      </c>
      <c r="I456" s="210">
        <f t="shared" si="31"/>
        <v>-272.86874999999998</v>
      </c>
    </row>
    <row r="457" spans="1:9">
      <c r="A457" s="205" t="s">
        <v>18544</v>
      </c>
      <c r="B457" s="205" t="s">
        <v>18545</v>
      </c>
      <c r="C457" s="206">
        <v>4</v>
      </c>
      <c r="D457" s="207">
        <v>227.5</v>
      </c>
      <c r="E457" s="208" t="s">
        <v>17633</v>
      </c>
      <c r="F457" s="209">
        <f t="shared" si="28"/>
        <v>511.875</v>
      </c>
      <c r="G457" s="210">
        <f t="shared" si="29"/>
        <v>-358.3125</v>
      </c>
      <c r="H457" s="211">
        <f t="shared" si="30"/>
        <v>-307.125</v>
      </c>
      <c r="I457" s="210">
        <f t="shared" si="31"/>
        <v>-281.53125</v>
      </c>
    </row>
    <row r="458" spans="1:9">
      <c r="A458" s="205" t="s">
        <v>18546</v>
      </c>
      <c r="B458" s="205" t="s">
        <v>18547</v>
      </c>
      <c r="C458" s="206">
        <v>4</v>
      </c>
      <c r="D458" s="207">
        <v>217</v>
      </c>
      <c r="E458" s="208" t="s">
        <v>17633</v>
      </c>
      <c r="F458" s="209">
        <f t="shared" si="28"/>
        <v>488.25</v>
      </c>
      <c r="G458" s="210">
        <f t="shared" si="29"/>
        <v>-341.77499999999998</v>
      </c>
      <c r="H458" s="211">
        <f t="shared" si="30"/>
        <v>-292.95</v>
      </c>
      <c r="I458" s="210">
        <f t="shared" si="31"/>
        <v>-268.53750000000002</v>
      </c>
    </row>
    <row r="459" spans="1:9">
      <c r="A459" s="205" t="s">
        <v>18548</v>
      </c>
      <c r="B459" s="205" t="s">
        <v>18549</v>
      </c>
      <c r="C459" s="206">
        <v>4</v>
      </c>
      <c r="D459" s="207">
        <v>252</v>
      </c>
      <c r="E459" s="208" t="s">
        <v>17633</v>
      </c>
      <c r="F459" s="209">
        <f t="shared" si="28"/>
        <v>567</v>
      </c>
      <c r="G459" s="210">
        <f t="shared" si="29"/>
        <v>-396.9</v>
      </c>
      <c r="H459" s="211">
        <f t="shared" si="30"/>
        <v>-340.2</v>
      </c>
      <c r="I459" s="210">
        <f t="shared" si="31"/>
        <v>-311.85000000000002</v>
      </c>
    </row>
    <row r="460" spans="1:9">
      <c r="A460" s="205" t="s">
        <v>18550</v>
      </c>
      <c r="B460" s="205" t="s">
        <v>18551</v>
      </c>
      <c r="C460" s="206">
        <v>4</v>
      </c>
      <c r="D460" s="207">
        <v>259</v>
      </c>
      <c r="E460" s="208" t="s">
        <v>17633</v>
      </c>
      <c r="F460" s="209">
        <f t="shared" si="28"/>
        <v>582.75</v>
      </c>
      <c r="G460" s="210">
        <f t="shared" si="29"/>
        <v>-407.92500000000001</v>
      </c>
      <c r="H460" s="211">
        <f t="shared" si="30"/>
        <v>-349.65</v>
      </c>
      <c r="I460" s="210">
        <f t="shared" si="31"/>
        <v>-320.51249999999999</v>
      </c>
    </row>
    <row r="461" spans="1:9">
      <c r="A461" s="205" t="s">
        <v>18552</v>
      </c>
      <c r="B461" s="205" t="s">
        <v>18553</v>
      </c>
      <c r="C461" s="206">
        <v>4</v>
      </c>
      <c r="D461" s="207">
        <v>294</v>
      </c>
      <c r="E461" s="208" t="s">
        <v>17633</v>
      </c>
      <c r="F461" s="209">
        <f t="shared" si="28"/>
        <v>661.5</v>
      </c>
      <c r="G461" s="210">
        <f t="shared" si="29"/>
        <v>-463.05</v>
      </c>
      <c r="H461" s="211">
        <f t="shared" si="30"/>
        <v>-396.9</v>
      </c>
      <c r="I461" s="210">
        <f t="shared" si="31"/>
        <v>-363.82499999999999</v>
      </c>
    </row>
    <row r="462" spans="1:9">
      <c r="A462" s="205" t="s">
        <v>18554</v>
      </c>
      <c r="B462" s="205" t="s">
        <v>18555</v>
      </c>
      <c r="C462" s="206">
        <v>4</v>
      </c>
      <c r="D462" s="207">
        <v>314.3</v>
      </c>
      <c r="E462" s="208" t="s">
        <v>17633</v>
      </c>
      <c r="F462" s="209">
        <f t="shared" si="28"/>
        <v>707.17499999999995</v>
      </c>
      <c r="G462" s="210">
        <f t="shared" si="29"/>
        <v>-495.02249999999998</v>
      </c>
      <c r="H462" s="211">
        <f t="shared" si="30"/>
        <v>-424.30499999999995</v>
      </c>
      <c r="I462" s="210">
        <f t="shared" si="31"/>
        <v>-388.94624999999996</v>
      </c>
    </row>
    <row r="463" spans="1:9">
      <c r="A463" s="205" t="s">
        <v>18556</v>
      </c>
      <c r="B463" s="205" t="s">
        <v>18557</v>
      </c>
      <c r="C463" s="206">
        <v>1</v>
      </c>
      <c r="D463" s="207">
        <v>482.3</v>
      </c>
      <c r="E463" s="208" t="s">
        <v>17633</v>
      </c>
      <c r="F463" s="209">
        <f t="shared" si="28"/>
        <v>1085.175</v>
      </c>
      <c r="G463" s="210">
        <f t="shared" si="29"/>
        <v>-759.62249999999995</v>
      </c>
      <c r="H463" s="211">
        <f t="shared" si="30"/>
        <v>-651.10500000000002</v>
      </c>
      <c r="I463" s="210">
        <f t="shared" si="31"/>
        <v>-596.84624999999994</v>
      </c>
    </row>
    <row r="464" spans="1:9">
      <c r="A464" s="205" t="s">
        <v>18558</v>
      </c>
      <c r="B464" s="205" t="s">
        <v>18559</v>
      </c>
      <c r="C464" s="206">
        <v>1</v>
      </c>
      <c r="D464" s="207">
        <v>513.4</v>
      </c>
      <c r="E464" s="208" t="s">
        <v>17633</v>
      </c>
      <c r="F464" s="209">
        <f t="shared" si="28"/>
        <v>1155.1500000000001</v>
      </c>
      <c r="G464" s="210">
        <f t="shared" si="29"/>
        <v>-808.60500000000002</v>
      </c>
      <c r="H464" s="211">
        <f t="shared" si="30"/>
        <v>-693.09</v>
      </c>
      <c r="I464" s="210">
        <f t="shared" si="31"/>
        <v>-635.33249999999998</v>
      </c>
    </row>
    <row r="465" spans="1:9">
      <c r="A465" s="205" t="s">
        <v>18560</v>
      </c>
      <c r="B465" s="205" t="s">
        <v>18561</v>
      </c>
      <c r="C465" s="206">
        <v>1</v>
      </c>
      <c r="D465" s="207">
        <v>516.80000000000007</v>
      </c>
      <c r="E465" s="208" t="s">
        <v>17633</v>
      </c>
      <c r="F465" s="209">
        <f t="shared" si="28"/>
        <v>1162.8000000000002</v>
      </c>
      <c r="G465" s="210">
        <f t="shared" si="29"/>
        <v>-813.96000000000015</v>
      </c>
      <c r="H465" s="211">
        <f t="shared" si="30"/>
        <v>-697.68000000000006</v>
      </c>
      <c r="I465" s="210">
        <f t="shared" si="31"/>
        <v>-639.54000000000008</v>
      </c>
    </row>
    <row r="466" spans="1:9">
      <c r="A466" s="205" t="s">
        <v>18562</v>
      </c>
      <c r="B466" s="205" t="s">
        <v>18563</v>
      </c>
      <c r="C466" s="206">
        <v>1</v>
      </c>
      <c r="D466" s="207">
        <v>553</v>
      </c>
      <c r="E466" s="208" t="s">
        <v>17633</v>
      </c>
      <c r="F466" s="209">
        <f t="shared" si="28"/>
        <v>1244.25</v>
      </c>
      <c r="G466" s="210">
        <f t="shared" si="29"/>
        <v>-870.97500000000002</v>
      </c>
      <c r="H466" s="211">
        <f t="shared" si="30"/>
        <v>-746.55</v>
      </c>
      <c r="I466" s="210">
        <f t="shared" si="31"/>
        <v>-684.33749999999998</v>
      </c>
    </row>
    <row r="467" spans="1:9">
      <c r="A467" s="205" t="s">
        <v>18564</v>
      </c>
      <c r="B467" s="205" t="s">
        <v>18565</v>
      </c>
      <c r="C467" s="206">
        <v>1</v>
      </c>
      <c r="D467" s="207">
        <v>87.5</v>
      </c>
      <c r="E467" s="208" t="s">
        <v>17633</v>
      </c>
      <c r="F467" s="209">
        <f t="shared" si="28"/>
        <v>196.875</v>
      </c>
      <c r="G467" s="210">
        <f t="shared" si="29"/>
        <v>-137.8125</v>
      </c>
      <c r="H467" s="211">
        <f t="shared" si="30"/>
        <v>-118.125</v>
      </c>
      <c r="I467" s="210">
        <f t="shared" si="31"/>
        <v>-108.28125</v>
      </c>
    </row>
    <row r="468" spans="1:9">
      <c r="A468" s="205" t="s">
        <v>18566</v>
      </c>
      <c r="B468" s="205" t="s">
        <v>18567</v>
      </c>
      <c r="C468" s="206">
        <v>4</v>
      </c>
      <c r="D468" s="207">
        <v>87.5</v>
      </c>
      <c r="E468" s="208" t="s">
        <v>17633</v>
      </c>
      <c r="F468" s="209">
        <f t="shared" si="28"/>
        <v>196.875</v>
      </c>
      <c r="G468" s="210">
        <f t="shared" si="29"/>
        <v>-137.8125</v>
      </c>
      <c r="H468" s="211">
        <f t="shared" si="30"/>
        <v>-118.125</v>
      </c>
      <c r="I468" s="210">
        <f t="shared" si="31"/>
        <v>-108.28125</v>
      </c>
    </row>
    <row r="469" spans="1:9">
      <c r="A469" s="205" t="s">
        <v>18568</v>
      </c>
      <c r="B469" s="205" t="s">
        <v>18569</v>
      </c>
      <c r="C469" s="206">
        <v>4</v>
      </c>
      <c r="D469" s="207">
        <v>94.5</v>
      </c>
      <c r="E469" s="208" t="s">
        <v>17633</v>
      </c>
      <c r="F469" s="209">
        <f t="shared" si="28"/>
        <v>212.625</v>
      </c>
      <c r="G469" s="210">
        <f t="shared" si="29"/>
        <v>-148.83750000000001</v>
      </c>
      <c r="H469" s="211">
        <f t="shared" si="30"/>
        <v>-127.57499999999999</v>
      </c>
      <c r="I469" s="210">
        <f t="shared" si="31"/>
        <v>-116.94374999999999</v>
      </c>
    </row>
    <row r="470" spans="1:9">
      <c r="A470" s="205" t="s">
        <v>18570</v>
      </c>
      <c r="B470" s="205" t="s">
        <v>18571</v>
      </c>
      <c r="C470" s="206">
        <v>4</v>
      </c>
      <c r="D470" s="207">
        <v>99.8</v>
      </c>
      <c r="E470" s="208" t="s">
        <v>17633</v>
      </c>
      <c r="F470" s="209">
        <f t="shared" si="28"/>
        <v>224.55</v>
      </c>
      <c r="G470" s="210">
        <f t="shared" si="29"/>
        <v>-157.185</v>
      </c>
      <c r="H470" s="211">
        <f t="shared" si="30"/>
        <v>-134.73000000000002</v>
      </c>
      <c r="I470" s="210">
        <f t="shared" si="31"/>
        <v>-123.5025</v>
      </c>
    </row>
    <row r="471" spans="1:9">
      <c r="A471" s="205" t="s">
        <v>18572</v>
      </c>
      <c r="B471" s="205" t="s">
        <v>18573</v>
      </c>
      <c r="C471" s="206">
        <v>4</v>
      </c>
      <c r="D471" s="207">
        <v>91</v>
      </c>
      <c r="E471" s="208" t="s">
        <v>17633</v>
      </c>
      <c r="F471" s="209">
        <f t="shared" si="28"/>
        <v>204.75</v>
      </c>
      <c r="G471" s="210">
        <f t="shared" si="29"/>
        <v>-143.32499999999999</v>
      </c>
      <c r="H471" s="211">
        <f t="shared" si="30"/>
        <v>-122.85</v>
      </c>
      <c r="I471" s="210">
        <f t="shared" si="31"/>
        <v>-112.6125</v>
      </c>
    </row>
    <row r="472" spans="1:9">
      <c r="A472" s="205" t="s">
        <v>18574</v>
      </c>
      <c r="B472" s="205" t="s">
        <v>18575</v>
      </c>
      <c r="C472" s="206">
        <v>4</v>
      </c>
      <c r="D472" s="207">
        <v>91</v>
      </c>
      <c r="E472" s="208" t="s">
        <v>17633</v>
      </c>
      <c r="F472" s="209">
        <f t="shared" si="28"/>
        <v>204.75</v>
      </c>
      <c r="G472" s="210">
        <f t="shared" si="29"/>
        <v>-143.32499999999999</v>
      </c>
      <c r="H472" s="211">
        <f t="shared" si="30"/>
        <v>-122.85</v>
      </c>
      <c r="I472" s="210">
        <f t="shared" si="31"/>
        <v>-112.6125</v>
      </c>
    </row>
    <row r="473" spans="1:9">
      <c r="A473" s="205" t="s">
        <v>18576</v>
      </c>
      <c r="B473" s="205" t="s">
        <v>18577</v>
      </c>
      <c r="C473" s="206">
        <v>4</v>
      </c>
      <c r="D473" s="207">
        <v>103.3</v>
      </c>
      <c r="E473" s="208" t="s">
        <v>17633</v>
      </c>
      <c r="F473" s="209">
        <f t="shared" si="28"/>
        <v>232.42500000000001</v>
      </c>
      <c r="G473" s="210">
        <f t="shared" si="29"/>
        <v>-162.69749999999999</v>
      </c>
      <c r="H473" s="211">
        <f t="shared" si="30"/>
        <v>-139.45499999999998</v>
      </c>
      <c r="I473" s="210">
        <f t="shared" si="31"/>
        <v>-127.83375000000001</v>
      </c>
    </row>
    <row r="474" spans="1:9">
      <c r="A474" s="205" t="s">
        <v>18578</v>
      </c>
      <c r="B474" s="205" t="s">
        <v>18579</v>
      </c>
      <c r="C474" s="206">
        <v>4</v>
      </c>
      <c r="D474" s="207">
        <v>110.3</v>
      </c>
      <c r="E474" s="208" t="s">
        <v>17633</v>
      </c>
      <c r="F474" s="209">
        <f t="shared" si="28"/>
        <v>248.17500000000001</v>
      </c>
      <c r="G474" s="210">
        <f t="shared" si="29"/>
        <v>-173.72250000000003</v>
      </c>
      <c r="H474" s="211">
        <f t="shared" si="30"/>
        <v>-148.905</v>
      </c>
      <c r="I474" s="210">
        <f t="shared" si="31"/>
        <v>-136.49625</v>
      </c>
    </row>
    <row r="475" spans="1:9">
      <c r="A475" s="205" t="s">
        <v>18580</v>
      </c>
      <c r="B475" s="205" t="s">
        <v>18581</v>
      </c>
      <c r="C475" s="206">
        <v>4</v>
      </c>
      <c r="D475" s="207">
        <v>99.8</v>
      </c>
      <c r="E475" s="208" t="s">
        <v>17633</v>
      </c>
      <c r="F475" s="209">
        <f t="shared" si="28"/>
        <v>224.55</v>
      </c>
      <c r="G475" s="210">
        <f t="shared" si="29"/>
        <v>-157.185</v>
      </c>
      <c r="H475" s="211">
        <f t="shared" si="30"/>
        <v>-134.73000000000002</v>
      </c>
      <c r="I475" s="210">
        <f t="shared" si="31"/>
        <v>-123.5025</v>
      </c>
    </row>
    <row r="476" spans="1:9">
      <c r="A476" s="205" t="s">
        <v>18582</v>
      </c>
      <c r="B476" s="205" t="s">
        <v>18583</v>
      </c>
      <c r="C476" s="206">
        <v>4</v>
      </c>
      <c r="D476" s="207">
        <v>99.8</v>
      </c>
      <c r="E476" s="208" t="s">
        <v>17633</v>
      </c>
      <c r="F476" s="209">
        <f t="shared" si="28"/>
        <v>224.55</v>
      </c>
      <c r="G476" s="210">
        <f t="shared" si="29"/>
        <v>-157.185</v>
      </c>
      <c r="H476" s="211">
        <f t="shared" si="30"/>
        <v>-134.73000000000002</v>
      </c>
      <c r="I476" s="210">
        <f t="shared" si="31"/>
        <v>-123.5025</v>
      </c>
    </row>
    <row r="477" spans="1:9">
      <c r="A477" s="205" t="s">
        <v>18584</v>
      </c>
      <c r="B477" s="205" t="s">
        <v>18585</v>
      </c>
      <c r="C477" s="206">
        <v>4</v>
      </c>
      <c r="D477" s="207">
        <v>119.7</v>
      </c>
      <c r="E477" s="208" t="s">
        <v>17633</v>
      </c>
      <c r="F477" s="209">
        <f t="shared" si="28"/>
        <v>269.32499999999999</v>
      </c>
      <c r="G477" s="210">
        <f t="shared" si="29"/>
        <v>-188.52749999999997</v>
      </c>
      <c r="H477" s="211">
        <f t="shared" si="30"/>
        <v>-161.59499999999997</v>
      </c>
      <c r="I477" s="210">
        <f t="shared" si="31"/>
        <v>-148.12875</v>
      </c>
    </row>
    <row r="478" spans="1:9">
      <c r="A478" s="205" t="s">
        <v>18586</v>
      </c>
      <c r="B478" s="205" t="s">
        <v>18587</v>
      </c>
      <c r="C478" s="206">
        <v>100</v>
      </c>
      <c r="D478" s="207">
        <v>24.6</v>
      </c>
      <c r="E478" s="208" t="s">
        <v>17633</v>
      </c>
      <c r="F478" s="209">
        <f t="shared" si="28"/>
        <v>55.35</v>
      </c>
      <c r="G478" s="210">
        <f t="shared" si="29"/>
        <v>-38.745000000000005</v>
      </c>
      <c r="H478" s="211">
        <f t="shared" si="30"/>
        <v>-33.21</v>
      </c>
      <c r="I478" s="210">
        <f t="shared" si="31"/>
        <v>-30.442499999999999</v>
      </c>
    </row>
    <row r="479" spans="1:9">
      <c r="A479" s="205" t="s">
        <v>18588</v>
      </c>
      <c r="B479" s="205" t="s">
        <v>18589</v>
      </c>
      <c r="C479" s="206">
        <v>4</v>
      </c>
      <c r="D479" s="207">
        <v>99.8</v>
      </c>
      <c r="E479" s="208" t="s">
        <v>17633</v>
      </c>
      <c r="F479" s="209">
        <f t="shared" si="28"/>
        <v>224.55</v>
      </c>
      <c r="G479" s="210">
        <f t="shared" si="29"/>
        <v>-157.185</v>
      </c>
      <c r="H479" s="211">
        <f t="shared" si="30"/>
        <v>-134.73000000000002</v>
      </c>
      <c r="I479" s="210">
        <f t="shared" si="31"/>
        <v>-123.5025</v>
      </c>
    </row>
    <row r="480" spans="1:9">
      <c r="A480" s="205" t="s">
        <v>18590</v>
      </c>
      <c r="B480" s="205" t="s">
        <v>18591</v>
      </c>
      <c r="C480" s="206">
        <v>4</v>
      </c>
      <c r="D480" s="207">
        <v>99.8</v>
      </c>
      <c r="E480" s="208" t="s">
        <v>17633</v>
      </c>
      <c r="F480" s="209">
        <f t="shared" si="28"/>
        <v>224.55</v>
      </c>
      <c r="G480" s="210">
        <f t="shared" si="29"/>
        <v>-157.185</v>
      </c>
      <c r="H480" s="211">
        <f t="shared" si="30"/>
        <v>-134.73000000000002</v>
      </c>
      <c r="I480" s="210">
        <f t="shared" si="31"/>
        <v>-123.5025</v>
      </c>
    </row>
    <row r="481" spans="1:9">
      <c r="A481" s="205" t="s">
        <v>18592</v>
      </c>
      <c r="B481" s="205" t="s">
        <v>18593</v>
      </c>
      <c r="C481" s="206">
        <v>4</v>
      </c>
      <c r="D481" s="207">
        <v>106.8</v>
      </c>
      <c r="E481" s="208" t="s">
        <v>17633</v>
      </c>
      <c r="F481" s="209">
        <f t="shared" si="28"/>
        <v>240.3</v>
      </c>
      <c r="G481" s="210">
        <f t="shared" si="29"/>
        <v>-168.21</v>
      </c>
      <c r="H481" s="211">
        <f t="shared" si="30"/>
        <v>-144.18</v>
      </c>
      <c r="I481" s="210">
        <f t="shared" si="31"/>
        <v>-132.16500000000002</v>
      </c>
    </row>
    <row r="482" spans="1:9">
      <c r="A482" s="205" t="s">
        <v>18594</v>
      </c>
      <c r="B482" s="205" t="s">
        <v>18595</v>
      </c>
      <c r="C482" s="206">
        <v>4</v>
      </c>
      <c r="D482" s="207">
        <v>113.8</v>
      </c>
      <c r="E482" s="208" t="s">
        <v>17633</v>
      </c>
      <c r="F482" s="209">
        <f t="shared" si="28"/>
        <v>256.05</v>
      </c>
      <c r="G482" s="210">
        <f t="shared" si="29"/>
        <v>-179.23500000000001</v>
      </c>
      <c r="H482" s="211">
        <f t="shared" si="30"/>
        <v>-153.63</v>
      </c>
      <c r="I482" s="210">
        <f t="shared" si="31"/>
        <v>-140.82749999999999</v>
      </c>
    </row>
    <row r="483" spans="1:9">
      <c r="A483" s="205" t="s">
        <v>18596</v>
      </c>
      <c r="B483" s="205" t="s">
        <v>18597</v>
      </c>
      <c r="C483" s="206">
        <v>4</v>
      </c>
      <c r="D483" s="207">
        <v>103.3</v>
      </c>
      <c r="E483" s="208" t="s">
        <v>17633</v>
      </c>
      <c r="F483" s="209">
        <f t="shared" si="28"/>
        <v>232.42500000000001</v>
      </c>
      <c r="G483" s="210">
        <f t="shared" si="29"/>
        <v>-162.69749999999999</v>
      </c>
      <c r="H483" s="211">
        <f t="shared" si="30"/>
        <v>-139.45499999999998</v>
      </c>
      <c r="I483" s="210">
        <f t="shared" si="31"/>
        <v>-127.83375000000001</v>
      </c>
    </row>
    <row r="484" spans="1:9">
      <c r="A484" s="205" t="s">
        <v>18598</v>
      </c>
      <c r="B484" s="205" t="s">
        <v>18599</v>
      </c>
      <c r="C484" s="206">
        <v>4</v>
      </c>
      <c r="D484" s="207">
        <v>103.3</v>
      </c>
      <c r="E484" s="208" t="s">
        <v>17633</v>
      </c>
      <c r="F484" s="209">
        <f t="shared" si="28"/>
        <v>232.42500000000001</v>
      </c>
      <c r="G484" s="210">
        <f t="shared" si="29"/>
        <v>-162.69749999999999</v>
      </c>
      <c r="H484" s="211">
        <f t="shared" si="30"/>
        <v>-139.45499999999998</v>
      </c>
      <c r="I484" s="210">
        <f t="shared" si="31"/>
        <v>-127.83375000000001</v>
      </c>
    </row>
    <row r="485" spans="1:9">
      <c r="A485" s="205" t="s">
        <v>18600</v>
      </c>
      <c r="B485" s="205" t="s">
        <v>18601</v>
      </c>
      <c r="C485" s="206">
        <v>4</v>
      </c>
      <c r="D485" s="207">
        <v>117.3</v>
      </c>
      <c r="E485" s="208" t="s">
        <v>17633</v>
      </c>
      <c r="F485" s="209">
        <f t="shared" si="28"/>
        <v>263.92500000000001</v>
      </c>
      <c r="G485" s="210">
        <f t="shared" si="29"/>
        <v>-184.7475</v>
      </c>
      <c r="H485" s="211">
        <f t="shared" si="30"/>
        <v>-158.35500000000002</v>
      </c>
      <c r="I485" s="210">
        <f t="shared" si="31"/>
        <v>-145.15875</v>
      </c>
    </row>
    <row r="486" spans="1:9">
      <c r="A486" s="205" t="s">
        <v>18602</v>
      </c>
      <c r="B486" s="205" t="s">
        <v>18603</v>
      </c>
      <c r="C486" s="206">
        <v>4</v>
      </c>
      <c r="D486" s="207">
        <v>122.5</v>
      </c>
      <c r="E486" s="208" t="s">
        <v>17633</v>
      </c>
      <c r="F486" s="209">
        <f t="shared" si="28"/>
        <v>275.625</v>
      </c>
      <c r="G486" s="210">
        <f t="shared" si="29"/>
        <v>-192.9375</v>
      </c>
      <c r="H486" s="211">
        <f t="shared" si="30"/>
        <v>-165.375</v>
      </c>
      <c r="I486" s="210">
        <f t="shared" si="31"/>
        <v>-151.59375</v>
      </c>
    </row>
    <row r="487" spans="1:9">
      <c r="A487" s="205" t="s">
        <v>18604</v>
      </c>
      <c r="B487" s="205" t="s">
        <v>18605</v>
      </c>
      <c r="C487" s="206">
        <v>4</v>
      </c>
      <c r="D487" s="207">
        <v>113.8</v>
      </c>
      <c r="E487" s="208" t="s">
        <v>17633</v>
      </c>
      <c r="F487" s="209">
        <f t="shared" si="28"/>
        <v>256.05</v>
      </c>
      <c r="G487" s="210">
        <f t="shared" si="29"/>
        <v>-179.23500000000001</v>
      </c>
      <c r="H487" s="211">
        <f t="shared" si="30"/>
        <v>-153.63</v>
      </c>
      <c r="I487" s="210">
        <f t="shared" si="31"/>
        <v>-140.82749999999999</v>
      </c>
    </row>
    <row r="488" spans="1:9">
      <c r="A488" s="205" t="s">
        <v>18606</v>
      </c>
      <c r="B488" s="205" t="s">
        <v>18607</v>
      </c>
      <c r="C488" s="206">
        <v>4</v>
      </c>
      <c r="D488" s="207">
        <v>113.8</v>
      </c>
      <c r="E488" s="208" t="s">
        <v>17633</v>
      </c>
      <c r="F488" s="209">
        <f t="shared" si="28"/>
        <v>256.05</v>
      </c>
      <c r="G488" s="210">
        <f t="shared" si="29"/>
        <v>-179.23500000000001</v>
      </c>
      <c r="H488" s="211">
        <f t="shared" si="30"/>
        <v>-153.63</v>
      </c>
      <c r="I488" s="210">
        <f t="shared" si="31"/>
        <v>-140.82749999999999</v>
      </c>
    </row>
    <row r="489" spans="1:9">
      <c r="A489" s="205" t="s">
        <v>18608</v>
      </c>
      <c r="B489" s="205" t="s">
        <v>18609</v>
      </c>
      <c r="C489" s="206">
        <v>4</v>
      </c>
      <c r="D489" s="207">
        <v>133</v>
      </c>
      <c r="E489" s="208" t="s">
        <v>17633</v>
      </c>
      <c r="F489" s="209">
        <f t="shared" si="28"/>
        <v>299.25</v>
      </c>
      <c r="G489" s="210">
        <f t="shared" si="29"/>
        <v>-209.47500000000002</v>
      </c>
      <c r="H489" s="211">
        <f t="shared" si="30"/>
        <v>-179.55</v>
      </c>
      <c r="I489" s="210">
        <f t="shared" si="31"/>
        <v>-164.58750000000001</v>
      </c>
    </row>
    <row r="490" spans="1:9">
      <c r="A490" s="205" t="s">
        <v>18610</v>
      </c>
      <c r="B490" s="205" t="s">
        <v>18611</v>
      </c>
      <c r="C490" s="206">
        <v>40</v>
      </c>
      <c r="D490" s="207">
        <v>26.900000000000002</v>
      </c>
      <c r="E490" s="208" t="s">
        <v>17633</v>
      </c>
      <c r="F490" s="209">
        <f t="shared" si="28"/>
        <v>60.525000000000006</v>
      </c>
      <c r="G490" s="210">
        <f t="shared" si="29"/>
        <v>-42.367500000000007</v>
      </c>
      <c r="H490" s="211">
        <f t="shared" si="30"/>
        <v>-36.314999999999998</v>
      </c>
      <c r="I490" s="210">
        <f t="shared" si="31"/>
        <v>-33.288750000000007</v>
      </c>
    </row>
    <row r="491" spans="1:9">
      <c r="A491" s="205" t="s">
        <v>18612</v>
      </c>
      <c r="B491" s="205" t="s">
        <v>18613</v>
      </c>
      <c r="C491" s="206">
        <v>4</v>
      </c>
      <c r="D491" s="207">
        <v>119</v>
      </c>
      <c r="E491" s="208" t="s">
        <v>17633</v>
      </c>
      <c r="F491" s="209">
        <f t="shared" si="28"/>
        <v>267.75</v>
      </c>
      <c r="G491" s="210">
        <f t="shared" si="29"/>
        <v>-187.42500000000001</v>
      </c>
      <c r="H491" s="211">
        <f t="shared" si="30"/>
        <v>-160.64999999999998</v>
      </c>
      <c r="I491" s="210">
        <f t="shared" si="31"/>
        <v>-147.26249999999999</v>
      </c>
    </row>
    <row r="492" spans="1:9">
      <c r="A492" s="205" t="s">
        <v>18614</v>
      </c>
      <c r="B492" s="205" t="s">
        <v>18615</v>
      </c>
      <c r="C492" s="206">
        <v>4</v>
      </c>
      <c r="D492" s="207">
        <v>136.5</v>
      </c>
      <c r="E492" s="208" t="s">
        <v>17633</v>
      </c>
      <c r="F492" s="209">
        <f t="shared" si="28"/>
        <v>307.125</v>
      </c>
      <c r="G492" s="210">
        <f t="shared" si="29"/>
        <v>-214.98750000000001</v>
      </c>
      <c r="H492" s="211">
        <f t="shared" si="30"/>
        <v>-184.27499999999998</v>
      </c>
      <c r="I492" s="210">
        <f t="shared" si="31"/>
        <v>-168.91874999999999</v>
      </c>
    </row>
    <row r="493" spans="1:9">
      <c r="A493" s="205" t="s">
        <v>18616</v>
      </c>
      <c r="B493" s="205" t="s">
        <v>18617</v>
      </c>
      <c r="C493" s="206">
        <v>4</v>
      </c>
      <c r="D493" s="207">
        <v>147</v>
      </c>
      <c r="E493" s="208" t="s">
        <v>17633</v>
      </c>
      <c r="F493" s="209">
        <f t="shared" si="28"/>
        <v>330.75</v>
      </c>
      <c r="G493" s="210">
        <f t="shared" si="29"/>
        <v>-231.52500000000001</v>
      </c>
      <c r="H493" s="211">
        <f t="shared" si="30"/>
        <v>-198.45</v>
      </c>
      <c r="I493" s="210">
        <f t="shared" si="31"/>
        <v>-181.91249999999999</v>
      </c>
    </row>
    <row r="494" spans="1:9">
      <c r="A494" s="205" t="s">
        <v>18618</v>
      </c>
      <c r="B494" s="205" t="s">
        <v>18619</v>
      </c>
      <c r="C494" s="206">
        <v>4</v>
      </c>
      <c r="D494" s="207">
        <v>133</v>
      </c>
      <c r="E494" s="208" t="s">
        <v>17633</v>
      </c>
      <c r="F494" s="209">
        <f t="shared" si="28"/>
        <v>299.25</v>
      </c>
      <c r="G494" s="210">
        <f t="shared" si="29"/>
        <v>-209.47500000000002</v>
      </c>
      <c r="H494" s="211">
        <f t="shared" si="30"/>
        <v>-179.55</v>
      </c>
      <c r="I494" s="210">
        <f t="shared" si="31"/>
        <v>-164.58750000000001</v>
      </c>
    </row>
    <row r="495" spans="1:9">
      <c r="A495" s="205" t="s">
        <v>18620</v>
      </c>
      <c r="B495" s="205" t="s">
        <v>18621</v>
      </c>
      <c r="C495" s="206">
        <v>4</v>
      </c>
      <c r="D495" s="207">
        <v>154</v>
      </c>
      <c r="E495" s="208" t="s">
        <v>17633</v>
      </c>
      <c r="F495" s="209">
        <f t="shared" si="28"/>
        <v>346.5</v>
      </c>
      <c r="G495" s="210">
        <f t="shared" si="29"/>
        <v>-242.55</v>
      </c>
      <c r="H495" s="211">
        <f t="shared" si="30"/>
        <v>-207.9</v>
      </c>
      <c r="I495" s="210">
        <f t="shared" si="31"/>
        <v>-190.57499999999999</v>
      </c>
    </row>
    <row r="496" spans="1:9">
      <c r="A496" s="205" t="s">
        <v>18622</v>
      </c>
      <c r="B496" s="205" t="s">
        <v>18623</v>
      </c>
      <c r="C496" s="206">
        <v>4</v>
      </c>
      <c r="D496" s="207">
        <v>161</v>
      </c>
      <c r="E496" s="208" t="s">
        <v>17633</v>
      </c>
      <c r="F496" s="209">
        <f t="shared" si="28"/>
        <v>362.25</v>
      </c>
      <c r="G496" s="210">
        <f t="shared" si="29"/>
        <v>-253.57499999999999</v>
      </c>
      <c r="H496" s="211">
        <f t="shared" si="30"/>
        <v>-217.35</v>
      </c>
      <c r="I496" s="210">
        <f t="shared" si="31"/>
        <v>-199.23749999999998</v>
      </c>
    </row>
    <row r="497" spans="1:9">
      <c r="A497" s="205" t="s">
        <v>18624</v>
      </c>
      <c r="B497" s="205" t="s">
        <v>18625</v>
      </c>
      <c r="C497" s="206">
        <v>4</v>
      </c>
      <c r="D497" s="207">
        <v>196</v>
      </c>
      <c r="E497" s="208" t="s">
        <v>17633</v>
      </c>
      <c r="F497" s="209">
        <f t="shared" si="28"/>
        <v>441</v>
      </c>
      <c r="G497" s="210">
        <f t="shared" si="29"/>
        <v>-308.70000000000005</v>
      </c>
      <c r="H497" s="211">
        <f t="shared" si="30"/>
        <v>-264.60000000000002</v>
      </c>
      <c r="I497" s="210">
        <f t="shared" si="31"/>
        <v>-242.54999999999998</v>
      </c>
    </row>
    <row r="498" spans="1:9">
      <c r="A498" s="205" t="s">
        <v>18626</v>
      </c>
      <c r="B498" s="205" t="s">
        <v>18627</v>
      </c>
      <c r="C498" s="206">
        <v>4</v>
      </c>
      <c r="D498" s="207">
        <v>222.1</v>
      </c>
      <c r="E498" s="208" t="s">
        <v>17633</v>
      </c>
      <c r="F498" s="209">
        <f t="shared" si="28"/>
        <v>499.72500000000002</v>
      </c>
      <c r="G498" s="210">
        <f t="shared" si="29"/>
        <v>-349.8075</v>
      </c>
      <c r="H498" s="211">
        <f t="shared" si="30"/>
        <v>-299.83500000000004</v>
      </c>
      <c r="I498" s="210">
        <f t="shared" si="31"/>
        <v>-274.84875</v>
      </c>
    </row>
    <row r="499" spans="1:9">
      <c r="A499" s="205" t="s">
        <v>18628</v>
      </c>
      <c r="B499" s="205" t="s">
        <v>18629</v>
      </c>
      <c r="C499" s="206">
        <v>20</v>
      </c>
      <c r="D499" s="207">
        <v>33.6</v>
      </c>
      <c r="E499" s="208" t="s">
        <v>17633</v>
      </c>
      <c r="F499" s="209">
        <f t="shared" si="28"/>
        <v>75.599999999999994</v>
      </c>
      <c r="G499" s="210">
        <f t="shared" si="29"/>
        <v>-52.92</v>
      </c>
      <c r="H499" s="211">
        <f t="shared" si="30"/>
        <v>-45.36</v>
      </c>
      <c r="I499" s="210">
        <f t="shared" si="31"/>
        <v>-41.58</v>
      </c>
    </row>
    <row r="500" spans="1:9">
      <c r="A500" s="205" t="s">
        <v>18630</v>
      </c>
      <c r="B500" s="205" t="s">
        <v>18631</v>
      </c>
      <c r="C500" s="206">
        <v>4</v>
      </c>
      <c r="D500" s="207">
        <v>164.5</v>
      </c>
      <c r="E500" s="208" t="s">
        <v>17633</v>
      </c>
      <c r="F500" s="209">
        <f t="shared" si="28"/>
        <v>370.125</v>
      </c>
      <c r="G500" s="210">
        <f t="shared" si="29"/>
        <v>-259.08749999999998</v>
      </c>
      <c r="H500" s="211">
        <f t="shared" si="30"/>
        <v>-222.07499999999999</v>
      </c>
      <c r="I500" s="210">
        <f t="shared" si="31"/>
        <v>-203.56874999999999</v>
      </c>
    </row>
    <row r="501" spans="1:9">
      <c r="A501" s="205" t="s">
        <v>18632</v>
      </c>
      <c r="B501" s="205" t="s">
        <v>18633</v>
      </c>
      <c r="C501" s="206">
        <v>4</v>
      </c>
      <c r="D501" s="207">
        <v>164.5</v>
      </c>
      <c r="E501" s="208" t="s">
        <v>17633</v>
      </c>
      <c r="F501" s="209">
        <f t="shared" si="28"/>
        <v>370.125</v>
      </c>
      <c r="G501" s="210">
        <f t="shared" si="29"/>
        <v>-259.08749999999998</v>
      </c>
      <c r="H501" s="211">
        <f t="shared" si="30"/>
        <v>-222.07499999999999</v>
      </c>
      <c r="I501" s="210">
        <f t="shared" si="31"/>
        <v>-203.56874999999999</v>
      </c>
    </row>
    <row r="502" spans="1:9">
      <c r="A502" s="205" t="s">
        <v>18634</v>
      </c>
      <c r="B502" s="205" t="s">
        <v>18635</v>
      </c>
      <c r="C502" s="206">
        <v>4</v>
      </c>
      <c r="D502" s="207">
        <v>164.5</v>
      </c>
      <c r="E502" s="208" t="s">
        <v>17633</v>
      </c>
      <c r="F502" s="209">
        <f t="shared" si="28"/>
        <v>370.125</v>
      </c>
      <c r="G502" s="210">
        <f t="shared" si="29"/>
        <v>-259.08749999999998</v>
      </c>
      <c r="H502" s="211">
        <f t="shared" si="30"/>
        <v>-222.07499999999999</v>
      </c>
      <c r="I502" s="210">
        <f t="shared" si="31"/>
        <v>-203.56874999999999</v>
      </c>
    </row>
    <row r="503" spans="1:9">
      <c r="A503" s="205" t="s">
        <v>18636</v>
      </c>
      <c r="B503" s="205" t="s">
        <v>18637</v>
      </c>
      <c r="C503" s="206">
        <v>1</v>
      </c>
      <c r="D503" s="207">
        <v>210</v>
      </c>
      <c r="E503" s="208" t="s">
        <v>17633</v>
      </c>
      <c r="F503" s="209">
        <f t="shared" si="28"/>
        <v>472.5</v>
      </c>
      <c r="G503" s="210">
        <f t="shared" si="29"/>
        <v>-330.75</v>
      </c>
      <c r="H503" s="211">
        <f t="shared" si="30"/>
        <v>-283.5</v>
      </c>
      <c r="I503" s="210">
        <f t="shared" si="31"/>
        <v>-259.875</v>
      </c>
    </row>
    <row r="504" spans="1:9">
      <c r="A504" s="205" t="s">
        <v>18638</v>
      </c>
      <c r="B504" s="205" t="s">
        <v>18639</v>
      </c>
      <c r="C504" s="206">
        <v>1</v>
      </c>
      <c r="D504" s="207">
        <v>210</v>
      </c>
      <c r="E504" s="208" t="s">
        <v>17633</v>
      </c>
      <c r="F504" s="209">
        <f t="shared" si="28"/>
        <v>472.5</v>
      </c>
      <c r="G504" s="210">
        <f t="shared" si="29"/>
        <v>-330.75</v>
      </c>
      <c r="H504" s="211">
        <f t="shared" si="30"/>
        <v>-283.5</v>
      </c>
      <c r="I504" s="210">
        <f t="shared" si="31"/>
        <v>-259.875</v>
      </c>
    </row>
    <row r="505" spans="1:9">
      <c r="A505" s="205" t="s">
        <v>18640</v>
      </c>
      <c r="B505" s="205" t="s">
        <v>18641</v>
      </c>
      <c r="C505" s="206">
        <v>4</v>
      </c>
      <c r="D505" s="207">
        <v>210</v>
      </c>
      <c r="E505" s="208" t="s">
        <v>17633</v>
      </c>
      <c r="F505" s="209">
        <f t="shared" si="28"/>
        <v>472.5</v>
      </c>
      <c r="G505" s="210">
        <f t="shared" si="29"/>
        <v>-330.75</v>
      </c>
      <c r="H505" s="211">
        <f t="shared" si="30"/>
        <v>-283.5</v>
      </c>
      <c r="I505" s="210">
        <f t="shared" si="31"/>
        <v>-259.875</v>
      </c>
    </row>
    <row r="506" spans="1:9">
      <c r="A506" s="205" t="s">
        <v>18642</v>
      </c>
      <c r="B506" s="205" t="s">
        <v>18643</v>
      </c>
      <c r="C506" s="206">
        <v>4</v>
      </c>
      <c r="D506" s="207">
        <v>112</v>
      </c>
      <c r="E506" s="208" t="s">
        <v>17633</v>
      </c>
      <c r="F506" s="209">
        <f t="shared" si="28"/>
        <v>252</v>
      </c>
      <c r="G506" s="210">
        <f t="shared" si="29"/>
        <v>-176.4</v>
      </c>
      <c r="H506" s="211">
        <f t="shared" si="30"/>
        <v>-151.19999999999999</v>
      </c>
      <c r="I506" s="210">
        <f t="shared" si="31"/>
        <v>-138.6</v>
      </c>
    </row>
    <row r="507" spans="1:9">
      <c r="A507" s="205" t="s">
        <v>18644</v>
      </c>
      <c r="B507" s="205" t="s">
        <v>18645</v>
      </c>
      <c r="C507" s="206">
        <v>4</v>
      </c>
      <c r="D507" s="207">
        <v>112</v>
      </c>
      <c r="E507" s="208" t="s">
        <v>17633</v>
      </c>
      <c r="F507" s="209">
        <f t="shared" si="28"/>
        <v>252</v>
      </c>
      <c r="G507" s="210">
        <f t="shared" si="29"/>
        <v>-176.4</v>
      </c>
      <c r="H507" s="211">
        <f t="shared" si="30"/>
        <v>-151.19999999999999</v>
      </c>
      <c r="I507" s="210">
        <f t="shared" si="31"/>
        <v>-138.6</v>
      </c>
    </row>
    <row r="508" spans="1:9">
      <c r="A508" s="205" t="s">
        <v>18646</v>
      </c>
      <c r="B508" s="205" t="s">
        <v>18647</v>
      </c>
      <c r="C508" s="206">
        <v>4</v>
      </c>
      <c r="D508" s="207">
        <v>112</v>
      </c>
      <c r="E508" s="208" t="s">
        <v>17633</v>
      </c>
      <c r="F508" s="209">
        <f t="shared" si="28"/>
        <v>252</v>
      </c>
      <c r="G508" s="210">
        <f t="shared" si="29"/>
        <v>-176.4</v>
      </c>
      <c r="H508" s="211">
        <f t="shared" si="30"/>
        <v>-151.19999999999999</v>
      </c>
      <c r="I508" s="210">
        <f t="shared" si="31"/>
        <v>-138.6</v>
      </c>
    </row>
    <row r="509" spans="1:9">
      <c r="A509" s="205" t="s">
        <v>18648</v>
      </c>
      <c r="B509" s="205" t="s">
        <v>18649</v>
      </c>
      <c r="C509" s="206">
        <v>4</v>
      </c>
      <c r="D509" s="207">
        <v>129.5</v>
      </c>
      <c r="E509" s="208" t="s">
        <v>17633</v>
      </c>
      <c r="F509" s="209">
        <f t="shared" si="28"/>
        <v>291.375</v>
      </c>
      <c r="G509" s="210">
        <f t="shared" si="29"/>
        <v>-203.96250000000001</v>
      </c>
      <c r="H509" s="211">
        <f t="shared" si="30"/>
        <v>-174.82499999999999</v>
      </c>
      <c r="I509" s="210">
        <f t="shared" si="31"/>
        <v>-160.25624999999999</v>
      </c>
    </row>
    <row r="510" spans="1:9">
      <c r="A510" s="205" t="s">
        <v>18650</v>
      </c>
      <c r="B510" s="205" t="s">
        <v>18651</v>
      </c>
      <c r="C510" s="206">
        <v>4</v>
      </c>
      <c r="D510" s="207">
        <v>129.5</v>
      </c>
      <c r="E510" s="208" t="s">
        <v>17633</v>
      </c>
      <c r="F510" s="209">
        <f t="shared" si="28"/>
        <v>291.375</v>
      </c>
      <c r="G510" s="210">
        <f t="shared" si="29"/>
        <v>-203.96250000000001</v>
      </c>
      <c r="H510" s="211">
        <f t="shared" si="30"/>
        <v>-174.82499999999999</v>
      </c>
      <c r="I510" s="210">
        <f t="shared" si="31"/>
        <v>-160.25624999999999</v>
      </c>
    </row>
    <row r="511" spans="1:9">
      <c r="A511" s="205" t="s">
        <v>18652</v>
      </c>
      <c r="B511" s="205" t="s">
        <v>18653</v>
      </c>
      <c r="C511" s="206">
        <v>4</v>
      </c>
      <c r="D511" s="207">
        <v>129.5</v>
      </c>
      <c r="E511" s="208" t="s">
        <v>17633</v>
      </c>
      <c r="F511" s="209">
        <f t="shared" si="28"/>
        <v>291.375</v>
      </c>
      <c r="G511" s="210">
        <f t="shared" si="29"/>
        <v>-203.96250000000001</v>
      </c>
      <c r="H511" s="211">
        <f t="shared" si="30"/>
        <v>-174.82499999999999</v>
      </c>
      <c r="I511" s="210">
        <f t="shared" si="31"/>
        <v>-160.25624999999999</v>
      </c>
    </row>
    <row r="512" spans="1:9">
      <c r="A512" s="205" t="s">
        <v>18654</v>
      </c>
      <c r="B512" s="205" t="s">
        <v>18655</v>
      </c>
      <c r="C512" s="206">
        <v>10</v>
      </c>
      <c r="D512" s="207">
        <v>89.699999999999989</v>
      </c>
      <c r="E512" s="208" t="s">
        <v>17633</v>
      </c>
      <c r="F512" s="209">
        <f t="shared" si="28"/>
        <v>201.82499999999999</v>
      </c>
      <c r="G512" s="210">
        <f t="shared" si="29"/>
        <v>-141.2775</v>
      </c>
      <c r="H512" s="211">
        <f t="shared" si="30"/>
        <v>-121.09499999999998</v>
      </c>
      <c r="I512" s="210">
        <f t="shared" si="31"/>
        <v>-111.00375</v>
      </c>
    </row>
    <row r="513" spans="1:9">
      <c r="A513" s="205" t="s">
        <v>18656</v>
      </c>
      <c r="B513" s="205" t="s">
        <v>18657</v>
      </c>
      <c r="C513" s="206">
        <v>10</v>
      </c>
      <c r="D513" s="207">
        <v>89.699999999999989</v>
      </c>
      <c r="E513" s="208" t="s">
        <v>17633</v>
      </c>
      <c r="F513" s="209">
        <f t="shared" si="28"/>
        <v>201.82499999999999</v>
      </c>
      <c r="G513" s="210">
        <f t="shared" si="29"/>
        <v>-141.2775</v>
      </c>
      <c r="H513" s="211">
        <f t="shared" si="30"/>
        <v>-121.09499999999998</v>
      </c>
      <c r="I513" s="210">
        <f t="shared" si="31"/>
        <v>-111.00375</v>
      </c>
    </row>
    <row r="514" spans="1:9">
      <c r="A514" s="205" t="s">
        <v>18658</v>
      </c>
      <c r="B514" s="205" t="s">
        <v>18659</v>
      </c>
      <c r="C514" s="206">
        <v>10</v>
      </c>
      <c r="D514" s="207">
        <v>89.699999999999989</v>
      </c>
      <c r="E514" s="208" t="s">
        <v>17633</v>
      </c>
      <c r="F514" s="209">
        <f t="shared" si="28"/>
        <v>201.82499999999999</v>
      </c>
      <c r="G514" s="210">
        <f t="shared" si="29"/>
        <v>-141.2775</v>
      </c>
      <c r="H514" s="211">
        <f t="shared" si="30"/>
        <v>-121.09499999999998</v>
      </c>
      <c r="I514" s="210">
        <f t="shared" si="31"/>
        <v>-111.00375</v>
      </c>
    </row>
    <row r="515" spans="1:9">
      <c r="A515" s="205" t="s">
        <v>18660</v>
      </c>
      <c r="B515" s="205" t="s">
        <v>18661</v>
      </c>
      <c r="C515" s="206">
        <v>10</v>
      </c>
      <c r="D515" s="207">
        <v>116</v>
      </c>
      <c r="E515" s="208" t="s">
        <v>17633</v>
      </c>
      <c r="F515" s="209">
        <f t="shared" ref="F515:F578" si="32">D515*125%+D515</f>
        <v>261</v>
      </c>
      <c r="G515" s="210">
        <f t="shared" ref="G515:G578" si="33">F515*30%-F515</f>
        <v>-182.7</v>
      </c>
      <c r="H515" s="211">
        <f t="shared" ref="H515:H578" si="34">F515*40%-F515</f>
        <v>-156.6</v>
      </c>
      <c r="I515" s="210">
        <f t="shared" ref="I515:I578" si="35">F515*45%-F515</f>
        <v>-143.55000000000001</v>
      </c>
    </row>
    <row r="516" spans="1:9">
      <c r="A516" s="205" t="s">
        <v>18662</v>
      </c>
      <c r="B516" s="205" t="s">
        <v>18663</v>
      </c>
      <c r="C516" s="206">
        <v>10</v>
      </c>
      <c r="D516" s="207">
        <v>116</v>
      </c>
      <c r="E516" s="208" t="s">
        <v>17633</v>
      </c>
      <c r="F516" s="209">
        <f t="shared" si="32"/>
        <v>261</v>
      </c>
      <c r="G516" s="210">
        <f t="shared" si="33"/>
        <v>-182.7</v>
      </c>
      <c r="H516" s="211">
        <f t="shared" si="34"/>
        <v>-156.6</v>
      </c>
      <c r="I516" s="210">
        <f t="shared" si="35"/>
        <v>-143.55000000000001</v>
      </c>
    </row>
    <row r="517" spans="1:9">
      <c r="A517" s="205" t="s">
        <v>18664</v>
      </c>
      <c r="B517" s="205" t="s">
        <v>18665</v>
      </c>
      <c r="C517" s="206">
        <v>10</v>
      </c>
      <c r="D517" s="207">
        <v>116</v>
      </c>
      <c r="E517" s="208" t="s">
        <v>17633</v>
      </c>
      <c r="F517" s="209">
        <f t="shared" si="32"/>
        <v>261</v>
      </c>
      <c r="G517" s="210">
        <f t="shared" si="33"/>
        <v>-182.7</v>
      </c>
      <c r="H517" s="211">
        <f t="shared" si="34"/>
        <v>-156.6</v>
      </c>
      <c r="I517" s="210">
        <f t="shared" si="35"/>
        <v>-143.55000000000001</v>
      </c>
    </row>
    <row r="518" spans="1:9">
      <c r="A518" s="205" t="s">
        <v>18666</v>
      </c>
      <c r="B518" s="205" t="s">
        <v>18667</v>
      </c>
      <c r="C518" s="206">
        <v>10</v>
      </c>
      <c r="D518" s="207">
        <v>134.5</v>
      </c>
      <c r="E518" s="208" t="s">
        <v>17633</v>
      </c>
      <c r="F518" s="209">
        <f t="shared" si="32"/>
        <v>302.625</v>
      </c>
      <c r="G518" s="210">
        <f t="shared" si="33"/>
        <v>-211.83750000000001</v>
      </c>
      <c r="H518" s="211">
        <f t="shared" si="34"/>
        <v>-181.57499999999999</v>
      </c>
      <c r="I518" s="210">
        <f t="shared" si="35"/>
        <v>-166.44374999999999</v>
      </c>
    </row>
    <row r="519" spans="1:9">
      <c r="A519" s="205" t="s">
        <v>18668</v>
      </c>
      <c r="B519" s="205" t="s">
        <v>18669</v>
      </c>
      <c r="C519" s="206">
        <v>10</v>
      </c>
      <c r="D519" s="207">
        <v>134.5</v>
      </c>
      <c r="E519" s="208" t="s">
        <v>17633</v>
      </c>
      <c r="F519" s="209">
        <f t="shared" si="32"/>
        <v>302.625</v>
      </c>
      <c r="G519" s="210">
        <f t="shared" si="33"/>
        <v>-211.83750000000001</v>
      </c>
      <c r="H519" s="211">
        <f t="shared" si="34"/>
        <v>-181.57499999999999</v>
      </c>
      <c r="I519" s="210">
        <f t="shared" si="35"/>
        <v>-166.44374999999999</v>
      </c>
    </row>
    <row r="520" spans="1:9">
      <c r="A520" s="205" t="s">
        <v>18670</v>
      </c>
      <c r="B520" s="205" t="s">
        <v>18671</v>
      </c>
      <c r="C520" s="206">
        <v>10</v>
      </c>
      <c r="D520" s="207">
        <v>134.5</v>
      </c>
      <c r="E520" s="208" t="s">
        <v>17633</v>
      </c>
      <c r="F520" s="209">
        <f t="shared" si="32"/>
        <v>302.625</v>
      </c>
      <c r="G520" s="210">
        <f t="shared" si="33"/>
        <v>-211.83750000000001</v>
      </c>
      <c r="H520" s="211">
        <f t="shared" si="34"/>
        <v>-181.57499999999999</v>
      </c>
      <c r="I520" s="210">
        <f t="shared" si="35"/>
        <v>-166.44374999999999</v>
      </c>
    </row>
    <row r="521" spans="1:9">
      <c r="A521" s="205" t="s">
        <v>18672</v>
      </c>
      <c r="B521" s="205" t="s">
        <v>18673</v>
      </c>
      <c r="C521" s="206">
        <v>25</v>
      </c>
      <c r="D521" s="212">
        <v>1.89</v>
      </c>
      <c r="E521" s="208" t="s">
        <v>17890</v>
      </c>
      <c r="F521" s="209">
        <f t="shared" si="32"/>
        <v>4.2524999999999995</v>
      </c>
      <c r="G521" s="210">
        <f t="shared" si="33"/>
        <v>-2.97675</v>
      </c>
      <c r="H521" s="211">
        <f t="shared" si="34"/>
        <v>-2.5514999999999999</v>
      </c>
      <c r="I521" s="210">
        <f t="shared" si="35"/>
        <v>-2.3388749999999998</v>
      </c>
    </row>
    <row r="522" spans="1:9">
      <c r="A522" s="205" t="s">
        <v>18674</v>
      </c>
      <c r="B522" s="205" t="s">
        <v>18675</v>
      </c>
      <c r="C522" s="206">
        <v>25</v>
      </c>
      <c r="D522" s="212">
        <v>2.08</v>
      </c>
      <c r="E522" s="208" t="s">
        <v>17890</v>
      </c>
      <c r="F522" s="209">
        <f t="shared" si="32"/>
        <v>4.68</v>
      </c>
      <c r="G522" s="210">
        <f t="shared" si="33"/>
        <v>-3.2759999999999998</v>
      </c>
      <c r="H522" s="211">
        <f t="shared" si="34"/>
        <v>-2.8079999999999998</v>
      </c>
      <c r="I522" s="210">
        <f t="shared" si="35"/>
        <v>-2.5739999999999998</v>
      </c>
    </row>
    <row r="523" spans="1:9">
      <c r="A523" s="205" t="s">
        <v>18676</v>
      </c>
      <c r="B523" s="205" t="s">
        <v>18677</v>
      </c>
      <c r="C523" s="206">
        <v>25</v>
      </c>
      <c r="D523" s="212">
        <v>1.1000000000000001</v>
      </c>
      <c r="E523" s="208" t="s">
        <v>17890</v>
      </c>
      <c r="F523" s="209">
        <f t="shared" si="32"/>
        <v>2.4750000000000001</v>
      </c>
      <c r="G523" s="210">
        <f t="shared" si="33"/>
        <v>-1.7324999999999999</v>
      </c>
      <c r="H523" s="211">
        <f t="shared" si="34"/>
        <v>-1.4849999999999999</v>
      </c>
      <c r="I523" s="210">
        <f t="shared" si="35"/>
        <v>-1.3612500000000001</v>
      </c>
    </row>
    <row r="524" spans="1:9">
      <c r="A524" s="205" t="s">
        <v>18678</v>
      </c>
      <c r="B524" s="205" t="s">
        <v>18679</v>
      </c>
      <c r="C524" s="206">
        <v>25</v>
      </c>
      <c r="D524" s="212">
        <v>1.1499999999999999</v>
      </c>
      <c r="E524" s="208" t="s">
        <v>17890</v>
      </c>
      <c r="F524" s="209">
        <f t="shared" si="32"/>
        <v>2.5874999999999999</v>
      </c>
      <c r="G524" s="210">
        <f t="shared" si="33"/>
        <v>-1.8112499999999998</v>
      </c>
      <c r="H524" s="211">
        <f t="shared" si="34"/>
        <v>-1.5525</v>
      </c>
      <c r="I524" s="210">
        <f t="shared" si="35"/>
        <v>-1.423125</v>
      </c>
    </row>
    <row r="525" spans="1:9">
      <c r="A525" s="205" t="s">
        <v>18680</v>
      </c>
      <c r="B525" s="205" t="s">
        <v>18681</v>
      </c>
      <c r="C525" s="206">
        <v>25</v>
      </c>
      <c r="D525" s="212">
        <v>1.43</v>
      </c>
      <c r="E525" s="208" t="s">
        <v>17890</v>
      </c>
      <c r="F525" s="209">
        <f t="shared" si="32"/>
        <v>3.2174999999999998</v>
      </c>
      <c r="G525" s="210">
        <f t="shared" si="33"/>
        <v>-2.2522500000000001</v>
      </c>
      <c r="H525" s="211">
        <f t="shared" si="34"/>
        <v>-1.9304999999999999</v>
      </c>
      <c r="I525" s="210">
        <f t="shared" si="35"/>
        <v>-1.7696249999999998</v>
      </c>
    </row>
    <row r="526" spans="1:9">
      <c r="A526" s="205" t="s">
        <v>18682</v>
      </c>
      <c r="B526" s="205" t="s">
        <v>18683</v>
      </c>
      <c r="C526" s="206">
        <v>4</v>
      </c>
      <c r="D526" s="207">
        <v>136.5</v>
      </c>
      <c r="E526" s="208" t="s">
        <v>17633</v>
      </c>
      <c r="F526" s="209">
        <f t="shared" si="32"/>
        <v>307.125</v>
      </c>
      <c r="G526" s="210">
        <f t="shared" si="33"/>
        <v>-214.98750000000001</v>
      </c>
      <c r="H526" s="211">
        <f t="shared" si="34"/>
        <v>-184.27499999999998</v>
      </c>
      <c r="I526" s="210">
        <f t="shared" si="35"/>
        <v>-168.91874999999999</v>
      </c>
    </row>
    <row r="527" spans="1:9">
      <c r="A527" s="205" t="s">
        <v>18684</v>
      </c>
      <c r="B527" s="205" t="s">
        <v>18685</v>
      </c>
      <c r="C527" s="206">
        <v>4</v>
      </c>
      <c r="D527" s="207">
        <v>159.29999999999998</v>
      </c>
      <c r="E527" s="208" t="s">
        <v>17633</v>
      </c>
      <c r="F527" s="209">
        <f t="shared" si="32"/>
        <v>358.42499999999995</v>
      </c>
      <c r="G527" s="210">
        <f t="shared" si="33"/>
        <v>-250.89749999999998</v>
      </c>
      <c r="H527" s="211">
        <f t="shared" si="34"/>
        <v>-215.05499999999998</v>
      </c>
      <c r="I527" s="210">
        <f t="shared" si="35"/>
        <v>-197.13374999999996</v>
      </c>
    </row>
    <row r="528" spans="1:9">
      <c r="A528" s="205" t="s">
        <v>18686</v>
      </c>
      <c r="B528" s="205" t="s">
        <v>18687</v>
      </c>
      <c r="C528" s="206">
        <v>4</v>
      </c>
      <c r="D528" s="207">
        <v>193.4</v>
      </c>
      <c r="E528" s="208" t="s">
        <v>17633</v>
      </c>
      <c r="F528" s="209">
        <f t="shared" si="32"/>
        <v>435.15</v>
      </c>
      <c r="G528" s="210">
        <f t="shared" si="33"/>
        <v>-304.60500000000002</v>
      </c>
      <c r="H528" s="211">
        <f t="shared" si="34"/>
        <v>-261.08999999999997</v>
      </c>
      <c r="I528" s="210">
        <f t="shared" si="35"/>
        <v>-239.33249999999998</v>
      </c>
    </row>
    <row r="529" spans="1:9">
      <c r="A529" s="205" t="s">
        <v>18688</v>
      </c>
      <c r="B529" s="205" t="s">
        <v>18689</v>
      </c>
      <c r="C529" s="206">
        <v>4</v>
      </c>
      <c r="D529" s="207">
        <v>238.9</v>
      </c>
      <c r="E529" s="208" t="s">
        <v>17633</v>
      </c>
      <c r="F529" s="209">
        <f t="shared" si="32"/>
        <v>537.52499999999998</v>
      </c>
      <c r="G529" s="210">
        <f t="shared" si="33"/>
        <v>-376.26749999999998</v>
      </c>
      <c r="H529" s="211">
        <f t="shared" si="34"/>
        <v>-322.51499999999999</v>
      </c>
      <c r="I529" s="210">
        <f t="shared" si="35"/>
        <v>-295.63874999999996</v>
      </c>
    </row>
    <row r="530" spans="1:9">
      <c r="A530" s="205" t="s">
        <v>18690</v>
      </c>
      <c r="B530" s="205" t="s">
        <v>18691</v>
      </c>
      <c r="C530" s="206">
        <v>4</v>
      </c>
      <c r="D530" s="207">
        <v>273</v>
      </c>
      <c r="E530" s="208" t="s">
        <v>17633</v>
      </c>
      <c r="F530" s="209">
        <f t="shared" si="32"/>
        <v>614.25</v>
      </c>
      <c r="G530" s="210">
        <f t="shared" si="33"/>
        <v>-429.97500000000002</v>
      </c>
      <c r="H530" s="211">
        <f t="shared" si="34"/>
        <v>-368.54999999999995</v>
      </c>
      <c r="I530" s="210">
        <f t="shared" si="35"/>
        <v>-337.83749999999998</v>
      </c>
    </row>
    <row r="531" spans="1:9">
      <c r="A531" s="205" t="s">
        <v>18692</v>
      </c>
      <c r="B531" s="205" t="s">
        <v>18693</v>
      </c>
      <c r="C531" s="206">
        <v>4</v>
      </c>
      <c r="D531" s="207">
        <v>364</v>
      </c>
      <c r="E531" s="208" t="s">
        <v>17633</v>
      </c>
      <c r="F531" s="209">
        <f t="shared" si="32"/>
        <v>819</v>
      </c>
      <c r="G531" s="210">
        <f t="shared" si="33"/>
        <v>-573.29999999999995</v>
      </c>
      <c r="H531" s="211">
        <f t="shared" si="34"/>
        <v>-491.4</v>
      </c>
      <c r="I531" s="210">
        <f t="shared" si="35"/>
        <v>-450.45</v>
      </c>
    </row>
    <row r="532" spans="1:9">
      <c r="A532" s="205" t="s">
        <v>18694</v>
      </c>
      <c r="B532" s="205" t="s">
        <v>18695</v>
      </c>
      <c r="C532" s="206">
        <v>2</v>
      </c>
      <c r="D532" s="207">
        <v>500.5</v>
      </c>
      <c r="E532" s="208" t="s">
        <v>17633</v>
      </c>
      <c r="F532" s="209">
        <f t="shared" si="32"/>
        <v>1126.125</v>
      </c>
      <c r="G532" s="210">
        <f t="shared" si="33"/>
        <v>-788.28750000000002</v>
      </c>
      <c r="H532" s="211">
        <f t="shared" si="34"/>
        <v>-675.67499999999995</v>
      </c>
      <c r="I532" s="210">
        <f t="shared" si="35"/>
        <v>-619.36874999999998</v>
      </c>
    </row>
    <row r="533" spans="1:9">
      <c r="A533" s="205" t="s">
        <v>18696</v>
      </c>
      <c r="B533" s="205" t="s">
        <v>18697</v>
      </c>
      <c r="C533" s="206">
        <v>2</v>
      </c>
      <c r="D533" s="207">
        <v>637</v>
      </c>
      <c r="E533" s="208" t="s">
        <v>17633</v>
      </c>
      <c r="F533" s="209">
        <f t="shared" si="32"/>
        <v>1433.25</v>
      </c>
      <c r="G533" s="210">
        <f t="shared" si="33"/>
        <v>-1003.2750000000001</v>
      </c>
      <c r="H533" s="211">
        <f t="shared" si="34"/>
        <v>-859.94999999999993</v>
      </c>
      <c r="I533" s="210">
        <f t="shared" si="35"/>
        <v>-788.28750000000002</v>
      </c>
    </row>
    <row r="534" spans="1:9">
      <c r="A534" s="205" t="s">
        <v>18698</v>
      </c>
      <c r="B534" s="205" t="s">
        <v>18699</v>
      </c>
      <c r="C534" s="206">
        <v>100</v>
      </c>
      <c r="D534" s="212">
        <v>6.0000000000000005E-2</v>
      </c>
      <c r="E534" s="208" t="s">
        <v>17890</v>
      </c>
      <c r="F534" s="209">
        <f t="shared" si="32"/>
        <v>0.13500000000000001</v>
      </c>
      <c r="G534" s="210">
        <f t="shared" si="33"/>
        <v>-9.4500000000000001E-2</v>
      </c>
      <c r="H534" s="211">
        <f t="shared" si="34"/>
        <v>-8.1000000000000003E-2</v>
      </c>
      <c r="I534" s="210">
        <f t="shared" si="35"/>
        <v>-7.425000000000001E-2</v>
      </c>
    </row>
    <row r="535" spans="1:9">
      <c r="A535" s="205" t="s">
        <v>18700</v>
      </c>
      <c r="B535" s="205" t="s">
        <v>18701</v>
      </c>
      <c r="C535" s="206">
        <v>100</v>
      </c>
      <c r="D535" s="212">
        <v>6.0000000000000005E-2</v>
      </c>
      <c r="E535" s="208" t="s">
        <v>17890</v>
      </c>
      <c r="F535" s="209">
        <f t="shared" si="32"/>
        <v>0.13500000000000001</v>
      </c>
      <c r="G535" s="210">
        <f t="shared" si="33"/>
        <v>-9.4500000000000001E-2</v>
      </c>
      <c r="H535" s="211">
        <f t="shared" si="34"/>
        <v>-8.1000000000000003E-2</v>
      </c>
      <c r="I535" s="210">
        <f t="shared" si="35"/>
        <v>-7.425000000000001E-2</v>
      </c>
    </row>
    <row r="536" spans="1:9">
      <c r="A536" s="205" t="s">
        <v>18702</v>
      </c>
      <c r="B536" s="205" t="s">
        <v>18703</v>
      </c>
      <c r="C536" s="206">
        <v>1</v>
      </c>
      <c r="D536" s="207">
        <v>81.900000000000006</v>
      </c>
      <c r="E536" s="208" t="s">
        <v>17633</v>
      </c>
      <c r="F536" s="209">
        <f t="shared" si="32"/>
        <v>184.27500000000001</v>
      </c>
      <c r="G536" s="210">
        <f t="shared" si="33"/>
        <v>-128.99250000000001</v>
      </c>
      <c r="H536" s="211">
        <f t="shared" si="34"/>
        <v>-110.565</v>
      </c>
      <c r="I536" s="210">
        <f t="shared" si="35"/>
        <v>-101.35125000000001</v>
      </c>
    </row>
    <row r="537" spans="1:9">
      <c r="A537" s="205" t="s">
        <v>18704</v>
      </c>
      <c r="B537" s="205" t="s">
        <v>18705</v>
      </c>
      <c r="C537" s="206">
        <v>4</v>
      </c>
      <c r="D537" s="207">
        <v>104.69999999999999</v>
      </c>
      <c r="E537" s="208" t="s">
        <v>17633</v>
      </c>
      <c r="F537" s="209">
        <f t="shared" si="32"/>
        <v>235.57499999999999</v>
      </c>
      <c r="G537" s="210">
        <f t="shared" si="33"/>
        <v>-164.90249999999997</v>
      </c>
      <c r="H537" s="211">
        <f t="shared" si="34"/>
        <v>-141.34499999999997</v>
      </c>
      <c r="I537" s="210">
        <f t="shared" si="35"/>
        <v>-129.56625</v>
      </c>
    </row>
    <row r="538" spans="1:9">
      <c r="A538" s="205" t="s">
        <v>18706</v>
      </c>
      <c r="B538" s="205" t="s">
        <v>18707</v>
      </c>
      <c r="C538" s="206">
        <v>4</v>
      </c>
      <c r="D538" s="207">
        <v>125.19999999999999</v>
      </c>
      <c r="E538" s="208" t="s">
        <v>17633</v>
      </c>
      <c r="F538" s="209">
        <f t="shared" si="32"/>
        <v>281.7</v>
      </c>
      <c r="G538" s="210">
        <f t="shared" si="33"/>
        <v>-197.19</v>
      </c>
      <c r="H538" s="211">
        <f t="shared" si="34"/>
        <v>-169.01999999999998</v>
      </c>
      <c r="I538" s="210">
        <f t="shared" si="35"/>
        <v>-154.935</v>
      </c>
    </row>
    <row r="539" spans="1:9">
      <c r="A539" s="205" t="s">
        <v>18708</v>
      </c>
      <c r="B539" s="205" t="s">
        <v>18709</v>
      </c>
      <c r="C539" s="206">
        <v>4</v>
      </c>
      <c r="D539" s="207">
        <v>170.7</v>
      </c>
      <c r="E539" s="208" t="s">
        <v>17633</v>
      </c>
      <c r="F539" s="209">
        <f t="shared" si="32"/>
        <v>384.07499999999999</v>
      </c>
      <c r="G539" s="210">
        <f t="shared" si="33"/>
        <v>-268.85249999999996</v>
      </c>
      <c r="H539" s="211">
        <f t="shared" si="34"/>
        <v>-230.44499999999999</v>
      </c>
      <c r="I539" s="210">
        <f t="shared" si="35"/>
        <v>-211.24124999999998</v>
      </c>
    </row>
    <row r="540" spans="1:9">
      <c r="A540" s="205" t="s">
        <v>18710</v>
      </c>
      <c r="B540" s="205" t="s">
        <v>18711</v>
      </c>
      <c r="C540" s="206">
        <v>4</v>
      </c>
      <c r="D540" s="207">
        <v>182</v>
      </c>
      <c r="E540" s="208" t="s">
        <v>17633</v>
      </c>
      <c r="F540" s="209">
        <f t="shared" si="32"/>
        <v>409.5</v>
      </c>
      <c r="G540" s="210">
        <f t="shared" si="33"/>
        <v>-286.64999999999998</v>
      </c>
      <c r="H540" s="211">
        <f t="shared" si="34"/>
        <v>-245.7</v>
      </c>
      <c r="I540" s="210">
        <f t="shared" si="35"/>
        <v>-225.22499999999999</v>
      </c>
    </row>
    <row r="541" spans="1:9">
      <c r="A541" s="205" t="s">
        <v>18712</v>
      </c>
      <c r="B541" s="205" t="s">
        <v>18713</v>
      </c>
      <c r="C541" s="206">
        <v>4</v>
      </c>
      <c r="D541" s="207">
        <v>273</v>
      </c>
      <c r="E541" s="208" t="s">
        <v>17633</v>
      </c>
      <c r="F541" s="209">
        <f t="shared" si="32"/>
        <v>614.25</v>
      </c>
      <c r="G541" s="210">
        <f t="shared" si="33"/>
        <v>-429.97500000000002</v>
      </c>
      <c r="H541" s="211">
        <f t="shared" si="34"/>
        <v>-368.54999999999995</v>
      </c>
      <c r="I541" s="210">
        <f t="shared" si="35"/>
        <v>-337.83749999999998</v>
      </c>
    </row>
    <row r="542" spans="1:9">
      <c r="A542" s="205" t="s">
        <v>18714</v>
      </c>
      <c r="B542" s="205" t="s">
        <v>18715</v>
      </c>
      <c r="C542" s="206">
        <v>2</v>
      </c>
      <c r="D542" s="207">
        <v>386.8</v>
      </c>
      <c r="E542" s="208" t="s">
        <v>17633</v>
      </c>
      <c r="F542" s="209">
        <f t="shared" si="32"/>
        <v>870.3</v>
      </c>
      <c r="G542" s="210">
        <f t="shared" si="33"/>
        <v>-609.21</v>
      </c>
      <c r="H542" s="211">
        <f t="shared" si="34"/>
        <v>-522.17999999999995</v>
      </c>
      <c r="I542" s="210">
        <f t="shared" si="35"/>
        <v>-478.66499999999996</v>
      </c>
    </row>
    <row r="543" spans="1:9">
      <c r="A543" s="205" t="s">
        <v>18716</v>
      </c>
      <c r="B543" s="205" t="s">
        <v>18717</v>
      </c>
      <c r="C543" s="206">
        <v>2</v>
      </c>
      <c r="D543" s="207">
        <v>523.30000000000007</v>
      </c>
      <c r="E543" s="208" t="s">
        <v>17633</v>
      </c>
      <c r="F543" s="209">
        <f t="shared" si="32"/>
        <v>1177.4250000000002</v>
      </c>
      <c r="G543" s="210">
        <f t="shared" si="33"/>
        <v>-824.19750000000022</v>
      </c>
      <c r="H543" s="211">
        <f t="shared" si="34"/>
        <v>-706.45500000000015</v>
      </c>
      <c r="I543" s="210">
        <f t="shared" si="35"/>
        <v>-647.58375000000012</v>
      </c>
    </row>
    <row r="544" spans="1:9">
      <c r="A544" s="205" t="s">
        <v>18718</v>
      </c>
      <c r="B544" s="205" t="s">
        <v>18719</v>
      </c>
      <c r="C544" s="206">
        <v>10</v>
      </c>
      <c r="D544" s="212">
        <v>0.29000000000000004</v>
      </c>
      <c r="E544" s="208" t="s">
        <v>17890</v>
      </c>
      <c r="F544" s="209">
        <f t="shared" si="32"/>
        <v>0.65250000000000008</v>
      </c>
      <c r="G544" s="210">
        <f t="shared" si="33"/>
        <v>-0.4567500000000001</v>
      </c>
      <c r="H544" s="211">
        <f t="shared" si="34"/>
        <v>-0.39150000000000001</v>
      </c>
      <c r="I544" s="210">
        <f t="shared" si="35"/>
        <v>-0.35887500000000006</v>
      </c>
    </row>
    <row r="545" spans="1:9">
      <c r="A545" s="205" t="s">
        <v>18720</v>
      </c>
      <c r="B545" s="205" t="s">
        <v>18721</v>
      </c>
      <c r="C545" s="206">
        <v>10</v>
      </c>
      <c r="D545" s="212">
        <v>0.29000000000000004</v>
      </c>
      <c r="E545" s="208" t="s">
        <v>17890</v>
      </c>
      <c r="F545" s="209">
        <f t="shared" si="32"/>
        <v>0.65250000000000008</v>
      </c>
      <c r="G545" s="210">
        <f t="shared" si="33"/>
        <v>-0.4567500000000001</v>
      </c>
      <c r="H545" s="211">
        <f t="shared" si="34"/>
        <v>-0.39150000000000001</v>
      </c>
      <c r="I545" s="210">
        <f t="shared" si="35"/>
        <v>-0.35887500000000006</v>
      </c>
    </row>
    <row r="546" spans="1:9">
      <c r="A546" s="205" t="s">
        <v>18722</v>
      </c>
      <c r="B546" s="205" t="s">
        <v>18723</v>
      </c>
      <c r="C546" s="206">
        <v>4</v>
      </c>
      <c r="D546" s="207">
        <v>896.7</v>
      </c>
      <c r="E546" s="208" t="s">
        <v>17633</v>
      </c>
      <c r="F546" s="209">
        <f t="shared" si="32"/>
        <v>2017.575</v>
      </c>
      <c r="G546" s="210">
        <f t="shared" si="33"/>
        <v>-1412.3025</v>
      </c>
      <c r="H546" s="211">
        <f t="shared" si="34"/>
        <v>-1210.5450000000001</v>
      </c>
      <c r="I546" s="210">
        <f t="shared" si="35"/>
        <v>-1109.66625</v>
      </c>
    </row>
    <row r="547" spans="1:9">
      <c r="A547" s="205" t="s">
        <v>18724</v>
      </c>
      <c r="B547" s="205" t="s">
        <v>18725</v>
      </c>
      <c r="C547" s="206">
        <v>4</v>
      </c>
      <c r="D547" s="207">
        <v>957.80000000000007</v>
      </c>
      <c r="E547" s="208" t="s">
        <v>17633</v>
      </c>
      <c r="F547" s="209">
        <f t="shared" si="32"/>
        <v>2155.0500000000002</v>
      </c>
      <c r="G547" s="210">
        <f t="shared" si="33"/>
        <v>-1508.5350000000003</v>
      </c>
      <c r="H547" s="211">
        <f t="shared" si="34"/>
        <v>-1293.0300000000002</v>
      </c>
      <c r="I547" s="210">
        <f t="shared" si="35"/>
        <v>-1185.2775000000001</v>
      </c>
    </row>
    <row r="548" spans="1:9">
      <c r="A548" s="205" t="s">
        <v>18726</v>
      </c>
      <c r="B548" s="205" t="s">
        <v>18727</v>
      </c>
      <c r="C548" s="206">
        <v>4</v>
      </c>
      <c r="D548" s="207">
        <v>1018.9</v>
      </c>
      <c r="E548" s="208" t="s">
        <v>17633</v>
      </c>
      <c r="F548" s="209">
        <f t="shared" si="32"/>
        <v>2292.5250000000001</v>
      </c>
      <c r="G548" s="210">
        <f t="shared" si="33"/>
        <v>-1604.7674999999999</v>
      </c>
      <c r="H548" s="211">
        <f t="shared" si="34"/>
        <v>-1375.5149999999999</v>
      </c>
      <c r="I548" s="210">
        <f t="shared" si="35"/>
        <v>-1260.8887500000001</v>
      </c>
    </row>
    <row r="549" spans="1:9">
      <c r="A549" s="205" t="s">
        <v>18728</v>
      </c>
      <c r="B549" s="205" t="s">
        <v>18729</v>
      </c>
      <c r="C549" s="206">
        <v>4</v>
      </c>
      <c r="D549" s="207">
        <v>978.2</v>
      </c>
      <c r="E549" s="208" t="s">
        <v>17633</v>
      </c>
      <c r="F549" s="209">
        <f t="shared" si="32"/>
        <v>2200.9499999999998</v>
      </c>
      <c r="G549" s="210">
        <f t="shared" si="33"/>
        <v>-1540.665</v>
      </c>
      <c r="H549" s="211">
        <f t="shared" si="34"/>
        <v>-1320.5699999999997</v>
      </c>
      <c r="I549" s="210">
        <f t="shared" si="35"/>
        <v>-1210.5225</v>
      </c>
    </row>
    <row r="550" spans="1:9">
      <c r="A550" s="205" t="s">
        <v>18730</v>
      </c>
      <c r="B550" s="205" t="s">
        <v>18731</v>
      </c>
      <c r="C550" s="206">
        <v>4</v>
      </c>
      <c r="D550" s="207">
        <v>1049.5</v>
      </c>
      <c r="E550" s="208" t="s">
        <v>17633</v>
      </c>
      <c r="F550" s="209">
        <f t="shared" si="32"/>
        <v>2361.375</v>
      </c>
      <c r="G550" s="210">
        <f t="shared" si="33"/>
        <v>-1652.9625000000001</v>
      </c>
      <c r="H550" s="211">
        <f t="shared" si="34"/>
        <v>-1416.8249999999998</v>
      </c>
      <c r="I550" s="210">
        <f t="shared" si="35"/>
        <v>-1298.7562499999999</v>
      </c>
    </row>
    <row r="551" spans="1:9">
      <c r="A551" s="205" t="s">
        <v>18732</v>
      </c>
      <c r="B551" s="205" t="s">
        <v>18733</v>
      </c>
      <c r="C551" s="206">
        <v>4</v>
      </c>
      <c r="D551" s="207">
        <v>1090.2</v>
      </c>
      <c r="E551" s="208" t="s">
        <v>17633</v>
      </c>
      <c r="F551" s="209">
        <f t="shared" si="32"/>
        <v>2452.9499999999998</v>
      </c>
      <c r="G551" s="210">
        <f t="shared" si="33"/>
        <v>-1717.0650000000001</v>
      </c>
      <c r="H551" s="211">
        <f t="shared" si="34"/>
        <v>-1471.77</v>
      </c>
      <c r="I551" s="210">
        <f t="shared" si="35"/>
        <v>-1349.1224999999999</v>
      </c>
    </row>
    <row r="552" spans="1:9">
      <c r="A552" s="205" t="s">
        <v>18734</v>
      </c>
      <c r="B552" s="205" t="s">
        <v>18735</v>
      </c>
      <c r="C552" s="206">
        <v>4</v>
      </c>
      <c r="D552" s="207">
        <v>401.5</v>
      </c>
      <c r="E552" s="208" t="s">
        <v>17633</v>
      </c>
      <c r="F552" s="209">
        <f t="shared" si="32"/>
        <v>903.375</v>
      </c>
      <c r="G552" s="210">
        <f t="shared" si="33"/>
        <v>-632.36249999999995</v>
      </c>
      <c r="H552" s="211">
        <f t="shared" si="34"/>
        <v>-542.02499999999998</v>
      </c>
      <c r="I552" s="210">
        <f t="shared" si="35"/>
        <v>-496.85624999999999</v>
      </c>
    </row>
    <row r="553" spans="1:9">
      <c r="A553" s="205" t="s">
        <v>18736</v>
      </c>
      <c r="B553" s="205" t="s">
        <v>18737</v>
      </c>
      <c r="C553" s="206">
        <v>4</v>
      </c>
      <c r="D553" s="207">
        <v>394.40000000000003</v>
      </c>
      <c r="E553" s="208" t="s">
        <v>17633</v>
      </c>
      <c r="F553" s="209">
        <f t="shared" si="32"/>
        <v>887.40000000000009</v>
      </c>
      <c r="G553" s="210">
        <f t="shared" si="33"/>
        <v>-621.18000000000006</v>
      </c>
      <c r="H553" s="211">
        <f t="shared" si="34"/>
        <v>-532.44000000000005</v>
      </c>
      <c r="I553" s="210">
        <f t="shared" si="35"/>
        <v>-488.07000000000005</v>
      </c>
    </row>
    <row r="554" spans="1:9">
      <c r="A554" s="205" t="s">
        <v>18738</v>
      </c>
      <c r="B554" s="205" t="s">
        <v>18739</v>
      </c>
      <c r="C554" s="206">
        <v>4</v>
      </c>
      <c r="D554" s="207">
        <v>395.40000000000003</v>
      </c>
      <c r="E554" s="208" t="s">
        <v>17633</v>
      </c>
      <c r="F554" s="209">
        <f t="shared" si="32"/>
        <v>889.65000000000009</v>
      </c>
      <c r="G554" s="210">
        <f t="shared" si="33"/>
        <v>-622.75500000000011</v>
      </c>
      <c r="H554" s="211">
        <f t="shared" si="34"/>
        <v>-533.79</v>
      </c>
      <c r="I554" s="210">
        <f t="shared" si="35"/>
        <v>-489.30750000000006</v>
      </c>
    </row>
    <row r="555" spans="1:9">
      <c r="A555" s="205" t="s">
        <v>18740</v>
      </c>
      <c r="B555" s="205" t="s">
        <v>18741</v>
      </c>
      <c r="C555" s="206">
        <v>4</v>
      </c>
      <c r="D555" s="207">
        <v>412.70000000000005</v>
      </c>
      <c r="E555" s="208" t="s">
        <v>17633</v>
      </c>
      <c r="F555" s="209">
        <f t="shared" si="32"/>
        <v>928.57500000000005</v>
      </c>
      <c r="G555" s="210">
        <f t="shared" si="33"/>
        <v>-650.00250000000005</v>
      </c>
      <c r="H555" s="211">
        <f t="shared" si="34"/>
        <v>-557.14499999999998</v>
      </c>
      <c r="I555" s="210">
        <f t="shared" si="35"/>
        <v>-510.71625</v>
      </c>
    </row>
    <row r="556" spans="1:9">
      <c r="A556" s="205" t="s">
        <v>18742</v>
      </c>
      <c r="B556" s="205" t="s">
        <v>18743</v>
      </c>
      <c r="C556" s="206">
        <v>4</v>
      </c>
      <c r="D556" s="207">
        <v>397.40000000000003</v>
      </c>
      <c r="E556" s="208" t="s">
        <v>17633</v>
      </c>
      <c r="F556" s="209">
        <f t="shared" si="32"/>
        <v>894.15000000000009</v>
      </c>
      <c r="G556" s="210">
        <f t="shared" si="33"/>
        <v>-625.90500000000009</v>
      </c>
      <c r="H556" s="211">
        <f t="shared" si="34"/>
        <v>-536.49</v>
      </c>
      <c r="I556" s="210">
        <f t="shared" si="35"/>
        <v>-491.78250000000003</v>
      </c>
    </row>
    <row r="557" spans="1:9">
      <c r="A557" s="205" t="s">
        <v>18744</v>
      </c>
      <c r="B557" s="205" t="s">
        <v>18745</v>
      </c>
      <c r="C557" s="206">
        <v>4</v>
      </c>
      <c r="D557" s="207">
        <v>401.5</v>
      </c>
      <c r="E557" s="208" t="s">
        <v>17633</v>
      </c>
      <c r="F557" s="209">
        <f t="shared" si="32"/>
        <v>903.375</v>
      </c>
      <c r="G557" s="210">
        <f t="shared" si="33"/>
        <v>-632.36249999999995</v>
      </c>
      <c r="H557" s="211">
        <f t="shared" si="34"/>
        <v>-542.02499999999998</v>
      </c>
      <c r="I557" s="210">
        <f t="shared" si="35"/>
        <v>-496.85624999999999</v>
      </c>
    </row>
    <row r="558" spans="1:9">
      <c r="A558" s="205" t="s">
        <v>18746</v>
      </c>
      <c r="B558" s="205" t="s">
        <v>18747</v>
      </c>
      <c r="C558" s="206">
        <v>4</v>
      </c>
      <c r="D558" s="207">
        <v>437.8</v>
      </c>
      <c r="E558" s="208" t="s">
        <v>17633</v>
      </c>
      <c r="F558" s="209">
        <f t="shared" si="32"/>
        <v>985.05</v>
      </c>
      <c r="G558" s="210">
        <f t="shared" si="33"/>
        <v>-689.53499999999997</v>
      </c>
      <c r="H558" s="211">
        <f t="shared" si="34"/>
        <v>-591.03</v>
      </c>
      <c r="I558" s="210">
        <f t="shared" si="35"/>
        <v>-541.77749999999992</v>
      </c>
    </row>
    <row r="559" spans="1:9">
      <c r="A559" s="205" t="s">
        <v>18748</v>
      </c>
      <c r="B559" s="205" t="s">
        <v>18749</v>
      </c>
      <c r="C559" s="206">
        <v>4</v>
      </c>
      <c r="D559" s="207">
        <v>432.1</v>
      </c>
      <c r="E559" s="208" t="s">
        <v>17633</v>
      </c>
      <c r="F559" s="209">
        <f t="shared" si="32"/>
        <v>972.22500000000002</v>
      </c>
      <c r="G559" s="210">
        <f t="shared" si="33"/>
        <v>-680.5575</v>
      </c>
      <c r="H559" s="211">
        <f t="shared" si="34"/>
        <v>-583.33500000000004</v>
      </c>
      <c r="I559" s="210">
        <f t="shared" si="35"/>
        <v>-534.72375</v>
      </c>
    </row>
    <row r="560" spans="1:9">
      <c r="A560" s="205" t="s">
        <v>18750</v>
      </c>
      <c r="B560" s="205" t="s">
        <v>18751</v>
      </c>
      <c r="C560" s="206">
        <v>4</v>
      </c>
      <c r="D560" s="207">
        <v>424.90000000000003</v>
      </c>
      <c r="E560" s="208" t="s">
        <v>17633</v>
      </c>
      <c r="F560" s="209">
        <f t="shared" si="32"/>
        <v>956.02500000000009</v>
      </c>
      <c r="G560" s="210">
        <f t="shared" si="33"/>
        <v>-669.21750000000009</v>
      </c>
      <c r="H560" s="211">
        <f t="shared" si="34"/>
        <v>-573.61500000000001</v>
      </c>
      <c r="I560" s="210">
        <f t="shared" si="35"/>
        <v>-525.81375000000003</v>
      </c>
    </row>
    <row r="561" spans="1:9">
      <c r="A561" s="205" t="s">
        <v>18752</v>
      </c>
      <c r="B561" s="205" t="s">
        <v>18753</v>
      </c>
      <c r="C561" s="206">
        <v>4</v>
      </c>
      <c r="D561" s="207">
        <v>425.90000000000003</v>
      </c>
      <c r="E561" s="208" t="s">
        <v>17633</v>
      </c>
      <c r="F561" s="209">
        <f t="shared" si="32"/>
        <v>958.27500000000009</v>
      </c>
      <c r="G561" s="210">
        <f t="shared" si="33"/>
        <v>-670.79250000000002</v>
      </c>
      <c r="H561" s="211">
        <f t="shared" si="34"/>
        <v>-574.96500000000003</v>
      </c>
      <c r="I561" s="210">
        <f t="shared" si="35"/>
        <v>-527.05124999999998</v>
      </c>
    </row>
    <row r="562" spans="1:9">
      <c r="A562" s="205" t="s">
        <v>18754</v>
      </c>
      <c r="B562" s="205" t="s">
        <v>18755</v>
      </c>
      <c r="C562" s="206">
        <v>4</v>
      </c>
      <c r="D562" s="207">
        <v>443.3</v>
      </c>
      <c r="E562" s="208" t="s">
        <v>17633</v>
      </c>
      <c r="F562" s="209">
        <f t="shared" si="32"/>
        <v>997.42499999999995</v>
      </c>
      <c r="G562" s="210">
        <f t="shared" si="33"/>
        <v>-698.19749999999999</v>
      </c>
      <c r="H562" s="211">
        <f t="shared" si="34"/>
        <v>-598.45499999999993</v>
      </c>
      <c r="I562" s="210">
        <f t="shared" si="35"/>
        <v>-548.58375000000001</v>
      </c>
    </row>
    <row r="563" spans="1:9">
      <c r="A563" s="205" t="s">
        <v>18756</v>
      </c>
      <c r="B563" s="205" t="s">
        <v>18757</v>
      </c>
      <c r="C563" s="206">
        <v>4</v>
      </c>
      <c r="D563" s="207">
        <v>428</v>
      </c>
      <c r="E563" s="208" t="s">
        <v>17633</v>
      </c>
      <c r="F563" s="209">
        <f t="shared" si="32"/>
        <v>963</v>
      </c>
      <c r="G563" s="210">
        <f t="shared" si="33"/>
        <v>-674.1</v>
      </c>
      <c r="H563" s="211">
        <f t="shared" si="34"/>
        <v>-577.79999999999995</v>
      </c>
      <c r="I563" s="210">
        <f t="shared" si="35"/>
        <v>-529.65</v>
      </c>
    </row>
    <row r="564" spans="1:9">
      <c r="A564" s="205" t="s">
        <v>18758</v>
      </c>
      <c r="B564" s="205" t="s">
        <v>18759</v>
      </c>
      <c r="C564" s="206">
        <v>4</v>
      </c>
      <c r="D564" s="207">
        <v>432.1</v>
      </c>
      <c r="E564" s="208" t="s">
        <v>17633</v>
      </c>
      <c r="F564" s="209">
        <f t="shared" si="32"/>
        <v>972.22500000000002</v>
      </c>
      <c r="G564" s="210">
        <f t="shared" si="33"/>
        <v>-680.5575</v>
      </c>
      <c r="H564" s="211">
        <f t="shared" si="34"/>
        <v>-583.33500000000004</v>
      </c>
      <c r="I564" s="210">
        <f t="shared" si="35"/>
        <v>-534.72375</v>
      </c>
    </row>
    <row r="565" spans="1:9">
      <c r="A565" s="205" t="s">
        <v>18760</v>
      </c>
      <c r="B565" s="205" t="s">
        <v>18761</v>
      </c>
      <c r="C565" s="206">
        <v>4</v>
      </c>
      <c r="D565" s="207">
        <v>570.6</v>
      </c>
      <c r="E565" s="208" t="s">
        <v>17633</v>
      </c>
      <c r="F565" s="209">
        <f t="shared" si="32"/>
        <v>1283.8499999999999</v>
      </c>
      <c r="G565" s="210">
        <f t="shared" si="33"/>
        <v>-898.69499999999994</v>
      </c>
      <c r="H565" s="211">
        <f t="shared" si="34"/>
        <v>-770.31</v>
      </c>
      <c r="I565" s="210">
        <f t="shared" si="35"/>
        <v>-706.11749999999995</v>
      </c>
    </row>
    <row r="566" spans="1:9">
      <c r="A566" s="205" t="s">
        <v>18762</v>
      </c>
      <c r="B566" s="205" t="s">
        <v>18763</v>
      </c>
      <c r="C566" s="206">
        <v>4</v>
      </c>
      <c r="D566" s="207">
        <v>631.80000000000007</v>
      </c>
      <c r="E566" s="208" t="s">
        <v>17633</v>
      </c>
      <c r="F566" s="209">
        <f t="shared" si="32"/>
        <v>1421.5500000000002</v>
      </c>
      <c r="G566" s="210">
        <f t="shared" si="33"/>
        <v>-995.08500000000015</v>
      </c>
      <c r="H566" s="211">
        <f t="shared" si="34"/>
        <v>-852.93000000000006</v>
      </c>
      <c r="I566" s="210">
        <f t="shared" si="35"/>
        <v>-781.85250000000008</v>
      </c>
    </row>
    <row r="567" spans="1:9">
      <c r="A567" s="205" t="s">
        <v>18764</v>
      </c>
      <c r="B567" s="205" t="s">
        <v>18765</v>
      </c>
      <c r="C567" s="206">
        <v>4</v>
      </c>
      <c r="D567" s="207">
        <v>692.9</v>
      </c>
      <c r="E567" s="208" t="s">
        <v>17633</v>
      </c>
      <c r="F567" s="209">
        <f t="shared" si="32"/>
        <v>1559.0250000000001</v>
      </c>
      <c r="G567" s="210">
        <f t="shared" si="33"/>
        <v>-1091.3175000000001</v>
      </c>
      <c r="H567" s="211">
        <f t="shared" si="34"/>
        <v>-935.41499999999996</v>
      </c>
      <c r="I567" s="210">
        <f t="shared" si="35"/>
        <v>-857.46375</v>
      </c>
    </row>
    <row r="568" spans="1:9">
      <c r="A568" s="205" t="s">
        <v>18766</v>
      </c>
      <c r="B568" s="205" t="s">
        <v>18767</v>
      </c>
      <c r="C568" s="206">
        <v>4</v>
      </c>
      <c r="D568" s="207">
        <v>652.1</v>
      </c>
      <c r="E568" s="208" t="s">
        <v>17633</v>
      </c>
      <c r="F568" s="209">
        <f t="shared" si="32"/>
        <v>1467.2249999999999</v>
      </c>
      <c r="G568" s="210">
        <f t="shared" si="33"/>
        <v>-1027.0574999999999</v>
      </c>
      <c r="H568" s="211">
        <f t="shared" si="34"/>
        <v>-880.33499999999992</v>
      </c>
      <c r="I568" s="210">
        <f t="shared" si="35"/>
        <v>-806.97374999999988</v>
      </c>
    </row>
    <row r="569" spans="1:9">
      <c r="A569" s="205" t="s">
        <v>18768</v>
      </c>
      <c r="B569" s="205" t="s">
        <v>18769</v>
      </c>
      <c r="C569" s="206">
        <v>4</v>
      </c>
      <c r="D569" s="207">
        <v>733.6</v>
      </c>
      <c r="E569" s="208" t="s">
        <v>17633</v>
      </c>
      <c r="F569" s="209">
        <f t="shared" si="32"/>
        <v>1650.6</v>
      </c>
      <c r="G569" s="210">
        <f t="shared" si="33"/>
        <v>-1155.42</v>
      </c>
      <c r="H569" s="211">
        <f t="shared" si="34"/>
        <v>-990.3599999999999</v>
      </c>
      <c r="I569" s="210">
        <f t="shared" si="35"/>
        <v>-907.82999999999993</v>
      </c>
    </row>
    <row r="570" spans="1:9">
      <c r="A570" s="205" t="s">
        <v>18770</v>
      </c>
      <c r="B570" s="205" t="s">
        <v>18771</v>
      </c>
      <c r="C570" s="206">
        <v>4</v>
      </c>
      <c r="D570" s="207">
        <v>764.2</v>
      </c>
      <c r="E570" s="208" t="s">
        <v>17633</v>
      </c>
      <c r="F570" s="209">
        <f t="shared" si="32"/>
        <v>1719.45</v>
      </c>
      <c r="G570" s="210">
        <f t="shared" si="33"/>
        <v>-1203.615</v>
      </c>
      <c r="H570" s="211">
        <f t="shared" si="34"/>
        <v>-1031.67</v>
      </c>
      <c r="I570" s="210">
        <f t="shared" si="35"/>
        <v>-945.69749999999999</v>
      </c>
    </row>
    <row r="571" spans="1:9">
      <c r="A571" s="205" t="s">
        <v>18772</v>
      </c>
      <c r="B571" s="205" t="s">
        <v>18773</v>
      </c>
      <c r="C571" s="206">
        <v>4</v>
      </c>
      <c r="D571" s="207">
        <v>692.9</v>
      </c>
      <c r="E571" s="208" t="s">
        <v>17633</v>
      </c>
      <c r="F571" s="209">
        <f t="shared" si="32"/>
        <v>1559.0250000000001</v>
      </c>
      <c r="G571" s="210">
        <f t="shared" si="33"/>
        <v>-1091.3175000000001</v>
      </c>
      <c r="H571" s="211">
        <f t="shared" si="34"/>
        <v>-935.41499999999996</v>
      </c>
      <c r="I571" s="210">
        <f t="shared" si="35"/>
        <v>-857.46375</v>
      </c>
    </row>
    <row r="572" spans="1:9">
      <c r="A572" s="205" t="s">
        <v>18774</v>
      </c>
      <c r="B572" s="205" t="s">
        <v>18775</v>
      </c>
      <c r="C572" s="206">
        <v>4</v>
      </c>
      <c r="D572" s="207">
        <v>754</v>
      </c>
      <c r="E572" s="208" t="s">
        <v>17633</v>
      </c>
      <c r="F572" s="209">
        <f t="shared" si="32"/>
        <v>1696.5</v>
      </c>
      <c r="G572" s="210">
        <f t="shared" si="33"/>
        <v>-1187.55</v>
      </c>
      <c r="H572" s="211">
        <f t="shared" si="34"/>
        <v>-1017.9</v>
      </c>
      <c r="I572" s="210">
        <f t="shared" si="35"/>
        <v>-933.07499999999993</v>
      </c>
    </row>
    <row r="573" spans="1:9">
      <c r="A573" s="205" t="s">
        <v>18776</v>
      </c>
      <c r="B573" s="205" t="s">
        <v>18777</v>
      </c>
      <c r="C573" s="206">
        <v>4</v>
      </c>
      <c r="D573" s="207">
        <v>815.1</v>
      </c>
      <c r="E573" s="208" t="s">
        <v>17633</v>
      </c>
      <c r="F573" s="209">
        <f t="shared" si="32"/>
        <v>1833.9749999999999</v>
      </c>
      <c r="G573" s="210">
        <f t="shared" si="33"/>
        <v>-1283.7824999999998</v>
      </c>
      <c r="H573" s="211">
        <f t="shared" si="34"/>
        <v>-1100.3849999999998</v>
      </c>
      <c r="I573" s="210">
        <f t="shared" si="35"/>
        <v>-1008.68625</v>
      </c>
    </row>
    <row r="574" spans="1:9">
      <c r="A574" s="205" t="s">
        <v>18778</v>
      </c>
      <c r="B574" s="205" t="s">
        <v>18779</v>
      </c>
      <c r="C574" s="206">
        <v>4</v>
      </c>
      <c r="D574" s="207">
        <v>774.4</v>
      </c>
      <c r="E574" s="208" t="s">
        <v>17633</v>
      </c>
      <c r="F574" s="209">
        <f t="shared" si="32"/>
        <v>1742.4</v>
      </c>
      <c r="G574" s="210">
        <f t="shared" si="33"/>
        <v>-1219.68</v>
      </c>
      <c r="H574" s="211">
        <f t="shared" si="34"/>
        <v>-1045.44</v>
      </c>
      <c r="I574" s="210">
        <f t="shared" si="35"/>
        <v>-958.32</v>
      </c>
    </row>
    <row r="575" spans="1:9">
      <c r="A575" s="205" t="s">
        <v>18780</v>
      </c>
      <c r="B575" s="205" t="s">
        <v>18781</v>
      </c>
      <c r="C575" s="206">
        <v>4</v>
      </c>
      <c r="D575" s="207">
        <v>845.7</v>
      </c>
      <c r="E575" s="208" t="s">
        <v>17633</v>
      </c>
      <c r="F575" s="209">
        <f t="shared" si="32"/>
        <v>1902.825</v>
      </c>
      <c r="G575" s="210">
        <f t="shared" si="33"/>
        <v>-1331.9775</v>
      </c>
      <c r="H575" s="211">
        <f t="shared" si="34"/>
        <v>-1141.6949999999999</v>
      </c>
      <c r="I575" s="210">
        <f t="shared" si="35"/>
        <v>-1046.55375</v>
      </c>
    </row>
    <row r="576" spans="1:9">
      <c r="A576" s="205" t="s">
        <v>18782</v>
      </c>
      <c r="B576" s="205" t="s">
        <v>18783</v>
      </c>
      <c r="C576" s="206">
        <v>4</v>
      </c>
      <c r="D576" s="207">
        <v>886.5</v>
      </c>
      <c r="E576" s="208" t="s">
        <v>17633</v>
      </c>
      <c r="F576" s="209">
        <f t="shared" si="32"/>
        <v>1994.625</v>
      </c>
      <c r="G576" s="210">
        <f t="shared" si="33"/>
        <v>-1396.2375000000002</v>
      </c>
      <c r="H576" s="211">
        <f t="shared" si="34"/>
        <v>-1196.7750000000001</v>
      </c>
      <c r="I576" s="210">
        <f t="shared" si="35"/>
        <v>-1097.0437499999998</v>
      </c>
    </row>
    <row r="577" spans="1:9">
      <c r="A577" s="205" t="s">
        <v>18784</v>
      </c>
      <c r="B577" s="205" t="s">
        <v>18785</v>
      </c>
      <c r="C577" s="206" t="e">
        <f>#REF!</f>
        <v>#REF!</v>
      </c>
      <c r="D577" s="207">
        <v>997.7</v>
      </c>
      <c r="E577" s="208" t="s">
        <v>17633</v>
      </c>
      <c r="F577" s="209">
        <f t="shared" si="32"/>
        <v>2244.8249999999998</v>
      </c>
      <c r="G577" s="210">
        <f t="shared" si="33"/>
        <v>-1571.3775000000001</v>
      </c>
      <c r="H577" s="211">
        <f t="shared" si="34"/>
        <v>-1346.895</v>
      </c>
      <c r="I577" s="210">
        <f t="shared" si="35"/>
        <v>-1234.6537499999999</v>
      </c>
    </row>
    <row r="578" spans="1:9">
      <c r="A578" s="205" t="s">
        <v>18786</v>
      </c>
      <c r="B578" s="205" t="s">
        <v>18787</v>
      </c>
      <c r="C578" s="206" t="e">
        <f>#REF!</f>
        <v>#REF!</v>
      </c>
      <c r="D578" s="207">
        <v>1064.6999999999998</v>
      </c>
      <c r="E578" s="208" t="s">
        <v>17633</v>
      </c>
      <c r="F578" s="209">
        <f t="shared" si="32"/>
        <v>2395.5749999999998</v>
      </c>
      <c r="G578" s="210">
        <f t="shared" si="33"/>
        <v>-1676.9024999999999</v>
      </c>
      <c r="H578" s="211">
        <f t="shared" si="34"/>
        <v>-1437.3449999999998</v>
      </c>
      <c r="I578" s="210">
        <f t="shared" si="35"/>
        <v>-1317.5662499999999</v>
      </c>
    </row>
    <row r="579" spans="1:9">
      <c r="A579" s="205" t="s">
        <v>18788</v>
      </c>
      <c r="B579" s="205" t="s">
        <v>18789</v>
      </c>
      <c r="C579" s="206" t="e">
        <f>#REF!</f>
        <v>#REF!</v>
      </c>
      <c r="D579" s="207">
        <v>1131.8</v>
      </c>
      <c r="E579" s="208" t="s">
        <v>17633</v>
      </c>
      <c r="F579" s="209">
        <f t="shared" ref="F579:F642" si="36">D579*125%+D579</f>
        <v>2546.5500000000002</v>
      </c>
      <c r="G579" s="210">
        <f t="shared" ref="G579:G642" si="37">F579*30%-F579</f>
        <v>-1782.585</v>
      </c>
      <c r="H579" s="211">
        <f t="shared" ref="H579:H642" si="38">F579*40%-F579</f>
        <v>-1527.93</v>
      </c>
      <c r="I579" s="210">
        <f t="shared" ref="I579:I642" si="39">F579*45%-F579</f>
        <v>-1400.6025</v>
      </c>
    </row>
    <row r="580" spans="1:9">
      <c r="A580" s="205" t="s">
        <v>18790</v>
      </c>
      <c r="B580" s="205" t="s">
        <v>18791</v>
      </c>
      <c r="C580" s="206" t="e">
        <f>#REF!</f>
        <v>#REF!</v>
      </c>
      <c r="D580" s="207">
        <v>1087.0999999999999</v>
      </c>
      <c r="E580" s="208" t="s">
        <v>17633</v>
      </c>
      <c r="F580" s="209">
        <f t="shared" si="36"/>
        <v>2445.9749999999999</v>
      </c>
      <c r="G580" s="210">
        <f t="shared" si="37"/>
        <v>-1712.1824999999999</v>
      </c>
      <c r="H580" s="211">
        <f t="shared" si="38"/>
        <v>-1467.585</v>
      </c>
      <c r="I580" s="210">
        <f t="shared" si="39"/>
        <v>-1345.2862499999999</v>
      </c>
    </row>
    <row r="581" spans="1:9">
      <c r="A581" s="205" t="s">
        <v>18792</v>
      </c>
      <c r="B581" s="205" t="s">
        <v>18793</v>
      </c>
      <c r="C581" s="206" t="e">
        <f>#REF!</f>
        <v>#REF!</v>
      </c>
      <c r="D581" s="207">
        <v>1165.3</v>
      </c>
      <c r="E581" s="208" t="s">
        <v>17633</v>
      </c>
      <c r="F581" s="209">
        <f t="shared" si="36"/>
        <v>2621.9250000000002</v>
      </c>
      <c r="G581" s="210">
        <f t="shared" si="37"/>
        <v>-1835.3475000000003</v>
      </c>
      <c r="H581" s="211">
        <f t="shared" si="38"/>
        <v>-1573.155</v>
      </c>
      <c r="I581" s="210">
        <f t="shared" si="39"/>
        <v>-1442.0587500000001</v>
      </c>
    </row>
    <row r="582" spans="1:9">
      <c r="A582" s="205" t="s">
        <v>18794</v>
      </c>
      <c r="B582" s="205" t="s">
        <v>18795</v>
      </c>
      <c r="C582" s="206" t="e">
        <f>#REF!</f>
        <v>#REF!</v>
      </c>
      <c r="D582" s="207">
        <v>1210</v>
      </c>
      <c r="E582" s="208" t="s">
        <v>17633</v>
      </c>
      <c r="F582" s="209">
        <f t="shared" si="36"/>
        <v>2722.5</v>
      </c>
      <c r="G582" s="210">
        <f t="shared" si="37"/>
        <v>-1905.75</v>
      </c>
      <c r="H582" s="211">
        <f t="shared" si="38"/>
        <v>-1633.5</v>
      </c>
      <c r="I582" s="210">
        <f t="shared" si="39"/>
        <v>-1497.375</v>
      </c>
    </row>
    <row r="583" spans="1:9">
      <c r="A583" s="205" t="s">
        <v>18796</v>
      </c>
      <c r="B583" s="205" t="s">
        <v>18797</v>
      </c>
      <c r="C583" s="206">
        <v>4</v>
      </c>
      <c r="D583" s="207">
        <v>454.7</v>
      </c>
      <c r="E583" s="208" t="s">
        <v>17633</v>
      </c>
      <c r="F583" s="209">
        <f t="shared" si="36"/>
        <v>1023.075</v>
      </c>
      <c r="G583" s="210">
        <f t="shared" si="37"/>
        <v>-716.15250000000003</v>
      </c>
      <c r="H583" s="211">
        <f t="shared" si="38"/>
        <v>-613.84500000000003</v>
      </c>
      <c r="I583" s="210">
        <f t="shared" si="39"/>
        <v>-562.69125000000008</v>
      </c>
    </row>
    <row r="584" spans="1:9">
      <c r="A584" s="205" t="s">
        <v>18798</v>
      </c>
      <c r="B584" s="205" t="s">
        <v>18799</v>
      </c>
      <c r="C584" s="206">
        <v>4</v>
      </c>
      <c r="D584" s="207">
        <v>446.90000000000003</v>
      </c>
      <c r="E584" s="208" t="s">
        <v>17633</v>
      </c>
      <c r="F584" s="209">
        <f t="shared" si="36"/>
        <v>1005.5250000000001</v>
      </c>
      <c r="G584" s="210">
        <f t="shared" si="37"/>
        <v>-703.86750000000006</v>
      </c>
      <c r="H584" s="211">
        <f t="shared" si="38"/>
        <v>-603.31500000000005</v>
      </c>
      <c r="I584" s="210">
        <f t="shared" si="39"/>
        <v>-553.03875000000005</v>
      </c>
    </row>
    <row r="585" spans="1:9">
      <c r="A585" s="205" t="s">
        <v>18800</v>
      </c>
      <c r="B585" s="205" t="s">
        <v>18801</v>
      </c>
      <c r="C585" s="206">
        <v>4</v>
      </c>
      <c r="D585" s="207">
        <v>448</v>
      </c>
      <c r="E585" s="208" t="s">
        <v>17633</v>
      </c>
      <c r="F585" s="209">
        <f t="shared" si="36"/>
        <v>1008</v>
      </c>
      <c r="G585" s="210">
        <f t="shared" si="37"/>
        <v>-705.6</v>
      </c>
      <c r="H585" s="211">
        <f t="shared" si="38"/>
        <v>-604.79999999999995</v>
      </c>
      <c r="I585" s="210">
        <f t="shared" si="39"/>
        <v>-554.4</v>
      </c>
    </row>
    <row r="586" spans="1:9">
      <c r="A586" s="205" t="s">
        <v>18802</v>
      </c>
      <c r="B586" s="205" t="s">
        <v>18803</v>
      </c>
      <c r="C586" s="206">
        <v>4</v>
      </c>
      <c r="D586" s="207">
        <v>467</v>
      </c>
      <c r="E586" s="208" t="s">
        <v>17633</v>
      </c>
      <c r="F586" s="209">
        <f t="shared" si="36"/>
        <v>1050.75</v>
      </c>
      <c r="G586" s="210">
        <f t="shared" si="37"/>
        <v>-735.52500000000009</v>
      </c>
      <c r="H586" s="211">
        <f t="shared" si="38"/>
        <v>-630.45000000000005</v>
      </c>
      <c r="I586" s="210">
        <f t="shared" si="39"/>
        <v>-577.91249999999991</v>
      </c>
    </row>
    <row r="587" spans="1:9">
      <c r="A587" s="205" t="s">
        <v>18804</v>
      </c>
      <c r="B587" s="205" t="s">
        <v>18805</v>
      </c>
      <c r="C587" s="206">
        <v>4</v>
      </c>
      <c r="D587" s="207">
        <v>450.3</v>
      </c>
      <c r="E587" s="208" t="s">
        <v>17633</v>
      </c>
      <c r="F587" s="209">
        <f t="shared" si="36"/>
        <v>1013.175</v>
      </c>
      <c r="G587" s="210">
        <f t="shared" si="37"/>
        <v>-709.22249999999997</v>
      </c>
      <c r="H587" s="211">
        <f t="shared" si="38"/>
        <v>-607.90499999999997</v>
      </c>
      <c r="I587" s="210">
        <f t="shared" si="39"/>
        <v>-557.24624999999992</v>
      </c>
    </row>
    <row r="588" spans="1:9">
      <c r="A588" s="205" t="s">
        <v>18806</v>
      </c>
      <c r="B588" s="205" t="s">
        <v>18807</v>
      </c>
      <c r="C588" s="206">
        <v>4</v>
      </c>
      <c r="D588" s="207">
        <v>454.7</v>
      </c>
      <c r="E588" s="208" t="s">
        <v>17633</v>
      </c>
      <c r="F588" s="209">
        <f t="shared" si="36"/>
        <v>1023.075</v>
      </c>
      <c r="G588" s="210">
        <f t="shared" si="37"/>
        <v>-716.15250000000003</v>
      </c>
      <c r="H588" s="211">
        <f t="shared" si="38"/>
        <v>-613.84500000000003</v>
      </c>
      <c r="I588" s="210">
        <f t="shared" si="39"/>
        <v>-562.69125000000008</v>
      </c>
    </row>
    <row r="589" spans="1:9">
      <c r="A589" s="205" t="s">
        <v>18808</v>
      </c>
      <c r="B589" s="205" t="s">
        <v>18809</v>
      </c>
      <c r="C589" s="206" t="e">
        <f>#REF!</f>
        <v>#REF!</v>
      </c>
      <c r="D589" s="207">
        <v>488.3</v>
      </c>
      <c r="E589" s="208" t="s">
        <v>17633</v>
      </c>
      <c r="F589" s="209">
        <f t="shared" si="36"/>
        <v>1098.675</v>
      </c>
      <c r="G589" s="210">
        <f t="shared" si="37"/>
        <v>-769.07249999999999</v>
      </c>
      <c r="H589" s="211">
        <f t="shared" si="38"/>
        <v>-659.20499999999993</v>
      </c>
      <c r="I589" s="210">
        <f t="shared" si="39"/>
        <v>-604.27125000000001</v>
      </c>
    </row>
    <row r="590" spans="1:9">
      <c r="A590" s="205" t="s">
        <v>18810</v>
      </c>
      <c r="B590" s="205" t="s">
        <v>18811</v>
      </c>
      <c r="C590" s="206" t="e">
        <f>#REF!</f>
        <v>#REF!</v>
      </c>
      <c r="D590" s="207">
        <v>480.40000000000003</v>
      </c>
      <c r="E590" s="208" t="s">
        <v>17633</v>
      </c>
      <c r="F590" s="209">
        <f t="shared" si="36"/>
        <v>1080.9000000000001</v>
      </c>
      <c r="G590" s="210">
        <f t="shared" si="37"/>
        <v>-756.63000000000011</v>
      </c>
      <c r="H590" s="211">
        <f t="shared" si="38"/>
        <v>-648.54</v>
      </c>
      <c r="I590" s="210">
        <f t="shared" si="39"/>
        <v>-594.49500000000012</v>
      </c>
    </row>
    <row r="591" spans="1:9">
      <c r="A591" s="205" t="s">
        <v>18812</v>
      </c>
      <c r="B591" s="205" t="s">
        <v>18813</v>
      </c>
      <c r="C591" s="206" t="e">
        <f>#REF!</f>
        <v>#REF!</v>
      </c>
      <c r="D591" s="207">
        <v>481.6</v>
      </c>
      <c r="E591" s="208" t="s">
        <v>17633</v>
      </c>
      <c r="F591" s="209">
        <f t="shared" si="36"/>
        <v>1083.5999999999999</v>
      </c>
      <c r="G591" s="210">
        <f t="shared" si="37"/>
        <v>-758.52</v>
      </c>
      <c r="H591" s="211">
        <f t="shared" si="38"/>
        <v>-650.15999999999985</v>
      </c>
      <c r="I591" s="210">
        <f t="shared" si="39"/>
        <v>-595.98</v>
      </c>
    </row>
    <row r="592" spans="1:9">
      <c r="A592" s="205" t="s">
        <v>18814</v>
      </c>
      <c r="B592" s="205" t="s">
        <v>18815</v>
      </c>
      <c r="C592" s="206" t="e">
        <f>#REF!</f>
        <v>#REF!</v>
      </c>
      <c r="D592" s="207">
        <v>500.5</v>
      </c>
      <c r="E592" s="208" t="s">
        <v>17633</v>
      </c>
      <c r="F592" s="209">
        <f t="shared" si="36"/>
        <v>1126.125</v>
      </c>
      <c r="G592" s="210">
        <f t="shared" si="37"/>
        <v>-788.28750000000002</v>
      </c>
      <c r="H592" s="211">
        <f t="shared" si="38"/>
        <v>-675.67499999999995</v>
      </c>
      <c r="I592" s="210">
        <f t="shared" si="39"/>
        <v>-619.36874999999998</v>
      </c>
    </row>
    <row r="593" spans="1:9">
      <c r="A593" s="205" t="s">
        <v>18816</v>
      </c>
      <c r="B593" s="205" t="s">
        <v>18817</v>
      </c>
      <c r="C593" s="206" t="e">
        <f>#REF!</f>
        <v>#REF!</v>
      </c>
      <c r="D593" s="207">
        <v>483.8</v>
      </c>
      <c r="E593" s="208" t="s">
        <v>17633</v>
      </c>
      <c r="F593" s="209">
        <f t="shared" si="36"/>
        <v>1088.55</v>
      </c>
      <c r="G593" s="210">
        <f t="shared" si="37"/>
        <v>-761.9849999999999</v>
      </c>
      <c r="H593" s="211">
        <f t="shared" si="38"/>
        <v>-653.12999999999988</v>
      </c>
      <c r="I593" s="210">
        <f t="shared" si="39"/>
        <v>-598.70249999999999</v>
      </c>
    </row>
    <row r="594" spans="1:9">
      <c r="A594" s="205" t="s">
        <v>18818</v>
      </c>
      <c r="B594" s="205" t="s">
        <v>18819</v>
      </c>
      <c r="C594" s="206" t="e">
        <f>#REF!</f>
        <v>#REF!</v>
      </c>
      <c r="D594" s="207">
        <v>488.3</v>
      </c>
      <c r="E594" s="208" t="s">
        <v>17633</v>
      </c>
      <c r="F594" s="209">
        <f t="shared" si="36"/>
        <v>1098.675</v>
      </c>
      <c r="G594" s="210">
        <f t="shared" si="37"/>
        <v>-769.07249999999999</v>
      </c>
      <c r="H594" s="211">
        <f t="shared" si="38"/>
        <v>-659.20499999999993</v>
      </c>
      <c r="I594" s="210">
        <f t="shared" si="39"/>
        <v>-604.27125000000001</v>
      </c>
    </row>
    <row r="595" spans="1:9">
      <c r="A595" s="205" t="s">
        <v>18820</v>
      </c>
      <c r="B595" s="205" t="s">
        <v>18821</v>
      </c>
      <c r="C595" s="206" t="e">
        <f>#REF!</f>
        <v>#REF!</v>
      </c>
      <c r="D595" s="207">
        <v>640.20000000000005</v>
      </c>
      <c r="E595" s="208" t="s">
        <v>17633</v>
      </c>
      <c r="F595" s="209">
        <f t="shared" si="36"/>
        <v>1440.45</v>
      </c>
      <c r="G595" s="210">
        <f t="shared" si="37"/>
        <v>-1008.3150000000001</v>
      </c>
      <c r="H595" s="211">
        <f t="shared" si="38"/>
        <v>-864.27</v>
      </c>
      <c r="I595" s="210">
        <f t="shared" si="39"/>
        <v>-792.24750000000006</v>
      </c>
    </row>
    <row r="596" spans="1:9">
      <c r="A596" s="205" t="s">
        <v>18822</v>
      </c>
      <c r="B596" s="205" t="s">
        <v>18823</v>
      </c>
      <c r="C596" s="206" t="e">
        <f>#REF!</f>
        <v>#REF!</v>
      </c>
      <c r="D596" s="207">
        <v>707.2</v>
      </c>
      <c r="E596" s="208" t="s">
        <v>17633</v>
      </c>
      <c r="F596" s="209">
        <f t="shared" si="36"/>
        <v>1591.2</v>
      </c>
      <c r="G596" s="210">
        <f t="shared" si="37"/>
        <v>-1113.8400000000001</v>
      </c>
      <c r="H596" s="211">
        <f t="shared" si="38"/>
        <v>-954.72</v>
      </c>
      <c r="I596" s="210">
        <f t="shared" si="39"/>
        <v>-875.16</v>
      </c>
    </row>
    <row r="597" spans="1:9">
      <c r="A597" s="205" t="s">
        <v>18824</v>
      </c>
      <c r="B597" s="205" t="s">
        <v>18825</v>
      </c>
      <c r="C597" s="206" t="e">
        <f>#REF!</f>
        <v>#REF!</v>
      </c>
      <c r="D597" s="207">
        <v>774.30000000000007</v>
      </c>
      <c r="E597" s="208" t="s">
        <v>17633</v>
      </c>
      <c r="F597" s="209">
        <f t="shared" si="36"/>
        <v>1742.1750000000002</v>
      </c>
      <c r="G597" s="210">
        <f t="shared" si="37"/>
        <v>-1219.5225</v>
      </c>
      <c r="H597" s="211">
        <f t="shared" si="38"/>
        <v>-1045.3050000000001</v>
      </c>
      <c r="I597" s="210">
        <f t="shared" si="39"/>
        <v>-958.19625000000008</v>
      </c>
    </row>
    <row r="598" spans="1:9">
      <c r="A598" s="205" t="s">
        <v>18826</v>
      </c>
      <c r="B598" s="205" t="s">
        <v>18827</v>
      </c>
      <c r="C598" s="206" t="e">
        <f>#REF!</f>
        <v>#REF!</v>
      </c>
      <c r="D598" s="207">
        <v>729.6</v>
      </c>
      <c r="E598" s="208" t="s">
        <v>17633</v>
      </c>
      <c r="F598" s="209">
        <f t="shared" si="36"/>
        <v>1641.6</v>
      </c>
      <c r="G598" s="210">
        <f t="shared" si="37"/>
        <v>-1149.1199999999999</v>
      </c>
      <c r="H598" s="211">
        <f t="shared" si="38"/>
        <v>-984.95999999999992</v>
      </c>
      <c r="I598" s="210">
        <f t="shared" si="39"/>
        <v>-902.87999999999988</v>
      </c>
    </row>
    <row r="599" spans="1:9">
      <c r="A599" s="205" t="s">
        <v>18828</v>
      </c>
      <c r="B599" s="205" t="s">
        <v>18829</v>
      </c>
      <c r="C599" s="206" t="e">
        <f>#REF!</f>
        <v>#REF!</v>
      </c>
      <c r="D599" s="207">
        <v>819</v>
      </c>
      <c r="E599" s="208" t="s">
        <v>17633</v>
      </c>
      <c r="F599" s="209">
        <f t="shared" si="36"/>
        <v>1842.75</v>
      </c>
      <c r="G599" s="210">
        <f t="shared" si="37"/>
        <v>-1289.9250000000002</v>
      </c>
      <c r="H599" s="211">
        <f t="shared" si="38"/>
        <v>-1105.6500000000001</v>
      </c>
      <c r="I599" s="210">
        <f t="shared" si="39"/>
        <v>-1013.5124999999999</v>
      </c>
    </row>
    <row r="600" spans="1:9">
      <c r="A600" s="205" t="s">
        <v>18830</v>
      </c>
      <c r="B600" s="205" t="s">
        <v>18831</v>
      </c>
      <c r="C600" s="206" t="e">
        <f>#REF!</f>
        <v>#REF!</v>
      </c>
      <c r="D600" s="207">
        <v>852.5</v>
      </c>
      <c r="E600" s="208" t="s">
        <v>17633</v>
      </c>
      <c r="F600" s="209">
        <f t="shared" si="36"/>
        <v>1918.125</v>
      </c>
      <c r="G600" s="210">
        <f t="shared" si="37"/>
        <v>-1342.6875</v>
      </c>
      <c r="H600" s="211">
        <f t="shared" si="38"/>
        <v>-1150.875</v>
      </c>
      <c r="I600" s="210">
        <f t="shared" si="39"/>
        <v>-1054.96875</v>
      </c>
    </row>
    <row r="601" spans="1:9">
      <c r="A601" s="205" t="s">
        <v>18832</v>
      </c>
      <c r="B601" s="205" t="s">
        <v>18833</v>
      </c>
      <c r="C601" s="206" t="e">
        <f>#REF!</f>
        <v>#REF!</v>
      </c>
      <c r="D601" s="207">
        <v>774.30000000000007</v>
      </c>
      <c r="E601" s="208" t="s">
        <v>17633</v>
      </c>
      <c r="F601" s="209">
        <f t="shared" si="36"/>
        <v>1742.1750000000002</v>
      </c>
      <c r="G601" s="210">
        <f t="shared" si="37"/>
        <v>-1219.5225</v>
      </c>
      <c r="H601" s="211">
        <f t="shared" si="38"/>
        <v>-1045.3050000000001</v>
      </c>
      <c r="I601" s="210">
        <f t="shared" si="39"/>
        <v>-958.19625000000008</v>
      </c>
    </row>
    <row r="602" spans="1:9">
      <c r="A602" s="205" t="s">
        <v>18834</v>
      </c>
      <c r="B602" s="205" t="s">
        <v>18835</v>
      </c>
      <c r="C602" s="206" t="e">
        <f>#REF!</f>
        <v>#REF!</v>
      </c>
      <c r="D602" s="207">
        <v>841.30000000000007</v>
      </c>
      <c r="E602" s="208" t="s">
        <v>17633</v>
      </c>
      <c r="F602" s="209">
        <f t="shared" si="36"/>
        <v>1892.9250000000002</v>
      </c>
      <c r="G602" s="210">
        <f t="shared" si="37"/>
        <v>-1325.0475000000001</v>
      </c>
      <c r="H602" s="211">
        <f t="shared" si="38"/>
        <v>-1135.7550000000001</v>
      </c>
      <c r="I602" s="210">
        <f t="shared" si="39"/>
        <v>-1041.1087500000001</v>
      </c>
    </row>
    <row r="603" spans="1:9">
      <c r="A603" s="205" t="s">
        <v>18836</v>
      </c>
      <c r="B603" s="205" t="s">
        <v>18837</v>
      </c>
      <c r="C603" s="206" t="e">
        <f>#REF!</f>
        <v>#REF!</v>
      </c>
      <c r="D603" s="207">
        <v>908.30000000000007</v>
      </c>
      <c r="E603" s="208" t="s">
        <v>17633</v>
      </c>
      <c r="F603" s="209">
        <f t="shared" si="36"/>
        <v>2043.6750000000002</v>
      </c>
      <c r="G603" s="210">
        <f t="shared" si="37"/>
        <v>-1430.5725000000002</v>
      </c>
      <c r="H603" s="211">
        <f t="shared" si="38"/>
        <v>-1226.2049999999999</v>
      </c>
      <c r="I603" s="210">
        <f t="shared" si="39"/>
        <v>-1124.0212500000002</v>
      </c>
    </row>
    <row r="604" spans="1:9">
      <c r="A604" s="205" t="s">
        <v>18838</v>
      </c>
      <c r="B604" s="205" t="s">
        <v>18839</v>
      </c>
      <c r="C604" s="206" t="e">
        <f>#REF!</f>
        <v>#REF!</v>
      </c>
      <c r="D604" s="207">
        <v>863.6</v>
      </c>
      <c r="E604" s="208" t="s">
        <v>17633</v>
      </c>
      <c r="F604" s="209">
        <f t="shared" si="36"/>
        <v>1943.1</v>
      </c>
      <c r="G604" s="210">
        <f t="shared" si="37"/>
        <v>-1360.17</v>
      </c>
      <c r="H604" s="211">
        <f t="shared" si="38"/>
        <v>-1165.8599999999999</v>
      </c>
      <c r="I604" s="210">
        <f t="shared" si="39"/>
        <v>-1068.7049999999999</v>
      </c>
    </row>
    <row r="605" spans="1:9">
      <c r="A605" s="205" t="s">
        <v>18840</v>
      </c>
      <c r="B605" s="205" t="s">
        <v>18841</v>
      </c>
      <c r="C605" s="206" t="e">
        <f>#REF!</f>
        <v>#REF!</v>
      </c>
      <c r="D605" s="207">
        <v>941.80000000000007</v>
      </c>
      <c r="E605" s="208" t="s">
        <v>17633</v>
      </c>
      <c r="F605" s="209">
        <f t="shared" si="36"/>
        <v>2119.0500000000002</v>
      </c>
      <c r="G605" s="210">
        <f t="shared" si="37"/>
        <v>-1483.335</v>
      </c>
      <c r="H605" s="211">
        <f t="shared" si="38"/>
        <v>-1271.43</v>
      </c>
      <c r="I605" s="210">
        <f t="shared" si="39"/>
        <v>-1165.4775</v>
      </c>
    </row>
    <row r="606" spans="1:9">
      <c r="A606" s="205" t="s">
        <v>18842</v>
      </c>
      <c r="B606" s="205" t="s">
        <v>18843</v>
      </c>
      <c r="C606" s="206" t="e">
        <f>#REF!</f>
        <v>#REF!</v>
      </c>
      <c r="D606" s="207">
        <v>986.5</v>
      </c>
      <c r="E606" s="208" t="s">
        <v>17633</v>
      </c>
      <c r="F606" s="209">
        <f t="shared" si="36"/>
        <v>2219.625</v>
      </c>
      <c r="G606" s="210">
        <f t="shared" si="37"/>
        <v>-1553.7375000000002</v>
      </c>
      <c r="H606" s="211">
        <f t="shared" si="38"/>
        <v>-1331.7750000000001</v>
      </c>
      <c r="I606" s="210">
        <f t="shared" si="39"/>
        <v>-1220.7937499999998</v>
      </c>
    </row>
    <row r="607" spans="1:9">
      <c r="A607" s="205" t="s">
        <v>18844</v>
      </c>
      <c r="B607" s="205" t="s">
        <v>18845</v>
      </c>
      <c r="C607" s="206">
        <v>4</v>
      </c>
      <c r="D607" s="207">
        <v>376.3</v>
      </c>
      <c r="E607" s="208" t="s">
        <v>17633</v>
      </c>
      <c r="F607" s="209">
        <f t="shared" si="36"/>
        <v>846.67499999999995</v>
      </c>
      <c r="G607" s="210">
        <f t="shared" si="37"/>
        <v>-592.67250000000001</v>
      </c>
      <c r="H607" s="211">
        <f t="shared" si="38"/>
        <v>-508.00499999999994</v>
      </c>
      <c r="I607" s="210">
        <f t="shared" si="39"/>
        <v>-465.67124999999999</v>
      </c>
    </row>
    <row r="608" spans="1:9">
      <c r="A608" s="205" t="s">
        <v>18846</v>
      </c>
      <c r="B608" s="205" t="s">
        <v>18847</v>
      </c>
      <c r="C608" s="206">
        <v>4</v>
      </c>
      <c r="D608" s="207">
        <v>416.5</v>
      </c>
      <c r="E608" s="208" t="s">
        <v>17633</v>
      </c>
      <c r="F608" s="209">
        <f t="shared" si="36"/>
        <v>937.125</v>
      </c>
      <c r="G608" s="210">
        <f t="shared" si="37"/>
        <v>-655.98749999999995</v>
      </c>
      <c r="H608" s="211">
        <f t="shared" si="38"/>
        <v>-562.27499999999998</v>
      </c>
      <c r="I608" s="210">
        <f t="shared" si="39"/>
        <v>-515.41875000000005</v>
      </c>
    </row>
    <row r="609" spans="1:9">
      <c r="A609" s="205" t="s">
        <v>18848</v>
      </c>
      <c r="B609" s="205" t="s">
        <v>18849</v>
      </c>
      <c r="C609" s="206">
        <v>4</v>
      </c>
      <c r="D609" s="207">
        <v>427.3</v>
      </c>
      <c r="E609" s="208" t="s">
        <v>17633</v>
      </c>
      <c r="F609" s="209">
        <f t="shared" si="36"/>
        <v>961.42499999999995</v>
      </c>
      <c r="G609" s="210">
        <f t="shared" si="37"/>
        <v>-672.99749999999995</v>
      </c>
      <c r="H609" s="211">
        <f t="shared" si="38"/>
        <v>-576.85500000000002</v>
      </c>
      <c r="I609" s="210">
        <f t="shared" si="39"/>
        <v>-528.78374999999994</v>
      </c>
    </row>
    <row r="610" spans="1:9">
      <c r="A610" s="205" t="s">
        <v>18850</v>
      </c>
      <c r="B610" s="205" t="s">
        <v>18851</v>
      </c>
      <c r="C610" s="206">
        <v>4</v>
      </c>
      <c r="D610" s="207">
        <v>366.5</v>
      </c>
      <c r="E610" s="208" t="s">
        <v>17633</v>
      </c>
      <c r="F610" s="209">
        <f t="shared" si="36"/>
        <v>824.625</v>
      </c>
      <c r="G610" s="210">
        <f t="shared" si="37"/>
        <v>-577.23749999999995</v>
      </c>
      <c r="H610" s="211">
        <f t="shared" si="38"/>
        <v>-494.77499999999998</v>
      </c>
      <c r="I610" s="210">
        <f t="shared" si="39"/>
        <v>-453.54374999999999</v>
      </c>
    </row>
    <row r="611" spans="1:9">
      <c r="A611" s="205" t="s">
        <v>18852</v>
      </c>
      <c r="B611" s="205" t="s">
        <v>18853</v>
      </c>
      <c r="C611" s="206">
        <v>4</v>
      </c>
      <c r="D611" s="207">
        <v>406.70000000000005</v>
      </c>
      <c r="E611" s="208" t="s">
        <v>17633</v>
      </c>
      <c r="F611" s="209">
        <f t="shared" si="36"/>
        <v>915.07500000000005</v>
      </c>
      <c r="G611" s="210">
        <f t="shared" si="37"/>
        <v>-640.55250000000001</v>
      </c>
      <c r="H611" s="211">
        <f t="shared" si="38"/>
        <v>-549.04500000000007</v>
      </c>
      <c r="I611" s="210">
        <f t="shared" si="39"/>
        <v>-503.29124999999999</v>
      </c>
    </row>
    <row r="612" spans="1:9">
      <c r="A612" s="205" t="s">
        <v>18854</v>
      </c>
      <c r="B612" s="205" t="s">
        <v>18855</v>
      </c>
      <c r="C612" s="206">
        <v>4</v>
      </c>
      <c r="D612" s="207">
        <v>437.1</v>
      </c>
      <c r="E612" s="208" t="s">
        <v>17633</v>
      </c>
      <c r="F612" s="209">
        <f t="shared" si="36"/>
        <v>983.47500000000002</v>
      </c>
      <c r="G612" s="210">
        <f t="shared" si="37"/>
        <v>-688.4325</v>
      </c>
      <c r="H612" s="211">
        <f t="shared" si="38"/>
        <v>-590.08500000000004</v>
      </c>
      <c r="I612" s="210">
        <f t="shared" si="39"/>
        <v>-540.91125</v>
      </c>
    </row>
    <row r="613" spans="1:9">
      <c r="A613" s="205" t="s">
        <v>18856</v>
      </c>
      <c r="B613" s="205" t="s">
        <v>18857</v>
      </c>
      <c r="C613" s="206">
        <v>4</v>
      </c>
      <c r="D613" s="207">
        <v>467.5</v>
      </c>
      <c r="E613" s="208" t="s">
        <v>17633</v>
      </c>
      <c r="F613" s="209">
        <f t="shared" si="36"/>
        <v>1051.875</v>
      </c>
      <c r="G613" s="210">
        <f t="shared" si="37"/>
        <v>-736.3125</v>
      </c>
      <c r="H613" s="211">
        <f t="shared" si="38"/>
        <v>-631.125</v>
      </c>
      <c r="I613" s="210">
        <f t="shared" si="39"/>
        <v>-578.53125</v>
      </c>
    </row>
    <row r="614" spans="1:9">
      <c r="A614" s="205" t="s">
        <v>18858</v>
      </c>
      <c r="B614" s="205" t="s">
        <v>18859</v>
      </c>
      <c r="C614" s="206">
        <v>4</v>
      </c>
      <c r="D614" s="207">
        <v>144.79999999999998</v>
      </c>
      <c r="E614" s="208" t="s">
        <v>17633</v>
      </c>
      <c r="F614" s="209">
        <f t="shared" si="36"/>
        <v>325.79999999999995</v>
      </c>
      <c r="G614" s="210">
        <f t="shared" si="37"/>
        <v>-228.05999999999997</v>
      </c>
      <c r="H614" s="211">
        <f t="shared" si="38"/>
        <v>-195.47999999999996</v>
      </c>
      <c r="I614" s="210">
        <f t="shared" si="39"/>
        <v>-179.18999999999997</v>
      </c>
    </row>
    <row r="615" spans="1:9">
      <c r="A615" s="205" t="s">
        <v>18860</v>
      </c>
      <c r="B615" s="205" t="s">
        <v>18861</v>
      </c>
      <c r="C615" s="206">
        <v>4</v>
      </c>
      <c r="D615" s="207">
        <v>148.4</v>
      </c>
      <c r="E615" s="208" t="s">
        <v>17633</v>
      </c>
      <c r="F615" s="209">
        <f t="shared" si="36"/>
        <v>333.9</v>
      </c>
      <c r="G615" s="210">
        <f t="shared" si="37"/>
        <v>-233.73</v>
      </c>
      <c r="H615" s="211">
        <f t="shared" si="38"/>
        <v>-200.33999999999997</v>
      </c>
      <c r="I615" s="210">
        <f t="shared" si="39"/>
        <v>-183.64499999999998</v>
      </c>
    </row>
    <row r="616" spans="1:9">
      <c r="A616" s="205" t="s">
        <v>18862</v>
      </c>
      <c r="B616" s="205" t="s">
        <v>18863</v>
      </c>
      <c r="C616" s="206">
        <v>4</v>
      </c>
      <c r="D616" s="207">
        <v>143</v>
      </c>
      <c r="E616" s="208" t="s">
        <v>17633</v>
      </c>
      <c r="F616" s="209">
        <f t="shared" si="36"/>
        <v>321.75</v>
      </c>
      <c r="G616" s="210">
        <f t="shared" si="37"/>
        <v>-225.22500000000002</v>
      </c>
      <c r="H616" s="211">
        <f t="shared" si="38"/>
        <v>-193.04999999999998</v>
      </c>
      <c r="I616" s="210">
        <f t="shared" si="39"/>
        <v>-176.96250000000001</v>
      </c>
    </row>
    <row r="617" spans="1:9">
      <c r="A617" s="205" t="s">
        <v>18864</v>
      </c>
      <c r="B617" s="205" t="s">
        <v>18865</v>
      </c>
      <c r="C617" s="206">
        <v>4</v>
      </c>
      <c r="D617" s="207">
        <v>143</v>
      </c>
      <c r="E617" s="208" t="s">
        <v>17633</v>
      </c>
      <c r="F617" s="209">
        <f t="shared" si="36"/>
        <v>321.75</v>
      </c>
      <c r="G617" s="210">
        <f t="shared" si="37"/>
        <v>-225.22500000000002</v>
      </c>
      <c r="H617" s="211">
        <f t="shared" si="38"/>
        <v>-193.04999999999998</v>
      </c>
      <c r="I617" s="210">
        <f t="shared" si="39"/>
        <v>-176.96250000000001</v>
      </c>
    </row>
    <row r="618" spans="1:9">
      <c r="A618" s="205" t="s">
        <v>18866</v>
      </c>
      <c r="B618" s="205" t="s">
        <v>18867</v>
      </c>
      <c r="C618" s="206">
        <v>4</v>
      </c>
      <c r="D618" s="207">
        <v>143</v>
      </c>
      <c r="E618" s="208" t="s">
        <v>17633</v>
      </c>
      <c r="F618" s="209">
        <f t="shared" si="36"/>
        <v>321.75</v>
      </c>
      <c r="G618" s="210">
        <f t="shared" si="37"/>
        <v>-225.22500000000002</v>
      </c>
      <c r="H618" s="211">
        <f t="shared" si="38"/>
        <v>-193.04999999999998</v>
      </c>
      <c r="I618" s="210">
        <f t="shared" si="39"/>
        <v>-176.96250000000001</v>
      </c>
    </row>
    <row r="619" spans="1:9">
      <c r="A619" s="205" t="s">
        <v>18868</v>
      </c>
      <c r="B619" s="205" t="s">
        <v>18869</v>
      </c>
      <c r="C619" s="206">
        <v>4</v>
      </c>
      <c r="D619" s="207">
        <v>144.79999999999998</v>
      </c>
      <c r="E619" s="208" t="s">
        <v>17633</v>
      </c>
      <c r="F619" s="209">
        <f t="shared" si="36"/>
        <v>325.79999999999995</v>
      </c>
      <c r="G619" s="210">
        <f t="shared" si="37"/>
        <v>-228.05999999999997</v>
      </c>
      <c r="H619" s="211">
        <f t="shared" si="38"/>
        <v>-195.47999999999996</v>
      </c>
      <c r="I619" s="210">
        <f t="shared" si="39"/>
        <v>-179.18999999999997</v>
      </c>
    </row>
    <row r="620" spans="1:9">
      <c r="A620" s="205" t="s">
        <v>18870</v>
      </c>
      <c r="B620" s="205" t="s">
        <v>18871</v>
      </c>
      <c r="C620" s="206">
        <v>4</v>
      </c>
      <c r="D620" s="207">
        <v>144.79999999999998</v>
      </c>
      <c r="E620" s="208" t="s">
        <v>17633</v>
      </c>
      <c r="F620" s="209">
        <f t="shared" si="36"/>
        <v>325.79999999999995</v>
      </c>
      <c r="G620" s="210">
        <f t="shared" si="37"/>
        <v>-228.05999999999997</v>
      </c>
      <c r="H620" s="211">
        <f t="shared" si="38"/>
        <v>-195.47999999999996</v>
      </c>
      <c r="I620" s="210">
        <f t="shared" si="39"/>
        <v>-179.18999999999997</v>
      </c>
    </row>
    <row r="621" spans="1:9">
      <c r="A621" s="205" t="s">
        <v>18872</v>
      </c>
      <c r="B621" s="205" t="s">
        <v>18873</v>
      </c>
      <c r="C621" s="206">
        <v>4</v>
      </c>
      <c r="D621" s="207">
        <v>148.4</v>
      </c>
      <c r="E621" s="208" t="s">
        <v>17633</v>
      </c>
      <c r="F621" s="209">
        <f t="shared" si="36"/>
        <v>333.9</v>
      </c>
      <c r="G621" s="210">
        <f t="shared" si="37"/>
        <v>-233.73</v>
      </c>
      <c r="H621" s="211">
        <f t="shared" si="38"/>
        <v>-200.33999999999997</v>
      </c>
      <c r="I621" s="210">
        <f t="shared" si="39"/>
        <v>-183.64499999999998</v>
      </c>
    </row>
    <row r="622" spans="1:9">
      <c r="A622" s="205" t="s">
        <v>18874</v>
      </c>
      <c r="B622" s="205" t="s">
        <v>18875</v>
      </c>
      <c r="C622" s="206">
        <v>4</v>
      </c>
      <c r="D622" s="207">
        <v>155.6</v>
      </c>
      <c r="E622" s="208" t="s">
        <v>17633</v>
      </c>
      <c r="F622" s="209">
        <f t="shared" si="36"/>
        <v>350.1</v>
      </c>
      <c r="G622" s="210">
        <f t="shared" si="37"/>
        <v>-245.07000000000002</v>
      </c>
      <c r="H622" s="211">
        <f t="shared" si="38"/>
        <v>-210.06</v>
      </c>
      <c r="I622" s="210">
        <f t="shared" si="39"/>
        <v>-192.55500000000001</v>
      </c>
    </row>
    <row r="623" spans="1:9">
      <c r="A623" s="205" t="s">
        <v>18876</v>
      </c>
      <c r="B623" s="205" t="s">
        <v>18877</v>
      </c>
      <c r="C623" s="206">
        <v>4</v>
      </c>
      <c r="D623" s="207">
        <v>144.79999999999998</v>
      </c>
      <c r="E623" s="208" t="s">
        <v>17633</v>
      </c>
      <c r="F623" s="209">
        <f t="shared" si="36"/>
        <v>325.79999999999995</v>
      </c>
      <c r="G623" s="210">
        <f t="shared" si="37"/>
        <v>-228.05999999999997</v>
      </c>
      <c r="H623" s="211">
        <f t="shared" si="38"/>
        <v>-195.47999999999996</v>
      </c>
      <c r="I623" s="210">
        <f t="shared" si="39"/>
        <v>-179.18999999999997</v>
      </c>
    </row>
    <row r="624" spans="1:9">
      <c r="A624" s="205" t="s">
        <v>18878</v>
      </c>
      <c r="B624" s="205" t="s">
        <v>18879</v>
      </c>
      <c r="C624" s="206">
        <v>4</v>
      </c>
      <c r="D624" s="207">
        <v>144.79999999999998</v>
      </c>
      <c r="E624" s="208" t="s">
        <v>17633</v>
      </c>
      <c r="F624" s="209">
        <f t="shared" si="36"/>
        <v>325.79999999999995</v>
      </c>
      <c r="G624" s="210">
        <f t="shared" si="37"/>
        <v>-228.05999999999997</v>
      </c>
      <c r="H624" s="211">
        <f t="shared" si="38"/>
        <v>-195.47999999999996</v>
      </c>
      <c r="I624" s="210">
        <f t="shared" si="39"/>
        <v>-179.18999999999997</v>
      </c>
    </row>
    <row r="625" spans="1:9">
      <c r="A625" s="205" t="s">
        <v>18880</v>
      </c>
      <c r="B625" s="205" t="s">
        <v>18881</v>
      </c>
      <c r="C625" s="206">
        <v>4</v>
      </c>
      <c r="D625" s="207">
        <v>144.79999999999998</v>
      </c>
      <c r="E625" s="208" t="s">
        <v>17633</v>
      </c>
      <c r="F625" s="209">
        <f t="shared" si="36"/>
        <v>325.79999999999995</v>
      </c>
      <c r="G625" s="210">
        <f t="shared" si="37"/>
        <v>-228.05999999999997</v>
      </c>
      <c r="H625" s="211">
        <f t="shared" si="38"/>
        <v>-195.47999999999996</v>
      </c>
      <c r="I625" s="210">
        <f t="shared" si="39"/>
        <v>-179.18999999999997</v>
      </c>
    </row>
    <row r="626" spans="1:9">
      <c r="A626" s="205" t="s">
        <v>18882</v>
      </c>
      <c r="B626" s="205" t="s">
        <v>18883</v>
      </c>
      <c r="C626" s="206">
        <v>4</v>
      </c>
      <c r="D626" s="207">
        <v>148.4</v>
      </c>
      <c r="E626" s="208" t="s">
        <v>17633</v>
      </c>
      <c r="F626" s="209">
        <f t="shared" si="36"/>
        <v>333.9</v>
      </c>
      <c r="G626" s="210">
        <f t="shared" si="37"/>
        <v>-233.73</v>
      </c>
      <c r="H626" s="211">
        <f t="shared" si="38"/>
        <v>-200.33999999999997</v>
      </c>
      <c r="I626" s="210">
        <f t="shared" si="39"/>
        <v>-183.64499999999998</v>
      </c>
    </row>
    <row r="627" spans="1:9">
      <c r="A627" s="205" t="s">
        <v>18884</v>
      </c>
      <c r="B627" s="205" t="s">
        <v>18885</v>
      </c>
      <c r="C627" s="206">
        <v>4</v>
      </c>
      <c r="D627" s="207">
        <v>148.4</v>
      </c>
      <c r="E627" s="208" t="s">
        <v>17633</v>
      </c>
      <c r="F627" s="209">
        <f t="shared" si="36"/>
        <v>333.9</v>
      </c>
      <c r="G627" s="210">
        <f t="shared" si="37"/>
        <v>-233.73</v>
      </c>
      <c r="H627" s="211">
        <f t="shared" si="38"/>
        <v>-200.33999999999997</v>
      </c>
      <c r="I627" s="210">
        <f t="shared" si="39"/>
        <v>-183.64499999999998</v>
      </c>
    </row>
    <row r="628" spans="1:9">
      <c r="A628" s="205" t="s">
        <v>18886</v>
      </c>
      <c r="B628" s="205" t="s">
        <v>18887</v>
      </c>
      <c r="C628" s="206">
        <v>4</v>
      </c>
      <c r="D628" s="207">
        <v>168.79999999999998</v>
      </c>
      <c r="E628" s="208" t="s">
        <v>17633</v>
      </c>
      <c r="F628" s="209">
        <f t="shared" si="36"/>
        <v>379.79999999999995</v>
      </c>
      <c r="G628" s="210">
        <f t="shared" si="37"/>
        <v>-265.85999999999996</v>
      </c>
      <c r="H628" s="211">
        <f t="shared" si="38"/>
        <v>-227.87999999999997</v>
      </c>
      <c r="I628" s="210">
        <f t="shared" si="39"/>
        <v>-208.88999999999996</v>
      </c>
    </row>
    <row r="629" spans="1:9">
      <c r="A629" s="205" t="s">
        <v>18888</v>
      </c>
      <c r="B629" s="205" t="s">
        <v>18889</v>
      </c>
      <c r="C629" s="206">
        <v>4</v>
      </c>
      <c r="D629" s="207">
        <v>172.9</v>
      </c>
      <c r="E629" s="208" t="s">
        <v>17633</v>
      </c>
      <c r="F629" s="209">
        <f t="shared" si="36"/>
        <v>389.02499999999998</v>
      </c>
      <c r="G629" s="210">
        <f t="shared" si="37"/>
        <v>-272.3175</v>
      </c>
      <c r="H629" s="211">
        <f t="shared" si="38"/>
        <v>-233.41499999999996</v>
      </c>
      <c r="I629" s="210">
        <f t="shared" si="39"/>
        <v>-213.96374999999998</v>
      </c>
    </row>
    <row r="630" spans="1:9">
      <c r="A630" s="205" t="s">
        <v>18890</v>
      </c>
      <c r="B630" s="205" t="s">
        <v>18891</v>
      </c>
      <c r="C630" s="206">
        <v>4</v>
      </c>
      <c r="D630" s="207">
        <v>166.79999999999998</v>
      </c>
      <c r="E630" s="208" t="s">
        <v>17633</v>
      </c>
      <c r="F630" s="209">
        <f t="shared" si="36"/>
        <v>375.29999999999995</v>
      </c>
      <c r="G630" s="210">
        <f t="shared" si="37"/>
        <v>-262.70999999999998</v>
      </c>
      <c r="H630" s="211">
        <f t="shared" si="38"/>
        <v>-225.17999999999998</v>
      </c>
      <c r="I630" s="210">
        <f t="shared" si="39"/>
        <v>-206.41499999999996</v>
      </c>
    </row>
    <row r="631" spans="1:9">
      <c r="A631" s="205" t="s">
        <v>18892</v>
      </c>
      <c r="B631" s="205" t="s">
        <v>18893</v>
      </c>
      <c r="C631" s="206">
        <v>4</v>
      </c>
      <c r="D631" s="207">
        <v>166.79999999999998</v>
      </c>
      <c r="E631" s="208" t="s">
        <v>17633</v>
      </c>
      <c r="F631" s="209">
        <f t="shared" si="36"/>
        <v>375.29999999999995</v>
      </c>
      <c r="G631" s="210">
        <f t="shared" si="37"/>
        <v>-262.70999999999998</v>
      </c>
      <c r="H631" s="211">
        <f t="shared" si="38"/>
        <v>-225.17999999999998</v>
      </c>
      <c r="I631" s="210">
        <f t="shared" si="39"/>
        <v>-206.41499999999996</v>
      </c>
    </row>
    <row r="632" spans="1:9">
      <c r="A632" s="205" t="s">
        <v>18894</v>
      </c>
      <c r="B632" s="205" t="s">
        <v>18895</v>
      </c>
      <c r="C632" s="206">
        <v>4</v>
      </c>
      <c r="D632" s="207">
        <v>166.79999999999998</v>
      </c>
      <c r="E632" s="208" t="s">
        <v>17633</v>
      </c>
      <c r="F632" s="209">
        <f t="shared" si="36"/>
        <v>375.29999999999995</v>
      </c>
      <c r="G632" s="210">
        <f t="shared" si="37"/>
        <v>-262.70999999999998</v>
      </c>
      <c r="H632" s="211">
        <f t="shared" si="38"/>
        <v>-225.17999999999998</v>
      </c>
      <c r="I632" s="210">
        <f t="shared" si="39"/>
        <v>-206.41499999999996</v>
      </c>
    </row>
    <row r="633" spans="1:9">
      <c r="A633" s="205" t="s">
        <v>18896</v>
      </c>
      <c r="B633" s="205" t="s">
        <v>18897</v>
      </c>
      <c r="C633" s="206">
        <v>4</v>
      </c>
      <c r="D633" s="207">
        <v>168.79999999999998</v>
      </c>
      <c r="E633" s="208" t="s">
        <v>17633</v>
      </c>
      <c r="F633" s="209">
        <f t="shared" si="36"/>
        <v>379.79999999999995</v>
      </c>
      <c r="G633" s="210">
        <f t="shared" si="37"/>
        <v>-265.85999999999996</v>
      </c>
      <c r="H633" s="211">
        <f t="shared" si="38"/>
        <v>-227.87999999999997</v>
      </c>
      <c r="I633" s="210">
        <f t="shared" si="39"/>
        <v>-208.88999999999996</v>
      </c>
    </row>
    <row r="634" spans="1:9">
      <c r="A634" s="205" t="s">
        <v>18898</v>
      </c>
      <c r="B634" s="205" t="s">
        <v>18899</v>
      </c>
      <c r="C634" s="206">
        <v>4</v>
      </c>
      <c r="D634" s="207">
        <v>168.79999999999998</v>
      </c>
      <c r="E634" s="208" t="s">
        <v>17633</v>
      </c>
      <c r="F634" s="209">
        <f t="shared" si="36"/>
        <v>379.79999999999995</v>
      </c>
      <c r="G634" s="210">
        <f t="shared" si="37"/>
        <v>-265.85999999999996</v>
      </c>
      <c r="H634" s="211">
        <f t="shared" si="38"/>
        <v>-227.87999999999997</v>
      </c>
      <c r="I634" s="210">
        <f t="shared" si="39"/>
        <v>-208.88999999999996</v>
      </c>
    </row>
    <row r="635" spans="1:9">
      <c r="A635" s="205" t="s">
        <v>18900</v>
      </c>
      <c r="B635" s="205" t="s">
        <v>18901</v>
      </c>
      <c r="C635" s="206">
        <v>4</v>
      </c>
      <c r="D635" s="207">
        <v>172.9</v>
      </c>
      <c r="E635" s="208" t="s">
        <v>17633</v>
      </c>
      <c r="F635" s="209">
        <f t="shared" si="36"/>
        <v>389.02499999999998</v>
      </c>
      <c r="G635" s="210">
        <f t="shared" si="37"/>
        <v>-272.3175</v>
      </c>
      <c r="H635" s="211">
        <f t="shared" si="38"/>
        <v>-233.41499999999996</v>
      </c>
      <c r="I635" s="210">
        <f t="shared" si="39"/>
        <v>-213.96374999999998</v>
      </c>
    </row>
    <row r="636" spans="1:9">
      <c r="A636" s="205" t="s">
        <v>18902</v>
      </c>
      <c r="B636" s="205" t="s">
        <v>18903</v>
      </c>
      <c r="C636" s="206">
        <v>4</v>
      </c>
      <c r="D636" s="207">
        <v>180</v>
      </c>
      <c r="E636" s="208" t="s">
        <v>17633</v>
      </c>
      <c r="F636" s="209">
        <f t="shared" si="36"/>
        <v>405</v>
      </c>
      <c r="G636" s="210">
        <f t="shared" si="37"/>
        <v>-283.5</v>
      </c>
      <c r="H636" s="211">
        <f t="shared" si="38"/>
        <v>-243</v>
      </c>
      <c r="I636" s="210">
        <f t="shared" si="39"/>
        <v>-222.75</v>
      </c>
    </row>
    <row r="637" spans="1:9">
      <c r="A637" s="205" t="s">
        <v>18904</v>
      </c>
      <c r="B637" s="205" t="s">
        <v>18905</v>
      </c>
      <c r="C637" s="206">
        <v>4</v>
      </c>
      <c r="D637" s="207">
        <v>168.79999999999998</v>
      </c>
      <c r="E637" s="208" t="s">
        <v>17633</v>
      </c>
      <c r="F637" s="209">
        <f t="shared" si="36"/>
        <v>379.79999999999995</v>
      </c>
      <c r="G637" s="210">
        <f t="shared" si="37"/>
        <v>-265.85999999999996</v>
      </c>
      <c r="H637" s="211">
        <f t="shared" si="38"/>
        <v>-227.87999999999997</v>
      </c>
      <c r="I637" s="210">
        <f t="shared" si="39"/>
        <v>-208.88999999999996</v>
      </c>
    </row>
    <row r="638" spans="1:9">
      <c r="A638" s="205" t="s">
        <v>18906</v>
      </c>
      <c r="B638" s="205" t="s">
        <v>18907</v>
      </c>
      <c r="C638" s="206">
        <v>4</v>
      </c>
      <c r="D638" s="207">
        <v>168.79999999999998</v>
      </c>
      <c r="E638" s="208" t="s">
        <v>17633</v>
      </c>
      <c r="F638" s="209">
        <f t="shared" si="36"/>
        <v>379.79999999999995</v>
      </c>
      <c r="G638" s="210">
        <f t="shared" si="37"/>
        <v>-265.85999999999996</v>
      </c>
      <c r="H638" s="211">
        <f t="shared" si="38"/>
        <v>-227.87999999999997</v>
      </c>
      <c r="I638" s="210">
        <f t="shared" si="39"/>
        <v>-208.88999999999996</v>
      </c>
    </row>
    <row r="639" spans="1:9">
      <c r="A639" s="205" t="s">
        <v>18908</v>
      </c>
      <c r="B639" s="205" t="s">
        <v>18909</v>
      </c>
      <c r="C639" s="206">
        <v>4</v>
      </c>
      <c r="D639" s="207">
        <v>168.79999999999998</v>
      </c>
      <c r="E639" s="208" t="s">
        <v>17633</v>
      </c>
      <c r="F639" s="209">
        <f t="shared" si="36"/>
        <v>379.79999999999995</v>
      </c>
      <c r="G639" s="210">
        <f t="shared" si="37"/>
        <v>-265.85999999999996</v>
      </c>
      <c r="H639" s="211">
        <f t="shared" si="38"/>
        <v>-227.87999999999997</v>
      </c>
      <c r="I639" s="210">
        <f t="shared" si="39"/>
        <v>-208.88999999999996</v>
      </c>
    </row>
    <row r="640" spans="1:9">
      <c r="A640" s="205" t="s">
        <v>18910</v>
      </c>
      <c r="B640" s="205" t="s">
        <v>18911</v>
      </c>
      <c r="C640" s="206">
        <v>4</v>
      </c>
      <c r="D640" s="207">
        <v>172.9</v>
      </c>
      <c r="E640" s="208" t="s">
        <v>17633</v>
      </c>
      <c r="F640" s="209">
        <f t="shared" si="36"/>
        <v>389.02499999999998</v>
      </c>
      <c r="G640" s="210">
        <f t="shared" si="37"/>
        <v>-272.3175</v>
      </c>
      <c r="H640" s="211">
        <f t="shared" si="38"/>
        <v>-233.41499999999996</v>
      </c>
      <c r="I640" s="210">
        <f t="shared" si="39"/>
        <v>-213.96374999999998</v>
      </c>
    </row>
    <row r="641" spans="1:9">
      <c r="A641" s="205" t="s">
        <v>18912</v>
      </c>
      <c r="B641" s="205" t="s">
        <v>18913</v>
      </c>
      <c r="C641" s="206">
        <v>4</v>
      </c>
      <c r="D641" s="207">
        <v>172.9</v>
      </c>
      <c r="E641" s="208" t="s">
        <v>17633</v>
      </c>
      <c r="F641" s="209">
        <f t="shared" si="36"/>
        <v>389.02499999999998</v>
      </c>
      <c r="G641" s="210">
        <f t="shared" si="37"/>
        <v>-272.3175</v>
      </c>
      <c r="H641" s="211">
        <f t="shared" si="38"/>
        <v>-233.41499999999996</v>
      </c>
      <c r="I641" s="210">
        <f t="shared" si="39"/>
        <v>-213.96374999999998</v>
      </c>
    </row>
    <row r="642" spans="1:9">
      <c r="A642" s="205" t="s">
        <v>18914</v>
      </c>
      <c r="B642" s="205" t="s">
        <v>18915</v>
      </c>
      <c r="C642" s="206">
        <v>4</v>
      </c>
      <c r="D642" s="207">
        <v>193.1</v>
      </c>
      <c r="E642" s="208" t="s">
        <v>17633</v>
      </c>
      <c r="F642" s="209">
        <f t="shared" si="36"/>
        <v>434.47500000000002</v>
      </c>
      <c r="G642" s="210">
        <f t="shared" si="37"/>
        <v>-304.13250000000005</v>
      </c>
      <c r="H642" s="211">
        <f t="shared" si="38"/>
        <v>-260.685</v>
      </c>
      <c r="I642" s="210">
        <f t="shared" si="39"/>
        <v>-238.96125000000001</v>
      </c>
    </row>
    <row r="643" spans="1:9">
      <c r="A643" s="205" t="s">
        <v>18916</v>
      </c>
      <c r="B643" s="205" t="s">
        <v>18917</v>
      </c>
      <c r="C643" s="206">
        <v>4</v>
      </c>
      <c r="D643" s="207">
        <v>233.29999999999998</v>
      </c>
      <c r="E643" s="208" t="s">
        <v>17633</v>
      </c>
      <c r="F643" s="209">
        <f t="shared" ref="F643:F706" si="40">D643*125%+D643</f>
        <v>524.92499999999995</v>
      </c>
      <c r="G643" s="210">
        <f t="shared" ref="G643:G706" si="41">F643*30%-F643</f>
        <v>-367.44749999999999</v>
      </c>
      <c r="H643" s="211">
        <f t="shared" ref="H643:H706" si="42">F643*40%-F643</f>
        <v>-314.95499999999993</v>
      </c>
      <c r="I643" s="210">
        <f t="shared" ref="I643:I706" si="43">F643*45%-F643</f>
        <v>-288.70875000000001</v>
      </c>
    </row>
    <row r="644" spans="1:9">
      <c r="A644" s="205" t="s">
        <v>18918</v>
      </c>
      <c r="B644" s="205" t="s">
        <v>18919</v>
      </c>
      <c r="C644" s="206">
        <v>4</v>
      </c>
      <c r="D644" s="207">
        <v>244</v>
      </c>
      <c r="E644" s="208" t="s">
        <v>17633</v>
      </c>
      <c r="F644" s="209">
        <f t="shared" si="40"/>
        <v>549</v>
      </c>
      <c r="G644" s="210">
        <f t="shared" si="41"/>
        <v>-384.3</v>
      </c>
      <c r="H644" s="211">
        <f t="shared" si="42"/>
        <v>-329.4</v>
      </c>
      <c r="I644" s="210">
        <f t="shared" si="43"/>
        <v>-301.95</v>
      </c>
    </row>
    <row r="645" spans="1:9">
      <c r="A645" s="205" t="s">
        <v>18920</v>
      </c>
      <c r="B645" s="205" t="s">
        <v>18921</v>
      </c>
      <c r="C645" s="206">
        <v>4</v>
      </c>
      <c r="D645" s="207">
        <v>183.29999999999998</v>
      </c>
      <c r="E645" s="208" t="s">
        <v>17633</v>
      </c>
      <c r="F645" s="209">
        <f t="shared" si="40"/>
        <v>412.42499999999995</v>
      </c>
      <c r="G645" s="210">
        <f t="shared" si="41"/>
        <v>-288.69749999999999</v>
      </c>
      <c r="H645" s="211">
        <f t="shared" si="42"/>
        <v>-247.45499999999996</v>
      </c>
      <c r="I645" s="210">
        <f t="shared" si="43"/>
        <v>-226.83374999999998</v>
      </c>
    </row>
    <row r="646" spans="1:9">
      <c r="A646" s="205" t="s">
        <v>18922</v>
      </c>
      <c r="B646" s="205" t="s">
        <v>18923</v>
      </c>
      <c r="C646" s="206">
        <v>4</v>
      </c>
      <c r="D646" s="207">
        <v>223.5</v>
      </c>
      <c r="E646" s="208" t="s">
        <v>17633</v>
      </c>
      <c r="F646" s="209">
        <f t="shared" si="40"/>
        <v>502.875</v>
      </c>
      <c r="G646" s="210">
        <f t="shared" si="41"/>
        <v>-352.01250000000005</v>
      </c>
      <c r="H646" s="211">
        <f t="shared" si="42"/>
        <v>-301.72500000000002</v>
      </c>
      <c r="I646" s="210">
        <f t="shared" si="43"/>
        <v>-276.58124999999995</v>
      </c>
    </row>
    <row r="647" spans="1:9">
      <c r="A647" s="205" t="s">
        <v>18924</v>
      </c>
      <c r="B647" s="205" t="s">
        <v>18925</v>
      </c>
      <c r="C647" s="206">
        <v>4</v>
      </c>
      <c r="D647" s="207">
        <v>253.9</v>
      </c>
      <c r="E647" s="208" t="s">
        <v>17633</v>
      </c>
      <c r="F647" s="209">
        <f t="shared" si="40"/>
        <v>571.27499999999998</v>
      </c>
      <c r="G647" s="210">
        <f t="shared" si="41"/>
        <v>-399.89249999999998</v>
      </c>
      <c r="H647" s="211">
        <f t="shared" si="42"/>
        <v>-342.76499999999999</v>
      </c>
      <c r="I647" s="210">
        <f t="shared" si="43"/>
        <v>-314.20124999999996</v>
      </c>
    </row>
    <row r="648" spans="1:9">
      <c r="A648" s="205" t="s">
        <v>18926</v>
      </c>
      <c r="B648" s="205" t="s">
        <v>18927</v>
      </c>
      <c r="C648" s="206">
        <v>4</v>
      </c>
      <c r="D648" s="207">
        <v>284.3</v>
      </c>
      <c r="E648" s="208" t="s">
        <v>17633</v>
      </c>
      <c r="F648" s="209">
        <f t="shared" si="40"/>
        <v>639.67499999999995</v>
      </c>
      <c r="G648" s="210">
        <f t="shared" si="41"/>
        <v>-447.77249999999998</v>
      </c>
      <c r="H648" s="211">
        <f t="shared" si="42"/>
        <v>-383.80499999999995</v>
      </c>
      <c r="I648" s="210">
        <f t="shared" si="43"/>
        <v>-351.82124999999996</v>
      </c>
    </row>
    <row r="649" spans="1:9">
      <c r="A649" s="205" t="s">
        <v>18928</v>
      </c>
      <c r="B649" s="205" t="s">
        <v>18929</v>
      </c>
      <c r="C649" s="206">
        <v>4</v>
      </c>
      <c r="D649" s="207">
        <v>273.5</v>
      </c>
      <c r="E649" s="208" t="s">
        <v>17633</v>
      </c>
      <c r="F649" s="209">
        <f t="shared" si="40"/>
        <v>615.375</v>
      </c>
      <c r="G649" s="210">
        <f t="shared" si="41"/>
        <v>-430.76250000000005</v>
      </c>
      <c r="H649" s="211">
        <f t="shared" si="42"/>
        <v>-369.22500000000002</v>
      </c>
      <c r="I649" s="210">
        <f t="shared" si="43"/>
        <v>-338.45625000000001</v>
      </c>
    </row>
    <row r="650" spans="1:9">
      <c r="A650" s="205" t="s">
        <v>18930</v>
      </c>
      <c r="B650" s="205" t="s">
        <v>18931</v>
      </c>
      <c r="C650" s="206">
        <v>4</v>
      </c>
      <c r="D650" s="207">
        <v>313.8</v>
      </c>
      <c r="E650" s="208" t="s">
        <v>17633</v>
      </c>
      <c r="F650" s="209">
        <f t="shared" si="40"/>
        <v>706.05</v>
      </c>
      <c r="G650" s="210">
        <f t="shared" si="41"/>
        <v>-494.23500000000001</v>
      </c>
      <c r="H650" s="211">
        <f t="shared" si="42"/>
        <v>-423.62999999999994</v>
      </c>
      <c r="I650" s="210">
        <f t="shared" si="43"/>
        <v>-388.32749999999999</v>
      </c>
    </row>
    <row r="651" spans="1:9">
      <c r="A651" s="205" t="s">
        <v>18932</v>
      </c>
      <c r="B651" s="205" t="s">
        <v>18933</v>
      </c>
      <c r="C651" s="206">
        <v>4</v>
      </c>
      <c r="D651" s="207">
        <v>324.5</v>
      </c>
      <c r="E651" s="208" t="s">
        <v>17633</v>
      </c>
      <c r="F651" s="209">
        <f t="shared" si="40"/>
        <v>730.125</v>
      </c>
      <c r="G651" s="210">
        <f t="shared" si="41"/>
        <v>-511.08749999999998</v>
      </c>
      <c r="H651" s="211">
        <f t="shared" si="42"/>
        <v>-438.07499999999999</v>
      </c>
      <c r="I651" s="210">
        <f t="shared" si="43"/>
        <v>-401.56874999999997</v>
      </c>
    </row>
    <row r="652" spans="1:9">
      <c r="A652" s="205" t="s">
        <v>18934</v>
      </c>
      <c r="B652" s="205" t="s">
        <v>18935</v>
      </c>
      <c r="C652" s="206">
        <v>4</v>
      </c>
      <c r="D652" s="207">
        <v>263.70000000000005</v>
      </c>
      <c r="E652" s="208" t="s">
        <v>17633</v>
      </c>
      <c r="F652" s="209">
        <f t="shared" si="40"/>
        <v>593.32500000000005</v>
      </c>
      <c r="G652" s="210">
        <f t="shared" si="41"/>
        <v>-415.32750000000004</v>
      </c>
      <c r="H652" s="211">
        <f t="shared" si="42"/>
        <v>-355.995</v>
      </c>
      <c r="I652" s="210">
        <f t="shared" si="43"/>
        <v>-326.32875000000001</v>
      </c>
    </row>
    <row r="653" spans="1:9">
      <c r="A653" s="205" t="s">
        <v>18936</v>
      </c>
      <c r="B653" s="205" t="s">
        <v>18937</v>
      </c>
      <c r="C653" s="206">
        <v>4</v>
      </c>
      <c r="D653" s="207">
        <v>303.90000000000003</v>
      </c>
      <c r="E653" s="208" t="s">
        <v>17633</v>
      </c>
      <c r="F653" s="209">
        <f t="shared" si="40"/>
        <v>683.77500000000009</v>
      </c>
      <c r="G653" s="210">
        <f t="shared" si="41"/>
        <v>-478.64250000000004</v>
      </c>
      <c r="H653" s="211">
        <f t="shared" si="42"/>
        <v>-410.26500000000004</v>
      </c>
      <c r="I653" s="210">
        <f t="shared" si="43"/>
        <v>-376.07625000000002</v>
      </c>
    </row>
    <row r="654" spans="1:9">
      <c r="A654" s="205" t="s">
        <v>18938</v>
      </c>
      <c r="B654" s="205" t="s">
        <v>18939</v>
      </c>
      <c r="C654" s="206">
        <v>4</v>
      </c>
      <c r="D654" s="207">
        <v>334.3</v>
      </c>
      <c r="E654" s="208" t="s">
        <v>17633</v>
      </c>
      <c r="F654" s="209">
        <f t="shared" si="40"/>
        <v>752.17499999999995</v>
      </c>
      <c r="G654" s="210">
        <f t="shared" si="41"/>
        <v>-526.52250000000004</v>
      </c>
      <c r="H654" s="211">
        <f t="shared" si="42"/>
        <v>-451.30499999999995</v>
      </c>
      <c r="I654" s="210">
        <f t="shared" si="43"/>
        <v>-413.69624999999996</v>
      </c>
    </row>
    <row r="655" spans="1:9">
      <c r="A655" s="205" t="s">
        <v>18940</v>
      </c>
      <c r="B655" s="205" t="s">
        <v>18941</v>
      </c>
      <c r="C655" s="206">
        <v>4</v>
      </c>
      <c r="D655" s="207">
        <v>364.70000000000005</v>
      </c>
      <c r="E655" s="208" t="s">
        <v>17633</v>
      </c>
      <c r="F655" s="209">
        <f t="shared" si="40"/>
        <v>820.57500000000005</v>
      </c>
      <c r="G655" s="210">
        <f t="shared" si="41"/>
        <v>-574.40250000000003</v>
      </c>
      <c r="H655" s="211">
        <f t="shared" si="42"/>
        <v>-492.34500000000003</v>
      </c>
      <c r="I655" s="210">
        <f t="shared" si="43"/>
        <v>-451.31625000000003</v>
      </c>
    </row>
    <row r="656" spans="1:9">
      <c r="A656" s="205" t="s">
        <v>18942</v>
      </c>
      <c r="B656" s="205" t="s">
        <v>18943</v>
      </c>
      <c r="C656" s="206">
        <v>8</v>
      </c>
      <c r="D656" s="207">
        <v>408.90000000000003</v>
      </c>
      <c r="E656" s="208" t="s">
        <v>17633</v>
      </c>
      <c r="F656" s="209">
        <f t="shared" si="40"/>
        <v>920.02500000000009</v>
      </c>
      <c r="G656" s="210">
        <f t="shared" si="41"/>
        <v>-644.01750000000015</v>
      </c>
      <c r="H656" s="211">
        <f t="shared" si="42"/>
        <v>-552.0150000000001</v>
      </c>
      <c r="I656" s="210">
        <f t="shared" si="43"/>
        <v>-506.01375000000002</v>
      </c>
    </row>
    <row r="657" spans="1:9">
      <c r="A657" s="205" t="s">
        <v>18944</v>
      </c>
      <c r="B657" s="205" t="s">
        <v>18945</v>
      </c>
      <c r="C657" s="206">
        <v>8</v>
      </c>
      <c r="D657" s="207">
        <v>453.6</v>
      </c>
      <c r="E657" s="208" t="s">
        <v>17633</v>
      </c>
      <c r="F657" s="209">
        <f t="shared" si="40"/>
        <v>1020.6</v>
      </c>
      <c r="G657" s="210">
        <f t="shared" si="41"/>
        <v>-714.42000000000007</v>
      </c>
      <c r="H657" s="211">
        <f t="shared" si="42"/>
        <v>-612.36</v>
      </c>
      <c r="I657" s="210">
        <f t="shared" si="43"/>
        <v>-561.32999999999993</v>
      </c>
    </row>
    <row r="658" spans="1:9">
      <c r="A658" s="205" t="s">
        <v>18946</v>
      </c>
      <c r="B658" s="205" t="s">
        <v>18947</v>
      </c>
      <c r="C658" s="206">
        <v>8</v>
      </c>
      <c r="D658" s="207">
        <v>464.8</v>
      </c>
      <c r="E658" s="208" t="s">
        <v>17633</v>
      </c>
      <c r="F658" s="209">
        <f t="shared" si="40"/>
        <v>1045.8</v>
      </c>
      <c r="G658" s="210">
        <f t="shared" si="41"/>
        <v>-732.06</v>
      </c>
      <c r="H658" s="211">
        <f t="shared" si="42"/>
        <v>-627.48</v>
      </c>
      <c r="I658" s="210">
        <f t="shared" si="43"/>
        <v>-575.18999999999994</v>
      </c>
    </row>
    <row r="659" spans="1:9">
      <c r="A659" s="205" t="s">
        <v>18948</v>
      </c>
      <c r="B659" s="205" t="s">
        <v>18949</v>
      </c>
      <c r="C659" s="206">
        <v>8</v>
      </c>
      <c r="D659" s="207">
        <v>397.8</v>
      </c>
      <c r="E659" s="208" t="s">
        <v>17633</v>
      </c>
      <c r="F659" s="209">
        <f t="shared" si="40"/>
        <v>895.05</v>
      </c>
      <c r="G659" s="210">
        <f t="shared" si="41"/>
        <v>-626.53499999999997</v>
      </c>
      <c r="H659" s="211">
        <f t="shared" si="42"/>
        <v>-537.03</v>
      </c>
      <c r="I659" s="210">
        <f t="shared" si="43"/>
        <v>-492.27749999999997</v>
      </c>
    </row>
    <row r="660" spans="1:9">
      <c r="A660" s="205" t="s">
        <v>18950</v>
      </c>
      <c r="B660" s="205" t="s">
        <v>18951</v>
      </c>
      <c r="C660" s="206">
        <v>8</v>
      </c>
      <c r="D660" s="207">
        <v>442.5</v>
      </c>
      <c r="E660" s="208" t="s">
        <v>17633</v>
      </c>
      <c r="F660" s="209">
        <f t="shared" si="40"/>
        <v>995.625</v>
      </c>
      <c r="G660" s="210">
        <f t="shared" si="41"/>
        <v>-696.9375</v>
      </c>
      <c r="H660" s="211">
        <f t="shared" si="42"/>
        <v>-597.375</v>
      </c>
      <c r="I660" s="210">
        <f t="shared" si="43"/>
        <v>-547.59375</v>
      </c>
    </row>
    <row r="661" spans="1:9">
      <c r="A661" s="205" t="s">
        <v>18952</v>
      </c>
      <c r="B661" s="205" t="s">
        <v>18953</v>
      </c>
      <c r="C661" s="206">
        <v>8</v>
      </c>
      <c r="D661" s="207">
        <v>476</v>
      </c>
      <c r="E661" s="208" t="s">
        <v>17633</v>
      </c>
      <c r="F661" s="209">
        <f t="shared" si="40"/>
        <v>1071</v>
      </c>
      <c r="G661" s="210">
        <f t="shared" si="41"/>
        <v>-749.7</v>
      </c>
      <c r="H661" s="211">
        <f t="shared" si="42"/>
        <v>-642.59999999999991</v>
      </c>
      <c r="I661" s="210">
        <f t="shared" si="43"/>
        <v>-589.04999999999995</v>
      </c>
    </row>
    <row r="662" spans="1:9">
      <c r="A662" s="205" t="s">
        <v>18954</v>
      </c>
      <c r="B662" s="205" t="s">
        <v>18955</v>
      </c>
      <c r="C662" s="206">
        <v>8</v>
      </c>
      <c r="D662" s="207">
        <v>509.5</v>
      </c>
      <c r="E662" s="208" t="s">
        <v>17633</v>
      </c>
      <c r="F662" s="209">
        <f t="shared" si="40"/>
        <v>1146.375</v>
      </c>
      <c r="G662" s="210">
        <f t="shared" si="41"/>
        <v>-802.46250000000009</v>
      </c>
      <c r="H662" s="211">
        <f t="shared" si="42"/>
        <v>-687.82500000000005</v>
      </c>
      <c r="I662" s="210">
        <f t="shared" si="43"/>
        <v>-630.50625000000002</v>
      </c>
    </row>
    <row r="663" spans="1:9">
      <c r="A663" s="205" t="s">
        <v>18956</v>
      </c>
      <c r="B663" s="205" t="s">
        <v>18957</v>
      </c>
      <c r="C663" s="206">
        <v>8</v>
      </c>
      <c r="D663" s="207">
        <v>181</v>
      </c>
      <c r="E663" s="208" t="s">
        <v>17633</v>
      </c>
      <c r="F663" s="209">
        <f t="shared" si="40"/>
        <v>407.25</v>
      </c>
      <c r="G663" s="210">
        <f t="shared" si="41"/>
        <v>-285.07499999999999</v>
      </c>
      <c r="H663" s="211">
        <f t="shared" si="42"/>
        <v>-244.35</v>
      </c>
      <c r="I663" s="210">
        <f t="shared" si="43"/>
        <v>-223.98749999999998</v>
      </c>
    </row>
    <row r="664" spans="1:9">
      <c r="A664" s="205" t="s">
        <v>18958</v>
      </c>
      <c r="B664" s="205" t="s">
        <v>18959</v>
      </c>
      <c r="C664" s="206">
        <v>8</v>
      </c>
      <c r="D664" s="207">
        <v>185.5</v>
      </c>
      <c r="E664" s="208" t="s">
        <v>17633</v>
      </c>
      <c r="F664" s="209">
        <f t="shared" si="40"/>
        <v>417.375</v>
      </c>
      <c r="G664" s="210">
        <f t="shared" si="41"/>
        <v>-292.16250000000002</v>
      </c>
      <c r="H664" s="211">
        <f t="shared" si="42"/>
        <v>-250.42499999999998</v>
      </c>
      <c r="I664" s="210">
        <f t="shared" si="43"/>
        <v>-229.55625000000001</v>
      </c>
    </row>
    <row r="665" spans="1:9">
      <c r="A665" s="205" t="s">
        <v>18960</v>
      </c>
      <c r="B665" s="205" t="s">
        <v>18961</v>
      </c>
      <c r="C665" s="206">
        <v>8</v>
      </c>
      <c r="D665" s="207">
        <v>178.79999999999998</v>
      </c>
      <c r="E665" s="208" t="s">
        <v>17633</v>
      </c>
      <c r="F665" s="209">
        <f t="shared" si="40"/>
        <v>402.29999999999995</v>
      </c>
      <c r="G665" s="210">
        <f t="shared" si="41"/>
        <v>-281.60999999999996</v>
      </c>
      <c r="H665" s="211">
        <f t="shared" si="42"/>
        <v>-241.37999999999997</v>
      </c>
      <c r="I665" s="210">
        <f t="shared" si="43"/>
        <v>-221.26499999999996</v>
      </c>
    </row>
    <row r="666" spans="1:9">
      <c r="A666" s="205" t="s">
        <v>18962</v>
      </c>
      <c r="B666" s="205" t="s">
        <v>18963</v>
      </c>
      <c r="C666" s="206">
        <v>8</v>
      </c>
      <c r="D666" s="207">
        <v>178.79999999999998</v>
      </c>
      <c r="E666" s="208" t="s">
        <v>17633</v>
      </c>
      <c r="F666" s="209">
        <f t="shared" si="40"/>
        <v>402.29999999999995</v>
      </c>
      <c r="G666" s="210">
        <f t="shared" si="41"/>
        <v>-281.60999999999996</v>
      </c>
      <c r="H666" s="211">
        <f t="shared" si="42"/>
        <v>-241.37999999999997</v>
      </c>
      <c r="I666" s="210">
        <f t="shared" si="43"/>
        <v>-221.26499999999996</v>
      </c>
    </row>
    <row r="667" spans="1:9">
      <c r="A667" s="205" t="s">
        <v>18964</v>
      </c>
      <c r="B667" s="205" t="s">
        <v>18965</v>
      </c>
      <c r="C667" s="206">
        <v>8</v>
      </c>
      <c r="D667" s="207">
        <v>178.79999999999998</v>
      </c>
      <c r="E667" s="208" t="s">
        <v>17633</v>
      </c>
      <c r="F667" s="209">
        <f t="shared" si="40"/>
        <v>402.29999999999995</v>
      </c>
      <c r="G667" s="210">
        <f t="shared" si="41"/>
        <v>-281.60999999999996</v>
      </c>
      <c r="H667" s="211">
        <f t="shared" si="42"/>
        <v>-241.37999999999997</v>
      </c>
      <c r="I667" s="210">
        <f t="shared" si="43"/>
        <v>-221.26499999999996</v>
      </c>
    </row>
    <row r="668" spans="1:9">
      <c r="A668" s="205" t="s">
        <v>18966</v>
      </c>
      <c r="B668" s="205" t="s">
        <v>18967</v>
      </c>
      <c r="C668" s="206">
        <v>8</v>
      </c>
      <c r="D668" s="207">
        <v>181</v>
      </c>
      <c r="E668" s="208" t="s">
        <v>17633</v>
      </c>
      <c r="F668" s="209">
        <f t="shared" si="40"/>
        <v>407.25</v>
      </c>
      <c r="G668" s="210">
        <f t="shared" si="41"/>
        <v>-285.07499999999999</v>
      </c>
      <c r="H668" s="211">
        <f t="shared" si="42"/>
        <v>-244.35</v>
      </c>
      <c r="I668" s="210">
        <f t="shared" si="43"/>
        <v>-223.98749999999998</v>
      </c>
    </row>
    <row r="669" spans="1:9">
      <c r="A669" s="205" t="s">
        <v>18968</v>
      </c>
      <c r="B669" s="205" t="s">
        <v>18969</v>
      </c>
      <c r="C669" s="206">
        <v>8</v>
      </c>
      <c r="D669" s="207">
        <v>181</v>
      </c>
      <c r="E669" s="208" t="s">
        <v>17633</v>
      </c>
      <c r="F669" s="209">
        <f t="shared" si="40"/>
        <v>407.25</v>
      </c>
      <c r="G669" s="210">
        <f t="shared" si="41"/>
        <v>-285.07499999999999</v>
      </c>
      <c r="H669" s="211">
        <f t="shared" si="42"/>
        <v>-244.35</v>
      </c>
      <c r="I669" s="210">
        <f t="shared" si="43"/>
        <v>-223.98749999999998</v>
      </c>
    </row>
    <row r="670" spans="1:9">
      <c r="A670" s="205" t="s">
        <v>18970</v>
      </c>
      <c r="B670" s="205" t="s">
        <v>18971</v>
      </c>
      <c r="C670" s="206">
        <v>8</v>
      </c>
      <c r="D670" s="207">
        <v>185.5</v>
      </c>
      <c r="E670" s="208" t="s">
        <v>17633</v>
      </c>
      <c r="F670" s="209">
        <f t="shared" si="40"/>
        <v>417.375</v>
      </c>
      <c r="G670" s="210">
        <f t="shared" si="41"/>
        <v>-292.16250000000002</v>
      </c>
      <c r="H670" s="211">
        <f t="shared" si="42"/>
        <v>-250.42499999999998</v>
      </c>
      <c r="I670" s="210">
        <f t="shared" si="43"/>
        <v>-229.55625000000001</v>
      </c>
    </row>
    <row r="671" spans="1:9">
      <c r="A671" s="205" t="s">
        <v>18972</v>
      </c>
      <c r="B671" s="205" t="s">
        <v>18973</v>
      </c>
      <c r="C671" s="206">
        <v>8</v>
      </c>
      <c r="D671" s="207">
        <v>193.29999999999998</v>
      </c>
      <c r="E671" s="208" t="s">
        <v>17633</v>
      </c>
      <c r="F671" s="209">
        <f t="shared" si="40"/>
        <v>434.92499999999995</v>
      </c>
      <c r="G671" s="210">
        <f t="shared" si="41"/>
        <v>-304.44749999999999</v>
      </c>
      <c r="H671" s="211">
        <f t="shared" si="42"/>
        <v>-260.95499999999993</v>
      </c>
      <c r="I671" s="210">
        <f t="shared" si="43"/>
        <v>-239.20874999999998</v>
      </c>
    </row>
    <row r="672" spans="1:9">
      <c r="A672" s="205" t="s">
        <v>18974</v>
      </c>
      <c r="B672" s="205" t="s">
        <v>18975</v>
      </c>
      <c r="C672" s="206">
        <v>8</v>
      </c>
      <c r="D672" s="207">
        <v>181</v>
      </c>
      <c r="E672" s="208" t="s">
        <v>17633</v>
      </c>
      <c r="F672" s="209">
        <f t="shared" si="40"/>
        <v>407.25</v>
      </c>
      <c r="G672" s="210">
        <f t="shared" si="41"/>
        <v>-285.07499999999999</v>
      </c>
      <c r="H672" s="211">
        <f t="shared" si="42"/>
        <v>-244.35</v>
      </c>
      <c r="I672" s="210">
        <f t="shared" si="43"/>
        <v>-223.98749999999998</v>
      </c>
    </row>
    <row r="673" spans="1:9">
      <c r="A673" s="205" t="s">
        <v>18976</v>
      </c>
      <c r="B673" s="205" t="s">
        <v>18977</v>
      </c>
      <c r="C673" s="206">
        <v>8</v>
      </c>
      <c r="D673" s="207">
        <v>181</v>
      </c>
      <c r="E673" s="208" t="s">
        <v>17633</v>
      </c>
      <c r="F673" s="209">
        <f t="shared" si="40"/>
        <v>407.25</v>
      </c>
      <c r="G673" s="210">
        <f t="shared" si="41"/>
        <v>-285.07499999999999</v>
      </c>
      <c r="H673" s="211">
        <f t="shared" si="42"/>
        <v>-244.35</v>
      </c>
      <c r="I673" s="210">
        <f t="shared" si="43"/>
        <v>-223.98749999999998</v>
      </c>
    </row>
    <row r="674" spans="1:9">
      <c r="A674" s="205" t="s">
        <v>18978</v>
      </c>
      <c r="B674" s="205" t="s">
        <v>18979</v>
      </c>
      <c r="C674" s="206">
        <v>8</v>
      </c>
      <c r="D674" s="207">
        <v>181</v>
      </c>
      <c r="E674" s="208" t="s">
        <v>17633</v>
      </c>
      <c r="F674" s="209">
        <f t="shared" si="40"/>
        <v>407.25</v>
      </c>
      <c r="G674" s="210">
        <f t="shared" si="41"/>
        <v>-285.07499999999999</v>
      </c>
      <c r="H674" s="211">
        <f t="shared" si="42"/>
        <v>-244.35</v>
      </c>
      <c r="I674" s="210">
        <f t="shared" si="43"/>
        <v>-223.98749999999998</v>
      </c>
    </row>
    <row r="675" spans="1:9">
      <c r="A675" s="205" t="s">
        <v>18980</v>
      </c>
      <c r="B675" s="205" t="s">
        <v>18981</v>
      </c>
      <c r="C675" s="206">
        <v>8</v>
      </c>
      <c r="D675" s="207">
        <v>185.5</v>
      </c>
      <c r="E675" s="208" t="s">
        <v>17633</v>
      </c>
      <c r="F675" s="209">
        <f t="shared" si="40"/>
        <v>417.375</v>
      </c>
      <c r="G675" s="210">
        <f t="shared" si="41"/>
        <v>-292.16250000000002</v>
      </c>
      <c r="H675" s="211">
        <f t="shared" si="42"/>
        <v>-250.42499999999998</v>
      </c>
      <c r="I675" s="210">
        <f t="shared" si="43"/>
        <v>-229.55625000000001</v>
      </c>
    </row>
    <row r="676" spans="1:9">
      <c r="A676" s="205" t="s">
        <v>18982</v>
      </c>
      <c r="B676" s="205" t="s">
        <v>18983</v>
      </c>
      <c r="C676" s="206">
        <v>8</v>
      </c>
      <c r="D676" s="207">
        <v>185.5</v>
      </c>
      <c r="E676" s="208" t="s">
        <v>17633</v>
      </c>
      <c r="F676" s="209">
        <f t="shared" si="40"/>
        <v>417.375</v>
      </c>
      <c r="G676" s="210">
        <f t="shared" si="41"/>
        <v>-292.16250000000002</v>
      </c>
      <c r="H676" s="211">
        <f t="shared" si="42"/>
        <v>-250.42499999999998</v>
      </c>
      <c r="I676" s="210">
        <f t="shared" si="43"/>
        <v>-229.55625000000001</v>
      </c>
    </row>
    <row r="677" spans="1:9">
      <c r="A677" s="205" t="s">
        <v>18984</v>
      </c>
      <c r="B677" s="205" t="s">
        <v>18985</v>
      </c>
      <c r="C677" s="206">
        <v>8</v>
      </c>
      <c r="D677" s="207">
        <v>207.8</v>
      </c>
      <c r="E677" s="208" t="s">
        <v>17633</v>
      </c>
      <c r="F677" s="209">
        <f t="shared" si="40"/>
        <v>467.55</v>
      </c>
      <c r="G677" s="210">
        <f t="shared" si="41"/>
        <v>-327.28500000000003</v>
      </c>
      <c r="H677" s="211">
        <f t="shared" si="42"/>
        <v>-280.52999999999997</v>
      </c>
      <c r="I677" s="210">
        <f t="shared" si="43"/>
        <v>-257.15250000000003</v>
      </c>
    </row>
    <row r="678" spans="1:9">
      <c r="A678" s="205" t="s">
        <v>18986</v>
      </c>
      <c r="B678" s="205" t="s">
        <v>18987</v>
      </c>
      <c r="C678" s="206">
        <v>8</v>
      </c>
      <c r="D678" s="207">
        <v>252.5</v>
      </c>
      <c r="E678" s="208" t="s">
        <v>17633</v>
      </c>
      <c r="F678" s="209">
        <f t="shared" si="40"/>
        <v>568.125</v>
      </c>
      <c r="G678" s="210">
        <f t="shared" si="41"/>
        <v>-397.6875</v>
      </c>
      <c r="H678" s="211">
        <f t="shared" si="42"/>
        <v>-340.875</v>
      </c>
      <c r="I678" s="210">
        <f t="shared" si="43"/>
        <v>-312.46875</v>
      </c>
    </row>
    <row r="679" spans="1:9">
      <c r="A679" s="205" t="s">
        <v>18988</v>
      </c>
      <c r="B679" s="205" t="s">
        <v>18989</v>
      </c>
      <c r="C679" s="206">
        <v>8</v>
      </c>
      <c r="D679" s="207">
        <v>263.70000000000005</v>
      </c>
      <c r="E679" s="208" t="s">
        <v>17633</v>
      </c>
      <c r="F679" s="209">
        <f t="shared" si="40"/>
        <v>593.32500000000005</v>
      </c>
      <c r="G679" s="210">
        <f t="shared" si="41"/>
        <v>-415.32750000000004</v>
      </c>
      <c r="H679" s="211">
        <f t="shared" si="42"/>
        <v>-355.995</v>
      </c>
      <c r="I679" s="210">
        <f t="shared" si="43"/>
        <v>-326.32875000000001</v>
      </c>
    </row>
    <row r="680" spans="1:9">
      <c r="A680" s="205" t="s">
        <v>18990</v>
      </c>
      <c r="B680" s="205" t="s">
        <v>18991</v>
      </c>
      <c r="C680" s="206">
        <v>8</v>
      </c>
      <c r="D680" s="207">
        <v>196.7</v>
      </c>
      <c r="E680" s="208" t="s">
        <v>17633</v>
      </c>
      <c r="F680" s="209">
        <f t="shared" si="40"/>
        <v>442.57499999999999</v>
      </c>
      <c r="G680" s="210">
        <f t="shared" si="41"/>
        <v>-309.80250000000001</v>
      </c>
      <c r="H680" s="211">
        <f t="shared" si="42"/>
        <v>-265.54499999999996</v>
      </c>
      <c r="I680" s="210">
        <f t="shared" si="43"/>
        <v>-243.41624999999999</v>
      </c>
    </row>
    <row r="681" spans="1:9">
      <c r="A681" s="205" t="s">
        <v>18992</v>
      </c>
      <c r="B681" s="205" t="s">
        <v>18993</v>
      </c>
      <c r="C681" s="206">
        <v>8</v>
      </c>
      <c r="D681" s="207">
        <v>241.4</v>
      </c>
      <c r="E681" s="208" t="s">
        <v>17633</v>
      </c>
      <c r="F681" s="209">
        <f t="shared" si="40"/>
        <v>543.15</v>
      </c>
      <c r="G681" s="210">
        <f t="shared" si="41"/>
        <v>-380.20499999999998</v>
      </c>
      <c r="H681" s="211">
        <f t="shared" si="42"/>
        <v>-325.89</v>
      </c>
      <c r="I681" s="210">
        <f t="shared" si="43"/>
        <v>-298.73249999999996</v>
      </c>
    </row>
    <row r="682" spans="1:9">
      <c r="A682" s="205" t="s">
        <v>18994</v>
      </c>
      <c r="B682" s="205" t="s">
        <v>18995</v>
      </c>
      <c r="C682" s="206">
        <v>8</v>
      </c>
      <c r="D682" s="207">
        <v>274.90000000000003</v>
      </c>
      <c r="E682" s="208" t="s">
        <v>17633</v>
      </c>
      <c r="F682" s="209">
        <f t="shared" si="40"/>
        <v>618.52500000000009</v>
      </c>
      <c r="G682" s="210">
        <f t="shared" si="41"/>
        <v>-432.96750000000009</v>
      </c>
      <c r="H682" s="211">
        <f t="shared" si="42"/>
        <v>-371.11500000000001</v>
      </c>
      <c r="I682" s="210">
        <f t="shared" si="43"/>
        <v>-340.18875000000003</v>
      </c>
    </row>
    <row r="683" spans="1:9">
      <c r="A683" s="205" t="s">
        <v>18996</v>
      </c>
      <c r="B683" s="205" t="s">
        <v>18997</v>
      </c>
      <c r="C683" s="206">
        <v>8</v>
      </c>
      <c r="D683" s="207">
        <v>308.40000000000003</v>
      </c>
      <c r="E683" s="208" t="s">
        <v>17633</v>
      </c>
      <c r="F683" s="209">
        <f t="shared" si="40"/>
        <v>693.90000000000009</v>
      </c>
      <c r="G683" s="210">
        <f t="shared" si="41"/>
        <v>-485.73000000000008</v>
      </c>
      <c r="H683" s="211">
        <f t="shared" si="42"/>
        <v>-416.34000000000003</v>
      </c>
      <c r="I683" s="210">
        <f t="shared" si="43"/>
        <v>-381.64500000000004</v>
      </c>
    </row>
    <row r="684" spans="1:9">
      <c r="A684" s="205" t="s">
        <v>18998</v>
      </c>
      <c r="B684" s="205" t="s">
        <v>18999</v>
      </c>
      <c r="C684" s="206">
        <v>8</v>
      </c>
      <c r="D684" s="207">
        <v>297.20000000000005</v>
      </c>
      <c r="E684" s="208" t="s">
        <v>17633</v>
      </c>
      <c r="F684" s="209">
        <f t="shared" si="40"/>
        <v>668.7</v>
      </c>
      <c r="G684" s="210">
        <f t="shared" si="41"/>
        <v>-468.09000000000003</v>
      </c>
      <c r="H684" s="211">
        <f t="shared" si="42"/>
        <v>-401.22</v>
      </c>
      <c r="I684" s="210">
        <f t="shared" si="43"/>
        <v>-367.78500000000003</v>
      </c>
    </row>
    <row r="685" spans="1:9">
      <c r="A685" s="205" t="s">
        <v>19000</v>
      </c>
      <c r="B685" s="205" t="s">
        <v>19001</v>
      </c>
      <c r="C685" s="206">
        <v>8</v>
      </c>
      <c r="D685" s="207">
        <v>341.90000000000003</v>
      </c>
      <c r="E685" s="208" t="s">
        <v>17633</v>
      </c>
      <c r="F685" s="209">
        <f t="shared" si="40"/>
        <v>769.27500000000009</v>
      </c>
      <c r="G685" s="210">
        <f t="shared" si="41"/>
        <v>-538.49250000000006</v>
      </c>
      <c r="H685" s="211">
        <f t="shared" si="42"/>
        <v>-461.56500000000005</v>
      </c>
      <c r="I685" s="210">
        <f t="shared" si="43"/>
        <v>-423.10125000000005</v>
      </c>
    </row>
    <row r="686" spans="1:9">
      <c r="A686" s="205" t="s">
        <v>19002</v>
      </c>
      <c r="B686" s="205" t="s">
        <v>19003</v>
      </c>
      <c r="C686" s="206">
        <v>8</v>
      </c>
      <c r="D686" s="207">
        <v>353.1</v>
      </c>
      <c r="E686" s="208" t="s">
        <v>17633</v>
      </c>
      <c r="F686" s="209">
        <f t="shared" si="40"/>
        <v>794.47500000000002</v>
      </c>
      <c r="G686" s="210">
        <f t="shared" si="41"/>
        <v>-556.13250000000005</v>
      </c>
      <c r="H686" s="211">
        <f t="shared" si="42"/>
        <v>-476.685</v>
      </c>
      <c r="I686" s="210">
        <f t="shared" si="43"/>
        <v>-436.96125000000001</v>
      </c>
    </row>
    <row r="687" spans="1:9">
      <c r="A687" s="205" t="s">
        <v>19004</v>
      </c>
      <c r="B687" s="205" t="s">
        <v>19005</v>
      </c>
      <c r="C687" s="206">
        <v>8</v>
      </c>
      <c r="D687" s="207">
        <v>286</v>
      </c>
      <c r="E687" s="208" t="s">
        <v>17633</v>
      </c>
      <c r="F687" s="209">
        <f t="shared" si="40"/>
        <v>643.5</v>
      </c>
      <c r="G687" s="210">
        <f t="shared" si="41"/>
        <v>-450.45000000000005</v>
      </c>
      <c r="H687" s="211">
        <f t="shared" si="42"/>
        <v>-386.09999999999997</v>
      </c>
      <c r="I687" s="210">
        <f t="shared" si="43"/>
        <v>-353.92500000000001</v>
      </c>
    </row>
    <row r="688" spans="1:9">
      <c r="A688" s="205" t="s">
        <v>19006</v>
      </c>
      <c r="B688" s="205" t="s">
        <v>19007</v>
      </c>
      <c r="C688" s="206">
        <v>8</v>
      </c>
      <c r="D688" s="207">
        <v>330.70000000000005</v>
      </c>
      <c r="E688" s="208" t="s">
        <v>17633</v>
      </c>
      <c r="F688" s="209">
        <f t="shared" si="40"/>
        <v>744.07500000000005</v>
      </c>
      <c r="G688" s="210">
        <f t="shared" si="41"/>
        <v>-520.85250000000008</v>
      </c>
      <c r="H688" s="211">
        <f t="shared" si="42"/>
        <v>-446.44499999999999</v>
      </c>
      <c r="I688" s="210">
        <f t="shared" si="43"/>
        <v>-409.24125000000004</v>
      </c>
    </row>
    <row r="689" spans="1:9">
      <c r="A689" s="205" t="s">
        <v>19008</v>
      </c>
      <c r="B689" s="205" t="s">
        <v>19009</v>
      </c>
      <c r="C689" s="206">
        <v>8</v>
      </c>
      <c r="D689" s="207">
        <v>364.3</v>
      </c>
      <c r="E689" s="208" t="s">
        <v>17633</v>
      </c>
      <c r="F689" s="209">
        <f t="shared" si="40"/>
        <v>819.67499999999995</v>
      </c>
      <c r="G689" s="210">
        <f t="shared" si="41"/>
        <v>-573.77250000000004</v>
      </c>
      <c r="H689" s="211">
        <f t="shared" si="42"/>
        <v>-491.80499999999995</v>
      </c>
      <c r="I689" s="210">
        <f t="shared" si="43"/>
        <v>-450.82124999999996</v>
      </c>
    </row>
    <row r="690" spans="1:9">
      <c r="A690" s="205" t="s">
        <v>19010</v>
      </c>
      <c r="B690" s="205" t="s">
        <v>19011</v>
      </c>
      <c r="C690" s="206">
        <v>8</v>
      </c>
      <c r="D690" s="207">
        <v>397.8</v>
      </c>
      <c r="E690" s="208" t="s">
        <v>17633</v>
      </c>
      <c r="F690" s="209">
        <f t="shared" si="40"/>
        <v>895.05</v>
      </c>
      <c r="G690" s="210">
        <f t="shared" si="41"/>
        <v>-626.53499999999997</v>
      </c>
      <c r="H690" s="211">
        <f t="shared" si="42"/>
        <v>-537.03</v>
      </c>
      <c r="I690" s="210">
        <f t="shared" si="43"/>
        <v>-492.27749999999997</v>
      </c>
    </row>
    <row r="691" spans="1:9">
      <c r="A691" s="205" t="s">
        <v>19012</v>
      </c>
      <c r="B691" s="205" t="s">
        <v>19013</v>
      </c>
      <c r="C691" s="206">
        <v>8</v>
      </c>
      <c r="D691" s="207">
        <v>423.5</v>
      </c>
      <c r="E691" s="208" t="s">
        <v>17633</v>
      </c>
      <c r="F691" s="209">
        <f t="shared" si="40"/>
        <v>952.875</v>
      </c>
      <c r="G691" s="210">
        <f t="shared" si="41"/>
        <v>-667.01250000000005</v>
      </c>
      <c r="H691" s="211">
        <f t="shared" si="42"/>
        <v>-571.72499999999991</v>
      </c>
      <c r="I691" s="210">
        <f t="shared" si="43"/>
        <v>-524.08124999999995</v>
      </c>
    </row>
    <row r="692" spans="1:9">
      <c r="A692" s="205" t="s">
        <v>19014</v>
      </c>
      <c r="B692" s="205" t="s">
        <v>19015</v>
      </c>
      <c r="C692" s="206">
        <v>8</v>
      </c>
      <c r="D692" s="207">
        <v>468.1</v>
      </c>
      <c r="E692" s="208" t="s">
        <v>17633</v>
      </c>
      <c r="F692" s="209">
        <f t="shared" si="40"/>
        <v>1053.2249999999999</v>
      </c>
      <c r="G692" s="210">
        <f t="shared" si="41"/>
        <v>-737.25749999999994</v>
      </c>
      <c r="H692" s="211">
        <f t="shared" si="42"/>
        <v>-631.93499999999995</v>
      </c>
      <c r="I692" s="210">
        <f t="shared" si="43"/>
        <v>-579.27374999999995</v>
      </c>
    </row>
    <row r="693" spans="1:9">
      <c r="A693" s="205" t="s">
        <v>19016</v>
      </c>
      <c r="B693" s="205" t="s">
        <v>19017</v>
      </c>
      <c r="C693" s="206">
        <v>8</v>
      </c>
      <c r="D693" s="207">
        <v>479.3</v>
      </c>
      <c r="E693" s="208" t="s">
        <v>17633</v>
      </c>
      <c r="F693" s="209">
        <f t="shared" si="40"/>
        <v>1078.425</v>
      </c>
      <c r="G693" s="210">
        <f t="shared" si="41"/>
        <v>-754.89750000000004</v>
      </c>
      <c r="H693" s="211">
        <f t="shared" si="42"/>
        <v>-647.05499999999995</v>
      </c>
      <c r="I693" s="210">
        <f t="shared" si="43"/>
        <v>-593.13374999999996</v>
      </c>
    </row>
    <row r="694" spans="1:9">
      <c r="A694" s="205" t="s">
        <v>19018</v>
      </c>
      <c r="B694" s="205" t="s">
        <v>19019</v>
      </c>
      <c r="C694" s="206">
        <v>8</v>
      </c>
      <c r="D694" s="207">
        <v>412.3</v>
      </c>
      <c r="E694" s="208" t="s">
        <v>17633</v>
      </c>
      <c r="F694" s="209">
        <f t="shared" si="40"/>
        <v>927.67499999999995</v>
      </c>
      <c r="G694" s="210">
        <f t="shared" si="41"/>
        <v>-649.37249999999995</v>
      </c>
      <c r="H694" s="211">
        <f t="shared" si="42"/>
        <v>-556.60500000000002</v>
      </c>
      <c r="I694" s="210">
        <f t="shared" si="43"/>
        <v>-510.22124999999994</v>
      </c>
    </row>
    <row r="695" spans="1:9">
      <c r="A695" s="205" t="s">
        <v>19020</v>
      </c>
      <c r="B695" s="205" t="s">
        <v>19021</v>
      </c>
      <c r="C695" s="206">
        <v>8</v>
      </c>
      <c r="D695" s="207">
        <v>457</v>
      </c>
      <c r="E695" s="208" t="s">
        <v>17633</v>
      </c>
      <c r="F695" s="209">
        <f t="shared" si="40"/>
        <v>1028.25</v>
      </c>
      <c r="G695" s="210">
        <f t="shared" si="41"/>
        <v>-719.77500000000009</v>
      </c>
      <c r="H695" s="211">
        <f t="shared" si="42"/>
        <v>-616.95000000000005</v>
      </c>
      <c r="I695" s="210">
        <f t="shared" si="43"/>
        <v>-565.53749999999991</v>
      </c>
    </row>
    <row r="696" spans="1:9">
      <c r="A696" s="205" t="s">
        <v>19022</v>
      </c>
      <c r="B696" s="205" t="s">
        <v>19023</v>
      </c>
      <c r="C696" s="206">
        <v>8</v>
      </c>
      <c r="D696" s="207">
        <v>490.5</v>
      </c>
      <c r="E696" s="208" t="s">
        <v>17633</v>
      </c>
      <c r="F696" s="209">
        <f t="shared" si="40"/>
        <v>1103.625</v>
      </c>
      <c r="G696" s="210">
        <f t="shared" si="41"/>
        <v>-772.53750000000002</v>
      </c>
      <c r="H696" s="211">
        <f t="shared" si="42"/>
        <v>-662.17499999999995</v>
      </c>
      <c r="I696" s="210">
        <f t="shared" si="43"/>
        <v>-606.99374999999998</v>
      </c>
    </row>
    <row r="697" spans="1:9">
      <c r="A697" s="205" t="s">
        <v>19024</v>
      </c>
      <c r="B697" s="205" t="s">
        <v>19025</v>
      </c>
      <c r="C697" s="206">
        <v>8</v>
      </c>
      <c r="D697" s="207">
        <v>524</v>
      </c>
      <c r="E697" s="208" t="s">
        <v>17633</v>
      </c>
      <c r="F697" s="209">
        <f t="shared" si="40"/>
        <v>1179</v>
      </c>
      <c r="G697" s="210">
        <f t="shared" si="41"/>
        <v>-825.3</v>
      </c>
      <c r="H697" s="211">
        <f t="shared" si="42"/>
        <v>-707.4</v>
      </c>
      <c r="I697" s="210">
        <f t="shared" si="43"/>
        <v>-648.44999999999993</v>
      </c>
    </row>
    <row r="698" spans="1:9">
      <c r="A698" s="205" t="s">
        <v>19026</v>
      </c>
      <c r="B698" s="205" t="s">
        <v>19027</v>
      </c>
      <c r="C698" s="206">
        <v>8</v>
      </c>
      <c r="D698" s="207">
        <v>195.6</v>
      </c>
      <c r="E698" s="208" t="s">
        <v>17633</v>
      </c>
      <c r="F698" s="209">
        <f t="shared" si="40"/>
        <v>440.1</v>
      </c>
      <c r="G698" s="210">
        <f t="shared" si="41"/>
        <v>-308.07000000000005</v>
      </c>
      <c r="H698" s="211">
        <f t="shared" si="42"/>
        <v>-264.06</v>
      </c>
      <c r="I698" s="210">
        <f t="shared" si="43"/>
        <v>-242.05500000000001</v>
      </c>
    </row>
    <row r="699" spans="1:9">
      <c r="A699" s="205" t="s">
        <v>19028</v>
      </c>
      <c r="B699" s="205" t="s">
        <v>19029</v>
      </c>
      <c r="C699" s="206">
        <v>8</v>
      </c>
      <c r="D699" s="207">
        <v>200</v>
      </c>
      <c r="E699" s="208" t="s">
        <v>17633</v>
      </c>
      <c r="F699" s="209">
        <f t="shared" si="40"/>
        <v>450</v>
      </c>
      <c r="G699" s="210">
        <f t="shared" si="41"/>
        <v>-315</v>
      </c>
      <c r="H699" s="211">
        <f t="shared" si="42"/>
        <v>-270</v>
      </c>
      <c r="I699" s="210">
        <f t="shared" si="43"/>
        <v>-247.5</v>
      </c>
    </row>
    <row r="700" spans="1:9">
      <c r="A700" s="205" t="s">
        <v>19030</v>
      </c>
      <c r="B700" s="205" t="s">
        <v>19031</v>
      </c>
      <c r="C700" s="206">
        <v>8</v>
      </c>
      <c r="D700" s="207">
        <v>193.29999999999998</v>
      </c>
      <c r="E700" s="208" t="s">
        <v>17633</v>
      </c>
      <c r="F700" s="209">
        <f t="shared" si="40"/>
        <v>434.92499999999995</v>
      </c>
      <c r="G700" s="210">
        <f t="shared" si="41"/>
        <v>-304.44749999999999</v>
      </c>
      <c r="H700" s="211">
        <f t="shared" si="42"/>
        <v>-260.95499999999993</v>
      </c>
      <c r="I700" s="210">
        <f t="shared" si="43"/>
        <v>-239.20874999999998</v>
      </c>
    </row>
    <row r="701" spans="1:9">
      <c r="A701" s="205" t="s">
        <v>19032</v>
      </c>
      <c r="B701" s="205" t="s">
        <v>19033</v>
      </c>
      <c r="C701" s="206">
        <v>8</v>
      </c>
      <c r="D701" s="207">
        <v>193.29999999999998</v>
      </c>
      <c r="E701" s="208" t="s">
        <v>17633</v>
      </c>
      <c r="F701" s="209">
        <f t="shared" si="40"/>
        <v>434.92499999999995</v>
      </c>
      <c r="G701" s="210">
        <f t="shared" si="41"/>
        <v>-304.44749999999999</v>
      </c>
      <c r="H701" s="211">
        <f t="shared" si="42"/>
        <v>-260.95499999999993</v>
      </c>
      <c r="I701" s="210">
        <f t="shared" si="43"/>
        <v>-239.20874999999998</v>
      </c>
    </row>
    <row r="702" spans="1:9">
      <c r="A702" s="205" t="s">
        <v>19034</v>
      </c>
      <c r="B702" s="205" t="s">
        <v>19035</v>
      </c>
      <c r="C702" s="206">
        <v>8</v>
      </c>
      <c r="D702" s="207">
        <v>193.29999999999998</v>
      </c>
      <c r="E702" s="208" t="s">
        <v>17633</v>
      </c>
      <c r="F702" s="209">
        <f t="shared" si="40"/>
        <v>434.92499999999995</v>
      </c>
      <c r="G702" s="210">
        <f t="shared" si="41"/>
        <v>-304.44749999999999</v>
      </c>
      <c r="H702" s="211">
        <f t="shared" si="42"/>
        <v>-260.95499999999993</v>
      </c>
      <c r="I702" s="210">
        <f t="shared" si="43"/>
        <v>-239.20874999999998</v>
      </c>
    </row>
    <row r="703" spans="1:9">
      <c r="A703" s="205" t="s">
        <v>19036</v>
      </c>
      <c r="B703" s="205" t="s">
        <v>19037</v>
      </c>
      <c r="C703" s="206">
        <v>8</v>
      </c>
      <c r="D703" s="207">
        <v>195.6</v>
      </c>
      <c r="E703" s="208" t="s">
        <v>17633</v>
      </c>
      <c r="F703" s="209">
        <f t="shared" si="40"/>
        <v>440.1</v>
      </c>
      <c r="G703" s="210">
        <f t="shared" si="41"/>
        <v>-308.07000000000005</v>
      </c>
      <c r="H703" s="211">
        <f t="shared" si="42"/>
        <v>-264.06</v>
      </c>
      <c r="I703" s="210">
        <f t="shared" si="43"/>
        <v>-242.05500000000001</v>
      </c>
    </row>
    <row r="704" spans="1:9">
      <c r="A704" s="205" t="s">
        <v>19038</v>
      </c>
      <c r="B704" s="205" t="s">
        <v>19039</v>
      </c>
      <c r="C704" s="206">
        <v>8</v>
      </c>
      <c r="D704" s="207">
        <v>195.6</v>
      </c>
      <c r="E704" s="208" t="s">
        <v>17633</v>
      </c>
      <c r="F704" s="209">
        <f t="shared" si="40"/>
        <v>440.1</v>
      </c>
      <c r="G704" s="210">
        <f t="shared" si="41"/>
        <v>-308.07000000000005</v>
      </c>
      <c r="H704" s="211">
        <f t="shared" si="42"/>
        <v>-264.06</v>
      </c>
      <c r="I704" s="210">
        <f t="shared" si="43"/>
        <v>-242.05500000000001</v>
      </c>
    </row>
    <row r="705" spans="1:9">
      <c r="A705" s="205" t="s">
        <v>19040</v>
      </c>
      <c r="B705" s="205" t="s">
        <v>19041</v>
      </c>
      <c r="C705" s="206">
        <v>8</v>
      </c>
      <c r="D705" s="207">
        <v>200</v>
      </c>
      <c r="E705" s="208" t="s">
        <v>17633</v>
      </c>
      <c r="F705" s="209">
        <f t="shared" si="40"/>
        <v>450</v>
      </c>
      <c r="G705" s="210">
        <f t="shared" si="41"/>
        <v>-315</v>
      </c>
      <c r="H705" s="211">
        <f t="shared" si="42"/>
        <v>-270</v>
      </c>
      <c r="I705" s="210">
        <f t="shared" si="43"/>
        <v>-247.5</v>
      </c>
    </row>
    <row r="706" spans="1:9">
      <c r="A706" s="205" t="s">
        <v>19042</v>
      </c>
      <c r="B706" s="205" t="s">
        <v>19043</v>
      </c>
      <c r="C706" s="206">
        <v>8</v>
      </c>
      <c r="D706" s="207">
        <v>207.8</v>
      </c>
      <c r="E706" s="208" t="s">
        <v>17633</v>
      </c>
      <c r="F706" s="209">
        <f t="shared" si="40"/>
        <v>467.55</v>
      </c>
      <c r="G706" s="210">
        <f t="shared" si="41"/>
        <v>-327.28500000000003</v>
      </c>
      <c r="H706" s="211">
        <f t="shared" si="42"/>
        <v>-280.52999999999997</v>
      </c>
      <c r="I706" s="210">
        <f t="shared" si="43"/>
        <v>-257.15250000000003</v>
      </c>
    </row>
    <row r="707" spans="1:9">
      <c r="A707" s="205" t="s">
        <v>19044</v>
      </c>
      <c r="B707" s="205" t="s">
        <v>19045</v>
      </c>
      <c r="C707" s="206">
        <v>8</v>
      </c>
      <c r="D707" s="207">
        <v>195.6</v>
      </c>
      <c r="E707" s="208" t="s">
        <v>17633</v>
      </c>
      <c r="F707" s="209">
        <f t="shared" ref="F707:F770" si="44">D707*125%+D707</f>
        <v>440.1</v>
      </c>
      <c r="G707" s="210">
        <f t="shared" ref="G707:G770" si="45">F707*30%-F707</f>
        <v>-308.07000000000005</v>
      </c>
      <c r="H707" s="211">
        <f t="shared" ref="H707:H770" si="46">F707*40%-F707</f>
        <v>-264.06</v>
      </c>
      <c r="I707" s="210">
        <f t="shared" ref="I707:I770" si="47">F707*45%-F707</f>
        <v>-242.05500000000001</v>
      </c>
    </row>
    <row r="708" spans="1:9">
      <c r="A708" s="205" t="s">
        <v>19046</v>
      </c>
      <c r="B708" s="205" t="s">
        <v>19047</v>
      </c>
      <c r="C708" s="206">
        <v>8</v>
      </c>
      <c r="D708" s="207">
        <v>195.6</v>
      </c>
      <c r="E708" s="208" t="s">
        <v>17633</v>
      </c>
      <c r="F708" s="209">
        <f t="shared" si="44"/>
        <v>440.1</v>
      </c>
      <c r="G708" s="210">
        <f t="shared" si="45"/>
        <v>-308.07000000000005</v>
      </c>
      <c r="H708" s="211">
        <f t="shared" si="46"/>
        <v>-264.06</v>
      </c>
      <c r="I708" s="210">
        <f t="shared" si="47"/>
        <v>-242.05500000000001</v>
      </c>
    </row>
    <row r="709" spans="1:9">
      <c r="A709" s="205" t="s">
        <v>19048</v>
      </c>
      <c r="B709" s="205" t="s">
        <v>19049</v>
      </c>
      <c r="C709" s="206">
        <v>8</v>
      </c>
      <c r="D709" s="207">
        <v>195.6</v>
      </c>
      <c r="E709" s="208" t="s">
        <v>17633</v>
      </c>
      <c r="F709" s="209">
        <f t="shared" si="44"/>
        <v>440.1</v>
      </c>
      <c r="G709" s="210">
        <f t="shared" si="45"/>
        <v>-308.07000000000005</v>
      </c>
      <c r="H709" s="211">
        <f t="shared" si="46"/>
        <v>-264.06</v>
      </c>
      <c r="I709" s="210">
        <f t="shared" si="47"/>
        <v>-242.05500000000001</v>
      </c>
    </row>
    <row r="710" spans="1:9">
      <c r="A710" s="205" t="s">
        <v>19050</v>
      </c>
      <c r="B710" s="205" t="s">
        <v>19051</v>
      </c>
      <c r="C710" s="206">
        <v>8</v>
      </c>
      <c r="D710" s="207">
        <v>200</v>
      </c>
      <c r="E710" s="208" t="s">
        <v>17633</v>
      </c>
      <c r="F710" s="209">
        <f t="shared" si="44"/>
        <v>450</v>
      </c>
      <c r="G710" s="210">
        <f t="shared" si="45"/>
        <v>-315</v>
      </c>
      <c r="H710" s="211">
        <f t="shared" si="46"/>
        <v>-270</v>
      </c>
      <c r="I710" s="210">
        <f t="shared" si="47"/>
        <v>-247.5</v>
      </c>
    </row>
    <row r="711" spans="1:9">
      <c r="A711" s="205" t="s">
        <v>19052</v>
      </c>
      <c r="B711" s="205" t="s">
        <v>19053</v>
      </c>
      <c r="C711" s="206">
        <v>8</v>
      </c>
      <c r="D711" s="207">
        <v>200</v>
      </c>
      <c r="E711" s="208" t="s">
        <v>17633</v>
      </c>
      <c r="F711" s="209">
        <f t="shared" si="44"/>
        <v>450</v>
      </c>
      <c r="G711" s="210">
        <f t="shared" si="45"/>
        <v>-315</v>
      </c>
      <c r="H711" s="211">
        <f t="shared" si="46"/>
        <v>-270</v>
      </c>
      <c r="I711" s="210">
        <f t="shared" si="47"/>
        <v>-247.5</v>
      </c>
    </row>
    <row r="712" spans="1:9">
      <c r="A712" s="205" t="s">
        <v>19054</v>
      </c>
      <c r="B712" s="205" t="s">
        <v>19055</v>
      </c>
      <c r="C712" s="206">
        <v>8</v>
      </c>
      <c r="D712" s="207">
        <v>222.4</v>
      </c>
      <c r="E712" s="208" t="s">
        <v>17633</v>
      </c>
      <c r="F712" s="209">
        <f t="shared" si="44"/>
        <v>500.4</v>
      </c>
      <c r="G712" s="210">
        <f t="shared" si="45"/>
        <v>-350.28</v>
      </c>
      <c r="H712" s="211">
        <f t="shared" si="46"/>
        <v>-300.24</v>
      </c>
      <c r="I712" s="210">
        <f t="shared" si="47"/>
        <v>-275.21999999999997</v>
      </c>
    </row>
    <row r="713" spans="1:9">
      <c r="A713" s="205" t="s">
        <v>19056</v>
      </c>
      <c r="B713" s="205" t="s">
        <v>19057</v>
      </c>
      <c r="C713" s="206">
        <v>8</v>
      </c>
      <c r="D713" s="207">
        <v>267.10000000000002</v>
      </c>
      <c r="E713" s="208" t="s">
        <v>17633</v>
      </c>
      <c r="F713" s="209">
        <f t="shared" si="44"/>
        <v>600.97500000000002</v>
      </c>
      <c r="G713" s="210">
        <f t="shared" si="45"/>
        <v>-420.6825</v>
      </c>
      <c r="H713" s="211">
        <f t="shared" si="46"/>
        <v>-360.58500000000004</v>
      </c>
      <c r="I713" s="210">
        <f t="shared" si="47"/>
        <v>-330.53625</v>
      </c>
    </row>
    <row r="714" spans="1:9">
      <c r="A714" s="205" t="s">
        <v>19058</v>
      </c>
      <c r="B714" s="205" t="s">
        <v>19059</v>
      </c>
      <c r="C714" s="206">
        <v>8</v>
      </c>
      <c r="D714" s="207">
        <v>278.20000000000005</v>
      </c>
      <c r="E714" s="208" t="s">
        <v>17633</v>
      </c>
      <c r="F714" s="209">
        <f t="shared" si="44"/>
        <v>625.95000000000005</v>
      </c>
      <c r="G714" s="210">
        <f t="shared" si="45"/>
        <v>-438.16500000000008</v>
      </c>
      <c r="H714" s="211">
        <f t="shared" si="46"/>
        <v>-375.57000000000005</v>
      </c>
      <c r="I714" s="210">
        <f t="shared" si="47"/>
        <v>-344.27250000000004</v>
      </c>
    </row>
    <row r="715" spans="1:9">
      <c r="A715" s="205" t="s">
        <v>19060</v>
      </c>
      <c r="B715" s="205" t="s">
        <v>19061</v>
      </c>
      <c r="C715" s="206">
        <v>8</v>
      </c>
      <c r="D715" s="207">
        <v>211.2</v>
      </c>
      <c r="E715" s="208" t="s">
        <v>17633</v>
      </c>
      <c r="F715" s="209">
        <f t="shared" si="44"/>
        <v>475.2</v>
      </c>
      <c r="G715" s="210">
        <f t="shared" si="45"/>
        <v>-332.64</v>
      </c>
      <c r="H715" s="211">
        <f t="shared" si="46"/>
        <v>-285.12</v>
      </c>
      <c r="I715" s="210">
        <f t="shared" si="47"/>
        <v>-261.36</v>
      </c>
    </row>
    <row r="716" spans="1:9">
      <c r="A716" s="205" t="s">
        <v>19062</v>
      </c>
      <c r="B716" s="205" t="s">
        <v>19063</v>
      </c>
      <c r="C716" s="206">
        <v>8</v>
      </c>
      <c r="D716" s="207">
        <v>255.9</v>
      </c>
      <c r="E716" s="208" t="s">
        <v>17633</v>
      </c>
      <c r="F716" s="209">
        <f t="shared" si="44"/>
        <v>575.77499999999998</v>
      </c>
      <c r="G716" s="210">
        <f t="shared" si="45"/>
        <v>-403.04250000000002</v>
      </c>
      <c r="H716" s="211">
        <f t="shared" si="46"/>
        <v>-345.46499999999997</v>
      </c>
      <c r="I716" s="210">
        <f t="shared" si="47"/>
        <v>-316.67624999999998</v>
      </c>
    </row>
    <row r="717" spans="1:9">
      <c r="A717" s="205" t="s">
        <v>19064</v>
      </c>
      <c r="B717" s="205" t="s">
        <v>19065</v>
      </c>
      <c r="C717" s="206">
        <v>8</v>
      </c>
      <c r="D717" s="207">
        <v>289.40000000000003</v>
      </c>
      <c r="E717" s="208" t="s">
        <v>17633</v>
      </c>
      <c r="F717" s="209">
        <f t="shared" si="44"/>
        <v>651.15000000000009</v>
      </c>
      <c r="G717" s="210">
        <f t="shared" si="45"/>
        <v>-455.80500000000006</v>
      </c>
      <c r="H717" s="211">
        <f t="shared" si="46"/>
        <v>-390.69000000000005</v>
      </c>
      <c r="I717" s="210">
        <f t="shared" si="47"/>
        <v>-358.13250000000005</v>
      </c>
    </row>
    <row r="718" spans="1:9">
      <c r="A718" s="205" t="s">
        <v>19066</v>
      </c>
      <c r="B718" s="205" t="s">
        <v>19067</v>
      </c>
      <c r="C718" s="206">
        <v>8</v>
      </c>
      <c r="D718" s="207">
        <v>322.90000000000003</v>
      </c>
      <c r="E718" s="208" t="s">
        <v>17633</v>
      </c>
      <c r="F718" s="209">
        <f t="shared" si="44"/>
        <v>726.52500000000009</v>
      </c>
      <c r="G718" s="210">
        <f t="shared" si="45"/>
        <v>-508.56750000000011</v>
      </c>
      <c r="H718" s="211">
        <f t="shared" si="46"/>
        <v>-435.91500000000002</v>
      </c>
      <c r="I718" s="210">
        <f t="shared" si="47"/>
        <v>-399.58875000000006</v>
      </c>
    </row>
    <row r="719" spans="1:9">
      <c r="A719" s="205" t="s">
        <v>19068</v>
      </c>
      <c r="B719" s="205" t="s">
        <v>19069</v>
      </c>
      <c r="C719" s="206">
        <v>8</v>
      </c>
      <c r="D719" s="207">
        <v>311.7</v>
      </c>
      <c r="E719" s="208" t="s">
        <v>17633</v>
      </c>
      <c r="F719" s="209">
        <f t="shared" si="44"/>
        <v>701.32500000000005</v>
      </c>
      <c r="G719" s="210">
        <f t="shared" si="45"/>
        <v>-490.92750000000001</v>
      </c>
      <c r="H719" s="211">
        <f t="shared" si="46"/>
        <v>-420.79500000000002</v>
      </c>
      <c r="I719" s="210">
        <f t="shared" si="47"/>
        <v>-385.72874999999999</v>
      </c>
    </row>
    <row r="720" spans="1:9">
      <c r="A720" s="205" t="s">
        <v>19070</v>
      </c>
      <c r="B720" s="205" t="s">
        <v>19071</v>
      </c>
      <c r="C720" s="206">
        <v>8</v>
      </c>
      <c r="D720" s="207">
        <v>356.40000000000003</v>
      </c>
      <c r="E720" s="208" t="s">
        <v>17633</v>
      </c>
      <c r="F720" s="209">
        <f t="shared" si="44"/>
        <v>801.90000000000009</v>
      </c>
      <c r="G720" s="210">
        <f t="shared" si="45"/>
        <v>-561.33000000000004</v>
      </c>
      <c r="H720" s="211">
        <f t="shared" si="46"/>
        <v>-481.14000000000004</v>
      </c>
      <c r="I720" s="210">
        <f t="shared" si="47"/>
        <v>-441.04500000000002</v>
      </c>
    </row>
    <row r="721" spans="1:9">
      <c r="A721" s="205" t="s">
        <v>19072</v>
      </c>
      <c r="B721" s="205" t="s">
        <v>19073</v>
      </c>
      <c r="C721" s="206">
        <v>8</v>
      </c>
      <c r="D721" s="207">
        <v>367.6</v>
      </c>
      <c r="E721" s="208" t="s">
        <v>17633</v>
      </c>
      <c r="F721" s="209">
        <f t="shared" si="44"/>
        <v>827.1</v>
      </c>
      <c r="G721" s="210">
        <f t="shared" si="45"/>
        <v>-578.97</v>
      </c>
      <c r="H721" s="211">
        <f t="shared" si="46"/>
        <v>-496.26</v>
      </c>
      <c r="I721" s="210">
        <f t="shared" si="47"/>
        <v>-454.90500000000003</v>
      </c>
    </row>
    <row r="722" spans="1:9">
      <c r="A722" s="205" t="s">
        <v>19074</v>
      </c>
      <c r="B722" s="205" t="s">
        <v>19075</v>
      </c>
      <c r="C722" s="206">
        <v>8</v>
      </c>
      <c r="D722" s="207">
        <v>300.60000000000002</v>
      </c>
      <c r="E722" s="208" t="s">
        <v>17633</v>
      </c>
      <c r="F722" s="209">
        <f t="shared" si="44"/>
        <v>676.35</v>
      </c>
      <c r="G722" s="210">
        <f t="shared" si="45"/>
        <v>-473.44500000000005</v>
      </c>
      <c r="H722" s="211">
        <f t="shared" si="46"/>
        <v>-405.81</v>
      </c>
      <c r="I722" s="210">
        <f t="shared" si="47"/>
        <v>-371.99250000000001</v>
      </c>
    </row>
    <row r="723" spans="1:9">
      <c r="A723" s="205" t="s">
        <v>19076</v>
      </c>
      <c r="B723" s="205" t="s">
        <v>19077</v>
      </c>
      <c r="C723" s="206">
        <v>8</v>
      </c>
      <c r="D723" s="207">
        <v>345.3</v>
      </c>
      <c r="E723" s="208" t="s">
        <v>17633</v>
      </c>
      <c r="F723" s="209">
        <f t="shared" si="44"/>
        <v>776.92499999999995</v>
      </c>
      <c r="G723" s="210">
        <f t="shared" si="45"/>
        <v>-543.84749999999997</v>
      </c>
      <c r="H723" s="211">
        <f t="shared" si="46"/>
        <v>-466.15499999999997</v>
      </c>
      <c r="I723" s="210">
        <f t="shared" si="47"/>
        <v>-427.30874999999997</v>
      </c>
    </row>
    <row r="724" spans="1:9">
      <c r="A724" s="205" t="s">
        <v>19078</v>
      </c>
      <c r="B724" s="205" t="s">
        <v>19079</v>
      </c>
      <c r="C724" s="206">
        <v>8</v>
      </c>
      <c r="D724" s="207">
        <v>378.8</v>
      </c>
      <c r="E724" s="208" t="s">
        <v>17633</v>
      </c>
      <c r="F724" s="209">
        <f t="shared" si="44"/>
        <v>852.3</v>
      </c>
      <c r="G724" s="210">
        <f t="shared" si="45"/>
        <v>-596.61</v>
      </c>
      <c r="H724" s="211">
        <f t="shared" si="46"/>
        <v>-511.37999999999994</v>
      </c>
      <c r="I724" s="210">
        <f t="shared" si="47"/>
        <v>-468.76499999999999</v>
      </c>
    </row>
    <row r="725" spans="1:9">
      <c r="A725" s="205" t="s">
        <v>19080</v>
      </c>
      <c r="B725" s="205" t="s">
        <v>19081</v>
      </c>
      <c r="C725" s="206">
        <v>8</v>
      </c>
      <c r="D725" s="207">
        <v>412.3</v>
      </c>
      <c r="E725" s="208" t="s">
        <v>17633</v>
      </c>
      <c r="F725" s="209">
        <f t="shared" si="44"/>
        <v>927.67499999999995</v>
      </c>
      <c r="G725" s="210">
        <f t="shared" si="45"/>
        <v>-649.37249999999995</v>
      </c>
      <c r="H725" s="211">
        <f t="shared" si="46"/>
        <v>-556.60500000000002</v>
      </c>
      <c r="I725" s="210">
        <f t="shared" si="47"/>
        <v>-510.22124999999994</v>
      </c>
    </row>
    <row r="726" spans="1:9">
      <c r="A726" s="205" t="s">
        <v>19082</v>
      </c>
      <c r="B726" s="205" t="s">
        <v>19083</v>
      </c>
      <c r="C726" s="206" t="e">
        <f>#REF!</f>
        <v>#REF!</v>
      </c>
      <c r="D726" s="207">
        <v>427.90000000000003</v>
      </c>
      <c r="E726" s="208" t="s">
        <v>17633</v>
      </c>
      <c r="F726" s="209">
        <f t="shared" si="44"/>
        <v>962.77500000000009</v>
      </c>
      <c r="G726" s="210">
        <f t="shared" si="45"/>
        <v>-673.94250000000011</v>
      </c>
      <c r="H726" s="211">
        <f t="shared" si="46"/>
        <v>-577.66499999999996</v>
      </c>
      <c r="I726" s="210">
        <f t="shared" si="47"/>
        <v>-529.52625000000012</v>
      </c>
    </row>
    <row r="727" spans="1:9">
      <c r="A727" s="205" t="s">
        <v>19084</v>
      </c>
      <c r="B727" s="205" t="s">
        <v>19085</v>
      </c>
      <c r="C727" s="206" t="e">
        <f>#REF!</f>
        <v>#REF!</v>
      </c>
      <c r="D727" s="207">
        <v>472.6</v>
      </c>
      <c r="E727" s="208" t="s">
        <v>17633</v>
      </c>
      <c r="F727" s="209">
        <f t="shared" si="44"/>
        <v>1063.3499999999999</v>
      </c>
      <c r="G727" s="210">
        <f t="shared" si="45"/>
        <v>-744.34500000000003</v>
      </c>
      <c r="H727" s="211">
        <f t="shared" si="46"/>
        <v>-638.01</v>
      </c>
      <c r="I727" s="210">
        <f t="shared" si="47"/>
        <v>-584.84249999999997</v>
      </c>
    </row>
    <row r="728" spans="1:9">
      <c r="A728" s="205" t="s">
        <v>19086</v>
      </c>
      <c r="B728" s="205" t="s">
        <v>19087</v>
      </c>
      <c r="C728" s="206" t="e">
        <f>#REF!</f>
        <v>#REF!</v>
      </c>
      <c r="D728" s="207">
        <v>483.8</v>
      </c>
      <c r="E728" s="208" t="s">
        <v>17633</v>
      </c>
      <c r="F728" s="209">
        <f t="shared" si="44"/>
        <v>1088.55</v>
      </c>
      <c r="G728" s="210">
        <f t="shared" si="45"/>
        <v>-761.9849999999999</v>
      </c>
      <c r="H728" s="211">
        <f t="shared" si="46"/>
        <v>-653.12999999999988</v>
      </c>
      <c r="I728" s="210">
        <f t="shared" si="47"/>
        <v>-598.70249999999999</v>
      </c>
    </row>
    <row r="729" spans="1:9">
      <c r="A729" s="205" t="s">
        <v>19088</v>
      </c>
      <c r="B729" s="205" t="s">
        <v>19089</v>
      </c>
      <c r="C729" s="206" t="e">
        <f>#REF!</f>
        <v>#REF!</v>
      </c>
      <c r="D729" s="207">
        <v>416.8</v>
      </c>
      <c r="E729" s="208" t="s">
        <v>17633</v>
      </c>
      <c r="F729" s="209">
        <f t="shared" si="44"/>
        <v>937.8</v>
      </c>
      <c r="G729" s="210">
        <f t="shared" si="45"/>
        <v>-656.46</v>
      </c>
      <c r="H729" s="211">
        <f t="shared" si="46"/>
        <v>-562.67999999999995</v>
      </c>
      <c r="I729" s="210">
        <f t="shared" si="47"/>
        <v>-515.79</v>
      </c>
    </row>
    <row r="730" spans="1:9">
      <c r="A730" s="205" t="s">
        <v>19090</v>
      </c>
      <c r="B730" s="205" t="s">
        <v>19091</v>
      </c>
      <c r="C730" s="206" t="e">
        <f>#REF!</f>
        <v>#REF!</v>
      </c>
      <c r="D730" s="207">
        <v>461.5</v>
      </c>
      <c r="E730" s="208" t="s">
        <v>17633</v>
      </c>
      <c r="F730" s="209">
        <f t="shared" si="44"/>
        <v>1038.375</v>
      </c>
      <c r="G730" s="210">
        <f t="shared" si="45"/>
        <v>-726.86249999999995</v>
      </c>
      <c r="H730" s="211">
        <f t="shared" si="46"/>
        <v>-623.02499999999998</v>
      </c>
      <c r="I730" s="210">
        <f t="shared" si="47"/>
        <v>-571.10625000000005</v>
      </c>
    </row>
    <row r="731" spans="1:9">
      <c r="A731" s="205" t="s">
        <v>19092</v>
      </c>
      <c r="B731" s="205" t="s">
        <v>19093</v>
      </c>
      <c r="C731" s="206" t="e">
        <f>#REF!</f>
        <v>#REF!</v>
      </c>
      <c r="D731" s="207">
        <v>495</v>
      </c>
      <c r="E731" s="208" t="s">
        <v>17633</v>
      </c>
      <c r="F731" s="209">
        <f t="shared" si="44"/>
        <v>1113.75</v>
      </c>
      <c r="G731" s="210">
        <f t="shared" si="45"/>
        <v>-779.625</v>
      </c>
      <c r="H731" s="211">
        <f t="shared" si="46"/>
        <v>-668.25</v>
      </c>
      <c r="I731" s="210">
        <f t="shared" si="47"/>
        <v>-612.5625</v>
      </c>
    </row>
    <row r="732" spans="1:9">
      <c r="A732" s="205" t="s">
        <v>19094</v>
      </c>
      <c r="B732" s="205" t="s">
        <v>19095</v>
      </c>
      <c r="C732" s="206" t="e">
        <f>#REF!</f>
        <v>#REF!</v>
      </c>
      <c r="D732" s="207">
        <v>528.5</v>
      </c>
      <c r="E732" s="208" t="s">
        <v>17633</v>
      </c>
      <c r="F732" s="209">
        <f t="shared" si="44"/>
        <v>1189.125</v>
      </c>
      <c r="G732" s="210">
        <f t="shared" si="45"/>
        <v>-832.38750000000005</v>
      </c>
      <c r="H732" s="211">
        <f t="shared" si="46"/>
        <v>-713.47499999999991</v>
      </c>
      <c r="I732" s="210">
        <f t="shared" si="47"/>
        <v>-654.01874999999995</v>
      </c>
    </row>
    <row r="733" spans="1:9">
      <c r="A733" s="205" t="s">
        <v>19096</v>
      </c>
      <c r="B733" s="205" t="s">
        <v>19097</v>
      </c>
      <c r="C733" s="206" t="e">
        <f>#REF!</f>
        <v>#REF!</v>
      </c>
      <c r="D733" s="207">
        <v>200</v>
      </c>
      <c r="E733" s="208" t="s">
        <v>17633</v>
      </c>
      <c r="F733" s="209">
        <f t="shared" si="44"/>
        <v>450</v>
      </c>
      <c r="G733" s="210">
        <f t="shared" si="45"/>
        <v>-315</v>
      </c>
      <c r="H733" s="211">
        <f t="shared" si="46"/>
        <v>-270</v>
      </c>
      <c r="I733" s="210">
        <f t="shared" si="47"/>
        <v>-247.5</v>
      </c>
    </row>
    <row r="734" spans="1:9">
      <c r="A734" s="205" t="s">
        <v>19098</v>
      </c>
      <c r="B734" s="205" t="s">
        <v>19099</v>
      </c>
      <c r="C734" s="206" t="e">
        <f>#REF!</f>
        <v>#REF!</v>
      </c>
      <c r="D734" s="207">
        <v>204.5</v>
      </c>
      <c r="E734" s="208" t="s">
        <v>17633</v>
      </c>
      <c r="F734" s="209">
        <f t="shared" si="44"/>
        <v>460.125</v>
      </c>
      <c r="G734" s="210">
        <f t="shared" si="45"/>
        <v>-322.08749999999998</v>
      </c>
      <c r="H734" s="211">
        <f t="shared" si="46"/>
        <v>-276.07499999999999</v>
      </c>
      <c r="I734" s="210">
        <f t="shared" si="47"/>
        <v>-253.06874999999999</v>
      </c>
    </row>
    <row r="735" spans="1:9">
      <c r="A735" s="205" t="s">
        <v>19100</v>
      </c>
      <c r="B735" s="205" t="s">
        <v>19101</v>
      </c>
      <c r="C735" s="206" t="e">
        <f>#REF!</f>
        <v>#REF!</v>
      </c>
      <c r="D735" s="207">
        <v>197.79999999999998</v>
      </c>
      <c r="E735" s="208" t="s">
        <v>17633</v>
      </c>
      <c r="F735" s="209">
        <f t="shared" si="44"/>
        <v>445.04999999999995</v>
      </c>
      <c r="G735" s="210">
        <f t="shared" si="45"/>
        <v>-311.53499999999997</v>
      </c>
      <c r="H735" s="211">
        <f t="shared" si="46"/>
        <v>-267.02999999999997</v>
      </c>
      <c r="I735" s="210">
        <f t="shared" si="47"/>
        <v>-244.77749999999997</v>
      </c>
    </row>
    <row r="736" spans="1:9">
      <c r="A736" s="205" t="s">
        <v>19102</v>
      </c>
      <c r="B736" s="205" t="s">
        <v>19103</v>
      </c>
      <c r="C736" s="206" t="e">
        <f>#REF!</f>
        <v>#REF!</v>
      </c>
      <c r="D736" s="207">
        <v>197.79999999999998</v>
      </c>
      <c r="E736" s="208" t="s">
        <v>17633</v>
      </c>
      <c r="F736" s="209">
        <f t="shared" si="44"/>
        <v>445.04999999999995</v>
      </c>
      <c r="G736" s="210">
        <f t="shared" si="45"/>
        <v>-311.53499999999997</v>
      </c>
      <c r="H736" s="211">
        <f t="shared" si="46"/>
        <v>-267.02999999999997</v>
      </c>
      <c r="I736" s="210">
        <f t="shared" si="47"/>
        <v>-244.77749999999997</v>
      </c>
    </row>
    <row r="737" spans="1:9">
      <c r="A737" s="205" t="s">
        <v>19104</v>
      </c>
      <c r="B737" s="205" t="s">
        <v>19105</v>
      </c>
      <c r="C737" s="206" t="e">
        <f>#REF!</f>
        <v>#REF!</v>
      </c>
      <c r="D737" s="207">
        <v>197.79999999999998</v>
      </c>
      <c r="E737" s="208" t="s">
        <v>17633</v>
      </c>
      <c r="F737" s="209">
        <f t="shared" si="44"/>
        <v>445.04999999999995</v>
      </c>
      <c r="G737" s="210">
        <f t="shared" si="45"/>
        <v>-311.53499999999997</v>
      </c>
      <c r="H737" s="211">
        <f t="shared" si="46"/>
        <v>-267.02999999999997</v>
      </c>
      <c r="I737" s="210">
        <f t="shared" si="47"/>
        <v>-244.77749999999997</v>
      </c>
    </row>
    <row r="738" spans="1:9">
      <c r="A738" s="205" t="s">
        <v>19106</v>
      </c>
      <c r="B738" s="205" t="s">
        <v>19107</v>
      </c>
      <c r="C738" s="206" t="e">
        <f>#REF!</f>
        <v>#REF!</v>
      </c>
      <c r="D738" s="207">
        <v>200</v>
      </c>
      <c r="E738" s="208" t="s">
        <v>17633</v>
      </c>
      <c r="F738" s="209">
        <f t="shared" si="44"/>
        <v>450</v>
      </c>
      <c r="G738" s="210">
        <f t="shared" si="45"/>
        <v>-315</v>
      </c>
      <c r="H738" s="211">
        <f t="shared" si="46"/>
        <v>-270</v>
      </c>
      <c r="I738" s="210">
        <f t="shared" si="47"/>
        <v>-247.5</v>
      </c>
    </row>
    <row r="739" spans="1:9">
      <c r="A739" s="205" t="s">
        <v>19108</v>
      </c>
      <c r="B739" s="205" t="s">
        <v>19109</v>
      </c>
      <c r="C739" s="206" t="e">
        <f>#REF!</f>
        <v>#REF!</v>
      </c>
      <c r="D739" s="207">
        <v>200</v>
      </c>
      <c r="E739" s="208" t="s">
        <v>17633</v>
      </c>
      <c r="F739" s="209">
        <f t="shared" si="44"/>
        <v>450</v>
      </c>
      <c r="G739" s="210">
        <f t="shared" si="45"/>
        <v>-315</v>
      </c>
      <c r="H739" s="211">
        <f t="shared" si="46"/>
        <v>-270</v>
      </c>
      <c r="I739" s="210">
        <f t="shared" si="47"/>
        <v>-247.5</v>
      </c>
    </row>
    <row r="740" spans="1:9">
      <c r="A740" s="205" t="s">
        <v>19110</v>
      </c>
      <c r="B740" s="205" t="s">
        <v>19111</v>
      </c>
      <c r="C740" s="206" t="e">
        <f>#REF!</f>
        <v>#REF!</v>
      </c>
      <c r="D740" s="207">
        <v>204.5</v>
      </c>
      <c r="E740" s="208" t="s">
        <v>17633</v>
      </c>
      <c r="F740" s="209">
        <f t="shared" si="44"/>
        <v>460.125</v>
      </c>
      <c r="G740" s="210">
        <f t="shared" si="45"/>
        <v>-322.08749999999998</v>
      </c>
      <c r="H740" s="211">
        <f t="shared" si="46"/>
        <v>-276.07499999999999</v>
      </c>
      <c r="I740" s="210">
        <f t="shared" si="47"/>
        <v>-253.06874999999999</v>
      </c>
    </row>
    <row r="741" spans="1:9">
      <c r="A741" s="205" t="s">
        <v>19112</v>
      </c>
      <c r="B741" s="205" t="s">
        <v>19113</v>
      </c>
      <c r="C741" s="206" t="e">
        <f>#REF!</f>
        <v>#REF!</v>
      </c>
      <c r="D741" s="207">
        <v>212.29999999999998</v>
      </c>
      <c r="E741" s="208" t="s">
        <v>17633</v>
      </c>
      <c r="F741" s="209">
        <f t="shared" si="44"/>
        <v>477.67499999999995</v>
      </c>
      <c r="G741" s="210">
        <f t="shared" si="45"/>
        <v>-334.37249999999995</v>
      </c>
      <c r="H741" s="211">
        <f t="shared" si="46"/>
        <v>-286.60499999999996</v>
      </c>
      <c r="I741" s="210">
        <f t="shared" si="47"/>
        <v>-262.72124999999994</v>
      </c>
    </row>
    <row r="742" spans="1:9">
      <c r="A742" s="205" t="s">
        <v>19114</v>
      </c>
      <c r="B742" s="205" t="s">
        <v>19115</v>
      </c>
      <c r="C742" s="206" t="e">
        <f>#REF!</f>
        <v>#REF!</v>
      </c>
      <c r="D742" s="207">
        <v>200</v>
      </c>
      <c r="E742" s="208" t="s">
        <v>17633</v>
      </c>
      <c r="F742" s="209">
        <f t="shared" si="44"/>
        <v>450</v>
      </c>
      <c r="G742" s="210">
        <f t="shared" si="45"/>
        <v>-315</v>
      </c>
      <c r="H742" s="211">
        <f t="shared" si="46"/>
        <v>-270</v>
      </c>
      <c r="I742" s="210">
        <f t="shared" si="47"/>
        <v>-247.5</v>
      </c>
    </row>
    <row r="743" spans="1:9">
      <c r="A743" s="205" t="s">
        <v>19116</v>
      </c>
      <c r="B743" s="205" t="s">
        <v>19117</v>
      </c>
      <c r="C743" s="206" t="e">
        <f>#REF!</f>
        <v>#REF!</v>
      </c>
      <c r="D743" s="207">
        <v>200</v>
      </c>
      <c r="E743" s="208" t="s">
        <v>17633</v>
      </c>
      <c r="F743" s="209">
        <f t="shared" si="44"/>
        <v>450</v>
      </c>
      <c r="G743" s="210">
        <f t="shared" si="45"/>
        <v>-315</v>
      </c>
      <c r="H743" s="211">
        <f t="shared" si="46"/>
        <v>-270</v>
      </c>
      <c r="I743" s="210">
        <f t="shared" si="47"/>
        <v>-247.5</v>
      </c>
    </row>
    <row r="744" spans="1:9">
      <c r="A744" s="205" t="s">
        <v>19118</v>
      </c>
      <c r="B744" s="205" t="s">
        <v>19119</v>
      </c>
      <c r="C744" s="206" t="e">
        <f>#REF!</f>
        <v>#REF!</v>
      </c>
      <c r="D744" s="207">
        <v>200</v>
      </c>
      <c r="E744" s="208" t="s">
        <v>17633</v>
      </c>
      <c r="F744" s="209">
        <f t="shared" si="44"/>
        <v>450</v>
      </c>
      <c r="G744" s="210">
        <f t="shared" si="45"/>
        <v>-315</v>
      </c>
      <c r="H744" s="211">
        <f t="shared" si="46"/>
        <v>-270</v>
      </c>
      <c r="I744" s="210">
        <f t="shared" si="47"/>
        <v>-247.5</v>
      </c>
    </row>
    <row r="745" spans="1:9">
      <c r="A745" s="205" t="s">
        <v>19120</v>
      </c>
      <c r="B745" s="205" t="s">
        <v>19121</v>
      </c>
      <c r="C745" s="206" t="e">
        <f>#REF!</f>
        <v>#REF!</v>
      </c>
      <c r="D745" s="207">
        <v>204.5</v>
      </c>
      <c r="E745" s="208" t="s">
        <v>17633</v>
      </c>
      <c r="F745" s="209">
        <f t="shared" si="44"/>
        <v>460.125</v>
      </c>
      <c r="G745" s="210">
        <f t="shared" si="45"/>
        <v>-322.08749999999998</v>
      </c>
      <c r="H745" s="211">
        <f t="shared" si="46"/>
        <v>-276.07499999999999</v>
      </c>
      <c r="I745" s="210">
        <f t="shared" si="47"/>
        <v>-253.06874999999999</v>
      </c>
    </row>
    <row r="746" spans="1:9">
      <c r="A746" s="205" t="s">
        <v>19122</v>
      </c>
      <c r="B746" s="205" t="s">
        <v>19123</v>
      </c>
      <c r="C746" s="206" t="e">
        <f>#REF!</f>
        <v>#REF!</v>
      </c>
      <c r="D746" s="207">
        <v>204.5</v>
      </c>
      <c r="E746" s="208" t="s">
        <v>17633</v>
      </c>
      <c r="F746" s="209">
        <f t="shared" si="44"/>
        <v>460.125</v>
      </c>
      <c r="G746" s="210">
        <f t="shared" si="45"/>
        <v>-322.08749999999998</v>
      </c>
      <c r="H746" s="211">
        <f t="shared" si="46"/>
        <v>-276.07499999999999</v>
      </c>
      <c r="I746" s="210">
        <f t="shared" si="47"/>
        <v>-253.06874999999999</v>
      </c>
    </row>
    <row r="747" spans="1:9">
      <c r="A747" s="205" t="s">
        <v>19124</v>
      </c>
      <c r="B747" s="205" t="s">
        <v>19125</v>
      </c>
      <c r="C747" s="206" t="e">
        <f>#REF!</f>
        <v>#REF!</v>
      </c>
      <c r="D747" s="207">
        <v>226.79999999999998</v>
      </c>
      <c r="E747" s="208" t="s">
        <v>17633</v>
      </c>
      <c r="F747" s="209">
        <f t="shared" si="44"/>
        <v>510.29999999999995</v>
      </c>
      <c r="G747" s="210">
        <f t="shared" si="45"/>
        <v>-357.21</v>
      </c>
      <c r="H747" s="211">
        <f t="shared" si="46"/>
        <v>-306.17999999999995</v>
      </c>
      <c r="I747" s="210">
        <f t="shared" si="47"/>
        <v>-280.66499999999996</v>
      </c>
    </row>
    <row r="748" spans="1:9">
      <c r="A748" s="205" t="s">
        <v>19126</v>
      </c>
      <c r="B748" s="205" t="s">
        <v>19127</v>
      </c>
      <c r="C748" s="206" t="e">
        <f>#REF!</f>
        <v>#REF!</v>
      </c>
      <c r="D748" s="207">
        <v>271.5</v>
      </c>
      <c r="E748" s="208" t="s">
        <v>17633</v>
      </c>
      <c r="F748" s="209">
        <f t="shared" si="44"/>
        <v>610.875</v>
      </c>
      <c r="G748" s="210">
        <f t="shared" si="45"/>
        <v>-427.61250000000001</v>
      </c>
      <c r="H748" s="211">
        <f t="shared" si="46"/>
        <v>-366.52499999999998</v>
      </c>
      <c r="I748" s="210">
        <f t="shared" si="47"/>
        <v>-335.98124999999999</v>
      </c>
    </row>
    <row r="749" spans="1:9">
      <c r="A749" s="205" t="s">
        <v>19128</v>
      </c>
      <c r="B749" s="205" t="s">
        <v>19129</v>
      </c>
      <c r="C749" s="206" t="e">
        <f>#REF!</f>
        <v>#REF!</v>
      </c>
      <c r="D749" s="207">
        <v>282.70000000000005</v>
      </c>
      <c r="E749" s="208" t="s">
        <v>17633</v>
      </c>
      <c r="F749" s="209">
        <f t="shared" si="44"/>
        <v>636.07500000000005</v>
      </c>
      <c r="G749" s="210">
        <f t="shared" si="45"/>
        <v>-445.25250000000005</v>
      </c>
      <c r="H749" s="211">
        <f t="shared" si="46"/>
        <v>-381.64499999999998</v>
      </c>
      <c r="I749" s="210">
        <f t="shared" si="47"/>
        <v>-349.84125</v>
      </c>
    </row>
    <row r="750" spans="1:9">
      <c r="A750" s="205" t="s">
        <v>19130</v>
      </c>
      <c r="B750" s="205" t="s">
        <v>19131</v>
      </c>
      <c r="C750" s="206" t="e">
        <f>#REF!</f>
        <v>#REF!</v>
      </c>
      <c r="D750" s="207">
        <v>215.7</v>
      </c>
      <c r="E750" s="208" t="s">
        <v>17633</v>
      </c>
      <c r="F750" s="209">
        <f t="shared" si="44"/>
        <v>485.32499999999999</v>
      </c>
      <c r="G750" s="210">
        <f t="shared" si="45"/>
        <v>-339.72749999999996</v>
      </c>
      <c r="H750" s="211">
        <f t="shared" si="46"/>
        <v>-291.19499999999999</v>
      </c>
      <c r="I750" s="210">
        <f t="shared" si="47"/>
        <v>-266.92874999999998</v>
      </c>
    </row>
    <row r="751" spans="1:9">
      <c r="A751" s="205" t="s">
        <v>19132</v>
      </c>
      <c r="B751" s="205" t="s">
        <v>19133</v>
      </c>
      <c r="C751" s="206" t="e">
        <f>#REF!</f>
        <v>#REF!</v>
      </c>
      <c r="D751" s="207">
        <v>260.40000000000003</v>
      </c>
      <c r="E751" s="208" t="s">
        <v>17633</v>
      </c>
      <c r="F751" s="209">
        <f t="shared" si="44"/>
        <v>585.90000000000009</v>
      </c>
      <c r="G751" s="210">
        <f t="shared" si="45"/>
        <v>-410.13000000000011</v>
      </c>
      <c r="H751" s="211">
        <f t="shared" si="46"/>
        <v>-351.54000000000008</v>
      </c>
      <c r="I751" s="210">
        <f t="shared" si="47"/>
        <v>-322.24500000000006</v>
      </c>
    </row>
    <row r="752" spans="1:9">
      <c r="A752" s="205" t="s">
        <v>19134</v>
      </c>
      <c r="B752" s="205" t="s">
        <v>19135</v>
      </c>
      <c r="C752" s="206" t="e">
        <f>#REF!</f>
        <v>#REF!</v>
      </c>
      <c r="D752" s="207">
        <v>293.90000000000003</v>
      </c>
      <c r="E752" s="208" t="s">
        <v>17633</v>
      </c>
      <c r="F752" s="209">
        <f t="shared" si="44"/>
        <v>661.27500000000009</v>
      </c>
      <c r="G752" s="210">
        <f t="shared" si="45"/>
        <v>-462.89250000000004</v>
      </c>
      <c r="H752" s="211">
        <f t="shared" si="46"/>
        <v>-396.76500000000004</v>
      </c>
      <c r="I752" s="210">
        <f t="shared" si="47"/>
        <v>-363.70125000000002</v>
      </c>
    </row>
    <row r="753" spans="1:9">
      <c r="A753" s="205" t="s">
        <v>19136</v>
      </c>
      <c r="B753" s="205" t="s">
        <v>19137</v>
      </c>
      <c r="C753" s="206" t="e">
        <f>#REF!</f>
        <v>#REF!</v>
      </c>
      <c r="D753" s="207">
        <v>327.40000000000003</v>
      </c>
      <c r="E753" s="208" t="s">
        <v>17633</v>
      </c>
      <c r="F753" s="209">
        <f t="shared" si="44"/>
        <v>736.65000000000009</v>
      </c>
      <c r="G753" s="210">
        <f t="shared" si="45"/>
        <v>-515.65500000000009</v>
      </c>
      <c r="H753" s="211">
        <f t="shared" si="46"/>
        <v>-441.99000000000007</v>
      </c>
      <c r="I753" s="210">
        <f t="shared" si="47"/>
        <v>-405.15750000000003</v>
      </c>
    </row>
    <row r="754" spans="1:9">
      <c r="A754" s="205" t="s">
        <v>19138</v>
      </c>
      <c r="B754" s="205" t="s">
        <v>19139</v>
      </c>
      <c r="C754" s="206" t="e">
        <f>#REF!</f>
        <v>#REF!</v>
      </c>
      <c r="D754" s="207">
        <v>316.20000000000005</v>
      </c>
      <c r="E754" s="208" t="s">
        <v>17633</v>
      </c>
      <c r="F754" s="209">
        <f t="shared" si="44"/>
        <v>711.45</v>
      </c>
      <c r="G754" s="210">
        <f t="shared" si="45"/>
        <v>-498.01500000000004</v>
      </c>
      <c r="H754" s="211">
        <f t="shared" si="46"/>
        <v>-426.87</v>
      </c>
      <c r="I754" s="210">
        <f t="shared" si="47"/>
        <v>-391.29750000000001</v>
      </c>
    </row>
    <row r="755" spans="1:9">
      <c r="A755" s="205" t="s">
        <v>19140</v>
      </c>
      <c r="B755" s="205" t="s">
        <v>19141</v>
      </c>
      <c r="C755" s="206" t="e">
        <f>#REF!</f>
        <v>#REF!</v>
      </c>
      <c r="D755" s="207">
        <v>360.90000000000003</v>
      </c>
      <c r="E755" s="208" t="s">
        <v>17633</v>
      </c>
      <c r="F755" s="209">
        <f t="shared" si="44"/>
        <v>812.02500000000009</v>
      </c>
      <c r="G755" s="210">
        <f t="shared" si="45"/>
        <v>-568.41750000000002</v>
      </c>
      <c r="H755" s="211">
        <f t="shared" si="46"/>
        <v>-487.21500000000003</v>
      </c>
      <c r="I755" s="210">
        <f t="shared" si="47"/>
        <v>-446.61375000000004</v>
      </c>
    </row>
    <row r="756" spans="1:9">
      <c r="A756" s="205" t="s">
        <v>19142</v>
      </c>
      <c r="B756" s="205" t="s">
        <v>19143</v>
      </c>
      <c r="C756" s="206" t="e">
        <f>#REF!</f>
        <v>#REF!</v>
      </c>
      <c r="D756" s="207">
        <v>372.1</v>
      </c>
      <c r="E756" s="208" t="s">
        <v>17633</v>
      </c>
      <c r="F756" s="209">
        <f t="shared" si="44"/>
        <v>837.22500000000002</v>
      </c>
      <c r="G756" s="210">
        <f t="shared" si="45"/>
        <v>-586.0575</v>
      </c>
      <c r="H756" s="211">
        <f t="shared" si="46"/>
        <v>-502.33499999999998</v>
      </c>
      <c r="I756" s="210">
        <f t="shared" si="47"/>
        <v>-460.47375</v>
      </c>
    </row>
    <row r="757" spans="1:9">
      <c r="A757" s="205" t="s">
        <v>19144</v>
      </c>
      <c r="B757" s="205" t="s">
        <v>19145</v>
      </c>
      <c r="C757" s="206" t="e">
        <f>#REF!</f>
        <v>#REF!</v>
      </c>
      <c r="D757" s="207">
        <v>305</v>
      </c>
      <c r="E757" s="208" t="s">
        <v>17633</v>
      </c>
      <c r="F757" s="209">
        <f t="shared" si="44"/>
        <v>686.25</v>
      </c>
      <c r="G757" s="210">
        <f t="shared" si="45"/>
        <v>-480.375</v>
      </c>
      <c r="H757" s="211">
        <f t="shared" si="46"/>
        <v>-411.75</v>
      </c>
      <c r="I757" s="210">
        <f t="shared" si="47"/>
        <v>-377.4375</v>
      </c>
    </row>
    <row r="758" spans="1:9">
      <c r="A758" s="205" t="s">
        <v>19146</v>
      </c>
      <c r="B758" s="205" t="s">
        <v>19147</v>
      </c>
      <c r="C758" s="206" t="e">
        <f>#REF!</f>
        <v>#REF!</v>
      </c>
      <c r="D758" s="207">
        <v>349.70000000000005</v>
      </c>
      <c r="E758" s="208" t="s">
        <v>17633</v>
      </c>
      <c r="F758" s="209">
        <f t="shared" si="44"/>
        <v>786.82500000000005</v>
      </c>
      <c r="G758" s="210">
        <f t="shared" si="45"/>
        <v>-550.77750000000003</v>
      </c>
      <c r="H758" s="211">
        <f t="shared" si="46"/>
        <v>-472.09500000000003</v>
      </c>
      <c r="I758" s="210">
        <f t="shared" si="47"/>
        <v>-432.75375000000003</v>
      </c>
    </row>
    <row r="759" spans="1:9">
      <c r="A759" s="205" t="s">
        <v>19148</v>
      </c>
      <c r="B759" s="205" t="s">
        <v>19149</v>
      </c>
      <c r="C759" s="206" t="e">
        <f>#REF!</f>
        <v>#REF!</v>
      </c>
      <c r="D759" s="207">
        <v>383.2</v>
      </c>
      <c r="E759" s="208" t="s">
        <v>17633</v>
      </c>
      <c r="F759" s="209">
        <f t="shared" si="44"/>
        <v>862.2</v>
      </c>
      <c r="G759" s="210">
        <f t="shared" si="45"/>
        <v>-603.54</v>
      </c>
      <c r="H759" s="211">
        <f t="shared" si="46"/>
        <v>-517.31999999999994</v>
      </c>
      <c r="I759" s="210">
        <f t="shared" si="47"/>
        <v>-474.21000000000004</v>
      </c>
    </row>
    <row r="760" spans="1:9">
      <c r="A760" s="205" t="s">
        <v>19150</v>
      </c>
      <c r="B760" s="205" t="s">
        <v>19151</v>
      </c>
      <c r="C760" s="206" t="e">
        <f>#REF!</f>
        <v>#REF!</v>
      </c>
      <c r="D760" s="207">
        <v>416.8</v>
      </c>
      <c r="E760" s="208" t="s">
        <v>17633</v>
      </c>
      <c r="F760" s="209">
        <f t="shared" si="44"/>
        <v>937.8</v>
      </c>
      <c r="G760" s="210">
        <f t="shared" si="45"/>
        <v>-656.46</v>
      </c>
      <c r="H760" s="211">
        <f t="shared" si="46"/>
        <v>-562.67999999999995</v>
      </c>
      <c r="I760" s="210">
        <f t="shared" si="47"/>
        <v>-515.79</v>
      </c>
    </row>
    <row r="761" spans="1:9">
      <c r="A761" s="205" t="s">
        <v>19152</v>
      </c>
      <c r="B761" s="205" t="s">
        <v>19153</v>
      </c>
      <c r="C761" s="206">
        <v>100</v>
      </c>
      <c r="D761" s="207">
        <v>48.300000000000004</v>
      </c>
      <c r="E761" s="208" t="s">
        <v>17633</v>
      </c>
      <c r="F761" s="209">
        <f t="shared" si="44"/>
        <v>108.67500000000001</v>
      </c>
      <c r="G761" s="210">
        <f t="shared" si="45"/>
        <v>-76.072500000000019</v>
      </c>
      <c r="H761" s="211">
        <f t="shared" si="46"/>
        <v>-65.205000000000013</v>
      </c>
      <c r="I761" s="210">
        <f t="shared" si="47"/>
        <v>-59.771250000000002</v>
      </c>
    </row>
    <row r="762" spans="1:9">
      <c r="A762" s="205" t="s">
        <v>19154</v>
      </c>
      <c r="B762" s="205" t="s">
        <v>19155</v>
      </c>
      <c r="C762" s="206">
        <v>4</v>
      </c>
      <c r="D762" s="207">
        <v>416.40000000000003</v>
      </c>
      <c r="E762" s="208" t="s">
        <v>17633</v>
      </c>
      <c r="F762" s="209">
        <f t="shared" si="44"/>
        <v>936.90000000000009</v>
      </c>
      <c r="G762" s="210">
        <f t="shared" si="45"/>
        <v>-655.83000000000015</v>
      </c>
      <c r="H762" s="211">
        <f t="shared" si="46"/>
        <v>-562.1400000000001</v>
      </c>
      <c r="I762" s="210">
        <f t="shared" si="47"/>
        <v>-515.29500000000007</v>
      </c>
    </row>
    <row r="763" spans="1:9">
      <c r="A763" s="205" t="s">
        <v>19156</v>
      </c>
      <c r="B763" s="205" t="s">
        <v>19157</v>
      </c>
      <c r="C763" s="206">
        <v>4</v>
      </c>
      <c r="D763" s="207">
        <v>433.40000000000003</v>
      </c>
      <c r="E763" s="208" t="s">
        <v>17633</v>
      </c>
      <c r="F763" s="209">
        <f t="shared" si="44"/>
        <v>975.15000000000009</v>
      </c>
      <c r="G763" s="210">
        <f t="shared" si="45"/>
        <v>-682.60500000000002</v>
      </c>
      <c r="H763" s="211">
        <f t="shared" si="46"/>
        <v>-585.09</v>
      </c>
      <c r="I763" s="210">
        <f t="shared" si="47"/>
        <v>-536.33249999999998</v>
      </c>
    </row>
    <row r="764" spans="1:9">
      <c r="A764" s="205" t="s">
        <v>19158</v>
      </c>
      <c r="B764" s="205" t="s">
        <v>19159</v>
      </c>
      <c r="C764" s="206">
        <v>4</v>
      </c>
      <c r="D764" s="207">
        <v>438.6</v>
      </c>
      <c r="E764" s="208" t="s">
        <v>17633</v>
      </c>
      <c r="F764" s="209">
        <f t="shared" si="44"/>
        <v>986.85</v>
      </c>
      <c r="G764" s="210">
        <f t="shared" si="45"/>
        <v>-690.79500000000007</v>
      </c>
      <c r="H764" s="211">
        <f t="shared" si="46"/>
        <v>-592.11</v>
      </c>
      <c r="I764" s="210">
        <f t="shared" si="47"/>
        <v>-542.76749999999993</v>
      </c>
    </row>
    <row r="765" spans="1:9">
      <c r="A765" s="205" t="s">
        <v>19160</v>
      </c>
      <c r="B765" s="205" t="s">
        <v>19161</v>
      </c>
      <c r="C765" s="206">
        <v>4</v>
      </c>
      <c r="D765" s="207">
        <v>468.40000000000003</v>
      </c>
      <c r="E765" s="208" t="s">
        <v>17633</v>
      </c>
      <c r="F765" s="209">
        <f t="shared" si="44"/>
        <v>1053.9000000000001</v>
      </c>
      <c r="G765" s="210">
        <f t="shared" si="45"/>
        <v>-737.73</v>
      </c>
      <c r="H765" s="211">
        <f t="shared" si="46"/>
        <v>-632.34</v>
      </c>
      <c r="I765" s="210">
        <f t="shared" si="47"/>
        <v>-579.64499999999998</v>
      </c>
    </row>
    <row r="766" spans="1:9">
      <c r="A766" s="205" t="s">
        <v>19162</v>
      </c>
      <c r="B766" s="205" t="s">
        <v>19163</v>
      </c>
      <c r="C766" s="206">
        <v>4</v>
      </c>
      <c r="D766" s="207">
        <v>557.1</v>
      </c>
      <c r="E766" s="208" t="s">
        <v>17633</v>
      </c>
      <c r="F766" s="209">
        <f t="shared" si="44"/>
        <v>1253.4749999999999</v>
      </c>
      <c r="G766" s="210">
        <f t="shared" si="45"/>
        <v>-877.43249999999989</v>
      </c>
      <c r="H766" s="211">
        <f t="shared" si="46"/>
        <v>-752.08499999999992</v>
      </c>
      <c r="I766" s="210">
        <f t="shared" si="47"/>
        <v>-689.41124999999988</v>
      </c>
    </row>
    <row r="767" spans="1:9">
      <c r="A767" s="205" t="s">
        <v>19164</v>
      </c>
      <c r="B767" s="205" t="s">
        <v>19165</v>
      </c>
      <c r="C767" s="206">
        <v>4</v>
      </c>
      <c r="D767" s="207">
        <v>252.6</v>
      </c>
      <c r="E767" s="208" t="s">
        <v>17633</v>
      </c>
      <c r="F767" s="209">
        <f t="shared" si="44"/>
        <v>568.35</v>
      </c>
      <c r="G767" s="210">
        <f t="shared" si="45"/>
        <v>-397.84500000000003</v>
      </c>
      <c r="H767" s="211">
        <f t="shared" si="46"/>
        <v>-341.01</v>
      </c>
      <c r="I767" s="210">
        <f t="shared" si="47"/>
        <v>-312.59249999999997</v>
      </c>
    </row>
    <row r="768" spans="1:9">
      <c r="A768" s="205" t="s">
        <v>19166</v>
      </c>
      <c r="B768" s="205" t="s">
        <v>19167</v>
      </c>
      <c r="C768" s="206">
        <v>4</v>
      </c>
      <c r="D768" s="207">
        <v>273</v>
      </c>
      <c r="E768" s="208" t="s">
        <v>17633</v>
      </c>
      <c r="F768" s="209">
        <f t="shared" si="44"/>
        <v>614.25</v>
      </c>
      <c r="G768" s="210">
        <f t="shared" si="45"/>
        <v>-429.97500000000002</v>
      </c>
      <c r="H768" s="211">
        <f t="shared" si="46"/>
        <v>-368.54999999999995</v>
      </c>
      <c r="I768" s="210">
        <f t="shared" si="47"/>
        <v>-337.83749999999998</v>
      </c>
    </row>
    <row r="769" spans="1:9">
      <c r="A769" s="205" t="s">
        <v>19168</v>
      </c>
      <c r="B769" s="205" t="s">
        <v>19169</v>
      </c>
      <c r="C769" s="206">
        <v>100</v>
      </c>
      <c r="D769" s="207">
        <v>21.200000000000003</v>
      </c>
      <c r="E769" s="208" t="s">
        <v>17633</v>
      </c>
      <c r="F769" s="209">
        <f t="shared" si="44"/>
        <v>47.7</v>
      </c>
      <c r="G769" s="210">
        <f t="shared" si="45"/>
        <v>-33.39</v>
      </c>
      <c r="H769" s="211">
        <f t="shared" si="46"/>
        <v>-28.62</v>
      </c>
      <c r="I769" s="210">
        <f t="shared" si="47"/>
        <v>-26.234999999999999</v>
      </c>
    </row>
    <row r="770" spans="1:9">
      <c r="A770" s="205" t="s">
        <v>19170</v>
      </c>
      <c r="B770" s="205" t="s">
        <v>19171</v>
      </c>
      <c r="C770" s="206">
        <v>4</v>
      </c>
      <c r="D770" s="207">
        <v>334.5</v>
      </c>
      <c r="E770" s="208" t="s">
        <v>17633</v>
      </c>
      <c r="F770" s="209">
        <f t="shared" si="44"/>
        <v>752.625</v>
      </c>
      <c r="G770" s="210">
        <f t="shared" si="45"/>
        <v>-526.83749999999998</v>
      </c>
      <c r="H770" s="211">
        <f t="shared" si="46"/>
        <v>-451.57499999999999</v>
      </c>
      <c r="I770" s="210">
        <f t="shared" si="47"/>
        <v>-413.94374999999997</v>
      </c>
    </row>
    <row r="771" spans="1:9">
      <c r="A771" s="205" t="s">
        <v>19172</v>
      </c>
      <c r="B771" s="205" t="s">
        <v>19173</v>
      </c>
      <c r="C771" s="206">
        <v>4</v>
      </c>
      <c r="D771" s="207">
        <v>354.9</v>
      </c>
      <c r="E771" s="208" t="s">
        <v>17633</v>
      </c>
      <c r="F771" s="209">
        <f t="shared" ref="F771:F834" si="48">D771*125%+D771</f>
        <v>798.52499999999998</v>
      </c>
      <c r="G771" s="210">
        <f t="shared" ref="G771:G834" si="49">F771*30%-F771</f>
        <v>-558.96749999999997</v>
      </c>
      <c r="H771" s="211">
        <f t="shared" ref="H771:H834" si="50">F771*40%-F771</f>
        <v>-479.11499999999995</v>
      </c>
      <c r="I771" s="210">
        <f t="shared" ref="I771:I834" si="51">F771*45%-F771</f>
        <v>-439.18874999999997</v>
      </c>
    </row>
    <row r="772" spans="1:9">
      <c r="A772" s="205" t="s">
        <v>19174</v>
      </c>
      <c r="B772" s="205" t="s">
        <v>19175</v>
      </c>
      <c r="C772" s="206">
        <v>4</v>
      </c>
      <c r="D772" s="207">
        <v>360.1</v>
      </c>
      <c r="E772" s="208" t="s">
        <v>17633</v>
      </c>
      <c r="F772" s="209">
        <f t="shared" si="48"/>
        <v>810.22500000000002</v>
      </c>
      <c r="G772" s="210">
        <f t="shared" si="49"/>
        <v>-567.15750000000003</v>
      </c>
      <c r="H772" s="211">
        <f t="shared" si="50"/>
        <v>-486.13499999999999</v>
      </c>
      <c r="I772" s="210">
        <f t="shared" si="51"/>
        <v>-445.62375000000003</v>
      </c>
    </row>
    <row r="773" spans="1:9">
      <c r="A773" s="205" t="s">
        <v>19176</v>
      </c>
      <c r="B773" s="205" t="s">
        <v>19177</v>
      </c>
      <c r="C773" s="206">
        <v>4</v>
      </c>
      <c r="D773" s="207">
        <v>392.5</v>
      </c>
      <c r="E773" s="208" t="s">
        <v>17633</v>
      </c>
      <c r="F773" s="209">
        <f t="shared" si="48"/>
        <v>883.125</v>
      </c>
      <c r="G773" s="210">
        <f t="shared" si="49"/>
        <v>-618.1875</v>
      </c>
      <c r="H773" s="211">
        <f t="shared" si="50"/>
        <v>-529.875</v>
      </c>
      <c r="I773" s="210">
        <f t="shared" si="51"/>
        <v>-485.71875</v>
      </c>
    </row>
    <row r="774" spans="1:9">
      <c r="A774" s="205" t="s">
        <v>19178</v>
      </c>
      <c r="B774" s="205" t="s">
        <v>19179</v>
      </c>
      <c r="C774" s="206">
        <v>4</v>
      </c>
      <c r="D774" s="207">
        <v>33.200000000000003</v>
      </c>
      <c r="E774" s="208" t="s">
        <v>17633</v>
      </c>
      <c r="F774" s="209">
        <f t="shared" si="48"/>
        <v>74.7</v>
      </c>
      <c r="G774" s="210">
        <f t="shared" si="49"/>
        <v>-52.290000000000006</v>
      </c>
      <c r="H774" s="211">
        <f t="shared" si="50"/>
        <v>-44.82</v>
      </c>
      <c r="I774" s="210">
        <f t="shared" si="51"/>
        <v>-41.085000000000001</v>
      </c>
    </row>
    <row r="775" spans="1:9">
      <c r="A775" s="205" t="s">
        <v>19180</v>
      </c>
      <c r="B775" s="205" t="s">
        <v>19181</v>
      </c>
      <c r="C775" s="206">
        <v>8</v>
      </c>
      <c r="D775" s="207">
        <v>114.69999999999999</v>
      </c>
      <c r="E775" s="208" t="s">
        <v>17633</v>
      </c>
      <c r="F775" s="209">
        <f t="shared" si="48"/>
        <v>258.07499999999999</v>
      </c>
      <c r="G775" s="210">
        <f t="shared" si="49"/>
        <v>-180.65249999999997</v>
      </c>
      <c r="H775" s="211">
        <f t="shared" si="50"/>
        <v>-154.84499999999997</v>
      </c>
      <c r="I775" s="210">
        <f t="shared" si="51"/>
        <v>-141.94125</v>
      </c>
    </row>
    <row r="776" spans="1:9">
      <c r="A776" s="205" t="s">
        <v>19182</v>
      </c>
      <c r="B776" s="205" t="s">
        <v>19183</v>
      </c>
      <c r="C776" s="206">
        <v>1</v>
      </c>
      <c r="D776" s="207">
        <v>337.3</v>
      </c>
      <c r="E776" s="208" t="s">
        <v>17633</v>
      </c>
      <c r="F776" s="209">
        <f t="shared" si="48"/>
        <v>758.92499999999995</v>
      </c>
      <c r="G776" s="210">
        <f t="shared" si="49"/>
        <v>-531.24749999999995</v>
      </c>
      <c r="H776" s="211">
        <f t="shared" si="50"/>
        <v>-455.35499999999996</v>
      </c>
      <c r="I776" s="210">
        <f t="shared" si="51"/>
        <v>-417.40874999999994</v>
      </c>
    </row>
    <row r="777" spans="1:9">
      <c r="A777" s="205" t="s">
        <v>19184</v>
      </c>
      <c r="B777" s="205" t="s">
        <v>19185</v>
      </c>
      <c r="C777" s="206">
        <v>4</v>
      </c>
      <c r="D777" s="207">
        <v>303.8</v>
      </c>
      <c r="E777" s="208" t="s">
        <v>17633</v>
      </c>
      <c r="F777" s="209">
        <f t="shared" si="48"/>
        <v>683.55</v>
      </c>
      <c r="G777" s="210">
        <f t="shared" si="49"/>
        <v>-478.48500000000001</v>
      </c>
      <c r="H777" s="211">
        <f t="shared" si="50"/>
        <v>-410.12999999999994</v>
      </c>
      <c r="I777" s="210">
        <f t="shared" si="51"/>
        <v>-375.95249999999999</v>
      </c>
    </row>
    <row r="778" spans="1:9">
      <c r="A778" s="205" t="s">
        <v>19186</v>
      </c>
      <c r="B778" s="205" t="s">
        <v>19187</v>
      </c>
      <c r="C778" s="206">
        <v>1</v>
      </c>
      <c r="D778" s="207">
        <v>347.40000000000003</v>
      </c>
      <c r="E778" s="208" t="s">
        <v>17633</v>
      </c>
      <c r="F778" s="209">
        <f t="shared" si="48"/>
        <v>781.65000000000009</v>
      </c>
      <c r="G778" s="210">
        <f t="shared" si="49"/>
        <v>-547.15500000000009</v>
      </c>
      <c r="H778" s="211">
        <f t="shared" si="50"/>
        <v>-468.99</v>
      </c>
      <c r="I778" s="210">
        <f t="shared" si="51"/>
        <v>-429.90750000000003</v>
      </c>
    </row>
    <row r="779" spans="1:9">
      <c r="A779" s="205" t="s">
        <v>19188</v>
      </c>
      <c r="B779" s="205" t="s">
        <v>19189</v>
      </c>
      <c r="C779" s="206">
        <v>4</v>
      </c>
      <c r="D779" s="207">
        <v>305.90000000000003</v>
      </c>
      <c r="E779" s="208" t="s">
        <v>17633</v>
      </c>
      <c r="F779" s="209">
        <f t="shared" si="48"/>
        <v>688.27500000000009</v>
      </c>
      <c r="G779" s="210">
        <f t="shared" si="49"/>
        <v>-481.79250000000008</v>
      </c>
      <c r="H779" s="211">
        <f t="shared" si="50"/>
        <v>-412.96500000000003</v>
      </c>
      <c r="I779" s="210">
        <f t="shared" si="51"/>
        <v>-378.55125000000004</v>
      </c>
    </row>
    <row r="780" spans="1:9">
      <c r="A780" s="205" t="s">
        <v>19190</v>
      </c>
      <c r="B780" s="205" t="s">
        <v>19191</v>
      </c>
      <c r="C780" s="206">
        <v>1</v>
      </c>
      <c r="D780" s="207">
        <v>371.6</v>
      </c>
      <c r="E780" s="208" t="s">
        <v>17633</v>
      </c>
      <c r="F780" s="209">
        <f t="shared" si="48"/>
        <v>836.1</v>
      </c>
      <c r="G780" s="210">
        <f t="shared" si="49"/>
        <v>-585.27</v>
      </c>
      <c r="H780" s="211">
        <f t="shared" si="50"/>
        <v>-501.65999999999997</v>
      </c>
      <c r="I780" s="210">
        <f t="shared" si="51"/>
        <v>-459.85500000000002</v>
      </c>
    </row>
    <row r="781" spans="1:9">
      <c r="A781" s="205" t="s">
        <v>19192</v>
      </c>
      <c r="B781" s="205" t="s">
        <v>19193</v>
      </c>
      <c r="C781" s="206">
        <v>1</v>
      </c>
      <c r="D781" s="207">
        <v>371.6</v>
      </c>
      <c r="E781" s="208" t="s">
        <v>17633</v>
      </c>
      <c r="F781" s="209">
        <f t="shared" si="48"/>
        <v>836.1</v>
      </c>
      <c r="G781" s="210">
        <f t="shared" si="49"/>
        <v>-585.27</v>
      </c>
      <c r="H781" s="211">
        <f t="shared" si="50"/>
        <v>-501.65999999999997</v>
      </c>
      <c r="I781" s="210">
        <f t="shared" si="51"/>
        <v>-459.85500000000002</v>
      </c>
    </row>
    <row r="782" spans="1:9">
      <c r="A782" s="205" t="s">
        <v>19194</v>
      </c>
      <c r="B782" s="205" t="s">
        <v>19195</v>
      </c>
      <c r="C782" s="206">
        <v>4</v>
      </c>
      <c r="D782" s="207">
        <v>311.90000000000003</v>
      </c>
      <c r="E782" s="208" t="s">
        <v>17633</v>
      </c>
      <c r="F782" s="209">
        <f t="shared" si="48"/>
        <v>701.77500000000009</v>
      </c>
      <c r="G782" s="210">
        <f t="shared" si="49"/>
        <v>-491.24250000000006</v>
      </c>
      <c r="H782" s="211">
        <f t="shared" si="50"/>
        <v>-421.06500000000005</v>
      </c>
      <c r="I782" s="210">
        <f t="shared" si="51"/>
        <v>-385.97625000000005</v>
      </c>
    </row>
    <row r="783" spans="1:9">
      <c r="A783" s="205" t="s">
        <v>19196</v>
      </c>
      <c r="B783" s="205" t="s">
        <v>19197</v>
      </c>
      <c r="C783" s="206">
        <v>4</v>
      </c>
      <c r="D783" s="207">
        <v>311.90000000000003</v>
      </c>
      <c r="E783" s="208" t="s">
        <v>17633</v>
      </c>
      <c r="F783" s="209">
        <f t="shared" si="48"/>
        <v>701.77500000000009</v>
      </c>
      <c r="G783" s="210">
        <f t="shared" si="49"/>
        <v>-491.24250000000006</v>
      </c>
      <c r="H783" s="211">
        <f t="shared" si="50"/>
        <v>-421.06500000000005</v>
      </c>
      <c r="I783" s="210">
        <f t="shared" si="51"/>
        <v>-385.97625000000005</v>
      </c>
    </row>
    <row r="784" spans="1:9">
      <c r="A784" s="205" t="s">
        <v>19198</v>
      </c>
      <c r="B784" s="205" t="s">
        <v>19199</v>
      </c>
      <c r="C784" s="206">
        <v>2</v>
      </c>
      <c r="D784" s="207">
        <v>214.29999999999998</v>
      </c>
      <c r="E784" s="208" t="s">
        <v>17633</v>
      </c>
      <c r="F784" s="209">
        <f t="shared" si="48"/>
        <v>482.17499999999995</v>
      </c>
      <c r="G784" s="210">
        <f t="shared" si="49"/>
        <v>-337.52249999999998</v>
      </c>
      <c r="H784" s="211">
        <f t="shared" si="50"/>
        <v>-289.30499999999995</v>
      </c>
      <c r="I784" s="210">
        <f t="shared" si="51"/>
        <v>-265.19624999999996</v>
      </c>
    </row>
    <row r="785" spans="1:9">
      <c r="A785" s="205" t="s">
        <v>19200</v>
      </c>
      <c r="B785" s="205" t="s">
        <v>19201</v>
      </c>
      <c r="C785" s="206">
        <v>1</v>
      </c>
      <c r="D785" s="207">
        <v>596.70000000000005</v>
      </c>
      <c r="E785" s="208" t="s">
        <v>17633</v>
      </c>
      <c r="F785" s="209">
        <f t="shared" si="48"/>
        <v>1342.575</v>
      </c>
      <c r="G785" s="210">
        <f t="shared" si="49"/>
        <v>-939.80250000000001</v>
      </c>
      <c r="H785" s="211">
        <f t="shared" si="50"/>
        <v>-805.54499999999996</v>
      </c>
      <c r="I785" s="210">
        <f t="shared" si="51"/>
        <v>-738.41624999999999</v>
      </c>
    </row>
    <row r="786" spans="1:9">
      <c r="A786" s="205" t="s">
        <v>19202</v>
      </c>
      <c r="B786" s="205" t="s">
        <v>19203</v>
      </c>
      <c r="C786" s="206">
        <v>1</v>
      </c>
      <c r="D786" s="207">
        <v>596.70000000000005</v>
      </c>
      <c r="E786" s="208" t="s">
        <v>17633</v>
      </c>
      <c r="F786" s="209">
        <f t="shared" si="48"/>
        <v>1342.575</v>
      </c>
      <c r="G786" s="210">
        <f t="shared" si="49"/>
        <v>-939.80250000000001</v>
      </c>
      <c r="H786" s="211">
        <f t="shared" si="50"/>
        <v>-805.54499999999996</v>
      </c>
      <c r="I786" s="210">
        <f t="shared" si="51"/>
        <v>-738.41624999999999</v>
      </c>
    </row>
    <row r="787" spans="1:9">
      <c r="A787" s="205" t="s">
        <v>19204</v>
      </c>
      <c r="B787" s="205" t="s">
        <v>19205</v>
      </c>
      <c r="C787" s="206">
        <v>1</v>
      </c>
      <c r="D787" s="207">
        <v>473.70000000000005</v>
      </c>
      <c r="E787" s="208" t="s">
        <v>17633</v>
      </c>
      <c r="F787" s="209">
        <f t="shared" si="48"/>
        <v>1065.825</v>
      </c>
      <c r="G787" s="210">
        <f t="shared" si="49"/>
        <v>-746.0775000000001</v>
      </c>
      <c r="H787" s="211">
        <f t="shared" si="50"/>
        <v>-639.495</v>
      </c>
      <c r="I787" s="210">
        <f t="shared" si="51"/>
        <v>-586.20375000000001</v>
      </c>
    </row>
    <row r="788" spans="1:9">
      <c r="A788" s="205" t="s">
        <v>19206</v>
      </c>
      <c r="B788" s="205" t="s">
        <v>19207</v>
      </c>
      <c r="C788" s="206">
        <v>1</v>
      </c>
      <c r="D788" s="207">
        <v>473.70000000000005</v>
      </c>
      <c r="E788" s="208" t="s">
        <v>17633</v>
      </c>
      <c r="F788" s="209">
        <f t="shared" si="48"/>
        <v>1065.825</v>
      </c>
      <c r="G788" s="210">
        <f t="shared" si="49"/>
        <v>-746.0775000000001</v>
      </c>
      <c r="H788" s="211">
        <f t="shared" si="50"/>
        <v>-639.495</v>
      </c>
      <c r="I788" s="210">
        <f t="shared" si="51"/>
        <v>-586.20375000000001</v>
      </c>
    </row>
    <row r="789" spans="1:9">
      <c r="A789" s="205" t="s">
        <v>19208</v>
      </c>
      <c r="B789" s="205" t="s">
        <v>19209</v>
      </c>
      <c r="C789" s="206">
        <v>1</v>
      </c>
      <c r="D789" s="207">
        <v>662.2</v>
      </c>
      <c r="E789" s="208" t="s">
        <v>17633</v>
      </c>
      <c r="F789" s="209">
        <f t="shared" si="48"/>
        <v>1489.95</v>
      </c>
      <c r="G789" s="210">
        <f t="shared" si="49"/>
        <v>-1042.9650000000001</v>
      </c>
      <c r="H789" s="211">
        <f t="shared" si="50"/>
        <v>-893.97</v>
      </c>
      <c r="I789" s="210">
        <f t="shared" si="51"/>
        <v>-819.47249999999997</v>
      </c>
    </row>
    <row r="790" spans="1:9">
      <c r="A790" s="205" t="s">
        <v>19210</v>
      </c>
      <c r="B790" s="205" t="s">
        <v>19211</v>
      </c>
      <c r="C790" s="206">
        <v>1</v>
      </c>
      <c r="D790" s="207">
        <v>662.2</v>
      </c>
      <c r="E790" s="208" t="s">
        <v>17633</v>
      </c>
      <c r="F790" s="209">
        <f t="shared" si="48"/>
        <v>1489.95</v>
      </c>
      <c r="G790" s="210">
        <f t="shared" si="49"/>
        <v>-1042.9650000000001</v>
      </c>
      <c r="H790" s="211">
        <f t="shared" si="50"/>
        <v>-893.97</v>
      </c>
      <c r="I790" s="210">
        <f t="shared" si="51"/>
        <v>-819.47249999999997</v>
      </c>
    </row>
    <row r="791" spans="1:9">
      <c r="A791" s="205" t="s">
        <v>19212</v>
      </c>
      <c r="B791" s="205" t="s">
        <v>19213</v>
      </c>
      <c r="C791" s="206">
        <v>1</v>
      </c>
      <c r="D791" s="207">
        <v>490.5</v>
      </c>
      <c r="E791" s="208" t="s">
        <v>17633</v>
      </c>
      <c r="F791" s="209">
        <f t="shared" si="48"/>
        <v>1103.625</v>
      </c>
      <c r="G791" s="210">
        <f t="shared" si="49"/>
        <v>-772.53750000000002</v>
      </c>
      <c r="H791" s="211">
        <f t="shared" si="50"/>
        <v>-662.17499999999995</v>
      </c>
      <c r="I791" s="210">
        <f t="shared" si="51"/>
        <v>-606.99374999999998</v>
      </c>
    </row>
    <row r="792" spans="1:9">
      <c r="A792" s="205" t="s">
        <v>19214</v>
      </c>
      <c r="B792" s="205" t="s">
        <v>19215</v>
      </c>
      <c r="C792" s="206">
        <v>1</v>
      </c>
      <c r="D792" s="207">
        <v>490.5</v>
      </c>
      <c r="E792" s="208" t="s">
        <v>17633</v>
      </c>
      <c r="F792" s="209">
        <f t="shared" si="48"/>
        <v>1103.625</v>
      </c>
      <c r="G792" s="210">
        <f t="shared" si="49"/>
        <v>-772.53750000000002</v>
      </c>
      <c r="H792" s="211">
        <f t="shared" si="50"/>
        <v>-662.17499999999995</v>
      </c>
      <c r="I792" s="210">
        <f t="shared" si="51"/>
        <v>-606.99374999999998</v>
      </c>
    </row>
    <row r="793" spans="1:9">
      <c r="A793" s="205" t="s">
        <v>19216</v>
      </c>
      <c r="B793" s="205" t="s">
        <v>19217</v>
      </c>
      <c r="C793" s="206">
        <v>2</v>
      </c>
      <c r="D793" s="207">
        <v>383.3</v>
      </c>
      <c r="E793" s="208" t="s">
        <v>17633</v>
      </c>
      <c r="F793" s="209">
        <f t="shared" si="48"/>
        <v>862.42499999999995</v>
      </c>
      <c r="G793" s="210">
        <f t="shared" si="49"/>
        <v>-603.69749999999999</v>
      </c>
      <c r="H793" s="211">
        <f t="shared" si="50"/>
        <v>-517.45499999999993</v>
      </c>
      <c r="I793" s="210">
        <f t="shared" si="51"/>
        <v>-474.33374999999995</v>
      </c>
    </row>
    <row r="794" spans="1:9">
      <c r="A794" s="205" t="s">
        <v>19218</v>
      </c>
      <c r="B794" s="205" t="s">
        <v>19219</v>
      </c>
      <c r="C794" s="206">
        <v>1</v>
      </c>
      <c r="D794" s="207">
        <v>1078.1999999999998</v>
      </c>
      <c r="E794" s="208" t="s">
        <v>17633</v>
      </c>
      <c r="F794" s="209">
        <f t="shared" si="48"/>
        <v>2425.9499999999998</v>
      </c>
      <c r="G794" s="210">
        <f t="shared" si="49"/>
        <v>-1698.165</v>
      </c>
      <c r="H794" s="211">
        <f t="shared" si="50"/>
        <v>-1455.5699999999997</v>
      </c>
      <c r="I794" s="210">
        <f t="shared" si="51"/>
        <v>-1334.2724999999998</v>
      </c>
    </row>
    <row r="795" spans="1:9">
      <c r="A795" s="205" t="s">
        <v>19220</v>
      </c>
      <c r="B795" s="205" t="s">
        <v>19221</v>
      </c>
      <c r="C795" s="206">
        <v>1</v>
      </c>
      <c r="D795" s="207">
        <v>1078.1999999999998</v>
      </c>
      <c r="E795" s="208" t="s">
        <v>17633</v>
      </c>
      <c r="F795" s="209">
        <f t="shared" si="48"/>
        <v>2425.9499999999998</v>
      </c>
      <c r="G795" s="210">
        <f t="shared" si="49"/>
        <v>-1698.165</v>
      </c>
      <c r="H795" s="211">
        <f t="shared" si="50"/>
        <v>-1455.5699999999997</v>
      </c>
      <c r="I795" s="210">
        <f t="shared" si="51"/>
        <v>-1334.2724999999998</v>
      </c>
    </row>
    <row r="796" spans="1:9">
      <c r="A796" s="205" t="s">
        <v>19222</v>
      </c>
      <c r="B796" s="205" t="s">
        <v>19223</v>
      </c>
      <c r="C796" s="206">
        <v>1</v>
      </c>
      <c r="D796" s="207">
        <v>905.5</v>
      </c>
      <c r="E796" s="208" t="s">
        <v>17633</v>
      </c>
      <c r="F796" s="209">
        <f t="shared" si="48"/>
        <v>2037.375</v>
      </c>
      <c r="G796" s="210">
        <f t="shared" si="49"/>
        <v>-1426.1624999999999</v>
      </c>
      <c r="H796" s="211">
        <f t="shared" si="50"/>
        <v>-1222.425</v>
      </c>
      <c r="I796" s="210">
        <f t="shared" si="51"/>
        <v>-1120.5562500000001</v>
      </c>
    </row>
    <row r="797" spans="1:9">
      <c r="A797" s="205" t="s">
        <v>19224</v>
      </c>
      <c r="B797" s="205" t="s">
        <v>19225</v>
      </c>
      <c r="C797" s="206">
        <v>1</v>
      </c>
      <c r="D797" s="207">
        <v>905.5</v>
      </c>
      <c r="E797" s="208" t="s">
        <v>17633</v>
      </c>
      <c r="F797" s="209">
        <f t="shared" si="48"/>
        <v>2037.375</v>
      </c>
      <c r="G797" s="210">
        <f t="shared" si="49"/>
        <v>-1426.1624999999999</v>
      </c>
      <c r="H797" s="211">
        <f t="shared" si="50"/>
        <v>-1222.425</v>
      </c>
      <c r="I797" s="210">
        <f t="shared" si="51"/>
        <v>-1120.5562500000001</v>
      </c>
    </row>
    <row r="798" spans="1:9">
      <c r="A798" s="205" t="s">
        <v>19226</v>
      </c>
      <c r="B798" s="205" t="s">
        <v>19227</v>
      </c>
      <c r="C798" s="206">
        <v>1</v>
      </c>
      <c r="D798" s="207">
        <v>1115.5999999999999</v>
      </c>
      <c r="E798" s="208" t="s">
        <v>17633</v>
      </c>
      <c r="F798" s="209">
        <f t="shared" si="48"/>
        <v>2510.1</v>
      </c>
      <c r="G798" s="210">
        <f t="shared" si="49"/>
        <v>-1757.07</v>
      </c>
      <c r="H798" s="211">
        <f t="shared" si="50"/>
        <v>-1506.06</v>
      </c>
      <c r="I798" s="210">
        <f t="shared" si="51"/>
        <v>-1380.5549999999998</v>
      </c>
    </row>
    <row r="799" spans="1:9">
      <c r="A799" s="205" t="s">
        <v>19228</v>
      </c>
      <c r="B799" s="205" t="s">
        <v>19229</v>
      </c>
      <c r="C799" s="206">
        <v>1</v>
      </c>
      <c r="D799" s="207">
        <v>914.9</v>
      </c>
      <c r="E799" s="208" t="s">
        <v>17633</v>
      </c>
      <c r="F799" s="209">
        <f t="shared" si="48"/>
        <v>2058.5250000000001</v>
      </c>
      <c r="G799" s="210">
        <f t="shared" si="49"/>
        <v>-1440.9675000000002</v>
      </c>
      <c r="H799" s="211">
        <f t="shared" si="50"/>
        <v>-1235.115</v>
      </c>
      <c r="I799" s="210">
        <f t="shared" si="51"/>
        <v>-1132.18875</v>
      </c>
    </row>
    <row r="800" spans="1:9">
      <c r="A800" s="205" t="s">
        <v>19230</v>
      </c>
      <c r="B800" s="205" t="s">
        <v>19231</v>
      </c>
      <c r="C800" s="206">
        <v>1</v>
      </c>
      <c r="D800" s="207">
        <v>1220.3</v>
      </c>
      <c r="E800" s="208" t="s">
        <v>17633</v>
      </c>
      <c r="F800" s="209">
        <f t="shared" si="48"/>
        <v>2745.6750000000002</v>
      </c>
      <c r="G800" s="210">
        <f t="shared" si="49"/>
        <v>-1921.9725000000003</v>
      </c>
      <c r="H800" s="211">
        <f t="shared" si="50"/>
        <v>-1647.405</v>
      </c>
      <c r="I800" s="210">
        <f t="shared" si="51"/>
        <v>-1510.1212500000001</v>
      </c>
    </row>
    <row r="801" spans="1:9">
      <c r="A801" s="205" t="s">
        <v>19232</v>
      </c>
      <c r="B801" s="205" t="s">
        <v>19233</v>
      </c>
      <c r="C801" s="206">
        <v>1</v>
      </c>
      <c r="D801" s="207">
        <v>943.80000000000007</v>
      </c>
      <c r="E801" s="208" t="s">
        <v>17633</v>
      </c>
      <c r="F801" s="209">
        <f t="shared" si="48"/>
        <v>2123.5500000000002</v>
      </c>
      <c r="G801" s="210">
        <f t="shared" si="49"/>
        <v>-1486.4850000000001</v>
      </c>
      <c r="H801" s="211">
        <f t="shared" si="50"/>
        <v>-1274.1300000000001</v>
      </c>
      <c r="I801" s="210">
        <f t="shared" si="51"/>
        <v>-1167.9525000000001</v>
      </c>
    </row>
    <row r="802" spans="1:9">
      <c r="A802" s="205" t="s">
        <v>19234</v>
      </c>
      <c r="B802" s="205" t="s">
        <v>19235</v>
      </c>
      <c r="C802" s="206">
        <v>1</v>
      </c>
      <c r="D802" s="207">
        <v>633.80000000000007</v>
      </c>
      <c r="E802" s="208" t="s">
        <v>17633</v>
      </c>
      <c r="F802" s="209">
        <f t="shared" si="48"/>
        <v>1426.0500000000002</v>
      </c>
      <c r="G802" s="210">
        <f t="shared" si="49"/>
        <v>-998.23500000000013</v>
      </c>
      <c r="H802" s="211">
        <f t="shared" si="50"/>
        <v>-855.63000000000011</v>
      </c>
      <c r="I802" s="210">
        <f t="shared" si="51"/>
        <v>-784.3275000000001</v>
      </c>
    </row>
    <row r="803" spans="1:9">
      <c r="A803" s="205" t="s">
        <v>19236</v>
      </c>
      <c r="B803" s="205" t="s">
        <v>19237</v>
      </c>
      <c r="C803" s="206">
        <v>1</v>
      </c>
      <c r="D803" s="207">
        <v>1565.1999999999998</v>
      </c>
      <c r="E803" s="208" t="s">
        <v>17633</v>
      </c>
      <c r="F803" s="209">
        <f t="shared" si="48"/>
        <v>3521.7</v>
      </c>
      <c r="G803" s="210">
        <f t="shared" si="49"/>
        <v>-2465.1899999999996</v>
      </c>
      <c r="H803" s="211">
        <f t="shared" si="50"/>
        <v>-2113.0199999999995</v>
      </c>
      <c r="I803" s="210">
        <f t="shared" si="51"/>
        <v>-1936.9349999999999</v>
      </c>
    </row>
    <row r="804" spans="1:9">
      <c r="A804" s="205" t="s">
        <v>19238</v>
      </c>
      <c r="B804" s="205" t="s">
        <v>19239</v>
      </c>
      <c r="C804" s="206">
        <v>1</v>
      </c>
      <c r="D804" s="207">
        <v>1565.1999999999998</v>
      </c>
      <c r="E804" s="208" t="s">
        <v>17633</v>
      </c>
      <c r="F804" s="209">
        <f t="shared" si="48"/>
        <v>3521.7</v>
      </c>
      <c r="G804" s="210">
        <f t="shared" si="49"/>
        <v>-2465.1899999999996</v>
      </c>
      <c r="H804" s="211">
        <f t="shared" si="50"/>
        <v>-2113.0199999999995</v>
      </c>
      <c r="I804" s="210">
        <f t="shared" si="51"/>
        <v>-1936.9349999999999</v>
      </c>
    </row>
    <row r="805" spans="1:9">
      <c r="A805" s="205" t="s">
        <v>19240</v>
      </c>
      <c r="B805" s="205" t="s">
        <v>19241</v>
      </c>
      <c r="C805" s="206">
        <v>1</v>
      </c>
      <c r="D805" s="207">
        <v>1412.1</v>
      </c>
      <c r="E805" s="208" t="s">
        <v>17633</v>
      </c>
      <c r="F805" s="209">
        <f t="shared" si="48"/>
        <v>3177.2249999999999</v>
      </c>
      <c r="G805" s="210">
        <f t="shared" si="49"/>
        <v>-2224.0574999999999</v>
      </c>
      <c r="H805" s="211">
        <f t="shared" si="50"/>
        <v>-1906.3349999999998</v>
      </c>
      <c r="I805" s="210">
        <f t="shared" si="51"/>
        <v>-1747.4737499999999</v>
      </c>
    </row>
    <row r="806" spans="1:9">
      <c r="A806" s="205" t="s">
        <v>19242</v>
      </c>
      <c r="B806" s="205" t="s">
        <v>19243</v>
      </c>
      <c r="C806" s="206">
        <v>1</v>
      </c>
      <c r="D806" s="207">
        <v>1412.1</v>
      </c>
      <c r="E806" s="208" t="s">
        <v>17633</v>
      </c>
      <c r="F806" s="209">
        <f t="shared" si="48"/>
        <v>3177.2249999999999</v>
      </c>
      <c r="G806" s="210">
        <f t="shared" si="49"/>
        <v>-2224.0574999999999</v>
      </c>
      <c r="H806" s="211">
        <f t="shared" si="50"/>
        <v>-1906.3349999999998</v>
      </c>
      <c r="I806" s="210">
        <f t="shared" si="51"/>
        <v>-1747.4737499999999</v>
      </c>
    </row>
    <row r="807" spans="1:9">
      <c r="A807" s="205" t="s">
        <v>19244</v>
      </c>
      <c r="B807" s="205" t="s">
        <v>19245</v>
      </c>
      <c r="C807" s="206">
        <v>1</v>
      </c>
      <c r="D807" s="207">
        <v>1597.6999999999998</v>
      </c>
      <c r="E807" s="208" t="s">
        <v>17633</v>
      </c>
      <c r="F807" s="209">
        <f t="shared" si="48"/>
        <v>3594.8249999999998</v>
      </c>
      <c r="G807" s="210">
        <f t="shared" si="49"/>
        <v>-2516.3774999999996</v>
      </c>
      <c r="H807" s="211">
        <f t="shared" si="50"/>
        <v>-2156.8949999999995</v>
      </c>
      <c r="I807" s="210">
        <f t="shared" si="51"/>
        <v>-1977.1537499999999</v>
      </c>
    </row>
    <row r="808" spans="1:9">
      <c r="A808" s="205" t="s">
        <v>19246</v>
      </c>
      <c r="B808" s="205" t="s">
        <v>19247</v>
      </c>
      <c r="C808" s="206">
        <v>1</v>
      </c>
      <c r="D808" s="207">
        <v>1428.3999999999999</v>
      </c>
      <c r="E808" s="208" t="s">
        <v>17633</v>
      </c>
      <c r="F808" s="209">
        <f t="shared" si="48"/>
        <v>3213.8999999999996</v>
      </c>
      <c r="G808" s="210">
        <f t="shared" si="49"/>
        <v>-2249.7299999999996</v>
      </c>
      <c r="H808" s="211">
        <f t="shared" si="50"/>
        <v>-1928.3399999999997</v>
      </c>
      <c r="I808" s="210">
        <f t="shared" si="51"/>
        <v>-1767.6449999999998</v>
      </c>
    </row>
    <row r="809" spans="1:9">
      <c r="A809" s="205" t="s">
        <v>19248</v>
      </c>
      <c r="B809" s="205" t="s">
        <v>19249</v>
      </c>
      <c r="C809" s="206">
        <v>1</v>
      </c>
      <c r="D809" s="207">
        <v>1688.6999999999998</v>
      </c>
      <c r="E809" s="208" t="s">
        <v>17633</v>
      </c>
      <c r="F809" s="209">
        <f t="shared" si="48"/>
        <v>3799.5749999999998</v>
      </c>
      <c r="G809" s="210">
        <f t="shared" si="49"/>
        <v>-2659.7024999999999</v>
      </c>
      <c r="H809" s="211">
        <f t="shared" si="50"/>
        <v>-2279.7449999999999</v>
      </c>
      <c r="I809" s="210">
        <f t="shared" si="51"/>
        <v>-2089.7662499999997</v>
      </c>
    </row>
    <row r="810" spans="1:9">
      <c r="A810" s="205" t="s">
        <v>19250</v>
      </c>
      <c r="B810" s="205" t="s">
        <v>19251</v>
      </c>
      <c r="C810" s="206">
        <v>1</v>
      </c>
      <c r="D810" s="207">
        <v>1444.6</v>
      </c>
      <c r="E810" s="208" t="s">
        <v>17633</v>
      </c>
      <c r="F810" s="209">
        <f t="shared" si="48"/>
        <v>3250.35</v>
      </c>
      <c r="G810" s="210">
        <f t="shared" si="49"/>
        <v>-2275.2449999999999</v>
      </c>
      <c r="H810" s="211">
        <f t="shared" si="50"/>
        <v>-1950.2099999999998</v>
      </c>
      <c r="I810" s="210">
        <f t="shared" si="51"/>
        <v>-1787.6924999999999</v>
      </c>
    </row>
    <row r="811" spans="1:9">
      <c r="A811" s="205" t="s">
        <v>19252</v>
      </c>
      <c r="B811" s="205" t="s">
        <v>19253</v>
      </c>
      <c r="C811" s="206">
        <v>1</v>
      </c>
      <c r="D811" s="207">
        <v>248.5</v>
      </c>
      <c r="E811" s="208" t="s">
        <v>17633</v>
      </c>
      <c r="F811" s="209">
        <f t="shared" si="48"/>
        <v>559.125</v>
      </c>
      <c r="G811" s="210">
        <f t="shared" si="49"/>
        <v>-391.38750000000005</v>
      </c>
      <c r="H811" s="211">
        <f t="shared" si="50"/>
        <v>-335.47500000000002</v>
      </c>
      <c r="I811" s="210">
        <f t="shared" si="51"/>
        <v>-307.51874999999995</v>
      </c>
    </row>
    <row r="812" spans="1:9">
      <c r="A812" s="205" t="s">
        <v>19254</v>
      </c>
      <c r="B812" s="205" t="s">
        <v>19255</v>
      </c>
      <c r="C812" s="206">
        <v>4</v>
      </c>
      <c r="D812" s="207">
        <v>213.8</v>
      </c>
      <c r="E812" s="208" t="s">
        <v>17633</v>
      </c>
      <c r="F812" s="209">
        <f t="shared" si="48"/>
        <v>481.05</v>
      </c>
      <c r="G812" s="210">
        <f t="shared" si="49"/>
        <v>-336.73500000000001</v>
      </c>
      <c r="H812" s="211">
        <f t="shared" si="50"/>
        <v>-288.63</v>
      </c>
      <c r="I812" s="210">
        <f t="shared" si="51"/>
        <v>-264.57749999999999</v>
      </c>
    </row>
    <row r="813" spans="1:9">
      <c r="A813" s="205" t="s">
        <v>19256</v>
      </c>
      <c r="B813" s="205" t="s">
        <v>19257</v>
      </c>
      <c r="C813" s="206">
        <v>4</v>
      </c>
      <c r="D813" s="207">
        <v>259</v>
      </c>
      <c r="E813" s="208" t="s">
        <v>17633</v>
      </c>
      <c r="F813" s="209">
        <f t="shared" si="48"/>
        <v>582.75</v>
      </c>
      <c r="G813" s="210">
        <f t="shared" si="49"/>
        <v>-407.92500000000001</v>
      </c>
      <c r="H813" s="211">
        <f t="shared" si="50"/>
        <v>-349.65</v>
      </c>
      <c r="I813" s="210">
        <f t="shared" si="51"/>
        <v>-320.51249999999999</v>
      </c>
    </row>
    <row r="814" spans="1:9">
      <c r="A814" s="205" t="s">
        <v>19258</v>
      </c>
      <c r="B814" s="205" t="s">
        <v>19259</v>
      </c>
      <c r="C814" s="206">
        <v>4</v>
      </c>
      <c r="D814" s="207">
        <v>214.9</v>
      </c>
      <c r="E814" s="208" t="s">
        <v>17633</v>
      </c>
      <c r="F814" s="209">
        <f t="shared" si="48"/>
        <v>483.52499999999998</v>
      </c>
      <c r="G814" s="210">
        <f t="shared" si="49"/>
        <v>-338.46749999999997</v>
      </c>
      <c r="H814" s="211">
        <f t="shared" si="50"/>
        <v>-290.11500000000001</v>
      </c>
      <c r="I814" s="210">
        <f t="shared" si="51"/>
        <v>-265.93874999999997</v>
      </c>
    </row>
    <row r="815" spans="1:9">
      <c r="A815" s="205" t="s">
        <v>19260</v>
      </c>
      <c r="B815" s="205" t="s">
        <v>19261</v>
      </c>
      <c r="C815" s="206">
        <v>4</v>
      </c>
      <c r="D815" s="207">
        <v>284.10000000000002</v>
      </c>
      <c r="E815" s="208" t="s">
        <v>17633</v>
      </c>
      <c r="F815" s="209">
        <f t="shared" si="48"/>
        <v>639.22500000000002</v>
      </c>
      <c r="G815" s="210">
        <f t="shared" si="49"/>
        <v>-447.45749999999998</v>
      </c>
      <c r="H815" s="211">
        <f t="shared" si="50"/>
        <v>-383.53499999999997</v>
      </c>
      <c r="I815" s="210">
        <f t="shared" si="51"/>
        <v>-351.57375000000002</v>
      </c>
    </row>
    <row r="816" spans="1:9">
      <c r="A816" s="205" t="s">
        <v>19262</v>
      </c>
      <c r="B816" s="205" t="s">
        <v>19263</v>
      </c>
      <c r="C816" s="206">
        <v>4</v>
      </c>
      <c r="D816" s="207">
        <v>284.10000000000002</v>
      </c>
      <c r="E816" s="208" t="s">
        <v>17633</v>
      </c>
      <c r="F816" s="209">
        <f t="shared" si="48"/>
        <v>639.22500000000002</v>
      </c>
      <c r="G816" s="210">
        <f t="shared" si="49"/>
        <v>-447.45749999999998</v>
      </c>
      <c r="H816" s="211">
        <f t="shared" si="50"/>
        <v>-383.53499999999997</v>
      </c>
      <c r="I816" s="210">
        <f t="shared" si="51"/>
        <v>-351.57375000000002</v>
      </c>
    </row>
    <row r="817" spans="1:9">
      <c r="A817" s="205" t="s">
        <v>19264</v>
      </c>
      <c r="B817" s="205" t="s">
        <v>19265</v>
      </c>
      <c r="C817" s="206">
        <v>4</v>
      </c>
      <c r="D817" s="207">
        <v>222.2</v>
      </c>
      <c r="E817" s="208" t="s">
        <v>17633</v>
      </c>
      <c r="F817" s="209">
        <f t="shared" si="48"/>
        <v>499.95</v>
      </c>
      <c r="G817" s="210">
        <f t="shared" si="49"/>
        <v>-349.96500000000003</v>
      </c>
      <c r="H817" s="211">
        <f t="shared" si="50"/>
        <v>-299.96999999999997</v>
      </c>
      <c r="I817" s="210">
        <f t="shared" si="51"/>
        <v>-274.97249999999997</v>
      </c>
    </row>
    <row r="818" spans="1:9">
      <c r="A818" s="205" t="s">
        <v>19266</v>
      </c>
      <c r="B818" s="205" t="s">
        <v>19267</v>
      </c>
      <c r="C818" s="206">
        <v>4</v>
      </c>
      <c r="D818" s="207">
        <v>222.2</v>
      </c>
      <c r="E818" s="208" t="s">
        <v>17633</v>
      </c>
      <c r="F818" s="209">
        <f t="shared" si="48"/>
        <v>499.95</v>
      </c>
      <c r="G818" s="210">
        <f t="shared" si="49"/>
        <v>-349.96500000000003</v>
      </c>
      <c r="H818" s="211">
        <f t="shared" si="50"/>
        <v>-299.96999999999997</v>
      </c>
      <c r="I818" s="210">
        <f t="shared" si="51"/>
        <v>-274.97249999999997</v>
      </c>
    </row>
    <row r="819" spans="1:9">
      <c r="A819" s="205" t="s">
        <v>19268</v>
      </c>
      <c r="B819" s="205" t="s">
        <v>19269</v>
      </c>
      <c r="C819" s="206">
        <v>10</v>
      </c>
      <c r="D819" s="207">
        <v>96.6</v>
      </c>
      <c r="E819" s="208" t="s">
        <v>17633</v>
      </c>
      <c r="F819" s="209">
        <f t="shared" si="48"/>
        <v>217.35</v>
      </c>
      <c r="G819" s="210">
        <f t="shared" si="49"/>
        <v>-152.14499999999998</v>
      </c>
      <c r="H819" s="211">
        <f t="shared" si="50"/>
        <v>-130.41</v>
      </c>
      <c r="I819" s="210">
        <f t="shared" si="51"/>
        <v>-119.54249999999999</v>
      </c>
    </row>
    <row r="820" spans="1:9">
      <c r="A820" s="205" t="s">
        <v>19270</v>
      </c>
      <c r="B820" s="205" t="s">
        <v>19271</v>
      </c>
      <c r="C820" s="206">
        <v>1</v>
      </c>
      <c r="D820" s="207">
        <v>963.9</v>
      </c>
      <c r="E820" s="208" t="s">
        <v>17633</v>
      </c>
      <c r="F820" s="209">
        <f t="shared" si="48"/>
        <v>2168.7750000000001</v>
      </c>
      <c r="G820" s="210">
        <f t="shared" si="49"/>
        <v>-1518.1424999999999</v>
      </c>
      <c r="H820" s="211">
        <f t="shared" si="50"/>
        <v>-1301.2649999999999</v>
      </c>
      <c r="I820" s="210">
        <f t="shared" si="51"/>
        <v>-1192.8262500000001</v>
      </c>
    </row>
    <row r="821" spans="1:9">
      <c r="A821" s="205" t="s">
        <v>19272</v>
      </c>
      <c r="B821" s="205" t="s">
        <v>19273</v>
      </c>
      <c r="C821" s="206">
        <v>1</v>
      </c>
      <c r="D821" s="207">
        <v>334.1</v>
      </c>
      <c r="E821" s="208" t="s">
        <v>17633</v>
      </c>
      <c r="F821" s="209">
        <f t="shared" si="48"/>
        <v>751.72500000000002</v>
      </c>
      <c r="G821" s="210">
        <f t="shared" si="49"/>
        <v>-526.20749999999998</v>
      </c>
      <c r="H821" s="211">
        <f t="shared" si="50"/>
        <v>-451.03500000000003</v>
      </c>
      <c r="I821" s="210">
        <f t="shared" si="51"/>
        <v>-413.44875000000002</v>
      </c>
    </row>
    <row r="822" spans="1:9">
      <c r="A822" s="205" t="s">
        <v>19274</v>
      </c>
      <c r="B822" s="205" t="s">
        <v>19275</v>
      </c>
      <c r="C822" s="206">
        <v>1</v>
      </c>
      <c r="D822" s="207">
        <v>357</v>
      </c>
      <c r="E822" s="208" t="s">
        <v>17633</v>
      </c>
      <c r="F822" s="209">
        <f t="shared" si="48"/>
        <v>803.25</v>
      </c>
      <c r="G822" s="210">
        <f t="shared" si="49"/>
        <v>-562.27499999999998</v>
      </c>
      <c r="H822" s="211">
        <f t="shared" si="50"/>
        <v>-481.95</v>
      </c>
      <c r="I822" s="210">
        <f t="shared" si="51"/>
        <v>-441.78749999999997</v>
      </c>
    </row>
    <row r="823" spans="1:9">
      <c r="A823" s="205" t="s">
        <v>19276</v>
      </c>
      <c r="B823" s="205" t="s">
        <v>19277</v>
      </c>
      <c r="C823" s="206">
        <v>1</v>
      </c>
      <c r="D823" s="207">
        <v>357</v>
      </c>
      <c r="E823" s="208" t="s">
        <v>17633</v>
      </c>
      <c r="F823" s="209">
        <f t="shared" si="48"/>
        <v>803.25</v>
      </c>
      <c r="G823" s="210">
        <f t="shared" si="49"/>
        <v>-562.27499999999998</v>
      </c>
      <c r="H823" s="211">
        <f t="shared" si="50"/>
        <v>-481.95</v>
      </c>
      <c r="I823" s="210">
        <f t="shared" si="51"/>
        <v>-441.78749999999997</v>
      </c>
    </row>
    <row r="824" spans="1:9">
      <c r="A824" s="205" t="s">
        <v>19278</v>
      </c>
      <c r="B824" s="205" t="s">
        <v>19279</v>
      </c>
      <c r="C824" s="206">
        <v>1</v>
      </c>
      <c r="D824" s="207">
        <v>400.8</v>
      </c>
      <c r="E824" s="208" t="s">
        <v>17633</v>
      </c>
      <c r="F824" s="209">
        <f t="shared" si="48"/>
        <v>901.8</v>
      </c>
      <c r="G824" s="210">
        <f t="shared" si="49"/>
        <v>-631.26</v>
      </c>
      <c r="H824" s="211">
        <f t="shared" si="50"/>
        <v>-541.07999999999993</v>
      </c>
      <c r="I824" s="210">
        <f t="shared" si="51"/>
        <v>-495.98999999999995</v>
      </c>
    </row>
    <row r="825" spans="1:9">
      <c r="A825" s="205" t="s">
        <v>19280</v>
      </c>
      <c r="B825" s="205" t="s">
        <v>19281</v>
      </c>
      <c r="C825" s="206">
        <v>1</v>
      </c>
      <c r="D825" s="207">
        <v>454.8</v>
      </c>
      <c r="E825" s="208" t="s">
        <v>17633</v>
      </c>
      <c r="F825" s="209">
        <f t="shared" si="48"/>
        <v>1023.3</v>
      </c>
      <c r="G825" s="210">
        <f t="shared" si="49"/>
        <v>-716.31</v>
      </c>
      <c r="H825" s="211">
        <f t="shared" si="50"/>
        <v>-613.98</v>
      </c>
      <c r="I825" s="210">
        <f t="shared" si="51"/>
        <v>-562.81499999999994</v>
      </c>
    </row>
    <row r="826" spans="1:9">
      <c r="A826" s="205" t="s">
        <v>19282</v>
      </c>
      <c r="B826" s="205" t="s">
        <v>19283</v>
      </c>
      <c r="C826" s="206">
        <v>1</v>
      </c>
      <c r="D826" s="207">
        <v>475.90000000000003</v>
      </c>
      <c r="E826" s="208" t="s">
        <v>17633</v>
      </c>
      <c r="F826" s="209">
        <f t="shared" si="48"/>
        <v>1070.7750000000001</v>
      </c>
      <c r="G826" s="210">
        <f t="shared" si="49"/>
        <v>-749.54250000000002</v>
      </c>
      <c r="H826" s="211">
        <f t="shared" si="50"/>
        <v>-642.46500000000003</v>
      </c>
      <c r="I826" s="210">
        <f t="shared" si="51"/>
        <v>-588.92624999999998</v>
      </c>
    </row>
    <row r="827" spans="1:9">
      <c r="A827" s="205" t="s">
        <v>19284</v>
      </c>
      <c r="B827" s="205" t="s">
        <v>19285</v>
      </c>
      <c r="C827" s="206">
        <v>1</v>
      </c>
      <c r="D827" s="207">
        <v>475.90000000000003</v>
      </c>
      <c r="E827" s="208" t="s">
        <v>17633</v>
      </c>
      <c r="F827" s="209">
        <f t="shared" si="48"/>
        <v>1070.7750000000001</v>
      </c>
      <c r="G827" s="210">
        <f t="shared" si="49"/>
        <v>-749.54250000000002</v>
      </c>
      <c r="H827" s="211">
        <f t="shared" si="50"/>
        <v>-642.46500000000003</v>
      </c>
      <c r="I827" s="210">
        <f t="shared" si="51"/>
        <v>-588.92624999999998</v>
      </c>
    </row>
    <row r="828" spans="1:9">
      <c r="A828" s="205" t="s">
        <v>19286</v>
      </c>
      <c r="B828" s="205" t="s">
        <v>19287</v>
      </c>
      <c r="C828" s="206">
        <v>1</v>
      </c>
      <c r="D828" s="207">
        <v>516.6</v>
      </c>
      <c r="E828" s="208" t="s">
        <v>17633</v>
      </c>
      <c r="F828" s="209">
        <f t="shared" si="48"/>
        <v>1162.3499999999999</v>
      </c>
      <c r="G828" s="210">
        <f t="shared" si="49"/>
        <v>-813.64499999999998</v>
      </c>
      <c r="H828" s="211">
        <f t="shared" si="50"/>
        <v>-697.40999999999985</v>
      </c>
      <c r="I828" s="210">
        <f t="shared" si="51"/>
        <v>-639.2924999999999</v>
      </c>
    </row>
    <row r="829" spans="1:9">
      <c r="A829" s="205" t="s">
        <v>19288</v>
      </c>
      <c r="B829" s="205" t="s">
        <v>19289</v>
      </c>
      <c r="C829" s="206">
        <v>1</v>
      </c>
      <c r="D829" s="207">
        <v>566.1</v>
      </c>
      <c r="E829" s="208" t="s">
        <v>17633</v>
      </c>
      <c r="F829" s="209">
        <f t="shared" si="48"/>
        <v>1273.7249999999999</v>
      </c>
      <c r="G829" s="210">
        <f t="shared" si="49"/>
        <v>-891.60749999999996</v>
      </c>
      <c r="H829" s="211">
        <f t="shared" si="50"/>
        <v>-764.2349999999999</v>
      </c>
      <c r="I829" s="210">
        <f t="shared" si="51"/>
        <v>-700.54874999999993</v>
      </c>
    </row>
    <row r="830" spans="1:9">
      <c r="A830" s="205" t="s">
        <v>19290</v>
      </c>
      <c r="B830" s="205" t="s">
        <v>19291</v>
      </c>
      <c r="C830" s="206">
        <v>1</v>
      </c>
      <c r="D830" s="207">
        <v>711</v>
      </c>
      <c r="E830" s="208" t="s">
        <v>17633</v>
      </c>
      <c r="F830" s="209">
        <f t="shared" si="48"/>
        <v>1599.75</v>
      </c>
      <c r="G830" s="210">
        <f t="shared" si="49"/>
        <v>-1119.825</v>
      </c>
      <c r="H830" s="211">
        <f t="shared" si="50"/>
        <v>-959.84999999999991</v>
      </c>
      <c r="I830" s="210">
        <f t="shared" si="51"/>
        <v>-879.86249999999995</v>
      </c>
    </row>
    <row r="831" spans="1:9">
      <c r="A831" s="205" t="s">
        <v>19292</v>
      </c>
      <c r="B831" s="205" t="s">
        <v>19293</v>
      </c>
      <c r="C831" s="206">
        <v>1</v>
      </c>
      <c r="D831" s="207">
        <v>751.6</v>
      </c>
      <c r="E831" s="208" t="s">
        <v>17633</v>
      </c>
      <c r="F831" s="209">
        <f t="shared" si="48"/>
        <v>1691.1</v>
      </c>
      <c r="G831" s="210">
        <f t="shared" si="49"/>
        <v>-1183.77</v>
      </c>
      <c r="H831" s="211">
        <f t="shared" si="50"/>
        <v>-1014.6599999999999</v>
      </c>
      <c r="I831" s="210">
        <f t="shared" si="51"/>
        <v>-930.1049999999999</v>
      </c>
    </row>
    <row r="832" spans="1:9">
      <c r="A832" s="205" t="s">
        <v>19294</v>
      </c>
      <c r="B832" s="205" t="s">
        <v>19295</v>
      </c>
      <c r="C832" s="206">
        <v>1</v>
      </c>
      <c r="D832" s="207">
        <v>801.2</v>
      </c>
      <c r="E832" s="208" t="s">
        <v>17633</v>
      </c>
      <c r="F832" s="209">
        <f t="shared" si="48"/>
        <v>1802.7</v>
      </c>
      <c r="G832" s="210">
        <f t="shared" si="49"/>
        <v>-1261.8900000000001</v>
      </c>
      <c r="H832" s="211">
        <f t="shared" si="50"/>
        <v>-1081.6199999999999</v>
      </c>
      <c r="I832" s="210">
        <f t="shared" si="51"/>
        <v>-991.48500000000001</v>
      </c>
    </row>
    <row r="833" spans="1:9">
      <c r="A833" s="205" t="s">
        <v>19296</v>
      </c>
      <c r="B833" s="205" t="s">
        <v>19297</v>
      </c>
      <c r="C833" s="206">
        <v>4</v>
      </c>
      <c r="D833" s="207">
        <v>276</v>
      </c>
      <c r="E833" s="208" t="s">
        <v>17633</v>
      </c>
      <c r="F833" s="209">
        <f t="shared" si="48"/>
        <v>621</v>
      </c>
      <c r="G833" s="210">
        <f t="shared" si="49"/>
        <v>-434.70000000000005</v>
      </c>
      <c r="H833" s="211">
        <f t="shared" si="50"/>
        <v>-372.6</v>
      </c>
      <c r="I833" s="210">
        <f t="shared" si="51"/>
        <v>-341.55</v>
      </c>
    </row>
    <row r="834" spans="1:9">
      <c r="A834" s="205" t="s">
        <v>19298</v>
      </c>
      <c r="B834" s="205" t="s">
        <v>19299</v>
      </c>
      <c r="C834" s="206">
        <v>1</v>
      </c>
      <c r="D834" s="207">
        <v>299.60000000000002</v>
      </c>
      <c r="E834" s="208" t="s">
        <v>17633</v>
      </c>
      <c r="F834" s="209">
        <f t="shared" si="48"/>
        <v>674.1</v>
      </c>
      <c r="G834" s="210">
        <f t="shared" si="49"/>
        <v>-471.87</v>
      </c>
      <c r="H834" s="211">
        <f t="shared" si="50"/>
        <v>-404.46</v>
      </c>
      <c r="I834" s="210">
        <f t="shared" si="51"/>
        <v>-370.755</v>
      </c>
    </row>
    <row r="835" spans="1:9">
      <c r="A835" s="205" t="s">
        <v>19300</v>
      </c>
      <c r="B835" s="205" t="s">
        <v>19301</v>
      </c>
      <c r="C835" s="206">
        <v>1</v>
      </c>
      <c r="D835" s="207">
        <v>316.60000000000002</v>
      </c>
      <c r="E835" s="208" t="s">
        <v>17633</v>
      </c>
      <c r="F835" s="209">
        <f t="shared" ref="F835:F898" si="52">D835*125%+D835</f>
        <v>712.35</v>
      </c>
      <c r="G835" s="210">
        <f t="shared" ref="G835:G898" si="53">F835*30%-F835</f>
        <v>-498.64499999999998</v>
      </c>
      <c r="H835" s="211">
        <f t="shared" ref="H835:H898" si="54">F835*40%-F835</f>
        <v>-427.41</v>
      </c>
      <c r="I835" s="210">
        <f t="shared" ref="I835:I898" si="55">F835*45%-F835</f>
        <v>-391.79250000000002</v>
      </c>
    </row>
    <row r="836" spans="1:9">
      <c r="A836" s="205" t="s">
        <v>19302</v>
      </c>
      <c r="B836" s="205" t="s">
        <v>19303</v>
      </c>
      <c r="C836" s="206">
        <v>1</v>
      </c>
      <c r="D836" s="207">
        <v>339.40000000000003</v>
      </c>
      <c r="E836" s="208" t="s">
        <v>17633</v>
      </c>
      <c r="F836" s="209">
        <f t="shared" si="52"/>
        <v>763.65000000000009</v>
      </c>
      <c r="G836" s="210">
        <f t="shared" si="53"/>
        <v>-534.55500000000006</v>
      </c>
      <c r="H836" s="211">
        <f t="shared" si="54"/>
        <v>-458.19000000000005</v>
      </c>
      <c r="I836" s="210">
        <f t="shared" si="55"/>
        <v>-420.00750000000005</v>
      </c>
    </row>
    <row r="837" spans="1:9">
      <c r="A837" s="205" t="s">
        <v>19304</v>
      </c>
      <c r="B837" s="205" t="s">
        <v>19305</v>
      </c>
      <c r="C837" s="206">
        <v>1</v>
      </c>
      <c r="D837" s="207">
        <v>339.40000000000003</v>
      </c>
      <c r="E837" s="208" t="s">
        <v>17633</v>
      </c>
      <c r="F837" s="209">
        <f t="shared" si="52"/>
        <v>763.65000000000009</v>
      </c>
      <c r="G837" s="210">
        <f t="shared" si="53"/>
        <v>-534.55500000000006</v>
      </c>
      <c r="H837" s="211">
        <f t="shared" si="54"/>
        <v>-458.19000000000005</v>
      </c>
      <c r="I837" s="210">
        <f t="shared" si="55"/>
        <v>-420.00750000000005</v>
      </c>
    </row>
    <row r="838" spans="1:9">
      <c r="A838" s="205" t="s">
        <v>19306</v>
      </c>
      <c r="B838" s="205" t="s">
        <v>19307</v>
      </c>
      <c r="C838" s="206">
        <v>1</v>
      </c>
      <c r="D838" s="207">
        <v>383.3</v>
      </c>
      <c r="E838" s="208" t="s">
        <v>17633</v>
      </c>
      <c r="F838" s="209">
        <f t="shared" si="52"/>
        <v>862.42499999999995</v>
      </c>
      <c r="G838" s="210">
        <f t="shared" si="53"/>
        <v>-603.69749999999999</v>
      </c>
      <c r="H838" s="211">
        <f t="shared" si="54"/>
        <v>-517.45499999999993</v>
      </c>
      <c r="I838" s="210">
        <f t="shared" si="55"/>
        <v>-474.33374999999995</v>
      </c>
    </row>
    <row r="839" spans="1:9">
      <c r="A839" s="205" t="s">
        <v>19308</v>
      </c>
      <c r="B839" s="205" t="s">
        <v>19309</v>
      </c>
      <c r="C839" s="206">
        <v>1</v>
      </c>
      <c r="D839" s="207">
        <v>434.5</v>
      </c>
      <c r="E839" s="208" t="s">
        <v>17633</v>
      </c>
      <c r="F839" s="209">
        <f t="shared" si="52"/>
        <v>977.625</v>
      </c>
      <c r="G839" s="210">
        <f t="shared" si="53"/>
        <v>-684.33750000000009</v>
      </c>
      <c r="H839" s="211">
        <f t="shared" si="54"/>
        <v>-586.57500000000005</v>
      </c>
      <c r="I839" s="210">
        <f t="shared" si="55"/>
        <v>-537.69374999999991</v>
      </c>
    </row>
    <row r="840" spans="1:9">
      <c r="A840" s="205" t="s">
        <v>19310</v>
      </c>
      <c r="B840" s="205" t="s">
        <v>19311</v>
      </c>
      <c r="C840" s="206">
        <v>1</v>
      </c>
      <c r="D840" s="207">
        <v>455.6</v>
      </c>
      <c r="E840" s="208" t="s">
        <v>17633</v>
      </c>
      <c r="F840" s="209">
        <f t="shared" si="52"/>
        <v>1025.0999999999999</v>
      </c>
      <c r="G840" s="210">
        <f t="shared" si="53"/>
        <v>-717.56999999999994</v>
      </c>
      <c r="H840" s="211">
        <f t="shared" si="54"/>
        <v>-615.05999999999995</v>
      </c>
      <c r="I840" s="210">
        <f t="shared" si="55"/>
        <v>-563.80499999999995</v>
      </c>
    </row>
    <row r="841" spans="1:9">
      <c r="A841" s="205" t="s">
        <v>19312</v>
      </c>
      <c r="B841" s="205" t="s">
        <v>19313</v>
      </c>
      <c r="C841" s="206">
        <v>1</v>
      </c>
      <c r="D841" s="207">
        <v>455.6</v>
      </c>
      <c r="E841" s="208" t="s">
        <v>17633</v>
      </c>
      <c r="F841" s="209">
        <f t="shared" si="52"/>
        <v>1025.0999999999999</v>
      </c>
      <c r="G841" s="210">
        <f t="shared" si="53"/>
        <v>-717.56999999999994</v>
      </c>
      <c r="H841" s="211">
        <f t="shared" si="54"/>
        <v>-615.05999999999995</v>
      </c>
      <c r="I841" s="210">
        <f t="shared" si="55"/>
        <v>-563.80499999999995</v>
      </c>
    </row>
    <row r="842" spans="1:9">
      <c r="A842" s="205" t="s">
        <v>19314</v>
      </c>
      <c r="B842" s="205" t="s">
        <v>19315</v>
      </c>
      <c r="C842" s="206">
        <v>1</v>
      </c>
      <c r="D842" s="207">
        <v>496.20000000000005</v>
      </c>
      <c r="E842" s="208" t="s">
        <v>17633</v>
      </c>
      <c r="F842" s="209">
        <f t="shared" si="52"/>
        <v>1116.45</v>
      </c>
      <c r="G842" s="210">
        <f t="shared" si="53"/>
        <v>-781.5150000000001</v>
      </c>
      <c r="H842" s="211">
        <f t="shared" si="54"/>
        <v>-669.87</v>
      </c>
      <c r="I842" s="210">
        <f t="shared" si="55"/>
        <v>-614.04750000000001</v>
      </c>
    </row>
    <row r="843" spans="1:9">
      <c r="A843" s="205" t="s">
        <v>19316</v>
      </c>
      <c r="B843" s="205" t="s">
        <v>19317</v>
      </c>
      <c r="C843" s="206">
        <v>1</v>
      </c>
      <c r="D843" s="207">
        <v>545.80000000000007</v>
      </c>
      <c r="E843" s="208" t="s">
        <v>17633</v>
      </c>
      <c r="F843" s="209">
        <f t="shared" si="52"/>
        <v>1228.0500000000002</v>
      </c>
      <c r="G843" s="210">
        <f t="shared" si="53"/>
        <v>-859.63500000000022</v>
      </c>
      <c r="H843" s="211">
        <f t="shared" si="54"/>
        <v>-736.83000000000015</v>
      </c>
      <c r="I843" s="210">
        <f t="shared" si="55"/>
        <v>-675.42750000000012</v>
      </c>
    </row>
    <row r="844" spans="1:9">
      <c r="A844" s="205" t="s">
        <v>19318</v>
      </c>
      <c r="B844" s="205" t="s">
        <v>19319</v>
      </c>
      <c r="C844" s="206">
        <v>1</v>
      </c>
      <c r="D844" s="207">
        <v>681.7</v>
      </c>
      <c r="E844" s="208" t="s">
        <v>17633</v>
      </c>
      <c r="F844" s="209">
        <f t="shared" si="52"/>
        <v>1533.825</v>
      </c>
      <c r="G844" s="210">
        <f t="shared" si="53"/>
        <v>-1073.6775</v>
      </c>
      <c r="H844" s="211">
        <f t="shared" si="54"/>
        <v>-920.29499999999996</v>
      </c>
      <c r="I844" s="210">
        <f t="shared" si="55"/>
        <v>-843.60374999999999</v>
      </c>
    </row>
    <row r="845" spans="1:9">
      <c r="A845" s="205" t="s">
        <v>19320</v>
      </c>
      <c r="B845" s="205" t="s">
        <v>19321</v>
      </c>
      <c r="C845" s="206">
        <v>1</v>
      </c>
      <c r="D845" s="207">
        <v>722.4</v>
      </c>
      <c r="E845" s="208" t="s">
        <v>17633</v>
      </c>
      <c r="F845" s="209">
        <f t="shared" si="52"/>
        <v>1625.4</v>
      </c>
      <c r="G845" s="210">
        <f t="shared" si="53"/>
        <v>-1137.7800000000002</v>
      </c>
      <c r="H845" s="211">
        <f t="shared" si="54"/>
        <v>-975.24</v>
      </c>
      <c r="I845" s="210">
        <f t="shared" si="55"/>
        <v>-893.97</v>
      </c>
    </row>
    <row r="846" spans="1:9">
      <c r="A846" s="205" t="s">
        <v>19322</v>
      </c>
      <c r="B846" s="205" t="s">
        <v>19323</v>
      </c>
      <c r="C846" s="206">
        <v>1</v>
      </c>
      <c r="D846" s="207">
        <v>771.9</v>
      </c>
      <c r="E846" s="208" t="s">
        <v>17633</v>
      </c>
      <c r="F846" s="209">
        <f t="shared" si="52"/>
        <v>1736.7750000000001</v>
      </c>
      <c r="G846" s="210">
        <f t="shared" si="53"/>
        <v>-1215.7425000000001</v>
      </c>
      <c r="H846" s="211">
        <f t="shared" si="54"/>
        <v>-1042.0650000000001</v>
      </c>
      <c r="I846" s="210">
        <f t="shared" si="55"/>
        <v>-955.22625000000005</v>
      </c>
    </row>
    <row r="847" spans="1:9">
      <c r="A847" s="205" t="s">
        <v>19324</v>
      </c>
      <c r="B847" s="205" t="s">
        <v>19325</v>
      </c>
      <c r="C847" s="206">
        <v>4</v>
      </c>
      <c r="D847" s="207">
        <v>265</v>
      </c>
      <c r="E847" s="208" t="s">
        <v>17633</v>
      </c>
      <c r="F847" s="209">
        <f t="shared" si="52"/>
        <v>596.25</v>
      </c>
      <c r="G847" s="210">
        <f t="shared" si="53"/>
        <v>-417.375</v>
      </c>
      <c r="H847" s="211">
        <f t="shared" si="54"/>
        <v>-357.75</v>
      </c>
      <c r="I847" s="210">
        <f t="shared" si="55"/>
        <v>-327.9375</v>
      </c>
    </row>
    <row r="848" spans="1:9">
      <c r="A848" s="205" t="s">
        <v>19326</v>
      </c>
      <c r="B848" s="205" t="s">
        <v>19327</v>
      </c>
      <c r="C848" s="206">
        <v>4</v>
      </c>
      <c r="D848" s="207">
        <v>283.2</v>
      </c>
      <c r="E848" s="208" t="s">
        <v>17633</v>
      </c>
      <c r="F848" s="209">
        <f t="shared" si="52"/>
        <v>637.20000000000005</v>
      </c>
      <c r="G848" s="210">
        <f t="shared" si="53"/>
        <v>-446.04000000000008</v>
      </c>
      <c r="H848" s="211">
        <f t="shared" si="54"/>
        <v>-382.32000000000005</v>
      </c>
      <c r="I848" s="210">
        <f t="shared" si="55"/>
        <v>-350.46000000000004</v>
      </c>
    </row>
    <row r="849" spans="1:9">
      <c r="A849" s="205" t="s">
        <v>19328</v>
      </c>
      <c r="B849" s="205" t="s">
        <v>19329</v>
      </c>
      <c r="C849" s="206">
        <v>10</v>
      </c>
      <c r="D849" s="212">
        <v>0.84</v>
      </c>
      <c r="E849" s="208" t="s">
        <v>17890</v>
      </c>
      <c r="F849" s="209">
        <f t="shared" si="52"/>
        <v>1.8900000000000001</v>
      </c>
      <c r="G849" s="210">
        <f t="shared" si="53"/>
        <v>-1.323</v>
      </c>
      <c r="H849" s="211">
        <f t="shared" si="54"/>
        <v>-1.1339999999999999</v>
      </c>
      <c r="I849" s="210">
        <f t="shared" si="55"/>
        <v>-1.0395000000000001</v>
      </c>
    </row>
    <row r="850" spans="1:9">
      <c r="A850" s="205" t="s">
        <v>19330</v>
      </c>
      <c r="B850" s="205" t="s">
        <v>19331</v>
      </c>
      <c r="C850" s="206">
        <v>10</v>
      </c>
      <c r="D850" s="212">
        <v>0.77</v>
      </c>
      <c r="E850" s="208" t="s">
        <v>17890</v>
      </c>
      <c r="F850" s="209">
        <f t="shared" si="52"/>
        <v>1.7324999999999999</v>
      </c>
      <c r="G850" s="210">
        <f t="shared" si="53"/>
        <v>-1.21275</v>
      </c>
      <c r="H850" s="211">
        <f t="shared" si="54"/>
        <v>-1.0394999999999999</v>
      </c>
      <c r="I850" s="210">
        <f t="shared" si="55"/>
        <v>-0.95287499999999992</v>
      </c>
    </row>
    <row r="851" spans="1:9">
      <c r="A851" s="205" t="s">
        <v>19332</v>
      </c>
      <c r="B851" s="205" t="s">
        <v>19333</v>
      </c>
      <c r="C851" s="206">
        <v>10</v>
      </c>
      <c r="D851" s="212">
        <v>0.63</v>
      </c>
      <c r="E851" s="208" t="s">
        <v>17890</v>
      </c>
      <c r="F851" s="209">
        <f t="shared" si="52"/>
        <v>1.4175</v>
      </c>
      <c r="G851" s="210">
        <f t="shared" si="53"/>
        <v>-0.99225000000000008</v>
      </c>
      <c r="H851" s="211">
        <f t="shared" si="54"/>
        <v>-0.85049999999999992</v>
      </c>
      <c r="I851" s="210">
        <f t="shared" si="55"/>
        <v>-0.77962500000000001</v>
      </c>
    </row>
    <row r="852" spans="1:9">
      <c r="A852" s="205" t="s">
        <v>19334</v>
      </c>
      <c r="B852" s="205" t="s">
        <v>19335</v>
      </c>
      <c r="C852" s="206">
        <v>10</v>
      </c>
      <c r="D852" s="212">
        <v>2.8</v>
      </c>
      <c r="E852" s="208" t="s">
        <v>17890</v>
      </c>
      <c r="F852" s="209">
        <f t="shared" si="52"/>
        <v>6.3</v>
      </c>
      <c r="G852" s="210">
        <f t="shared" si="53"/>
        <v>-4.41</v>
      </c>
      <c r="H852" s="211">
        <f t="shared" si="54"/>
        <v>-3.78</v>
      </c>
      <c r="I852" s="210">
        <f t="shared" si="55"/>
        <v>-3.4649999999999999</v>
      </c>
    </row>
    <row r="853" spans="1:9">
      <c r="A853" s="205" t="s">
        <v>19336</v>
      </c>
      <c r="B853" s="205" t="s">
        <v>19337</v>
      </c>
      <c r="C853" s="206">
        <v>10</v>
      </c>
      <c r="D853" s="212">
        <v>3.51</v>
      </c>
      <c r="E853" s="208" t="s">
        <v>17890</v>
      </c>
      <c r="F853" s="209">
        <f t="shared" si="52"/>
        <v>7.8974999999999991</v>
      </c>
      <c r="G853" s="210">
        <f t="shared" si="53"/>
        <v>-5.5282499999999999</v>
      </c>
      <c r="H853" s="211">
        <f t="shared" si="54"/>
        <v>-4.7384999999999993</v>
      </c>
      <c r="I853" s="210">
        <f t="shared" si="55"/>
        <v>-4.3436249999999994</v>
      </c>
    </row>
    <row r="854" spans="1:9">
      <c r="A854" s="205" t="s">
        <v>19338</v>
      </c>
      <c r="B854" s="205" t="s">
        <v>19339</v>
      </c>
      <c r="C854" s="206">
        <v>10</v>
      </c>
      <c r="D854" s="212">
        <v>3.84</v>
      </c>
      <c r="E854" s="208" t="s">
        <v>17890</v>
      </c>
      <c r="F854" s="209">
        <f t="shared" si="52"/>
        <v>8.64</v>
      </c>
      <c r="G854" s="210">
        <f t="shared" si="53"/>
        <v>-6.048</v>
      </c>
      <c r="H854" s="211">
        <f t="shared" si="54"/>
        <v>-5.1840000000000002</v>
      </c>
      <c r="I854" s="210">
        <f t="shared" si="55"/>
        <v>-4.7520000000000007</v>
      </c>
    </row>
    <row r="855" spans="1:9">
      <c r="A855" s="205" t="s">
        <v>19340</v>
      </c>
      <c r="B855" s="205" t="s">
        <v>19341</v>
      </c>
      <c r="C855" s="206">
        <v>10</v>
      </c>
      <c r="D855" s="212">
        <v>4.3599999999999994</v>
      </c>
      <c r="E855" s="208" t="s">
        <v>17890</v>
      </c>
      <c r="F855" s="209">
        <f t="shared" si="52"/>
        <v>9.8099999999999987</v>
      </c>
      <c r="G855" s="210">
        <f t="shared" si="53"/>
        <v>-6.8669999999999991</v>
      </c>
      <c r="H855" s="211">
        <f t="shared" si="54"/>
        <v>-5.8859999999999992</v>
      </c>
      <c r="I855" s="210">
        <f t="shared" si="55"/>
        <v>-5.3954999999999993</v>
      </c>
    </row>
    <row r="856" spans="1:9">
      <c r="A856" s="205" t="s">
        <v>19342</v>
      </c>
      <c r="B856" s="205" t="s">
        <v>19343</v>
      </c>
      <c r="C856" s="206">
        <v>16</v>
      </c>
      <c r="D856" s="207">
        <v>96.399999999999991</v>
      </c>
      <c r="E856" s="208" t="s">
        <v>17633</v>
      </c>
      <c r="F856" s="209">
        <f t="shared" si="52"/>
        <v>216.89999999999998</v>
      </c>
      <c r="G856" s="210">
        <f t="shared" si="53"/>
        <v>-151.82999999999998</v>
      </c>
      <c r="H856" s="211">
        <f t="shared" si="54"/>
        <v>-130.13999999999999</v>
      </c>
      <c r="I856" s="210">
        <f t="shared" si="55"/>
        <v>-119.29499999999999</v>
      </c>
    </row>
    <row r="857" spans="1:9">
      <c r="A857" s="205" t="s">
        <v>19344</v>
      </c>
      <c r="B857" s="205" t="s">
        <v>19345</v>
      </c>
      <c r="C857" s="206">
        <v>16</v>
      </c>
      <c r="D857" s="207">
        <v>112.1</v>
      </c>
      <c r="E857" s="208" t="s">
        <v>17633</v>
      </c>
      <c r="F857" s="209">
        <f t="shared" si="52"/>
        <v>252.22499999999999</v>
      </c>
      <c r="G857" s="210">
        <f t="shared" si="53"/>
        <v>-176.5575</v>
      </c>
      <c r="H857" s="211">
        <f t="shared" si="54"/>
        <v>-151.33499999999998</v>
      </c>
      <c r="I857" s="210">
        <f t="shared" si="55"/>
        <v>-138.72375</v>
      </c>
    </row>
    <row r="858" spans="1:9">
      <c r="A858" s="205" t="s">
        <v>19346</v>
      </c>
      <c r="B858" s="205" t="s">
        <v>19347</v>
      </c>
      <c r="C858" s="206">
        <v>16</v>
      </c>
      <c r="D858" s="207">
        <v>96.399999999999991</v>
      </c>
      <c r="E858" s="208" t="s">
        <v>17633</v>
      </c>
      <c r="F858" s="209">
        <f t="shared" si="52"/>
        <v>216.89999999999998</v>
      </c>
      <c r="G858" s="210">
        <f t="shared" si="53"/>
        <v>-151.82999999999998</v>
      </c>
      <c r="H858" s="211">
        <f t="shared" si="54"/>
        <v>-130.13999999999999</v>
      </c>
      <c r="I858" s="210">
        <f t="shared" si="55"/>
        <v>-119.29499999999999</v>
      </c>
    </row>
    <row r="859" spans="1:9">
      <c r="A859" s="205" t="s">
        <v>19348</v>
      </c>
      <c r="B859" s="205" t="s">
        <v>19349</v>
      </c>
      <c r="C859" s="206">
        <v>16</v>
      </c>
      <c r="D859" s="207">
        <v>104.3</v>
      </c>
      <c r="E859" s="208" t="s">
        <v>17633</v>
      </c>
      <c r="F859" s="209">
        <f t="shared" si="52"/>
        <v>234.67500000000001</v>
      </c>
      <c r="G859" s="210">
        <f t="shared" si="53"/>
        <v>-164.27250000000001</v>
      </c>
      <c r="H859" s="211">
        <f t="shared" si="54"/>
        <v>-140.80500000000001</v>
      </c>
      <c r="I859" s="210">
        <f t="shared" si="55"/>
        <v>-129.07125000000002</v>
      </c>
    </row>
    <row r="860" spans="1:9">
      <c r="A860" s="205" t="s">
        <v>19350</v>
      </c>
      <c r="B860" s="205" t="s">
        <v>19351</v>
      </c>
      <c r="C860" s="206">
        <v>16</v>
      </c>
      <c r="D860" s="207">
        <v>114.1</v>
      </c>
      <c r="E860" s="208" t="s">
        <v>17633</v>
      </c>
      <c r="F860" s="209">
        <f t="shared" si="52"/>
        <v>256.72500000000002</v>
      </c>
      <c r="G860" s="210">
        <f t="shared" si="53"/>
        <v>-179.70750000000004</v>
      </c>
      <c r="H860" s="211">
        <f t="shared" si="54"/>
        <v>-154.03500000000003</v>
      </c>
      <c r="I860" s="210">
        <f t="shared" si="55"/>
        <v>-141.19875000000002</v>
      </c>
    </row>
    <row r="861" spans="1:9">
      <c r="A861" s="205" t="s">
        <v>19352</v>
      </c>
      <c r="B861" s="205" t="s">
        <v>19353</v>
      </c>
      <c r="C861" s="206">
        <v>16</v>
      </c>
      <c r="D861" s="207">
        <v>98.399999999999991</v>
      </c>
      <c r="E861" s="208" t="s">
        <v>17633</v>
      </c>
      <c r="F861" s="209">
        <f t="shared" si="52"/>
        <v>221.39999999999998</v>
      </c>
      <c r="G861" s="210">
        <f t="shared" si="53"/>
        <v>-154.97999999999999</v>
      </c>
      <c r="H861" s="211">
        <f t="shared" si="54"/>
        <v>-132.83999999999997</v>
      </c>
      <c r="I861" s="210">
        <f t="shared" si="55"/>
        <v>-121.76999999999998</v>
      </c>
    </row>
    <row r="862" spans="1:9">
      <c r="A862" s="205" t="s">
        <v>19354</v>
      </c>
      <c r="B862" s="205" t="s">
        <v>19355</v>
      </c>
      <c r="C862" s="206">
        <v>16</v>
      </c>
      <c r="D862" s="207">
        <v>106.19999999999999</v>
      </c>
      <c r="E862" s="208" t="s">
        <v>17633</v>
      </c>
      <c r="F862" s="209">
        <f t="shared" si="52"/>
        <v>238.95</v>
      </c>
      <c r="G862" s="210">
        <f t="shared" si="53"/>
        <v>-167.26499999999999</v>
      </c>
      <c r="H862" s="211">
        <f t="shared" si="54"/>
        <v>-143.37</v>
      </c>
      <c r="I862" s="210">
        <f t="shared" si="55"/>
        <v>-131.42249999999999</v>
      </c>
    </row>
    <row r="863" spans="1:9">
      <c r="A863" s="205" t="s">
        <v>19356</v>
      </c>
      <c r="B863" s="205" t="s">
        <v>19357</v>
      </c>
      <c r="C863" s="206">
        <v>16</v>
      </c>
      <c r="D863" s="207">
        <v>98.399999999999991</v>
      </c>
      <c r="E863" s="208" t="s">
        <v>17633</v>
      </c>
      <c r="F863" s="209">
        <f t="shared" si="52"/>
        <v>221.39999999999998</v>
      </c>
      <c r="G863" s="210">
        <f t="shared" si="53"/>
        <v>-154.97999999999999</v>
      </c>
      <c r="H863" s="211">
        <f t="shared" si="54"/>
        <v>-132.83999999999997</v>
      </c>
      <c r="I863" s="210">
        <f t="shared" si="55"/>
        <v>-121.76999999999998</v>
      </c>
    </row>
    <row r="864" spans="1:9">
      <c r="A864" s="205" t="s">
        <v>19358</v>
      </c>
      <c r="B864" s="205" t="s">
        <v>19359</v>
      </c>
      <c r="C864" s="206">
        <v>16</v>
      </c>
      <c r="D864" s="207">
        <v>114.1</v>
      </c>
      <c r="E864" s="208" t="s">
        <v>17633</v>
      </c>
      <c r="F864" s="209">
        <f t="shared" si="52"/>
        <v>256.72500000000002</v>
      </c>
      <c r="G864" s="210">
        <f t="shared" si="53"/>
        <v>-179.70750000000004</v>
      </c>
      <c r="H864" s="211">
        <f t="shared" si="54"/>
        <v>-154.03500000000003</v>
      </c>
      <c r="I864" s="210">
        <f t="shared" si="55"/>
        <v>-141.19875000000002</v>
      </c>
    </row>
    <row r="865" spans="1:9">
      <c r="A865" s="205" t="s">
        <v>19360</v>
      </c>
      <c r="B865" s="205" t="s">
        <v>19361</v>
      </c>
      <c r="C865" s="206">
        <v>16</v>
      </c>
      <c r="D865" s="207">
        <v>98.399999999999991</v>
      </c>
      <c r="E865" s="208" t="s">
        <v>17633</v>
      </c>
      <c r="F865" s="209">
        <f t="shared" si="52"/>
        <v>221.39999999999998</v>
      </c>
      <c r="G865" s="210">
        <f t="shared" si="53"/>
        <v>-154.97999999999999</v>
      </c>
      <c r="H865" s="211">
        <f t="shared" si="54"/>
        <v>-132.83999999999997</v>
      </c>
      <c r="I865" s="210">
        <f t="shared" si="55"/>
        <v>-121.76999999999998</v>
      </c>
    </row>
    <row r="866" spans="1:9">
      <c r="A866" s="205" t="s">
        <v>19362</v>
      </c>
      <c r="B866" s="205" t="s">
        <v>19363</v>
      </c>
      <c r="C866" s="206">
        <v>16</v>
      </c>
      <c r="D866" s="207">
        <v>106.19999999999999</v>
      </c>
      <c r="E866" s="208" t="s">
        <v>17633</v>
      </c>
      <c r="F866" s="209">
        <f t="shared" si="52"/>
        <v>238.95</v>
      </c>
      <c r="G866" s="210">
        <f t="shared" si="53"/>
        <v>-167.26499999999999</v>
      </c>
      <c r="H866" s="211">
        <f t="shared" si="54"/>
        <v>-143.37</v>
      </c>
      <c r="I866" s="210">
        <f t="shared" si="55"/>
        <v>-131.42249999999999</v>
      </c>
    </row>
    <row r="867" spans="1:9">
      <c r="A867" s="205" t="s">
        <v>19364</v>
      </c>
      <c r="B867" s="205" t="s">
        <v>19365</v>
      </c>
      <c r="C867" s="206">
        <v>16</v>
      </c>
      <c r="D867" s="207">
        <v>116.1</v>
      </c>
      <c r="E867" s="208" t="s">
        <v>17633</v>
      </c>
      <c r="F867" s="209">
        <f t="shared" si="52"/>
        <v>261.22500000000002</v>
      </c>
      <c r="G867" s="210">
        <f t="shared" si="53"/>
        <v>-182.85750000000002</v>
      </c>
      <c r="H867" s="211">
        <f t="shared" si="54"/>
        <v>-156.73500000000001</v>
      </c>
      <c r="I867" s="210">
        <f t="shared" si="55"/>
        <v>-143.67375000000001</v>
      </c>
    </row>
    <row r="868" spans="1:9">
      <c r="A868" s="205" t="s">
        <v>19366</v>
      </c>
      <c r="B868" s="205" t="s">
        <v>19367</v>
      </c>
      <c r="C868" s="206">
        <v>16</v>
      </c>
      <c r="D868" s="207">
        <v>100.3</v>
      </c>
      <c r="E868" s="208" t="s">
        <v>17633</v>
      </c>
      <c r="F868" s="209">
        <f t="shared" si="52"/>
        <v>225.67500000000001</v>
      </c>
      <c r="G868" s="210">
        <f t="shared" si="53"/>
        <v>-157.97250000000003</v>
      </c>
      <c r="H868" s="211">
        <f t="shared" si="54"/>
        <v>-135.405</v>
      </c>
      <c r="I868" s="210">
        <f t="shared" si="55"/>
        <v>-124.12125</v>
      </c>
    </row>
    <row r="869" spans="1:9">
      <c r="A869" s="205" t="s">
        <v>19368</v>
      </c>
      <c r="B869" s="205" t="s">
        <v>19369</v>
      </c>
      <c r="C869" s="206">
        <v>16</v>
      </c>
      <c r="D869" s="207">
        <v>108.19999999999999</v>
      </c>
      <c r="E869" s="208" t="s">
        <v>17633</v>
      </c>
      <c r="F869" s="209">
        <f t="shared" si="52"/>
        <v>243.45</v>
      </c>
      <c r="G869" s="210">
        <f t="shared" si="53"/>
        <v>-170.41499999999999</v>
      </c>
      <c r="H869" s="211">
        <f t="shared" si="54"/>
        <v>-146.07</v>
      </c>
      <c r="I869" s="210">
        <f t="shared" si="55"/>
        <v>-133.89749999999998</v>
      </c>
    </row>
    <row r="870" spans="1:9">
      <c r="A870" s="205" t="s">
        <v>19370</v>
      </c>
      <c r="B870" s="205" t="s">
        <v>19371</v>
      </c>
      <c r="C870" s="206">
        <v>16</v>
      </c>
      <c r="D870" s="207">
        <v>196.7</v>
      </c>
      <c r="E870" s="208" t="s">
        <v>17633</v>
      </c>
      <c r="F870" s="209">
        <f t="shared" si="52"/>
        <v>442.57499999999999</v>
      </c>
      <c r="G870" s="210">
        <f t="shared" si="53"/>
        <v>-309.80250000000001</v>
      </c>
      <c r="H870" s="211">
        <f t="shared" si="54"/>
        <v>-265.54499999999996</v>
      </c>
      <c r="I870" s="210">
        <f t="shared" si="55"/>
        <v>-243.41624999999999</v>
      </c>
    </row>
    <row r="871" spans="1:9">
      <c r="A871" s="205" t="s">
        <v>19372</v>
      </c>
      <c r="B871" s="205" t="s">
        <v>19373</v>
      </c>
      <c r="C871" s="206">
        <v>16</v>
      </c>
      <c r="D871" s="207">
        <v>251.79999999999998</v>
      </c>
      <c r="E871" s="208" t="s">
        <v>17633</v>
      </c>
      <c r="F871" s="209">
        <f t="shared" si="52"/>
        <v>566.54999999999995</v>
      </c>
      <c r="G871" s="210">
        <f t="shared" si="53"/>
        <v>-396.58499999999998</v>
      </c>
      <c r="H871" s="211">
        <f t="shared" si="54"/>
        <v>-339.92999999999995</v>
      </c>
      <c r="I871" s="210">
        <f t="shared" si="55"/>
        <v>-311.60249999999996</v>
      </c>
    </row>
    <row r="872" spans="1:9">
      <c r="A872" s="205" t="s">
        <v>19374</v>
      </c>
      <c r="B872" s="205" t="s">
        <v>19375</v>
      </c>
      <c r="C872" s="206">
        <v>16</v>
      </c>
      <c r="D872" s="207">
        <v>314.70000000000005</v>
      </c>
      <c r="E872" s="208" t="s">
        <v>17633</v>
      </c>
      <c r="F872" s="209">
        <f t="shared" si="52"/>
        <v>708.07500000000005</v>
      </c>
      <c r="G872" s="210">
        <f t="shared" si="53"/>
        <v>-495.65250000000003</v>
      </c>
      <c r="H872" s="211">
        <f t="shared" si="54"/>
        <v>-424.84500000000003</v>
      </c>
      <c r="I872" s="210">
        <f t="shared" si="55"/>
        <v>-389.44125000000003</v>
      </c>
    </row>
    <row r="873" spans="1:9">
      <c r="A873" s="205" t="s">
        <v>19376</v>
      </c>
      <c r="B873" s="205" t="s">
        <v>19377</v>
      </c>
      <c r="C873" s="206">
        <v>16</v>
      </c>
      <c r="D873" s="207">
        <v>397.3</v>
      </c>
      <c r="E873" s="208" t="s">
        <v>17633</v>
      </c>
      <c r="F873" s="209">
        <f t="shared" si="52"/>
        <v>893.92499999999995</v>
      </c>
      <c r="G873" s="210">
        <f t="shared" si="53"/>
        <v>-625.74749999999995</v>
      </c>
      <c r="H873" s="211">
        <f t="shared" si="54"/>
        <v>-536.35500000000002</v>
      </c>
      <c r="I873" s="210">
        <f t="shared" si="55"/>
        <v>-491.65874999999994</v>
      </c>
    </row>
    <row r="874" spans="1:9">
      <c r="A874" s="205" t="s">
        <v>19378</v>
      </c>
      <c r="B874" s="205" t="s">
        <v>19379</v>
      </c>
      <c r="C874" s="206">
        <v>16</v>
      </c>
      <c r="D874" s="207">
        <v>216.4</v>
      </c>
      <c r="E874" s="208" t="s">
        <v>17633</v>
      </c>
      <c r="F874" s="209">
        <f t="shared" si="52"/>
        <v>486.9</v>
      </c>
      <c r="G874" s="210">
        <f t="shared" si="53"/>
        <v>-340.83</v>
      </c>
      <c r="H874" s="211">
        <f t="shared" si="54"/>
        <v>-292.14</v>
      </c>
      <c r="I874" s="210">
        <f t="shared" si="55"/>
        <v>-267.79499999999996</v>
      </c>
    </row>
    <row r="875" spans="1:9">
      <c r="A875" s="205" t="s">
        <v>19380</v>
      </c>
      <c r="B875" s="205" t="s">
        <v>19381</v>
      </c>
      <c r="C875" s="206">
        <v>16</v>
      </c>
      <c r="D875" s="207">
        <v>271.40000000000003</v>
      </c>
      <c r="E875" s="208" t="s">
        <v>17633</v>
      </c>
      <c r="F875" s="209">
        <f t="shared" si="52"/>
        <v>610.65000000000009</v>
      </c>
      <c r="G875" s="210">
        <f t="shared" si="53"/>
        <v>-427.45500000000004</v>
      </c>
      <c r="H875" s="211">
        <f t="shared" si="54"/>
        <v>-366.39000000000004</v>
      </c>
      <c r="I875" s="210">
        <f t="shared" si="55"/>
        <v>-335.85750000000002</v>
      </c>
    </row>
    <row r="876" spans="1:9">
      <c r="A876" s="205" t="s">
        <v>19382</v>
      </c>
      <c r="B876" s="205" t="s">
        <v>19383</v>
      </c>
      <c r="C876" s="206">
        <v>16</v>
      </c>
      <c r="D876" s="207">
        <v>334.40000000000003</v>
      </c>
      <c r="E876" s="208" t="s">
        <v>17633</v>
      </c>
      <c r="F876" s="209">
        <f t="shared" si="52"/>
        <v>752.40000000000009</v>
      </c>
      <c r="G876" s="210">
        <f t="shared" si="53"/>
        <v>-526.68000000000006</v>
      </c>
      <c r="H876" s="211">
        <f t="shared" si="54"/>
        <v>-451.44000000000005</v>
      </c>
      <c r="I876" s="210">
        <f t="shared" si="55"/>
        <v>-413.82000000000005</v>
      </c>
    </row>
    <row r="877" spans="1:9">
      <c r="A877" s="205" t="s">
        <v>19384</v>
      </c>
      <c r="B877" s="205" t="s">
        <v>19385</v>
      </c>
      <c r="C877" s="206">
        <v>16</v>
      </c>
      <c r="D877" s="207">
        <v>416.9</v>
      </c>
      <c r="E877" s="208" t="s">
        <v>17633</v>
      </c>
      <c r="F877" s="209">
        <f t="shared" si="52"/>
        <v>938.02499999999998</v>
      </c>
      <c r="G877" s="210">
        <f t="shared" si="53"/>
        <v>-656.61750000000006</v>
      </c>
      <c r="H877" s="211">
        <f t="shared" si="54"/>
        <v>-562.81499999999994</v>
      </c>
      <c r="I877" s="210">
        <f t="shared" si="55"/>
        <v>-515.91374999999994</v>
      </c>
    </row>
    <row r="878" spans="1:9">
      <c r="A878" s="205" t="s">
        <v>19386</v>
      </c>
      <c r="B878" s="205" t="s">
        <v>19387</v>
      </c>
      <c r="C878" s="206">
        <v>25</v>
      </c>
      <c r="D878" s="207">
        <v>112.1</v>
      </c>
      <c r="E878" s="208" t="s">
        <v>17633</v>
      </c>
      <c r="F878" s="209">
        <f t="shared" si="52"/>
        <v>252.22499999999999</v>
      </c>
      <c r="G878" s="210">
        <f t="shared" si="53"/>
        <v>-176.5575</v>
      </c>
      <c r="H878" s="211">
        <f t="shared" si="54"/>
        <v>-151.33499999999998</v>
      </c>
      <c r="I878" s="210">
        <f t="shared" si="55"/>
        <v>-138.72375</v>
      </c>
    </row>
    <row r="879" spans="1:9">
      <c r="A879" s="205" t="s">
        <v>19388</v>
      </c>
      <c r="B879" s="205" t="s">
        <v>19389</v>
      </c>
      <c r="C879" s="206">
        <v>25</v>
      </c>
      <c r="D879" s="207">
        <v>96.399999999999991</v>
      </c>
      <c r="E879" s="208" t="s">
        <v>17633</v>
      </c>
      <c r="F879" s="209">
        <f t="shared" si="52"/>
        <v>216.89999999999998</v>
      </c>
      <c r="G879" s="210">
        <f t="shared" si="53"/>
        <v>-151.82999999999998</v>
      </c>
      <c r="H879" s="211">
        <f t="shared" si="54"/>
        <v>-130.13999999999999</v>
      </c>
      <c r="I879" s="210">
        <f t="shared" si="55"/>
        <v>-119.29499999999999</v>
      </c>
    </row>
    <row r="880" spans="1:9">
      <c r="A880" s="205" t="s">
        <v>19390</v>
      </c>
      <c r="B880" s="205" t="s">
        <v>19391</v>
      </c>
      <c r="C880" s="206">
        <v>25</v>
      </c>
      <c r="D880" s="207">
        <v>104.3</v>
      </c>
      <c r="E880" s="208" t="s">
        <v>17633</v>
      </c>
      <c r="F880" s="209">
        <f t="shared" si="52"/>
        <v>234.67500000000001</v>
      </c>
      <c r="G880" s="210">
        <f t="shared" si="53"/>
        <v>-164.27250000000001</v>
      </c>
      <c r="H880" s="211">
        <f t="shared" si="54"/>
        <v>-140.80500000000001</v>
      </c>
      <c r="I880" s="210">
        <f t="shared" si="55"/>
        <v>-129.07125000000002</v>
      </c>
    </row>
    <row r="881" spans="1:9">
      <c r="A881" s="205" t="s">
        <v>19392</v>
      </c>
      <c r="B881" s="205" t="s">
        <v>19393</v>
      </c>
      <c r="C881" s="206">
        <v>25</v>
      </c>
      <c r="D881" s="207">
        <v>114.1</v>
      </c>
      <c r="E881" s="208" t="s">
        <v>17633</v>
      </c>
      <c r="F881" s="209">
        <f t="shared" si="52"/>
        <v>256.72500000000002</v>
      </c>
      <c r="G881" s="210">
        <f t="shared" si="53"/>
        <v>-179.70750000000004</v>
      </c>
      <c r="H881" s="211">
        <f t="shared" si="54"/>
        <v>-154.03500000000003</v>
      </c>
      <c r="I881" s="210">
        <f t="shared" si="55"/>
        <v>-141.19875000000002</v>
      </c>
    </row>
    <row r="882" spans="1:9">
      <c r="A882" s="205" t="s">
        <v>19394</v>
      </c>
      <c r="B882" s="205" t="s">
        <v>19395</v>
      </c>
      <c r="C882" s="206">
        <v>25</v>
      </c>
      <c r="D882" s="207">
        <v>98.399999999999991</v>
      </c>
      <c r="E882" s="208" t="s">
        <v>17633</v>
      </c>
      <c r="F882" s="209">
        <f t="shared" si="52"/>
        <v>221.39999999999998</v>
      </c>
      <c r="G882" s="210">
        <f t="shared" si="53"/>
        <v>-154.97999999999999</v>
      </c>
      <c r="H882" s="211">
        <f t="shared" si="54"/>
        <v>-132.83999999999997</v>
      </c>
      <c r="I882" s="210">
        <f t="shared" si="55"/>
        <v>-121.76999999999998</v>
      </c>
    </row>
    <row r="883" spans="1:9">
      <c r="A883" s="205" t="s">
        <v>19396</v>
      </c>
      <c r="B883" s="205" t="s">
        <v>19397</v>
      </c>
      <c r="C883" s="206">
        <v>25</v>
      </c>
      <c r="D883" s="207">
        <v>106.19999999999999</v>
      </c>
      <c r="E883" s="208" t="s">
        <v>17633</v>
      </c>
      <c r="F883" s="209">
        <f t="shared" si="52"/>
        <v>238.95</v>
      </c>
      <c r="G883" s="210">
        <f t="shared" si="53"/>
        <v>-167.26499999999999</v>
      </c>
      <c r="H883" s="211">
        <f t="shared" si="54"/>
        <v>-143.37</v>
      </c>
      <c r="I883" s="210">
        <f t="shared" si="55"/>
        <v>-131.42249999999999</v>
      </c>
    </row>
    <row r="884" spans="1:9">
      <c r="A884" s="205" t="s">
        <v>19398</v>
      </c>
      <c r="B884" s="205" t="s">
        <v>19399</v>
      </c>
      <c r="C884" s="206">
        <v>25</v>
      </c>
      <c r="D884" s="207">
        <v>96.399999999999991</v>
      </c>
      <c r="E884" s="208" t="s">
        <v>17633</v>
      </c>
      <c r="F884" s="209">
        <f t="shared" si="52"/>
        <v>216.89999999999998</v>
      </c>
      <c r="G884" s="210">
        <f t="shared" si="53"/>
        <v>-151.82999999999998</v>
      </c>
      <c r="H884" s="211">
        <f t="shared" si="54"/>
        <v>-130.13999999999999</v>
      </c>
      <c r="I884" s="210">
        <f t="shared" si="55"/>
        <v>-119.29499999999999</v>
      </c>
    </row>
    <row r="885" spans="1:9">
      <c r="A885" s="205" t="s">
        <v>19400</v>
      </c>
      <c r="B885" s="205" t="s">
        <v>19401</v>
      </c>
      <c r="C885" s="206">
        <v>25</v>
      </c>
      <c r="D885" s="207">
        <v>114.1</v>
      </c>
      <c r="E885" s="208" t="s">
        <v>17633</v>
      </c>
      <c r="F885" s="209">
        <f t="shared" si="52"/>
        <v>256.72500000000002</v>
      </c>
      <c r="G885" s="210">
        <f t="shared" si="53"/>
        <v>-179.70750000000004</v>
      </c>
      <c r="H885" s="211">
        <f t="shared" si="54"/>
        <v>-154.03500000000003</v>
      </c>
      <c r="I885" s="210">
        <f t="shared" si="55"/>
        <v>-141.19875000000002</v>
      </c>
    </row>
    <row r="886" spans="1:9">
      <c r="A886" s="205" t="s">
        <v>19402</v>
      </c>
      <c r="B886" s="205" t="s">
        <v>19403</v>
      </c>
      <c r="C886" s="206">
        <v>25</v>
      </c>
      <c r="D886" s="207">
        <v>98.399999999999991</v>
      </c>
      <c r="E886" s="208" t="s">
        <v>17633</v>
      </c>
      <c r="F886" s="209">
        <f t="shared" si="52"/>
        <v>221.39999999999998</v>
      </c>
      <c r="G886" s="210">
        <f t="shared" si="53"/>
        <v>-154.97999999999999</v>
      </c>
      <c r="H886" s="211">
        <f t="shared" si="54"/>
        <v>-132.83999999999997</v>
      </c>
      <c r="I886" s="210">
        <f t="shared" si="55"/>
        <v>-121.76999999999998</v>
      </c>
    </row>
    <row r="887" spans="1:9">
      <c r="A887" s="205" t="s">
        <v>19404</v>
      </c>
      <c r="B887" s="205" t="s">
        <v>19405</v>
      </c>
      <c r="C887" s="206">
        <v>25</v>
      </c>
      <c r="D887" s="207">
        <v>106.19999999999999</v>
      </c>
      <c r="E887" s="208" t="s">
        <v>17633</v>
      </c>
      <c r="F887" s="209">
        <f t="shared" si="52"/>
        <v>238.95</v>
      </c>
      <c r="G887" s="210">
        <f t="shared" si="53"/>
        <v>-167.26499999999999</v>
      </c>
      <c r="H887" s="211">
        <f t="shared" si="54"/>
        <v>-143.37</v>
      </c>
      <c r="I887" s="210">
        <f t="shared" si="55"/>
        <v>-131.42249999999999</v>
      </c>
    </row>
    <row r="888" spans="1:9">
      <c r="A888" s="205" t="s">
        <v>19406</v>
      </c>
      <c r="B888" s="205" t="s">
        <v>19407</v>
      </c>
      <c r="C888" s="206">
        <v>25</v>
      </c>
      <c r="D888" s="207">
        <v>116.1</v>
      </c>
      <c r="E888" s="208" t="s">
        <v>17633</v>
      </c>
      <c r="F888" s="209">
        <f t="shared" si="52"/>
        <v>261.22500000000002</v>
      </c>
      <c r="G888" s="210">
        <f t="shared" si="53"/>
        <v>-182.85750000000002</v>
      </c>
      <c r="H888" s="211">
        <f t="shared" si="54"/>
        <v>-156.73500000000001</v>
      </c>
      <c r="I888" s="210">
        <f t="shared" si="55"/>
        <v>-143.67375000000001</v>
      </c>
    </row>
    <row r="889" spans="1:9">
      <c r="A889" s="205" t="s">
        <v>19408</v>
      </c>
      <c r="B889" s="205" t="s">
        <v>19409</v>
      </c>
      <c r="C889" s="206">
        <v>25</v>
      </c>
      <c r="D889" s="207">
        <v>100.3</v>
      </c>
      <c r="E889" s="208" t="s">
        <v>17633</v>
      </c>
      <c r="F889" s="209">
        <f t="shared" si="52"/>
        <v>225.67500000000001</v>
      </c>
      <c r="G889" s="210">
        <f t="shared" si="53"/>
        <v>-157.97250000000003</v>
      </c>
      <c r="H889" s="211">
        <f t="shared" si="54"/>
        <v>-135.405</v>
      </c>
      <c r="I889" s="210">
        <f t="shared" si="55"/>
        <v>-124.12125</v>
      </c>
    </row>
    <row r="890" spans="1:9">
      <c r="A890" s="205" t="s">
        <v>19410</v>
      </c>
      <c r="B890" s="205" t="s">
        <v>19411</v>
      </c>
      <c r="C890" s="206">
        <v>25</v>
      </c>
      <c r="D890" s="207">
        <v>108.19999999999999</v>
      </c>
      <c r="E890" s="208" t="s">
        <v>17633</v>
      </c>
      <c r="F890" s="209">
        <f t="shared" si="52"/>
        <v>243.45</v>
      </c>
      <c r="G890" s="210">
        <f t="shared" si="53"/>
        <v>-170.41499999999999</v>
      </c>
      <c r="H890" s="211">
        <f t="shared" si="54"/>
        <v>-146.07</v>
      </c>
      <c r="I890" s="210">
        <f t="shared" si="55"/>
        <v>-133.89749999999998</v>
      </c>
    </row>
    <row r="891" spans="1:9">
      <c r="A891" s="205" t="s">
        <v>19412</v>
      </c>
      <c r="B891" s="205" t="s">
        <v>19413</v>
      </c>
      <c r="C891" s="206">
        <v>25</v>
      </c>
      <c r="D891" s="207">
        <v>98.399999999999991</v>
      </c>
      <c r="E891" s="208" t="s">
        <v>17633</v>
      </c>
      <c r="F891" s="209">
        <f t="shared" si="52"/>
        <v>221.39999999999998</v>
      </c>
      <c r="G891" s="210">
        <f t="shared" si="53"/>
        <v>-154.97999999999999</v>
      </c>
      <c r="H891" s="211">
        <f t="shared" si="54"/>
        <v>-132.83999999999997</v>
      </c>
      <c r="I891" s="210">
        <f t="shared" si="55"/>
        <v>-121.76999999999998</v>
      </c>
    </row>
    <row r="892" spans="1:9">
      <c r="A892" s="205" t="s">
        <v>19414</v>
      </c>
      <c r="B892" s="205" t="s">
        <v>19415</v>
      </c>
      <c r="C892" s="206">
        <v>25</v>
      </c>
      <c r="D892" s="207">
        <v>196.7</v>
      </c>
      <c r="E892" s="208" t="s">
        <v>17633</v>
      </c>
      <c r="F892" s="209">
        <f t="shared" si="52"/>
        <v>442.57499999999999</v>
      </c>
      <c r="G892" s="210">
        <f t="shared" si="53"/>
        <v>-309.80250000000001</v>
      </c>
      <c r="H892" s="211">
        <f t="shared" si="54"/>
        <v>-265.54499999999996</v>
      </c>
      <c r="I892" s="210">
        <f t="shared" si="55"/>
        <v>-243.41624999999999</v>
      </c>
    </row>
    <row r="893" spans="1:9">
      <c r="A893" s="205" t="s">
        <v>19416</v>
      </c>
      <c r="B893" s="205" t="s">
        <v>19417</v>
      </c>
      <c r="C893" s="206">
        <v>16</v>
      </c>
      <c r="D893" s="207">
        <v>251.79999999999998</v>
      </c>
      <c r="E893" s="208" t="s">
        <v>17633</v>
      </c>
      <c r="F893" s="209">
        <f t="shared" si="52"/>
        <v>566.54999999999995</v>
      </c>
      <c r="G893" s="210">
        <f t="shared" si="53"/>
        <v>-396.58499999999998</v>
      </c>
      <c r="H893" s="211">
        <f t="shared" si="54"/>
        <v>-339.92999999999995</v>
      </c>
      <c r="I893" s="210">
        <f t="shared" si="55"/>
        <v>-311.60249999999996</v>
      </c>
    </row>
    <row r="894" spans="1:9">
      <c r="A894" s="205" t="s">
        <v>19418</v>
      </c>
      <c r="B894" s="205" t="s">
        <v>19419</v>
      </c>
      <c r="C894" s="206">
        <v>16</v>
      </c>
      <c r="D894" s="207">
        <v>314.70000000000005</v>
      </c>
      <c r="E894" s="208" t="s">
        <v>17633</v>
      </c>
      <c r="F894" s="209">
        <f t="shared" si="52"/>
        <v>708.07500000000005</v>
      </c>
      <c r="G894" s="210">
        <f t="shared" si="53"/>
        <v>-495.65250000000003</v>
      </c>
      <c r="H894" s="211">
        <f t="shared" si="54"/>
        <v>-424.84500000000003</v>
      </c>
      <c r="I894" s="210">
        <f t="shared" si="55"/>
        <v>-389.44125000000003</v>
      </c>
    </row>
    <row r="895" spans="1:9">
      <c r="A895" s="205" t="s">
        <v>19420</v>
      </c>
      <c r="B895" s="205" t="s">
        <v>19421</v>
      </c>
      <c r="C895" s="206">
        <v>16</v>
      </c>
      <c r="D895" s="207">
        <v>397.3</v>
      </c>
      <c r="E895" s="208" t="s">
        <v>17633</v>
      </c>
      <c r="F895" s="209">
        <f t="shared" si="52"/>
        <v>893.92499999999995</v>
      </c>
      <c r="G895" s="210">
        <f t="shared" si="53"/>
        <v>-625.74749999999995</v>
      </c>
      <c r="H895" s="211">
        <f t="shared" si="54"/>
        <v>-536.35500000000002</v>
      </c>
      <c r="I895" s="210">
        <f t="shared" si="55"/>
        <v>-491.65874999999994</v>
      </c>
    </row>
    <row r="896" spans="1:9">
      <c r="A896" s="205" t="s">
        <v>19422</v>
      </c>
      <c r="B896" s="205" t="s">
        <v>19423</v>
      </c>
      <c r="C896" s="206">
        <v>16</v>
      </c>
      <c r="D896" s="207">
        <v>204.6</v>
      </c>
      <c r="E896" s="208" t="s">
        <v>17633</v>
      </c>
      <c r="F896" s="209">
        <f t="shared" si="52"/>
        <v>460.35</v>
      </c>
      <c r="G896" s="210">
        <f t="shared" si="53"/>
        <v>-322.245</v>
      </c>
      <c r="H896" s="211">
        <f t="shared" si="54"/>
        <v>-276.21000000000004</v>
      </c>
      <c r="I896" s="210">
        <f t="shared" si="55"/>
        <v>-253.1925</v>
      </c>
    </row>
    <row r="897" spans="1:9">
      <c r="A897" s="205" t="s">
        <v>19424</v>
      </c>
      <c r="B897" s="205" t="s">
        <v>19425</v>
      </c>
      <c r="C897" s="206">
        <v>16</v>
      </c>
      <c r="D897" s="207">
        <v>259.60000000000002</v>
      </c>
      <c r="E897" s="208" t="s">
        <v>17633</v>
      </c>
      <c r="F897" s="209">
        <f t="shared" si="52"/>
        <v>584.1</v>
      </c>
      <c r="G897" s="210">
        <f t="shared" si="53"/>
        <v>-408.87</v>
      </c>
      <c r="H897" s="211">
        <f t="shared" si="54"/>
        <v>-350.46000000000004</v>
      </c>
      <c r="I897" s="210">
        <f t="shared" si="55"/>
        <v>-321.255</v>
      </c>
    </row>
    <row r="898" spans="1:9">
      <c r="A898" s="205" t="s">
        <v>19426</v>
      </c>
      <c r="B898" s="205" t="s">
        <v>19427</v>
      </c>
      <c r="C898" s="206">
        <v>16</v>
      </c>
      <c r="D898" s="207">
        <v>322.60000000000002</v>
      </c>
      <c r="E898" s="208" t="s">
        <v>17633</v>
      </c>
      <c r="F898" s="209">
        <f t="shared" si="52"/>
        <v>725.85</v>
      </c>
      <c r="G898" s="210">
        <f t="shared" si="53"/>
        <v>-508.09500000000003</v>
      </c>
      <c r="H898" s="211">
        <f t="shared" si="54"/>
        <v>-435.51</v>
      </c>
      <c r="I898" s="210">
        <f t="shared" si="55"/>
        <v>-399.21750000000003</v>
      </c>
    </row>
    <row r="899" spans="1:9">
      <c r="A899" s="205" t="s">
        <v>19428</v>
      </c>
      <c r="B899" s="205" t="s">
        <v>19429</v>
      </c>
      <c r="C899" s="206">
        <v>16</v>
      </c>
      <c r="D899" s="207">
        <v>405.1</v>
      </c>
      <c r="E899" s="208" t="s">
        <v>17633</v>
      </c>
      <c r="F899" s="209">
        <f t="shared" ref="F899:F962" si="56">D899*125%+D899</f>
        <v>911.47500000000002</v>
      </c>
      <c r="G899" s="210">
        <f t="shared" ref="G899:G962" si="57">F899*30%-F899</f>
        <v>-638.03250000000003</v>
      </c>
      <c r="H899" s="211">
        <f t="shared" ref="H899:H962" si="58">F899*40%-F899</f>
        <v>-546.88499999999999</v>
      </c>
      <c r="I899" s="210">
        <f t="shared" ref="I899:I962" si="59">F899*45%-F899</f>
        <v>-501.31125000000003</v>
      </c>
    </row>
    <row r="900" spans="1:9">
      <c r="A900" s="205" t="s">
        <v>19430</v>
      </c>
      <c r="B900" s="205" t="s">
        <v>19431</v>
      </c>
      <c r="C900" s="206">
        <v>16</v>
      </c>
      <c r="D900" s="207">
        <v>216.4</v>
      </c>
      <c r="E900" s="208" t="s">
        <v>17633</v>
      </c>
      <c r="F900" s="209">
        <f t="shared" si="56"/>
        <v>486.9</v>
      </c>
      <c r="G900" s="210">
        <f t="shared" si="57"/>
        <v>-340.83</v>
      </c>
      <c r="H900" s="211">
        <f t="shared" si="58"/>
        <v>-292.14</v>
      </c>
      <c r="I900" s="210">
        <f t="shared" si="59"/>
        <v>-267.79499999999996</v>
      </c>
    </row>
    <row r="901" spans="1:9">
      <c r="A901" s="205" t="s">
        <v>19432</v>
      </c>
      <c r="B901" s="205" t="s">
        <v>19433</v>
      </c>
      <c r="C901" s="206">
        <v>16</v>
      </c>
      <c r="D901" s="207">
        <v>271.40000000000003</v>
      </c>
      <c r="E901" s="208" t="s">
        <v>17633</v>
      </c>
      <c r="F901" s="209">
        <f t="shared" si="56"/>
        <v>610.65000000000009</v>
      </c>
      <c r="G901" s="210">
        <f t="shared" si="57"/>
        <v>-427.45500000000004</v>
      </c>
      <c r="H901" s="211">
        <f t="shared" si="58"/>
        <v>-366.39000000000004</v>
      </c>
      <c r="I901" s="210">
        <f t="shared" si="59"/>
        <v>-335.85750000000002</v>
      </c>
    </row>
    <row r="902" spans="1:9">
      <c r="A902" s="205" t="s">
        <v>19434</v>
      </c>
      <c r="B902" s="205" t="s">
        <v>19435</v>
      </c>
      <c r="C902" s="206">
        <v>16</v>
      </c>
      <c r="D902" s="207">
        <v>307.60000000000002</v>
      </c>
      <c r="E902" s="208" t="s">
        <v>17633</v>
      </c>
      <c r="F902" s="209">
        <f t="shared" si="56"/>
        <v>692.1</v>
      </c>
      <c r="G902" s="210">
        <f t="shared" si="57"/>
        <v>-484.47</v>
      </c>
      <c r="H902" s="211">
        <f t="shared" si="58"/>
        <v>-415.26</v>
      </c>
      <c r="I902" s="210">
        <f t="shared" si="59"/>
        <v>-380.65500000000003</v>
      </c>
    </row>
    <row r="903" spans="1:9">
      <c r="A903" s="205" t="s">
        <v>19436</v>
      </c>
      <c r="B903" s="205" t="s">
        <v>19437</v>
      </c>
      <c r="C903" s="206">
        <v>16</v>
      </c>
      <c r="D903" s="207">
        <v>334.40000000000003</v>
      </c>
      <c r="E903" s="208" t="s">
        <v>17633</v>
      </c>
      <c r="F903" s="209">
        <f t="shared" si="56"/>
        <v>752.40000000000009</v>
      </c>
      <c r="G903" s="210">
        <f t="shared" si="57"/>
        <v>-526.68000000000006</v>
      </c>
      <c r="H903" s="211">
        <f t="shared" si="58"/>
        <v>-451.44000000000005</v>
      </c>
      <c r="I903" s="210">
        <f t="shared" si="59"/>
        <v>-413.82000000000005</v>
      </c>
    </row>
    <row r="904" spans="1:9">
      <c r="A904" s="205" t="s">
        <v>19438</v>
      </c>
      <c r="B904" s="205" t="s">
        <v>19439</v>
      </c>
      <c r="C904" s="206">
        <v>16</v>
      </c>
      <c r="D904" s="207">
        <v>416.9</v>
      </c>
      <c r="E904" s="208" t="s">
        <v>17633</v>
      </c>
      <c r="F904" s="209">
        <f t="shared" si="56"/>
        <v>938.02499999999998</v>
      </c>
      <c r="G904" s="210">
        <f t="shared" si="57"/>
        <v>-656.61750000000006</v>
      </c>
      <c r="H904" s="211">
        <f t="shared" si="58"/>
        <v>-562.81499999999994</v>
      </c>
      <c r="I904" s="210">
        <f t="shared" si="59"/>
        <v>-515.91374999999994</v>
      </c>
    </row>
    <row r="905" spans="1:9">
      <c r="A905" s="205" t="s">
        <v>19440</v>
      </c>
      <c r="B905" s="205" t="s">
        <v>19441</v>
      </c>
      <c r="C905" s="206">
        <v>16</v>
      </c>
      <c r="D905" s="207">
        <v>475.90000000000003</v>
      </c>
      <c r="E905" s="208" t="s">
        <v>17633</v>
      </c>
      <c r="F905" s="209">
        <f t="shared" si="56"/>
        <v>1070.7750000000001</v>
      </c>
      <c r="G905" s="210">
        <f t="shared" si="57"/>
        <v>-749.54250000000002</v>
      </c>
      <c r="H905" s="211">
        <f t="shared" si="58"/>
        <v>-642.46500000000003</v>
      </c>
      <c r="I905" s="210">
        <f t="shared" si="59"/>
        <v>-588.92624999999998</v>
      </c>
    </row>
    <row r="906" spans="1:9">
      <c r="A906" s="205" t="s">
        <v>19442</v>
      </c>
      <c r="B906" s="205" t="s">
        <v>19443</v>
      </c>
      <c r="C906" s="206">
        <v>16</v>
      </c>
      <c r="D906" s="207">
        <v>204.6</v>
      </c>
      <c r="E906" s="208" t="s">
        <v>17633</v>
      </c>
      <c r="F906" s="209">
        <f t="shared" si="56"/>
        <v>460.35</v>
      </c>
      <c r="G906" s="210">
        <f t="shared" si="57"/>
        <v>-322.245</v>
      </c>
      <c r="H906" s="211">
        <f t="shared" si="58"/>
        <v>-276.21000000000004</v>
      </c>
      <c r="I906" s="210">
        <f t="shared" si="59"/>
        <v>-253.1925</v>
      </c>
    </row>
    <row r="907" spans="1:9">
      <c r="A907" s="205" t="s">
        <v>19444</v>
      </c>
      <c r="B907" s="205" t="s">
        <v>19445</v>
      </c>
      <c r="C907" s="206">
        <v>16</v>
      </c>
      <c r="D907" s="207">
        <v>259.60000000000002</v>
      </c>
      <c r="E907" s="208" t="s">
        <v>17633</v>
      </c>
      <c r="F907" s="209">
        <f t="shared" si="56"/>
        <v>584.1</v>
      </c>
      <c r="G907" s="210">
        <f t="shared" si="57"/>
        <v>-408.87</v>
      </c>
      <c r="H907" s="211">
        <f t="shared" si="58"/>
        <v>-350.46000000000004</v>
      </c>
      <c r="I907" s="210">
        <f t="shared" si="59"/>
        <v>-321.255</v>
      </c>
    </row>
    <row r="908" spans="1:9">
      <c r="A908" s="205" t="s">
        <v>19446</v>
      </c>
      <c r="B908" s="205" t="s">
        <v>19447</v>
      </c>
      <c r="C908" s="206">
        <v>16</v>
      </c>
      <c r="D908" s="207">
        <v>322.60000000000002</v>
      </c>
      <c r="E908" s="208" t="s">
        <v>17633</v>
      </c>
      <c r="F908" s="209">
        <f t="shared" si="56"/>
        <v>725.85</v>
      </c>
      <c r="G908" s="210">
        <f t="shared" si="57"/>
        <v>-508.09500000000003</v>
      </c>
      <c r="H908" s="211">
        <f t="shared" si="58"/>
        <v>-435.51</v>
      </c>
      <c r="I908" s="210">
        <f t="shared" si="59"/>
        <v>-399.21750000000003</v>
      </c>
    </row>
    <row r="909" spans="1:9">
      <c r="A909" s="205" t="s">
        <v>19448</v>
      </c>
      <c r="B909" s="205" t="s">
        <v>19449</v>
      </c>
      <c r="C909" s="206">
        <v>16</v>
      </c>
      <c r="D909" s="207">
        <v>405.1</v>
      </c>
      <c r="E909" s="208" t="s">
        <v>17633</v>
      </c>
      <c r="F909" s="209">
        <f t="shared" si="56"/>
        <v>911.47500000000002</v>
      </c>
      <c r="G909" s="210">
        <f t="shared" si="57"/>
        <v>-638.03250000000003</v>
      </c>
      <c r="H909" s="211">
        <f t="shared" si="58"/>
        <v>-546.88499999999999</v>
      </c>
      <c r="I909" s="210">
        <f t="shared" si="59"/>
        <v>-501.31125000000003</v>
      </c>
    </row>
    <row r="910" spans="1:9">
      <c r="A910" s="205" t="s">
        <v>19450</v>
      </c>
      <c r="B910" s="205" t="s">
        <v>19451</v>
      </c>
      <c r="C910" s="206">
        <v>4</v>
      </c>
      <c r="D910" s="207">
        <v>414.20000000000005</v>
      </c>
      <c r="E910" s="208" t="s">
        <v>17633</v>
      </c>
      <c r="F910" s="209">
        <f t="shared" si="56"/>
        <v>931.95</v>
      </c>
      <c r="G910" s="210">
        <f t="shared" si="57"/>
        <v>-652.36500000000001</v>
      </c>
      <c r="H910" s="211">
        <f t="shared" si="58"/>
        <v>-559.17000000000007</v>
      </c>
      <c r="I910" s="210">
        <f t="shared" si="59"/>
        <v>-512.57249999999999</v>
      </c>
    </row>
    <row r="911" spans="1:9">
      <c r="A911" s="205" t="s">
        <v>19452</v>
      </c>
      <c r="B911" s="205" t="s">
        <v>19453</v>
      </c>
      <c r="C911" s="206">
        <v>4</v>
      </c>
      <c r="D911" s="207">
        <v>444.6</v>
      </c>
      <c r="E911" s="208" t="s">
        <v>17633</v>
      </c>
      <c r="F911" s="209">
        <f t="shared" si="56"/>
        <v>1000.35</v>
      </c>
      <c r="G911" s="210">
        <f t="shared" si="57"/>
        <v>-700.245</v>
      </c>
      <c r="H911" s="211">
        <f t="shared" si="58"/>
        <v>-600.21</v>
      </c>
      <c r="I911" s="210">
        <f t="shared" si="59"/>
        <v>-550.1925</v>
      </c>
    </row>
    <row r="912" spans="1:9">
      <c r="A912" s="205" t="s">
        <v>19454</v>
      </c>
      <c r="B912" s="205" t="s">
        <v>19455</v>
      </c>
      <c r="C912" s="206">
        <v>4</v>
      </c>
      <c r="D912" s="207">
        <v>451.70000000000005</v>
      </c>
      <c r="E912" s="208" t="s">
        <v>17633</v>
      </c>
      <c r="F912" s="209">
        <f t="shared" si="56"/>
        <v>1016.325</v>
      </c>
      <c r="G912" s="210">
        <f t="shared" si="57"/>
        <v>-711.42750000000001</v>
      </c>
      <c r="H912" s="211">
        <f t="shared" si="58"/>
        <v>-609.79500000000007</v>
      </c>
      <c r="I912" s="210">
        <f t="shared" si="59"/>
        <v>-558.97874999999999</v>
      </c>
    </row>
    <row r="913" spans="1:9">
      <c r="A913" s="205" t="s">
        <v>19456</v>
      </c>
      <c r="B913" s="205" t="s">
        <v>19457</v>
      </c>
      <c r="C913" s="206">
        <v>4</v>
      </c>
      <c r="D913" s="207">
        <v>496.1</v>
      </c>
      <c r="E913" s="208" t="s">
        <v>17633</v>
      </c>
      <c r="F913" s="209">
        <f t="shared" si="56"/>
        <v>1116.2249999999999</v>
      </c>
      <c r="G913" s="210">
        <f t="shared" si="57"/>
        <v>-781.35749999999996</v>
      </c>
      <c r="H913" s="211">
        <f t="shared" si="58"/>
        <v>-669.7349999999999</v>
      </c>
      <c r="I913" s="210">
        <f t="shared" si="59"/>
        <v>-613.92374999999993</v>
      </c>
    </row>
    <row r="914" spans="1:9">
      <c r="A914" s="205" t="s">
        <v>19458</v>
      </c>
      <c r="B914" s="205" t="s">
        <v>19459</v>
      </c>
      <c r="C914" s="206">
        <v>4</v>
      </c>
      <c r="D914" s="207">
        <v>547.6</v>
      </c>
      <c r="E914" s="208" t="s">
        <v>17633</v>
      </c>
      <c r="F914" s="209">
        <f t="shared" si="56"/>
        <v>1232.0999999999999</v>
      </c>
      <c r="G914" s="210">
        <f t="shared" si="57"/>
        <v>-862.47</v>
      </c>
      <c r="H914" s="211">
        <f t="shared" si="58"/>
        <v>-739.26</v>
      </c>
      <c r="I914" s="210">
        <f t="shared" si="59"/>
        <v>-677.65499999999997</v>
      </c>
    </row>
    <row r="915" spans="1:9">
      <c r="A915" s="205" t="s">
        <v>19460</v>
      </c>
      <c r="B915" s="205" t="s">
        <v>19461</v>
      </c>
      <c r="C915" s="206">
        <v>4</v>
      </c>
      <c r="D915" s="207">
        <v>608.4</v>
      </c>
      <c r="E915" s="208" t="s">
        <v>17633</v>
      </c>
      <c r="F915" s="209">
        <f t="shared" si="56"/>
        <v>1368.9</v>
      </c>
      <c r="G915" s="210">
        <f t="shared" si="57"/>
        <v>-958.23</v>
      </c>
      <c r="H915" s="211">
        <f t="shared" si="58"/>
        <v>-821.34</v>
      </c>
      <c r="I915" s="210">
        <f t="shared" si="59"/>
        <v>-752.89499999999998</v>
      </c>
    </row>
    <row r="916" spans="1:9">
      <c r="A916" s="205" t="s">
        <v>19462</v>
      </c>
      <c r="B916" s="205" t="s">
        <v>19463</v>
      </c>
      <c r="C916" s="206">
        <v>4</v>
      </c>
      <c r="D916" s="207">
        <v>655.20000000000005</v>
      </c>
      <c r="E916" s="208" t="s">
        <v>17633</v>
      </c>
      <c r="F916" s="209">
        <f t="shared" si="56"/>
        <v>1474.2</v>
      </c>
      <c r="G916" s="210">
        <f t="shared" si="57"/>
        <v>-1031.94</v>
      </c>
      <c r="H916" s="211">
        <f t="shared" si="58"/>
        <v>-884.52</v>
      </c>
      <c r="I916" s="210">
        <f t="shared" si="59"/>
        <v>-810.81000000000006</v>
      </c>
    </row>
    <row r="917" spans="1:9">
      <c r="A917" s="205" t="s">
        <v>19464</v>
      </c>
      <c r="B917" s="205" t="s">
        <v>19465</v>
      </c>
      <c r="C917" s="206">
        <v>4</v>
      </c>
      <c r="D917" s="207">
        <v>585</v>
      </c>
      <c r="E917" s="208" t="s">
        <v>17633</v>
      </c>
      <c r="F917" s="209">
        <f t="shared" si="56"/>
        <v>1316.25</v>
      </c>
      <c r="G917" s="210">
        <f t="shared" si="57"/>
        <v>-921.375</v>
      </c>
      <c r="H917" s="211">
        <f t="shared" si="58"/>
        <v>-789.75</v>
      </c>
      <c r="I917" s="210">
        <f t="shared" si="59"/>
        <v>-723.9375</v>
      </c>
    </row>
    <row r="918" spans="1:9">
      <c r="A918" s="205" t="s">
        <v>19466</v>
      </c>
      <c r="B918" s="205" t="s">
        <v>19467</v>
      </c>
      <c r="C918" s="206">
        <v>50</v>
      </c>
      <c r="D918" s="207">
        <v>73.099999999999994</v>
      </c>
      <c r="E918" s="208" t="s">
        <v>17633</v>
      </c>
      <c r="F918" s="209">
        <f t="shared" si="56"/>
        <v>164.47499999999999</v>
      </c>
      <c r="G918" s="210">
        <f t="shared" si="57"/>
        <v>-115.13249999999999</v>
      </c>
      <c r="H918" s="211">
        <f t="shared" si="58"/>
        <v>-98.684999999999988</v>
      </c>
      <c r="I918" s="210">
        <f t="shared" si="59"/>
        <v>-90.461249999999993</v>
      </c>
    </row>
    <row r="919" spans="1:9">
      <c r="A919" s="205" t="s">
        <v>19468</v>
      </c>
      <c r="B919" s="205" t="s">
        <v>19469</v>
      </c>
      <c r="C919" s="206">
        <v>25</v>
      </c>
      <c r="D919" s="207">
        <v>25.8</v>
      </c>
      <c r="E919" s="208" t="s">
        <v>17633</v>
      </c>
      <c r="F919" s="209">
        <f t="shared" si="56"/>
        <v>58.05</v>
      </c>
      <c r="G919" s="210">
        <f t="shared" si="57"/>
        <v>-40.634999999999998</v>
      </c>
      <c r="H919" s="211">
        <f t="shared" si="58"/>
        <v>-34.83</v>
      </c>
      <c r="I919" s="210">
        <f t="shared" si="59"/>
        <v>-31.927499999999998</v>
      </c>
    </row>
    <row r="920" spans="1:9">
      <c r="A920" s="205" t="s">
        <v>19470</v>
      </c>
      <c r="B920" s="205" t="s">
        <v>19471</v>
      </c>
      <c r="C920" s="206">
        <v>25</v>
      </c>
      <c r="D920" s="207">
        <v>27</v>
      </c>
      <c r="E920" s="208" t="s">
        <v>17633</v>
      </c>
      <c r="F920" s="209">
        <f t="shared" si="56"/>
        <v>60.75</v>
      </c>
      <c r="G920" s="210">
        <f t="shared" si="57"/>
        <v>-42.525000000000006</v>
      </c>
      <c r="H920" s="211">
        <f t="shared" si="58"/>
        <v>-36.450000000000003</v>
      </c>
      <c r="I920" s="210">
        <f t="shared" si="59"/>
        <v>-33.412499999999994</v>
      </c>
    </row>
    <row r="921" spans="1:9">
      <c r="A921" s="205" t="s">
        <v>19472</v>
      </c>
      <c r="B921" s="205" t="s">
        <v>19473</v>
      </c>
      <c r="C921" s="206">
        <v>25</v>
      </c>
      <c r="D921" s="207">
        <v>44.5</v>
      </c>
      <c r="E921" s="208" t="s">
        <v>17633</v>
      </c>
      <c r="F921" s="209">
        <f t="shared" si="56"/>
        <v>100.125</v>
      </c>
      <c r="G921" s="210">
        <f t="shared" si="57"/>
        <v>-70.087500000000006</v>
      </c>
      <c r="H921" s="211">
        <f t="shared" si="58"/>
        <v>-60.074999999999996</v>
      </c>
      <c r="I921" s="210">
        <f t="shared" si="59"/>
        <v>-55.068750000000001</v>
      </c>
    </row>
    <row r="922" spans="1:9">
      <c r="A922" s="205" t="s">
        <v>19474</v>
      </c>
      <c r="B922" s="205" t="s">
        <v>19475</v>
      </c>
      <c r="C922" s="206">
        <v>25</v>
      </c>
      <c r="D922" s="207">
        <v>35.1</v>
      </c>
      <c r="E922" s="208" t="s">
        <v>17633</v>
      </c>
      <c r="F922" s="209">
        <f t="shared" si="56"/>
        <v>78.974999999999994</v>
      </c>
      <c r="G922" s="210">
        <f t="shared" si="57"/>
        <v>-55.282499999999999</v>
      </c>
      <c r="H922" s="211">
        <f t="shared" si="58"/>
        <v>-47.384999999999991</v>
      </c>
      <c r="I922" s="210">
        <f t="shared" si="59"/>
        <v>-43.436249999999994</v>
      </c>
    </row>
    <row r="923" spans="1:9">
      <c r="A923" s="205" t="s">
        <v>19476</v>
      </c>
      <c r="B923" s="205" t="s">
        <v>19477</v>
      </c>
      <c r="C923" s="206">
        <v>25</v>
      </c>
      <c r="D923" s="207">
        <v>37.5</v>
      </c>
      <c r="E923" s="208" t="s">
        <v>17633</v>
      </c>
      <c r="F923" s="209">
        <f t="shared" si="56"/>
        <v>84.375</v>
      </c>
      <c r="G923" s="210">
        <f t="shared" si="57"/>
        <v>-59.0625</v>
      </c>
      <c r="H923" s="211">
        <f t="shared" si="58"/>
        <v>-50.625</v>
      </c>
      <c r="I923" s="210">
        <f t="shared" si="59"/>
        <v>-46.40625</v>
      </c>
    </row>
    <row r="924" spans="1:9">
      <c r="A924" s="205" t="s">
        <v>19478</v>
      </c>
      <c r="B924" s="205" t="s">
        <v>19479</v>
      </c>
      <c r="C924" s="206">
        <v>25</v>
      </c>
      <c r="D924" s="207">
        <v>30.5</v>
      </c>
      <c r="E924" s="208" t="s">
        <v>17633</v>
      </c>
      <c r="F924" s="209">
        <f t="shared" si="56"/>
        <v>68.625</v>
      </c>
      <c r="G924" s="210">
        <f t="shared" si="57"/>
        <v>-48.037500000000001</v>
      </c>
      <c r="H924" s="211">
        <f t="shared" si="58"/>
        <v>-41.174999999999997</v>
      </c>
      <c r="I924" s="210">
        <f t="shared" si="59"/>
        <v>-37.743749999999999</v>
      </c>
    </row>
    <row r="925" spans="1:9">
      <c r="A925" s="205" t="s">
        <v>19480</v>
      </c>
      <c r="B925" s="205" t="s">
        <v>19481</v>
      </c>
      <c r="C925" s="206">
        <v>25</v>
      </c>
      <c r="D925" s="207">
        <v>30.5</v>
      </c>
      <c r="E925" s="208" t="s">
        <v>17633</v>
      </c>
      <c r="F925" s="209">
        <f t="shared" si="56"/>
        <v>68.625</v>
      </c>
      <c r="G925" s="210">
        <f t="shared" si="57"/>
        <v>-48.037500000000001</v>
      </c>
      <c r="H925" s="211">
        <f t="shared" si="58"/>
        <v>-41.174999999999997</v>
      </c>
      <c r="I925" s="210">
        <f t="shared" si="59"/>
        <v>-37.743749999999999</v>
      </c>
    </row>
    <row r="926" spans="1:9">
      <c r="A926" s="205" t="s">
        <v>19482</v>
      </c>
      <c r="B926" s="205" t="s">
        <v>19483</v>
      </c>
      <c r="C926" s="206">
        <v>25</v>
      </c>
      <c r="D926" s="207">
        <v>31.6</v>
      </c>
      <c r="E926" s="208" t="s">
        <v>17633</v>
      </c>
      <c r="F926" s="209">
        <f t="shared" si="56"/>
        <v>71.099999999999994</v>
      </c>
      <c r="G926" s="210">
        <f t="shared" si="57"/>
        <v>-49.769999999999996</v>
      </c>
      <c r="H926" s="211">
        <f t="shared" si="58"/>
        <v>-42.66</v>
      </c>
      <c r="I926" s="210">
        <f t="shared" si="59"/>
        <v>-39.104999999999997</v>
      </c>
    </row>
    <row r="927" spans="1:9">
      <c r="A927" s="205" t="s">
        <v>19484</v>
      </c>
      <c r="B927" s="205" t="s">
        <v>19485</v>
      </c>
      <c r="C927" s="206">
        <v>25</v>
      </c>
      <c r="D927" s="207">
        <v>32.800000000000004</v>
      </c>
      <c r="E927" s="208" t="s">
        <v>17633</v>
      </c>
      <c r="F927" s="209">
        <f t="shared" si="56"/>
        <v>73.800000000000011</v>
      </c>
      <c r="G927" s="210">
        <f t="shared" si="57"/>
        <v>-51.660000000000011</v>
      </c>
      <c r="H927" s="211">
        <f t="shared" si="58"/>
        <v>-44.28</v>
      </c>
      <c r="I927" s="210">
        <f t="shared" si="59"/>
        <v>-40.590000000000003</v>
      </c>
    </row>
    <row r="928" spans="1:9">
      <c r="A928" s="205" t="s">
        <v>19486</v>
      </c>
      <c r="B928" s="205" t="s">
        <v>19487</v>
      </c>
      <c r="C928" s="206">
        <v>25</v>
      </c>
      <c r="D928" s="207">
        <v>34</v>
      </c>
      <c r="E928" s="208" t="s">
        <v>17633</v>
      </c>
      <c r="F928" s="209">
        <f t="shared" si="56"/>
        <v>76.5</v>
      </c>
      <c r="G928" s="210">
        <f t="shared" si="57"/>
        <v>-53.55</v>
      </c>
      <c r="H928" s="211">
        <f t="shared" si="58"/>
        <v>-45.9</v>
      </c>
      <c r="I928" s="210">
        <f t="shared" si="59"/>
        <v>-42.074999999999996</v>
      </c>
    </row>
    <row r="929" spans="1:9">
      <c r="A929" s="205" t="s">
        <v>19488</v>
      </c>
      <c r="B929" s="205" t="s">
        <v>19489</v>
      </c>
      <c r="C929" s="206">
        <v>25</v>
      </c>
      <c r="D929" s="207">
        <v>58.5</v>
      </c>
      <c r="E929" s="208" t="s">
        <v>17633</v>
      </c>
      <c r="F929" s="209">
        <f t="shared" si="56"/>
        <v>131.625</v>
      </c>
      <c r="G929" s="210">
        <f t="shared" si="57"/>
        <v>-92.137500000000003</v>
      </c>
      <c r="H929" s="211">
        <f t="shared" si="58"/>
        <v>-78.974999999999994</v>
      </c>
      <c r="I929" s="210">
        <f t="shared" si="59"/>
        <v>-72.393749999999997</v>
      </c>
    </row>
    <row r="930" spans="1:9">
      <c r="A930" s="205" t="s">
        <v>19490</v>
      </c>
      <c r="B930" s="205" t="s">
        <v>19491</v>
      </c>
      <c r="C930" s="206">
        <v>25</v>
      </c>
      <c r="D930" s="207">
        <v>63.2</v>
      </c>
      <c r="E930" s="208" t="s">
        <v>17633</v>
      </c>
      <c r="F930" s="209">
        <f t="shared" si="56"/>
        <v>142.19999999999999</v>
      </c>
      <c r="G930" s="210">
        <f t="shared" si="57"/>
        <v>-99.539999999999992</v>
      </c>
      <c r="H930" s="211">
        <f t="shared" si="58"/>
        <v>-85.32</v>
      </c>
      <c r="I930" s="210">
        <f t="shared" si="59"/>
        <v>-78.209999999999994</v>
      </c>
    </row>
    <row r="931" spans="1:9">
      <c r="A931" s="205" t="s">
        <v>19492</v>
      </c>
      <c r="B931" s="205" t="s">
        <v>19493</v>
      </c>
      <c r="C931" s="206">
        <v>25</v>
      </c>
      <c r="D931" s="207">
        <v>35.1</v>
      </c>
      <c r="E931" s="208" t="s">
        <v>17633</v>
      </c>
      <c r="F931" s="209">
        <f t="shared" si="56"/>
        <v>78.974999999999994</v>
      </c>
      <c r="G931" s="210">
        <f t="shared" si="57"/>
        <v>-55.282499999999999</v>
      </c>
      <c r="H931" s="211">
        <f t="shared" si="58"/>
        <v>-47.384999999999991</v>
      </c>
      <c r="I931" s="210">
        <f t="shared" si="59"/>
        <v>-43.436249999999994</v>
      </c>
    </row>
    <row r="932" spans="1:9">
      <c r="A932" s="205" t="s">
        <v>19494</v>
      </c>
      <c r="B932" s="205" t="s">
        <v>19495</v>
      </c>
      <c r="C932" s="206">
        <v>25</v>
      </c>
      <c r="D932" s="207">
        <v>37.5</v>
      </c>
      <c r="E932" s="208" t="s">
        <v>17633</v>
      </c>
      <c r="F932" s="209">
        <f t="shared" si="56"/>
        <v>84.375</v>
      </c>
      <c r="G932" s="210">
        <f t="shared" si="57"/>
        <v>-59.0625</v>
      </c>
      <c r="H932" s="211">
        <f t="shared" si="58"/>
        <v>-50.625</v>
      </c>
      <c r="I932" s="210">
        <f t="shared" si="59"/>
        <v>-46.40625</v>
      </c>
    </row>
    <row r="933" spans="1:9">
      <c r="A933" s="205" t="s">
        <v>19496</v>
      </c>
      <c r="B933" s="205" t="s">
        <v>19497</v>
      </c>
      <c r="C933" s="206">
        <v>25</v>
      </c>
      <c r="D933" s="207">
        <v>42.2</v>
      </c>
      <c r="E933" s="208" t="s">
        <v>17633</v>
      </c>
      <c r="F933" s="209">
        <f t="shared" si="56"/>
        <v>94.95</v>
      </c>
      <c r="G933" s="210">
        <f t="shared" si="57"/>
        <v>-66.465000000000003</v>
      </c>
      <c r="H933" s="211">
        <f t="shared" si="58"/>
        <v>-56.97</v>
      </c>
      <c r="I933" s="210">
        <f t="shared" si="59"/>
        <v>-52.222500000000004</v>
      </c>
    </row>
    <row r="934" spans="1:9">
      <c r="A934" s="205" t="s">
        <v>19498</v>
      </c>
      <c r="B934" s="205" t="s">
        <v>19499</v>
      </c>
      <c r="C934" s="206">
        <v>25</v>
      </c>
      <c r="D934" s="207">
        <v>46.800000000000004</v>
      </c>
      <c r="E934" s="208" t="s">
        <v>17633</v>
      </c>
      <c r="F934" s="209">
        <f t="shared" si="56"/>
        <v>105.30000000000001</v>
      </c>
      <c r="G934" s="210">
        <f t="shared" si="57"/>
        <v>-73.710000000000008</v>
      </c>
      <c r="H934" s="211">
        <f t="shared" si="58"/>
        <v>-63.180000000000007</v>
      </c>
      <c r="I934" s="210">
        <f t="shared" si="59"/>
        <v>-57.915000000000006</v>
      </c>
    </row>
    <row r="935" spans="1:9">
      <c r="A935" s="205" t="s">
        <v>19500</v>
      </c>
      <c r="B935" s="205" t="s">
        <v>19501</v>
      </c>
      <c r="C935" s="206">
        <v>25</v>
      </c>
      <c r="D935" s="207">
        <v>51.5</v>
      </c>
      <c r="E935" s="208" t="s">
        <v>17633</v>
      </c>
      <c r="F935" s="209">
        <f t="shared" si="56"/>
        <v>115.875</v>
      </c>
      <c r="G935" s="210">
        <f t="shared" si="57"/>
        <v>-81.112500000000011</v>
      </c>
      <c r="H935" s="211">
        <f t="shared" si="58"/>
        <v>-69.525000000000006</v>
      </c>
      <c r="I935" s="210">
        <f t="shared" si="59"/>
        <v>-63.731249999999996</v>
      </c>
    </row>
    <row r="936" spans="1:9">
      <c r="A936" s="205" t="s">
        <v>19502</v>
      </c>
      <c r="B936" s="205" t="s">
        <v>19503</v>
      </c>
      <c r="C936" s="206">
        <v>25</v>
      </c>
      <c r="D936" s="207">
        <v>11.799999999999999</v>
      </c>
      <c r="E936" s="208" t="s">
        <v>17633</v>
      </c>
      <c r="F936" s="209">
        <f t="shared" si="56"/>
        <v>26.549999999999997</v>
      </c>
      <c r="G936" s="210">
        <f t="shared" si="57"/>
        <v>-18.584999999999997</v>
      </c>
      <c r="H936" s="211">
        <f t="shared" si="58"/>
        <v>-15.929999999999998</v>
      </c>
      <c r="I936" s="210">
        <f t="shared" si="59"/>
        <v>-14.602499999999997</v>
      </c>
    </row>
    <row r="937" spans="1:9">
      <c r="A937" s="205" t="s">
        <v>19504</v>
      </c>
      <c r="B937" s="205" t="s">
        <v>19505</v>
      </c>
      <c r="C937" s="206">
        <v>25</v>
      </c>
      <c r="D937" s="207">
        <v>28.1</v>
      </c>
      <c r="E937" s="208" t="s">
        <v>17633</v>
      </c>
      <c r="F937" s="209">
        <f t="shared" si="56"/>
        <v>63.225000000000001</v>
      </c>
      <c r="G937" s="210">
        <f t="shared" si="57"/>
        <v>-44.2575</v>
      </c>
      <c r="H937" s="211">
        <f t="shared" si="58"/>
        <v>-37.935000000000002</v>
      </c>
      <c r="I937" s="210">
        <f t="shared" si="59"/>
        <v>-34.77375</v>
      </c>
    </row>
    <row r="938" spans="1:9">
      <c r="A938" s="205" t="s">
        <v>19506</v>
      </c>
      <c r="B938" s="205" t="s">
        <v>19507</v>
      </c>
      <c r="C938" s="206">
        <v>25</v>
      </c>
      <c r="D938" s="207">
        <v>29.3</v>
      </c>
      <c r="E938" s="208" t="s">
        <v>17633</v>
      </c>
      <c r="F938" s="209">
        <f t="shared" si="56"/>
        <v>65.924999999999997</v>
      </c>
      <c r="G938" s="210">
        <f t="shared" si="57"/>
        <v>-46.147499999999994</v>
      </c>
      <c r="H938" s="211">
        <f t="shared" si="58"/>
        <v>-39.554999999999993</v>
      </c>
      <c r="I938" s="210">
        <f t="shared" si="59"/>
        <v>-36.258749999999999</v>
      </c>
    </row>
    <row r="939" spans="1:9">
      <c r="A939" s="205" t="s">
        <v>19508</v>
      </c>
      <c r="B939" s="205" t="s">
        <v>19509</v>
      </c>
      <c r="C939" s="206">
        <v>25</v>
      </c>
      <c r="D939" s="207">
        <v>37.5</v>
      </c>
      <c r="E939" s="208" t="s">
        <v>17633</v>
      </c>
      <c r="F939" s="209">
        <f t="shared" si="56"/>
        <v>84.375</v>
      </c>
      <c r="G939" s="210">
        <f t="shared" si="57"/>
        <v>-59.0625</v>
      </c>
      <c r="H939" s="211">
        <f t="shared" si="58"/>
        <v>-50.625</v>
      </c>
      <c r="I939" s="210">
        <f t="shared" si="59"/>
        <v>-46.40625</v>
      </c>
    </row>
    <row r="940" spans="1:9">
      <c r="A940" s="205" t="s">
        <v>19510</v>
      </c>
      <c r="B940" s="205" t="s">
        <v>19511</v>
      </c>
      <c r="C940" s="206">
        <v>25</v>
      </c>
      <c r="D940" s="207">
        <v>39.800000000000004</v>
      </c>
      <c r="E940" s="208" t="s">
        <v>17633</v>
      </c>
      <c r="F940" s="209">
        <f t="shared" si="56"/>
        <v>89.550000000000011</v>
      </c>
      <c r="G940" s="210">
        <f t="shared" si="57"/>
        <v>-62.685000000000009</v>
      </c>
      <c r="H940" s="211">
        <f t="shared" si="58"/>
        <v>-53.730000000000004</v>
      </c>
      <c r="I940" s="210">
        <f t="shared" si="59"/>
        <v>-49.252500000000005</v>
      </c>
    </row>
    <row r="941" spans="1:9">
      <c r="A941" s="205" t="s">
        <v>19512</v>
      </c>
      <c r="B941" s="205" t="s">
        <v>19513</v>
      </c>
      <c r="C941" s="206">
        <v>25</v>
      </c>
      <c r="D941" s="207">
        <v>32.800000000000004</v>
      </c>
      <c r="E941" s="208" t="s">
        <v>17633</v>
      </c>
      <c r="F941" s="209">
        <f t="shared" si="56"/>
        <v>73.800000000000011</v>
      </c>
      <c r="G941" s="210">
        <f t="shared" si="57"/>
        <v>-51.660000000000011</v>
      </c>
      <c r="H941" s="211">
        <f t="shared" si="58"/>
        <v>-44.28</v>
      </c>
      <c r="I941" s="210">
        <f t="shared" si="59"/>
        <v>-40.590000000000003</v>
      </c>
    </row>
    <row r="942" spans="1:9">
      <c r="A942" s="205" t="s">
        <v>19514</v>
      </c>
      <c r="B942" s="205" t="s">
        <v>19515</v>
      </c>
      <c r="C942" s="206">
        <v>25</v>
      </c>
      <c r="D942" s="207">
        <v>32.800000000000004</v>
      </c>
      <c r="E942" s="208" t="s">
        <v>17633</v>
      </c>
      <c r="F942" s="209">
        <f t="shared" si="56"/>
        <v>73.800000000000011</v>
      </c>
      <c r="G942" s="210">
        <f t="shared" si="57"/>
        <v>-51.660000000000011</v>
      </c>
      <c r="H942" s="211">
        <f t="shared" si="58"/>
        <v>-44.28</v>
      </c>
      <c r="I942" s="210">
        <f t="shared" si="59"/>
        <v>-40.590000000000003</v>
      </c>
    </row>
    <row r="943" spans="1:9">
      <c r="A943" s="205" t="s">
        <v>19516</v>
      </c>
      <c r="B943" s="205" t="s">
        <v>19517</v>
      </c>
      <c r="C943" s="206">
        <v>25</v>
      </c>
      <c r="D943" s="207">
        <v>34</v>
      </c>
      <c r="E943" s="208" t="s">
        <v>17633</v>
      </c>
      <c r="F943" s="209">
        <f t="shared" si="56"/>
        <v>76.5</v>
      </c>
      <c r="G943" s="210">
        <f t="shared" si="57"/>
        <v>-53.55</v>
      </c>
      <c r="H943" s="211">
        <f t="shared" si="58"/>
        <v>-45.9</v>
      </c>
      <c r="I943" s="210">
        <f t="shared" si="59"/>
        <v>-42.074999999999996</v>
      </c>
    </row>
    <row r="944" spans="1:9">
      <c r="A944" s="205" t="s">
        <v>19518</v>
      </c>
      <c r="B944" s="205" t="s">
        <v>19519</v>
      </c>
      <c r="C944" s="206">
        <v>25</v>
      </c>
      <c r="D944" s="207">
        <v>35.1</v>
      </c>
      <c r="E944" s="208" t="s">
        <v>17633</v>
      </c>
      <c r="F944" s="209">
        <f t="shared" si="56"/>
        <v>78.974999999999994</v>
      </c>
      <c r="G944" s="210">
        <f t="shared" si="57"/>
        <v>-55.282499999999999</v>
      </c>
      <c r="H944" s="211">
        <f t="shared" si="58"/>
        <v>-47.384999999999991</v>
      </c>
      <c r="I944" s="210">
        <f t="shared" si="59"/>
        <v>-43.436249999999994</v>
      </c>
    </row>
    <row r="945" spans="1:9">
      <c r="A945" s="205" t="s">
        <v>19520</v>
      </c>
      <c r="B945" s="205" t="s">
        <v>19521</v>
      </c>
      <c r="C945" s="206">
        <v>25</v>
      </c>
      <c r="D945" s="207">
        <v>36.300000000000004</v>
      </c>
      <c r="E945" s="208" t="s">
        <v>17633</v>
      </c>
      <c r="F945" s="209">
        <f t="shared" si="56"/>
        <v>81.675000000000011</v>
      </c>
      <c r="G945" s="210">
        <f t="shared" si="57"/>
        <v>-57.172500000000014</v>
      </c>
      <c r="H945" s="211">
        <f t="shared" si="58"/>
        <v>-49.005000000000003</v>
      </c>
      <c r="I945" s="210">
        <f t="shared" si="59"/>
        <v>-44.921250000000008</v>
      </c>
    </row>
    <row r="946" spans="1:9">
      <c r="A946" s="205" t="s">
        <v>19522</v>
      </c>
      <c r="B946" s="205" t="s">
        <v>19523</v>
      </c>
      <c r="C946" s="206">
        <v>25</v>
      </c>
      <c r="D946" s="207">
        <v>60.9</v>
      </c>
      <c r="E946" s="208" t="s">
        <v>17633</v>
      </c>
      <c r="F946" s="209">
        <f t="shared" si="56"/>
        <v>137.02500000000001</v>
      </c>
      <c r="G946" s="210">
        <f t="shared" si="57"/>
        <v>-95.917500000000004</v>
      </c>
      <c r="H946" s="211">
        <f t="shared" si="58"/>
        <v>-82.215000000000003</v>
      </c>
      <c r="I946" s="210">
        <f t="shared" si="59"/>
        <v>-75.36375000000001</v>
      </c>
    </row>
    <row r="947" spans="1:9">
      <c r="A947" s="205" t="s">
        <v>19524</v>
      </c>
      <c r="B947" s="205" t="s">
        <v>19525</v>
      </c>
      <c r="C947" s="206">
        <v>25</v>
      </c>
      <c r="D947" s="207">
        <v>65.599999999999994</v>
      </c>
      <c r="E947" s="208" t="s">
        <v>17633</v>
      </c>
      <c r="F947" s="209">
        <f t="shared" si="56"/>
        <v>147.6</v>
      </c>
      <c r="G947" s="210">
        <f t="shared" si="57"/>
        <v>-103.32</v>
      </c>
      <c r="H947" s="211">
        <f t="shared" si="58"/>
        <v>-88.56</v>
      </c>
      <c r="I947" s="210">
        <f t="shared" si="59"/>
        <v>-81.179999999999993</v>
      </c>
    </row>
    <row r="948" spans="1:9">
      <c r="A948" s="205" t="s">
        <v>19526</v>
      </c>
      <c r="B948" s="205" t="s">
        <v>19527</v>
      </c>
      <c r="C948" s="206">
        <v>25</v>
      </c>
      <c r="D948" s="207">
        <v>37.5</v>
      </c>
      <c r="E948" s="208" t="s">
        <v>17633</v>
      </c>
      <c r="F948" s="209">
        <f t="shared" si="56"/>
        <v>84.375</v>
      </c>
      <c r="G948" s="210">
        <f t="shared" si="57"/>
        <v>-59.0625</v>
      </c>
      <c r="H948" s="211">
        <f t="shared" si="58"/>
        <v>-50.625</v>
      </c>
      <c r="I948" s="210">
        <f t="shared" si="59"/>
        <v>-46.40625</v>
      </c>
    </row>
    <row r="949" spans="1:9">
      <c r="A949" s="205" t="s">
        <v>19528</v>
      </c>
      <c r="B949" s="205" t="s">
        <v>19529</v>
      </c>
      <c r="C949" s="206">
        <v>25</v>
      </c>
      <c r="D949" s="207">
        <v>39.800000000000004</v>
      </c>
      <c r="E949" s="208" t="s">
        <v>17633</v>
      </c>
      <c r="F949" s="209">
        <f t="shared" si="56"/>
        <v>89.550000000000011</v>
      </c>
      <c r="G949" s="210">
        <f t="shared" si="57"/>
        <v>-62.685000000000009</v>
      </c>
      <c r="H949" s="211">
        <f t="shared" si="58"/>
        <v>-53.730000000000004</v>
      </c>
      <c r="I949" s="210">
        <f t="shared" si="59"/>
        <v>-49.252500000000005</v>
      </c>
    </row>
    <row r="950" spans="1:9">
      <c r="A950" s="205" t="s">
        <v>19530</v>
      </c>
      <c r="B950" s="205" t="s">
        <v>19531</v>
      </c>
      <c r="C950" s="206">
        <v>25</v>
      </c>
      <c r="D950" s="207">
        <v>44.5</v>
      </c>
      <c r="E950" s="208" t="s">
        <v>17633</v>
      </c>
      <c r="F950" s="209">
        <f t="shared" si="56"/>
        <v>100.125</v>
      </c>
      <c r="G950" s="210">
        <f t="shared" si="57"/>
        <v>-70.087500000000006</v>
      </c>
      <c r="H950" s="211">
        <f t="shared" si="58"/>
        <v>-60.074999999999996</v>
      </c>
      <c r="I950" s="210">
        <f t="shared" si="59"/>
        <v>-55.068750000000001</v>
      </c>
    </row>
    <row r="951" spans="1:9">
      <c r="A951" s="205" t="s">
        <v>19532</v>
      </c>
      <c r="B951" s="205" t="s">
        <v>19533</v>
      </c>
      <c r="C951" s="206">
        <v>25</v>
      </c>
      <c r="D951" s="207">
        <v>49.2</v>
      </c>
      <c r="E951" s="208" t="s">
        <v>17633</v>
      </c>
      <c r="F951" s="209">
        <f t="shared" si="56"/>
        <v>110.7</v>
      </c>
      <c r="G951" s="210">
        <f t="shared" si="57"/>
        <v>-77.490000000000009</v>
      </c>
      <c r="H951" s="211">
        <f t="shared" si="58"/>
        <v>-66.42</v>
      </c>
      <c r="I951" s="210">
        <f t="shared" si="59"/>
        <v>-60.884999999999998</v>
      </c>
    </row>
    <row r="952" spans="1:9">
      <c r="A952" s="205" t="s">
        <v>19534</v>
      </c>
      <c r="B952" s="205" t="s">
        <v>19535</v>
      </c>
      <c r="C952" s="206">
        <v>25</v>
      </c>
      <c r="D952" s="207">
        <v>53.9</v>
      </c>
      <c r="E952" s="208" t="s">
        <v>17633</v>
      </c>
      <c r="F952" s="209">
        <f t="shared" si="56"/>
        <v>121.27500000000001</v>
      </c>
      <c r="G952" s="210">
        <f t="shared" si="57"/>
        <v>-84.892500000000013</v>
      </c>
      <c r="H952" s="211">
        <f t="shared" si="58"/>
        <v>-72.765000000000001</v>
      </c>
      <c r="I952" s="210">
        <f t="shared" si="59"/>
        <v>-66.701250000000002</v>
      </c>
    </row>
    <row r="953" spans="1:9">
      <c r="A953" s="205" t="s">
        <v>19536</v>
      </c>
      <c r="B953" s="205" t="s">
        <v>19537</v>
      </c>
      <c r="C953" s="206">
        <v>25</v>
      </c>
      <c r="D953" s="207">
        <v>14.5</v>
      </c>
      <c r="E953" s="208" t="s">
        <v>17633</v>
      </c>
      <c r="F953" s="209">
        <f t="shared" si="56"/>
        <v>32.625</v>
      </c>
      <c r="G953" s="210">
        <f t="shared" si="57"/>
        <v>-22.837499999999999</v>
      </c>
      <c r="H953" s="211">
        <f t="shared" si="58"/>
        <v>-19.574999999999999</v>
      </c>
      <c r="I953" s="210">
        <f t="shared" si="59"/>
        <v>-17.943750000000001</v>
      </c>
    </row>
    <row r="954" spans="1:9">
      <c r="A954" s="205" t="s">
        <v>19538</v>
      </c>
      <c r="B954" s="205" t="s">
        <v>19539</v>
      </c>
      <c r="C954" s="206">
        <v>25</v>
      </c>
      <c r="D954" s="207">
        <v>32.800000000000004</v>
      </c>
      <c r="E954" s="208" t="s">
        <v>17633</v>
      </c>
      <c r="F954" s="209">
        <f t="shared" si="56"/>
        <v>73.800000000000011</v>
      </c>
      <c r="G954" s="210">
        <f t="shared" si="57"/>
        <v>-51.660000000000011</v>
      </c>
      <c r="H954" s="211">
        <f t="shared" si="58"/>
        <v>-44.28</v>
      </c>
      <c r="I954" s="210">
        <f t="shared" si="59"/>
        <v>-40.590000000000003</v>
      </c>
    </row>
    <row r="955" spans="1:9">
      <c r="A955" s="205" t="s">
        <v>19540</v>
      </c>
      <c r="B955" s="205" t="s">
        <v>19541</v>
      </c>
      <c r="C955" s="206">
        <v>25</v>
      </c>
      <c r="D955" s="207">
        <v>34</v>
      </c>
      <c r="E955" s="208" t="s">
        <v>17633</v>
      </c>
      <c r="F955" s="209">
        <f t="shared" si="56"/>
        <v>76.5</v>
      </c>
      <c r="G955" s="210">
        <f t="shared" si="57"/>
        <v>-53.55</v>
      </c>
      <c r="H955" s="211">
        <f t="shared" si="58"/>
        <v>-45.9</v>
      </c>
      <c r="I955" s="210">
        <f t="shared" si="59"/>
        <v>-42.074999999999996</v>
      </c>
    </row>
    <row r="956" spans="1:9">
      <c r="A956" s="205" t="s">
        <v>19542</v>
      </c>
      <c r="B956" s="205" t="s">
        <v>19543</v>
      </c>
      <c r="C956" s="206">
        <v>25</v>
      </c>
      <c r="D956" s="207">
        <v>42.2</v>
      </c>
      <c r="E956" s="208" t="s">
        <v>17633</v>
      </c>
      <c r="F956" s="209">
        <f t="shared" si="56"/>
        <v>94.95</v>
      </c>
      <c r="G956" s="210">
        <f t="shared" si="57"/>
        <v>-66.465000000000003</v>
      </c>
      <c r="H956" s="211">
        <f t="shared" si="58"/>
        <v>-56.97</v>
      </c>
      <c r="I956" s="210">
        <f t="shared" si="59"/>
        <v>-52.222500000000004</v>
      </c>
    </row>
    <row r="957" spans="1:9">
      <c r="A957" s="205" t="s">
        <v>19544</v>
      </c>
      <c r="B957" s="205" t="s">
        <v>19545</v>
      </c>
      <c r="C957" s="206">
        <v>25</v>
      </c>
      <c r="D957" s="207">
        <v>44.5</v>
      </c>
      <c r="E957" s="208" t="s">
        <v>17633</v>
      </c>
      <c r="F957" s="209">
        <f t="shared" si="56"/>
        <v>100.125</v>
      </c>
      <c r="G957" s="210">
        <f t="shared" si="57"/>
        <v>-70.087500000000006</v>
      </c>
      <c r="H957" s="211">
        <f t="shared" si="58"/>
        <v>-60.074999999999996</v>
      </c>
      <c r="I957" s="210">
        <f t="shared" si="59"/>
        <v>-55.068750000000001</v>
      </c>
    </row>
    <row r="958" spans="1:9">
      <c r="A958" s="205" t="s">
        <v>19546</v>
      </c>
      <c r="B958" s="205" t="s">
        <v>19547</v>
      </c>
      <c r="C958" s="206">
        <v>25</v>
      </c>
      <c r="D958" s="207">
        <v>37.5</v>
      </c>
      <c r="E958" s="208" t="s">
        <v>17633</v>
      </c>
      <c r="F958" s="209">
        <f t="shared" si="56"/>
        <v>84.375</v>
      </c>
      <c r="G958" s="210">
        <f t="shared" si="57"/>
        <v>-59.0625</v>
      </c>
      <c r="H958" s="211">
        <f t="shared" si="58"/>
        <v>-50.625</v>
      </c>
      <c r="I958" s="210">
        <f t="shared" si="59"/>
        <v>-46.40625</v>
      </c>
    </row>
    <row r="959" spans="1:9">
      <c r="A959" s="205" t="s">
        <v>19548</v>
      </c>
      <c r="B959" s="205" t="s">
        <v>19549</v>
      </c>
      <c r="C959" s="206">
        <v>25</v>
      </c>
      <c r="D959" s="207">
        <v>37.5</v>
      </c>
      <c r="E959" s="208" t="s">
        <v>17633</v>
      </c>
      <c r="F959" s="209">
        <f t="shared" si="56"/>
        <v>84.375</v>
      </c>
      <c r="G959" s="210">
        <f t="shared" si="57"/>
        <v>-59.0625</v>
      </c>
      <c r="H959" s="211">
        <f t="shared" si="58"/>
        <v>-50.625</v>
      </c>
      <c r="I959" s="210">
        <f t="shared" si="59"/>
        <v>-46.40625</v>
      </c>
    </row>
    <row r="960" spans="1:9">
      <c r="A960" s="205" t="s">
        <v>19550</v>
      </c>
      <c r="B960" s="205" t="s">
        <v>19551</v>
      </c>
      <c r="C960" s="206">
        <v>16</v>
      </c>
      <c r="D960" s="207">
        <v>38.700000000000003</v>
      </c>
      <c r="E960" s="208" t="s">
        <v>17633</v>
      </c>
      <c r="F960" s="209">
        <f t="shared" si="56"/>
        <v>87.075000000000003</v>
      </c>
      <c r="G960" s="210">
        <f t="shared" si="57"/>
        <v>-60.952500000000001</v>
      </c>
      <c r="H960" s="211">
        <f t="shared" si="58"/>
        <v>-52.244999999999997</v>
      </c>
      <c r="I960" s="210">
        <f t="shared" si="59"/>
        <v>-47.891249999999999</v>
      </c>
    </row>
    <row r="961" spans="1:9">
      <c r="A961" s="205" t="s">
        <v>19552</v>
      </c>
      <c r="B961" s="205" t="s">
        <v>19553</v>
      </c>
      <c r="C961" s="206">
        <v>25</v>
      </c>
      <c r="D961" s="207">
        <v>39.800000000000004</v>
      </c>
      <c r="E961" s="208" t="s">
        <v>17633</v>
      </c>
      <c r="F961" s="209">
        <f t="shared" si="56"/>
        <v>89.550000000000011</v>
      </c>
      <c r="G961" s="210">
        <f t="shared" si="57"/>
        <v>-62.685000000000009</v>
      </c>
      <c r="H961" s="211">
        <f t="shared" si="58"/>
        <v>-53.730000000000004</v>
      </c>
      <c r="I961" s="210">
        <f t="shared" si="59"/>
        <v>-49.252500000000005</v>
      </c>
    </row>
    <row r="962" spans="1:9">
      <c r="A962" s="205" t="s">
        <v>19554</v>
      </c>
      <c r="B962" s="205" t="s">
        <v>19555</v>
      </c>
      <c r="C962" s="206">
        <v>25</v>
      </c>
      <c r="D962" s="207">
        <v>41</v>
      </c>
      <c r="E962" s="208" t="s">
        <v>17633</v>
      </c>
      <c r="F962" s="209">
        <f t="shared" si="56"/>
        <v>92.25</v>
      </c>
      <c r="G962" s="210">
        <f t="shared" si="57"/>
        <v>-64.575000000000003</v>
      </c>
      <c r="H962" s="211">
        <f t="shared" si="58"/>
        <v>-55.35</v>
      </c>
      <c r="I962" s="210">
        <f t="shared" si="59"/>
        <v>-50.737499999999997</v>
      </c>
    </row>
    <row r="963" spans="1:9">
      <c r="A963" s="205" t="s">
        <v>19556</v>
      </c>
      <c r="B963" s="205" t="s">
        <v>19557</v>
      </c>
      <c r="C963" s="206">
        <v>16</v>
      </c>
      <c r="D963" s="207">
        <v>70.199999999999989</v>
      </c>
      <c r="E963" s="208" t="s">
        <v>17633</v>
      </c>
      <c r="F963" s="209">
        <f t="shared" ref="F963:F1026" si="60">D963*125%+D963</f>
        <v>157.94999999999999</v>
      </c>
      <c r="G963" s="210">
        <f t="shared" ref="G963:G1026" si="61">F963*30%-F963</f>
        <v>-110.565</v>
      </c>
      <c r="H963" s="211">
        <f t="shared" ref="H963:H1026" si="62">F963*40%-F963</f>
        <v>-94.769999999999982</v>
      </c>
      <c r="I963" s="210">
        <f t="shared" ref="I963:I1026" si="63">F963*45%-F963</f>
        <v>-86.872499999999988</v>
      </c>
    </row>
    <row r="964" spans="1:9">
      <c r="A964" s="205" t="s">
        <v>19558</v>
      </c>
      <c r="B964" s="205" t="s">
        <v>19559</v>
      </c>
      <c r="C964" s="206">
        <v>16</v>
      </c>
      <c r="D964" s="207">
        <v>91.3</v>
      </c>
      <c r="E964" s="208" t="s">
        <v>17633</v>
      </c>
      <c r="F964" s="209">
        <f t="shared" si="60"/>
        <v>205.42500000000001</v>
      </c>
      <c r="G964" s="210">
        <f t="shared" si="61"/>
        <v>-143.79750000000001</v>
      </c>
      <c r="H964" s="211">
        <f t="shared" si="62"/>
        <v>-123.255</v>
      </c>
      <c r="I964" s="210">
        <f t="shared" si="63"/>
        <v>-112.98375</v>
      </c>
    </row>
    <row r="965" spans="1:9">
      <c r="A965" s="205" t="s">
        <v>19560</v>
      </c>
      <c r="B965" s="205" t="s">
        <v>19561</v>
      </c>
      <c r="C965" s="206">
        <v>16</v>
      </c>
      <c r="D965" s="207">
        <v>65.599999999999994</v>
      </c>
      <c r="E965" s="208" t="s">
        <v>17633</v>
      </c>
      <c r="F965" s="209">
        <f t="shared" si="60"/>
        <v>147.6</v>
      </c>
      <c r="G965" s="210">
        <f t="shared" si="61"/>
        <v>-103.32</v>
      </c>
      <c r="H965" s="211">
        <f t="shared" si="62"/>
        <v>-88.56</v>
      </c>
      <c r="I965" s="210">
        <f t="shared" si="63"/>
        <v>-81.179999999999993</v>
      </c>
    </row>
    <row r="966" spans="1:9">
      <c r="A966" s="205" t="s">
        <v>19562</v>
      </c>
      <c r="B966" s="205" t="s">
        <v>19563</v>
      </c>
      <c r="C966" s="206">
        <v>16</v>
      </c>
      <c r="D966" s="207">
        <v>81.899999999999991</v>
      </c>
      <c r="E966" s="208" t="s">
        <v>17633</v>
      </c>
      <c r="F966" s="209">
        <f t="shared" si="60"/>
        <v>184.27499999999998</v>
      </c>
      <c r="G966" s="210">
        <f t="shared" si="61"/>
        <v>-128.99249999999998</v>
      </c>
      <c r="H966" s="211">
        <f t="shared" si="62"/>
        <v>-110.56499999999998</v>
      </c>
      <c r="I966" s="210">
        <f t="shared" si="63"/>
        <v>-101.35124999999998</v>
      </c>
    </row>
    <row r="967" spans="1:9">
      <c r="A967" s="205" t="s">
        <v>19564</v>
      </c>
      <c r="B967" s="205" t="s">
        <v>19565</v>
      </c>
      <c r="C967" s="206">
        <v>16</v>
      </c>
      <c r="D967" s="207">
        <v>118.3</v>
      </c>
      <c r="E967" s="208" t="s">
        <v>17633</v>
      </c>
      <c r="F967" s="209">
        <f t="shared" si="60"/>
        <v>266.17500000000001</v>
      </c>
      <c r="G967" s="210">
        <f t="shared" si="61"/>
        <v>-186.32249999999999</v>
      </c>
      <c r="H967" s="211">
        <f t="shared" si="62"/>
        <v>-159.70499999999998</v>
      </c>
      <c r="I967" s="210">
        <f t="shared" si="63"/>
        <v>-146.39625000000001</v>
      </c>
    </row>
    <row r="968" spans="1:9">
      <c r="A968" s="205" t="s">
        <v>19566</v>
      </c>
      <c r="B968" s="205" t="s">
        <v>19567</v>
      </c>
      <c r="C968" s="206">
        <v>16</v>
      </c>
      <c r="D968" s="207">
        <v>149.79999999999998</v>
      </c>
      <c r="E968" s="208" t="s">
        <v>17633</v>
      </c>
      <c r="F968" s="209">
        <f t="shared" si="60"/>
        <v>337.04999999999995</v>
      </c>
      <c r="G968" s="210">
        <f t="shared" si="61"/>
        <v>-235.93499999999997</v>
      </c>
      <c r="H968" s="211">
        <f t="shared" si="62"/>
        <v>-202.22999999999996</v>
      </c>
      <c r="I968" s="210">
        <f t="shared" si="63"/>
        <v>-185.37749999999997</v>
      </c>
    </row>
    <row r="969" spans="1:9">
      <c r="A969" s="205" t="s">
        <v>19568</v>
      </c>
      <c r="B969" s="205" t="s">
        <v>19569</v>
      </c>
      <c r="C969" s="206">
        <v>16</v>
      </c>
      <c r="D969" s="207">
        <v>77.3</v>
      </c>
      <c r="E969" s="208" t="s">
        <v>17633</v>
      </c>
      <c r="F969" s="209">
        <f t="shared" si="60"/>
        <v>173.92500000000001</v>
      </c>
      <c r="G969" s="210">
        <f t="shared" si="61"/>
        <v>-121.7475</v>
      </c>
      <c r="H969" s="211">
        <f t="shared" si="62"/>
        <v>-104.355</v>
      </c>
      <c r="I969" s="210">
        <f t="shared" si="63"/>
        <v>-95.658749999999998</v>
      </c>
    </row>
    <row r="970" spans="1:9">
      <c r="A970" s="205" t="s">
        <v>19570</v>
      </c>
      <c r="B970" s="205" t="s">
        <v>19571</v>
      </c>
      <c r="C970" s="206">
        <v>16</v>
      </c>
      <c r="D970" s="207">
        <v>124</v>
      </c>
      <c r="E970" s="208" t="s">
        <v>17633</v>
      </c>
      <c r="F970" s="209">
        <f t="shared" si="60"/>
        <v>279</v>
      </c>
      <c r="G970" s="210">
        <f t="shared" si="61"/>
        <v>-195.3</v>
      </c>
      <c r="H970" s="211">
        <f t="shared" si="62"/>
        <v>-167.39999999999998</v>
      </c>
      <c r="I970" s="210">
        <f t="shared" si="63"/>
        <v>-153.44999999999999</v>
      </c>
    </row>
    <row r="971" spans="1:9">
      <c r="A971" s="205" t="s">
        <v>19572</v>
      </c>
      <c r="B971" s="205" t="s">
        <v>19573</v>
      </c>
      <c r="C971" s="206">
        <v>16</v>
      </c>
      <c r="D971" s="207">
        <v>161.5</v>
      </c>
      <c r="E971" s="208" t="s">
        <v>17633</v>
      </c>
      <c r="F971" s="209">
        <f t="shared" si="60"/>
        <v>363.375</v>
      </c>
      <c r="G971" s="210">
        <f t="shared" si="61"/>
        <v>-254.36250000000001</v>
      </c>
      <c r="H971" s="211">
        <f t="shared" si="62"/>
        <v>-218.02500000000001</v>
      </c>
      <c r="I971" s="210">
        <f t="shared" si="63"/>
        <v>-199.85624999999999</v>
      </c>
    </row>
    <row r="972" spans="1:9">
      <c r="A972" s="205" t="s">
        <v>19574</v>
      </c>
      <c r="B972" s="205" t="s">
        <v>19575</v>
      </c>
      <c r="C972" s="206">
        <v>16</v>
      </c>
      <c r="D972" s="207">
        <v>194.2</v>
      </c>
      <c r="E972" s="208" t="s">
        <v>17633</v>
      </c>
      <c r="F972" s="209">
        <f t="shared" si="60"/>
        <v>436.95</v>
      </c>
      <c r="G972" s="210">
        <f t="shared" si="61"/>
        <v>-305.86500000000001</v>
      </c>
      <c r="H972" s="211">
        <f t="shared" si="62"/>
        <v>-262.16999999999996</v>
      </c>
      <c r="I972" s="210">
        <f t="shared" si="63"/>
        <v>-240.32249999999999</v>
      </c>
    </row>
    <row r="973" spans="1:9">
      <c r="A973" s="205" t="s">
        <v>19576</v>
      </c>
      <c r="B973" s="205" t="s">
        <v>19577</v>
      </c>
      <c r="C973" s="206">
        <v>25</v>
      </c>
      <c r="D973" s="207">
        <v>23.5</v>
      </c>
      <c r="E973" s="208" t="s">
        <v>17633</v>
      </c>
      <c r="F973" s="209">
        <f t="shared" si="60"/>
        <v>52.875</v>
      </c>
      <c r="G973" s="210">
        <f t="shared" si="61"/>
        <v>-37.012500000000003</v>
      </c>
      <c r="H973" s="211">
        <f t="shared" si="62"/>
        <v>-31.724999999999998</v>
      </c>
      <c r="I973" s="210">
        <f t="shared" si="63"/>
        <v>-29.081250000000001</v>
      </c>
    </row>
    <row r="974" spans="1:9">
      <c r="A974" s="205" t="s">
        <v>19578</v>
      </c>
      <c r="B974" s="205" t="s">
        <v>19579</v>
      </c>
      <c r="C974" s="206">
        <v>25</v>
      </c>
      <c r="D974" s="207">
        <v>10.299999999999999</v>
      </c>
      <c r="E974" s="208" t="s">
        <v>17633</v>
      </c>
      <c r="F974" s="209">
        <f t="shared" si="60"/>
        <v>23.174999999999997</v>
      </c>
      <c r="G974" s="210">
        <f t="shared" si="61"/>
        <v>-16.222499999999997</v>
      </c>
      <c r="H974" s="211">
        <f t="shared" si="62"/>
        <v>-13.904999999999998</v>
      </c>
      <c r="I974" s="210">
        <f t="shared" si="63"/>
        <v>-12.746249999999998</v>
      </c>
    </row>
    <row r="975" spans="1:9">
      <c r="A975" s="205" t="s">
        <v>19580</v>
      </c>
      <c r="B975" s="205" t="s">
        <v>19581</v>
      </c>
      <c r="C975" s="206">
        <v>25</v>
      </c>
      <c r="D975" s="207">
        <v>35.300000000000004</v>
      </c>
      <c r="E975" s="208" t="s">
        <v>17633</v>
      </c>
      <c r="F975" s="209">
        <f t="shared" si="60"/>
        <v>79.425000000000011</v>
      </c>
      <c r="G975" s="210">
        <f t="shared" si="61"/>
        <v>-55.597500000000011</v>
      </c>
      <c r="H975" s="211">
        <f t="shared" si="62"/>
        <v>-47.655000000000001</v>
      </c>
      <c r="I975" s="210">
        <f t="shared" si="63"/>
        <v>-43.683750000000003</v>
      </c>
    </row>
    <row r="976" spans="1:9">
      <c r="A976" s="205" t="s">
        <v>19582</v>
      </c>
      <c r="B976" s="205" t="s">
        <v>19583</v>
      </c>
      <c r="C976" s="206">
        <v>10</v>
      </c>
      <c r="D976" s="207">
        <v>58.5</v>
      </c>
      <c r="E976" s="208" t="s">
        <v>17633</v>
      </c>
      <c r="F976" s="209">
        <f t="shared" si="60"/>
        <v>131.625</v>
      </c>
      <c r="G976" s="210">
        <f t="shared" si="61"/>
        <v>-92.137500000000003</v>
      </c>
      <c r="H976" s="211">
        <f t="shared" si="62"/>
        <v>-78.974999999999994</v>
      </c>
      <c r="I976" s="210">
        <f t="shared" si="63"/>
        <v>-72.393749999999997</v>
      </c>
    </row>
    <row r="977" spans="1:9">
      <c r="A977" s="205" t="s">
        <v>19584</v>
      </c>
      <c r="B977" s="205" t="s">
        <v>19585</v>
      </c>
      <c r="C977" s="206">
        <v>10</v>
      </c>
      <c r="D977" s="207">
        <v>58.5</v>
      </c>
      <c r="E977" s="208" t="s">
        <v>17633</v>
      </c>
      <c r="F977" s="209">
        <f t="shared" si="60"/>
        <v>131.625</v>
      </c>
      <c r="G977" s="210">
        <f t="shared" si="61"/>
        <v>-92.137500000000003</v>
      </c>
      <c r="H977" s="211">
        <f t="shared" si="62"/>
        <v>-78.974999999999994</v>
      </c>
      <c r="I977" s="210">
        <f t="shared" si="63"/>
        <v>-72.393749999999997</v>
      </c>
    </row>
    <row r="978" spans="1:9">
      <c r="A978" s="205" t="s">
        <v>19586</v>
      </c>
      <c r="B978" s="205" t="s">
        <v>19587</v>
      </c>
      <c r="C978" s="206">
        <v>25</v>
      </c>
      <c r="D978" s="207">
        <v>58.5</v>
      </c>
      <c r="E978" s="208" t="s">
        <v>17633</v>
      </c>
      <c r="F978" s="209">
        <f t="shared" si="60"/>
        <v>131.625</v>
      </c>
      <c r="G978" s="210">
        <f t="shared" si="61"/>
        <v>-92.137500000000003</v>
      </c>
      <c r="H978" s="211">
        <f t="shared" si="62"/>
        <v>-78.974999999999994</v>
      </c>
      <c r="I978" s="210">
        <f t="shared" si="63"/>
        <v>-72.393749999999997</v>
      </c>
    </row>
    <row r="979" spans="1:9">
      <c r="A979" s="205" t="s">
        <v>19588</v>
      </c>
      <c r="B979" s="205" t="s">
        <v>19589</v>
      </c>
      <c r="C979" s="206">
        <v>4</v>
      </c>
      <c r="D979" s="207">
        <v>79.599999999999994</v>
      </c>
      <c r="E979" s="208" t="s">
        <v>17633</v>
      </c>
      <c r="F979" s="209">
        <f t="shared" si="60"/>
        <v>179.1</v>
      </c>
      <c r="G979" s="210">
        <f t="shared" si="61"/>
        <v>-125.37</v>
      </c>
      <c r="H979" s="211">
        <f t="shared" si="62"/>
        <v>-107.46</v>
      </c>
      <c r="I979" s="210">
        <f t="shared" si="63"/>
        <v>-98.504999999999995</v>
      </c>
    </row>
    <row r="980" spans="1:9">
      <c r="A980" s="205" t="s">
        <v>19590</v>
      </c>
      <c r="B980" s="205" t="s">
        <v>19591</v>
      </c>
      <c r="C980" s="206">
        <v>4</v>
      </c>
      <c r="D980" s="207">
        <v>79.599999999999994</v>
      </c>
      <c r="E980" s="208" t="s">
        <v>17633</v>
      </c>
      <c r="F980" s="209">
        <f t="shared" si="60"/>
        <v>179.1</v>
      </c>
      <c r="G980" s="210">
        <f t="shared" si="61"/>
        <v>-125.37</v>
      </c>
      <c r="H980" s="211">
        <f t="shared" si="62"/>
        <v>-107.46</v>
      </c>
      <c r="I980" s="210">
        <f t="shared" si="63"/>
        <v>-98.504999999999995</v>
      </c>
    </row>
    <row r="981" spans="1:9">
      <c r="A981" s="205" t="s">
        <v>19592</v>
      </c>
      <c r="B981" s="205" t="s">
        <v>19593</v>
      </c>
      <c r="C981" s="206">
        <v>4</v>
      </c>
      <c r="D981" s="207">
        <v>79.599999999999994</v>
      </c>
      <c r="E981" s="208" t="s">
        <v>17633</v>
      </c>
      <c r="F981" s="209">
        <f t="shared" si="60"/>
        <v>179.1</v>
      </c>
      <c r="G981" s="210">
        <f t="shared" si="61"/>
        <v>-125.37</v>
      </c>
      <c r="H981" s="211">
        <f t="shared" si="62"/>
        <v>-107.46</v>
      </c>
      <c r="I981" s="210">
        <f t="shared" si="63"/>
        <v>-98.504999999999995</v>
      </c>
    </row>
    <row r="982" spans="1:9">
      <c r="A982" s="205" t="s">
        <v>19594</v>
      </c>
      <c r="B982" s="205" t="s">
        <v>19595</v>
      </c>
      <c r="C982" s="206">
        <v>10</v>
      </c>
      <c r="D982" s="207">
        <v>65.599999999999994</v>
      </c>
      <c r="E982" s="208" t="s">
        <v>17633</v>
      </c>
      <c r="F982" s="209">
        <f t="shared" si="60"/>
        <v>147.6</v>
      </c>
      <c r="G982" s="210">
        <f t="shared" si="61"/>
        <v>-103.32</v>
      </c>
      <c r="H982" s="211">
        <f t="shared" si="62"/>
        <v>-88.56</v>
      </c>
      <c r="I982" s="210">
        <f t="shared" si="63"/>
        <v>-81.179999999999993</v>
      </c>
    </row>
    <row r="983" spans="1:9">
      <c r="A983" s="205" t="s">
        <v>19596</v>
      </c>
      <c r="B983" s="205" t="s">
        <v>19597</v>
      </c>
      <c r="C983" s="206">
        <v>10</v>
      </c>
      <c r="D983" s="207">
        <v>65.599999999999994</v>
      </c>
      <c r="E983" s="208" t="s">
        <v>17633</v>
      </c>
      <c r="F983" s="209">
        <f t="shared" si="60"/>
        <v>147.6</v>
      </c>
      <c r="G983" s="210">
        <f t="shared" si="61"/>
        <v>-103.32</v>
      </c>
      <c r="H983" s="211">
        <f t="shared" si="62"/>
        <v>-88.56</v>
      </c>
      <c r="I983" s="210">
        <f t="shared" si="63"/>
        <v>-81.179999999999993</v>
      </c>
    </row>
    <row r="984" spans="1:9">
      <c r="A984" s="205" t="s">
        <v>19598</v>
      </c>
      <c r="B984" s="205" t="s">
        <v>19599</v>
      </c>
      <c r="C984" s="206">
        <v>10</v>
      </c>
      <c r="D984" s="207">
        <v>65.599999999999994</v>
      </c>
      <c r="E984" s="208" t="s">
        <v>17633</v>
      </c>
      <c r="F984" s="209">
        <f t="shared" si="60"/>
        <v>147.6</v>
      </c>
      <c r="G984" s="210">
        <f t="shared" si="61"/>
        <v>-103.32</v>
      </c>
      <c r="H984" s="211">
        <f t="shared" si="62"/>
        <v>-88.56</v>
      </c>
      <c r="I984" s="210">
        <f t="shared" si="63"/>
        <v>-81.179999999999993</v>
      </c>
    </row>
    <row r="985" spans="1:9">
      <c r="A985" s="205" t="s">
        <v>19600</v>
      </c>
      <c r="B985" s="205" t="s">
        <v>19601</v>
      </c>
      <c r="C985" s="206">
        <v>100</v>
      </c>
      <c r="D985" s="207">
        <v>33.4</v>
      </c>
      <c r="E985" s="208" t="s">
        <v>17633</v>
      </c>
      <c r="F985" s="209">
        <f t="shared" si="60"/>
        <v>75.150000000000006</v>
      </c>
      <c r="G985" s="210">
        <f t="shared" si="61"/>
        <v>-52.605000000000004</v>
      </c>
      <c r="H985" s="211">
        <f t="shared" si="62"/>
        <v>-45.09</v>
      </c>
      <c r="I985" s="210">
        <f t="shared" si="63"/>
        <v>-41.332500000000003</v>
      </c>
    </row>
    <row r="986" spans="1:9">
      <c r="A986" s="205" t="s">
        <v>19602</v>
      </c>
      <c r="B986" s="205" t="s">
        <v>19603</v>
      </c>
      <c r="C986" s="206">
        <v>16</v>
      </c>
      <c r="D986" s="207">
        <v>93.6</v>
      </c>
      <c r="E986" s="208" t="s">
        <v>17633</v>
      </c>
      <c r="F986" s="209">
        <f t="shared" si="60"/>
        <v>210.6</v>
      </c>
      <c r="G986" s="210">
        <f t="shared" si="61"/>
        <v>-147.42000000000002</v>
      </c>
      <c r="H986" s="211">
        <f t="shared" si="62"/>
        <v>-126.35999999999999</v>
      </c>
      <c r="I986" s="210">
        <f t="shared" si="63"/>
        <v>-115.83</v>
      </c>
    </row>
    <row r="987" spans="1:9">
      <c r="A987" s="205" t="s">
        <v>19604</v>
      </c>
      <c r="B987" s="205" t="s">
        <v>19605</v>
      </c>
      <c r="C987" s="206">
        <v>16</v>
      </c>
      <c r="D987" s="207">
        <v>114.69999999999999</v>
      </c>
      <c r="E987" s="208" t="s">
        <v>17633</v>
      </c>
      <c r="F987" s="209">
        <f t="shared" si="60"/>
        <v>258.07499999999999</v>
      </c>
      <c r="G987" s="210">
        <f t="shared" si="61"/>
        <v>-180.65249999999997</v>
      </c>
      <c r="H987" s="211">
        <f t="shared" si="62"/>
        <v>-154.84499999999997</v>
      </c>
      <c r="I987" s="210">
        <f t="shared" si="63"/>
        <v>-141.94125</v>
      </c>
    </row>
    <row r="988" spans="1:9">
      <c r="A988" s="205" t="s">
        <v>19606</v>
      </c>
      <c r="B988" s="205" t="s">
        <v>19607</v>
      </c>
      <c r="C988" s="206">
        <v>16</v>
      </c>
      <c r="D988" s="207">
        <v>89</v>
      </c>
      <c r="E988" s="208" t="s">
        <v>17633</v>
      </c>
      <c r="F988" s="209">
        <f t="shared" si="60"/>
        <v>200.25</v>
      </c>
      <c r="G988" s="210">
        <f t="shared" si="61"/>
        <v>-140.17500000000001</v>
      </c>
      <c r="H988" s="211">
        <f t="shared" si="62"/>
        <v>-120.14999999999999</v>
      </c>
      <c r="I988" s="210">
        <f t="shared" si="63"/>
        <v>-110.1375</v>
      </c>
    </row>
    <row r="989" spans="1:9">
      <c r="A989" s="205" t="s">
        <v>19608</v>
      </c>
      <c r="B989" s="205" t="s">
        <v>19609</v>
      </c>
      <c r="C989" s="206">
        <v>16</v>
      </c>
      <c r="D989" s="207">
        <v>105.3</v>
      </c>
      <c r="E989" s="208" t="s">
        <v>17633</v>
      </c>
      <c r="F989" s="209">
        <f t="shared" si="60"/>
        <v>236.92500000000001</v>
      </c>
      <c r="G989" s="210">
        <f t="shared" si="61"/>
        <v>-165.84750000000003</v>
      </c>
      <c r="H989" s="211">
        <f t="shared" si="62"/>
        <v>-142.155</v>
      </c>
      <c r="I989" s="210">
        <f t="shared" si="63"/>
        <v>-130.30875</v>
      </c>
    </row>
    <row r="990" spans="1:9">
      <c r="A990" s="205" t="s">
        <v>19610</v>
      </c>
      <c r="B990" s="205" t="s">
        <v>19611</v>
      </c>
      <c r="C990" s="206">
        <v>16</v>
      </c>
      <c r="D990" s="207">
        <v>138.9</v>
      </c>
      <c r="E990" s="208" t="s">
        <v>17633</v>
      </c>
      <c r="F990" s="209">
        <f t="shared" si="60"/>
        <v>312.52499999999998</v>
      </c>
      <c r="G990" s="210">
        <f t="shared" si="61"/>
        <v>-218.76749999999998</v>
      </c>
      <c r="H990" s="211">
        <f t="shared" si="62"/>
        <v>-187.51499999999999</v>
      </c>
      <c r="I990" s="210">
        <f t="shared" si="63"/>
        <v>-171.88874999999999</v>
      </c>
    </row>
    <row r="991" spans="1:9">
      <c r="A991" s="205" t="s">
        <v>19612</v>
      </c>
      <c r="B991" s="205" t="s">
        <v>19613</v>
      </c>
      <c r="C991" s="206">
        <v>16</v>
      </c>
      <c r="D991" s="207">
        <v>173.2</v>
      </c>
      <c r="E991" s="208" t="s">
        <v>17633</v>
      </c>
      <c r="F991" s="209">
        <f t="shared" si="60"/>
        <v>389.7</v>
      </c>
      <c r="G991" s="210">
        <f t="shared" si="61"/>
        <v>-272.78999999999996</v>
      </c>
      <c r="H991" s="211">
        <f t="shared" si="62"/>
        <v>-233.82</v>
      </c>
      <c r="I991" s="210">
        <f t="shared" si="63"/>
        <v>-214.33499999999998</v>
      </c>
    </row>
    <row r="992" spans="1:9">
      <c r="A992" s="205" t="s">
        <v>19614</v>
      </c>
      <c r="B992" s="205" t="s">
        <v>19615</v>
      </c>
      <c r="C992" s="206">
        <v>16</v>
      </c>
      <c r="D992" s="207">
        <v>100.69999999999999</v>
      </c>
      <c r="E992" s="208" t="s">
        <v>17633</v>
      </c>
      <c r="F992" s="209">
        <f t="shared" si="60"/>
        <v>226.57499999999999</v>
      </c>
      <c r="G992" s="210">
        <f t="shared" si="61"/>
        <v>-158.60249999999999</v>
      </c>
      <c r="H992" s="211">
        <f t="shared" si="62"/>
        <v>-135.94499999999999</v>
      </c>
      <c r="I992" s="210">
        <f t="shared" si="63"/>
        <v>-124.61624999999999</v>
      </c>
    </row>
    <row r="993" spans="1:9">
      <c r="A993" s="205" t="s">
        <v>19616</v>
      </c>
      <c r="B993" s="205" t="s">
        <v>19617</v>
      </c>
      <c r="C993" s="206">
        <v>16</v>
      </c>
      <c r="D993" s="207">
        <v>147.4</v>
      </c>
      <c r="E993" s="208" t="s">
        <v>17633</v>
      </c>
      <c r="F993" s="209">
        <f t="shared" si="60"/>
        <v>331.65</v>
      </c>
      <c r="G993" s="210">
        <f t="shared" si="61"/>
        <v>-232.15499999999997</v>
      </c>
      <c r="H993" s="211">
        <f t="shared" si="62"/>
        <v>-198.98999999999998</v>
      </c>
      <c r="I993" s="210">
        <f t="shared" si="63"/>
        <v>-182.40749999999997</v>
      </c>
    </row>
    <row r="994" spans="1:9">
      <c r="A994" s="205" t="s">
        <v>19618</v>
      </c>
      <c r="B994" s="205" t="s">
        <v>19619</v>
      </c>
      <c r="C994" s="206">
        <v>16</v>
      </c>
      <c r="D994" s="207">
        <v>184.9</v>
      </c>
      <c r="E994" s="208" t="s">
        <v>17633</v>
      </c>
      <c r="F994" s="209">
        <f t="shared" si="60"/>
        <v>416.02499999999998</v>
      </c>
      <c r="G994" s="210">
        <f t="shared" si="61"/>
        <v>-291.21749999999997</v>
      </c>
      <c r="H994" s="211">
        <f t="shared" si="62"/>
        <v>-249.61499999999998</v>
      </c>
      <c r="I994" s="210">
        <f t="shared" si="63"/>
        <v>-228.81374999999997</v>
      </c>
    </row>
    <row r="995" spans="1:9">
      <c r="A995" s="205" t="s">
        <v>19620</v>
      </c>
      <c r="B995" s="205" t="s">
        <v>19621</v>
      </c>
      <c r="C995" s="206">
        <v>16</v>
      </c>
      <c r="D995" s="207">
        <v>217.6</v>
      </c>
      <c r="E995" s="208" t="s">
        <v>17633</v>
      </c>
      <c r="F995" s="209">
        <f t="shared" si="60"/>
        <v>489.6</v>
      </c>
      <c r="G995" s="210">
        <f t="shared" si="61"/>
        <v>-342.72</v>
      </c>
      <c r="H995" s="211">
        <f t="shared" si="62"/>
        <v>-293.76</v>
      </c>
      <c r="I995" s="210">
        <f t="shared" si="63"/>
        <v>-269.27999999999997</v>
      </c>
    </row>
    <row r="996" spans="1:9">
      <c r="A996" s="205" t="s">
        <v>19622</v>
      </c>
      <c r="B996" s="205" t="s">
        <v>19623</v>
      </c>
      <c r="C996" s="206">
        <v>25</v>
      </c>
      <c r="D996" s="207">
        <v>25.8</v>
      </c>
      <c r="E996" s="208" t="s">
        <v>17633</v>
      </c>
      <c r="F996" s="209">
        <f t="shared" si="60"/>
        <v>58.05</v>
      </c>
      <c r="G996" s="210">
        <f t="shared" si="61"/>
        <v>-40.634999999999998</v>
      </c>
      <c r="H996" s="211">
        <f t="shared" si="62"/>
        <v>-34.83</v>
      </c>
      <c r="I996" s="210">
        <f t="shared" si="63"/>
        <v>-31.927499999999998</v>
      </c>
    </row>
    <row r="997" spans="1:9">
      <c r="A997" s="205" t="s">
        <v>19624</v>
      </c>
      <c r="B997" s="205" t="s">
        <v>19625</v>
      </c>
      <c r="C997" s="206">
        <v>25</v>
      </c>
      <c r="D997" s="207">
        <v>27</v>
      </c>
      <c r="E997" s="208" t="s">
        <v>17633</v>
      </c>
      <c r="F997" s="209">
        <f t="shared" si="60"/>
        <v>60.75</v>
      </c>
      <c r="G997" s="210">
        <f t="shared" si="61"/>
        <v>-42.525000000000006</v>
      </c>
      <c r="H997" s="211">
        <f t="shared" si="62"/>
        <v>-36.450000000000003</v>
      </c>
      <c r="I997" s="210">
        <f t="shared" si="63"/>
        <v>-33.412499999999994</v>
      </c>
    </row>
    <row r="998" spans="1:9">
      <c r="A998" s="205" t="s">
        <v>19626</v>
      </c>
      <c r="B998" s="205" t="s">
        <v>19627</v>
      </c>
      <c r="C998" s="206">
        <v>25</v>
      </c>
      <c r="D998" s="207">
        <v>35.1</v>
      </c>
      <c r="E998" s="208" t="s">
        <v>17633</v>
      </c>
      <c r="F998" s="209">
        <f t="shared" si="60"/>
        <v>78.974999999999994</v>
      </c>
      <c r="G998" s="210">
        <f t="shared" si="61"/>
        <v>-55.282499999999999</v>
      </c>
      <c r="H998" s="211">
        <f t="shared" si="62"/>
        <v>-47.384999999999991</v>
      </c>
      <c r="I998" s="210">
        <f t="shared" si="63"/>
        <v>-43.436249999999994</v>
      </c>
    </row>
    <row r="999" spans="1:9">
      <c r="A999" s="205" t="s">
        <v>19628</v>
      </c>
      <c r="B999" s="205" t="s">
        <v>19629</v>
      </c>
      <c r="C999" s="206">
        <v>25</v>
      </c>
      <c r="D999" s="207">
        <v>37.5</v>
      </c>
      <c r="E999" s="208" t="s">
        <v>17633</v>
      </c>
      <c r="F999" s="209">
        <f t="shared" si="60"/>
        <v>84.375</v>
      </c>
      <c r="G999" s="210">
        <f t="shared" si="61"/>
        <v>-59.0625</v>
      </c>
      <c r="H999" s="211">
        <f t="shared" si="62"/>
        <v>-50.625</v>
      </c>
      <c r="I999" s="210">
        <f t="shared" si="63"/>
        <v>-46.40625</v>
      </c>
    </row>
    <row r="1000" spans="1:9">
      <c r="A1000" s="205" t="s">
        <v>19630</v>
      </c>
      <c r="B1000" s="205" t="s">
        <v>19631</v>
      </c>
      <c r="C1000" s="206">
        <v>25</v>
      </c>
      <c r="D1000" s="207">
        <v>30.5</v>
      </c>
      <c r="E1000" s="208" t="s">
        <v>17633</v>
      </c>
      <c r="F1000" s="209">
        <f t="shared" si="60"/>
        <v>68.625</v>
      </c>
      <c r="G1000" s="210">
        <f t="shared" si="61"/>
        <v>-48.037500000000001</v>
      </c>
      <c r="H1000" s="211">
        <f t="shared" si="62"/>
        <v>-41.174999999999997</v>
      </c>
      <c r="I1000" s="210">
        <f t="shared" si="63"/>
        <v>-37.743749999999999</v>
      </c>
    </row>
    <row r="1001" spans="1:9">
      <c r="A1001" s="205" t="s">
        <v>19632</v>
      </c>
      <c r="B1001" s="205" t="s">
        <v>19633</v>
      </c>
      <c r="C1001" s="206">
        <v>25</v>
      </c>
      <c r="D1001" s="207">
        <v>30.5</v>
      </c>
      <c r="E1001" s="208" t="s">
        <v>17633</v>
      </c>
      <c r="F1001" s="209">
        <f t="shared" si="60"/>
        <v>68.625</v>
      </c>
      <c r="G1001" s="210">
        <f t="shared" si="61"/>
        <v>-48.037500000000001</v>
      </c>
      <c r="H1001" s="211">
        <f t="shared" si="62"/>
        <v>-41.174999999999997</v>
      </c>
      <c r="I1001" s="210">
        <f t="shared" si="63"/>
        <v>-37.743749999999999</v>
      </c>
    </row>
    <row r="1002" spans="1:9">
      <c r="A1002" s="205" t="s">
        <v>19634</v>
      </c>
      <c r="B1002" s="205" t="s">
        <v>19635</v>
      </c>
      <c r="C1002" s="206">
        <v>25</v>
      </c>
      <c r="D1002" s="207">
        <v>31.6</v>
      </c>
      <c r="E1002" s="208" t="s">
        <v>17633</v>
      </c>
      <c r="F1002" s="209">
        <f t="shared" si="60"/>
        <v>71.099999999999994</v>
      </c>
      <c r="G1002" s="210">
        <f t="shared" si="61"/>
        <v>-49.769999999999996</v>
      </c>
      <c r="H1002" s="211">
        <f t="shared" si="62"/>
        <v>-42.66</v>
      </c>
      <c r="I1002" s="210">
        <f t="shared" si="63"/>
        <v>-39.104999999999997</v>
      </c>
    </row>
    <row r="1003" spans="1:9">
      <c r="A1003" s="205" t="s">
        <v>19636</v>
      </c>
      <c r="B1003" s="205" t="s">
        <v>19637</v>
      </c>
      <c r="C1003" s="206">
        <v>25</v>
      </c>
      <c r="D1003" s="207">
        <v>32.800000000000004</v>
      </c>
      <c r="E1003" s="208" t="s">
        <v>17633</v>
      </c>
      <c r="F1003" s="209">
        <f t="shared" si="60"/>
        <v>73.800000000000011</v>
      </c>
      <c r="G1003" s="210">
        <f t="shared" si="61"/>
        <v>-51.660000000000011</v>
      </c>
      <c r="H1003" s="211">
        <f t="shared" si="62"/>
        <v>-44.28</v>
      </c>
      <c r="I1003" s="210">
        <f t="shared" si="63"/>
        <v>-40.590000000000003</v>
      </c>
    </row>
    <row r="1004" spans="1:9">
      <c r="A1004" s="205" t="s">
        <v>19638</v>
      </c>
      <c r="B1004" s="205" t="s">
        <v>19639</v>
      </c>
      <c r="C1004" s="206">
        <v>25</v>
      </c>
      <c r="D1004" s="207">
        <v>34</v>
      </c>
      <c r="E1004" s="208" t="s">
        <v>17633</v>
      </c>
      <c r="F1004" s="209">
        <f t="shared" si="60"/>
        <v>76.5</v>
      </c>
      <c r="G1004" s="210">
        <f t="shared" si="61"/>
        <v>-53.55</v>
      </c>
      <c r="H1004" s="211">
        <f t="shared" si="62"/>
        <v>-45.9</v>
      </c>
      <c r="I1004" s="210">
        <f t="shared" si="63"/>
        <v>-42.074999999999996</v>
      </c>
    </row>
    <row r="1005" spans="1:9">
      <c r="A1005" s="205" t="s">
        <v>19640</v>
      </c>
      <c r="B1005" s="205" t="s">
        <v>19641</v>
      </c>
      <c r="C1005" s="206">
        <v>25</v>
      </c>
      <c r="D1005" s="207">
        <v>58.5</v>
      </c>
      <c r="E1005" s="208" t="s">
        <v>17633</v>
      </c>
      <c r="F1005" s="209">
        <f t="shared" si="60"/>
        <v>131.625</v>
      </c>
      <c r="G1005" s="210">
        <f t="shared" si="61"/>
        <v>-92.137500000000003</v>
      </c>
      <c r="H1005" s="211">
        <f t="shared" si="62"/>
        <v>-78.974999999999994</v>
      </c>
      <c r="I1005" s="210">
        <f t="shared" si="63"/>
        <v>-72.393749999999997</v>
      </c>
    </row>
    <row r="1006" spans="1:9">
      <c r="A1006" s="205" t="s">
        <v>19642</v>
      </c>
      <c r="B1006" s="205" t="s">
        <v>19643</v>
      </c>
      <c r="C1006" s="206">
        <v>25</v>
      </c>
      <c r="D1006" s="207">
        <v>63.2</v>
      </c>
      <c r="E1006" s="208" t="s">
        <v>17633</v>
      </c>
      <c r="F1006" s="209">
        <f t="shared" si="60"/>
        <v>142.19999999999999</v>
      </c>
      <c r="G1006" s="210">
        <f t="shared" si="61"/>
        <v>-99.539999999999992</v>
      </c>
      <c r="H1006" s="211">
        <f t="shared" si="62"/>
        <v>-85.32</v>
      </c>
      <c r="I1006" s="210">
        <f t="shared" si="63"/>
        <v>-78.209999999999994</v>
      </c>
    </row>
    <row r="1007" spans="1:9">
      <c r="A1007" s="205" t="s">
        <v>19644</v>
      </c>
      <c r="B1007" s="205" t="s">
        <v>19645</v>
      </c>
      <c r="C1007" s="206">
        <v>25</v>
      </c>
      <c r="D1007" s="207">
        <v>35.1</v>
      </c>
      <c r="E1007" s="208" t="s">
        <v>17633</v>
      </c>
      <c r="F1007" s="209">
        <f t="shared" si="60"/>
        <v>78.974999999999994</v>
      </c>
      <c r="G1007" s="210">
        <f t="shared" si="61"/>
        <v>-55.282499999999999</v>
      </c>
      <c r="H1007" s="211">
        <f t="shared" si="62"/>
        <v>-47.384999999999991</v>
      </c>
      <c r="I1007" s="210">
        <f t="shared" si="63"/>
        <v>-43.436249999999994</v>
      </c>
    </row>
    <row r="1008" spans="1:9">
      <c r="A1008" s="205" t="s">
        <v>19646</v>
      </c>
      <c r="B1008" s="205" t="s">
        <v>19647</v>
      </c>
      <c r="C1008" s="206">
        <v>25</v>
      </c>
      <c r="D1008" s="207">
        <v>37.5</v>
      </c>
      <c r="E1008" s="208" t="s">
        <v>17633</v>
      </c>
      <c r="F1008" s="209">
        <f t="shared" si="60"/>
        <v>84.375</v>
      </c>
      <c r="G1008" s="210">
        <f t="shared" si="61"/>
        <v>-59.0625</v>
      </c>
      <c r="H1008" s="211">
        <f t="shared" si="62"/>
        <v>-50.625</v>
      </c>
      <c r="I1008" s="210">
        <f t="shared" si="63"/>
        <v>-46.40625</v>
      </c>
    </row>
    <row r="1009" spans="1:9">
      <c r="A1009" s="205" t="s">
        <v>19648</v>
      </c>
      <c r="B1009" s="205" t="s">
        <v>19649</v>
      </c>
      <c r="C1009" s="206">
        <v>25</v>
      </c>
      <c r="D1009" s="207">
        <v>42.2</v>
      </c>
      <c r="E1009" s="208" t="s">
        <v>17633</v>
      </c>
      <c r="F1009" s="209">
        <f t="shared" si="60"/>
        <v>94.95</v>
      </c>
      <c r="G1009" s="210">
        <f t="shared" si="61"/>
        <v>-66.465000000000003</v>
      </c>
      <c r="H1009" s="211">
        <f t="shared" si="62"/>
        <v>-56.97</v>
      </c>
      <c r="I1009" s="210">
        <f t="shared" si="63"/>
        <v>-52.222500000000004</v>
      </c>
    </row>
    <row r="1010" spans="1:9">
      <c r="A1010" s="205" t="s">
        <v>19650</v>
      </c>
      <c r="B1010" s="205" t="s">
        <v>19651</v>
      </c>
      <c r="C1010" s="206">
        <v>25</v>
      </c>
      <c r="D1010" s="207">
        <v>46.800000000000004</v>
      </c>
      <c r="E1010" s="208" t="s">
        <v>17633</v>
      </c>
      <c r="F1010" s="209">
        <f t="shared" si="60"/>
        <v>105.30000000000001</v>
      </c>
      <c r="G1010" s="210">
        <f t="shared" si="61"/>
        <v>-73.710000000000008</v>
      </c>
      <c r="H1010" s="211">
        <f t="shared" si="62"/>
        <v>-63.180000000000007</v>
      </c>
      <c r="I1010" s="210">
        <f t="shared" si="63"/>
        <v>-57.915000000000006</v>
      </c>
    </row>
    <row r="1011" spans="1:9">
      <c r="A1011" s="205" t="s">
        <v>19652</v>
      </c>
      <c r="B1011" s="205" t="s">
        <v>19653</v>
      </c>
      <c r="C1011" s="206">
        <v>25</v>
      </c>
      <c r="D1011" s="207">
        <v>51.5</v>
      </c>
      <c r="E1011" s="208" t="s">
        <v>17633</v>
      </c>
      <c r="F1011" s="209">
        <f t="shared" si="60"/>
        <v>115.875</v>
      </c>
      <c r="G1011" s="210">
        <f t="shared" si="61"/>
        <v>-81.112500000000011</v>
      </c>
      <c r="H1011" s="211">
        <f t="shared" si="62"/>
        <v>-69.525000000000006</v>
      </c>
      <c r="I1011" s="210">
        <f t="shared" si="63"/>
        <v>-63.731249999999996</v>
      </c>
    </row>
    <row r="1012" spans="1:9">
      <c r="A1012" s="205" t="s">
        <v>19654</v>
      </c>
      <c r="B1012" s="205" t="s">
        <v>19655</v>
      </c>
      <c r="C1012" s="206">
        <v>25</v>
      </c>
      <c r="D1012" s="207">
        <v>28.1</v>
      </c>
      <c r="E1012" s="208" t="s">
        <v>17633</v>
      </c>
      <c r="F1012" s="209">
        <f t="shared" si="60"/>
        <v>63.225000000000001</v>
      </c>
      <c r="G1012" s="210">
        <f t="shared" si="61"/>
        <v>-44.2575</v>
      </c>
      <c r="H1012" s="211">
        <f t="shared" si="62"/>
        <v>-37.935000000000002</v>
      </c>
      <c r="I1012" s="210">
        <f t="shared" si="63"/>
        <v>-34.77375</v>
      </c>
    </row>
    <row r="1013" spans="1:9">
      <c r="A1013" s="205" t="s">
        <v>19656</v>
      </c>
      <c r="B1013" s="205" t="s">
        <v>19657</v>
      </c>
      <c r="C1013" s="206">
        <v>25</v>
      </c>
      <c r="D1013" s="207">
        <v>29.3</v>
      </c>
      <c r="E1013" s="208" t="s">
        <v>17633</v>
      </c>
      <c r="F1013" s="209">
        <f t="shared" si="60"/>
        <v>65.924999999999997</v>
      </c>
      <c r="G1013" s="210">
        <f t="shared" si="61"/>
        <v>-46.147499999999994</v>
      </c>
      <c r="H1013" s="211">
        <f t="shared" si="62"/>
        <v>-39.554999999999993</v>
      </c>
      <c r="I1013" s="210">
        <f t="shared" si="63"/>
        <v>-36.258749999999999</v>
      </c>
    </row>
    <row r="1014" spans="1:9">
      <c r="A1014" s="205" t="s">
        <v>19658</v>
      </c>
      <c r="B1014" s="205" t="s">
        <v>19659</v>
      </c>
      <c r="C1014" s="206">
        <v>25</v>
      </c>
      <c r="D1014" s="207">
        <v>37.5</v>
      </c>
      <c r="E1014" s="208" t="s">
        <v>17633</v>
      </c>
      <c r="F1014" s="209">
        <f t="shared" si="60"/>
        <v>84.375</v>
      </c>
      <c r="G1014" s="210">
        <f t="shared" si="61"/>
        <v>-59.0625</v>
      </c>
      <c r="H1014" s="211">
        <f t="shared" si="62"/>
        <v>-50.625</v>
      </c>
      <c r="I1014" s="210">
        <f t="shared" si="63"/>
        <v>-46.40625</v>
      </c>
    </row>
    <row r="1015" spans="1:9">
      <c r="A1015" s="205" t="s">
        <v>19660</v>
      </c>
      <c r="B1015" s="205" t="s">
        <v>19661</v>
      </c>
      <c r="C1015" s="206">
        <v>25</v>
      </c>
      <c r="D1015" s="207">
        <v>39.800000000000004</v>
      </c>
      <c r="E1015" s="208" t="s">
        <v>17633</v>
      </c>
      <c r="F1015" s="209">
        <f t="shared" si="60"/>
        <v>89.550000000000011</v>
      </c>
      <c r="G1015" s="210">
        <f t="shared" si="61"/>
        <v>-62.685000000000009</v>
      </c>
      <c r="H1015" s="211">
        <f t="shared" si="62"/>
        <v>-53.730000000000004</v>
      </c>
      <c r="I1015" s="210">
        <f t="shared" si="63"/>
        <v>-49.252500000000005</v>
      </c>
    </row>
    <row r="1016" spans="1:9">
      <c r="A1016" s="205" t="s">
        <v>19662</v>
      </c>
      <c r="B1016" s="205" t="s">
        <v>19663</v>
      </c>
      <c r="C1016" s="206">
        <v>25</v>
      </c>
      <c r="D1016" s="207">
        <v>32.800000000000004</v>
      </c>
      <c r="E1016" s="208" t="s">
        <v>17633</v>
      </c>
      <c r="F1016" s="209">
        <f t="shared" si="60"/>
        <v>73.800000000000011</v>
      </c>
      <c r="G1016" s="210">
        <f t="shared" si="61"/>
        <v>-51.660000000000011</v>
      </c>
      <c r="H1016" s="211">
        <f t="shared" si="62"/>
        <v>-44.28</v>
      </c>
      <c r="I1016" s="210">
        <f t="shared" si="63"/>
        <v>-40.590000000000003</v>
      </c>
    </row>
    <row r="1017" spans="1:9">
      <c r="A1017" s="205" t="s">
        <v>19664</v>
      </c>
      <c r="B1017" s="205" t="s">
        <v>19665</v>
      </c>
      <c r="C1017" s="206">
        <v>25</v>
      </c>
      <c r="D1017" s="207">
        <v>32.800000000000004</v>
      </c>
      <c r="E1017" s="208" t="s">
        <v>17633</v>
      </c>
      <c r="F1017" s="209">
        <f t="shared" si="60"/>
        <v>73.800000000000011</v>
      </c>
      <c r="G1017" s="210">
        <f t="shared" si="61"/>
        <v>-51.660000000000011</v>
      </c>
      <c r="H1017" s="211">
        <f t="shared" si="62"/>
        <v>-44.28</v>
      </c>
      <c r="I1017" s="210">
        <f t="shared" si="63"/>
        <v>-40.590000000000003</v>
      </c>
    </row>
    <row r="1018" spans="1:9">
      <c r="A1018" s="205" t="s">
        <v>19666</v>
      </c>
      <c r="B1018" s="205" t="s">
        <v>19667</v>
      </c>
      <c r="C1018" s="206">
        <v>25</v>
      </c>
      <c r="D1018" s="207">
        <v>34</v>
      </c>
      <c r="E1018" s="208" t="s">
        <v>17633</v>
      </c>
      <c r="F1018" s="209">
        <f t="shared" si="60"/>
        <v>76.5</v>
      </c>
      <c r="G1018" s="210">
        <f t="shared" si="61"/>
        <v>-53.55</v>
      </c>
      <c r="H1018" s="211">
        <f t="shared" si="62"/>
        <v>-45.9</v>
      </c>
      <c r="I1018" s="210">
        <f t="shared" si="63"/>
        <v>-42.074999999999996</v>
      </c>
    </row>
    <row r="1019" spans="1:9">
      <c r="A1019" s="205" t="s">
        <v>19668</v>
      </c>
      <c r="B1019" s="205" t="s">
        <v>19669</v>
      </c>
      <c r="C1019" s="206">
        <v>25</v>
      </c>
      <c r="D1019" s="207">
        <v>35.1</v>
      </c>
      <c r="E1019" s="208" t="s">
        <v>17633</v>
      </c>
      <c r="F1019" s="209">
        <f t="shared" si="60"/>
        <v>78.974999999999994</v>
      </c>
      <c r="G1019" s="210">
        <f t="shared" si="61"/>
        <v>-55.282499999999999</v>
      </c>
      <c r="H1019" s="211">
        <f t="shared" si="62"/>
        <v>-47.384999999999991</v>
      </c>
      <c r="I1019" s="210">
        <f t="shared" si="63"/>
        <v>-43.436249999999994</v>
      </c>
    </row>
    <row r="1020" spans="1:9">
      <c r="A1020" s="205" t="s">
        <v>19670</v>
      </c>
      <c r="B1020" s="205" t="s">
        <v>19671</v>
      </c>
      <c r="C1020" s="206">
        <v>25</v>
      </c>
      <c r="D1020" s="207">
        <v>36.300000000000004</v>
      </c>
      <c r="E1020" s="208" t="s">
        <v>17633</v>
      </c>
      <c r="F1020" s="209">
        <f t="shared" si="60"/>
        <v>81.675000000000011</v>
      </c>
      <c r="G1020" s="210">
        <f t="shared" si="61"/>
        <v>-57.172500000000014</v>
      </c>
      <c r="H1020" s="211">
        <f t="shared" si="62"/>
        <v>-49.005000000000003</v>
      </c>
      <c r="I1020" s="210">
        <f t="shared" si="63"/>
        <v>-44.921250000000008</v>
      </c>
    </row>
    <row r="1021" spans="1:9">
      <c r="A1021" s="205" t="s">
        <v>19672</v>
      </c>
      <c r="B1021" s="205" t="s">
        <v>19673</v>
      </c>
      <c r="C1021" s="206">
        <v>25</v>
      </c>
      <c r="D1021" s="207">
        <v>60.9</v>
      </c>
      <c r="E1021" s="208" t="s">
        <v>17633</v>
      </c>
      <c r="F1021" s="209">
        <f t="shared" si="60"/>
        <v>137.02500000000001</v>
      </c>
      <c r="G1021" s="210">
        <f t="shared" si="61"/>
        <v>-95.917500000000004</v>
      </c>
      <c r="H1021" s="211">
        <f t="shared" si="62"/>
        <v>-82.215000000000003</v>
      </c>
      <c r="I1021" s="210">
        <f t="shared" si="63"/>
        <v>-75.36375000000001</v>
      </c>
    </row>
    <row r="1022" spans="1:9">
      <c r="A1022" s="205" t="s">
        <v>19674</v>
      </c>
      <c r="B1022" s="205" t="s">
        <v>19675</v>
      </c>
      <c r="C1022" s="206">
        <v>25</v>
      </c>
      <c r="D1022" s="207">
        <v>65.599999999999994</v>
      </c>
      <c r="E1022" s="208" t="s">
        <v>17633</v>
      </c>
      <c r="F1022" s="209">
        <f t="shared" si="60"/>
        <v>147.6</v>
      </c>
      <c r="G1022" s="210">
        <f t="shared" si="61"/>
        <v>-103.32</v>
      </c>
      <c r="H1022" s="211">
        <f t="shared" si="62"/>
        <v>-88.56</v>
      </c>
      <c r="I1022" s="210">
        <f t="shared" si="63"/>
        <v>-81.179999999999993</v>
      </c>
    </row>
    <row r="1023" spans="1:9">
      <c r="A1023" s="205" t="s">
        <v>19676</v>
      </c>
      <c r="B1023" s="205" t="s">
        <v>19677</v>
      </c>
      <c r="C1023" s="206">
        <v>25</v>
      </c>
      <c r="D1023" s="207">
        <v>37.5</v>
      </c>
      <c r="E1023" s="208" t="s">
        <v>17633</v>
      </c>
      <c r="F1023" s="209">
        <f t="shared" si="60"/>
        <v>84.375</v>
      </c>
      <c r="G1023" s="210">
        <f t="shared" si="61"/>
        <v>-59.0625</v>
      </c>
      <c r="H1023" s="211">
        <f t="shared" si="62"/>
        <v>-50.625</v>
      </c>
      <c r="I1023" s="210">
        <f t="shared" si="63"/>
        <v>-46.40625</v>
      </c>
    </row>
    <row r="1024" spans="1:9">
      <c r="A1024" s="205" t="s">
        <v>19678</v>
      </c>
      <c r="B1024" s="205" t="s">
        <v>19679</v>
      </c>
      <c r="C1024" s="206">
        <v>25</v>
      </c>
      <c r="D1024" s="207">
        <v>39.800000000000004</v>
      </c>
      <c r="E1024" s="208" t="s">
        <v>17633</v>
      </c>
      <c r="F1024" s="209">
        <f t="shared" si="60"/>
        <v>89.550000000000011</v>
      </c>
      <c r="G1024" s="210">
        <f t="shared" si="61"/>
        <v>-62.685000000000009</v>
      </c>
      <c r="H1024" s="211">
        <f t="shared" si="62"/>
        <v>-53.730000000000004</v>
      </c>
      <c r="I1024" s="210">
        <f t="shared" si="63"/>
        <v>-49.252500000000005</v>
      </c>
    </row>
    <row r="1025" spans="1:9">
      <c r="A1025" s="205" t="s">
        <v>19680</v>
      </c>
      <c r="B1025" s="205" t="s">
        <v>19681</v>
      </c>
      <c r="C1025" s="206">
        <v>25</v>
      </c>
      <c r="D1025" s="207">
        <v>44.5</v>
      </c>
      <c r="E1025" s="208" t="s">
        <v>17633</v>
      </c>
      <c r="F1025" s="209">
        <f t="shared" si="60"/>
        <v>100.125</v>
      </c>
      <c r="G1025" s="210">
        <f t="shared" si="61"/>
        <v>-70.087500000000006</v>
      </c>
      <c r="H1025" s="211">
        <f t="shared" si="62"/>
        <v>-60.074999999999996</v>
      </c>
      <c r="I1025" s="210">
        <f t="shared" si="63"/>
        <v>-55.068750000000001</v>
      </c>
    </row>
    <row r="1026" spans="1:9">
      <c r="A1026" s="205" t="s">
        <v>19682</v>
      </c>
      <c r="B1026" s="205" t="s">
        <v>19683</v>
      </c>
      <c r="C1026" s="206">
        <v>25</v>
      </c>
      <c r="D1026" s="207">
        <v>49.2</v>
      </c>
      <c r="E1026" s="208" t="s">
        <v>17633</v>
      </c>
      <c r="F1026" s="209">
        <f t="shared" si="60"/>
        <v>110.7</v>
      </c>
      <c r="G1026" s="210">
        <f t="shared" si="61"/>
        <v>-77.490000000000009</v>
      </c>
      <c r="H1026" s="211">
        <f t="shared" si="62"/>
        <v>-66.42</v>
      </c>
      <c r="I1026" s="210">
        <f t="shared" si="63"/>
        <v>-60.884999999999998</v>
      </c>
    </row>
    <row r="1027" spans="1:9">
      <c r="A1027" s="205" t="s">
        <v>19684</v>
      </c>
      <c r="B1027" s="205" t="s">
        <v>19685</v>
      </c>
      <c r="C1027" s="206">
        <v>25</v>
      </c>
      <c r="D1027" s="207">
        <v>53.9</v>
      </c>
      <c r="E1027" s="208" t="s">
        <v>17633</v>
      </c>
      <c r="F1027" s="209">
        <f t="shared" ref="F1027:F1090" si="64">D1027*125%+D1027</f>
        <v>121.27500000000001</v>
      </c>
      <c r="G1027" s="210">
        <f t="shared" ref="G1027:G1090" si="65">F1027*30%-F1027</f>
        <v>-84.892500000000013</v>
      </c>
      <c r="H1027" s="211">
        <f t="shared" ref="H1027:H1090" si="66">F1027*40%-F1027</f>
        <v>-72.765000000000001</v>
      </c>
      <c r="I1027" s="210">
        <f t="shared" ref="I1027:I1090" si="67">F1027*45%-F1027</f>
        <v>-66.701250000000002</v>
      </c>
    </row>
    <row r="1028" spans="1:9">
      <c r="A1028" s="205" t="s">
        <v>19686</v>
      </c>
      <c r="B1028" s="205" t="s">
        <v>19687</v>
      </c>
      <c r="C1028" s="206">
        <v>16</v>
      </c>
      <c r="D1028" s="207">
        <v>32.800000000000004</v>
      </c>
      <c r="E1028" s="208" t="s">
        <v>17633</v>
      </c>
      <c r="F1028" s="209">
        <f t="shared" si="64"/>
        <v>73.800000000000011</v>
      </c>
      <c r="G1028" s="210">
        <f t="shared" si="65"/>
        <v>-51.660000000000011</v>
      </c>
      <c r="H1028" s="211">
        <f t="shared" si="66"/>
        <v>-44.28</v>
      </c>
      <c r="I1028" s="210">
        <f t="shared" si="67"/>
        <v>-40.590000000000003</v>
      </c>
    </row>
    <row r="1029" spans="1:9">
      <c r="A1029" s="205" t="s">
        <v>19688</v>
      </c>
      <c r="B1029" s="205" t="s">
        <v>19689</v>
      </c>
      <c r="C1029" s="206">
        <v>16</v>
      </c>
      <c r="D1029" s="207">
        <v>34</v>
      </c>
      <c r="E1029" s="208" t="s">
        <v>17633</v>
      </c>
      <c r="F1029" s="209">
        <f t="shared" si="64"/>
        <v>76.5</v>
      </c>
      <c r="G1029" s="210">
        <f t="shared" si="65"/>
        <v>-53.55</v>
      </c>
      <c r="H1029" s="211">
        <f t="shared" si="66"/>
        <v>-45.9</v>
      </c>
      <c r="I1029" s="210">
        <f t="shared" si="67"/>
        <v>-42.074999999999996</v>
      </c>
    </row>
    <row r="1030" spans="1:9">
      <c r="A1030" s="205" t="s">
        <v>19690</v>
      </c>
      <c r="B1030" s="205" t="s">
        <v>19691</v>
      </c>
      <c r="C1030" s="206">
        <v>16</v>
      </c>
      <c r="D1030" s="207">
        <v>42.2</v>
      </c>
      <c r="E1030" s="208" t="s">
        <v>17633</v>
      </c>
      <c r="F1030" s="209">
        <f t="shared" si="64"/>
        <v>94.95</v>
      </c>
      <c r="G1030" s="210">
        <f t="shared" si="65"/>
        <v>-66.465000000000003</v>
      </c>
      <c r="H1030" s="211">
        <f t="shared" si="66"/>
        <v>-56.97</v>
      </c>
      <c r="I1030" s="210">
        <f t="shared" si="67"/>
        <v>-52.222500000000004</v>
      </c>
    </row>
    <row r="1031" spans="1:9">
      <c r="A1031" s="205" t="s">
        <v>19692</v>
      </c>
      <c r="B1031" s="205" t="s">
        <v>19693</v>
      </c>
      <c r="C1031" s="206">
        <v>16</v>
      </c>
      <c r="D1031" s="207">
        <v>44.5</v>
      </c>
      <c r="E1031" s="208" t="s">
        <v>17633</v>
      </c>
      <c r="F1031" s="209">
        <f t="shared" si="64"/>
        <v>100.125</v>
      </c>
      <c r="G1031" s="210">
        <f t="shared" si="65"/>
        <v>-70.087500000000006</v>
      </c>
      <c r="H1031" s="211">
        <f t="shared" si="66"/>
        <v>-60.074999999999996</v>
      </c>
      <c r="I1031" s="210">
        <f t="shared" si="67"/>
        <v>-55.068750000000001</v>
      </c>
    </row>
    <row r="1032" spans="1:9">
      <c r="A1032" s="205" t="s">
        <v>19694</v>
      </c>
      <c r="B1032" s="205" t="s">
        <v>19695</v>
      </c>
      <c r="C1032" s="206">
        <v>16</v>
      </c>
      <c r="D1032" s="207">
        <v>37.5</v>
      </c>
      <c r="E1032" s="208" t="s">
        <v>17633</v>
      </c>
      <c r="F1032" s="209">
        <f t="shared" si="64"/>
        <v>84.375</v>
      </c>
      <c r="G1032" s="210">
        <f t="shared" si="65"/>
        <v>-59.0625</v>
      </c>
      <c r="H1032" s="211">
        <f t="shared" si="66"/>
        <v>-50.625</v>
      </c>
      <c r="I1032" s="210">
        <f t="shared" si="67"/>
        <v>-46.40625</v>
      </c>
    </row>
    <row r="1033" spans="1:9">
      <c r="A1033" s="205" t="s">
        <v>19696</v>
      </c>
      <c r="B1033" s="205" t="s">
        <v>19697</v>
      </c>
      <c r="C1033" s="206">
        <v>16</v>
      </c>
      <c r="D1033" s="207">
        <v>37.5</v>
      </c>
      <c r="E1033" s="208" t="s">
        <v>17633</v>
      </c>
      <c r="F1033" s="209">
        <f t="shared" si="64"/>
        <v>84.375</v>
      </c>
      <c r="G1033" s="210">
        <f t="shared" si="65"/>
        <v>-59.0625</v>
      </c>
      <c r="H1033" s="211">
        <f t="shared" si="66"/>
        <v>-50.625</v>
      </c>
      <c r="I1033" s="210">
        <f t="shared" si="67"/>
        <v>-46.40625</v>
      </c>
    </row>
    <row r="1034" spans="1:9">
      <c r="A1034" s="205" t="s">
        <v>19698</v>
      </c>
      <c r="B1034" s="205" t="s">
        <v>19699</v>
      </c>
      <c r="C1034" s="206">
        <v>16</v>
      </c>
      <c r="D1034" s="207">
        <v>38.700000000000003</v>
      </c>
      <c r="E1034" s="208" t="s">
        <v>17633</v>
      </c>
      <c r="F1034" s="209">
        <f t="shared" si="64"/>
        <v>87.075000000000003</v>
      </c>
      <c r="G1034" s="210">
        <f t="shared" si="65"/>
        <v>-60.952500000000001</v>
      </c>
      <c r="H1034" s="211">
        <f t="shared" si="66"/>
        <v>-52.244999999999997</v>
      </c>
      <c r="I1034" s="210">
        <f t="shared" si="67"/>
        <v>-47.891249999999999</v>
      </c>
    </row>
    <row r="1035" spans="1:9">
      <c r="A1035" s="205" t="s">
        <v>19700</v>
      </c>
      <c r="B1035" s="205" t="s">
        <v>19701</v>
      </c>
      <c r="C1035" s="206">
        <v>16</v>
      </c>
      <c r="D1035" s="207">
        <v>39.800000000000004</v>
      </c>
      <c r="E1035" s="208" t="s">
        <v>17633</v>
      </c>
      <c r="F1035" s="209">
        <f t="shared" si="64"/>
        <v>89.550000000000011</v>
      </c>
      <c r="G1035" s="210">
        <f t="shared" si="65"/>
        <v>-62.685000000000009</v>
      </c>
      <c r="H1035" s="211">
        <f t="shared" si="66"/>
        <v>-53.730000000000004</v>
      </c>
      <c r="I1035" s="210">
        <f t="shared" si="67"/>
        <v>-49.252500000000005</v>
      </c>
    </row>
    <row r="1036" spans="1:9">
      <c r="A1036" s="205" t="s">
        <v>19702</v>
      </c>
      <c r="B1036" s="205" t="s">
        <v>19703</v>
      </c>
      <c r="C1036" s="206">
        <v>16</v>
      </c>
      <c r="D1036" s="207">
        <v>41</v>
      </c>
      <c r="E1036" s="208" t="s">
        <v>17633</v>
      </c>
      <c r="F1036" s="209">
        <f t="shared" si="64"/>
        <v>92.25</v>
      </c>
      <c r="G1036" s="210">
        <f t="shared" si="65"/>
        <v>-64.575000000000003</v>
      </c>
      <c r="H1036" s="211">
        <f t="shared" si="66"/>
        <v>-55.35</v>
      </c>
      <c r="I1036" s="210">
        <f t="shared" si="67"/>
        <v>-50.737499999999997</v>
      </c>
    </row>
    <row r="1037" spans="1:9">
      <c r="A1037" s="205" t="s">
        <v>19704</v>
      </c>
      <c r="B1037" s="205" t="s">
        <v>19705</v>
      </c>
      <c r="C1037" s="206">
        <v>16</v>
      </c>
      <c r="D1037" s="207">
        <v>70.199999999999989</v>
      </c>
      <c r="E1037" s="208" t="s">
        <v>17633</v>
      </c>
      <c r="F1037" s="209">
        <f t="shared" si="64"/>
        <v>157.94999999999999</v>
      </c>
      <c r="G1037" s="210">
        <f t="shared" si="65"/>
        <v>-110.565</v>
      </c>
      <c r="H1037" s="211">
        <f t="shared" si="66"/>
        <v>-94.769999999999982</v>
      </c>
      <c r="I1037" s="210">
        <f t="shared" si="67"/>
        <v>-86.872499999999988</v>
      </c>
    </row>
    <row r="1038" spans="1:9">
      <c r="A1038" s="205" t="s">
        <v>19706</v>
      </c>
      <c r="B1038" s="205" t="s">
        <v>19707</v>
      </c>
      <c r="C1038" s="206">
        <v>16</v>
      </c>
      <c r="D1038" s="207">
        <v>91.3</v>
      </c>
      <c r="E1038" s="208" t="s">
        <v>17633</v>
      </c>
      <c r="F1038" s="209">
        <f t="shared" si="64"/>
        <v>205.42500000000001</v>
      </c>
      <c r="G1038" s="210">
        <f t="shared" si="65"/>
        <v>-143.79750000000001</v>
      </c>
      <c r="H1038" s="211">
        <f t="shared" si="66"/>
        <v>-123.255</v>
      </c>
      <c r="I1038" s="210">
        <f t="shared" si="67"/>
        <v>-112.98375</v>
      </c>
    </row>
    <row r="1039" spans="1:9">
      <c r="A1039" s="205" t="s">
        <v>19708</v>
      </c>
      <c r="B1039" s="205" t="s">
        <v>19709</v>
      </c>
      <c r="C1039" s="206">
        <v>16</v>
      </c>
      <c r="D1039" s="207">
        <v>65.599999999999994</v>
      </c>
      <c r="E1039" s="208" t="s">
        <v>17633</v>
      </c>
      <c r="F1039" s="209">
        <f t="shared" si="64"/>
        <v>147.6</v>
      </c>
      <c r="G1039" s="210">
        <f t="shared" si="65"/>
        <v>-103.32</v>
      </c>
      <c r="H1039" s="211">
        <f t="shared" si="66"/>
        <v>-88.56</v>
      </c>
      <c r="I1039" s="210">
        <f t="shared" si="67"/>
        <v>-81.179999999999993</v>
      </c>
    </row>
    <row r="1040" spans="1:9">
      <c r="A1040" s="205" t="s">
        <v>19710</v>
      </c>
      <c r="B1040" s="205" t="s">
        <v>19711</v>
      </c>
      <c r="C1040" s="206">
        <v>16</v>
      </c>
      <c r="D1040" s="207">
        <v>81.899999999999991</v>
      </c>
      <c r="E1040" s="208" t="s">
        <v>17633</v>
      </c>
      <c r="F1040" s="209">
        <f t="shared" si="64"/>
        <v>184.27499999999998</v>
      </c>
      <c r="G1040" s="210">
        <f t="shared" si="65"/>
        <v>-128.99249999999998</v>
      </c>
      <c r="H1040" s="211">
        <f t="shared" si="66"/>
        <v>-110.56499999999998</v>
      </c>
      <c r="I1040" s="210">
        <f t="shared" si="67"/>
        <v>-101.35124999999998</v>
      </c>
    </row>
    <row r="1041" spans="1:9">
      <c r="A1041" s="205" t="s">
        <v>19712</v>
      </c>
      <c r="B1041" s="205" t="s">
        <v>19713</v>
      </c>
      <c r="C1041" s="206">
        <v>16</v>
      </c>
      <c r="D1041" s="207">
        <v>118.3</v>
      </c>
      <c r="E1041" s="208" t="s">
        <v>17633</v>
      </c>
      <c r="F1041" s="209">
        <f t="shared" si="64"/>
        <v>266.17500000000001</v>
      </c>
      <c r="G1041" s="210">
        <f t="shared" si="65"/>
        <v>-186.32249999999999</v>
      </c>
      <c r="H1041" s="211">
        <f t="shared" si="66"/>
        <v>-159.70499999999998</v>
      </c>
      <c r="I1041" s="210">
        <f t="shared" si="67"/>
        <v>-146.39625000000001</v>
      </c>
    </row>
    <row r="1042" spans="1:9">
      <c r="A1042" s="205" t="s">
        <v>19714</v>
      </c>
      <c r="B1042" s="205" t="s">
        <v>19715</v>
      </c>
      <c r="C1042" s="206">
        <v>16</v>
      </c>
      <c r="D1042" s="207">
        <v>149.79999999999998</v>
      </c>
      <c r="E1042" s="208" t="s">
        <v>17633</v>
      </c>
      <c r="F1042" s="209">
        <f t="shared" si="64"/>
        <v>337.04999999999995</v>
      </c>
      <c r="G1042" s="210">
        <f t="shared" si="65"/>
        <v>-235.93499999999997</v>
      </c>
      <c r="H1042" s="211">
        <f t="shared" si="66"/>
        <v>-202.22999999999996</v>
      </c>
      <c r="I1042" s="210">
        <f t="shared" si="67"/>
        <v>-185.37749999999997</v>
      </c>
    </row>
    <row r="1043" spans="1:9">
      <c r="A1043" s="205" t="s">
        <v>19716</v>
      </c>
      <c r="B1043" s="205" t="s">
        <v>19717</v>
      </c>
      <c r="C1043" s="206">
        <v>16</v>
      </c>
      <c r="D1043" s="207">
        <v>77.3</v>
      </c>
      <c r="E1043" s="208" t="s">
        <v>17633</v>
      </c>
      <c r="F1043" s="209">
        <f t="shared" si="64"/>
        <v>173.92500000000001</v>
      </c>
      <c r="G1043" s="210">
        <f t="shared" si="65"/>
        <v>-121.7475</v>
      </c>
      <c r="H1043" s="211">
        <f t="shared" si="66"/>
        <v>-104.355</v>
      </c>
      <c r="I1043" s="210">
        <f t="shared" si="67"/>
        <v>-95.658749999999998</v>
      </c>
    </row>
    <row r="1044" spans="1:9">
      <c r="A1044" s="205" t="s">
        <v>19718</v>
      </c>
      <c r="B1044" s="205" t="s">
        <v>19719</v>
      </c>
      <c r="C1044" s="206">
        <v>16</v>
      </c>
      <c r="D1044" s="207">
        <v>124</v>
      </c>
      <c r="E1044" s="208" t="s">
        <v>17633</v>
      </c>
      <c r="F1044" s="209">
        <f t="shared" si="64"/>
        <v>279</v>
      </c>
      <c r="G1044" s="210">
        <f t="shared" si="65"/>
        <v>-195.3</v>
      </c>
      <c r="H1044" s="211">
        <f t="shared" si="66"/>
        <v>-167.39999999999998</v>
      </c>
      <c r="I1044" s="210">
        <f t="shared" si="67"/>
        <v>-153.44999999999999</v>
      </c>
    </row>
    <row r="1045" spans="1:9">
      <c r="A1045" s="205" t="s">
        <v>19720</v>
      </c>
      <c r="B1045" s="205" t="s">
        <v>19721</v>
      </c>
      <c r="C1045" s="206">
        <v>16</v>
      </c>
      <c r="D1045" s="207">
        <v>161.5</v>
      </c>
      <c r="E1045" s="208" t="s">
        <v>17633</v>
      </c>
      <c r="F1045" s="209">
        <f t="shared" si="64"/>
        <v>363.375</v>
      </c>
      <c r="G1045" s="210">
        <f t="shared" si="65"/>
        <v>-254.36250000000001</v>
      </c>
      <c r="H1045" s="211">
        <f t="shared" si="66"/>
        <v>-218.02500000000001</v>
      </c>
      <c r="I1045" s="210">
        <f t="shared" si="67"/>
        <v>-199.85624999999999</v>
      </c>
    </row>
    <row r="1046" spans="1:9">
      <c r="A1046" s="205" t="s">
        <v>19722</v>
      </c>
      <c r="B1046" s="205" t="s">
        <v>19723</v>
      </c>
      <c r="C1046" s="206">
        <v>16</v>
      </c>
      <c r="D1046" s="207">
        <v>194.2</v>
      </c>
      <c r="E1046" s="208" t="s">
        <v>17633</v>
      </c>
      <c r="F1046" s="209">
        <f t="shared" si="64"/>
        <v>436.95</v>
      </c>
      <c r="G1046" s="210">
        <f t="shared" si="65"/>
        <v>-305.86500000000001</v>
      </c>
      <c r="H1046" s="211">
        <f t="shared" si="66"/>
        <v>-262.16999999999996</v>
      </c>
      <c r="I1046" s="210">
        <f t="shared" si="67"/>
        <v>-240.32249999999999</v>
      </c>
    </row>
    <row r="1047" spans="1:9">
      <c r="A1047" s="205" t="s">
        <v>19724</v>
      </c>
      <c r="B1047" s="205" t="s">
        <v>19725</v>
      </c>
      <c r="C1047" s="206">
        <v>16</v>
      </c>
      <c r="D1047" s="207">
        <v>79.599999999999994</v>
      </c>
      <c r="E1047" s="208" t="s">
        <v>17633</v>
      </c>
      <c r="F1047" s="209">
        <f t="shared" si="64"/>
        <v>179.1</v>
      </c>
      <c r="G1047" s="210">
        <f t="shared" si="65"/>
        <v>-125.37</v>
      </c>
      <c r="H1047" s="211">
        <f t="shared" si="66"/>
        <v>-107.46</v>
      </c>
      <c r="I1047" s="210">
        <f t="shared" si="67"/>
        <v>-98.504999999999995</v>
      </c>
    </row>
    <row r="1048" spans="1:9">
      <c r="A1048" s="205" t="s">
        <v>19726</v>
      </c>
      <c r="B1048" s="205" t="s">
        <v>19727</v>
      </c>
      <c r="C1048" s="206">
        <v>16</v>
      </c>
      <c r="D1048" s="207">
        <v>100.69999999999999</v>
      </c>
      <c r="E1048" s="208" t="s">
        <v>17633</v>
      </c>
      <c r="F1048" s="209">
        <f t="shared" si="64"/>
        <v>226.57499999999999</v>
      </c>
      <c r="G1048" s="210">
        <f t="shared" si="65"/>
        <v>-158.60249999999999</v>
      </c>
      <c r="H1048" s="211">
        <f t="shared" si="66"/>
        <v>-135.94499999999999</v>
      </c>
      <c r="I1048" s="210">
        <f t="shared" si="67"/>
        <v>-124.61624999999999</v>
      </c>
    </row>
    <row r="1049" spans="1:9">
      <c r="A1049" s="205" t="s">
        <v>19728</v>
      </c>
      <c r="B1049" s="205" t="s">
        <v>19729</v>
      </c>
      <c r="C1049" s="206">
        <v>16</v>
      </c>
      <c r="D1049" s="207">
        <v>74.899999999999991</v>
      </c>
      <c r="E1049" s="208" t="s">
        <v>17633</v>
      </c>
      <c r="F1049" s="209">
        <f t="shared" si="64"/>
        <v>168.52499999999998</v>
      </c>
      <c r="G1049" s="210">
        <f t="shared" si="65"/>
        <v>-117.96749999999999</v>
      </c>
      <c r="H1049" s="211">
        <f t="shared" si="66"/>
        <v>-101.11499999999998</v>
      </c>
      <c r="I1049" s="210">
        <f t="shared" si="67"/>
        <v>-92.688749999999985</v>
      </c>
    </row>
    <row r="1050" spans="1:9">
      <c r="A1050" s="205" t="s">
        <v>19730</v>
      </c>
      <c r="B1050" s="205" t="s">
        <v>19731</v>
      </c>
      <c r="C1050" s="206">
        <v>16</v>
      </c>
      <c r="D1050" s="207">
        <v>91.3</v>
      </c>
      <c r="E1050" s="208" t="s">
        <v>17633</v>
      </c>
      <c r="F1050" s="209">
        <f t="shared" si="64"/>
        <v>205.42500000000001</v>
      </c>
      <c r="G1050" s="210">
        <f t="shared" si="65"/>
        <v>-143.79750000000001</v>
      </c>
      <c r="H1050" s="211">
        <f t="shared" si="66"/>
        <v>-123.255</v>
      </c>
      <c r="I1050" s="210">
        <f t="shared" si="67"/>
        <v>-112.98375</v>
      </c>
    </row>
    <row r="1051" spans="1:9">
      <c r="A1051" s="205" t="s">
        <v>19732</v>
      </c>
      <c r="B1051" s="205" t="s">
        <v>19733</v>
      </c>
      <c r="C1051" s="206">
        <v>16</v>
      </c>
      <c r="D1051" s="207">
        <v>128.6</v>
      </c>
      <c r="E1051" s="208" t="s">
        <v>17633</v>
      </c>
      <c r="F1051" s="209">
        <f t="shared" si="64"/>
        <v>289.35000000000002</v>
      </c>
      <c r="G1051" s="210">
        <f t="shared" si="65"/>
        <v>-202.54500000000002</v>
      </c>
      <c r="H1051" s="211">
        <f t="shared" si="66"/>
        <v>-173.61</v>
      </c>
      <c r="I1051" s="210">
        <f t="shared" si="67"/>
        <v>-159.14250000000001</v>
      </c>
    </row>
    <row r="1052" spans="1:9">
      <c r="A1052" s="205" t="s">
        <v>19734</v>
      </c>
      <c r="B1052" s="205" t="s">
        <v>19735</v>
      </c>
      <c r="C1052" s="206">
        <v>16</v>
      </c>
      <c r="D1052" s="207">
        <v>159.1</v>
      </c>
      <c r="E1052" s="208" t="s">
        <v>17633</v>
      </c>
      <c r="F1052" s="209">
        <f t="shared" si="64"/>
        <v>357.97500000000002</v>
      </c>
      <c r="G1052" s="210">
        <f t="shared" si="65"/>
        <v>-250.58250000000004</v>
      </c>
      <c r="H1052" s="211">
        <f t="shared" si="66"/>
        <v>-214.785</v>
      </c>
      <c r="I1052" s="210">
        <f t="shared" si="67"/>
        <v>-196.88625000000002</v>
      </c>
    </row>
    <row r="1053" spans="1:9">
      <c r="A1053" s="205" t="s">
        <v>19736</v>
      </c>
      <c r="B1053" s="205" t="s">
        <v>19737</v>
      </c>
      <c r="C1053" s="206">
        <v>16</v>
      </c>
      <c r="D1053" s="207">
        <v>86.6</v>
      </c>
      <c r="E1053" s="208" t="s">
        <v>17633</v>
      </c>
      <c r="F1053" s="209">
        <f t="shared" si="64"/>
        <v>194.85</v>
      </c>
      <c r="G1053" s="210">
        <f t="shared" si="65"/>
        <v>-136.39499999999998</v>
      </c>
      <c r="H1053" s="211">
        <f t="shared" si="66"/>
        <v>-116.91</v>
      </c>
      <c r="I1053" s="210">
        <f t="shared" si="67"/>
        <v>-107.16749999999999</v>
      </c>
    </row>
    <row r="1054" spans="1:9">
      <c r="A1054" s="205" t="s">
        <v>19738</v>
      </c>
      <c r="B1054" s="205" t="s">
        <v>19739</v>
      </c>
      <c r="C1054" s="206">
        <v>16</v>
      </c>
      <c r="D1054" s="207">
        <v>133.4</v>
      </c>
      <c r="E1054" s="208" t="s">
        <v>17633</v>
      </c>
      <c r="F1054" s="209">
        <f t="shared" si="64"/>
        <v>300.14999999999998</v>
      </c>
      <c r="G1054" s="210">
        <f t="shared" si="65"/>
        <v>-210.10499999999999</v>
      </c>
      <c r="H1054" s="211">
        <f t="shared" si="66"/>
        <v>-180.08999999999997</v>
      </c>
      <c r="I1054" s="210">
        <f t="shared" si="67"/>
        <v>-165.08249999999998</v>
      </c>
    </row>
    <row r="1055" spans="1:9">
      <c r="A1055" s="205" t="s">
        <v>19740</v>
      </c>
      <c r="B1055" s="205" t="s">
        <v>19741</v>
      </c>
      <c r="C1055" s="206">
        <v>16</v>
      </c>
      <c r="D1055" s="207">
        <v>170.79999999999998</v>
      </c>
      <c r="E1055" s="208" t="s">
        <v>17633</v>
      </c>
      <c r="F1055" s="209">
        <f t="shared" si="64"/>
        <v>384.29999999999995</v>
      </c>
      <c r="G1055" s="210">
        <f t="shared" si="65"/>
        <v>-269.01</v>
      </c>
      <c r="H1055" s="211">
        <f t="shared" si="66"/>
        <v>-230.57999999999996</v>
      </c>
      <c r="I1055" s="210">
        <f t="shared" si="67"/>
        <v>-211.36499999999998</v>
      </c>
    </row>
    <row r="1056" spans="1:9">
      <c r="A1056" s="205" t="s">
        <v>19742</v>
      </c>
      <c r="B1056" s="205" t="s">
        <v>19743</v>
      </c>
      <c r="C1056" s="206">
        <v>16</v>
      </c>
      <c r="D1056" s="207">
        <v>203.6</v>
      </c>
      <c r="E1056" s="208" t="s">
        <v>17633</v>
      </c>
      <c r="F1056" s="209">
        <f t="shared" si="64"/>
        <v>458.1</v>
      </c>
      <c r="G1056" s="210">
        <f t="shared" si="65"/>
        <v>-320.67</v>
      </c>
      <c r="H1056" s="211">
        <f t="shared" si="66"/>
        <v>-274.86</v>
      </c>
      <c r="I1056" s="210">
        <f t="shared" si="67"/>
        <v>-251.95500000000001</v>
      </c>
    </row>
    <row r="1057" spans="1:9">
      <c r="A1057" s="205" t="s">
        <v>19744</v>
      </c>
      <c r="B1057" s="205" t="s">
        <v>19745</v>
      </c>
      <c r="C1057" s="206">
        <v>4</v>
      </c>
      <c r="D1057" s="207">
        <v>80.599999999999994</v>
      </c>
      <c r="E1057" s="208" t="s">
        <v>17633</v>
      </c>
      <c r="F1057" s="209">
        <f t="shared" si="64"/>
        <v>181.35</v>
      </c>
      <c r="G1057" s="210">
        <f t="shared" si="65"/>
        <v>-126.94499999999999</v>
      </c>
      <c r="H1057" s="211">
        <f t="shared" si="66"/>
        <v>-108.80999999999999</v>
      </c>
      <c r="I1057" s="210">
        <f t="shared" si="67"/>
        <v>-99.742499999999993</v>
      </c>
    </row>
    <row r="1058" spans="1:9">
      <c r="A1058" s="205" t="s">
        <v>19746</v>
      </c>
      <c r="B1058" s="205" t="s">
        <v>19747</v>
      </c>
      <c r="C1058" s="206">
        <v>4</v>
      </c>
      <c r="D1058" s="207">
        <v>100.1</v>
      </c>
      <c r="E1058" s="208" t="s">
        <v>17633</v>
      </c>
      <c r="F1058" s="209">
        <f t="shared" si="64"/>
        <v>225.22499999999999</v>
      </c>
      <c r="G1058" s="210">
        <f t="shared" si="65"/>
        <v>-157.6575</v>
      </c>
      <c r="H1058" s="211">
        <f t="shared" si="66"/>
        <v>-135.13499999999999</v>
      </c>
      <c r="I1058" s="210">
        <f t="shared" si="67"/>
        <v>-123.87375</v>
      </c>
    </row>
    <row r="1059" spans="1:9">
      <c r="A1059" s="205" t="s">
        <v>19748</v>
      </c>
      <c r="B1059" s="205" t="s">
        <v>19749</v>
      </c>
      <c r="C1059" s="206">
        <v>4</v>
      </c>
      <c r="D1059" s="207">
        <v>76.3</v>
      </c>
      <c r="E1059" s="208" t="s">
        <v>17633</v>
      </c>
      <c r="F1059" s="209">
        <f t="shared" si="64"/>
        <v>171.67500000000001</v>
      </c>
      <c r="G1059" s="210">
        <f t="shared" si="65"/>
        <v>-120.17250000000001</v>
      </c>
      <c r="H1059" s="211">
        <f t="shared" si="66"/>
        <v>-103.00500000000001</v>
      </c>
      <c r="I1059" s="210">
        <f t="shared" si="67"/>
        <v>-94.421250000000001</v>
      </c>
    </row>
    <row r="1060" spans="1:9">
      <c r="A1060" s="205" t="s">
        <v>19750</v>
      </c>
      <c r="B1060" s="205" t="s">
        <v>19751</v>
      </c>
      <c r="C1060" s="206">
        <v>4</v>
      </c>
      <c r="D1060" s="207">
        <v>91.399999999999991</v>
      </c>
      <c r="E1060" s="208" t="s">
        <v>17633</v>
      </c>
      <c r="F1060" s="209">
        <f t="shared" si="64"/>
        <v>205.64999999999998</v>
      </c>
      <c r="G1060" s="210">
        <f t="shared" si="65"/>
        <v>-143.95499999999998</v>
      </c>
      <c r="H1060" s="211">
        <f t="shared" si="66"/>
        <v>-123.38999999999999</v>
      </c>
      <c r="I1060" s="210">
        <f t="shared" si="67"/>
        <v>-113.10749999999999</v>
      </c>
    </row>
    <row r="1061" spans="1:9">
      <c r="A1061" s="205" t="s">
        <v>19752</v>
      </c>
      <c r="B1061" s="205" t="s">
        <v>19753</v>
      </c>
      <c r="C1061" s="206">
        <v>4</v>
      </c>
      <c r="D1061" s="207">
        <v>126</v>
      </c>
      <c r="E1061" s="208" t="s">
        <v>17633</v>
      </c>
      <c r="F1061" s="209">
        <f t="shared" si="64"/>
        <v>283.5</v>
      </c>
      <c r="G1061" s="210">
        <f t="shared" si="65"/>
        <v>-198.45</v>
      </c>
      <c r="H1061" s="211">
        <f t="shared" si="66"/>
        <v>-170.1</v>
      </c>
      <c r="I1061" s="210">
        <f t="shared" si="67"/>
        <v>-155.92500000000001</v>
      </c>
    </row>
    <row r="1062" spans="1:9">
      <c r="A1062" s="205" t="s">
        <v>19754</v>
      </c>
      <c r="B1062" s="205" t="s">
        <v>19755</v>
      </c>
      <c r="C1062" s="206">
        <v>4</v>
      </c>
      <c r="D1062" s="207">
        <v>154.29999999999998</v>
      </c>
      <c r="E1062" s="208" t="s">
        <v>17633</v>
      </c>
      <c r="F1062" s="209">
        <f t="shared" si="64"/>
        <v>347.17499999999995</v>
      </c>
      <c r="G1062" s="210">
        <f t="shared" si="65"/>
        <v>-243.02249999999998</v>
      </c>
      <c r="H1062" s="211">
        <f t="shared" si="66"/>
        <v>-208.30499999999998</v>
      </c>
      <c r="I1062" s="210">
        <f t="shared" si="67"/>
        <v>-190.94624999999996</v>
      </c>
    </row>
    <row r="1063" spans="1:9">
      <c r="A1063" s="205" t="s">
        <v>19756</v>
      </c>
      <c r="B1063" s="205" t="s">
        <v>19757</v>
      </c>
      <c r="C1063" s="206">
        <v>4</v>
      </c>
      <c r="D1063" s="207">
        <v>87.1</v>
      </c>
      <c r="E1063" s="208" t="s">
        <v>17633</v>
      </c>
      <c r="F1063" s="209">
        <f t="shared" si="64"/>
        <v>195.97499999999999</v>
      </c>
      <c r="G1063" s="210">
        <f t="shared" si="65"/>
        <v>-137.1825</v>
      </c>
      <c r="H1063" s="211">
        <f t="shared" si="66"/>
        <v>-117.58499999999999</v>
      </c>
      <c r="I1063" s="210">
        <f t="shared" si="67"/>
        <v>-107.78625</v>
      </c>
    </row>
    <row r="1064" spans="1:9">
      <c r="A1064" s="205" t="s">
        <v>19758</v>
      </c>
      <c r="B1064" s="205" t="s">
        <v>19759</v>
      </c>
      <c r="C1064" s="206">
        <v>4</v>
      </c>
      <c r="D1064" s="207">
        <v>130.4</v>
      </c>
      <c r="E1064" s="208" t="s">
        <v>17633</v>
      </c>
      <c r="F1064" s="209">
        <f t="shared" si="64"/>
        <v>293.39999999999998</v>
      </c>
      <c r="G1064" s="210">
        <f t="shared" si="65"/>
        <v>-205.38</v>
      </c>
      <c r="H1064" s="211">
        <f t="shared" si="66"/>
        <v>-176.03999999999996</v>
      </c>
      <c r="I1064" s="210">
        <f t="shared" si="67"/>
        <v>-161.36999999999998</v>
      </c>
    </row>
    <row r="1065" spans="1:9">
      <c r="A1065" s="205" t="s">
        <v>19760</v>
      </c>
      <c r="B1065" s="205" t="s">
        <v>19761</v>
      </c>
      <c r="C1065" s="206">
        <v>4</v>
      </c>
      <c r="D1065" s="207">
        <v>165.1</v>
      </c>
      <c r="E1065" s="208" t="s">
        <v>17633</v>
      </c>
      <c r="F1065" s="209">
        <f t="shared" si="64"/>
        <v>371.47500000000002</v>
      </c>
      <c r="G1065" s="210">
        <f t="shared" si="65"/>
        <v>-260.03250000000003</v>
      </c>
      <c r="H1065" s="211">
        <f t="shared" si="66"/>
        <v>-222.88500000000002</v>
      </c>
      <c r="I1065" s="210">
        <f t="shared" si="67"/>
        <v>-204.31125</v>
      </c>
    </row>
    <row r="1066" spans="1:9">
      <c r="A1066" s="205" t="s">
        <v>19762</v>
      </c>
      <c r="B1066" s="205" t="s">
        <v>19763</v>
      </c>
      <c r="C1066" s="206">
        <v>4</v>
      </c>
      <c r="D1066" s="207">
        <v>195.4</v>
      </c>
      <c r="E1066" s="208" t="s">
        <v>17633</v>
      </c>
      <c r="F1066" s="209">
        <f t="shared" si="64"/>
        <v>439.65</v>
      </c>
      <c r="G1066" s="210">
        <f t="shared" si="65"/>
        <v>-307.755</v>
      </c>
      <c r="H1066" s="211">
        <f t="shared" si="66"/>
        <v>-263.78999999999996</v>
      </c>
      <c r="I1066" s="210">
        <f t="shared" si="67"/>
        <v>-241.80749999999998</v>
      </c>
    </row>
    <row r="1067" spans="1:9">
      <c r="A1067" s="205" t="s">
        <v>19764</v>
      </c>
      <c r="B1067" s="205" t="s">
        <v>19765</v>
      </c>
      <c r="C1067" s="206">
        <v>100</v>
      </c>
      <c r="D1067" s="207">
        <v>20.200000000000003</v>
      </c>
      <c r="E1067" s="208" t="s">
        <v>17633</v>
      </c>
      <c r="F1067" s="209">
        <f t="shared" si="64"/>
        <v>45.45</v>
      </c>
      <c r="G1067" s="210">
        <f t="shared" si="65"/>
        <v>-31.815000000000005</v>
      </c>
      <c r="H1067" s="211">
        <f t="shared" si="66"/>
        <v>-27.27</v>
      </c>
      <c r="I1067" s="210">
        <f t="shared" si="67"/>
        <v>-24.997500000000002</v>
      </c>
    </row>
    <row r="1068" spans="1:9">
      <c r="A1068" s="205" t="s">
        <v>19766</v>
      </c>
      <c r="B1068" s="205" t="s">
        <v>19767</v>
      </c>
      <c r="C1068" s="206">
        <v>16</v>
      </c>
      <c r="D1068" s="207">
        <v>83.1</v>
      </c>
      <c r="E1068" s="208" t="s">
        <v>17633</v>
      </c>
      <c r="F1068" s="209">
        <f t="shared" si="64"/>
        <v>186.97499999999999</v>
      </c>
      <c r="G1068" s="210">
        <f t="shared" si="65"/>
        <v>-130.88249999999999</v>
      </c>
      <c r="H1068" s="211">
        <f t="shared" si="66"/>
        <v>-112.18499999999999</v>
      </c>
      <c r="I1068" s="210">
        <f t="shared" si="67"/>
        <v>-102.83624999999999</v>
      </c>
    </row>
    <row r="1069" spans="1:9">
      <c r="A1069" s="205" t="s">
        <v>19768</v>
      </c>
      <c r="B1069" s="205" t="s">
        <v>19769</v>
      </c>
      <c r="C1069" s="206">
        <v>16</v>
      </c>
      <c r="D1069" s="207">
        <v>102.6</v>
      </c>
      <c r="E1069" s="208" t="s">
        <v>17633</v>
      </c>
      <c r="F1069" s="209">
        <f t="shared" si="64"/>
        <v>230.85</v>
      </c>
      <c r="G1069" s="210">
        <f t="shared" si="65"/>
        <v>-161.595</v>
      </c>
      <c r="H1069" s="211">
        <f t="shared" si="66"/>
        <v>-138.51</v>
      </c>
      <c r="I1069" s="210">
        <f t="shared" si="67"/>
        <v>-126.9675</v>
      </c>
    </row>
    <row r="1070" spans="1:9">
      <c r="A1070" s="205" t="s">
        <v>19770</v>
      </c>
      <c r="B1070" s="205" t="s">
        <v>19771</v>
      </c>
      <c r="C1070" s="206">
        <v>16</v>
      </c>
      <c r="D1070" s="207">
        <v>78.699999999999989</v>
      </c>
      <c r="E1070" s="208" t="s">
        <v>17633</v>
      </c>
      <c r="F1070" s="209">
        <f t="shared" si="64"/>
        <v>177.07499999999999</v>
      </c>
      <c r="G1070" s="210">
        <f t="shared" si="65"/>
        <v>-123.95249999999999</v>
      </c>
      <c r="H1070" s="211">
        <f t="shared" si="66"/>
        <v>-106.24499999999999</v>
      </c>
      <c r="I1070" s="210">
        <f t="shared" si="67"/>
        <v>-97.391249999999985</v>
      </c>
    </row>
    <row r="1071" spans="1:9">
      <c r="A1071" s="205" t="s">
        <v>19772</v>
      </c>
      <c r="B1071" s="205" t="s">
        <v>19773</v>
      </c>
      <c r="C1071" s="206">
        <v>16</v>
      </c>
      <c r="D1071" s="207">
        <v>93.899999999999991</v>
      </c>
      <c r="E1071" s="208" t="s">
        <v>17633</v>
      </c>
      <c r="F1071" s="209">
        <f t="shared" si="64"/>
        <v>211.27499999999998</v>
      </c>
      <c r="G1071" s="210">
        <f t="shared" si="65"/>
        <v>-147.89249999999998</v>
      </c>
      <c r="H1071" s="211">
        <f t="shared" si="66"/>
        <v>-126.76499999999999</v>
      </c>
      <c r="I1071" s="210">
        <f t="shared" si="67"/>
        <v>-116.20124999999999</v>
      </c>
    </row>
    <row r="1072" spans="1:9">
      <c r="A1072" s="205" t="s">
        <v>19774</v>
      </c>
      <c r="B1072" s="205" t="s">
        <v>19775</v>
      </c>
      <c r="C1072" s="206">
        <v>16</v>
      </c>
      <c r="D1072" s="207">
        <v>125</v>
      </c>
      <c r="E1072" s="208" t="s">
        <v>17633</v>
      </c>
      <c r="F1072" s="209">
        <f t="shared" si="64"/>
        <v>281.25</v>
      </c>
      <c r="G1072" s="210">
        <f t="shared" si="65"/>
        <v>-196.875</v>
      </c>
      <c r="H1072" s="211">
        <f t="shared" si="66"/>
        <v>-168.75</v>
      </c>
      <c r="I1072" s="210">
        <f t="shared" si="67"/>
        <v>-154.6875</v>
      </c>
    </row>
    <row r="1073" spans="1:9">
      <c r="A1073" s="205" t="s">
        <v>19776</v>
      </c>
      <c r="B1073" s="205" t="s">
        <v>19777</v>
      </c>
      <c r="C1073" s="206">
        <v>16</v>
      </c>
      <c r="D1073" s="207">
        <v>156.69999999999999</v>
      </c>
      <c r="E1073" s="208" t="s">
        <v>17633</v>
      </c>
      <c r="F1073" s="209">
        <f t="shared" si="64"/>
        <v>352.57499999999999</v>
      </c>
      <c r="G1073" s="210">
        <f t="shared" si="65"/>
        <v>-246.80250000000001</v>
      </c>
      <c r="H1073" s="211">
        <f t="shared" si="66"/>
        <v>-211.54499999999999</v>
      </c>
      <c r="I1073" s="210">
        <f t="shared" si="67"/>
        <v>-193.91624999999999</v>
      </c>
    </row>
    <row r="1074" spans="1:9">
      <c r="A1074" s="205" t="s">
        <v>19778</v>
      </c>
      <c r="B1074" s="205" t="s">
        <v>19779</v>
      </c>
      <c r="C1074" s="206">
        <v>16</v>
      </c>
      <c r="D1074" s="207">
        <v>89.6</v>
      </c>
      <c r="E1074" s="208" t="s">
        <v>17633</v>
      </c>
      <c r="F1074" s="209">
        <f t="shared" si="64"/>
        <v>201.6</v>
      </c>
      <c r="G1074" s="210">
        <f t="shared" si="65"/>
        <v>-141.12</v>
      </c>
      <c r="H1074" s="211">
        <f t="shared" si="66"/>
        <v>-120.96</v>
      </c>
      <c r="I1074" s="210">
        <f t="shared" si="67"/>
        <v>-110.88</v>
      </c>
    </row>
    <row r="1075" spans="1:9">
      <c r="A1075" s="205" t="s">
        <v>19780</v>
      </c>
      <c r="B1075" s="205" t="s">
        <v>19781</v>
      </c>
      <c r="C1075" s="206">
        <v>16</v>
      </c>
      <c r="D1075" s="207">
        <v>132.9</v>
      </c>
      <c r="E1075" s="208" t="s">
        <v>17633</v>
      </c>
      <c r="F1075" s="209">
        <f t="shared" si="64"/>
        <v>299.02499999999998</v>
      </c>
      <c r="G1075" s="210">
        <f t="shared" si="65"/>
        <v>-209.3175</v>
      </c>
      <c r="H1075" s="211">
        <f t="shared" si="66"/>
        <v>-179.41499999999996</v>
      </c>
      <c r="I1075" s="210">
        <f t="shared" si="67"/>
        <v>-164.46374999999998</v>
      </c>
    </row>
    <row r="1076" spans="1:9">
      <c r="A1076" s="205" t="s">
        <v>19782</v>
      </c>
      <c r="B1076" s="205" t="s">
        <v>19783</v>
      </c>
      <c r="C1076" s="206">
        <v>16</v>
      </c>
      <c r="D1076" s="207">
        <v>167.6</v>
      </c>
      <c r="E1076" s="208" t="s">
        <v>17633</v>
      </c>
      <c r="F1076" s="209">
        <f t="shared" si="64"/>
        <v>377.1</v>
      </c>
      <c r="G1076" s="210">
        <f t="shared" si="65"/>
        <v>-263.97000000000003</v>
      </c>
      <c r="H1076" s="211">
        <f t="shared" si="66"/>
        <v>-226.26000000000002</v>
      </c>
      <c r="I1076" s="210">
        <f t="shared" si="67"/>
        <v>-207.405</v>
      </c>
    </row>
    <row r="1077" spans="1:9">
      <c r="A1077" s="205" t="s">
        <v>19784</v>
      </c>
      <c r="B1077" s="205" t="s">
        <v>19785</v>
      </c>
      <c r="C1077" s="206">
        <v>16</v>
      </c>
      <c r="D1077" s="207">
        <v>197.9</v>
      </c>
      <c r="E1077" s="208" t="s">
        <v>17633</v>
      </c>
      <c r="F1077" s="209">
        <f t="shared" si="64"/>
        <v>445.27499999999998</v>
      </c>
      <c r="G1077" s="210">
        <f t="shared" si="65"/>
        <v>-311.6925</v>
      </c>
      <c r="H1077" s="211">
        <f t="shared" si="66"/>
        <v>-267.16499999999996</v>
      </c>
      <c r="I1077" s="210">
        <f t="shared" si="67"/>
        <v>-244.90124999999998</v>
      </c>
    </row>
    <row r="1078" spans="1:9">
      <c r="A1078" s="205" t="s">
        <v>19786</v>
      </c>
      <c r="B1078" s="205" t="s">
        <v>19787</v>
      </c>
      <c r="C1078" s="206">
        <v>16</v>
      </c>
      <c r="D1078" s="207">
        <v>73.699999999999989</v>
      </c>
      <c r="E1078" s="208" t="s">
        <v>17633</v>
      </c>
      <c r="F1078" s="209">
        <f t="shared" si="64"/>
        <v>165.82499999999999</v>
      </c>
      <c r="G1078" s="210">
        <f t="shared" si="65"/>
        <v>-116.07749999999999</v>
      </c>
      <c r="H1078" s="211">
        <f t="shared" si="66"/>
        <v>-99.49499999999999</v>
      </c>
      <c r="I1078" s="210">
        <f t="shared" si="67"/>
        <v>-91.203749999999985</v>
      </c>
    </row>
    <row r="1079" spans="1:9">
      <c r="A1079" s="205" t="s">
        <v>19788</v>
      </c>
      <c r="B1079" s="205" t="s">
        <v>19789</v>
      </c>
      <c r="C1079" s="206">
        <v>16</v>
      </c>
      <c r="D1079" s="207">
        <v>93.199999999999989</v>
      </c>
      <c r="E1079" s="208" t="s">
        <v>17633</v>
      </c>
      <c r="F1079" s="209">
        <f t="shared" si="64"/>
        <v>209.7</v>
      </c>
      <c r="G1079" s="210">
        <f t="shared" si="65"/>
        <v>-146.79</v>
      </c>
      <c r="H1079" s="211">
        <f t="shared" si="66"/>
        <v>-125.82</v>
      </c>
      <c r="I1079" s="210">
        <f t="shared" si="67"/>
        <v>-115.33499999999999</v>
      </c>
    </row>
    <row r="1080" spans="1:9">
      <c r="A1080" s="205" t="s">
        <v>19790</v>
      </c>
      <c r="B1080" s="205" t="s">
        <v>19791</v>
      </c>
      <c r="C1080" s="206">
        <v>16</v>
      </c>
      <c r="D1080" s="207">
        <v>69.399999999999991</v>
      </c>
      <c r="E1080" s="208" t="s">
        <v>17633</v>
      </c>
      <c r="F1080" s="209">
        <f t="shared" si="64"/>
        <v>156.14999999999998</v>
      </c>
      <c r="G1080" s="210">
        <f t="shared" si="65"/>
        <v>-109.30499999999998</v>
      </c>
      <c r="H1080" s="211">
        <f t="shared" si="66"/>
        <v>-93.689999999999984</v>
      </c>
      <c r="I1080" s="210">
        <f t="shared" si="67"/>
        <v>-85.882499999999979</v>
      </c>
    </row>
    <row r="1081" spans="1:9">
      <c r="A1081" s="205" t="s">
        <v>19792</v>
      </c>
      <c r="B1081" s="205" t="s">
        <v>19793</v>
      </c>
      <c r="C1081" s="206">
        <v>16</v>
      </c>
      <c r="D1081" s="207">
        <v>84.5</v>
      </c>
      <c r="E1081" s="208" t="s">
        <v>17633</v>
      </c>
      <c r="F1081" s="209">
        <f t="shared" si="64"/>
        <v>190.125</v>
      </c>
      <c r="G1081" s="210">
        <f t="shared" si="65"/>
        <v>-133.08750000000001</v>
      </c>
      <c r="H1081" s="211">
        <f t="shared" si="66"/>
        <v>-114.075</v>
      </c>
      <c r="I1081" s="210">
        <f t="shared" si="67"/>
        <v>-104.56874999999999</v>
      </c>
    </row>
    <row r="1082" spans="1:9">
      <c r="A1082" s="205" t="s">
        <v>19794</v>
      </c>
      <c r="B1082" s="205" t="s">
        <v>19795</v>
      </c>
      <c r="C1082" s="206">
        <v>16</v>
      </c>
      <c r="D1082" s="207">
        <v>119.1</v>
      </c>
      <c r="E1082" s="208" t="s">
        <v>17633</v>
      </c>
      <c r="F1082" s="209">
        <f t="shared" si="64"/>
        <v>267.97500000000002</v>
      </c>
      <c r="G1082" s="210">
        <f t="shared" si="65"/>
        <v>-187.58250000000004</v>
      </c>
      <c r="H1082" s="211">
        <f t="shared" si="66"/>
        <v>-160.78500000000003</v>
      </c>
      <c r="I1082" s="210">
        <f t="shared" si="67"/>
        <v>-147.38625000000002</v>
      </c>
    </row>
    <row r="1083" spans="1:9">
      <c r="A1083" s="205" t="s">
        <v>19796</v>
      </c>
      <c r="B1083" s="205" t="s">
        <v>19797</v>
      </c>
      <c r="C1083" s="206">
        <v>16</v>
      </c>
      <c r="D1083" s="207">
        <v>147.4</v>
      </c>
      <c r="E1083" s="208" t="s">
        <v>17633</v>
      </c>
      <c r="F1083" s="209">
        <f t="shared" si="64"/>
        <v>331.65</v>
      </c>
      <c r="G1083" s="210">
        <f t="shared" si="65"/>
        <v>-232.15499999999997</v>
      </c>
      <c r="H1083" s="211">
        <f t="shared" si="66"/>
        <v>-198.98999999999998</v>
      </c>
      <c r="I1083" s="210">
        <f t="shared" si="67"/>
        <v>-182.40749999999997</v>
      </c>
    </row>
    <row r="1084" spans="1:9">
      <c r="A1084" s="205" t="s">
        <v>19798</v>
      </c>
      <c r="B1084" s="205" t="s">
        <v>19799</v>
      </c>
      <c r="C1084" s="206">
        <v>16</v>
      </c>
      <c r="D1084" s="207">
        <v>80.199999999999989</v>
      </c>
      <c r="E1084" s="208" t="s">
        <v>17633</v>
      </c>
      <c r="F1084" s="209">
        <f t="shared" si="64"/>
        <v>180.45</v>
      </c>
      <c r="G1084" s="210">
        <f t="shared" si="65"/>
        <v>-126.315</v>
      </c>
      <c r="H1084" s="211">
        <f t="shared" si="66"/>
        <v>-108.27</v>
      </c>
      <c r="I1084" s="210">
        <f t="shared" si="67"/>
        <v>-99.247499999999988</v>
      </c>
    </row>
    <row r="1085" spans="1:9">
      <c r="A1085" s="205" t="s">
        <v>19800</v>
      </c>
      <c r="B1085" s="205" t="s">
        <v>19801</v>
      </c>
      <c r="C1085" s="206">
        <v>16</v>
      </c>
      <c r="D1085" s="207">
        <v>123.5</v>
      </c>
      <c r="E1085" s="208" t="s">
        <v>17633</v>
      </c>
      <c r="F1085" s="209">
        <f t="shared" si="64"/>
        <v>277.875</v>
      </c>
      <c r="G1085" s="210">
        <f t="shared" si="65"/>
        <v>-194.51249999999999</v>
      </c>
      <c r="H1085" s="211">
        <f t="shared" si="66"/>
        <v>-166.72499999999999</v>
      </c>
      <c r="I1085" s="210">
        <f t="shared" si="67"/>
        <v>-152.83125000000001</v>
      </c>
    </row>
    <row r="1086" spans="1:9">
      <c r="A1086" s="205" t="s">
        <v>19802</v>
      </c>
      <c r="B1086" s="205" t="s">
        <v>19803</v>
      </c>
      <c r="C1086" s="206">
        <v>16</v>
      </c>
      <c r="D1086" s="207">
        <v>158.19999999999999</v>
      </c>
      <c r="E1086" s="208" t="s">
        <v>17633</v>
      </c>
      <c r="F1086" s="209">
        <f t="shared" si="64"/>
        <v>355.95</v>
      </c>
      <c r="G1086" s="210">
        <f t="shared" si="65"/>
        <v>-249.16499999999999</v>
      </c>
      <c r="H1086" s="211">
        <f t="shared" si="66"/>
        <v>-213.57</v>
      </c>
      <c r="I1086" s="210">
        <f t="shared" si="67"/>
        <v>-195.77249999999998</v>
      </c>
    </row>
    <row r="1087" spans="1:9">
      <c r="A1087" s="205" t="s">
        <v>19804</v>
      </c>
      <c r="B1087" s="205" t="s">
        <v>19805</v>
      </c>
      <c r="C1087" s="206">
        <v>16</v>
      </c>
      <c r="D1087" s="207">
        <v>188.5</v>
      </c>
      <c r="E1087" s="208" t="s">
        <v>17633</v>
      </c>
      <c r="F1087" s="209">
        <f t="shared" si="64"/>
        <v>424.125</v>
      </c>
      <c r="G1087" s="210">
        <f t="shared" si="65"/>
        <v>-296.88749999999999</v>
      </c>
      <c r="H1087" s="211">
        <f t="shared" si="66"/>
        <v>-254.47499999999999</v>
      </c>
      <c r="I1087" s="210">
        <f t="shared" si="67"/>
        <v>-233.26874999999998</v>
      </c>
    </row>
    <row r="1088" spans="1:9">
      <c r="A1088" s="205" t="s">
        <v>19806</v>
      </c>
      <c r="B1088" s="205" t="s">
        <v>19807</v>
      </c>
      <c r="C1088" s="206">
        <v>4</v>
      </c>
      <c r="D1088" s="207">
        <v>19.100000000000001</v>
      </c>
      <c r="E1088" s="208" t="s">
        <v>17633</v>
      </c>
      <c r="F1088" s="209">
        <f t="shared" si="64"/>
        <v>42.975000000000001</v>
      </c>
      <c r="G1088" s="210">
        <f t="shared" si="65"/>
        <v>-30.082500000000003</v>
      </c>
      <c r="H1088" s="211">
        <f t="shared" si="66"/>
        <v>-25.785</v>
      </c>
      <c r="I1088" s="210">
        <f t="shared" si="67"/>
        <v>-23.63625</v>
      </c>
    </row>
    <row r="1089" spans="1:9">
      <c r="A1089" s="205" t="s">
        <v>19808</v>
      </c>
      <c r="B1089" s="205" t="s">
        <v>19809</v>
      </c>
      <c r="C1089" s="206">
        <v>4</v>
      </c>
      <c r="D1089" s="207">
        <v>148.4</v>
      </c>
      <c r="E1089" s="208" t="s">
        <v>17633</v>
      </c>
      <c r="F1089" s="209">
        <f t="shared" si="64"/>
        <v>333.9</v>
      </c>
      <c r="G1089" s="210">
        <f t="shared" si="65"/>
        <v>-233.73</v>
      </c>
      <c r="H1089" s="211">
        <f t="shared" si="66"/>
        <v>-200.33999999999997</v>
      </c>
      <c r="I1089" s="210">
        <f t="shared" si="67"/>
        <v>-183.64499999999998</v>
      </c>
    </row>
    <row r="1090" spans="1:9">
      <c r="A1090" s="205" t="s">
        <v>19810</v>
      </c>
      <c r="B1090" s="205" t="s">
        <v>19811</v>
      </c>
      <c r="C1090" s="206">
        <v>4</v>
      </c>
      <c r="D1090" s="207">
        <v>173.4</v>
      </c>
      <c r="E1090" s="208" t="s">
        <v>17633</v>
      </c>
      <c r="F1090" s="209">
        <f t="shared" si="64"/>
        <v>390.15</v>
      </c>
      <c r="G1090" s="210">
        <f t="shared" si="65"/>
        <v>-273.10500000000002</v>
      </c>
      <c r="H1090" s="211">
        <f t="shared" si="66"/>
        <v>-234.08999999999997</v>
      </c>
      <c r="I1090" s="210">
        <f t="shared" si="67"/>
        <v>-214.58249999999998</v>
      </c>
    </row>
    <row r="1091" spans="1:9">
      <c r="A1091" s="205" t="s">
        <v>19812</v>
      </c>
      <c r="B1091" s="205" t="s">
        <v>19813</v>
      </c>
      <c r="C1091" s="206">
        <v>4</v>
      </c>
      <c r="D1091" s="207">
        <v>179.2</v>
      </c>
      <c r="E1091" s="208" t="s">
        <v>17633</v>
      </c>
      <c r="F1091" s="209">
        <f t="shared" ref="F1091:F1154" si="68">D1091*125%+D1091</f>
        <v>403.2</v>
      </c>
      <c r="G1091" s="210">
        <f t="shared" ref="G1091:G1154" si="69">F1091*30%-F1091</f>
        <v>-282.24</v>
      </c>
      <c r="H1091" s="211">
        <f t="shared" ref="H1091:H1154" si="70">F1091*40%-F1091</f>
        <v>-241.92</v>
      </c>
      <c r="I1091" s="210">
        <f t="shared" ref="I1091:I1154" si="71">F1091*45%-F1091</f>
        <v>-221.76</v>
      </c>
    </row>
    <row r="1092" spans="1:9">
      <c r="A1092" s="205" t="s">
        <v>19814</v>
      </c>
      <c r="B1092" s="205" t="s">
        <v>19815</v>
      </c>
      <c r="C1092" s="206">
        <v>4</v>
      </c>
      <c r="D1092" s="207">
        <v>215.79999999999998</v>
      </c>
      <c r="E1092" s="208" t="s">
        <v>17633</v>
      </c>
      <c r="F1092" s="209">
        <f t="shared" si="68"/>
        <v>485.54999999999995</v>
      </c>
      <c r="G1092" s="210">
        <f t="shared" si="69"/>
        <v>-339.88499999999999</v>
      </c>
      <c r="H1092" s="211">
        <f t="shared" si="70"/>
        <v>-291.32999999999993</v>
      </c>
      <c r="I1092" s="210">
        <f t="shared" si="71"/>
        <v>-267.05250000000001</v>
      </c>
    </row>
    <row r="1093" spans="1:9">
      <c r="A1093" s="205" t="s">
        <v>19816</v>
      </c>
      <c r="B1093" s="205" t="s">
        <v>19817</v>
      </c>
      <c r="C1093" s="206">
        <v>4</v>
      </c>
      <c r="D1093" s="207">
        <v>258.20000000000005</v>
      </c>
      <c r="E1093" s="208" t="s">
        <v>17633</v>
      </c>
      <c r="F1093" s="209">
        <f t="shared" si="68"/>
        <v>580.95000000000005</v>
      </c>
      <c r="G1093" s="210">
        <f t="shared" si="69"/>
        <v>-406.66500000000008</v>
      </c>
      <c r="H1093" s="211">
        <f t="shared" si="70"/>
        <v>-348.57000000000005</v>
      </c>
      <c r="I1093" s="210">
        <f t="shared" si="71"/>
        <v>-319.52250000000004</v>
      </c>
    </row>
    <row r="1094" spans="1:9">
      <c r="A1094" s="205" t="s">
        <v>19818</v>
      </c>
      <c r="B1094" s="205" t="s">
        <v>19819</v>
      </c>
      <c r="C1094" s="206">
        <v>4</v>
      </c>
      <c r="D1094" s="207">
        <v>289</v>
      </c>
      <c r="E1094" s="208" t="s">
        <v>17633</v>
      </c>
      <c r="F1094" s="209">
        <f t="shared" si="68"/>
        <v>650.25</v>
      </c>
      <c r="G1094" s="210">
        <f t="shared" si="69"/>
        <v>-455.17500000000001</v>
      </c>
      <c r="H1094" s="211">
        <f t="shared" si="70"/>
        <v>-390.15</v>
      </c>
      <c r="I1094" s="210">
        <f t="shared" si="71"/>
        <v>-357.63749999999999</v>
      </c>
    </row>
    <row r="1095" spans="1:9">
      <c r="A1095" s="205" t="s">
        <v>19820</v>
      </c>
      <c r="B1095" s="205" t="s">
        <v>19821</v>
      </c>
      <c r="C1095" s="206">
        <v>4</v>
      </c>
      <c r="D1095" s="207">
        <v>312.20000000000005</v>
      </c>
      <c r="E1095" s="208" t="s">
        <v>17633</v>
      </c>
      <c r="F1095" s="209">
        <f t="shared" si="68"/>
        <v>702.45</v>
      </c>
      <c r="G1095" s="210">
        <f t="shared" si="69"/>
        <v>-491.71500000000003</v>
      </c>
      <c r="H1095" s="211">
        <f t="shared" si="70"/>
        <v>-421.47</v>
      </c>
      <c r="I1095" s="210">
        <f t="shared" si="71"/>
        <v>-386.34750000000003</v>
      </c>
    </row>
    <row r="1096" spans="1:9">
      <c r="A1096" s="205" t="s">
        <v>19822</v>
      </c>
      <c r="B1096" s="205" t="s">
        <v>19823</v>
      </c>
      <c r="C1096" s="206">
        <v>4</v>
      </c>
      <c r="D1096" s="207">
        <v>289</v>
      </c>
      <c r="E1096" s="208" t="s">
        <v>17633</v>
      </c>
      <c r="F1096" s="209">
        <f t="shared" si="68"/>
        <v>650.25</v>
      </c>
      <c r="G1096" s="210">
        <f t="shared" si="69"/>
        <v>-455.17500000000001</v>
      </c>
      <c r="H1096" s="211">
        <f t="shared" si="70"/>
        <v>-390.15</v>
      </c>
      <c r="I1096" s="210">
        <f t="shared" si="71"/>
        <v>-357.63749999999999</v>
      </c>
    </row>
    <row r="1097" spans="1:9">
      <c r="A1097" s="205" t="s">
        <v>19824</v>
      </c>
      <c r="B1097" s="205" t="s">
        <v>19825</v>
      </c>
      <c r="C1097" s="206">
        <v>50</v>
      </c>
      <c r="D1097" s="207">
        <v>230.9</v>
      </c>
      <c r="E1097" s="208" t="s">
        <v>17633</v>
      </c>
      <c r="F1097" s="209">
        <f t="shared" si="68"/>
        <v>519.52499999999998</v>
      </c>
      <c r="G1097" s="210">
        <f t="shared" si="69"/>
        <v>-363.66750000000002</v>
      </c>
      <c r="H1097" s="211">
        <f t="shared" si="70"/>
        <v>-311.71499999999997</v>
      </c>
      <c r="I1097" s="210">
        <f t="shared" si="71"/>
        <v>-285.73874999999998</v>
      </c>
    </row>
    <row r="1098" spans="1:9">
      <c r="A1098" s="205" t="s">
        <v>19826</v>
      </c>
      <c r="B1098" s="205" t="s">
        <v>19827</v>
      </c>
      <c r="C1098" s="206">
        <v>1</v>
      </c>
      <c r="D1098" s="207">
        <v>100.69999999999999</v>
      </c>
      <c r="E1098" s="208" t="s">
        <v>17633</v>
      </c>
      <c r="F1098" s="209">
        <f t="shared" si="68"/>
        <v>226.57499999999999</v>
      </c>
      <c r="G1098" s="210">
        <f t="shared" si="69"/>
        <v>-158.60249999999999</v>
      </c>
      <c r="H1098" s="211">
        <f t="shared" si="70"/>
        <v>-135.94499999999999</v>
      </c>
      <c r="I1098" s="210">
        <f t="shared" si="71"/>
        <v>-124.61624999999999</v>
      </c>
    </row>
    <row r="1099" spans="1:9">
      <c r="A1099" s="205" t="s">
        <v>19828</v>
      </c>
      <c r="B1099" s="205" t="s">
        <v>19829</v>
      </c>
      <c r="C1099" s="206">
        <v>1</v>
      </c>
      <c r="D1099" s="207">
        <v>121.19999999999999</v>
      </c>
      <c r="E1099" s="208" t="s">
        <v>17633</v>
      </c>
      <c r="F1099" s="209">
        <f t="shared" si="68"/>
        <v>272.7</v>
      </c>
      <c r="G1099" s="210">
        <f t="shared" si="69"/>
        <v>-190.89</v>
      </c>
      <c r="H1099" s="211">
        <f t="shared" si="70"/>
        <v>-163.62</v>
      </c>
      <c r="I1099" s="210">
        <f t="shared" si="71"/>
        <v>-149.98499999999999</v>
      </c>
    </row>
    <row r="1100" spans="1:9">
      <c r="A1100" s="205" t="s">
        <v>19830</v>
      </c>
      <c r="B1100" s="205" t="s">
        <v>19831</v>
      </c>
      <c r="C1100" s="206">
        <v>1</v>
      </c>
      <c r="D1100" s="207">
        <v>156.5</v>
      </c>
      <c r="E1100" s="208" t="s">
        <v>17633</v>
      </c>
      <c r="F1100" s="209">
        <f t="shared" si="68"/>
        <v>352.125</v>
      </c>
      <c r="G1100" s="210">
        <f t="shared" si="69"/>
        <v>-246.48750000000001</v>
      </c>
      <c r="H1100" s="211">
        <f t="shared" si="70"/>
        <v>-211.27500000000001</v>
      </c>
      <c r="I1100" s="210">
        <f t="shared" si="71"/>
        <v>-193.66874999999999</v>
      </c>
    </row>
    <row r="1101" spans="1:9">
      <c r="A1101" s="205" t="s">
        <v>19832</v>
      </c>
      <c r="B1101" s="205" t="s">
        <v>19833</v>
      </c>
      <c r="C1101" s="206">
        <v>1</v>
      </c>
      <c r="D1101" s="207">
        <v>160.19999999999999</v>
      </c>
      <c r="E1101" s="208" t="s">
        <v>17633</v>
      </c>
      <c r="F1101" s="209">
        <f t="shared" si="68"/>
        <v>360.45</v>
      </c>
      <c r="G1101" s="210">
        <f t="shared" si="69"/>
        <v>-252.315</v>
      </c>
      <c r="H1101" s="211">
        <f t="shared" si="70"/>
        <v>-216.26999999999998</v>
      </c>
      <c r="I1101" s="210">
        <f t="shared" si="71"/>
        <v>-198.2475</v>
      </c>
    </row>
    <row r="1102" spans="1:9">
      <c r="A1102" s="205" t="s">
        <v>19834</v>
      </c>
      <c r="B1102" s="205" t="s">
        <v>19835</v>
      </c>
      <c r="C1102" s="206">
        <v>1</v>
      </c>
      <c r="D1102" s="207">
        <v>200.4</v>
      </c>
      <c r="E1102" s="208" t="s">
        <v>17633</v>
      </c>
      <c r="F1102" s="209">
        <f t="shared" si="68"/>
        <v>450.9</v>
      </c>
      <c r="G1102" s="210">
        <f t="shared" si="69"/>
        <v>-315.63</v>
      </c>
      <c r="H1102" s="211">
        <f t="shared" si="70"/>
        <v>-270.53999999999996</v>
      </c>
      <c r="I1102" s="210">
        <f t="shared" si="71"/>
        <v>-247.99499999999998</v>
      </c>
    </row>
    <row r="1103" spans="1:9">
      <c r="A1103" s="205" t="s">
        <v>19836</v>
      </c>
      <c r="B1103" s="205" t="s">
        <v>19837</v>
      </c>
      <c r="C1103" s="206">
        <v>1</v>
      </c>
      <c r="D1103" s="207">
        <v>200.4</v>
      </c>
      <c r="E1103" s="208" t="s">
        <v>17633</v>
      </c>
      <c r="F1103" s="209">
        <f t="shared" si="68"/>
        <v>450.9</v>
      </c>
      <c r="G1103" s="210">
        <f t="shared" si="69"/>
        <v>-315.63</v>
      </c>
      <c r="H1103" s="211">
        <f t="shared" si="70"/>
        <v>-270.53999999999996</v>
      </c>
      <c r="I1103" s="210">
        <f t="shared" si="71"/>
        <v>-247.99499999999998</v>
      </c>
    </row>
    <row r="1104" spans="1:9">
      <c r="A1104" s="205" t="s">
        <v>19838</v>
      </c>
      <c r="B1104" s="205" t="s">
        <v>19839</v>
      </c>
      <c r="C1104" s="206">
        <v>1</v>
      </c>
      <c r="D1104" s="207">
        <v>315.8</v>
      </c>
      <c r="E1104" s="208" t="s">
        <v>17633</v>
      </c>
      <c r="F1104" s="209">
        <f t="shared" si="68"/>
        <v>710.55</v>
      </c>
      <c r="G1104" s="210">
        <f t="shared" si="69"/>
        <v>-497.38499999999999</v>
      </c>
      <c r="H1104" s="211">
        <f t="shared" si="70"/>
        <v>-426.33</v>
      </c>
      <c r="I1104" s="210">
        <f t="shared" si="71"/>
        <v>-390.80249999999995</v>
      </c>
    </row>
    <row r="1105" spans="1:9">
      <c r="A1105" s="205" t="s">
        <v>19840</v>
      </c>
      <c r="B1105" s="205" t="s">
        <v>19841</v>
      </c>
      <c r="C1105" s="206">
        <v>1</v>
      </c>
      <c r="D1105" s="207">
        <v>371.5</v>
      </c>
      <c r="E1105" s="208" t="s">
        <v>17633</v>
      </c>
      <c r="F1105" s="209">
        <f t="shared" si="68"/>
        <v>835.875</v>
      </c>
      <c r="G1105" s="210">
        <f t="shared" si="69"/>
        <v>-585.11249999999995</v>
      </c>
      <c r="H1105" s="211">
        <f t="shared" si="70"/>
        <v>-501.52499999999998</v>
      </c>
      <c r="I1105" s="210">
        <f t="shared" si="71"/>
        <v>-459.73124999999999</v>
      </c>
    </row>
    <row r="1106" spans="1:9">
      <c r="A1106" s="205" t="s">
        <v>19842</v>
      </c>
      <c r="B1106" s="205" t="s">
        <v>19843</v>
      </c>
      <c r="C1106" s="206">
        <v>50</v>
      </c>
      <c r="D1106" s="207">
        <v>42.2</v>
      </c>
      <c r="E1106" s="208" t="s">
        <v>17633</v>
      </c>
      <c r="F1106" s="209">
        <f t="shared" si="68"/>
        <v>94.95</v>
      </c>
      <c r="G1106" s="210">
        <f t="shared" si="69"/>
        <v>-66.465000000000003</v>
      </c>
      <c r="H1106" s="211">
        <f t="shared" si="70"/>
        <v>-56.97</v>
      </c>
      <c r="I1106" s="210">
        <f t="shared" si="71"/>
        <v>-52.222500000000004</v>
      </c>
    </row>
    <row r="1107" spans="1:9">
      <c r="A1107" s="205" t="s">
        <v>19844</v>
      </c>
      <c r="B1107" s="205" t="s">
        <v>19845</v>
      </c>
      <c r="C1107" s="206">
        <v>50</v>
      </c>
      <c r="D1107" s="207">
        <v>42.2</v>
      </c>
      <c r="E1107" s="208" t="s">
        <v>17633</v>
      </c>
      <c r="F1107" s="209">
        <f t="shared" si="68"/>
        <v>94.95</v>
      </c>
      <c r="G1107" s="210">
        <f t="shared" si="69"/>
        <v>-66.465000000000003</v>
      </c>
      <c r="H1107" s="211">
        <f t="shared" si="70"/>
        <v>-56.97</v>
      </c>
      <c r="I1107" s="210">
        <f t="shared" si="71"/>
        <v>-52.222500000000004</v>
      </c>
    </row>
    <row r="1108" spans="1:9">
      <c r="A1108" s="205" t="s">
        <v>19846</v>
      </c>
      <c r="B1108" s="205" t="s">
        <v>19847</v>
      </c>
      <c r="C1108" s="206">
        <v>50</v>
      </c>
      <c r="D1108" s="207">
        <v>42.2</v>
      </c>
      <c r="E1108" s="208" t="s">
        <v>17633</v>
      </c>
      <c r="F1108" s="209">
        <f t="shared" si="68"/>
        <v>94.95</v>
      </c>
      <c r="G1108" s="210">
        <f t="shared" si="69"/>
        <v>-66.465000000000003</v>
      </c>
      <c r="H1108" s="211">
        <f t="shared" si="70"/>
        <v>-56.97</v>
      </c>
      <c r="I1108" s="210">
        <f t="shared" si="71"/>
        <v>-52.222500000000004</v>
      </c>
    </row>
    <row r="1109" spans="1:9">
      <c r="A1109" s="205" t="s">
        <v>19848</v>
      </c>
      <c r="B1109" s="205" t="s">
        <v>19849</v>
      </c>
      <c r="C1109" s="206">
        <v>50</v>
      </c>
      <c r="D1109" s="207">
        <v>47.4</v>
      </c>
      <c r="E1109" s="208" t="s">
        <v>17633</v>
      </c>
      <c r="F1109" s="209">
        <f t="shared" si="68"/>
        <v>106.65</v>
      </c>
      <c r="G1109" s="210">
        <f t="shared" si="69"/>
        <v>-74.655000000000001</v>
      </c>
      <c r="H1109" s="211">
        <f t="shared" si="70"/>
        <v>-63.99</v>
      </c>
      <c r="I1109" s="210">
        <f t="shared" si="71"/>
        <v>-58.657499999999999</v>
      </c>
    </row>
    <row r="1110" spans="1:9">
      <c r="A1110" s="205" t="s">
        <v>19850</v>
      </c>
      <c r="B1110" s="205" t="s">
        <v>19851</v>
      </c>
      <c r="C1110" s="206">
        <v>50</v>
      </c>
      <c r="D1110" s="207">
        <v>47.4</v>
      </c>
      <c r="E1110" s="208" t="s">
        <v>17633</v>
      </c>
      <c r="F1110" s="209">
        <f t="shared" si="68"/>
        <v>106.65</v>
      </c>
      <c r="G1110" s="210">
        <f t="shared" si="69"/>
        <v>-74.655000000000001</v>
      </c>
      <c r="H1110" s="211">
        <f t="shared" si="70"/>
        <v>-63.99</v>
      </c>
      <c r="I1110" s="210">
        <f t="shared" si="71"/>
        <v>-58.657499999999999</v>
      </c>
    </row>
    <row r="1111" spans="1:9">
      <c r="A1111" s="205" t="s">
        <v>19852</v>
      </c>
      <c r="B1111" s="205" t="s">
        <v>19853</v>
      </c>
      <c r="C1111" s="206">
        <v>50</v>
      </c>
      <c r="D1111" s="207">
        <v>47.4</v>
      </c>
      <c r="E1111" s="208" t="s">
        <v>17633</v>
      </c>
      <c r="F1111" s="209">
        <f t="shared" si="68"/>
        <v>106.65</v>
      </c>
      <c r="G1111" s="210">
        <f t="shared" si="69"/>
        <v>-74.655000000000001</v>
      </c>
      <c r="H1111" s="211">
        <f t="shared" si="70"/>
        <v>-63.99</v>
      </c>
      <c r="I1111" s="210">
        <f t="shared" si="71"/>
        <v>-58.657499999999999</v>
      </c>
    </row>
    <row r="1112" spans="1:9">
      <c r="A1112" s="205" t="s">
        <v>19854</v>
      </c>
      <c r="B1112" s="205" t="s">
        <v>19855</v>
      </c>
      <c r="C1112" s="206">
        <v>50</v>
      </c>
      <c r="D1112" s="207">
        <v>93.899999999999991</v>
      </c>
      <c r="E1112" s="208" t="s">
        <v>17633</v>
      </c>
      <c r="F1112" s="209">
        <f t="shared" si="68"/>
        <v>211.27499999999998</v>
      </c>
      <c r="G1112" s="210">
        <f t="shared" si="69"/>
        <v>-147.89249999999998</v>
      </c>
      <c r="H1112" s="211">
        <f t="shared" si="70"/>
        <v>-126.76499999999999</v>
      </c>
      <c r="I1112" s="210">
        <f t="shared" si="71"/>
        <v>-116.20124999999999</v>
      </c>
    </row>
    <row r="1113" spans="1:9">
      <c r="A1113" s="205" t="s">
        <v>19856</v>
      </c>
      <c r="B1113" s="205" t="s">
        <v>19857</v>
      </c>
      <c r="C1113" s="206">
        <v>50</v>
      </c>
      <c r="D1113" s="207">
        <v>93.899999999999991</v>
      </c>
      <c r="E1113" s="208" t="s">
        <v>17633</v>
      </c>
      <c r="F1113" s="209">
        <f t="shared" si="68"/>
        <v>211.27499999999998</v>
      </c>
      <c r="G1113" s="210">
        <f t="shared" si="69"/>
        <v>-147.89249999999998</v>
      </c>
      <c r="H1113" s="211">
        <f t="shared" si="70"/>
        <v>-126.76499999999999</v>
      </c>
      <c r="I1113" s="210">
        <f t="shared" si="71"/>
        <v>-116.20124999999999</v>
      </c>
    </row>
    <row r="1114" spans="1:9">
      <c r="A1114" s="205" t="s">
        <v>19858</v>
      </c>
      <c r="B1114" s="205" t="s">
        <v>19859</v>
      </c>
      <c r="C1114" s="206">
        <v>50</v>
      </c>
      <c r="D1114" s="207">
        <v>103.89999999999999</v>
      </c>
      <c r="E1114" s="208" t="s">
        <v>17633</v>
      </c>
      <c r="F1114" s="209">
        <f t="shared" si="68"/>
        <v>233.77499999999998</v>
      </c>
      <c r="G1114" s="210">
        <f t="shared" si="69"/>
        <v>-163.64249999999998</v>
      </c>
      <c r="H1114" s="211">
        <f t="shared" si="70"/>
        <v>-140.26499999999999</v>
      </c>
      <c r="I1114" s="210">
        <f t="shared" si="71"/>
        <v>-128.57624999999999</v>
      </c>
    </row>
    <row r="1115" spans="1:9">
      <c r="A1115" s="205" t="s">
        <v>19860</v>
      </c>
      <c r="B1115" s="205" t="s">
        <v>19861</v>
      </c>
      <c r="C1115" s="206">
        <v>50</v>
      </c>
      <c r="D1115" s="207">
        <v>99.899999999999991</v>
      </c>
      <c r="E1115" s="208" t="s">
        <v>17633</v>
      </c>
      <c r="F1115" s="209">
        <f t="shared" si="68"/>
        <v>224.77499999999998</v>
      </c>
      <c r="G1115" s="210">
        <f t="shared" si="69"/>
        <v>-157.34249999999997</v>
      </c>
      <c r="H1115" s="211">
        <f t="shared" si="70"/>
        <v>-134.86499999999998</v>
      </c>
      <c r="I1115" s="210">
        <f t="shared" si="71"/>
        <v>-123.62624999999998</v>
      </c>
    </row>
    <row r="1116" spans="1:9">
      <c r="A1116" s="205" t="s">
        <v>19862</v>
      </c>
      <c r="B1116" s="205" t="s">
        <v>19863</v>
      </c>
      <c r="C1116" s="206">
        <v>50</v>
      </c>
      <c r="D1116" s="207">
        <v>99.899999999999991</v>
      </c>
      <c r="E1116" s="208" t="s">
        <v>17633</v>
      </c>
      <c r="F1116" s="209">
        <f t="shared" si="68"/>
        <v>224.77499999999998</v>
      </c>
      <c r="G1116" s="210">
        <f t="shared" si="69"/>
        <v>-157.34249999999997</v>
      </c>
      <c r="H1116" s="211">
        <f t="shared" si="70"/>
        <v>-134.86499999999998</v>
      </c>
      <c r="I1116" s="210">
        <f t="shared" si="71"/>
        <v>-123.62624999999998</v>
      </c>
    </row>
    <row r="1117" spans="1:9">
      <c r="A1117" s="205" t="s">
        <v>19864</v>
      </c>
      <c r="B1117" s="205" t="s">
        <v>19865</v>
      </c>
      <c r="C1117" s="206">
        <v>50</v>
      </c>
      <c r="D1117" s="207">
        <v>109.8</v>
      </c>
      <c r="E1117" s="208" t="s">
        <v>17633</v>
      </c>
      <c r="F1117" s="209">
        <f t="shared" si="68"/>
        <v>247.05</v>
      </c>
      <c r="G1117" s="210">
        <f t="shared" si="69"/>
        <v>-172.935</v>
      </c>
      <c r="H1117" s="211">
        <f t="shared" si="70"/>
        <v>-148.23000000000002</v>
      </c>
      <c r="I1117" s="210">
        <f t="shared" si="71"/>
        <v>-135.8775</v>
      </c>
    </row>
    <row r="1118" spans="1:9">
      <c r="A1118" s="205" t="s">
        <v>19866</v>
      </c>
      <c r="B1118" s="205" t="s">
        <v>19867</v>
      </c>
      <c r="C1118" s="206">
        <v>50</v>
      </c>
      <c r="D1118" s="207">
        <v>19.700000000000003</v>
      </c>
      <c r="E1118" s="208" t="s">
        <v>17633</v>
      </c>
      <c r="F1118" s="209">
        <f t="shared" si="68"/>
        <v>44.325000000000003</v>
      </c>
      <c r="G1118" s="210">
        <f t="shared" si="69"/>
        <v>-31.027500000000003</v>
      </c>
      <c r="H1118" s="211">
        <f t="shared" si="70"/>
        <v>-26.595000000000002</v>
      </c>
      <c r="I1118" s="210">
        <f t="shared" si="71"/>
        <v>-24.37875</v>
      </c>
    </row>
    <row r="1119" spans="1:9">
      <c r="A1119" s="205" t="s">
        <v>19868</v>
      </c>
      <c r="B1119" s="205" t="s">
        <v>19869</v>
      </c>
      <c r="C1119" s="206">
        <v>50</v>
      </c>
      <c r="D1119" s="207">
        <v>21.3</v>
      </c>
      <c r="E1119" s="208" t="s">
        <v>17633</v>
      </c>
      <c r="F1119" s="209">
        <f t="shared" si="68"/>
        <v>47.924999999999997</v>
      </c>
      <c r="G1119" s="210">
        <f t="shared" si="69"/>
        <v>-33.547499999999999</v>
      </c>
      <c r="H1119" s="211">
        <f t="shared" si="70"/>
        <v>-28.754999999999999</v>
      </c>
      <c r="I1119" s="210">
        <f t="shared" si="71"/>
        <v>-26.358749999999997</v>
      </c>
    </row>
    <row r="1120" spans="1:9">
      <c r="A1120" s="205" t="s">
        <v>19870</v>
      </c>
      <c r="B1120" s="205" t="s">
        <v>19871</v>
      </c>
      <c r="C1120" s="206">
        <v>50</v>
      </c>
      <c r="D1120" s="207">
        <v>28.200000000000003</v>
      </c>
      <c r="E1120" s="208" t="s">
        <v>17633</v>
      </c>
      <c r="F1120" s="209">
        <f t="shared" si="68"/>
        <v>63.45</v>
      </c>
      <c r="G1120" s="210">
        <f t="shared" si="69"/>
        <v>-44.415000000000006</v>
      </c>
      <c r="H1120" s="211">
        <f t="shared" si="70"/>
        <v>-38.07</v>
      </c>
      <c r="I1120" s="210">
        <f t="shared" si="71"/>
        <v>-34.897500000000001</v>
      </c>
    </row>
    <row r="1121" spans="1:9">
      <c r="A1121" s="205" t="s">
        <v>19872</v>
      </c>
      <c r="B1121" s="205" t="s">
        <v>19873</v>
      </c>
      <c r="C1121" s="206">
        <v>50</v>
      </c>
      <c r="D1121" s="207">
        <v>29.3</v>
      </c>
      <c r="E1121" s="208" t="s">
        <v>17633</v>
      </c>
      <c r="F1121" s="209">
        <f t="shared" si="68"/>
        <v>65.924999999999997</v>
      </c>
      <c r="G1121" s="210">
        <f t="shared" si="69"/>
        <v>-46.147499999999994</v>
      </c>
      <c r="H1121" s="211">
        <f t="shared" si="70"/>
        <v>-39.554999999999993</v>
      </c>
      <c r="I1121" s="210">
        <f t="shared" si="71"/>
        <v>-36.258749999999999</v>
      </c>
    </row>
    <row r="1122" spans="1:9">
      <c r="A1122" s="205" t="s">
        <v>19874</v>
      </c>
      <c r="B1122" s="205" t="s">
        <v>19875</v>
      </c>
      <c r="C1122" s="206">
        <v>50</v>
      </c>
      <c r="D1122" s="207">
        <v>31.1</v>
      </c>
      <c r="E1122" s="208" t="s">
        <v>17633</v>
      </c>
      <c r="F1122" s="209">
        <f t="shared" si="68"/>
        <v>69.974999999999994</v>
      </c>
      <c r="G1122" s="210">
        <f t="shared" si="69"/>
        <v>-48.982500000000002</v>
      </c>
      <c r="H1122" s="211">
        <f t="shared" si="70"/>
        <v>-41.984999999999999</v>
      </c>
      <c r="I1122" s="210">
        <f t="shared" si="71"/>
        <v>-38.486249999999998</v>
      </c>
    </row>
    <row r="1123" spans="1:9">
      <c r="A1123" s="205" t="s">
        <v>19876</v>
      </c>
      <c r="B1123" s="205" t="s">
        <v>19877</v>
      </c>
      <c r="C1123" s="206">
        <v>50</v>
      </c>
      <c r="D1123" s="207">
        <v>25.3</v>
      </c>
      <c r="E1123" s="208" t="s">
        <v>17633</v>
      </c>
      <c r="F1123" s="209">
        <f t="shared" si="68"/>
        <v>56.924999999999997</v>
      </c>
      <c r="G1123" s="210">
        <f t="shared" si="69"/>
        <v>-39.847499999999997</v>
      </c>
      <c r="H1123" s="211">
        <f t="shared" si="70"/>
        <v>-34.155000000000001</v>
      </c>
      <c r="I1123" s="210">
        <f t="shared" si="71"/>
        <v>-31.308749999999996</v>
      </c>
    </row>
    <row r="1124" spans="1:9">
      <c r="A1124" s="205" t="s">
        <v>19878</v>
      </c>
      <c r="B1124" s="205" t="s">
        <v>19879</v>
      </c>
      <c r="C1124" s="206">
        <v>50</v>
      </c>
      <c r="D1124" s="207">
        <v>27</v>
      </c>
      <c r="E1124" s="208" t="s">
        <v>17633</v>
      </c>
      <c r="F1124" s="209">
        <f t="shared" si="68"/>
        <v>60.75</v>
      </c>
      <c r="G1124" s="210">
        <f t="shared" si="69"/>
        <v>-42.525000000000006</v>
      </c>
      <c r="H1124" s="211">
        <f t="shared" si="70"/>
        <v>-36.450000000000003</v>
      </c>
      <c r="I1124" s="210">
        <f t="shared" si="71"/>
        <v>-33.412499999999994</v>
      </c>
    </row>
    <row r="1125" spans="1:9">
      <c r="A1125" s="205" t="s">
        <v>19880</v>
      </c>
      <c r="B1125" s="205" t="s">
        <v>19881</v>
      </c>
      <c r="C1125" s="206">
        <v>50</v>
      </c>
      <c r="D1125" s="207">
        <v>26.200000000000003</v>
      </c>
      <c r="E1125" s="208" t="s">
        <v>17633</v>
      </c>
      <c r="F1125" s="209">
        <f t="shared" si="68"/>
        <v>58.95</v>
      </c>
      <c r="G1125" s="210">
        <f t="shared" si="69"/>
        <v>-41.265000000000001</v>
      </c>
      <c r="H1125" s="211">
        <f t="shared" si="70"/>
        <v>-35.370000000000005</v>
      </c>
      <c r="I1125" s="210">
        <f t="shared" si="71"/>
        <v>-32.422499999999999</v>
      </c>
    </row>
    <row r="1126" spans="1:9">
      <c r="A1126" s="205" t="s">
        <v>19882</v>
      </c>
      <c r="B1126" s="205" t="s">
        <v>19883</v>
      </c>
      <c r="C1126" s="206">
        <v>50</v>
      </c>
      <c r="D1126" s="207">
        <v>27.8</v>
      </c>
      <c r="E1126" s="208" t="s">
        <v>17633</v>
      </c>
      <c r="F1126" s="209">
        <f t="shared" si="68"/>
        <v>62.55</v>
      </c>
      <c r="G1126" s="210">
        <f t="shared" si="69"/>
        <v>-43.784999999999997</v>
      </c>
      <c r="H1126" s="211">
        <f t="shared" si="70"/>
        <v>-37.53</v>
      </c>
      <c r="I1126" s="210">
        <f t="shared" si="71"/>
        <v>-34.402499999999996</v>
      </c>
    </row>
    <row r="1127" spans="1:9">
      <c r="A1127" s="205" t="s">
        <v>19884</v>
      </c>
      <c r="B1127" s="205" t="s">
        <v>19885</v>
      </c>
      <c r="C1127" s="206">
        <v>50</v>
      </c>
      <c r="D1127" s="207">
        <v>31.200000000000003</v>
      </c>
      <c r="E1127" s="208" t="s">
        <v>17633</v>
      </c>
      <c r="F1127" s="209">
        <f t="shared" si="68"/>
        <v>70.2</v>
      </c>
      <c r="G1127" s="210">
        <f t="shared" si="69"/>
        <v>-49.14</v>
      </c>
      <c r="H1127" s="211">
        <f t="shared" si="70"/>
        <v>-42.120000000000005</v>
      </c>
      <c r="I1127" s="210">
        <f t="shared" si="71"/>
        <v>-38.61</v>
      </c>
    </row>
    <row r="1128" spans="1:9">
      <c r="A1128" s="205" t="s">
        <v>19886</v>
      </c>
      <c r="B1128" s="205" t="s">
        <v>19887</v>
      </c>
      <c r="C1128" s="206">
        <v>50</v>
      </c>
      <c r="D1128" s="207">
        <v>32.9</v>
      </c>
      <c r="E1128" s="208" t="s">
        <v>17633</v>
      </c>
      <c r="F1128" s="209">
        <f t="shared" si="68"/>
        <v>74.025000000000006</v>
      </c>
      <c r="G1128" s="210">
        <f t="shared" si="69"/>
        <v>-51.81750000000001</v>
      </c>
      <c r="H1128" s="211">
        <f t="shared" si="70"/>
        <v>-44.415000000000006</v>
      </c>
      <c r="I1128" s="210">
        <f t="shared" si="71"/>
        <v>-40.713750000000005</v>
      </c>
    </row>
    <row r="1129" spans="1:9">
      <c r="A1129" s="205" t="s">
        <v>19888</v>
      </c>
      <c r="B1129" s="205" t="s">
        <v>19889</v>
      </c>
      <c r="C1129" s="206">
        <v>50</v>
      </c>
      <c r="D1129" s="207">
        <v>36.300000000000004</v>
      </c>
      <c r="E1129" s="208" t="s">
        <v>17633</v>
      </c>
      <c r="F1129" s="209">
        <f t="shared" si="68"/>
        <v>81.675000000000011</v>
      </c>
      <c r="G1129" s="210">
        <f t="shared" si="69"/>
        <v>-57.172500000000014</v>
      </c>
      <c r="H1129" s="211">
        <f t="shared" si="70"/>
        <v>-49.005000000000003</v>
      </c>
      <c r="I1129" s="210">
        <f t="shared" si="71"/>
        <v>-44.921250000000008</v>
      </c>
    </row>
    <row r="1130" spans="1:9">
      <c r="A1130" s="205" t="s">
        <v>19890</v>
      </c>
      <c r="B1130" s="205" t="s">
        <v>19891</v>
      </c>
      <c r="C1130" s="206">
        <v>50</v>
      </c>
      <c r="D1130" s="207">
        <v>34.6</v>
      </c>
      <c r="E1130" s="208" t="s">
        <v>17633</v>
      </c>
      <c r="F1130" s="209">
        <f t="shared" si="68"/>
        <v>77.849999999999994</v>
      </c>
      <c r="G1130" s="210">
        <f t="shared" si="69"/>
        <v>-54.494999999999997</v>
      </c>
      <c r="H1130" s="211">
        <f t="shared" si="70"/>
        <v>-46.709999999999994</v>
      </c>
      <c r="I1130" s="210">
        <f t="shared" si="71"/>
        <v>-42.817499999999995</v>
      </c>
    </row>
    <row r="1131" spans="1:9">
      <c r="A1131" s="205" t="s">
        <v>19892</v>
      </c>
      <c r="B1131" s="205" t="s">
        <v>19893</v>
      </c>
      <c r="C1131" s="206">
        <v>50</v>
      </c>
      <c r="D1131" s="207">
        <v>37.1</v>
      </c>
      <c r="E1131" s="208" t="s">
        <v>17633</v>
      </c>
      <c r="F1131" s="209">
        <f t="shared" si="68"/>
        <v>83.474999999999994</v>
      </c>
      <c r="G1131" s="210">
        <f t="shared" si="69"/>
        <v>-58.432499999999997</v>
      </c>
      <c r="H1131" s="211">
        <f t="shared" si="70"/>
        <v>-50.084999999999994</v>
      </c>
      <c r="I1131" s="210">
        <f t="shared" si="71"/>
        <v>-45.911249999999995</v>
      </c>
    </row>
    <row r="1132" spans="1:9">
      <c r="A1132" s="205" t="s">
        <v>19894</v>
      </c>
      <c r="B1132" s="205" t="s">
        <v>19895</v>
      </c>
      <c r="C1132" s="206">
        <v>50</v>
      </c>
      <c r="D1132" s="207">
        <v>39.6</v>
      </c>
      <c r="E1132" s="208" t="s">
        <v>17633</v>
      </c>
      <c r="F1132" s="209">
        <f t="shared" si="68"/>
        <v>89.1</v>
      </c>
      <c r="G1132" s="210">
        <f t="shared" si="69"/>
        <v>-62.37</v>
      </c>
      <c r="H1132" s="211">
        <f t="shared" si="70"/>
        <v>-53.459999999999994</v>
      </c>
      <c r="I1132" s="210">
        <f t="shared" si="71"/>
        <v>-49.004999999999995</v>
      </c>
    </row>
    <row r="1133" spans="1:9">
      <c r="A1133" s="205" t="s">
        <v>19896</v>
      </c>
      <c r="B1133" s="205" t="s">
        <v>19897</v>
      </c>
      <c r="C1133" s="206">
        <v>50</v>
      </c>
      <c r="D1133" s="207">
        <v>37.1</v>
      </c>
      <c r="E1133" s="208" t="s">
        <v>17633</v>
      </c>
      <c r="F1133" s="209">
        <f t="shared" si="68"/>
        <v>83.474999999999994</v>
      </c>
      <c r="G1133" s="210">
        <f t="shared" si="69"/>
        <v>-58.432499999999997</v>
      </c>
      <c r="H1133" s="211">
        <f t="shared" si="70"/>
        <v>-50.084999999999994</v>
      </c>
      <c r="I1133" s="210">
        <f t="shared" si="71"/>
        <v>-45.911249999999995</v>
      </c>
    </row>
    <row r="1134" spans="1:9">
      <c r="A1134" s="205" t="s">
        <v>19898</v>
      </c>
      <c r="B1134" s="205" t="s">
        <v>19899</v>
      </c>
      <c r="C1134" s="206">
        <v>50</v>
      </c>
      <c r="D1134" s="207">
        <v>39.6</v>
      </c>
      <c r="E1134" s="208" t="s">
        <v>17633</v>
      </c>
      <c r="F1134" s="209">
        <f t="shared" si="68"/>
        <v>89.1</v>
      </c>
      <c r="G1134" s="210">
        <f t="shared" si="69"/>
        <v>-62.37</v>
      </c>
      <c r="H1134" s="211">
        <f t="shared" si="70"/>
        <v>-53.459999999999994</v>
      </c>
      <c r="I1134" s="210">
        <f t="shared" si="71"/>
        <v>-49.004999999999995</v>
      </c>
    </row>
    <row r="1135" spans="1:9">
      <c r="A1135" s="205" t="s">
        <v>19900</v>
      </c>
      <c r="B1135" s="205" t="s">
        <v>19901</v>
      </c>
      <c r="C1135" s="206">
        <v>50</v>
      </c>
      <c r="D1135" s="207">
        <v>42.2</v>
      </c>
      <c r="E1135" s="208" t="s">
        <v>17633</v>
      </c>
      <c r="F1135" s="209">
        <f t="shared" si="68"/>
        <v>94.95</v>
      </c>
      <c r="G1135" s="210">
        <f t="shared" si="69"/>
        <v>-66.465000000000003</v>
      </c>
      <c r="H1135" s="211">
        <f t="shared" si="70"/>
        <v>-56.97</v>
      </c>
      <c r="I1135" s="210">
        <f t="shared" si="71"/>
        <v>-52.222500000000004</v>
      </c>
    </row>
    <row r="1136" spans="1:9">
      <c r="A1136" s="205" t="s">
        <v>19902</v>
      </c>
      <c r="B1136" s="205" t="s">
        <v>19903</v>
      </c>
      <c r="C1136" s="206">
        <v>25</v>
      </c>
      <c r="D1136" s="212">
        <v>0.31</v>
      </c>
      <c r="E1136" s="208" t="s">
        <v>17890</v>
      </c>
      <c r="F1136" s="209">
        <f t="shared" si="68"/>
        <v>0.69750000000000001</v>
      </c>
      <c r="G1136" s="210">
        <f t="shared" si="69"/>
        <v>-0.48825000000000002</v>
      </c>
      <c r="H1136" s="211">
        <f t="shared" si="70"/>
        <v>-0.41849999999999998</v>
      </c>
      <c r="I1136" s="210">
        <f t="shared" si="71"/>
        <v>-0.38362499999999999</v>
      </c>
    </row>
    <row r="1137" spans="1:9">
      <c r="A1137" s="205" t="s">
        <v>19904</v>
      </c>
      <c r="B1137" s="205" t="s">
        <v>19905</v>
      </c>
      <c r="C1137" s="206">
        <v>25</v>
      </c>
      <c r="D1137" s="212">
        <v>0.38</v>
      </c>
      <c r="E1137" s="208" t="s">
        <v>17890</v>
      </c>
      <c r="F1137" s="209">
        <f t="shared" si="68"/>
        <v>0.85499999999999998</v>
      </c>
      <c r="G1137" s="210">
        <f t="shared" si="69"/>
        <v>-0.59850000000000003</v>
      </c>
      <c r="H1137" s="211">
        <f t="shared" si="70"/>
        <v>-0.5129999999999999</v>
      </c>
      <c r="I1137" s="210">
        <f t="shared" si="71"/>
        <v>-0.47025</v>
      </c>
    </row>
    <row r="1138" spans="1:9">
      <c r="A1138" s="205" t="s">
        <v>19906</v>
      </c>
      <c r="B1138" s="205" t="s">
        <v>19907</v>
      </c>
      <c r="C1138" s="206">
        <v>25</v>
      </c>
      <c r="D1138" s="212">
        <v>0.38</v>
      </c>
      <c r="E1138" s="208" t="s">
        <v>17890</v>
      </c>
      <c r="F1138" s="209">
        <f t="shared" si="68"/>
        <v>0.85499999999999998</v>
      </c>
      <c r="G1138" s="210">
        <f t="shared" si="69"/>
        <v>-0.59850000000000003</v>
      </c>
      <c r="H1138" s="211">
        <f t="shared" si="70"/>
        <v>-0.5129999999999999</v>
      </c>
      <c r="I1138" s="210">
        <f t="shared" si="71"/>
        <v>-0.47025</v>
      </c>
    </row>
    <row r="1139" spans="1:9">
      <c r="A1139" s="205" t="s">
        <v>19908</v>
      </c>
      <c r="B1139" s="205" t="s">
        <v>19909</v>
      </c>
      <c r="C1139" s="206">
        <v>25</v>
      </c>
      <c r="D1139" s="207">
        <v>209.4</v>
      </c>
      <c r="E1139" s="208" t="s">
        <v>17633</v>
      </c>
      <c r="F1139" s="209">
        <f t="shared" si="68"/>
        <v>471.15</v>
      </c>
      <c r="G1139" s="210">
        <f t="shared" si="69"/>
        <v>-329.80499999999995</v>
      </c>
      <c r="H1139" s="211">
        <f t="shared" si="70"/>
        <v>-282.68999999999994</v>
      </c>
      <c r="I1139" s="210">
        <f t="shared" si="71"/>
        <v>-259.13249999999999</v>
      </c>
    </row>
    <row r="1140" spans="1:9">
      <c r="A1140" s="205" t="s">
        <v>19910</v>
      </c>
      <c r="B1140" s="205" t="s">
        <v>19911</v>
      </c>
      <c r="C1140" s="206">
        <v>25</v>
      </c>
      <c r="D1140" s="207">
        <v>232.9</v>
      </c>
      <c r="E1140" s="208" t="s">
        <v>17633</v>
      </c>
      <c r="F1140" s="209">
        <f t="shared" si="68"/>
        <v>524.02499999999998</v>
      </c>
      <c r="G1140" s="210">
        <f t="shared" si="69"/>
        <v>-366.8175</v>
      </c>
      <c r="H1140" s="211">
        <f t="shared" si="70"/>
        <v>-314.41499999999996</v>
      </c>
      <c r="I1140" s="210">
        <f t="shared" si="71"/>
        <v>-288.21375</v>
      </c>
    </row>
    <row r="1141" spans="1:9">
      <c r="A1141" s="205" t="s">
        <v>19912</v>
      </c>
      <c r="B1141" s="205" t="s">
        <v>19913</v>
      </c>
      <c r="C1141" s="206">
        <v>25</v>
      </c>
      <c r="D1141" s="207">
        <v>192.2</v>
      </c>
      <c r="E1141" s="208" t="s">
        <v>17633</v>
      </c>
      <c r="F1141" s="209">
        <f t="shared" si="68"/>
        <v>432.45</v>
      </c>
      <c r="G1141" s="210">
        <f t="shared" si="69"/>
        <v>-302.71500000000003</v>
      </c>
      <c r="H1141" s="211">
        <f t="shared" si="70"/>
        <v>-259.46999999999997</v>
      </c>
      <c r="I1141" s="210">
        <f t="shared" si="71"/>
        <v>-237.8475</v>
      </c>
    </row>
    <row r="1142" spans="1:9">
      <c r="A1142" s="205" t="s">
        <v>19914</v>
      </c>
      <c r="B1142" s="205" t="s">
        <v>19915</v>
      </c>
      <c r="C1142" s="206">
        <v>10</v>
      </c>
      <c r="D1142" s="207">
        <v>32.800000000000004</v>
      </c>
      <c r="E1142" s="208" t="s">
        <v>17633</v>
      </c>
      <c r="F1142" s="209">
        <f t="shared" si="68"/>
        <v>73.800000000000011</v>
      </c>
      <c r="G1142" s="210">
        <f t="shared" si="69"/>
        <v>-51.660000000000011</v>
      </c>
      <c r="H1142" s="211">
        <f t="shared" si="70"/>
        <v>-44.28</v>
      </c>
      <c r="I1142" s="210">
        <f t="shared" si="71"/>
        <v>-40.590000000000003</v>
      </c>
    </row>
    <row r="1143" spans="1:9">
      <c r="A1143" s="205" t="s">
        <v>19916</v>
      </c>
      <c r="B1143" s="205" t="s">
        <v>19917</v>
      </c>
      <c r="C1143" s="206">
        <v>10</v>
      </c>
      <c r="D1143" s="207">
        <v>34.1</v>
      </c>
      <c r="E1143" s="208" t="s">
        <v>17633</v>
      </c>
      <c r="F1143" s="209">
        <f t="shared" si="68"/>
        <v>76.724999999999994</v>
      </c>
      <c r="G1143" s="210">
        <f t="shared" si="69"/>
        <v>-53.707499999999996</v>
      </c>
      <c r="H1143" s="211">
        <f t="shared" si="70"/>
        <v>-46.034999999999997</v>
      </c>
      <c r="I1143" s="210">
        <f t="shared" si="71"/>
        <v>-42.198749999999997</v>
      </c>
    </row>
    <row r="1144" spans="1:9">
      <c r="A1144" s="205" t="s">
        <v>19918</v>
      </c>
      <c r="B1144" s="205" t="s">
        <v>19919</v>
      </c>
      <c r="C1144" s="206">
        <v>10</v>
      </c>
      <c r="D1144" s="207">
        <v>35.4</v>
      </c>
      <c r="E1144" s="208" t="s">
        <v>17633</v>
      </c>
      <c r="F1144" s="209">
        <f t="shared" si="68"/>
        <v>79.650000000000006</v>
      </c>
      <c r="G1144" s="210">
        <f t="shared" si="69"/>
        <v>-55.75500000000001</v>
      </c>
      <c r="H1144" s="211">
        <f t="shared" si="70"/>
        <v>-47.790000000000006</v>
      </c>
      <c r="I1144" s="210">
        <f t="shared" si="71"/>
        <v>-43.807500000000005</v>
      </c>
    </row>
    <row r="1145" spans="1:9">
      <c r="A1145" s="205" t="s">
        <v>19920</v>
      </c>
      <c r="B1145" s="205" t="s">
        <v>19921</v>
      </c>
      <c r="C1145" s="206">
        <v>10</v>
      </c>
      <c r="D1145" s="207">
        <v>40.700000000000003</v>
      </c>
      <c r="E1145" s="208" t="s">
        <v>17633</v>
      </c>
      <c r="F1145" s="209">
        <f t="shared" si="68"/>
        <v>91.575000000000003</v>
      </c>
      <c r="G1145" s="210">
        <f t="shared" si="69"/>
        <v>-64.102500000000006</v>
      </c>
      <c r="H1145" s="211">
        <f t="shared" si="70"/>
        <v>-54.945</v>
      </c>
      <c r="I1145" s="210">
        <f t="shared" si="71"/>
        <v>-50.366250000000001</v>
      </c>
    </row>
    <row r="1146" spans="1:9">
      <c r="A1146" s="205" t="s">
        <v>19922</v>
      </c>
      <c r="B1146" s="205" t="s">
        <v>19923</v>
      </c>
      <c r="C1146" s="206">
        <v>10</v>
      </c>
      <c r="D1146" s="207">
        <v>34.1</v>
      </c>
      <c r="E1146" s="208" t="s">
        <v>17633</v>
      </c>
      <c r="F1146" s="209">
        <f t="shared" si="68"/>
        <v>76.724999999999994</v>
      </c>
      <c r="G1146" s="210">
        <f t="shared" si="69"/>
        <v>-53.707499999999996</v>
      </c>
      <c r="H1146" s="211">
        <f t="shared" si="70"/>
        <v>-46.034999999999997</v>
      </c>
      <c r="I1146" s="210">
        <f t="shared" si="71"/>
        <v>-42.198749999999997</v>
      </c>
    </row>
    <row r="1147" spans="1:9">
      <c r="A1147" s="205" t="s">
        <v>19924</v>
      </c>
      <c r="B1147" s="205" t="s">
        <v>19925</v>
      </c>
      <c r="C1147" s="206">
        <v>10</v>
      </c>
      <c r="D1147" s="207">
        <v>35.4</v>
      </c>
      <c r="E1147" s="208" t="s">
        <v>17633</v>
      </c>
      <c r="F1147" s="209">
        <f t="shared" si="68"/>
        <v>79.650000000000006</v>
      </c>
      <c r="G1147" s="210">
        <f t="shared" si="69"/>
        <v>-55.75500000000001</v>
      </c>
      <c r="H1147" s="211">
        <f t="shared" si="70"/>
        <v>-47.790000000000006</v>
      </c>
      <c r="I1147" s="210">
        <f t="shared" si="71"/>
        <v>-43.807500000000005</v>
      </c>
    </row>
    <row r="1148" spans="1:9">
      <c r="A1148" s="205" t="s">
        <v>19926</v>
      </c>
      <c r="B1148" s="205" t="s">
        <v>19927</v>
      </c>
      <c r="C1148" s="206">
        <v>10</v>
      </c>
      <c r="D1148" s="207">
        <v>36.700000000000003</v>
      </c>
      <c r="E1148" s="208" t="s">
        <v>17633</v>
      </c>
      <c r="F1148" s="209">
        <f t="shared" si="68"/>
        <v>82.575000000000003</v>
      </c>
      <c r="G1148" s="210">
        <f t="shared" si="69"/>
        <v>-57.802500000000002</v>
      </c>
      <c r="H1148" s="211">
        <f t="shared" si="70"/>
        <v>-49.545000000000002</v>
      </c>
      <c r="I1148" s="210">
        <f t="shared" si="71"/>
        <v>-45.416249999999998</v>
      </c>
    </row>
    <row r="1149" spans="1:9">
      <c r="A1149" s="205" t="s">
        <v>19928</v>
      </c>
      <c r="B1149" s="205" t="s">
        <v>19929</v>
      </c>
      <c r="C1149" s="206">
        <v>10</v>
      </c>
      <c r="D1149" s="207">
        <v>42</v>
      </c>
      <c r="E1149" s="208" t="s">
        <v>17633</v>
      </c>
      <c r="F1149" s="209">
        <f t="shared" si="68"/>
        <v>94.5</v>
      </c>
      <c r="G1149" s="210">
        <f t="shared" si="69"/>
        <v>-66.150000000000006</v>
      </c>
      <c r="H1149" s="211">
        <f t="shared" si="70"/>
        <v>-56.699999999999996</v>
      </c>
      <c r="I1149" s="210">
        <f t="shared" si="71"/>
        <v>-51.975000000000001</v>
      </c>
    </row>
    <row r="1150" spans="1:9">
      <c r="A1150" s="205" t="s">
        <v>19930</v>
      </c>
      <c r="B1150" s="205" t="s">
        <v>19931</v>
      </c>
      <c r="C1150" s="206">
        <v>10</v>
      </c>
      <c r="D1150" s="207">
        <v>57.7</v>
      </c>
      <c r="E1150" s="208" t="s">
        <v>17633</v>
      </c>
      <c r="F1150" s="209">
        <f t="shared" si="68"/>
        <v>129.82499999999999</v>
      </c>
      <c r="G1150" s="210">
        <f t="shared" si="69"/>
        <v>-90.877499999999998</v>
      </c>
      <c r="H1150" s="211">
        <f t="shared" si="70"/>
        <v>-77.894999999999982</v>
      </c>
      <c r="I1150" s="210">
        <f t="shared" si="71"/>
        <v>-71.403750000000002</v>
      </c>
    </row>
    <row r="1151" spans="1:9">
      <c r="A1151" s="205" t="s">
        <v>19932</v>
      </c>
      <c r="B1151" s="205" t="s">
        <v>19933</v>
      </c>
      <c r="C1151" s="206">
        <v>10</v>
      </c>
      <c r="D1151" s="207">
        <v>60.300000000000004</v>
      </c>
      <c r="E1151" s="208" t="s">
        <v>17633</v>
      </c>
      <c r="F1151" s="209">
        <f t="shared" si="68"/>
        <v>135.67500000000001</v>
      </c>
      <c r="G1151" s="210">
        <f t="shared" si="69"/>
        <v>-94.972500000000011</v>
      </c>
      <c r="H1151" s="211">
        <f t="shared" si="70"/>
        <v>-81.405000000000001</v>
      </c>
      <c r="I1151" s="210">
        <f t="shared" si="71"/>
        <v>-74.621250000000003</v>
      </c>
    </row>
    <row r="1152" spans="1:9">
      <c r="A1152" s="205" t="s">
        <v>19934</v>
      </c>
      <c r="B1152" s="205" t="s">
        <v>19935</v>
      </c>
      <c r="C1152" s="206">
        <v>10</v>
      </c>
      <c r="D1152" s="207">
        <v>65.599999999999994</v>
      </c>
      <c r="E1152" s="208" t="s">
        <v>17633</v>
      </c>
      <c r="F1152" s="209">
        <f t="shared" si="68"/>
        <v>147.6</v>
      </c>
      <c r="G1152" s="210">
        <f t="shared" si="69"/>
        <v>-103.32</v>
      </c>
      <c r="H1152" s="211">
        <f t="shared" si="70"/>
        <v>-88.56</v>
      </c>
      <c r="I1152" s="210">
        <f t="shared" si="71"/>
        <v>-81.179999999999993</v>
      </c>
    </row>
    <row r="1153" spans="1:9">
      <c r="A1153" s="205" t="s">
        <v>19936</v>
      </c>
      <c r="B1153" s="205" t="s">
        <v>19937</v>
      </c>
      <c r="C1153" s="206">
        <v>10</v>
      </c>
      <c r="D1153" s="207">
        <v>72.099999999999994</v>
      </c>
      <c r="E1153" s="208" t="s">
        <v>17633</v>
      </c>
      <c r="F1153" s="209">
        <f t="shared" si="68"/>
        <v>162.22499999999999</v>
      </c>
      <c r="G1153" s="210">
        <f t="shared" si="69"/>
        <v>-113.5575</v>
      </c>
      <c r="H1153" s="211">
        <f t="shared" si="70"/>
        <v>-97.334999999999994</v>
      </c>
      <c r="I1153" s="210">
        <f t="shared" si="71"/>
        <v>-89.223749999999995</v>
      </c>
    </row>
    <row r="1154" spans="1:9">
      <c r="A1154" s="205" t="s">
        <v>19938</v>
      </c>
      <c r="B1154" s="205" t="s">
        <v>19939</v>
      </c>
      <c r="C1154" s="206">
        <v>10</v>
      </c>
      <c r="D1154" s="207">
        <v>59</v>
      </c>
      <c r="E1154" s="208" t="s">
        <v>17633</v>
      </c>
      <c r="F1154" s="209">
        <f t="shared" si="68"/>
        <v>132.75</v>
      </c>
      <c r="G1154" s="210">
        <f t="shared" si="69"/>
        <v>-92.925000000000011</v>
      </c>
      <c r="H1154" s="211">
        <f t="shared" si="70"/>
        <v>-79.650000000000006</v>
      </c>
      <c r="I1154" s="210">
        <f t="shared" si="71"/>
        <v>-73.012499999999989</v>
      </c>
    </row>
    <row r="1155" spans="1:9">
      <c r="A1155" s="205" t="s">
        <v>19940</v>
      </c>
      <c r="B1155" s="205" t="s">
        <v>19941</v>
      </c>
      <c r="C1155" s="206">
        <v>10</v>
      </c>
      <c r="D1155" s="207">
        <v>61.6</v>
      </c>
      <c r="E1155" s="208" t="s">
        <v>17633</v>
      </c>
      <c r="F1155" s="209">
        <f t="shared" ref="F1155:F1218" si="72">D1155*125%+D1155</f>
        <v>138.6</v>
      </c>
      <c r="G1155" s="210">
        <f t="shared" ref="G1155:G1218" si="73">F1155*30%-F1155</f>
        <v>-97.02</v>
      </c>
      <c r="H1155" s="211">
        <f t="shared" ref="H1155:H1218" si="74">F1155*40%-F1155</f>
        <v>-83.16</v>
      </c>
      <c r="I1155" s="210">
        <f t="shared" ref="I1155:I1218" si="75">F1155*45%-F1155</f>
        <v>-76.22999999999999</v>
      </c>
    </row>
    <row r="1156" spans="1:9">
      <c r="A1156" s="205" t="s">
        <v>19942</v>
      </c>
      <c r="B1156" s="205" t="s">
        <v>19943</v>
      </c>
      <c r="C1156" s="206">
        <v>10</v>
      </c>
      <c r="D1156" s="207">
        <v>66.899999999999991</v>
      </c>
      <c r="E1156" s="208" t="s">
        <v>17633</v>
      </c>
      <c r="F1156" s="209">
        <f t="shared" si="72"/>
        <v>150.52499999999998</v>
      </c>
      <c r="G1156" s="210">
        <f t="shared" si="73"/>
        <v>-105.36749999999998</v>
      </c>
      <c r="H1156" s="211">
        <f t="shared" si="74"/>
        <v>-90.314999999999984</v>
      </c>
      <c r="I1156" s="210">
        <f t="shared" si="75"/>
        <v>-82.788749999999979</v>
      </c>
    </row>
    <row r="1157" spans="1:9">
      <c r="A1157" s="205" t="s">
        <v>19944</v>
      </c>
      <c r="B1157" s="205" t="s">
        <v>19945</v>
      </c>
      <c r="C1157" s="206">
        <v>10</v>
      </c>
      <c r="D1157" s="207">
        <v>73.399999999999991</v>
      </c>
      <c r="E1157" s="208" t="s">
        <v>17633</v>
      </c>
      <c r="F1157" s="209">
        <f t="shared" si="72"/>
        <v>165.14999999999998</v>
      </c>
      <c r="G1157" s="210">
        <f t="shared" si="73"/>
        <v>-115.60499999999999</v>
      </c>
      <c r="H1157" s="211">
        <f t="shared" si="74"/>
        <v>-99.089999999999989</v>
      </c>
      <c r="I1157" s="210">
        <f t="shared" si="75"/>
        <v>-90.832499999999982</v>
      </c>
    </row>
    <row r="1158" spans="1:9">
      <c r="A1158" s="205" t="s">
        <v>19946</v>
      </c>
      <c r="B1158" s="205" t="s">
        <v>19947</v>
      </c>
      <c r="C1158" s="206">
        <v>10</v>
      </c>
      <c r="D1158" s="207">
        <v>60.300000000000004</v>
      </c>
      <c r="E1158" s="208" t="s">
        <v>17633</v>
      </c>
      <c r="F1158" s="209">
        <f t="shared" si="72"/>
        <v>135.67500000000001</v>
      </c>
      <c r="G1158" s="210">
        <f t="shared" si="73"/>
        <v>-94.972500000000011</v>
      </c>
      <c r="H1158" s="211">
        <f t="shared" si="74"/>
        <v>-81.405000000000001</v>
      </c>
      <c r="I1158" s="210">
        <f t="shared" si="75"/>
        <v>-74.621250000000003</v>
      </c>
    </row>
    <row r="1159" spans="1:9">
      <c r="A1159" s="205" t="s">
        <v>19948</v>
      </c>
      <c r="B1159" s="205" t="s">
        <v>19949</v>
      </c>
      <c r="C1159" s="206">
        <v>10</v>
      </c>
      <c r="D1159" s="207">
        <v>62.9</v>
      </c>
      <c r="E1159" s="208" t="s">
        <v>17633</v>
      </c>
      <c r="F1159" s="209">
        <f t="shared" si="72"/>
        <v>141.52500000000001</v>
      </c>
      <c r="G1159" s="210">
        <f t="shared" si="73"/>
        <v>-99.067499999999995</v>
      </c>
      <c r="H1159" s="211">
        <f t="shared" si="74"/>
        <v>-84.914999999999992</v>
      </c>
      <c r="I1159" s="210">
        <f t="shared" si="75"/>
        <v>-77.838750000000005</v>
      </c>
    </row>
    <row r="1160" spans="1:9">
      <c r="A1160" s="205" t="s">
        <v>19950</v>
      </c>
      <c r="B1160" s="205" t="s">
        <v>19951</v>
      </c>
      <c r="C1160" s="206">
        <v>10</v>
      </c>
      <c r="D1160" s="207">
        <v>68.199999999999989</v>
      </c>
      <c r="E1160" s="208" t="s">
        <v>17633</v>
      </c>
      <c r="F1160" s="209">
        <f t="shared" si="72"/>
        <v>153.44999999999999</v>
      </c>
      <c r="G1160" s="210">
        <f t="shared" si="73"/>
        <v>-107.41499999999999</v>
      </c>
      <c r="H1160" s="211">
        <f t="shared" si="74"/>
        <v>-92.07</v>
      </c>
      <c r="I1160" s="210">
        <f t="shared" si="75"/>
        <v>-84.397499999999994</v>
      </c>
    </row>
    <row r="1161" spans="1:9">
      <c r="A1161" s="205" t="s">
        <v>19952</v>
      </c>
      <c r="B1161" s="205" t="s">
        <v>19953</v>
      </c>
      <c r="C1161" s="206">
        <v>10</v>
      </c>
      <c r="D1161" s="207">
        <v>74.699999999999989</v>
      </c>
      <c r="E1161" s="208" t="s">
        <v>17633</v>
      </c>
      <c r="F1161" s="209">
        <f t="shared" si="72"/>
        <v>168.07499999999999</v>
      </c>
      <c r="G1161" s="210">
        <f t="shared" si="73"/>
        <v>-117.6525</v>
      </c>
      <c r="H1161" s="211">
        <f t="shared" si="74"/>
        <v>-100.84499999999998</v>
      </c>
      <c r="I1161" s="210">
        <f t="shared" si="75"/>
        <v>-92.441249999999997</v>
      </c>
    </row>
    <row r="1162" spans="1:9">
      <c r="A1162" s="205" t="s">
        <v>19954</v>
      </c>
      <c r="B1162" s="205" t="s">
        <v>19955</v>
      </c>
      <c r="C1162" s="206">
        <v>10</v>
      </c>
      <c r="D1162" s="207">
        <v>61.6</v>
      </c>
      <c r="E1162" s="208" t="s">
        <v>17633</v>
      </c>
      <c r="F1162" s="209">
        <f t="shared" si="72"/>
        <v>138.6</v>
      </c>
      <c r="G1162" s="210">
        <f t="shared" si="73"/>
        <v>-97.02</v>
      </c>
      <c r="H1162" s="211">
        <f t="shared" si="74"/>
        <v>-83.16</v>
      </c>
      <c r="I1162" s="210">
        <f t="shared" si="75"/>
        <v>-76.22999999999999</v>
      </c>
    </row>
    <row r="1163" spans="1:9">
      <c r="A1163" s="205" t="s">
        <v>19956</v>
      </c>
      <c r="B1163" s="205" t="s">
        <v>19957</v>
      </c>
      <c r="C1163" s="206">
        <v>10</v>
      </c>
      <c r="D1163" s="207">
        <v>64.3</v>
      </c>
      <c r="E1163" s="208" t="s">
        <v>17633</v>
      </c>
      <c r="F1163" s="209">
        <f t="shared" si="72"/>
        <v>144.67500000000001</v>
      </c>
      <c r="G1163" s="210">
        <f t="shared" si="73"/>
        <v>-101.27250000000001</v>
      </c>
      <c r="H1163" s="211">
        <f t="shared" si="74"/>
        <v>-86.805000000000007</v>
      </c>
      <c r="I1163" s="210">
        <f t="shared" si="75"/>
        <v>-79.571250000000006</v>
      </c>
    </row>
    <row r="1164" spans="1:9">
      <c r="A1164" s="205" t="s">
        <v>19958</v>
      </c>
      <c r="B1164" s="205" t="s">
        <v>19959</v>
      </c>
      <c r="C1164" s="206">
        <v>10</v>
      </c>
      <c r="D1164" s="207">
        <v>69.5</v>
      </c>
      <c r="E1164" s="208" t="s">
        <v>17633</v>
      </c>
      <c r="F1164" s="209">
        <f t="shared" si="72"/>
        <v>156.375</v>
      </c>
      <c r="G1164" s="210">
        <f t="shared" si="73"/>
        <v>-109.46250000000001</v>
      </c>
      <c r="H1164" s="211">
        <f t="shared" si="74"/>
        <v>-93.824999999999989</v>
      </c>
      <c r="I1164" s="210">
        <f t="shared" si="75"/>
        <v>-86.006249999999994</v>
      </c>
    </row>
    <row r="1165" spans="1:9">
      <c r="A1165" s="205" t="s">
        <v>19960</v>
      </c>
      <c r="B1165" s="205" t="s">
        <v>19961</v>
      </c>
      <c r="C1165" s="206">
        <v>10</v>
      </c>
      <c r="D1165" s="207">
        <v>76.099999999999994</v>
      </c>
      <c r="E1165" s="208" t="s">
        <v>17633</v>
      </c>
      <c r="F1165" s="209">
        <f t="shared" si="72"/>
        <v>171.22499999999999</v>
      </c>
      <c r="G1165" s="210">
        <f t="shared" si="73"/>
        <v>-119.85749999999999</v>
      </c>
      <c r="H1165" s="211">
        <f t="shared" si="74"/>
        <v>-102.735</v>
      </c>
      <c r="I1165" s="210">
        <f t="shared" si="75"/>
        <v>-94.173749999999998</v>
      </c>
    </row>
    <row r="1166" spans="1:9">
      <c r="A1166" s="205" t="s">
        <v>19962</v>
      </c>
      <c r="B1166" s="205" t="s">
        <v>19963</v>
      </c>
      <c r="C1166" s="206">
        <v>10</v>
      </c>
      <c r="D1166" s="207">
        <v>35.4</v>
      </c>
      <c r="E1166" s="208" t="s">
        <v>17633</v>
      </c>
      <c r="F1166" s="209">
        <f t="shared" si="72"/>
        <v>79.650000000000006</v>
      </c>
      <c r="G1166" s="210">
        <f t="shared" si="73"/>
        <v>-55.75500000000001</v>
      </c>
      <c r="H1166" s="211">
        <f t="shared" si="74"/>
        <v>-47.790000000000006</v>
      </c>
      <c r="I1166" s="210">
        <f t="shared" si="75"/>
        <v>-43.807500000000005</v>
      </c>
    </row>
    <row r="1167" spans="1:9">
      <c r="A1167" s="205" t="s">
        <v>19964</v>
      </c>
      <c r="B1167" s="205" t="s">
        <v>19965</v>
      </c>
      <c r="C1167" s="206">
        <v>10</v>
      </c>
      <c r="D1167" s="207">
        <v>36.700000000000003</v>
      </c>
      <c r="E1167" s="208" t="s">
        <v>17633</v>
      </c>
      <c r="F1167" s="209">
        <f t="shared" si="72"/>
        <v>82.575000000000003</v>
      </c>
      <c r="G1167" s="210">
        <f t="shared" si="73"/>
        <v>-57.802500000000002</v>
      </c>
      <c r="H1167" s="211">
        <f t="shared" si="74"/>
        <v>-49.545000000000002</v>
      </c>
      <c r="I1167" s="210">
        <f t="shared" si="75"/>
        <v>-45.416249999999998</v>
      </c>
    </row>
    <row r="1168" spans="1:9">
      <c r="A1168" s="205" t="s">
        <v>19966</v>
      </c>
      <c r="B1168" s="205" t="s">
        <v>19967</v>
      </c>
      <c r="C1168" s="206">
        <v>10</v>
      </c>
      <c r="D1168" s="207">
        <v>38.1</v>
      </c>
      <c r="E1168" s="208" t="s">
        <v>17633</v>
      </c>
      <c r="F1168" s="209">
        <f t="shared" si="72"/>
        <v>85.724999999999994</v>
      </c>
      <c r="G1168" s="210">
        <f t="shared" si="73"/>
        <v>-60.007499999999993</v>
      </c>
      <c r="H1168" s="211">
        <f t="shared" si="74"/>
        <v>-51.434999999999995</v>
      </c>
      <c r="I1168" s="210">
        <f t="shared" si="75"/>
        <v>-47.148749999999993</v>
      </c>
    </row>
    <row r="1169" spans="1:9">
      <c r="A1169" s="205" t="s">
        <v>19968</v>
      </c>
      <c r="B1169" s="205" t="s">
        <v>19969</v>
      </c>
      <c r="C1169" s="206">
        <v>10</v>
      </c>
      <c r="D1169" s="207">
        <v>43.300000000000004</v>
      </c>
      <c r="E1169" s="208" t="s">
        <v>17633</v>
      </c>
      <c r="F1169" s="209">
        <f t="shared" si="72"/>
        <v>97.425000000000011</v>
      </c>
      <c r="G1169" s="210">
        <f t="shared" si="73"/>
        <v>-68.197500000000005</v>
      </c>
      <c r="H1169" s="211">
        <f t="shared" si="74"/>
        <v>-58.455000000000005</v>
      </c>
      <c r="I1169" s="210">
        <f t="shared" si="75"/>
        <v>-53.583750000000002</v>
      </c>
    </row>
    <row r="1170" spans="1:9">
      <c r="A1170" s="205" t="s">
        <v>19970</v>
      </c>
      <c r="B1170" s="205" t="s">
        <v>19971</v>
      </c>
      <c r="C1170" s="206">
        <v>10</v>
      </c>
      <c r="D1170" s="207">
        <v>36.700000000000003</v>
      </c>
      <c r="E1170" s="208" t="s">
        <v>17633</v>
      </c>
      <c r="F1170" s="209">
        <f t="shared" si="72"/>
        <v>82.575000000000003</v>
      </c>
      <c r="G1170" s="210">
        <f t="shared" si="73"/>
        <v>-57.802500000000002</v>
      </c>
      <c r="H1170" s="211">
        <f t="shared" si="74"/>
        <v>-49.545000000000002</v>
      </c>
      <c r="I1170" s="210">
        <f t="shared" si="75"/>
        <v>-45.416249999999998</v>
      </c>
    </row>
    <row r="1171" spans="1:9">
      <c r="A1171" s="205" t="s">
        <v>19972</v>
      </c>
      <c r="B1171" s="205" t="s">
        <v>19973</v>
      </c>
      <c r="C1171" s="206">
        <v>10</v>
      </c>
      <c r="D1171" s="207">
        <v>38.1</v>
      </c>
      <c r="E1171" s="208" t="s">
        <v>17633</v>
      </c>
      <c r="F1171" s="209">
        <f t="shared" si="72"/>
        <v>85.724999999999994</v>
      </c>
      <c r="G1171" s="210">
        <f t="shared" si="73"/>
        <v>-60.007499999999993</v>
      </c>
      <c r="H1171" s="211">
        <f t="shared" si="74"/>
        <v>-51.434999999999995</v>
      </c>
      <c r="I1171" s="210">
        <f t="shared" si="75"/>
        <v>-47.148749999999993</v>
      </c>
    </row>
    <row r="1172" spans="1:9">
      <c r="A1172" s="205" t="s">
        <v>19974</v>
      </c>
      <c r="B1172" s="205" t="s">
        <v>19975</v>
      </c>
      <c r="C1172" s="206">
        <v>10</v>
      </c>
      <c r="D1172" s="207">
        <v>39.4</v>
      </c>
      <c r="E1172" s="208" t="s">
        <v>17633</v>
      </c>
      <c r="F1172" s="209">
        <f t="shared" si="72"/>
        <v>88.65</v>
      </c>
      <c r="G1172" s="210">
        <f t="shared" si="73"/>
        <v>-62.055000000000007</v>
      </c>
      <c r="H1172" s="211">
        <f t="shared" si="74"/>
        <v>-53.190000000000005</v>
      </c>
      <c r="I1172" s="210">
        <f t="shared" si="75"/>
        <v>-48.7575</v>
      </c>
    </row>
    <row r="1173" spans="1:9">
      <c r="A1173" s="205" t="s">
        <v>19976</v>
      </c>
      <c r="B1173" s="205" t="s">
        <v>19977</v>
      </c>
      <c r="C1173" s="206">
        <v>10</v>
      </c>
      <c r="D1173" s="207">
        <v>44.6</v>
      </c>
      <c r="E1173" s="208" t="s">
        <v>17633</v>
      </c>
      <c r="F1173" s="209">
        <f t="shared" si="72"/>
        <v>100.35</v>
      </c>
      <c r="G1173" s="210">
        <f t="shared" si="73"/>
        <v>-70.245000000000005</v>
      </c>
      <c r="H1173" s="211">
        <f t="shared" si="74"/>
        <v>-60.209999999999994</v>
      </c>
      <c r="I1173" s="210">
        <f t="shared" si="75"/>
        <v>-55.192499999999995</v>
      </c>
    </row>
    <row r="1174" spans="1:9">
      <c r="A1174" s="205" t="s">
        <v>19978</v>
      </c>
      <c r="B1174" s="205" t="s">
        <v>19979</v>
      </c>
      <c r="C1174" s="206">
        <v>10</v>
      </c>
      <c r="D1174" s="207">
        <v>40.700000000000003</v>
      </c>
      <c r="E1174" s="208" t="s">
        <v>17633</v>
      </c>
      <c r="F1174" s="209">
        <f t="shared" si="72"/>
        <v>91.575000000000003</v>
      </c>
      <c r="G1174" s="210">
        <f t="shared" si="73"/>
        <v>-64.102500000000006</v>
      </c>
      <c r="H1174" s="211">
        <f t="shared" si="74"/>
        <v>-54.945</v>
      </c>
      <c r="I1174" s="210">
        <f t="shared" si="75"/>
        <v>-50.366250000000001</v>
      </c>
    </row>
    <row r="1175" spans="1:9">
      <c r="A1175" s="205" t="s">
        <v>19980</v>
      </c>
      <c r="B1175" s="205" t="s">
        <v>19981</v>
      </c>
      <c r="C1175" s="206">
        <v>10</v>
      </c>
      <c r="D1175" s="207">
        <v>43.300000000000004</v>
      </c>
      <c r="E1175" s="208" t="s">
        <v>17633</v>
      </c>
      <c r="F1175" s="209">
        <f t="shared" si="72"/>
        <v>97.425000000000011</v>
      </c>
      <c r="G1175" s="210">
        <f t="shared" si="73"/>
        <v>-68.197500000000005</v>
      </c>
      <c r="H1175" s="211">
        <f t="shared" si="74"/>
        <v>-58.455000000000005</v>
      </c>
      <c r="I1175" s="210">
        <f t="shared" si="75"/>
        <v>-53.583750000000002</v>
      </c>
    </row>
    <row r="1176" spans="1:9">
      <c r="A1176" s="205" t="s">
        <v>19982</v>
      </c>
      <c r="B1176" s="205" t="s">
        <v>19983</v>
      </c>
      <c r="C1176" s="206">
        <v>10</v>
      </c>
      <c r="D1176" s="207">
        <v>42</v>
      </c>
      <c r="E1176" s="208" t="s">
        <v>17633</v>
      </c>
      <c r="F1176" s="209">
        <f t="shared" si="72"/>
        <v>94.5</v>
      </c>
      <c r="G1176" s="210">
        <f t="shared" si="73"/>
        <v>-66.150000000000006</v>
      </c>
      <c r="H1176" s="211">
        <f t="shared" si="74"/>
        <v>-56.699999999999996</v>
      </c>
      <c r="I1176" s="210">
        <f t="shared" si="75"/>
        <v>-51.975000000000001</v>
      </c>
    </row>
    <row r="1177" spans="1:9">
      <c r="A1177" s="205" t="s">
        <v>19984</v>
      </c>
      <c r="B1177" s="205" t="s">
        <v>19985</v>
      </c>
      <c r="C1177" s="206">
        <v>10</v>
      </c>
      <c r="D1177" s="207">
        <v>44.6</v>
      </c>
      <c r="E1177" s="208" t="s">
        <v>17633</v>
      </c>
      <c r="F1177" s="209">
        <f t="shared" si="72"/>
        <v>100.35</v>
      </c>
      <c r="G1177" s="210">
        <f t="shared" si="73"/>
        <v>-70.245000000000005</v>
      </c>
      <c r="H1177" s="211">
        <f t="shared" si="74"/>
        <v>-60.209999999999994</v>
      </c>
      <c r="I1177" s="210">
        <f t="shared" si="75"/>
        <v>-55.192499999999995</v>
      </c>
    </row>
    <row r="1178" spans="1:9">
      <c r="A1178" s="205" t="s">
        <v>19986</v>
      </c>
      <c r="B1178" s="205" t="s">
        <v>19987</v>
      </c>
      <c r="C1178" s="206">
        <v>10</v>
      </c>
      <c r="D1178" s="207">
        <v>47.2</v>
      </c>
      <c r="E1178" s="208" t="s">
        <v>17633</v>
      </c>
      <c r="F1178" s="209">
        <f t="shared" si="72"/>
        <v>106.2</v>
      </c>
      <c r="G1178" s="210">
        <f t="shared" si="73"/>
        <v>-74.34</v>
      </c>
      <c r="H1178" s="211">
        <f t="shared" si="74"/>
        <v>-63.72</v>
      </c>
      <c r="I1178" s="210">
        <f t="shared" si="75"/>
        <v>-58.410000000000004</v>
      </c>
    </row>
    <row r="1179" spans="1:9">
      <c r="A1179" s="205" t="s">
        <v>19988</v>
      </c>
      <c r="B1179" s="205" t="s">
        <v>19989</v>
      </c>
      <c r="C1179" s="206">
        <v>10</v>
      </c>
      <c r="D1179" s="207">
        <v>44.6</v>
      </c>
      <c r="E1179" s="208" t="s">
        <v>17633</v>
      </c>
      <c r="F1179" s="209">
        <f t="shared" si="72"/>
        <v>100.35</v>
      </c>
      <c r="G1179" s="210">
        <f t="shared" si="73"/>
        <v>-70.245000000000005</v>
      </c>
      <c r="H1179" s="211">
        <f t="shared" si="74"/>
        <v>-60.209999999999994</v>
      </c>
      <c r="I1179" s="210">
        <f t="shared" si="75"/>
        <v>-55.192499999999995</v>
      </c>
    </row>
    <row r="1180" spans="1:9">
      <c r="A1180" s="205" t="s">
        <v>19990</v>
      </c>
      <c r="B1180" s="205" t="s">
        <v>19991</v>
      </c>
      <c r="C1180" s="206">
        <v>10</v>
      </c>
      <c r="D1180" s="207">
        <v>47.2</v>
      </c>
      <c r="E1180" s="208" t="s">
        <v>17633</v>
      </c>
      <c r="F1180" s="209">
        <f t="shared" si="72"/>
        <v>106.2</v>
      </c>
      <c r="G1180" s="210">
        <f t="shared" si="73"/>
        <v>-74.34</v>
      </c>
      <c r="H1180" s="211">
        <f t="shared" si="74"/>
        <v>-63.72</v>
      </c>
      <c r="I1180" s="210">
        <f t="shared" si="75"/>
        <v>-58.410000000000004</v>
      </c>
    </row>
    <row r="1181" spans="1:9">
      <c r="A1181" s="205" t="s">
        <v>19992</v>
      </c>
      <c r="B1181" s="205" t="s">
        <v>19993</v>
      </c>
      <c r="C1181" s="206">
        <v>10</v>
      </c>
      <c r="D1181" s="207">
        <v>49.800000000000004</v>
      </c>
      <c r="E1181" s="208" t="s">
        <v>17633</v>
      </c>
      <c r="F1181" s="209">
        <f t="shared" si="72"/>
        <v>112.05000000000001</v>
      </c>
      <c r="G1181" s="210">
        <f t="shared" si="73"/>
        <v>-78.435000000000002</v>
      </c>
      <c r="H1181" s="211">
        <f t="shared" si="74"/>
        <v>-67.23</v>
      </c>
      <c r="I1181" s="210">
        <f t="shared" si="75"/>
        <v>-61.627500000000005</v>
      </c>
    </row>
    <row r="1182" spans="1:9">
      <c r="A1182" s="205" t="s">
        <v>19994</v>
      </c>
      <c r="B1182" s="205" t="s">
        <v>19995</v>
      </c>
      <c r="C1182" s="206">
        <v>10</v>
      </c>
      <c r="D1182" s="207">
        <v>52.5</v>
      </c>
      <c r="E1182" s="208" t="s">
        <v>17633</v>
      </c>
      <c r="F1182" s="209">
        <f t="shared" si="72"/>
        <v>118.125</v>
      </c>
      <c r="G1182" s="210">
        <f t="shared" si="73"/>
        <v>-82.6875</v>
      </c>
      <c r="H1182" s="211">
        <f t="shared" si="74"/>
        <v>-70.875</v>
      </c>
      <c r="I1182" s="210">
        <f t="shared" si="75"/>
        <v>-64.96875</v>
      </c>
    </row>
    <row r="1183" spans="1:9">
      <c r="A1183" s="205" t="s">
        <v>19996</v>
      </c>
      <c r="B1183" s="205" t="s">
        <v>19997</v>
      </c>
      <c r="C1183" s="206">
        <v>10</v>
      </c>
      <c r="D1183" s="207">
        <v>47.2</v>
      </c>
      <c r="E1183" s="208" t="s">
        <v>17633</v>
      </c>
      <c r="F1183" s="209">
        <f t="shared" si="72"/>
        <v>106.2</v>
      </c>
      <c r="G1183" s="210">
        <f t="shared" si="73"/>
        <v>-74.34</v>
      </c>
      <c r="H1183" s="211">
        <f t="shared" si="74"/>
        <v>-63.72</v>
      </c>
      <c r="I1183" s="210">
        <f t="shared" si="75"/>
        <v>-58.410000000000004</v>
      </c>
    </row>
    <row r="1184" spans="1:9">
      <c r="A1184" s="205" t="s">
        <v>19998</v>
      </c>
      <c r="B1184" s="205" t="s">
        <v>19999</v>
      </c>
      <c r="C1184" s="206">
        <v>10</v>
      </c>
      <c r="D1184" s="207">
        <v>49.800000000000004</v>
      </c>
      <c r="E1184" s="208" t="s">
        <v>17633</v>
      </c>
      <c r="F1184" s="209">
        <f t="shared" si="72"/>
        <v>112.05000000000001</v>
      </c>
      <c r="G1184" s="210">
        <f t="shared" si="73"/>
        <v>-78.435000000000002</v>
      </c>
      <c r="H1184" s="211">
        <f t="shared" si="74"/>
        <v>-67.23</v>
      </c>
      <c r="I1184" s="210">
        <f t="shared" si="75"/>
        <v>-61.627500000000005</v>
      </c>
    </row>
    <row r="1185" spans="1:9">
      <c r="A1185" s="205" t="s">
        <v>20000</v>
      </c>
      <c r="B1185" s="205" t="s">
        <v>20001</v>
      </c>
      <c r="C1185" s="206">
        <v>10</v>
      </c>
      <c r="D1185" s="207">
        <v>52.5</v>
      </c>
      <c r="E1185" s="208" t="s">
        <v>17633</v>
      </c>
      <c r="F1185" s="209">
        <f t="shared" si="72"/>
        <v>118.125</v>
      </c>
      <c r="G1185" s="210">
        <f t="shared" si="73"/>
        <v>-82.6875</v>
      </c>
      <c r="H1185" s="211">
        <f t="shared" si="74"/>
        <v>-70.875</v>
      </c>
      <c r="I1185" s="210">
        <f t="shared" si="75"/>
        <v>-64.96875</v>
      </c>
    </row>
    <row r="1186" spans="1:9">
      <c r="A1186" s="205" t="s">
        <v>20002</v>
      </c>
      <c r="B1186" s="205" t="s">
        <v>20003</v>
      </c>
      <c r="C1186" s="206">
        <v>10</v>
      </c>
      <c r="D1186" s="207">
        <v>55.1</v>
      </c>
      <c r="E1186" s="208" t="s">
        <v>17633</v>
      </c>
      <c r="F1186" s="209">
        <f t="shared" si="72"/>
        <v>123.97499999999999</v>
      </c>
      <c r="G1186" s="210">
        <f t="shared" si="73"/>
        <v>-86.782499999999999</v>
      </c>
      <c r="H1186" s="211">
        <f t="shared" si="74"/>
        <v>-74.384999999999991</v>
      </c>
      <c r="I1186" s="210">
        <f t="shared" si="75"/>
        <v>-68.186250000000001</v>
      </c>
    </row>
    <row r="1187" spans="1:9">
      <c r="A1187" s="205" t="s">
        <v>20004</v>
      </c>
      <c r="B1187" s="205" t="s">
        <v>20005</v>
      </c>
      <c r="C1187" s="206">
        <v>10</v>
      </c>
      <c r="D1187" s="207">
        <v>42</v>
      </c>
      <c r="E1187" s="208" t="s">
        <v>17633</v>
      </c>
      <c r="F1187" s="209">
        <f t="shared" si="72"/>
        <v>94.5</v>
      </c>
      <c r="G1187" s="210">
        <f t="shared" si="73"/>
        <v>-66.150000000000006</v>
      </c>
      <c r="H1187" s="211">
        <f t="shared" si="74"/>
        <v>-56.699999999999996</v>
      </c>
      <c r="I1187" s="210">
        <f t="shared" si="75"/>
        <v>-51.975000000000001</v>
      </c>
    </row>
    <row r="1188" spans="1:9">
      <c r="A1188" s="205" t="s">
        <v>20006</v>
      </c>
      <c r="B1188" s="205" t="s">
        <v>20007</v>
      </c>
      <c r="C1188" s="206">
        <v>10</v>
      </c>
      <c r="D1188" s="207">
        <v>44.6</v>
      </c>
      <c r="E1188" s="208" t="s">
        <v>17633</v>
      </c>
      <c r="F1188" s="209">
        <f t="shared" si="72"/>
        <v>100.35</v>
      </c>
      <c r="G1188" s="210">
        <f t="shared" si="73"/>
        <v>-70.245000000000005</v>
      </c>
      <c r="H1188" s="211">
        <f t="shared" si="74"/>
        <v>-60.209999999999994</v>
      </c>
      <c r="I1188" s="210">
        <f t="shared" si="75"/>
        <v>-55.192499999999995</v>
      </c>
    </row>
    <row r="1189" spans="1:9">
      <c r="A1189" s="205" t="s">
        <v>20008</v>
      </c>
      <c r="B1189" s="205" t="s">
        <v>20009</v>
      </c>
      <c r="C1189" s="206">
        <v>10</v>
      </c>
      <c r="D1189" s="207">
        <v>43.300000000000004</v>
      </c>
      <c r="E1189" s="208" t="s">
        <v>17633</v>
      </c>
      <c r="F1189" s="209">
        <f t="shared" si="72"/>
        <v>97.425000000000011</v>
      </c>
      <c r="G1189" s="210">
        <f t="shared" si="73"/>
        <v>-68.197500000000005</v>
      </c>
      <c r="H1189" s="211">
        <f t="shared" si="74"/>
        <v>-58.455000000000005</v>
      </c>
      <c r="I1189" s="210">
        <f t="shared" si="75"/>
        <v>-53.583750000000002</v>
      </c>
    </row>
    <row r="1190" spans="1:9">
      <c r="A1190" s="205" t="s">
        <v>20010</v>
      </c>
      <c r="B1190" s="205" t="s">
        <v>20011</v>
      </c>
      <c r="C1190" s="206">
        <v>10</v>
      </c>
      <c r="D1190" s="207">
        <v>45.9</v>
      </c>
      <c r="E1190" s="208" t="s">
        <v>17633</v>
      </c>
      <c r="F1190" s="209">
        <f t="shared" si="72"/>
        <v>103.27500000000001</v>
      </c>
      <c r="G1190" s="210">
        <f t="shared" si="73"/>
        <v>-72.292500000000004</v>
      </c>
      <c r="H1190" s="211">
        <f t="shared" si="74"/>
        <v>-61.965000000000003</v>
      </c>
      <c r="I1190" s="210">
        <f t="shared" si="75"/>
        <v>-56.801250000000003</v>
      </c>
    </row>
    <row r="1191" spans="1:9">
      <c r="A1191" s="205" t="s">
        <v>20012</v>
      </c>
      <c r="B1191" s="205" t="s">
        <v>20013</v>
      </c>
      <c r="C1191" s="206">
        <v>10</v>
      </c>
      <c r="D1191" s="207">
        <v>48.5</v>
      </c>
      <c r="E1191" s="208" t="s">
        <v>17633</v>
      </c>
      <c r="F1191" s="209">
        <f t="shared" si="72"/>
        <v>109.125</v>
      </c>
      <c r="G1191" s="210">
        <f t="shared" si="73"/>
        <v>-76.387500000000003</v>
      </c>
      <c r="H1191" s="211">
        <f t="shared" si="74"/>
        <v>-65.474999999999994</v>
      </c>
      <c r="I1191" s="210">
        <f t="shared" si="75"/>
        <v>-60.018749999999997</v>
      </c>
    </row>
    <row r="1192" spans="1:9">
      <c r="A1192" s="205" t="s">
        <v>20014</v>
      </c>
      <c r="B1192" s="205" t="s">
        <v>20015</v>
      </c>
      <c r="C1192" s="206">
        <v>10</v>
      </c>
      <c r="D1192" s="207">
        <v>45.9</v>
      </c>
      <c r="E1192" s="208" t="s">
        <v>17633</v>
      </c>
      <c r="F1192" s="209">
        <f t="shared" si="72"/>
        <v>103.27500000000001</v>
      </c>
      <c r="G1192" s="210">
        <f t="shared" si="73"/>
        <v>-72.292500000000004</v>
      </c>
      <c r="H1192" s="211">
        <f t="shared" si="74"/>
        <v>-61.965000000000003</v>
      </c>
      <c r="I1192" s="210">
        <f t="shared" si="75"/>
        <v>-56.801250000000003</v>
      </c>
    </row>
    <row r="1193" spans="1:9">
      <c r="A1193" s="205" t="s">
        <v>20016</v>
      </c>
      <c r="B1193" s="205" t="s">
        <v>20017</v>
      </c>
      <c r="C1193" s="206">
        <v>10</v>
      </c>
      <c r="D1193" s="207">
        <v>45.9</v>
      </c>
      <c r="E1193" s="208" t="s">
        <v>17633</v>
      </c>
      <c r="F1193" s="209">
        <f t="shared" si="72"/>
        <v>103.27500000000001</v>
      </c>
      <c r="G1193" s="210">
        <f t="shared" si="73"/>
        <v>-72.292500000000004</v>
      </c>
      <c r="H1193" s="211">
        <f t="shared" si="74"/>
        <v>-61.965000000000003</v>
      </c>
      <c r="I1193" s="210">
        <f t="shared" si="75"/>
        <v>-56.801250000000003</v>
      </c>
    </row>
    <row r="1194" spans="1:9">
      <c r="A1194" s="205" t="s">
        <v>20018</v>
      </c>
      <c r="B1194" s="205" t="s">
        <v>20019</v>
      </c>
      <c r="C1194" s="206">
        <v>10</v>
      </c>
      <c r="D1194" s="207">
        <v>48.5</v>
      </c>
      <c r="E1194" s="208" t="s">
        <v>17633</v>
      </c>
      <c r="F1194" s="209">
        <f t="shared" si="72"/>
        <v>109.125</v>
      </c>
      <c r="G1194" s="210">
        <f t="shared" si="73"/>
        <v>-76.387500000000003</v>
      </c>
      <c r="H1194" s="211">
        <f t="shared" si="74"/>
        <v>-65.474999999999994</v>
      </c>
      <c r="I1194" s="210">
        <f t="shared" si="75"/>
        <v>-60.018749999999997</v>
      </c>
    </row>
    <row r="1195" spans="1:9">
      <c r="A1195" s="205" t="s">
        <v>20020</v>
      </c>
      <c r="B1195" s="205" t="s">
        <v>20021</v>
      </c>
      <c r="C1195" s="206">
        <v>10</v>
      </c>
      <c r="D1195" s="207">
        <v>51.2</v>
      </c>
      <c r="E1195" s="208" t="s">
        <v>17633</v>
      </c>
      <c r="F1195" s="209">
        <f t="shared" si="72"/>
        <v>115.2</v>
      </c>
      <c r="G1195" s="210">
        <f t="shared" si="73"/>
        <v>-80.64</v>
      </c>
      <c r="H1195" s="211">
        <f t="shared" si="74"/>
        <v>-69.12</v>
      </c>
      <c r="I1195" s="210">
        <f t="shared" si="75"/>
        <v>-63.36</v>
      </c>
    </row>
    <row r="1196" spans="1:9">
      <c r="A1196" s="205" t="s">
        <v>20022</v>
      </c>
      <c r="B1196" s="205" t="s">
        <v>20023</v>
      </c>
      <c r="C1196" s="206">
        <v>10</v>
      </c>
      <c r="D1196" s="207">
        <v>53.800000000000004</v>
      </c>
      <c r="E1196" s="208" t="s">
        <v>17633</v>
      </c>
      <c r="F1196" s="209">
        <f t="shared" si="72"/>
        <v>121.05000000000001</v>
      </c>
      <c r="G1196" s="210">
        <f t="shared" si="73"/>
        <v>-84.735000000000014</v>
      </c>
      <c r="H1196" s="211">
        <f t="shared" si="74"/>
        <v>-72.63</v>
      </c>
      <c r="I1196" s="210">
        <f t="shared" si="75"/>
        <v>-66.577500000000015</v>
      </c>
    </row>
    <row r="1197" spans="1:9">
      <c r="A1197" s="205" t="s">
        <v>20024</v>
      </c>
      <c r="B1197" s="205" t="s">
        <v>20025</v>
      </c>
      <c r="C1197" s="206">
        <v>10</v>
      </c>
      <c r="D1197" s="207">
        <v>48.5</v>
      </c>
      <c r="E1197" s="208" t="s">
        <v>17633</v>
      </c>
      <c r="F1197" s="209">
        <f t="shared" si="72"/>
        <v>109.125</v>
      </c>
      <c r="G1197" s="210">
        <f t="shared" si="73"/>
        <v>-76.387500000000003</v>
      </c>
      <c r="H1197" s="211">
        <f t="shared" si="74"/>
        <v>-65.474999999999994</v>
      </c>
      <c r="I1197" s="210">
        <f t="shared" si="75"/>
        <v>-60.018749999999997</v>
      </c>
    </row>
    <row r="1198" spans="1:9">
      <c r="A1198" s="205" t="s">
        <v>20026</v>
      </c>
      <c r="B1198" s="205" t="s">
        <v>20027</v>
      </c>
      <c r="C1198" s="206">
        <v>10</v>
      </c>
      <c r="D1198" s="207">
        <v>51.2</v>
      </c>
      <c r="E1198" s="208" t="s">
        <v>17633</v>
      </c>
      <c r="F1198" s="209">
        <f t="shared" si="72"/>
        <v>115.2</v>
      </c>
      <c r="G1198" s="210">
        <f t="shared" si="73"/>
        <v>-80.64</v>
      </c>
      <c r="H1198" s="211">
        <f t="shared" si="74"/>
        <v>-69.12</v>
      </c>
      <c r="I1198" s="210">
        <f t="shared" si="75"/>
        <v>-63.36</v>
      </c>
    </row>
    <row r="1199" spans="1:9">
      <c r="A1199" s="205" t="s">
        <v>20028</v>
      </c>
      <c r="B1199" s="205" t="s">
        <v>20029</v>
      </c>
      <c r="C1199" s="206">
        <v>10</v>
      </c>
      <c r="D1199" s="207">
        <v>53.800000000000004</v>
      </c>
      <c r="E1199" s="208" t="s">
        <v>17633</v>
      </c>
      <c r="F1199" s="209">
        <f t="shared" si="72"/>
        <v>121.05000000000001</v>
      </c>
      <c r="G1199" s="210">
        <f t="shared" si="73"/>
        <v>-84.735000000000014</v>
      </c>
      <c r="H1199" s="211">
        <f t="shared" si="74"/>
        <v>-72.63</v>
      </c>
      <c r="I1199" s="210">
        <f t="shared" si="75"/>
        <v>-66.577500000000015</v>
      </c>
    </row>
    <row r="1200" spans="1:9">
      <c r="A1200" s="205" t="s">
        <v>20030</v>
      </c>
      <c r="B1200" s="205" t="s">
        <v>20031</v>
      </c>
      <c r="C1200" s="206">
        <v>10</v>
      </c>
      <c r="D1200" s="207">
        <v>56.4</v>
      </c>
      <c r="E1200" s="208" t="s">
        <v>17633</v>
      </c>
      <c r="F1200" s="209">
        <f t="shared" si="72"/>
        <v>126.9</v>
      </c>
      <c r="G1200" s="210">
        <f t="shared" si="73"/>
        <v>-88.830000000000013</v>
      </c>
      <c r="H1200" s="211">
        <f t="shared" si="74"/>
        <v>-76.14</v>
      </c>
      <c r="I1200" s="210">
        <f t="shared" si="75"/>
        <v>-69.795000000000002</v>
      </c>
    </row>
    <row r="1201" spans="1:9">
      <c r="A1201" s="205" t="s">
        <v>20032</v>
      </c>
      <c r="B1201" s="205" t="s">
        <v>20033</v>
      </c>
      <c r="C1201" s="206">
        <v>10</v>
      </c>
      <c r="D1201" s="207">
        <v>78.699999999999989</v>
      </c>
      <c r="E1201" s="208" t="s">
        <v>17633</v>
      </c>
      <c r="F1201" s="209">
        <f t="shared" si="72"/>
        <v>177.07499999999999</v>
      </c>
      <c r="G1201" s="210">
        <f t="shared" si="73"/>
        <v>-123.95249999999999</v>
      </c>
      <c r="H1201" s="211">
        <f t="shared" si="74"/>
        <v>-106.24499999999999</v>
      </c>
      <c r="I1201" s="210">
        <f t="shared" si="75"/>
        <v>-97.391249999999985</v>
      </c>
    </row>
    <row r="1202" spans="1:9">
      <c r="A1202" s="205" t="s">
        <v>20034</v>
      </c>
      <c r="B1202" s="205" t="s">
        <v>20035</v>
      </c>
      <c r="C1202" s="206">
        <v>10</v>
      </c>
      <c r="D1202" s="207">
        <v>83.899999999999991</v>
      </c>
      <c r="E1202" s="208" t="s">
        <v>17633</v>
      </c>
      <c r="F1202" s="209">
        <f t="shared" si="72"/>
        <v>188.77499999999998</v>
      </c>
      <c r="G1202" s="210">
        <f t="shared" si="73"/>
        <v>-132.14249999999998</v>
      </c>
      <c r="H1202" s="211">
        <f t="shared" si="74"/>
        <v>-113.26499999999999</v>
      </c>
      <c r="I1202" s="210">
        <f t="shared" si="75"/>
        <v>-103.82624999999999</v>
      </c>
    </row>
    <row r="1203" spans="1:9">
      <c r="A1203" s="205" t="s">
        <v>20036</v>
      </c>
      <c r="B1203" s="205" t="s">
        <v>20037</v>
      </c>
      <c r="C1203" s="206">
        <v>10</v>
      </c>
      <c r="D1203" s="207">
        <v>86.5</v>
      </c>
      <c r="E1203" s="208" t="s">
        <v>17633</v>
      </c>
      <c r="F1203" s="209">
        <f t="shared" si="72"/>
        <v>194.625</v>
      </c>
      <c r="G1203" s="210">
        <f t="shared" si="73"/>
        <v>-136.23750000000001</v>
      </c>
      <c r="H1203" s="211">
        <f t="shared" si="74"/>
        <v>-116.77499999999999</v>
      </c>
      <c r="I1203" s="210">
        <f t="shared" si="75"/>
        <v>-107.04375</v>
      </c>
    </row>
    <row r="1204" spans="1:9">
      <c r="A1204" s="205" t="s">
        <v>20038</v>
      </c>
      <c r="B1204" s="205" t="s">
        <v>20039</v>
      </c>
      <c r="C1204" s="206">
        <v>10</v>
      </c>
      <c r="D1204" s="207">
        <v>89.199999999999989</v>
      </c>
      <c r="E1204" s="208" t="s">
        <v>17633</v>
      </c>
      <c r="F1204" s="209">
        <f t="shared" si="72"/>
        <v>200.7</v>
      </c>
      <c r="G1204" s="210">
        <f t="shared" si="73"/>
        <v>-140.49</v>
      </c>
      <c r="H1204" s="211">
        <f t="shared" si="74"/>
        <v>-120.41999999999999</v>
      </c>
      <c r="I1204" s="210">
        <f t="shared" si="75"/>
        <v>-110.38499999999999</v>
      </c>
    </row>
    <row r="1205" spans="1:9">
      <c r="A1205" s="205" t="s">
        <v>20040</v>
      </c>
      <c r="B1205" s="205" t="s">
        <v>20041</v>
      </c>
      <c r="C1205" s="206">
        <v>10</v>
      </c>
      <c r="D1205" s="207">
        <v>80</v>
      </c>
      <c r="E1205" s="208" t="s">
        <v>17633</v>
      </c>
      <c r="F1205" s="209">
        <f t="shared" si="72"/>
        <v>180</v>
      </c>
      <c r="G1205" s="210">
        <f t="shared" si="73"/>
        <v>-126</v>
      </c>
      <c r="H1205" s="211">
        <f t="shared" si="74"/>
        <v>-108</v>
      </c>
      <c r="I1205" s="210">
        <f t="shared" si="75"/>
        <v>-99</v>
      </c>
    </row>
    <row r="1206" spans="1:9">
      <c r="A1206" s="205" t="s">
        <v>20042</v>
      </c>
      <c r="B1206" s="205" t="s">
        <v>20043</v>
      </c>
      <c r="C1206" s="206">
        <v>10</v>
      </c>
      <c r="D1206" s="207">
        <v>85.199999999999989</v>
      </c>
      <c r="E1206" s="208" t="s">
        <v>17633</v>
      </c>
      <c r="F1206" s="209">
        <f t="shared" si="72"/>
        <v>191.7</v>
      </c>
      <c r="G1206" s="210">
        <f t="shared" si="73"/>
        <v>-134.19</v>
      </c>
      <c r="H1206" s="211">
        <f t="shared" si="74"/>
        <v>-115.02</v>
      </c>
      <c r="I1206" s="210">
        <f t="shared" si="75"/>
        <v>-105.43499999999999</v>
      </c>
    </row>
    <row r="1207" spans="1:9">
      <c r="A1207" s="205" t="s">
        <v>20044</v>
      </c>
      <c r="B1207" s="205" t="s">
        <v>20045</v>
      </c>
      <c r="C1207" s="206">
        <v>10</v>
      </c>
      <c r="D1207" s="207">
        <v>87.8</v>
      </c>
      <c r="E1207" s="208" t="s">
        <v>17633</v>
      </c>
      <c r="F1207" s="209">
        <f t="shared" si="72"/>
        <v>197.55</v>
      </c>
      <c r="G1207" s="210">
        <f t="shared" si="73"/>
        <v>-138.28500000000003</v>
      </c>
      <c r="H1207" s="211">
        <f t="shared" si="74"/>
        <v>-118.53</v>
      </c>
      <c r="I1207" s="210">
        <f t="shared" si="75"/>
        <v>-108.6525</v>
      </c>
    </row>
    <row r="1208" spans="1:9">
      <c r="A1208" s="205" t="s">
        <v>20046</v>
      </c>
      <c r="B1208" s="205" t="s">
        <v>20047</v>
      </c>
      <c r="C1208" s="206">
        <v>10</v>
      </c>
      <c r="D1208" s="207">
        <v>90.5</v>
      </c>
      <c r="E1208" s="208" t="s">
        <v>17633</v>
      </c>
      <c r="F1208" s="209">
        <f t="shared" si="72"/>
        <v>203.625</v>
      </c>
      <c r="G1208" s="210">
        <f t="shared" si="73"/>
        <v>-142.53749999999999</v>
      </c>
      <c r="H1208" s="211">
        <f t="shared" si="74"/>
        <v>-122.175</v>
      </c>
      <c r="I1208" s="210">
        <f t="shared" si="75"/>
        <v>-111.99374999999999</v>
      </c>
    </row>
    <row r="1209" spans="1:9">
      <c r="A1209" s="205" t="s">
        <v>20048</v>
      </c>
      <c r="B1209" s="205" t="s">
        <v>20049</v>
      </c>
      <c r="C1209" s="206">
        <v>10</v>
      </c>
      <c r="D1209" s="207">
        <v>81.3</v>
      </c>
      <c r="E1209" s="208" t="s">
        <v>17633</v>
      </c>
      <c r="F1209" s="209">
        <f t="shared" si="72"/>
        <v>182.92500000000001</v>
      </c>
      <c r="G1209" s="210">
        <f t="shared" si="73"/>
        <v>-128.04750000000001</v>
      </c>
      <c r="H1209" s="211">
        <f t="shared" si="74"/>
        <v>-109.75500000000001</v>
      </c>
      <c r="I1209" s="210">
        <f t="shared" si="75"/>
        <v>-100.60875</v>
      </c>
    </row>
    <row r="1210" spans="1:9">
      <c r="A1210" s="205" t="s">
        <v>20050</v>
      </c>
      <c r="B1210" s="205" t="s">
        <v>20051</v>
      </c>
      <c r="C1210" s="206">
        <v>10</v>
      </c>
      <c r="D1210" s="207">
        <v>86.5</v>
      </c>
      <c r="E1210" s="208" t="s">
        <v>17633</v>
      </c>
      <c r="F1210" s="209">
        <f t="shared" si="72"/>
        <v>194.625</v>
      </c>
      <c r="G1210" s="210">
        <f t="shared" si="73"/>
        <v>-136.23750000000001</v>
      </c>
      <c r="H1210" s="211">
        <f t="shared" si="74"/>
        <v>-116.77499999999999</v>
      </c>
      <c r="I1210" s="210">
        <f t="shared" si="75"/>
        <v>-107.04375</v>
      </c>
    </row>
    <row r="1211" spans="1:9">
      <c r="A1211" s="205" t="s">
        <v>20052</v>
      </c>
      <c r="B1211" s="205" t="s">
        <v>20053</v>
      </c>
      <c r="C1211" s="206">
        <v>10</v>
      </c>
      <c r="D1211" s="207">
        <v>89.199999999999989</v>
      </c>
      <c r="E1211" s="208" t="s">
        <v>17633</v>
      </c>
      <c r="F1211" s="209">
        <f t="shared" si="72"/>
        <v>200.7</v>
      </c>
      <c r="G1211" s="210">
        <f t="shared" si="73"/>
        <v>-140.49</v>
      </c>
      <c r="H1211" s="211">
        <f t="shared" si="74"/>
        <v>-120.41999999999999</v>
      </c>
      <c r="I1211" s="210">
        <f t="shared" si="75"/>
        <v>-110.38499999999999</v>
      </c>
    </row>
    <row r="1212" spans="1:9">
      <c r="A1212" s="205" t="s">
        <v>20054</v>
      </c>
      <c r="B1212" s="205" t="s">
        <v>20055</v>
      </c>
      <c r="C1212" s="206">
        <v>10</v>
      </c>
      <c r="D1212" s="207">
        <v>91.8</v>
      </c>
      <c r="E1212" s="208" t="s">
        <v>17633</v>
      </c>
      <c r="F1212" s="209">
        <f t="shared" si="72"/>
        <v>206.55</v>
      </c>
      <c r="G1212" s="210">
        <f t="shared" si="73"/>
        <v>-144.58500000000001</v>
      </c>
      <c r="H1212" s="211">
        <f t="shared" si="74"/>
        <v>-123.93</v>
      </c>
      <c r="I1212" s="210">
        <f t="shared" si="75"/>
        <v>-113.60250000000001</v>
      </c>
    </row>
    <row r="1213" spans="1:9">
      <c r="A1213" s="205" t="s">
        <v>20056</v>
      </c>
      <c r="B1213" s="205" t="s">
        <v>20057</v>
      </c>
      <c r="C1213" s="206">
        <v>10</v>
      </c>
      <c r="D1213" s="207">
        <v>82.6</v>
      </c>
      <c r="E1213" s="208" t="s">
        <v>17633</v>
      </c>
      <c r="F1213" s="209">
        <f t="shared" si="72"/>
        <v>185.85</v>
      </c>
      <c r="G1213" s="210">
        <f t="shared" si="73"/>
        <v>-130.095</v>
      </c>
      <c r="H1213" s="211">
        <f t="shared" si="74"/>
        <v>-111.50999999999999</v>
      </c>
      <c r="I1213" s="210">
        <f t="shared" si="75"/>
        <v>-102.2175</v>
      </c>
    </row>
    <row r="1214" spans="1:9">
      <c r="A1214" s="205" t="s">
        <v>20058</v>
      </c>
      <c r="B1214" s="205" t="s">
        <v>20059</v>
      </c>
      <c r="C1214" s="206">
        <v>10</v>
      </c>
      <c r="D1214" s="207">
        <v>87.8</v>
      </c>
      <c r="E1214" s="208" t="s">
        <v>17633</v>
      </c>
      <c r="F1214" s="209">
        <f t="shared" si="72"/>
        <v>197.55</v>
      </c>
      <c r="G1214" s="210">
        <f t="shared" si="73"/>
        <v>-138.28500000000003</v>
      </c>
      <c r="H1214" s="211">
        <f t="shared" si="74"/>
        <v>-118.53</v>
      </c>
      <c r="I1214" s="210">
        <f t="shared" si="75"/>
        <v>-108.6525</v>
      </c>
    </row>
    <row r="1215" spans="1:9">
      <c r="A1215" s="205" t="s">
        <v>20060</v>
      </c>
      <c r="B1215" s="205" t="s">
        <v>20061</v>
      </c>
      <c r="C1215" s="206">
        <v>10</v>
      </c>
      <c r="D1215" s="207">
        <v>90.5</v>
      </c>
      <c r="E1215" s="208" t="s">
        <v>17633</v>
      </c>
      <c r="F1215" s="209">
        <f t="shared" si="72"/>
        <v>203.625</v>
      </c>
      <c r="G1215" s="210">
        <f t="shared" si="73"/>
        <v>-142.53749999999999</v>
      </c>
      <c r="H1215" s="211">
        <f t="shared" si="74"/>
        <v>-122.175</v>
      </c>
      <c r="I1215" s="210">
        <f t="shared" si="75"/>
        <v>-111.99374999999999</v>
      </c>
    </row>
    <row r="1216" spans="1:9">
      <c r="A1216" s="205" t="s">
        <v>20062</v>
      </c>
      <c r="B1216" s="205" t="s">
        <v>20063</v>
      </c>
      <c r="C1216" s="206">
        <v>10</v>
      </c>
      <c r="D1216" s="207">
        <v>93.1</v>
      </c>
      <c r="E1216" s="208" t="s">
        <v>17633</v>
      </c>
      <c r="F1216" s="209">
        <f t="shared" si="72"/>
        <v>209.47499999999999</v>
      </c>
      <c r="G1216" s="210">
        <f t="shared" si="73"/>
        <v>-146.63249999999999</v>
      </c>
      <c r="H1216" s="211">
        <f t="shared" si="74"/>
        <v>-125.68499999999999</v>
      </c>
      <c r="I1216" s="210">
        <f t="shared" si="75"/>
        <v>-115.21124999999999</v>
      </c>
    </row>
    <row r="1217" spans="1:9">
      <c r="A1217" s="205" t="s">
        <v>20064</v>
      </c>
      <c r="B1217" s="205" t="s">
        <v>20065</v>
      </c>
      <c r="C1217" s="206">
        <v>10</v>
      </c>
      <c r="D1217" s="207">
        <v>43.300000000000004</v>
      </c>
      <c r="E1217" s="208" t="s">
        <v>17633</v>
      </c>
      <c r="F1217" s="209">
        <f t="shared" si="72"/>
        <v>97.425000000000011</v>
      </c>
      <c r="G1217" s="210">
        <f t="shared" si="73"/>
        <v>-68.197500000000005</v>
      </c>
      <c r="H1217" s="211">
        <f t="shared" si="74"/>
        <v>-58.455000000000005</v>
      </c>
      <c r="I1217" s="210">
        <f t="shared" si="75"/>
        <v>-53.583750000000002</v>
      </c>
    </row>
    <row r="1218" spans="1:9">
      <c r="A1218" s="205" t="s">
        <v>20066</v>
      </c>
      <c r="B1218" s="205" t="s">
        <v>20067</v>
      </c>
      <c r="C1218" s="206">
        <v>10</v>
      </c>
      <c r="D1218" s="207">
        <v>45.9</v>
      </c>
      <c r="E1218" s="208" t="s">
        <v>17633</v>
      </c>
      <c r="F1218" s="209">
        <f t="shared" si="72"/>
        <v>103.27500000000001</v>
      </c>
      <c r="G1218" s="210">
        <f t="shared" si="73"/>
        <v>-72.292500000000004</v>
      </c>
      <c r="H1218" s="211">
        <f t="shared" si="74"/>
        <v>-61.965000000000003</v>
      </c>
      <c r="I1218" s="210">
        <f t="shared" si="75"/>
        <v>-56.801250000000003</v>
      </c>
    </row>
    <row r="1219" spans="1:9">
      <c r="A1219" s="205" t="s">
        <v>20068</v>
      </c>
      <c r="B1219" s="205" t="s">
        <v>20069</v>
      </c>
      <c r="C1219" s="206">
        <v>10</v>
      </c>
      <c r="D1219" s="207">
        <v>44.6</v>
      </c>
      <c r="E1219" s="208" t="s">
        <v>17633</v>
      </c>
      <c r="F1219" s="209">
        <f t="shared" ref="F1219:F1282" si="76">D1219*125%+D1219</f>
        <v>100.35</v>
      </c>
      <c r="G1219" s="210">
        <f t="shared" ref="G1219:G1282" si="77">F1219*30%-F1219</f>
        <v>-70.245000000000005</v>
      </c>
      <c r="H1219" s="211">
        <f t="shared" ref="H1219:H1282" si="78">F1219*40%-F1219</f>
        <v>-60.209999999999994</v>
      </c>
      <c r="I1219" s="210">
        <f t="shared" ref="I1219:I1282" si="79">F1219*45%-F1219</f>
        <v>-55.192499999999995</v>
      </c>
    </row>
    <row r="1220" spans="1:9">
      <c r="A1220" s="205" t="s">
        <v>20070</v>
      </c>
      <c r="B1220" s="205" t="s">
        <v>20071</v>
      </c>
      <c r="C1220" s="206">
        <v>10</v>
      </c>
      <c r="D1220" s="207">
        <v>47.2</v>
      </c>
      <c r="E1220" s="208" t="s">
        <v>17633</v>
      </c>
      <c r="F1220" s="209">
        <f t="shared" si="76"/>
        <v>106.2</v>
      </c>
      <c r="G1220" s="210">
        <f t="shared" si="77"/>
        <v>-74.34</v>
      </c>
      <c r="H1220" s="211">
        <f t="shared" si="78"/>
        <v>-63.72</v>
      </c>
      <c r="I1220" s="210">
        <f t="shared" si="79"/>
        <v>-58.410000000000004</v>
      </c>
    </row>
    <row r="1221" spans="1:9">
      <c r="A1221" s="205" t="s">
        <v>20072</v>
      </c>
      <c r="B1221" s="205" t="s">
        <v>20073</v>
      </c>
      <c r="C1221" s="206">
        <v>10</v>
      </c>
      <c r="D1221" s="207">
        <v>49.800000000000004</v>
      </c>
      <c r="E1221" s="208" t="s">
        <v>17633</v>
      </c>
      <c r="F1221" s="209">
        <f t="shared" si="76"/>
        <v>112.05000000000001</v>
      </c>
      <c r="G1221" s="210">
        <f t="shared" si="77"/>
        <v>-78.435000000000002</v>
      </c>
      <c r="H1221" s="211">
        <f t="shared" si="78"/>
        <v>-67.23</v>
      </c>
      <c r="I1221" s="210">
        <f t="shared" si="79"/>
        <v>-61.627500000000005</v>
      </c>
    </row>
    <row r="1222" spans="1:9">
      <c r="A1222" s="205" t="s">
        <v>20074</v>
      </c>
      <c r="B1222" s="205" t="s">
        <v>20075</v>
      </c>
      <c r="C1222" s="206">
        <v>10</v>
      </c>
      <c r="D1222" s="207">
        <v>47.2</v>
      </c>
      <c r="E1222" s="208" t="s">
        <v>17633</v>
      </c>
      <c r="F1222" s="209">
        <f t="shared" si="76"/>
        <v>106.2</v>
      </c>
      <c r="G1222" s="210">
        <f t="shared" si="77"/>
        <v>-74.34</v>
      </c>
      <c r="H1222" s="211">
        <f t="shared" si="78"/>
        <v>-63.72</v>
      </c>
      <c r="I1222" s="210">
        <f t="shared" si="79"/>
        <v>-58.410000000000004</v>
      </c>
    </row>
    <row r="1223" spans="1:9">
      <c r="A1223" s="205" t="s">
        <v>20076</v>
      </c>
      <c r="B1223" s="205" t="s">
        <v>20077</v>
      </c>
      <c r="C1223" s="206">
        <v>10</v>
      </c>
      <c r="D1223" s="207">
        <v>49.800000000000004</v>
      </c>
      <c r="E1223" s="208" t="s">
        <v>17633</v>
      </c>
      <c r="F1223" s="209">
        <f t="shared" si="76"/>
        <v>112.05000000000001</v>
      </c>
      <c r="G1223" s="210">
        <f t="shared" si="77"/>
        <v>-78.435000000000002</v>
      </c>
      <c r="H1223" s="211">
        <f t="shared" si="78"/>
        <v>-67.23</v>
      </c>
      <c r="I1223" s="210">
        <f t="shared" si="79"/>
        <v>-61.627500000000005</v>
      </c>
    </row>
    <row r="1224" spans="1:9">
      <c r="A1224" s="205" t="s">
        <v>20078</v>
      </c>
      <c r="B1224" s="205" t="s">
        <v>20079</v>
      </c>
      <c r="C1224" s="206">
        <v>10</v>
      </c>
      <c r="D1224" s="207">
        <v>52.5</v>
      </c>
      <c r="E1224" s="208" t="s">
        <v>17633</v>
      </c>
      <c r="F1224" s="209">
        <f t="shared" si="76"/>
        <v>118.125</v>
      </c>
      <c r="G1224" s="210">
        <f t="shared" si="77"/>
        <v>-82.6875</v>
      </c>
      <c r="H1224" s="211">
        <f t="shared" si="78"/>
        <v>-70.875</v>
      </c>
      <c r="I1224" s="210">
        <f t="shared" si="79"/>
        <v>-64.96875</v>
      </c>
    </row>
    <row r="1225" spans="1:9">
      <c r="A1225" s="205" t="s">
        <v>20080</v>
      </c>
      <c r="B1225" s="205" t="s">
        <v>20081</v>
      </c>
      <c r="C1225" s="206">
        <v>10</v>
      </c>
      <c r="D1225" s="207">
        <v>55.1</v>
      </c>
      <c r="E1225" s="208" t="s">
        <v>17633</v>
      </c>
      <c r="F1225" s="209">
        <f t="shared" si="76"/>
        <v>123.97499999999999</v>
      </c>
      <c r="G1225" s="210">
        <f t="shared" si="77"/>
        <v>-86.782499999999999</v>
      </c>
      <c r="H1225" s="211">
        <f t="shared" si="78"/>
        <v>-74.384999999999991</v>
      </c>
      <c r="I1225" s="210">
        <f t="shared" si="79"/>
        <v>-68.186250000000001</v>
      </c>
    </row>
    <row r="1226" spans="1:9">
      <c r="A1226" s="205" t="s">
        <v>20082</v>
      </c>
      <c r="B1226" s="205" t="s">
        <v>20083</v>
      </c>
      <c r="C1226" s="206">
        <v>10</v>
      </c>
      <c r="D1226" s="207">
        <v>49.800000000000004</v>
      </c>
      <c r="E1226" s="208" t="s">
        <v>17633</v>
      </c>
      <c r="F1226" s="209">
        <f t="shared" si="76"/>
        <v>112.05000000000001</v>
      </c>
      <c r="G1226" s="210">
        <f t="shared" si="77"/>
        <v>-78.435000000000002</v>
      </c>
      <c r="H1226" s="211">
        <f t="shared" si="78"/>
        <v>-67.23</v>
      </c>
      <c r="I1226" s="210">
        <f t="shared" si="79"/>
        <v>-61.627500000000005</v>
      </c>
    </row>
    <row r="1227" spans="1:9">
      <c r="A1227" s="205" t="s">
        <v>20084</v>
      </c>
      <c r="B1227" s="205" t="s">
        <v>20085</v>
      </c>
      <c r="C1227" s="206">
        <v>10</v>
      </c>
      <c r="D1227" s="207">
        <v>52.5</v>
      </c>
      <c r="E1227" s="208" t="s">
        <v>17633</v>
      </c>
      <c r="F1227" s="209">
        <f t="shared" si="76"/>
        <v>118.125</v>
      </c>
      <c r="G1227" s="210">
        <f t="shared" si="77"/>
        <v>-82.6875</v>
      </c>
      <c r="H1227" s="211">
        <f t="shared" si="78"/>
        <v>-70.875</v>
      </c>
      <c r="I1227" s="210">
        <f t="shared" si="79"/>
        <v>-64.96875</v>
      </c>
    </row>
    <row r="1228" spans="1:9">
      <c r="A1228" s="205" t="s">
        <v>20086</v>
      </c>
      <c r="B1228" s="205" t="s">
        <v>20087</v>
      </c>
      <c r="C1228" s="206">
        <v>10</v>
      </c>
      <c r="D1228" s="207">
        <v>55.1</v>
      </c>
      <c r="E1228" s="208" t="s">
        <v>17633</v>
      </c>
      <c r="F1228" s="209">
        <f t="shared" si="76"/>
        <v>123.97499999999999</v>
      </c>
      <c r="G1228" s="210">
        <f t="shared" si="77"/>
        <v>-86.782499999999999</v>
      </c>
      <c r="H1228" s="211">
        <f t="shared" si="78"/>
        <v>-74.384999999999991</v>
      </c>
      <c r="I1228" s="210">
        <f t="shared" si="79"/>
        <v>-68.186250000000001</v>
      </c>
    </row>
    <row r="1229" spans="1:9">
      <c r="A1229" s="205" t="s">
        <v>20088</v>
      </c>
      <c r="B1229" s="205" t="s">
        <v>20089</v>
      </c>
      <c r="C1229" s="206">
        <v>10</v>
      </c>
      <c r="D1229" s="207">
        <v>57.7</v>
      </c>
      <c r="E1229" s="208" t="s">
        <v>17633</v>
      </c>
      <c r="F1229" s="209">
        <f t="shared" si="76"/>
        <v>129.82499999999999</v>
      </c>
      <c r="G1229" s="210">
        <f t="shared" si="77"/>
        <v>-90.877499999999998</v>
      </c>
      <c r="H1229" s="211">
        <f t="shared" si="78"/>
        <v>-77.894999999999982</v>
      </c>
      <c r="I1229" s="210">
        <f t="shared" si="79"/>
        <v>-71.403750000000002</v>
      </c>
    </row>
    <row r="1230" spans="1:9">
      <c r="A1230" s="205" t="s">
        <v>20090</v>
      </c>
      <c r="B1230" s="205" t="s">
        <v>20091</v>
      </c>
      <c r="C1230" s="206">
        <v>10</v>
      </c>
      <c r="D1230" s="207">
        <v>44.6</v>
      </c>
      <c r="E1230" s="208" t="s">
        <v>17633</v>
      </c>
      <c r="F1230" s="209">
        <f t="shared" si="76"/>
        <v>100.35</v>
      </c>
      <c r="G1230" s="210">
        <f t="shared" si="77"/>
        <v>-70.245000000000005</v>
      </c>
      <c r="H1230" s="211">
        <f t="shared" si="78"/>
        <v>-60.209999999999994</v>
      </c>
      <c r="I1230" s="210">
        <f t="shared" si="79"/>
        <v>-55.192499999999995</v>
      </c>
    </row>
    <row r="1231" spans="1:9">
      <c r="A1231" s="205" t="s">
        <v>20092</v>
      </c>
      <c r="B1231" s="205" t="s">
        <v>20093</v>
      </c>
      <c r="C1231" s="206">
        <v>10</v>
      </c>
      <c r="D1231" s="207">
        <v>47.2</v>
      </c>
      <c r="E1231" s="208" t="s">
        <v>17633</v>
      </c>
      <c r="F1231" s="209">
        <f t="shared" si="76"/>
        <v>106.2</v>
      </c>
      <c r="G1231" s="210">
        <f t="shared" si="77"/>
        <v>-74.34</v>
      </c>
      <c r="H1231" s="211">
        <f t="shared" si="78"/>
        <v>-63.72</v>
      </c>
      <c r="I1231" s="210">
        <f t="shared" si="79"/>
        <v>-58.410000000000004</v>
      </c>
    </row>
    <row r="1232" spans="1:9">
      <c r="A1232" s="205" t="s">
        <v>20094</v>
      </c>
      <c r="B1232" s="205" t="s">
        <v>20095</v>
      </c>
      <c r="C1232" s="206">
        <v>10</v>
      </c>
      <c r="D1232" s="207">
        <v>45.9</v>
      </c>
      <c r="E1232" s="208" t="s">
        <v>17633</v>
      </c>
      <c r="F1232" s="209">
        <f t="shared" si="76"/>
        <v>103.27500000000001</v>
      </c>
      <c r="G1232" s="210">
        <f t="shared" si="77"/>
        <v>-72.292500000000004</v>
      </c>
      <c r="H1232" s="211">
        <f t="shared" si="78"/>
        <v>-61.965000000000003</v>
      </c>
      <c r="I1232" s="210">
        <f t="shared" si="79"/>
        <v>-56.801250000000003</v>
      </c>
    </row>
    <row r="1233" spans="1:9">
      <c r="A1233" s="205" t="s">
        <v>20096</v>
      </c>
      <c r="B1233" s="205" t="s">
        <v>20097</v>
      </c>
      <c r="C1233" s="206">
        <v>10</v>
      </c>
      <c r="D1233" s="207">
        <v>48.5</v>
      </c>
      <c r="E1233" s="208" t="s">
        <v>17633</v>
      </c>
      <c r="F1233" s="209">
        <f t="shared" si="76"/>
        <v>109.125</v>
      </c>
      <c r="G1233" s="210">
        <f t="shared" si="77"/>
        <v>-76.387500000000003</v>
      </c>
      <c r="H1233" s="211">
        <f t="shared" si="78"/>
        <v>-65.474999999999994</v>
      </c>
      <c r="I1233" s="210">
        <f t="shared" si="79"/>
        <v>-60.018749999999997</v>
      </c>
    </row>
    <row r="1234" spans="1:9">
      <c r="A1234" s="205" t="s">
        <v>20098</v>
      </c>
      <c r="B1234" s="205" t="s">
        <v>20099</v>
      </c>
      <c r="C1234" s="206">
        <v>10</v>
      </c>
      <c r="D1234" s="207">
        <v>51.2</v>
      </c>
      <c r="E1234" s="208" t="s">
        <v>17633</v>
      </c>
      <c r="F1234" s="209">
        <f t="shared" si="76"/>
        <v>115.2</v>
      </c>
      <c r="G1234" s="210">
        <f t="shared" si="77"/>
        <v>-80.64</v>
      </c>
      <c r="H1234" s="211">
        <f t="shared" si="78"/>
        <v>-69.12</v>
      </c>
      <c r="I1234" s="210">
        <f t="shared" si="79"/>
        <v>-63.36</v>
      </c>
    </row>
    <row r="1235" spans="1:9">
      <c r="A1235" s="205" t="s">
        <v>20100</v>
      </c>
      <c r="B1235" s="205" t="s">
        <v>20101</v>
      </c>
      <c r="C1235" s="206">
        <v>10</v>
      </c>
      <c r="D1235" s="207">
        <v>48.5</v>
      </c>
      <c r="E1235" s="208" t="s">
        <v>17633</v>
      </c>
      <c r="F1235" s="209">
        <f t="shared" si="76"/>
        <v>109.125</v>
      </c>
      <c r="G1235" s="210">
        <f t="shared" si="77"/>
        <v>-76.387500000000003</v>
      </c>
      <c r="H1235" s="211">
        <f t="shared" si="78"/>
        <v>-65.474999999999994</v>
      </c>
      <c r="I1235" s="210">
        <f t="shared" si="79"/>
        <v>-60.018749999999997</v>
      </c>
    </row>
    <row r="1236" spans="1:9">
      <c r="A1236" s="205" t="s">
        <v>20102</v>
      </c>
      <c r="B1236" s="205" t="s">
        <v>20103</v>
      </c>
      <c r="C1236" s="206">
        <v>10</v>
      </c>
      <c r="D1236" s="207">
        <v>51.2</v>
      </c>
      <c r="E1236" s="208" t="s">
        <v>17633</v>
      </c>
      <c r="F1236" s="209">
        <f t="shared" si="76"/>
        <v>115.2</v>
      </c>
      <c r="G1236" s="210">
        <f t="shared" si="77"/>
        <v>-80.64</v>
      </c>
      <c r="H1236" s="211">
        <f t="shared" si="78"/>
        <v>-69.12</v>
      </c>
      <c r="I1236" s="210">
        <f t="shared" si="79"/>
        <v>-63.36</v>
      </c>
    </row>
    <row r="1237" spans="1:9">
      <c r="A1237" s="205" t="s">
        <v>20104</v>
      </c>
      <c r="B1237" s="205" t="s">
        <v>20105</v>
      </c>
      <c r="C1237" s="206">
        <v>10</v>
      </c>
      <c r="D1237" s="207">
        <v>53.800000000000004</v>
      </c>
      <c r="E1237" s="208" t="s">
        <v>17633</v>
      </c>
      <c r="F1237" s="209">
        <f t="shared" si="76"/>
        <v>121.05000000000001</v>
      </c>
      <c r="G1237" s="210">
        <f t="shared" si="77"/>
        <v>-84.735000000000014</v>
      </c>
      <c r="H1237" s="211">
        <f t="shared" si="78"/>
        <v>-72.63</v>
      </c>
      <c r="I1237" s="210">
        <f t="shared" si="79"/>
        <v>-66.577500000000015</v>
      </c>
    </row>
    <row r="1238" spans="1:9">
      <c r="A1238" s="205" t="s">
        <v>20106</v>
      </c>
      <c r="B1238" s="205" t="s">
        <v>20107</v>
      </c>
      <c r="C1238" s="206">
        <v>10</v>
      </c>
      <c r="D1238" s="207">
        <v>56.4</v>
      </c>
      <c r="E1238" s="208" t="s">
        <v>17633</v>
      </c>
      <c r="F1238" s="209">
        <f t="shared" si="76"/>
        <v>126.9</v>
      </c>
      <c r="G1238" s="210">
        <f t="shared" si="77"/>
        <v>-88.830000000000013</v>
      </c>
      <c r="H1238" s="211">
        <f t="shared" si="78"/>
        <v>-76.14</v>
      </c>
      <c r="I1238" s="210">
        <f t="shared" si="79"/>
        <v>-69.795000000000002</v>
      </c>
    </row>
    <row r="1239" spans="1:9">
      <c r="A1239" s="205" t="s">
        <v>20108</v>
      </c>
      <c r="B1239" s="205" t="s">
        <v>20109</v>
      </c>
      <c r="C1239" s="206">
        <v>10</v>
      </c>
      <c r="D1239" s="207">
        <v>51.2</v>
      </c>
      <c r="E1239" s="208" t="s">
        <v>17633</v>
      </c>
      <c r="F1239" s="209">
        <f t="shared" si="76"/>
        <v>115.2</v>
      </c>
      <c r="G1239" s="210">
        <f t="shared" si="77"/>
        <v>-80.64</v>
      </c>
      <c r="H1239" s="211">
        <f t="shared" si="78"/>
        <v>-69.12</v>
      </c>
      <c r="I1239" s="210">
        <f t="shared" si="79"/>
        <v>-63.36</v>
      </c>
    </row>
    <row r="1240" spans="1:9">
      <c r="A1240" s="205" t="s">
        <v>20110</v>
      </c>
      <c r="B1240" s="205" t="s">
        <v>20111</v>
      </c>
      <c r="C1240" s="206">
        <v>10</v>
      </c>
      <c r="D1240" s="207">
        <v>53.800000000000004</v>
      </c>
      <c r="E1240" s="208" t="s">
        <v>17633</v>
      </c>
      <c r="F1240" s="209">
        <f t="shared" si="76"/>
        <v>121.05000000000001</v>
      </c>
      <c r="G1240" s="210">
        <f t="shared" si="77"/>
        <v>-84.735000000000014</v>
      </c>
      <c r="H1240" s="211">
        <f t="shared" si="78"/>
        <v>-72.63</v>
      </c>
      <c r="I1240" s="210">
        <f t="shared" si="79"/>
        <v>-66.577500000000015</v>
      </c>
    </row>
    <row r="1241" spans="1:9">
      <c r="A1241" s="205" t="s">
        <v>20112</v>
      </c>
      <c r="B1241" s="205" t="s">
        <v>20113</v>
      </c>
      <c r="C1241" s="206">
        <v>10</v>
      </c>
      <c r="D1241" s="207">
        <v>56.4</v>
      </c>
      <c r="E1241" s="208" t="s">
        <v>17633</v>
      </c>
      <c r="F1241" s="209">
        <f t="shared" si="76"/>
        <v>126.9</v>
      </c>
      <c r="G1241" s="210">
        <f t="shared" si="77"/>
        <v>-88.830000000000013</v>
      </c>
      <c r="H1241" s="211">
        <f t="shared" si="78"/>
        <v>-76.14</v>
      </c>
      <c r="I1241" s="210">
        <f t="shared" si="79"/>
        <v>-69.795000000000002</v>
      </c>
    </row>
    <row r="1242" spans="1:9">
      <c r="A1242" s="205" t="s">
        <v>20114</v>
      </c>
      <c r="B1242" s="205" t="s">
        <v>20115</v>
      </c>
      <c r="C1242" s="206">
        <v>10</v>
      </c>
      <c r="D1242" s="207">
        <v>59</v>
      </c>
      <c r="E1242" s="208" t="s">
        <v>17633</v>
      </c>
      <c r="F1242" s="209">
        <f t="shared" si="76"/>
        <v>132.75</v>
      </c>
      <c r="G1242" s="210">
        <f t="shared" si="77"/>
        <v>-92.925000000000011</v>
      </c>
      <c r="H1242" s="211">
        <f t="shared" si="78"/>
        <v>-79.650000000000006</v>
      </c>
      <c r="I1242" s="210">
        <f t="shared" si="79"/>
        <v>-73.012499999999989</v>
      </c>
    </row>
    <row r="1243" spans="1:9">
      <c r="A1243" s="205" t="s">
        <v>20116</v>
      </c>
      <c r="B1243" s="205" t="s">
        <v>20117</v>
      </c>
      <c r="C1243" s="206">
        <v>50</v>
      </c>
      <c r="D1243" s="207">
        <v>63</v>
      </c>
      <c r="E1243" s="208" t="s">
        <v>17633</v>
      </c>
      <c r="F1243" s="209">
        <f t="shared" si="76"/>
        <v>141.75</v>
      </c>
      <c r="G1243" s="210">
        <f t="shared" si="77"/>
        <v>-99.224999999999994</v>
      </c>
      <c r="H1243" s="211">
        <f t="shared" si="78"/>
        <v>-85.05</v>
      </c>
      <c r="I1243" s="210">
        <f t="shared" si="79"/>
        <v>-77.962500000000006</v>
      </c>
    </row>
    <row r="1244" spans="1:9">
      <c r="A1244" s="205" t="s">
        <v>20118</v>
      </c>
      <c r="B1244" s="205" t="s">
        <v>20119</v>
      </c>
      <c r="C1244" s="206">
        <v>50</v>
      </c>
      <c r="D1244" s="212">
        <v>0.45</v>
      </c>
      <c r="E1244" s="208" t="s">
        <v>17890</v>
      </c>
      <c r="F1244" s="209">
        <f t="shared" si="76"/>
        <v>1.0125</v>
      </c>
      <c r="G1244" s="210">
        <f t="shared" si="77"/>
        <v>-0.70874999999999999</v>
      </c>
      <c r="H1244" s="211">
        <f t="shared" si="78"/>
        <v>-0.60749999999999993</v>
      </c>
      <c r="I1244" s="210">
        <f t="shared" si="79"/>
        <v>-0.55687500000000001</v>
      </c>
    </row>
    <row r="1245" spans="1:9">
      <c r="A1245" s="205" t="s">
        <v>20120</v>
      </c>
      <c r="B1245" s="205" t="s">
        <v>20121</v>
      </c>
      <c r="C1245" s="206">
        <v>50</v>
      </c>
      <c r="D1245" s="212">
        <v>0.57999999999999996</v>
      </c>
      <c r="E1245" s="208" t="s">
        <v>17890</v>
      </c>
      <c r="F1245" s="209">
        <f t="shared" si="76"/>
        <v>1.3049999999999999</v>
      </c>
      <c r="G1245" s="210">
        <f t="shared" si="77"/>
        <v>-0.91349999999999998</v>
      </c>
      <c r="H1245" s="211">
        <f t="shared" si="78"/>
        <v>-0.78299999999999992</v>
      </c>
      <c r="I1245" s="210">
        <f t="shared" si="79"/>
        <v>-0.71775</v>
      </c>
    </row>
    <row r="1246" spans="1:9">
      <c r="A1246" s="205" t="s">
        <v>20122</v>
      </c>
      <c r="B1246" s="205" t="s">
        <v>20123</v>
      </c>
      <c r="C1246" s="206">
        <v>50</v>
      </c>
      <c r="D1246" s="212">
        <v>0.63</v>
      </c>
      <c r="E1246" s="208" t="s">
        <v>17890</v>
      </c>
      <c r="F1246" s="209">
        <f t="shared" si="76"/>
        <v>1.4175</v>
      </c>
      <c r="G1246" s="210">
        <f t="shared" si="77"/>
        <v>-0.99225000000000008</v>
      </c>
      <c r="H1246" s="211">
        <f t="shared" si="78"/>
        <v>-0.85049999999999992</v>
      </c>
      <c r="I1246" s="210">
        <f t="shared" si="79"/>
        <v>-0.77962500000000001</v>
      </c>
    </row>
    <row r="1247" spans="1:9">
      <c r="A1247" s="205" t="s">
        <v>20124</v>
      </c>
      <c r="B1247" s="205" t="s">
        <v>20125</v>
      </c>
      <c r="C1247" s="206">
        <v>50</v>
      </c>
      <c r="D1247" s="207">
        <v>48.5</v>
      </c>
      <c r="E1247" s="208" t="s">
        <v>17633</v>
      </c>
      <c r="F1247" s="209">
        <f t="shared" si="76"/>
        <v>109.125</v>
      </c>
      <c r="G1247" s="210">
        <f t="shared" si="77"/>
        <v>-76.387500000000003</v>
      </c>
      <c r="H1247" s="211">
        <f t="shared" si="78"/>
        <v>-65.474999999999994</v>
      </c>
      <c r="I1247" s="210">
        <f t="shared" si="79"/>
        <v>-60.018749999999997</v>
      </c>
    </row>
    <row r="1248" spans="1:9">
      <c r="A1248" s="205" t="s">
        <v>20126</v>
      </c>
      <c r="B1248" s="205" t="s">
        <v>20127</v>
      </c>
      <c r="C1248" s="206">
        <v>16</v>
      </c>
      <c r="D1248" s="207">
        <v>57.6</v>
      </c>
      <c r="E1248" s="208" t="s">
        <v>17633</v>
      </c>
      <c r="F1248" s="209">
        <f t="shared" si="76"/>
        <v>129.6</v>
      </c>
      <c r="G1248" s="210">
        <f t="shared" si="77"/>
        <v>-90.72</v>
      </c>
      <c r="H1248" s="211">
        <f t="shared" si="78"/>
        <v>-77.759999999999991</v>
      </c>
      <c r="I1248" s="210">
        <f t="shared" si="79"/>
        <v>-71.28</v>
      </c>
    </row>
    <row r="1249" spans="1:9">
      <c r="A1249" s="205" t="s">
        <v>20128</v>
      </c>
      <c r="B1249" s="205" t="s">
        <v>20129</v>
      </c>
      <c r="C1249" s="206">
        <v>16</v>
      </c>
      <c r="D1249" s="207">
        <v>53</v>
      </c>
      <c r="E1249" s="208" t="s">
        <v>17633</v>
      </c>
      <c r="F1249" s="209">
        <f t="shared" si="76"/>
        <v>119.25</v>
      </c>
      <c r="G1249" s="210">
        <f t="shared" si="77"/>
        <v>-83.474999999999994</v>
      </c>
      <c r="H1249" s="211">
        <f t="shared" si="78"/>
        <v>-71.55</v>
      </c>
      <c r="I1249" s="210">
        <f t="shared" si="79"/>
        <v>-65.587500000000006</v>
      </c>
    </row>
    <row r="1250" spans="1:9">
      <c r="A1250" s="205" t="s">
        <v>20130</v>
      </c>
      <c r="B1250" s="205" t="s">
        <v>20131</v>
      </c>
      <c r="C1250" s="206">
        <v>16</v>
      </c>
      <c r="D1250" s="207">
        <v>64.5</v>
      </c>
      <c r="E1250" s="208" t="s">
        <v>17633</v>
      </c>
      <c r="F1250" s="209">
        <f t="shared" si="76"/>
        <v>145.125</v>
      </c>
      <c r="G1250" s="210">
        <f t="shared" si="77"/>
        <v>-101.58750000000001</v>
      </c>
      <c r="H1250" s="211">
        <f t="shared" si="78"/>
        <v>-87.074999999999989</v>
      </c>
      <c r="I1250" s="210">
        <f t="shared" si="79"/>
        <v>-79.818749999999994</v>
      </c>
    </row>
    <row r="1251" spans="1:9">
      <c r="A1251" s="205" t="s">
        <v>20132</v>
      </c>
      <c r="B1251" s="205" t="s">
        <v>20133</v>
      </c>
      <c r="C1251" s="206">
        <v>16</v>
      </c>
      <c r="D1251" s="207">
        <v>57.6</v>
      </c>
      <c r="E1251" s="208" t="s">
        <v>17633</v>
      </c>
      <c r="F1251" s="209">
        <f t="shared" si="76"/>
        <v>129.6</v>
      </c>
      <c r="G1251" s="210">
        <f t="shared" si="77"/>
        <v>-90.72</v>
      </c>
      <c r="H1251" s="211">
        <f t="shared" si="78"/>
        <v>-77.759999999999991</v>
      </c>
      <c r="I1251" s="210">
        <f t="shared" si="79"/>
        <v>-71.28</v>
      </c>
    </row>
    <row r="1252" spans="1:9">
      <c r="A1252" s="205" t="s">
        <v>20134</v>
      </c>
      <c r="B1252" s="205" t="s">
        <v>20135</v>
      </c>
      <c r="C1252" s="206">
        <v>16</v>
      </c>
      <c r="D1252" s="207">
        <v>99</v>
      </c>
      <c r="E1252" s="208" t="s">
        <v>17633</v>
      </c>
      <c r="F1252" s="209">
        <f t="shared" si="76"/>
        <v>222.75</v>
      </c>
      <c r="G1252" s="210">
        <f t="shared" si="77"/>
        <v>-155.92500000000001</v>
      </c>
      <c r="H1252" s="211">
        <f t="shared" si="78"/>
        <v>-133.64999999999998</v>
      </c>
      <c r="I1252" s="210">
        <f t="shared" si="79"/>
        <v>-122.5125</v>
      </c>
    </row>
    <row r="1253" spans="1:9">
      <c r="A1253" s="205" t="s">
        <v>20136</v>
      </c>
      <c r="B1253" s="205" t="s">
        <v>20137</v>
      </c>
      <c r="C1253" s="206">
        <v>16</v>
      </c>
      <c r="D1253" s="207">
        <v>115.1</v>
      </c>
      <c r="E1253" s="208" t="s">
        <v>17633</v>
      </c>
      <c r="F1253" s="209">
        <f t="shared" si="76"/>
        <v>258.97500000000002</v>
      </c>
      <c r="G1253" s="210">
        <f t="shared" si="77"/>
        <v>-181.28250000000003</v>
      </c>
      <c r="H1253" s="211">
        <f t="shared" si="78"/>
        <v>-155.38499999999999</v>
      </c>
      <c r="I1253" s="210">
        <f t="shared" si="79"/>
        <v>-142.43625000000003</v>
      </c>
    </row>
    <row r="1254" spans="1:9">
      <c r="A1254" s="205" t="s">
        <v>20138</v>
      </c>
      <c r="B1254" s="205" t="s">
        <v>20139</v>
      </c>
      <c r="C1254" s="206">
        <v>16</v>
      </c>
      <c r="D1254" s="207">
        <v>133.5</v>
      </c>
      <c r="E1254" s="208" t="s">
        <v>17633</v>
      </c>
      <c r="F1254" s="209">
        <f t="shared" si="76"/>
        <v>300.375</v>
      </c>
      <c r="G1254" s="210">
        <f t="shared" si="77"/>
        <v>-210.26249999999999</v>
      </c>
      <c r="H1254" s="211">
        <f t="shared" si="78"/>
        <v>-180.22499999999999</v>
      </c>
      <c r="I1254" s="210">
        <f t="shared" si="79"/>
        <v>-165.20624999999998</v>
      </c>
    </row>
    <row r="1255" spans="1:9">
      <c r="A1255" s="205" t="s">
        <v>20140</v>
      </c>
      <c r="B1255" s="205" t="s">
        <v>20141</v>
      </c>
      <c r="C1255" s="206">
        <v>16</v>
      </c>
      <c r="D1255" s="207">
        <v>87.5</v>
      </c>
      <c r="E1255" s="208" t="s">
        <v>17633</v>
      </c>
      <c r="F1255" s="209">
        <f t="shared" si="76"/>
        <v>196.875</v>
      </c>
      <c r="G1255" s="210">
        <f t="shared" si="77"/>
        <v>-137.8125</v>
      </c>
      <c r="H1255" s="211">
        <f t="shared" si="78"/>
        <v>-118.125</v>
      </c>
      <c r="I1255" s="210">
        <f t="shared" si="79"/>
        <v>-108.28125</v>
      </c>
    </row>
    <row r="1256" spans="1:9">
      <c r="A1256" s="205" t="s">
        <v>20142</v>
      </c>
      <c r="B1256" s="205" t="s">
        <v>20143</v>
      </c>
      <c r="C1256" s="206">
        <v>16</v>
      </c>
      <c r="D1256" s="207">
        <v>122</v>
      </c>
      <c r="E1256" s="208" t="s">
        <v>17633</v>
      </c>
      <c r="F1256" s="209">
        <f t="shared" si="76"/>
        <v>274.5</v>
      </c>
      <c r="G1256" s="210">
        <f t="shared" si="77"/>
        <v>-192.15</v>
      </c>
      <c r="H1256" s="211">
        <f t="shared" si="78"/>
        <v>-164.7</v>
      </c>
      <c r="I1256" s="210">
        <f t="shared" si="79"/>
        <v>-150.97499999999999</v>
      </c>
    </row>
    <row r="1257" spans="1:9">
      <c r="A1257" s="205" t="s">
        <v>20144</v>
      </c>
      <c r="B1257" s="205" t="s">
        <v>20145</v>
      </c>
      <c r="C1257" s="206">
        <v>16</v>
      </c>
      <c r="D1257" s="207">
        <v>151.9</v>
      </c>
      <c r="E1257" s="208" t="s">
        <v>17633</v>
      </c>
      <c r="F1257" s="209">
        <f t="shared" si="76"/>
        <v>341.77499999999998</v>
      </c>
      <c r="G1257" s="210">
        <f t="shared" si="77"/>
        <v>-239.24250000000001</v>
      </c>
      <c r="H1257" s="211">
        <f t="shared" si="78"/>
        <v>-205.06499999999997</v>
      </c>
      <c r="I1257" s="210">
        <f t="shared" si="79"/>
        <v>-187.97624999999999</v>
      </c>
    </row>
    <row r="1258" spans="1:9">
      <c r="A1258" s="205" t="s">
        <v>20146</v>
      </c>
      <c r="B1258" s="205" t="s">
        <v>20147</v>
      </c>
      <c r="C1258" s="206">
        <v>16</v>
      </c>
      <c r="D1258" s="207">
        <v>179.5</v>
      </c>
      <c r="E1258" s="208" t="s">
        <v>17633</v>
      </c>
      <c r="F1258" s="209">
        <f t="shared" si="76"/>
        <v>403.875</v>
      </c>
      <c r="G1258" s="210">
        <f t="shared" si="77"/>
        <v>-282.71249999999998</v>
      </c>
      <c r="H1258" s="211">
        <f t="shared" si="78"/>
        <v>-242.32499999999999</v>
      </c>
      <c r="I1258" s="210">
        <f t="shared" si="79"/>
        <v>-222.13124999999999</v>
      </c>
    </row>
    <row r="1259" spans="1:9">
      <c r="A1259" s="205" t="s">
        <v>20148</v>
      </c>
      <c r="B1259" s="205" t="s">
        <v>20149</v>
      </c>
      <c r="C1259" s="206">
        <v>16</v>
      </c>
      <c r="D1259" s="207">
        <v>99</v>
      </c>
      <c r="E1259" s="208" t="s">
        <v>17633</v>
      </c>
      <c r="F1259" s="209">
        <f t="shared" si="76"/>
        <v>222.75</v>
      </c>
      <c r="G1259" s="210">
        <f t="shared" si="77"/>
        <v>-155.92500000000001</v>
      </c>
      <c r="H1259" s="211">
        <f t="shared" si="78"/>
        <v>-133.64999999999998</v>
      </c>
      <c r="I1259" s="210">
        <f t="shared" si="79"/>
        <v>-122.5125</v>
      </c>
    </row>
    <row r="1260" spans="1:9">
      <c r="A1260" s="205" t="s">
        <v>20150</v>
      </c>
      <c r="B1260" s="205" t="s">
        <v>20151</v>
      </c>
      <c r="C1260" s="206">
        <v>16</v>
      </c>
      <c r="D1260" s="207">
        <v>34.6</v>
      </c>
      <c r="E1260" s="208" t="s">
        <v>17633</v>
      </c>
      <c r="F1260" s="209">
        <f t="shared" si="76"/>
        <v>77.849999999999994</v>
      </c>
      <c r="G1260" s="210">
        <f t="shared" si="77"/>
        <v>-54.494999999999997</v>
      </c>
      <c r="H1260" s="211">
        <f t="shared" si="78"/>
        <v>-46.709999999999994</v>
      </c>
      <c r="I1260" s="210">
        <f t="shared" si="79"/>
        <v>-42.817499999999995</v>
      </c>
    </row>
    <row r="1261" spans="1:9">
      <c r="A1261" s="205" t="s">
        <v>20152</v>
      </c>
      <c r="B1261" s="205" t="s">
        <v>20153</v>
      </c>
      <c r="C1261" s="206">
        <v>16</v>
      </c>
      <c r="D1261" s="207">
        <v>30</v>
      </c>
      <c r="E1261" s="208" t="s">
        <v>17633</v>
      </c>
      <c r="F1261" s="209">
        <f t="shared" si="76"/>
        <v>67.5</v>
      </c>
      <c r="G1261" s="210">
        <f t="shared" si="77"/>
        <v>-47.25</v>
      </c>
      <c r="H1261" s="211">
        <f t="shared" si="78"/>
        <v>-40.5</v>
      </c>
      <c r="I1261" s="210">
        <f t="shared" si="79"/>
        <v>-37.125</v>
      </c>
    </row>
    <row r="1262" spans="1:9">
      <c r="A1262" s="205" t="s">
        <v>20154</v>
      </c>
      <c r="B1262" s="205" t="s">
        <v>20155</v>
      </c>
      <c r="C1262" s="206">
        <v>16</v>
      </c>
      <c r="D1262" s="207">
        <v>41.5</v>
      </c>
      <c r="E1262" s="208" t="s">
        <v>17633</v>
      </c>
      <c r="F1262" s="209">
        <f t="shared" si="76"/>
        <v>93.375</v>
      </c>
      <c r="G1262" s="210">
        <f t="shared" si="77"/>
        <v>-65.362499999999997</v>
      </c>
      <c r="H1262" s="211">
        <f t="shared" si="78"/>
        <v>-56.024999999999999</v>
      </c>
      <c r="I1262" s="210">
        <f t="shared" si="79"/>
        <v>-51.356249999999996</v>
      </c>
    </row>
    <row r="1263" spans="1:9">
      <c r="A1263" s="205" t="s">
        <v>20156</v>
      </c>
      <c r="B1263" s="205" t="s">
        <v>20157</v>
      </c>
      <c r="C1263" s="206">
        <v>16</v>
      </c>
      <c r="D1263" s="207">
        <v>34.6</v>
      </c>
      <c r="E1263" s="208" t="s">
        <v>17633</v>
      </c>
      <c r="F1263" s="209">
        <f t="shared" si="76"/>
        <v>77.849999999999994</v>
      </c>
      <c r="G1263" s="210">
        <f t="shared" si="77"/>
        <v>-54.494999999999997</v>
      </c>
      <c r="H1263" s="211">
        <f t="shared" si="78"/>
        <v>-46.709999999999994</v>
      </c>
      <c r="I1263" s="210">
        <f t="shared" si="79"/>
        <v>-42.817499999999995</v>
      </c>
    </row>
    <row r="1264" spans="1:9">
      <c r="A1264" s="205" t="s">
        <v>20158</v>
      </c>
      <c r="B1264" s="205" t="s">
        <v>20159</v>
      </c>
      <c r="C1264" s="206">
        <v>16</v>
      </c>
      <c r="D1264" s="207">
        <v>76</v>
      </c>
      <c r="E1264" s="208" t="s">
        <v>17633</v>
      </c>
      <c r="F1264" s="209">
        <f t="shared" si="76"/>
        <v>171</v>
      </c>
      <c r="G1264" s="210">
        <f t="shared" si="77"/>
        <v>-119.7</v>
      </c>
      <c r="H1264" s="211">
        <f t="shared" si="78"/>
        <v>-102.6</v>
      </c>
      <c r="I1264" s="210">
        <f t="shared" si="79"/>
        <v>-94.05</v>
      </c>
    </row>
    <row r="1265" spans="1:9">
      <c r="A1265" s="205" t="s">
        <v>20160</v>
      </c>
      <c r="B1265" s="205" t="s">
        <v>20161</v>
      </c>
      <c r="C1265" s="206">
        <v>16</v>
      </c>
      <c r="D1265" s="207">
        <v>92.1</v>
      </c>
      <c r="E1265" s="208" t="s">
        <v>17633</v>
      </c>
      <c r="F1265" s="209">
        <f t="shared" si="76"/>
        <v>207.22499999999999</v>
      </c>
      <c r="G1265" s="210">
        <f t="shared" si="77"/>
        <v>-145.0575</v>
      </c>
      <c r="H1265" s="211">
        <f t="shared" si="78"/>
        <v>-124.33499999999999</v>
      </c>
      <c r="I1265" s="210">
        <f t="shared" si="79"/>
        <v>-113.97375</v>
      </c>
    </row>
    <row r="1266" spans="1:9">
      <c r="A1266" s="205" t="s">
        <v>20162</v>
      </c>
      <c r="B1266" s="205" t="s">
        <v>20163</v>
      </c>
      <c r="C1266" s="206">
        <v>16</v>
      </c>
      <c r="D1266" s="207">
        <v>110.5</v>
      </c>
      <c r="E1266" s="208" t="s">
        <v>17633</v>
      </c>
      <c r="F1266" s="209">
        <f t="shared" si="76"/>
        <v>248.625</v>
      </c>
      <c r="G1266" s="210">
        <f t="shared" si="77"/>
        <v>-174.03750000000002</v>
      </c>
      <c r="H1266" s="211">
        <f t="shared" si="78"/>
        <v>-149.17500000000001</v>
      </c>
      <c r="I1266" s="210">
        <f t="shared" si="79"/>
        <v>-136.74374999999998</v>
      </c>
    </row>
    <row r="1267" spans="1:9">
      <c r="A1267" s="205" t="s">
        <v>20164</v>
      </c>
      <c r="B1267" s="205" t="s">
        <v>20165</v>
      </c>
      <c r="C1267" s="206">
        <v>16</v>
      </c>
      <c r="D1267" s="207">
        <v>64.5</v>
      </c>
      <c r="E1267" s="208" t="s">
        <v>17633</v>
      </c>
      <c r="F1267" s="209">
        <f t="shared" si="76"/>
        <v>145.125</v>
      </c>
      <c r="G1267" s="210">
        <f t="shared" si="77"/>
        <v>-101.58750000000001</v>
      </c>
      <c r="H1267" s="211">
        <f t="shared" si="78"/>
        <v>-87.074999999999989</v>
      </c>
      <c r="I1267" s="210">
        <f t="shared" si="79"/>
        <v>-79.818749999999994</v>
      </c>
    </row>
    <row r="1268" spans="1:9">
      <c r="A1268" s="205" t="s">
        <v>20166</v>
      </c>
      <c r="B1268" s="205" t="s">
        <v>20167</v>
      </c>
      <c r="C1268" s="206">
        <v>16</v>
      </c>
      <c r="D1268" s="207">
        <v>99</v>
      </c>
      <c r="E1268" s="208" t="s">
        <v>17633</v>
      </c>
      <c r="F1268" s="209">
        <f t="shared" si="76"/>
        <v>222.75</v>
      </c>
      <c r="G1268" s="210">
        <f t="shared" si="77"/>
        <v>-155.92500000000001</v>
      </c>
      <c r="H1268" s="211">
        <f t="shared" si="78"/>
        <v>-133.64999999999998</v>
      </c>
      <c r="I1268" s="210">
        <f t="shared" si="79"/>
        <v>-122.5125</v>
      </c>
    </row>
    <row r="1269" spans="1:9">
      <c r="A1269" s="205" t="s">
        <v>20168</v>
      </c>
      <c r="B1269" s="205" t="s">
        <v>20169</v>
      </c>
      <c r="C1269" s="206">
        <v>16</v>
      </c>
      <c r="D1269" s="207">
        <v>128.9</v>
      </c>
      <c r="E1269" s="208" t="s">
        <v>17633</v>
      </c>
      <c r="F1269" s="209">
        <f t="shared" si="76"/>
        <v>290.02499999999998</v>
      </c>
      <c r="G1269" s="210">
        <f t="shared" si="77"/>
        <v>-203.01749999999998</v>
      </c>
      <c r="H1269" s="211">
        <f t="shared" si="78"/>
        <v>-174.01499999999999</v>
      </c>
      <c r="I1269" s="210">
        <f t="shared" si="79"/>
        <v>-159.51374999999999</v>
      </c>
    </row>
    <row r="1270" spans="1:9">
      <c r="A1270" s="205" t="s">
        <v>20170</v>
      </c>
      <c r="B1270" s="205" t="s">
        <v>20171</v>
      </c>
      <c r="C1270" s="206">
        <v>16</v>
      </c>
      <c r="D1270" s="207">
        <v>156.5</v>
      </c>
      <c r="E1270" s="208" t="s">
        <v>17633</v>
      </c>
      <c r="F1270" s="209">
        <f t="shared" si="76"/>
        <v>352.125</v>
      </c>
      <c r="G1270" s="210">
        <f t="shared" si="77"/>
        <v>-246.48750000000001</v>
      </c>
      <c r="H1270" s="211">
        <f t="shared" si="78"/>
        <v>-211.27500000000001</v>
      </c>
      <c r="I1270" s="210">
        <f t="shared" si="79"/>
        <v>-193.66874999999999</v>
      </c>
    </row>
    <row r="1271" spans="1:9">
      <c r="A1271" s="205" t="s">
        <v>20172</v>
      </c>
      <c r="B1271" s="205" t="s">
        <v>20173</v>
      </c>
      <c r="C1271" s="206">
        <v>16</v>
      </c>
      <c r="D1271" s="207">
        <v>76</v>
      </c>
      <c r="E1271" s="208" t="s">
        <v>17633</v>
      </c>
      <c r="F1271" s="209">
        <f t="shared" si="76"/>
        <v>171</v>
      </c>
      <c r="G1271" s="210">
        <f t="shared" si="77"/>
        <v>-119.7</v>
      </c>
      <c r="H1271" s="211">
        <f t="shared" si="78"/>
        <v>-102.6</v>
      </c>
      <c r="I1271" s="210">
        <f t="shared" si="79"/>
        <v>-94.05</v>
      </c>
    </row>
    <row r="1272" spans="1:9">
      <c r="A1272" s="205" t="s">
        <v>20174</v>
      </c>
      <c r="B1272" s="205" t="s">
        <v>20175</v>
      </c>
      <c r="C1272" s="206">
        <v>16</v>
      </c>
      <c r="D1272" s="207">
        <v>43.800000000000004</v>
      </c>
      <c r="E1272" s="208" t="s">
        <v>17633</v>
      </c>
      <c r="F1272" s="209">
        <f t="shared" si="76"/>
        <v>98.550000000000011</v>
      </c>
      <c r="G1272" s="210">
        <f t="shared" si="77"/>
        <v>-68.985000000000014</v>
      </c>
      <c r="H1272" s="211">
        <f t="shared" si="78"/>
        <v>-59.13</v>
      </c>
      <c r="I1272" s="210">
        <f t="shared" si="79"/>
        <v>-54.202500000000008</v>
      </c>
    </row>
    <row r="1273" spans="1:9">
      <c r="A1273" s="205" t="s">
        <v>20176</v>
      </c>
      <c r="B1273" s="205" t="s">
        <v>20177</v>
      </c>
      <c r="C1273" s="206">
        <v>16</v>
      </c>
      <c r="D1273" s="207">
        <v>39.200000000000003</v>
      </c>
      <c r="E1273" s="208" t="s">
        <v>17633</v>
      </c>
      <c r="F1273" s="209">
        <f t="shared" si="76"/>
        <v>88.2</v>
      </c>
      <c r="G1273" s="210">
        <f t="shared" si="77"/>
        <v>-61.74</v>
      </c>
      <c r="H1273" s="211">
        <f t="shared" si="78"/>
        <v>-52.92</v>
      </c>
      <c r="I1273" s="210">
        <f t="shared" si="79"/>
        <v>-48.51</v>
      </c>
    </row>
    <row r="1274" spans="1:9">
      <c r="A1274" s="205" t="s">
        <v>20178</v>
      </c>
      <c r="B1274" s="205" t="s">
        <v>20179</v>
      </c>
      <c r="C1274" s="206">
        <v>16</v>
      </c>
      <c r="D1274" s="207">
        <v>50.7</v>
      </c>
      <c r="E1274" s="208" t="s">
        <v>17633</v>
      </c>
      <c r="F1274" s="209">
        <f t="shared" si="76"/>
        <v>114.075</v>
      </c>
      <c r="G1274" s="210">
        <f t="shared" si="77"/>
        <v>-79.852500000000006</v>
      </c>
      <c r="H1274" s="211">
        <f t="shared" si="78"/>
        <v>-68.444999999999993</v>
      </c>
      <c r="I1274" s="210">
        <f t="shared" si="79"/>
        <v>-62.741250000000001</v>
      </c>
    </row>
    <row r="1275" spans="1:9">
      <c r="A1275" s="205" t="s">
        <v>20180</v>
      </c>
      <c r="B1275" s="205" t="s">
        <v>20181</v>
      </c>
      <c r="C1275" s="206">
        <v>16</v>
      </c>
      <c r="D1275" s="207">
        <v>43.800000000000004</v>
      </c>
      <c r="E1275" s="208" t="s">
        <v>17633</v>
      </c>
      <c r="F1275" s="209">
        <f t="shared" si="76"/>
        <v>98.550000000000011</v>
      </c>
      <c r="G1275" s="210">
        <f t="shared" si="77"/>
        <v>-68.985000000000014</v>
      </c>
      <c r="H1275" s="211">
        <f t="shared" si="78"/>
        <v>-59.13</v>
      </c>
      <c r="I1275" s="210">
        <f t="shared" si="79"/>
        <v>-54.202500000000008</v>
      </c>
    </row>
    <row r="1276" spans="1:9">
      <c r="A1276" s="205" t="s">
        <v>20182</v>
      </c>
      <c r="B1276" s="205" t="s">
        <v>20183</v>
      </c>
      <c r="C1276" s="206">
        <v>16</v>
      </c>
      <c r="D1276" s="207">
        <v>85.199999999999989</v>
      </c>
      <c r="E1276" s="208" t="s">
        <v>17633</v>
      </c>
      <c r="F1276" s="209">
        <f t="shared" si="76"/>
        <v>191.7</v>
      </c>
      <c r="G1276" s="210">
        <f t="shared" si="77"/>
        <v>-134.19</v>
      </c>
      <c r="H1276" s="211">
        <f t="shared" si="78"/>
        <v>-115.02</v>
      </c>
      <c r="I1276" s="210">
        <f t="shared" si="79"/>
        <v>-105.43499999999999</v>
      </c>
    </row>
    <row r="1277" spans="1:9">
      <c r="A1277" s="205" t="s">
        <v>20184</v>
      </c>
      <c r="B1277" s="205" t="s">
        <v>20185</v>
      </c>
      <c r="C1277" s="206">
        <v>16</v>
      </c>
      <c r="D1277" s="207">
        <v>101.3</v>
      </c>
      <c r="E1277" s="208" t="s">
        <v>17633</v>
      </c>
      <c r="F1277" s="209">
        <f t="shared" si="76"/>
        <v>227.92500000000001</v>
      </c>
      <c r="G1277" s="210">
        <f t="shared" si="77"/>
        <v>-159.54750000000001</v>
      </c>
      <c r="H1277" s="211">
        <f t="shared" si="78"/>
        <v>-136.755</v>
      </c>
      <c r="I1277" s="210">
        <f t="shared" si="79"/>
        <v>-125.35875</v>
      </c>
    </row>
    <row r="1278" spans="1:9">
      <c r="A1278" s="205" t="s">
        <v>20186</v>
      </c>
      <c r="B1278" s="205" t="s">
        <v>20187</v>
      </c>
      <c r="C1278" s="206">
        <v>16</v>
      </c>
      <c r="D1278" s="207">
        <v>119.69999999999999</v>
      </c>
      <c r="E1278" s="208" t="s">
        <v>17633</v>
      </c>
      <c r="F1278" s="209">
        <f t="shared" si="76"/>
        <v>269.32499999999999</v>
      </c>
      <c r="G1278" s="210">
        <f t="shared" si="77"/>
        <v>-188.52749999999997</v>
      </c>
      <c r="H1278" s="211">
        <f t="shared" si="78"/>
        <v>-161.59499999999997</v>
      </c>
      <c r="I1278" s="210">
        <f t="shared" si="79"/>
        <v>-148.12875</v>
      </c>
    </row>
    <row r="1279" spans="1:9">
      <c r="A1279" s="205" t="s">
        <v>20188</v>
      </c>
      <c r="B1279" s="205" t="s">
        <v>20189</v>
      </c>
      <c r="C1279" s="206">
        <v>16</v>
      </c>
      <c r="D1279" s="207">
        <v>73.699999999999989</v>
      </c>
      <c r="E1279" s="208" t="s">
        <v>17633</v>
      </c>
      <c r="F1279" s="209">
        <f t="shared" si="76"/>
        <v>165.82499999999999</v>
      </c>
      <c r="G1279" s="210">
        <f t="shared" si="77"/>
        <v>-116.07749999999999</v>
      </c>
      <c r="H1279" s="211">
        <f t="shared" si="78"/>
        <v>-99.49499999999999</v>
      </c>
      <c r="I1279" s="210">
        <f t="shared" si="79"/>
        <v>-91.203749999999985</v>
      </c>
    </row>
    <row r="1280" spans="1:9">
      <c r="A1280" s="205" t="s">
        <v>20190</v>
      </c>
      <c r="B1280" s="205" t="s">
        <v>20191</v>
      </c>
      <c r="C1280" s="206">
        <v>16</v>
      </c>
      <c r="D1280" s="207">
        <v>108.19999999999999</v>
      </c>
      <c r="E1280" s="208" t="s">
        <v>17633</v>
      </c>
      <c r="F1280" s="209">
        <f t="shared" si="76"/>
        <v>243.45</v>
      </c>
      <c r="G1280" s="210">
        <f t="shared" si="77"/>
        <v>-170.41499999999999</v>
      </c>
      <c r="H1280" s="211">
        <f t="shared" si="78"/>
        <v>-146.07</v>
      </c>
      <c r="I1280" s="210">
        <f t="shared" si="79"/>
        <v>-133.89749999999998</v>
      </c>
    </row>
    <row r="1281" spans="1:9">
      <c r="A1281" s="205" t="s">
        <v>20192</v>
      </c>
      <c r="B1281" s="205" t="s">
        <v>20193</v>
      </c>
      <c r="C1281" s="206">
        <v>16</v>
      </c>
      <c r="D1281" s="207">
        <v>138.1</v>
      </c>
      <c r="E1281" s="208" t="s">
        <v>17633</v>
      </c>
      <c r="F1281" s="209">
        <f t="shared" si="76"/>
        <v>310.72500000000002</v>
      </c>
      <c r="G1281" s="210">
        <f t="shared" si="77"/>
        <v>-217.50750000000002</v>
      </c>
      <c r="H1281" s="211">
        <f t="shared" si="78"/>
        <v>-186.435</v>
      </c>
      <c r="I1281" s="210">
        <f t="shared" si="79"/>
        <v>-170.89875000000001</v>
      </c>
    </row>
    <row r="1282" spans="1:9">
      <c r="A1282" s="205" t="s">
        <v>20194</v>
      </c>
      <c r="B1282" s="205" t="s">
        <v>20195</v>
      </c>
      <c r="C1282" s="206">
        <v>16</v>
      </c>
      <c r="D1282" s="207">
        <v>165.7</v>
      </c>
      <c r="E1282" s="208" t="s">
        <v>17633</v>
      </c>
      <c r="F1282" s="209">
        <f t="shared" si="76"/>
        <v>372.82499999999999</v>
      </c>
      <c r="G1282" s="210">
        <f t="shared" si="77"/>
        <v>-260.97749999999996</v>
      </c>
      <c r="H1282" s="211">
        <f t="shared" si="78"/>
        <v>-223.69499999999999</v>
      </c>
      <c r="I1282" s="210">
        <f t="shared" si="79"/>
        <v>-205.05374999999998</v>
      </c>
    </row>
    <row r="1283" spans="1:9">
      <c r="A1283" s="205" t="s">
        <v>20196</v>
      </c>
      <c r="B1283" s="205" t="s">
        <v>20197</v>
      </c>
      <c r="C1283" s="206">
        <v>16</v>
      </c>
      <c r="D1283" s="207">
        <v>85.199999999999989</v>
      </c>
      <c r="E1283" s="208" t="s">
        <v>17633</v>
      </c>
      <c r="F1283" s="209">
        <f t="shared" ref="F1283:F1346" si="80">D1283*125%+D1283</f>
        <v>191.7</v>
      </c>
      <c r="G1283" s="210">
        <f t="shared" ref="G1283:G1346" si="81">F1283*30%-F1283</f>
        <v>-134.19</v>
      </c>
      <c r="H1283" s="211">
        <f t="shared" ref="H1283:H1346" si="82">F1283*40%-F1283</f>
        <v>-115.02</v>
      </c>
      <c r="I1283" s="210">
        <f t="shared" ref="I1283:I1346" si="83">F1283*45%-F1283</f>
        <v>-105.43499999999999</v>
      </c>
    </row>
    <row r="1284" spans="1:9">
      <c r="A1284" s="205" t="s">
        <v>20198</v>
      </c>
      <c r="B1284" s="205" t="s">
        <v>20199</v>
      </c>
      <c r="C1284" s="206">
        <v>50</v>
      </c>
      <c r="D1284" s="207">
        <v>18.400000000000002</v>
      </c>
      <c r="E1284" s="208" t="s">
        <v>17633</v>
      </c>
      <c r="F1284" s="209">
        <f t="shared" si="80"/>
        <v>41.400000000000006</v>
      </c>
      <c r="G1284" s="210">
        <f t="shared" si="81"/>
        <v>-28.980000000000004</v>
      </c>
      <c r="H1284" s="211">
        <f t="shared" si="82"/>
        <v>-24.840000000000003</v>
      </c>
      <c r="I1284" s="210">
        <f t="shared" si="83"/>
        <v>-22.770000000000003</v>
      </c>
    </row>
    <row r="1285" spans="1:9">
      <c r="A1285" s="205" t="s">
        <v>20200</v>
      </c>
      <c r="B1285" s="205" t="s">
        <v>20201</v>
      </c>
      <c r="C1285" s="206">
        <v>50</v>
      </c>
      <c r="D1285" s="207">
        <v>21.400000000000002</v>
      </c>
      <c r="E1285" s="208" t="s">
        <v>17633</v>
      </c>
      <c r="F1285" s="209">
        <f t="shared" si="80"/>
        <v>48.150000000000006</v>
      </c>
      <c r="G1285" s="210">
        <f t="shared" si="81"/>
        <v>-33.705000000000005</v>
      </c>
      <c r="H1285" s="211">
        <f t="shared" si="82"/>
        <v>-28.89</v>
      </c>
      <c r="I1285" s="210">
        <f t="shared" si="83"/>
        <v>-26.482500000000002</v>
      </c>
    </row>
    <row r="1286" spans="1:9">
      <c r="A1286" s="205" t="s">
        <v>20202</v>
      </c>
      <c r="B1286" s="205" t="s">
        <v>20203</v>
      </c>
      <c r="C1286" s="206">
        <v>50</v>
      </c>
      <c r="D1286" s="207">
        <v>31.3</v>
      </c>
      <c r="E1286" s="208" t="s">
        <v>17633</v>
      </c>
      <c r="F1286" s="209">
        <f t="shared" si="80"/>
        <v>70.424999999999997</v>
      </c>
      <c r="G1286" s="210">
        <f t="shared" si="81"/>
        <v>-49.297499999999999</v>
      </c>
      <c r="H1286" s="211">
        <f t="shared" si="82"/>
        <v>-42.254999999999995</v>
      </c>
      <c r="I1286" s="210">
        <f t="shared" si="83"/>
        <v>-38.733750000000001</v>
      </c>
    </row>
    <row r="1287" spans="1:9">
      <c r="A1287" s="205" t="s">
        <v>20204</v>
      </c>
      <c r="B1287" s="205" t="s">
        <v>20205</v>
      </c>
      <c r="C1287" s="206">
        <v>100</v>
      </c>
      <c r="D1287" s="207">
        <v>8.7999999999999989</v>
      </c>
      <c r="E1287" s="208" t="s">
        <v>17633</v>
      </c>
      <c r="F1287" s="209">
        <f t="shared" si="80"/>
        <v>19.799999999999997</v>
      </c>
      <c r="G1287" s="210">
        <f t="shared" si="81"/>
        <v>-13.86</v>
      </c>
      <c r="H1287" s="211">
        <f t="shared" si="82"/>
        <v>-11.879999999999999</v>
      </c>
      <c r="I1287" s="210">
        <f t="shared" si="83"/>
        <v>-10.889999999999999</v>
      </c>
    </row>
    <row r="1288" spans="1:9">
      <c r="A1288" s="205" t="s">
        <v>20206</v>
      </c>
      <c r="B1288" s="205" t="s">
        <v>20207</v>
      </c>
      <c r="C1288" s="206">
        <v>100</v>
      </c>
      <c r="D1288" s="207">
        <v>9.2999999999999989</v>
      </c>
      <c r="E1288" s="208" t="s">
        <v>17633</v>
      </c>
      <c r="F1288" s="209">
        <f t="shared" si="80"/>
        <v>20.924999999999997</v>
      </c>
      <c r="G1288" s="210">
        <f t="shared" si="81"/>
        <v>-14.647499999999997</v>
      </c>
      <c r="H1288" s="211">
        <f t="shared" si="82"/>
        <v>-12.554999999999998</v>
      </c>
      <c r="I1288" s="210">
        <f t="shared" si="83"/>
        <v>-11.508749999999997</v>
      </c>
    </row>
    <row r="1289" spans="1:9">
      <c r="A1289" s="205" t="s">
        <v>20208</v>
      </c>
      <c r="B1289" s="205" t="s">
        <v>20209</v>
      </c>
      <c r="C1289" s="206">
        <v>100</v>
      </c>
      <c r="D1289" s="207">
        <v>9.7999999999999989</v>
      </c>
      <c r="E1289" s="208" t="s">
        <v>17633</v>
      </c>
      <c r="F1289" s="209">
        <f t="shared" si="80"/>
        <v>22.049999999999997</v>
      </c>
      <c r="G1289" s="210">
        <f t="shared" si="81"/>
        <v>-15.434999999999999</v>
      </c>
      <c r="H1289" s="211">
        <f t="shared" si="82"/>
        <v>-13.229999999999999</v>
      </c>
      <c r="I1289" s="210">
        <f t="shared" si="83"/>
        <v>-12.127499999999998</v>
      </c>
    </row>
    <row r="1290" spans="1:9">
      <c r="A1290" s="205" t="s">
        <v>20210</v>
      </c>
      <c r="B1290" s="205" t="s">
        <v>20211</v>
      </c>
      <c r="C1290" s="206">
        <v>100</v>
      </c>
      <c r="D1290" s="207">
        <v>10.9</v>
      </c>
      <c r="E1290" s="208" t="s">
        <v>17633</v>
      </c>
      <c r="F1290" s="209">
        <f t="shared" si="80"/>
        <v>24.524999999999999</v>
      </c>
      <c r="G1290" s="210">
        <f t="shared" si="81"/>
        <v>-17.1675</v>
      </c>
      <c r="H1290" s="211">
        <f t="shared" si="82"/>
        <v>-14.714999999999998</v>
      </c>
      <c r="I1290" s="210">
        <f t="shared" si="83"/>
        <v>-13.48875</v>
      </c>
    </row>
    <row r="1291" spans="1:9">
      <c r="A1291" s="205" t="s">
        <v>20212</v>
      </c>
      <c r="B1291" s="205" t="s">
        <v>20213</v>
      </c>
      <c r="C1291" s="206">
        <v>100</v>
      </c>
      <c r="D1291" s="207">
        <v>11.4</v>
      </c>
      <c r="E1291" s="208" t="s">
        <v>17633</v>
      </c>
      <c r="F1291" s="209">
        <f t="shared" si="80"/>
        <v>25.65</v>
      </c>
      <c r="G1291" s="210">
        <f t="shared" si="81"/>
        <v>-17.954999999999998</v>
      </c>
      <c r="H1291" s="211">
        <f t="shared" si="82"/>
        <v>-15.389999999999999</v>
      </c>
      <c r="I1291" s="210">
        <f t="shared" si="83"/>
        <v>-14.107499999999998</v>
      </c>
    </row>
    <row r="1292" spans="1:9">
      <c r="A1292" s="205" t="s">
        <v>20214</v>
      </c>
      <c r="B1292" s="205" t="s">
        <v>20215</v>
      </c>
      <c r="C1292" s="206">
        <v>100</v>
      </c>
      <c r="D1292" s="207">
        <v>12.9</v>
      </c>
      <c r="E1292" s="208" t="s">
        <v>17633</v>
      </c>
      <c r="F1292" s="209">
        <f t="shared" si="80"/>
        <v>29.024999999999999</v>
      </c>
      <c r="G1292" s="210">
        <f t="shared" si="81"/>
        <v>-20.317499999999999</v>
      </c>
      <c r="H1292" s="211">
        <f t="shared" si="82"/>
        <v>-17.414999999999999</v>
      </c>
      <c r="I1292" s="210">
        <f t="shared" si="83"/>
        <v>-15.963749999999999</v>
      </c>
    </row>
    <row r="1293" spans="1:9">
      <c r="A1293" s="205" t="s">
        <v>20216</v>
      </c>
      <c r="B1293" s="205" t="s">
        <v>20217</v>
      </c>
      <c r="C1293" s="206">
        <v>100</v>
      </c>
      <c r="D1293" s="207">
        <v>12.4</v>
      </c>
      <c r="E1293" s="208" t="s">
        <v>17633</v>
      </c>
      <c r="F1293" s="209">
        <f t="shared" si="80"/>
        <v>27.9</v>
      </c>
      <c r="G1293" s="210">
        <f t="shared" si="81"/>
        <v>-19.53</v>
      </c>
      <c r="H1293" s="211">
        <f t="shared" si="82"/>
        <v>-16.739999999999998</v>
      </c>
      <c r="I1293" s="210">
        <f t="shared" si="83"/>
        <v>-15.344999999999999</v>
      </c>
    </row>
    <row r="1294" spans="1:9">
      <c r="A1294" s="205" t="s">
        <v>20218</v>
      </c>
      <c r="B1294" s="205" t="s">
        <v>20219</v>
      </c>
      <c r="C1294" s="206">
        <v>100</v>
      </c>
      <c r="D1294" s="207">
        <v>13.4</v>
      </c>
      <c r="E1294" s="208" t="s">
        <v>17633</v>
      </c>
      <c r="F1294" s="209">
        <f t="shared" si="80"/>
        <v>30.15</v>
      </c>
      <c r="G1294" s="210">
        <f t="shared" si="81"/>
        <v>-21.104999999999997</v>
      </c>
      <c r="H1294" s="211">
        <f t="shared" si="82"/>
        <v>-18.089999999999996</v>
      </c>
      <c r="I1294" s="210">
        <f t="shared" si="83"/>
        <v>-16.5825</v>
      </c>
    </row>
    <row r="1295" spans="1:9">
      <c r="A1295" s="205" t="s">
        <v>20220</v>
      </c>
      <c r="B1295" s="205" t="s">
        <v>20221</v>
      </c>
      <c r="C1295" s="206">
        <v>100</v>
      </c>
      <c r="D1295" s="207">
        <v>15</v>
      </c>
      <c r="E1295" s="208" t="s">
        <v>17633</v>
      </c>
      <c r="F1295" s="209">
        <f t="shared" si="80"/>
        <v>33.75</v>
      </c>
      <c r="G1295" s="210">
        <f t="shared" si="81"/>
        <v>-23.625</v>
      </c>
      <c r="H1295" s="211">
        <f t="shared" si="82"/>
        <v>-20.25</v>
      </c>
      <c r="I1295" s="210">
        <f t="shared" si="83"/>
        <v>-18.5625</v>
      </c>
    </row>
    <row r="1296" spans="1:9">
      <c r="A1296" s="205" t="s">
        <v>20222</v>
      </c>
      <c r="B1296" s="205" t="s">
        <v>20223</v>
      </c>
      <c r="C1296" s="206">
        <v>50</v>
      </c>
      <c r="D1296" s="207">
        <v>17</v>
      </c>
      <c r="E1296" s="208" t="s">
        <v>17633</v>
      </c>
      <c r="F1296" s="209">
        <f t="shared" si="80"/>
        <v>38.25</v>
      </c>
      <c r="G1296" s="210">
        <f t="shared" si="81"/>
        <v>-26.774999999999999</v>
      </c>
      <c r="H1296" s="211">
        <f t="shared" si="82"/>
        <v>-22.95</v>
      </c>
      <c r="I1296" s="210">
        <f t="shared" si="83"/>
        <v>-21.037499999999998</v>
      </c>
    </row>
    <row r="1297" spans="1:9">
      <c r="A1297" s="205" t="s">
        <v>20224</v>
      </c>
      <c r="B1297" s="205" t="s">
        <v>20225</v>
      </c>
      <c r="C1297" s="206">
        <v>50</v>
      </c>
      <c r="D1297" s="207">
        <v>17.600000000000001</v>
      </c>
      <c r="E1297" s="208" t="s">
        <v>17633</v>
      </c>
      <c r="F1297" s="209">
        <f t="shared" si="80"/>
        <v>39.6</v>
      </c>
      <c r="G1297" s="210">
        <f t="shared" si="81"/>
        <v>-27.72</v>
      </c>
      <c r="H1297" s="211">
        <f t="shared" si="82"/>
        <v>-23.759999999999998</v>
      </c>
      <c r="I1297" s="210">
        <f t="shared" si="83"/>
        <v>-21.78</v>
      </c>
    </row>
    <row r="1298" spans="1:9">
      <c r="A1298" s="205" t="s">
        <v>20226</v>
      </c>
      <c r="B1298" s="205" t="s">
        <v>20227</v>
      </c>
      <c r="C1298" s="206">
        <v>50</v>
      </c>
      <c r="D1298" s="207">
        <v>19.100000000000001</v>
      </c>
      <c r="E1298" s="208" t="s">
        <v>17633</v>
      </c>
      <c r="F1298" s="209">
        <f t="shared" si="80"/>
        <v>42.975000000000001</v>
      </c>
      <c r="G1298" s="210">
        <f t="shared" si="81"/>
        <v>-30.082500000000003</v>
      </c>
      <c r="H1298" s="211">
        <f t="shared" si="82"/>
        <v>-25.785</v>
      </c>
      <c r="I1298" s="210">
        <f t="shared" si="83"/>
        <v>-23.63625</v>
      </c>
    </row>
    <row r="1299" spans="1:9">
      <c r="A1299" s="205" t="s">
        <v>20228</v>
      </c>
      <c r="B1299" s="205" t="s">
        <v>20229</v>
      </c>
      <c r="C1299" s="206">
        <v>50</v>
      </c>
      <c r="D1299" s="207">
        <v>18.600000000000001</v>
      </c>
      <c r="E1299" s="208" t="s">
        <v>17633</v>
      </c>
      <c r="F1299" s="209">
        <f t="shared" si="80"/>
        <v>41.85</v>
      </c>
      <c r="G1299" s="210">
        <f t="shared" si="81"/>
        <v>-29.295000000000002</v>
      </c>
      <c r="H1299" s="211">
        <f t="shared" si="82"/>
        <v>-25.11</v>
      </c>
      <c r="I1299" s="210">
        <f t="shared" si="83"/>
        <v>-23.017500000000002</v>
      </c>
    </row>
    <row r="1300" spans="1:9">
      <c r="A1300" s="205" t="s">
        <v>20230</v>
      </c>
      <c r="B1300" s="205" t="s">
        <v>20231</v>
      </c>
      <c r="C1300" s="206">
        <v>50</v>
      </c>
      <c r="D1300" s="207">
        <v>19.600000000000001</v>
      </c>
      <c r="E1300" s="208" t="s">
        <v>17633</v>
      </c>
      <c r="F1300" s="209">
        <f t="shared" si="80"/>
        <v>44.1</v>
      </c>
      <c r="G1300" s="210">
        <f t="shared" si="81"/>
        <v>-30.87</v>
      </c>
      <c r="H1300" s="211">
        <f t="shared" si="82"/>
        <v>-26.46</v>
      </c>
      <c r="I1300" s="210">
        <f t="shared" si="83"/>
        <v>-24.254999999999999</v>
      </c>
    </row>
    <row r="1301" spans="1:9">
      <c r="A1301" s="205" t="s">
        <v>20232</v>
      </c>
      <c r="B1301" s="205" t="s">
        <v>20233</v>
      </c>
      <c r="C1301" s="206">
        <v>50</v>
      </c>
      <c r="D1301" s="207">
        <v>21.200000000000003</v>
      </c>
      <c r="E1301" s="208" t="s">
        <v>17633</v>
      </c>
      <c r="F1301" s="209">
        <f t="shared" si="80"/>
        <v>47.7</v>
      </c>
      <c r="G1301" s="210">
        <f t="shared" si="81"/>
        <v>-33.39</v>
      </c>
      <c r="H1301" s="211">
        <f t="shared" si="82"/>
        <v>-28.62</v>
      </c>
      <c r="I1301" s="210">
        <f t="shared" si="83"/>
        <v>-26.234999999999999</v>
      </c>
    </row>
    <row r="1302" spans="1:9">
      <c r="A1302" s="205" t="s">
        <v>20234</v>
      </c>
      <c r="B1302" s="205" t="s">
        <v>20235</v>
      </c>
      <c r="C1302" s="206">
        <v>50</v>
      </c>
      <c r="D1302" s="207">
        <v>30.400000000000002</v>
      </c>
      <c r="E1302" s="208" t="s">
        <v>17633</v>
      </c>
      <c r="F1302" s="209">
        <f t="shared" si="80"/>
        <v>68.400000000000006</v>
      </c>
      <c r="G1302" s="210">
        <f t="shared" si="81"/>
        <v>-47.88000000000001</v>
      </c>
      <c r="H1302" s="211">
        <f t="shared" si="82"/>
        <v>-41.040000000000006</v>
      </c>
      <c r="I1302" s="210">
        <f t="shared" si="83"/>
        <v>-37.620000000000005</v>
      </c>
    </row>
    <row r="1303" spans="1:9">
      <c r="A1303" s="205" t="s">
        <v>20236</v>
      </c>
      <c r="B1303" s="205" t="s">
        <v>20237</v>
      </c>
      <c r="C1303" s="206">
        <v>50</v>
      </c>
      <c r="D1303" s="207">
        <v>32.9</v>
      </c>
      <c r="E1303" s="208" t="s">
        <v>17633</v>
      </c>
      <c r="F1303" s="209">
        <f t="shared" si="80"/>
        <v>74.025000000000006</v>
      </c>
      <c r="G1303" s="210">
        <f t="shared" si="81"/>
        <v>-51.81750000000001</v>
      </c>
      <c r="H1303" s="211">
        <f t="shared" si="82"/>
        <v>-44.415000000000006</v>
      </c>
      <c r="I1303" s="210">
        <f t="shared" si="83"/>
        <v>-40.713750000000005</v>
      </c>
    </row>
    <row r="1304" spans="1:9">
      <c r="A1304" s="205" t="s">
        <v>20238</v>
      </c>
      <c r="B1304" s="205" t="s">
        <v>20239</v>
      </c>
      <c r="C1304" s="206">
        <v>50</v>
      </c>
      <c r="D1304" s="207">
        <v>35.4</v>
      </c>
      <c r="E1304" s="208" t="s">
        <v>17633</v>
      </c>
      <c r="F1304" s="209">
        <f t="shared" si="80"/>
        <v>79.650000000000006</v>
      </c>
      <c r="G1304" s="210">
        <f t="shared" si="81"/>
        <v>-55.75500000000001</v>
      </c>
      <c r="H1304" s="211">
        <f t="shared" si="82"/>
        <v>-47.790000000000006</v>
      </c>
      <c r="I1304" s="210">
        <f t="shared" si="83"/>
        <v>-43.807500000000005</v>
      </c>
    </row>
    <row r="1305" spans="1:9">
      <c r="A1305" s="205" t="s">
        <v>20240</v>
      </c>
      <c r="B1305" s="205" t="s">
        <v>20241</v>
      </c>
      <c r="C1305" s="206">
        <v>50</v>
      </c>
      <c r="D1305" s="207">
        <v>35.4</v>
      </c>
      <c r="E1305" s="208" t="s">
        <v>17633</v>
      </c>
      <c r="F1305" s="209">
        <f t="shared" si="80"/>
        <v>79.650000000000006</v>
      </c>
      <c r="G1305" s="210">
        <f t="shared" si="81"/>
        <v>-55.75500000000001</v>
      </c>
      <c r="H1305" s="211">
        <f t="shared" si="82"/>
        <v>-47.790000000000006</v>
      </c>
      <c r="I1305" s="210">
        <f t="shared" si="83"/>
        <v>-43.807500000000005</v>
      </c>
    </row>
    <row r="1306" spans="1:9">
      <c r="A1306" s="205" t="s">
        <v>20242</v>
      </c>
      <c r="B1306" s="205" t="s">
        <v>20243</v>
      </c>
      <c r="C1306" s="206">
        <v>50</v>
      </c>
      <c r="D1306" s="207">
        <v>38</v>
      </c>
      <c r="E1306" s="208" t="s">
        <v>17633</v>
      </c>
      <c r="F1306" s="209">
        <f t="shared" si="80"/>
        <v>85.5</v>
      </c>
      <c r="G1306" s="210">
        <f t="shared" si="81"/>
        <v>-59.85</v>
      </c>
      <c r="H1306" s="211">
        <f t="shared" si="82"/>
        <v>-51.3</v>
      </c>
      <c r="I1306" s="210">
        <f t="shared" si="83"/>
        <v>-47.024999999999999</v>
      </c>
    </row>
    <row r="1307" spans="1:9">
      <c r="A1307" s="205" t="s">
        <v>20244</v>
      </c>
      <c r="B1307" s="205" t="s">
        <v>20245</v>
      </c>
      <c r="C1307" s="206">
        <v>50</v>
      </c>
      <c r="D1307" s="207">
        <v>40.5</v>
      </c>
      <c r="E1307" s="208" t="s">
        <v>17633</v>
      </c>
      <c r="F1307" s="209">
        <f t="shared" si="80"/>
        <v>91.125</v>
      </c>
      <c r="G1307" s="210">
        <f t="shared" si="81"/>
        <v>-63.787500000000001</v>
      </c>
      <c r="H1307" s="211">
        <f t="shared" si="82"/>
        <v>-54.674999999999997</v>
      </c>
      <c r="I1307" s="210">
        <f t="shared" si="83"/>
        <v>-50.118749999999999</v>
      </c>
    </row>
    <row r="1308" spans="1:9">
      <c r="A1308" s="205" t="s">
        <v>20246</v>
      </c>
      <c r="B1308" s="205" t="s">
        <v>20247</v>
      </c>
      <c r="C1308" s="206">
        <v>50</v>
      </c>
      <c r="D1308" s="207">
        <v>25.3</v>
      </c>
      <c r="E1308" s="208" t="s">
        <v>17633</v>
      </c>
      <c r="F1308" s="209">
        <f t="shared" si="80"/>
        <v>56.924999999999997</v>
      </c>
      <c r="G1308" s="210">
        <f t="shared" si="81"/>
        <v>-39.847499999999997</v>
      </c>
      <c r="H1308" s="211">
        <f t="shared" si="82"/>
        <v>-34.155000000000001</v>
      </c>
      <c r="I1308" s="210">
        <f t="shared" si="83"/>
        <v>-31.308749999999996</v>
      </c>
    </row>
    <row r="1309" spans="1:9">
      <c r="A1309" s="205" t="s">
        <v>20248</v>
      </c>
      <c r="B1309" s="205" t="s">
        <v>20249</v>
      </c>
      <c r="C1309" s="206">
        <v>50</v>
      </c>
      <c r="D1309" s="207">
        <v>25.8</v>
      </c>
      <c r="E1309" s="208" t="s">
        <v>17633</v>
      </c>
      <c r="F1309" s="209">
        <f t="shared" si="80"/>
        <v>58.05</v>
      </c>
      <c r="G1309" s="210">
        <f t="shared" si="81"/>
        <v>-40.634999999999998</v>
      </c>
      <c r="H1309" s="211">
        <f t="shared" si="82"/>
        <v>-34.83</v>
      </c>
      <c r="I1309" s="210">
        <f t="shared" si="83"/>
        <v>-31.927499999999998</v>
      </c>
    </row>
    <row r="1310" spans="1:9">
      <c r="A1310" s="205" t="s">
        <v>20250</v>
      </c>
      <c r="B1310" s="205" t="s">
        <v>20251</v>
      </c>
      <c r="C1310" s="206">
        <v>50</v>
      </c>
      <c r="D1310" s="207">
        <v>27.3</v>
      </c>
      <c r="E1310" s="208" t="s">
        <v>17633</v>
      </c>
      <c r="F1310" s="209">
        <f t="shared" si="80"/>
        <v>61.424999999999997</v>
      </c>
      <c r="G1310" s="210">
        <f t="shared" si="81"/>
        <v>-42.997500000000002</v>
      </c>
      <c r="H1310" s="211">
        <f t="shared" si="82"/>
        <v>-36.854999999999997</v>
      </c>
      <c r="I1310" s="210">
        <f t="shared" si="83"/>
        <v>-33.783749999999998</v>
      </c>
    </row>
    <row r="1311" spans="1:9">
      <c r="A1311" s="205" t="s">
        <v>20252</v>
      </c>
      <c r="B1311" s="205" t="s">
        <v>20253</v>
      </c>
      <c r="C1311" s="206">
        <v>50</v>
      </c>
      <c r="D1311" s="207">
        <v>26.8</v>
      </c>
      <c r="E1311" s="208" t="s">
        <v>17633</v>
      </c>
      <c r="F1311" s="209">
        <f t="shared" si="80"/>
        <v>60.3</v>
      </c>
      <c r="G1311" s="210">
        <f t="shared" si="81"/>
        <v>-42.209999999999994</v>
      </c>
      <c r="H1311" s="211">
        <f t="shared" si="82"/>
        <v>-36.179999999999993</v>
      </c>
      <c r="I1311" s="210">
        <f t="shared" si="83"/>
        <v>-33.164999999999999</v>
      </c>
    </row>
    <row r="1312" spans="1:9">
      <c r="A1312" s="205" t="s">
        <v>20254</v>
      </c>
      <c r="B1312" s="205" t="s">
        <v>20255</v>
      </c>
      <c r="C1312" s="206">
        <v>50</v>
      </c>
      <c r="D1312" s="207">
        <v>27.8</v>
      </c>
      <c r="E1312" s="208" t="s">
        <v>17633</v>
      </c>
      <c r="F1312" s="209">
        <f t="shared" si="80"/>
        <v>62.55</v>
      </c>
      <c r="G1312" s="210">
        <f t="shared" si="81"/>
        <v>-43.784999999999997</v>
      </c>
      <c r="H1312" s="211">
        <f t="shared" si="82"/>
        <v>-37.53</v>
      </c>
      <c r="I1312" s="210">
        <f t="shared" si="83"/>
        <v>-34.402499999999996</v>
      </c>
    </row>
    <row r="1313" spans="1:9">
      <c r="A1313" s="205" t="s">
        <v>20256</v>
      </c>
      <c r="B1313" s="205" t="s">
        <v>20257</v>
      </c>
      <c r="C1313" s="206">
        <v>50</v>
      </c>
      <c r="D1313" s="207">
        <v>29.400000000000002</v>
      </c>
      <c r="E1313" s="208" t="s">
        <v>17633</v>
      </c>
      <c r="F1313" s="209">
        <f t="shared" si="80"/>
        <v>66.150000000000006</v>
      </c>
      <c r="G1313" s="210">
        <f t="shared" si="81"/>
        <v>-46.305000000000007</v>
      </c>
      <c r="H1313" s="211">
        <f t="shared" si="82"/>
        <v>-39.69</v>
      </c>
      <c r="I1313" s="210">
        <f t="shared" si="83"/>
        <v>-36.382500000000007</v>
      </c>
    </row>
    <row r="1314" spans="1:9">
      <c r="A1314" s="205" t="s">
        <v>20258</v>
      </c>
      <c r="B1314" s="205" t="s">
        <v>20259</v>
      </c>
      <c r="C1314" s="206">
        <v>50</v>
      </c>
      <c r="D1314" s="207">
        <v>40.5</v>
      </c>
      <c r="E1314" s="208" t="s">
        <v>17633</v>
      </c>
      <c r="F1314" s="209">
        <f t="shared" si="80"/>
        <v>91.125</v>
      </c>
      <c r="G1314" s="210">
        <f t="shared" si="81"/>
        <v>-63.787500000000001</v>
      </c>
      <c r="H1314" s="211">
        <f t="shared" si="82"/>
        <v>-54.674999999999997</v>
      </c>
      <c r="I1314" s="210">
        <f t="shared" si="83"/>
        <v>-50.118749999999999</v>
      </c>
    </row>
    <row r="1315" spans="1:9">
      <c r="A1315" s="205" t="s">
        <v>20260</v>
      </c>
      <c r="B1315" s="205" t="s">
        <v>20261</v>
      </c>
      <c r="C1315" s="206">
        <v>50</v>
      </c>
      <c r="D1315" s="207">
        <v>43</v>
      </c>
      <c r="E1315" s="208" t="s">
        <v>17633</v>
      </c>
      <c r="F1315" s="209">
        <f t="shared" si="80"/>
        <v>96.75</v>
      </c>
      <c r="G1315" s="210">
        <f t="shared" si="81"/>
        <v>-67.724999999999994</v>
      </c>
      <c r="H1315" s="211">
        <f t="shared" si="82"/>
        <v>-58.05</v>
      </c>
      <c r="I1315" s="210">
        <f t="shared" si="83"/>
        <v>-53.212499999999999</v>
      </c>
    </row>
    <row r="1316" spans="1:9">
      <c r="A1316" s="205" t="s">
        <v>20262</v>
      </c>
      <c r="B1316" s="205" t="s">
        <v>20263</v>
      </c>
      <c r="C1316" s="206">
        <v>50</v>
      </c>
      <c r="D1316" s="207">
        <v>45.5</v>
      </c>
      <c r="E1316" s="208" t="s">
        <v>17633</v>
      </c>
      <c r="F1316" s="209">
        <f t="shared" si="80"/>
        <v>102.375</v>
      </c>
      <c r="G1316" s="210">
        <f t="shared" si="81"/>
        <v>-71.662499999999994</v>
      </c>
      <c r="H1316" s="211">
        <f t="shared" si="82"/>
        <v>-61.424999999999997</v>
      </c>
      <c r="I1316" s="210">
        <f t="shared" si="83"/>
        <v>-56.306249999999999</v>
      </c>
    </row>
    <row r="1317" spans="1:9">
      <c r="A1317" s="205" t="s">
        <v>20264</v>
      </c>
      <c r="B1317" s="205" t="s">
        <v>20265</v>
      </c>
      <c r="C1317" s="206">
        <v>50</v>
      </c>
      <c r="D1317" s="207">
        <v>45.5</v>
      </c>
      <c r="E1317" s="208" t="s">
        <v>17633</v>
      </c>
      <c r="F1317" s="209">
        <f t="shared" si="80"/>
        <v>102.375</v>
      </c>
      <c r="G1317" s="210">
        <f t="shared" si="81"/>
        <v>-71.662499999999994</v>
      </c>
      <c r="H1317" s="211">
        <f t="shared" si="82"/>
        <v>-61.424999999999997</v>
      </c>
      <c r="I1317" s="210">
        <f t="shared" si="83"/>
        <v>-56.306249999999999</v>
      </c>
    </row>
    <row r="1318" spans="1:9">
      <c r="A1318" s="205" t="s">
        <v>20266</v>
      </c>
      <c r="B1318" s="205" t="s">
        <v>20267</v>
      </c>
      <c r="C1318" s="206">
        <v>50</v>
      </c>
      <c r="D1318" s="207">
        <v>48.1</v>
      </c>
      <c r="E1318" s="208" t="s">
        <v>17633</v>
      </c>
      <c r="F1318" s="209">
        <f t="shared" si="80"/>
        <v>108.22499999999999</v>
      </c>
      <c r="G1318" s="210">
        <f t="shared" si="81"/>
        <v>-75.757499999999993</v>
      </c>
      <c r="H1318" s="211">
        <f t="shared" si="82"/>
        <v>-64.935000000000002</v>
      </c>
      <c r="I1318" s="210">
        <f t="shared" si="83"/>
        <v>-59.523749999999993</v>
      </c>
    </row>
    <row r="1319" spans="1:9">
      <c r="A1319" s="205" t="s">
        <v>20268</v>
      </c>
      <c r="B1319" s="205" t="s">
        <v>20269</v>
      </c>
      <c r="C1319" s="206">
        <v>50</v>
      </c>
      <c r="D1319" s="207">
        <v>50.6</v>
      </c>
      <c r="E1319" s="208" t="s">
        <v>17633</v>
      </c>
      <c r="F1319" s="209">
        <f t="shared" si="80"/>
        <v>113.85</v>
      </c>
      <c r="G1319" s="210">
        <f t="shared" si="81"/>
        <v>-79.694999999999993</v>
      </c>
      <c r="H1319" s="211">
        <f t="shared" si="82"/>
        <v>-68.31</v>
      </c>
      <c r="I1319" s="210">
        <f t="shared" si="83"/>
        <v>-62.617499999999993</v>
      </c>
    </row>
    <row r="1320" spans="1:9">
      <c r="A1320" s="205" t="s">
        <v>20270</v>
      </c>
      <c r="B1320" s="205" t="s">
        <v>20271</v>
      </c>
      <c r="C1320" s="206">
        <v>50</v>
      </c>
      <c r="D1320" s="207">
        <v>20.3</v>
      </c>
      <c r="E1320" s="208" t="s">
        <v>17633</v>
      </c>
      <c r="F1320" s="209">
        <f t="shared" si="80"/>
        <v>45.674999999999997</v>
      </c>
      <c r="G1320" s="210">
        <f t="shared" si="81"/>
        <v>-31.972499999999997</v>
      </c>
      <c r="H1320" s="211">
        <f t="shared" si="82"/>
        <v>-27.404999999999998</v>
      </c>
      <c r="I1320" s="210">
        <f t="shared" si="83"/>
        <v>-25.121249999999996</v>
      </c>
    </row>
    <row r="1321" spans="1:9">
      <c r="A1321" s="205" t="s">
        <v>20272</v>
      </c>
      <c r="B1321" s="205" t="s">
        <v>20273</v>
      </c>
      <c r="C1321" s="206">
        <v>50</v>
      </c>
      <c r="D1321" s="207">
        <v>21.3</v>
      </c>
      <c r="E1321" s="208" t="s">
        <v>17633</v>
      </c>
      <c r="F1321" s="209">
        <f t="shared" si="80"/>
        <v>47.924999999999997</v>
      </c>
      <c r="G1321" s="210">
        <f t="shared" si="81"/>
        <v>-33.547499999999999</v>
      </c>
      <c r="H1321" s="211">
        <f t="shared" si="82"/>
        <v>-28.754999999999999</v>
      </c>
      <c r="I1321" s="210">
        <f t="shared" si="83"/>
        <v>-26.358749999999997</v>
      </c>
    </row>
    <row r="1322" spans="1:9">
      <c r="A1322" s="205" t="s">
        <v>20274</v>
      </c>
      <c r="B1322" s="205" t="s">
        <v>20275</v>
      </c>
      <c r="C1322" s="206">
        <v>50</v>
      </c>
      <c r="D1322" s="207">
        <v>22.400000000000002</v>
      </c>
      <c r="E1322" s="208" t="s">
        <v>17633</v>
      </c>
      <c r="F1322" s="209">
        <f t="shared" si="80"/>
        <v>50.400000000000006</v>
      </c>
      <c r="G1322" s="210">
        <f t="shared" si="81"/>
        <v>-35.28</v>
      </c>
      <c r="H1322" s="211">
        <f t="shared" si="82"/>
        <v>-30.240000000000002</v>
      </c>
      <c r="I1322" s="210">
        <f t="shared" si="83"/>
        <v>-27.720000000000002</v>
      </c>
    </row>
    <row r="1323" spans="1:9">
      <c r="A1323" s="205" t="s">
        <v>20276</v>
      </c>
      <c r="B1323" s="205" t="s">
        <v>20277</v>
      </c>
      <c r="C1323" s="206">
        <v>50</v>
      </c>
      <c r="D1323" s="207">
        <v>22.400000000000002</v>
      </c>
      <c r="E1323" s="208" t="s">
        <v>17633</v>
      </c>
      <c r="F1323" s="209">
        <f t="shared" si="80"/>
        <v>50.400000000000006</v>
      </c>
      <c r="G1323" s="210">
        <f t="shared" si="81"/>
        <v>-35.28</v>
      </c>
      <c r="H1323" s="211">
        <f t="shared" si="82"/>
        <v>-30.240000000000002</v>
      </c>
      <c r="I1323" s="210">
        <f t="shared" si="83"/>
        <v>-27.720000000000002</v>
      </c>
    </row>
    <row r="1324" spans="1:9">
      <c r="A1324" s="205" t="s">
        <v>20278</v>
      </c>
      <c r="B1324" s="205" t="s">
        <v>20279</v>
      </c>
      <c r="C1324" s="206">
        <v>50</v>
      </c>
      <c r="D1324" s="207">
        <v>23.400000000000002</v>
      </c>
      <c r="E1324" s="208" t="s">
        <v>17633</v>
      </c>
      <c r="F1324" s="209">
        <f t="shared" si="80"/>
        <v>52.650000000000006</v>
      </c>
      <c r="G1324" s="210">
        <f t="shared" si="81"/>
        <v>-36.855000000000004</v>
      </c>
      <c r="H1324" s="211">
        <f t="shared" si="82"/>
        <v>-31.590000000000003</v>
      </c>
      <c r="I1324" s="210">
        <f t="shared" si="83"/>
        <v>-28.957500000000003</v>
      </c>
    </row>
    <row r="1325" spans="1:9">
      <c r="A1325" s="205" t="s">
        <v>20280</v>
      </c>
      <c r="B1325" s="205" t="s">
        <v>20281</v>
      </c>
      <c r="C1325" s="206">
        <v>50</v>
      </c>
      <c r="D1325" s="207">
        <v>24.400000000000002</v>
      </c>
      <c r="E1325" s="208" t="s">
        <v>17633</v>
      </c>
      <c r="F1325" s="209">
        <f t="shared" si="80"/>
        <v>54.900000000000006</v>
      </c>
      <c r="G1325" s="210">
        <f t="shared" si="81"/>
        <v>-38.430000000000007</v>
      </c>
      <c r="H1325" s="211">
        <f t="shared" si="82"/>
        <v>-32.94</v>
      </c>
      <c r="I1325" s="210">
        <f t="shared" si="83"/>
        <v>-30.195000000000004</v>
      </c>
    </row>
    <row r="1326" spans="1:9">
      <c r="A1326" s="205" t="s">
        <v>20282</v>
      </c>
      <c r="B1326" s="205" t="s">
        <v>20283</v>
      </c>
      <c r="C1326" s="206">
        <v>50</v>
      </c>
      <c r="D1326" s="207">
        <v>41.1</v>
      </c>
      <c r="E1326" s="208" t="s">
        <v>17633</v>
      </c>
      <c r="F1326" s="209">
        <f t="shared" si="80"/>
        <v>92.474999999999994</v>
      </c>
      <c r="G1326" s="210">
        <f t="shared" si="81"/>
        <v>-64.732500000000002</v>
      </c>
      <c r="H1326" s="211">
        <f t="shared" si="82"/>
        <v>-55.484999999999992</v>
      </c>
      <c r="I1326" s="210">
        <f t="shared" si="83"/>
        <v>-50.861249999999998</v>
      </c>
    </row>
    <row r="1327" spans="1:9">
      <c r="A1327" s="205" t="s">
        <v>20284</v>
      </c>
      <c r="B1327" s="205" t="s">
        <v>20285</v>
      </c>
      <c r="C1327" s="206">
        <v>50</v>
      </c>
      <c r="D1327" s="207">
        <v>42.5</v>
      </c>
      <c r="E1327" s="208" t="s">
        <v>17633</v>
      </c>
      <c r="F1327" s="209">
        <f t="shared" si="80"/>
        <v>95.625</v>
      </c>
      <c r="G1327" s="210">
        <f t="shared" si="81"/>
        <v>-66.9375</v>
      </c>
      <c r="H1327" s="211">
        <f t="shared" si="82"/>
        <v>-57.375</v>
      </c>
      <c r="I1327" s="210">
        <f t="shared" si="83"/>
        <v>-52.59375</v>
      </c>
    </row>
    <row r="1328" spans="1:9">
      <c r="A1328" s="205" t="s">
        <v>20286</v>
      </c>
      <c r="B1328" s="205" t="s">
        <v>20287</v>
      </c>
      <c r="C1328" s="206">
        <v>50</v>
      </c>
      <c r="D1328" s="207">
        <v>43.9</v>
      </c>
      <c r="E1328" s="208" t="s">
        <v>17633</v>
      </c>
      <c r="F1328" s="209">
        <f t="shared" si="80"/>
        <v>98.775000000000006</v>
      </c>
      <c r="G1328" s="210">
        <f t="shared" si="81"/>
        <v>-69.142500000000013</v>
      </c>
      <c r="H1328" s="211">
        <f t="shared" si="82"/>
        <v>-59.265000000000001</v>
      </c>
      <c r="I1328" s="210">
        <f t="shared" si="83"/>
        <v>-54.326250000000002</v>
      </c>
    </row>
    <row r="1329" spans="1:9">
      <c r="A1329" s="205" t="s">
        <v>20288</v>
      </c>
      <c r="B1329" s="205" t="s">
        <v>20289</v>
      </c>
      <c r="C1329" s="206">
        <v>50</v>
      </c>
      <c r="D1329" s="207">
        <v>46.6</v>
      </c>
      <c r="E1329" s="208" t="s">
        <v>17633</v>
      </c>
      <c r="F1329" s="209">
        <f t="shared" si="80"/>
        <v>104.85</v>
      </c>
      <c r="G1329" s="210">
        <f t="shared" si="81"/>
        <v>-73.394999999999996</v>
      </c>
      <c r="H1329" s="211">
        <f t="shared" si="82"/>
        <v>-62.91</v>
      </c>
      <c r="I1329" s="210">
        <f t="shared" si="83"/>
        <v>-57.667499999999997</v>
      </c>
    </row>
    <row r="1330" spans="1:9">
      <c r="A1330" s="205" t="s">
        <v>20290</v>
      </c>
      <c r="B1330" s="205" t="s">
        <v>20291</v>
      </c>
      <c r="C1330" s="206">
        <v>50</v>
      </c>
      <c r="D1330" s="207">
        <v>48</v>
      </c>
      <c r="E1330" s="208" t="s">
        <v>17633</v>
      </c>
      <c r="F1330" s="209">
        <f t="shared" si="80"/>
        <v>108</v>
      </c>
      <c r="G1330" s="210">
        <f t="shared" si="81"/>
        <v>-75.599999999999994</v>
      </c>
      <c r="H1330" s="211">
        <f t="shared" si="82"/>
        <v>-64.8</v>
      </c>
      <c r="I1330" s="210">
        <f t="shared" si="83"/>
        <v>-59.4</v>
      </c>
    </row>
    <row r="1331" spans="1:9">
      <c r="A1331" s="205" t="s">
        <v>20292</v>
      </c>
      <c r="B1331" s="205" t="s">
        <v>20293</v>
      </c>
      <c r="C1331" s="206">
        <v>50</v>
      </c>
      <c r="D1331" s="207">
        <v>49.300000000000004</v>
      </c>
      <c r="E1331" s="208" t="s">
        <v>17633</v>
      </c>
      <c r="F1331" s="209">
        <f t="shared" si="80"/>
        <v>110.92500000000001</v>
      </c>
      <c r="G1331" s="210">
        <f t="shared" si="81"/>
        <v>-77.647500000000008</v>
      </c>
      <c r="H1331" s="211">
        <f t="shared" si="82"/>
        <v>-66.555000000000007</v>
      </c>
      <c r="I1331" s="210">
        <f t="shared" si="83"/>
        <v>-61.008750000000006</v>
      </c>
    </row>
    <row r="1332" spans="1:9">
      <c r="A1332" s="205" t="s">
        <v>20294</v>
      </c>
      <c r="B1332" s="205" t="s">
        <v>20295</v>
      </c>
      <c r="C1332" s="206">
        <v>100</v>
      </c>
      <c r="D1332" s="207">
        <v>11</v>
      </c>
      <c r="E1332" s="208" t="s">
        <v>17633</v>
      </c>
      <c r="F1332" s="209">
        <f t="shared" si="80"/>
        <v>24.75</v>
      </c>
      <c r="G1332" s="210">
        <f t="shared" si="81"/>
        <v>-17.324999999999999</v>
      </c>
      <c r="H1332" s="211">
        <f t="shared" si="82"/>
        <v>-14.85</v>
      </c>
      <c r="I1332" s="210">
        <f t="shared" si="83"/>
        <v>-13.612499999999999</v>
      </c>
    </row>
    <row r="1333" spans="1:9">
      <c r="A1333" s="205" t="s">
        <v>20296</v>
      </c>
      <c r="B1333" s="205" t="s">
        <v>20297</v>
      </c>
      <c r="C1333" s="206">
        <v>100</v>
      </c>
      <c r="D1333" s="207">
        <v>11.6</v>
      </c>
      <c r="E1333" s="208" t="s">
        <v>17633</v>
      </c>
      <c r="F1333" s="209">
        <f t="shared" si="80"/>
        <v>26.1</v>
      </c>
      <c r="G1333" s="210">
        <f t="shared" si="81"/>
        <v>-18.270000000000003</v>
      </c>
      <c r="H1333" s="211">
        <f t="shared" si="82"/>
        <v>-15.66</v>
      </c>
      <c r="I1333" s="210">
        <f t="shared" si="83"/>
        <v>-14.355</v>
      </c>
    </row>
    <row r="1334" spans="1:9">
      <c r="A1334" s="205" t="s">
        <v>20298</v>
      </c>
      <c r="B1334" s="205" t="s">
        <v>20299</v>
      </c>
      <c r="C1334" s="206">
        <v>100</v>
      </c>
      <c r="D1334" s="207">
        <v>15.7</v>
      </c>
      <c r="E1334" s="208" t="s">
        <v>17633</v>
      </c>
      <c r="F1334" s="209">
        <f t="shared" si="80"/>
        <v>35.325000000000003</v>
      </c>
      <c r="G1334" s="210">
        <f t="shared" si="81"/>
        <v>-24.727500000000003</v>
      </c>
      <c r="H1334" s="211">
        <f t="shared" si="82"/>
        <v>-21.195</v>
      </c>
      <c r="I1334" s="210">
        <f t="shared" si="83"/>
        <v>-19.428750000000001</v>
      </c>
    </row>
    <row r="1335" spans="1:9">
      <c r="A1335" s="205" t="s">
        <v>20300</v>
      </c>
      <c r="B1335" s="205" t="s">
        <v>20301</v>
      </c>
      <c r="C1335" s="206">
        <v>100</v>
      </c>
      <c r="D1335" s="207">
        <v>16.600000000000001</v>
      </c>
      <c r="E1335" s="208" t="s">
        <v>17633</v>
      </c>
      <c r="F1335" s="209">
        <f t="shared" si="80"/>
        <v>37.35</v>
      </c>
      <c r="G1335" s="210">
        <f t="shared" si="81"/>
        <v>-26.145000000000003</v>
      </c>
      <c r="H1335" s="211">
        <f t="shared" si="82"/>
        <v>-22.41</v>
      </c>
      <c r="I1335" s="210">
        <f t="shared" si="83"/>
        <v>-20.5425</v>
      </c>
    </row>
    <row r="1336" spans="1:9">
      <c r="A1336" s="205" t="s">
        <v>20302</v>
      </c>
      <c r="B1336" s="205" t="s">
        <v>20303</v>
      </c>
      <c r="C1336" s="206">
        <v>25</v>
      </c>
      <c r="D1336" s="207">
        <v>21.200000000000003</v>
      </c>
      <c r="E1336" s="208" t="s">
        <v>17633</v>
      </c>
      <c r="F1336" s="209">
        <f t="shared" si="80"/>
        <v>47.7</v>
      </c>
      <c r="G1336" s="210">
        <f t="shared" si="81"/>
        <v>-33.39</v>
      </c>
      <c r="H1336" s="211">
        <f t="shared" si="82"/>
        <v>-28.62</v>
      </c>
      <c r="I1336" s="210">
        <f t="shared" si="83"/>
        <v>-26.234999999999999</v>
      </c>
    </row>
    <row r="1337" spans="1:9">
      <c r="A1337" s="205" t="s">
        <v>20304</v>
      </c>
      <c r="B1337" s="205" t="s">
        <v>20305</v>
      </c>
      <c r="C1337" s="206">
        <v>25</v>
      </c>
      <c r="D1337" s="207">
        <v>22.400000000000002</v>
      </c>
      <c r="E1337" s="208" t="s">
        <v>17633</v>
      </c>
      <c r="F1337" s="209">
        <f t="shared" si="80"/>
        <v>50.400000000000006</v>
      </c>
      <c r="G1337" s="210">
        <f t="shared" si="81"/>
        <v>-35.28</v>
      </c>
      <c r="H1337" s="211">
        <f t="shared" si="82"/>
        <v>-30.240000000000002</v>
      </c>
      <c r="I1337" s="210">
        <f t="shared" si="83"/>
        <v>-27.720000000000002</v>
      </c>
    </row>
    <row r="1338" spans="1:9">
      <c r="A1338" s="205" t="s">
        <v>20306</v>
      </c>
      <c r="B1338" s="205" t="s">
        <v>20307</v>
      </c>
      <c r="C1338" s="206">
        <v>25</v>
      </c>
      <c r="D1338" s="207">
        <v>23.5</v>
      </c>
      <c r="E1338" s="208" t="s">
        <v>17633</v>
      </c>
      <c r="F1338" s="209">
        <f t="shared" si="80"/>
        <v>52.875</v>
      </c>
      <c r="G1338" s="210">
        <f t="shared" si="81"/>
        <v>-37.012500000000003</v>
      </c>
      <c r="H1338" s="211">
        <f t="shared" si="82"/>
        <v>-31.724999999999998</v>
      </c>
      <c r="I1338" s="210">
        <f t="shared" si="83"/>
        <v>-29.081250000000001</v>
      </c>
    </row>
    <row r="1339" spans="1:9">
      <c r="A1339" s="205" t="s">
        <v>20308</v>
      </c>
      <c r="B1339" s="205" t="s">
        <v>20309</v>
      </c>
      <c r="C1339" s="206">
        <v>25</v>
      </c>
      <c r="D1339" s="207">
        <v>24.6</v>
      </c>
      <c r="E1339" s="208" t="s">
        <v>17633</v>
      </c>
      <c r="F1339" s="209">
        <f t="shared" si="80"/>
        <v>55.35</v>
      </c>
      <c r="G1339" s="210">
        <f t="shared" si="81"/>
        <v>-38.745000000000005</v>
      </c>
      <c r="H1339" s="211">
        <f t="shared" si="82"/>
        <v>-33.21</v>
      </c>
      <c r="I1339" s="210">
        <f t="shared" si="83"/>
        <v>-30.442499999999999</v>
      </c>
    </row>
    <row r="1340" spans="1:9">
      <c r="A1340" s="205" t="s">
        <v>20310</v>
      </c>
      <c r="B1340" s="205" t="s">
        <v>20311</v>
      </c>
      <c r="C1340" s="206">
        <v>100</v>
      </c>
      <c r="D1340" s="207">
        <v>6.6999999999999993</v>
      </c>
      <c r="E1340" s="208" t="s">
        <v>17633</v>
      </c>
      <c r="F1340" s="209">
        <f t="shared" si="80"/>
        <v>15.074999999999999</v>
      </c>
      <c r="G1340" s="210">
        <f t="shared" si="81"/>
        <v>-10.552499999999998</v>
      </c>
      <c r="H1340" s="211">
        <f t="shared" si="82"/>
        <v>-9.0449999999999982</v>
      </c>
      <c r="I1340" s="210">
        <f t="shared" si="83"/>
        <v>-8.2912499999999998</v>
      </c>
    </row>
    <row r="1341" spans="1:9">
      <c r="A1341" s="205" t="s">
        <v>20312</v>
      </c>
      <c r="B1341" s="205" t="s">
        <v>20313</v>
      </c>
      <c r="C1341" s="206">
        <v>100</v>
      </c>
      <c r="D1341" s="207">
        <v>7.3999999999999995</v>
      </c>
      <c r="E1341" s="208" t="s">
        <v>17633</v>
      </c>
      <c r="F1341" s="209">
        <f t="shared" si="80"/>
        <v>16.649999999999999</v>
      </c>
      <c r="G1341" s="210">
        <f t="shared" si="81"/>
        <v>-11.654999999999999</v>
      </c>
      <c r="H1341" s="211">
        <f t="shared" si="82"/>
        <v>-9.9899999999999984</v>
      </c>
      <c r="I1341" s="210">
        <f t="shared" si="83"/>
        <v>-9.1574999999999989</v>
      </c>
    </row>
    <row r="1342" spans="1:9">
      <c r="A1342" s="205" t="s">
        <v>20314</v>
      </c>
      <c r="B1342" s="205" t="s">
        <v>20315</v>
      </c>
      <c r="C1342" s="206">
        <v>100</v>
      </c>
      <c r="D1342" s="207">
        <v>8.4</v>
      </c>
      <c r="E1342" s="208" t="s">
        <v>17633</v>
      </c>
      <c r="F1342" s="209">
        <f t="shared" si="80"/>
        <v>18.899999999999999</v>
      </c>
      <c r="G1342" s="210">
        <f t="shared" si="81"/>
        <v>-13.23</v>
      </c>
      <c r="H1342" s="211">
        <f t="shared" si="82"/>
        <v>-11.34</v>
      </c>
      <c r="I1342" s="210">
        <f t="shared" si="83"/>
        <v>-10.395</v>
      </c>
    </row>
    <row r="1343" spans="1:9">
      <c r="A1343" s="205" t="s">
        <v>20316</v>
      </c>
      <c r="B1343" s="205" t="s">
        <v>20317</v>
      </c>
      <c r="C1343" s="206">
        <v>100</v>
      </c>
      <c r="D1343" s="207">
        <v>9.1999999999999993</v>
      </c>
      <c r="E1343" s="208" t="s">
        <v>17633</v>
      </c>
      <c r="F1343" s="209">
        <f t="shared" si="80"/>
        <v>20.7</v>
      </c>
      <c r="G1343" s="210">
        <f t="shared" si="81"/>
        <v>-14.489999999999998</v>
      </c>
      <c r="H1343" s="211">
        <f t="shared" si="82"/>
        <v>-12.42</v>
      </c>
      <c r="I1343" s="210">
        <f t="shared" si="83"/>
        <v>-11.385</v>
      </c>
    </row>
    <row r="1344" spans="1:9">
      <c r="A1344" s="205" t="s">
        <v>20318</v>
      </c>
      <c r="B1344" s="205" t="s">
        <v>20319</v>
      </c>
      <c r="C1344" s="206">
        <v>50</v>
      </c>
      <c r="D1344" s="207">
        <v>14.5</v>
      </c>
      <c r="E1344" s="208" t="s">
        <v>17633</v>
      </c>
      <c r="F1344" s="209">
        <f t="shared" si="80"/>
        <v>32.625</v>
      </c>
      <c r="G1344" s="210">
        <f t="shared" si="81"/>
        <v>-22.837499999999999</v>
      </c>
      <c r="H1344" s="211">
        <f t="shared" si="82"/>
        <v>-19.574999999999999</v>
      </c>
      <c r="I1344" s="210">
        <f t="shared" si="83"/>
        <v>-17.943750000000001</v>
      </c>
    </row>
    <row r="1345" spans="1:9">
      <c r="A1345" s="205" t="s">
        <v>20320</v>
      </c>
      <c r="B1345" s="205" t="s">
        <v>20321</v>
      </c>
      <c r="C1345" s="206">
        <v>50</v>
      </c>
      <c r="D1345" s="207">
        <v>15.7</v>
      </c>
      <c r="E1345" s="208" t="s">
        <v>17633</v>
      </c>
      <c r="F1345" s="209">
        <f t="shared" si="80"/>
        <v>35.325000000000003</v>
      </c>
      <c r="G1345" s="210">
        <f t="shared" si="81"/>
        <v>-24.727500000000003</v>
      </c>
      <c r="H1345" s="211">
        <f t="shared" si="82"/>
        <v>-21.195</v>
      </c>
      <c r="I1345" s="210">
        <f t="shared" si="83"/>
        <v>-19.428750000000001</v>
      </c>
    </row>
    <row r="1346" spans="1:9">
      <c r="A1346" s="205" t="s">
        <v>20322</v>
      </c>
      <c r="B1346" s="205" t="s">
        <v>20323</v>
      </c>
      <c r="C1346" s="206">
        <v>50</v>
      </c>
      <c r="D1346" s="207">
        <v>16.8</v>
      </c>
      <c r="E1346" s="208" t="s">
        <v>17633</v>
      </c>
      <c r="F1346" s="209">
        <f t="shared" si="80"/>
        <v>37.799999999999997</v>
      </c>
      <c r="G1346" s="210">
        <f t="shared" si="81"/>
        <v>-26.46</v>
      </c>
      <c r="H1346" s="211">
        <f t="shared" si="82"/>
        <v>-22.68</v>
      </c>
      <c r="I1346" s="210">
        <f t="shared" si="83"/>
        <v>-20.79</v>
      </c>
    </row>
    <row r="1347" spans="1:9">
      <c r="A1347" s="205" t="s">
        <v>20324</v>
      </c>
      <c r="B1347" s="205" t="s">
        <v>20325</v>
      </c>
      <c r="C1347" s="206">
        <v>25</v>
      </c>
      <c r="D1347" s="207">
        <v>17.900000000000002</v>
      </c>
      <c r="E1347" s="208" t="s">
        <v>17633</v>
      </c>
      <c r="F1347" s="209">
        <f t="shared" ref="F1347:F1410" si="84">D1347*125%+D1347</f>
        <v>40.275000000000006</v>
      </c>
      <c r="G1347" s="210">
        <f t="shared" ref="G1347:G1410" si="85">F1347*30%-F1347</f>
        <v>-28.192500000000003</v>
      </c>
      <c r="H1347" s="211">
        <f t="shared" ref="H1347:H1410" si="86">F1347*40%-F1347</f>
        <v>-24.165000000000003</v>
      </c>
      <c r="I1347" s="210">
        <f t="shared" ref="I1347:I1410" si="87">F1347*45%-F1347</f>
        <v>-22.151250000000001</v>
      </c>
    </row>
    <row r="1348" spans="1:9">
      <c r="A1348" s="205" t="s">
        <v>20326</v>
      </c>
      <c r="B1348" s="205" t="s">
        <v>20327</v>
      </c>
      <c r="C1348" s="206">
        <v>25</v>
      </c>
      <c r="D1348" s="207">
        <v>23.5</v>
      </c>
      <c r="E1348" s="208" t="s">
        <v>17633</v>
      </c>
      <c r="F1348" s="209">
        <f t="shared" si="84"/>
        <v>52.875</v>
      </c>
      <c r="G1348" s="210">
        <f t="shared" si="85"/>
        <v>-37.012500000000003</v>
      </c>
      <c r="H1348" s="211">
        <f t="shared" si="86"/>
        <v>-31.724999999999998</v>
      </c>
      <c r="I1348" s="210">
        <f t="shared" si="87"/>
        <v>-29.081250000000001</v>
      </c>
    </row>
    <row r="1349" spans="1:9">
      <c r="A1349" s="205" t="s">
        <v>20328</v>
      </c>
      <c r="B1349" s="205" t="s">
        <v>20329</v>
      </c>
      <c r="C1349" s="206">
        <v>25</v>
      </c>
      <c r="D1349" s="207">
        <v>24.6</v>
      </c>
      <c r="E1349" s="208" t="s">
        <v>17633</v>
      </c>
      <c r="F1349" s="209">
        <f t="shared" si="84"/>
        <v>55.35</v>
      </c>
      <c r="G1349" s="210">
        <f t="shared" si="85"/>
        <v>-38.745000000000005</v>
      </c>
      <c r="H1349" s="211">
        <f t="shared" si="86"/>
        <v>-33.21</v>
      </c>
      <c r="I1349" s="210">
        <f t="shared" si="87"/>
        <v>-30.442499999999999</v>
      </c>
    </row>
    <row r="1350" spans="1:9">
      <c r="A1350" s="205" t="s">
        <v>20330</v>
      </c>
      <c r="B1350" s="205" t="s">
        <v>20331</v>
      </c>
      <c r="C1350" s="206">
        <v>25</v>
      </c>
      <c r="D1350" s="207">
        <v>25.700000000000003</v>
      </c>
      <c r="E1350" s="208" t="s">
        <v>17633</v>
      </c>
      <c r="F1350" s="209">
        <f t="shared" si="84"/>
        <v>57.825000000000003</v>
      </c>
      <c r="G1350" s="210">
        <f t="shared" si="85"/>
        <v>-40.477500000000006</v>
      </c>
      <c r="H1350" s="211">
        <f t="shared" si="86"/>
        <v>-34.695</v>
      </c>
      <c r="I1350" s="210">
        <f t="shared" si="87"/>
        <v>-31.803750000000001</v>
      </c>
    </row>
    <row r="1351" spans="1:9">
      <c r="A1351" s="205" t="s">
        <v>20332</v>
      </c>
      <c r="B1351" s="205" t="s">
        <v>20333</v>
      </c>
      <c r="C1351" s="206">
        <v>25</v>
      </c>
      <c r="D1351" s="207">
        <v>26.8</v>
      </c>
      <c r="E1351" s="208" t="s">
        <v>17633</v>
      </c>
      <c r="F1351" s="209">
        <f t="shared" si="84"/>
        <v>60.3</v>
      </c>
      <c r="G1351" s="210">
        <f t="shared" si="85"/>
        <v>-42.209999999999994</v>
      </c>
      <c r="H1351" s="211">
        <f t="shared" si="86"/>
        <v>-36.179999999999993</v>
      </c>
      <c r="I1351" s="210">
        <f t="shared" si="87"/>
        <v>-33.164999999999999</v>
      </c>
    </row>
    <row r="1352" spans="1:9">
      <c r="A1352" s="205" t="s">
        <v>20334</v>
      </c>
      <c r="B1352" s="205" t="s">
        <v>20335</v>
      </c>
      <c r="C1352" s="206">
        <v>50</v>
      </c>
      <c r="D1352" s="207">
        <v>14.1</v>
      </c>
      <c r="E1352" s="208" t="s">
        <v>17633</v>
      </c>
      <c r="F1352" s="209">
        <f t="shared" si="84"/>
        <v>31.725000000000001</v>
      </c>
      <c r="G1352" s="210">
        <f t="shared" si="85"/>
        <v>-22.207500000000003</v>
      </c>
      <c r="H1352" s="211">
        <f t="shared" si="86"/>
        <v>-19.035</v>
      </c>
      <c r="I1352" s="210">
        <f t="shared" si="87"/>
        <v>-17.44875</v>
      </c>
    </row>
    <row r="1353" spans="1:9">
      <c r="A1353" s="205" t="s">
        <v>20336</v>
      </c>
      <c r="B1353" s="205" t="s">
        <v>20337</v>
      </c>
      <c r="C1353" s="206">
        <v>50</v>
      </c>
      <c r="D1353" s="207">
        <v>18.8</v>
      </c>
      <c r="E1353" s="208" t="s">
        <v>17633</v>
      </c>
      <c r="F1353" s="209">
        <f t="shared" si="84"/>
        <v>42.3</v>
      </c>
      <c r="G1353" s="210">
        <f t="shared" si="85"/>
        <v>-29.61</v>
      </c>
      <c r="H1353" s="211">
        <f t="shared" si="86"/>
        <v>-25.38</v>
      </c>
      <c r="I1353" s="210">
        <f t="shared" si="87"/>
        <v>-23.264999999999997</v>
      </c>
    </row>
    <row r="1354" spans="1:9">
      <c r="A1354" s="205" t="s">
        <v>20338</v>
      </c>
      <c r="B1354" s="205" t="s">
        <v>20339</v>
      </c>
      <c r="C1354" s="206">
        <v>50</v>
      </c>
      <c r="D1354" s="207">
        <v>25.400000000000002</v>
      </c>
      <c r="E1354" s="208" t="s">
        <v>17633</v>
      </c>
      <c r="F1354" s="209">
        <f t="shared" si="84"/>
        <v>57.150000000000006</v>
      </c>
      <c r="G1354" s="210">
        <f t="shared" si="85"/>
        <v>-40.00500000000001</v>
      </c>
      <c r="H1354" s="211">
        <f t="shared" si="86"/>
        <v>-34.290000000000006</v>
      </c>
      <c r="I1354" s="210">
        <f t="shared" si="87"/>
        <v>-31.432500000000001</v>
      </c>
    </row>
    <row r="1355" spans="1:9">
      <c r="A1355" s="205" t="s">
        <v>20340</v>
      </c>
      <c r="B1355" s="205" t="s">
        <v>20341</v>
      </c>
      <c r="C1355" s="206">
        <v>50</v>
      </c>
      <c r="D1355" s="207">
        <v>25.400000000000002</v>
      </c>
      <c r="E1355" s="208" t="s">
        <v>17633</v>
      </c>
      <c r="F1355" s="209">
        <f t="shared" si="84"/>
        <v>57.150000000000006</v>
      </c>
      <c r="G1355" s="210">
        <f t="shared" si="85"/>
        <v>-40.00500000000001</v>
      </c>
      <c r="H1355" s="211">
        <f t="shared" si="86"/>
        <v>-34.290000000000006</v>
      </c>
      <c r="I1355" s="210">
        <f t="shared" si="87"/>
        <v>-31.432500000000001</v>
      </c>
    </row>
    <row r="1356" spans="1:9">
      <c r="A1356" s="205" t="s">
        <v>20342</v>
      </c>
      <c r="B1356" s="205" t="s">
        <v>20343</v>
      </c>
      <c r="C1356" s="206">
        <v>50</v>
      </c>
      <c r="D1356" s="207">
        <v>25.400000000000002</v>
      </c>
      <c r="E1356" s="208" t="s">
        <v>17633</v>
      </c>
      <c r="F1356" s="209">
        <f t="shared" si="84"/>
        <v>57.150000000000006</v>
      </c>
      <c r="G1356" s="210">
        <f t="shared" si="85"/>
        <v>-40.00500000000001</v>
      </c>
      <c r="H1356" s="211">
        <f t="shared" si="86"/>
        <v>-34.290000000000006</v>
      </c>
      <c r="I1356" s="210">
        <f t="shared" si="87"/>
        <v>-31.432500000000001</v>
      </c>
    </row>
    <row r="1357" spans="1:9">
      <c r="A1357" s="205" t="s">
        <v>20344</v>
      </c>
      <c r="B1357" s="205" t="s">
        <v>20345</v>
      </c>
      <c r="C1357" s="206">
        <v>50</v>
      </c>
      <c r="D1357" s="207">
        <v>31.200000000000003</v>
      </c>
      <c r="E1357" s="208" t="s">
        <v>17633</v>
      </c>
      <c r="F1357" s="209">
        <f t="shared" si="84"/>
        <v>70.2</v>
      </c>
      <c r="G1357" s="210">
        <f t="shared" si="85"/>
        <v>-49.14</v>
      </c>
      <c r="H1357" s="211">
        <f t="shared" si="86"/>
        <v>-42.120000000000005</v>
      </c>
      <c r="I1357" s="210">
        <f t="shared" si="87"/>
        <v>-38.61</v>
      </c>
    </row>
    <row r="1358" spans="1:9">
      <c r="A1358" s="205" t="s">
        <v>20346</v>
      </c>
      <c r="B1358" s="205" t="s">
        <v>20347</v>
      </c>
      <c r="C1358" s="206">
        <v>50</v>
      </c>
      <c r="D1358" s="207">
        <v>31.200000000000003</v>
      </c>
      <c r="E1358" s="208" t="s">
        <v>17633</v>
      </c>
      <c r="F1358" s="209">
        <f t="shared" si="84"/>
        <v>70.2</v>
      </c>
      <c r="G1358" s="210">
        <f t="shared" si="85"/>
        <v>-49.14</v>
      </c>
      <c r="H1358" s="211">
        <f t="shared" si="86"/>
        <v>-42.120000000000005</v>
      </c>
      <c r="I1358" s="210">
        <f t="shared" si="87"/>
        <v>-38.61</v>
      </c>
    </row>
    <row r="1359" spans="1:9">
      <c r="A1359" s="205" t="s">
        <v>20348</v>
      </c>
      <c r="B1359" s="205" t="s">
        <v>20349</v>
      </c>
      <c r="C1359" s="206">
        <v>50</v>
      </c>
      <c r="D1359" s="207">
        <v>31.200000000000003</v>
      </c>
      <c r="E1359" s="208" t="s">
        <v>17633</v>
      </c>
      <c r="F1359" s="209">
        <f t="shared" si="84"/>
        <v>70.2</v>
      </c>
      <c r="G1359" s="210">
        <f t="shared" si="85"/>
        <v>-49.14</v>
      </c>
      <c r="H1359" s="211">
        <f t="shared" si="86"/>
        <v>-42.120000000000005</v>
      </c>
      <c r="I1359" s="210">
        <f t="shared" si="87"/>
        <v>-38.61</v>
      </c>
    </row>
    <row r="1360" spans="1:9">
      <c r="A1360" s="205" t="s">
        <v>20350</v>
      </c>
      <c r="B1360" s="205" t="s">
        <v>20351</v>
      </c>
      <c r="C1360" s="206">
        <v>50</v>
      </c>
      <c r="D1360" s="207">
        <v>51.4</v>
      </c>
      <c r="E1360" s="208" t="s">
        <v>17633</v>
      </c>
      <c r="F1360" s="209">
        <f t="shared" si="84"/>
        <v>115.65</v>
      </c>
      <c r="G1360" s="210">
        <f t="shared" si="85"/>
        <v>-80.955000000000013</v>
      </c>
      <c r="H1360" s="211">
        <f t="shared" si="86"/>
        <v>-69.39</v>
      </c>
      <c r="I1360" s="210">
        <f t="shared" si="87"/>
        <v>-63.607500000000002</v>
      </c>
    </row>
    <row r="1361" spans="1:9">
      <c r="A1361" s="205" t="s">
        <v>20352</v>
      </c>
      <c r="B1361" s="205" t="s">
        <v>20353</v>
      </c>
      <c r="C1361" s="206">
        <v>50</v>
      </c>
      <c r="D1361" s="207">
        <v>51.4</v>
      </c>
      <c r="E1361" s="208" t="s">
        <v>17633</v>
      </c>
      <c r="F1361" s="209">
        <f t="shared" si="84"/>
        <v>115.65</v>
      </c>
      <c r="G1361" s="210">
        <f t="shared" si="85"/>
        <v>-80.955000000000013</v>
      </c>
      <c r="H1361" s="211">
        <f t="shared" si="86"/>
        <v>-69.39</v>
      </c>
      <c r="I1361" s="210">
        <f t="shared" si="87"/>
        <v>-63.607500000000002</v>
      </c>
    </row>
    <row r="1362" spans="1:9">
      <c r="A1362" s="205" t="s">
        <v>20354</v>
      </c>
      <c r="B1362" s="205" t="s">
        <v>20355</v>
      </c>
      <c r="C1362" s="206">
        <v>50</v>
      </c>
      <c r="D1362" s="207">
        <v>51.4</v>
      </c>
      <c r="E1362" s="208" t="s">
        <v>17633</v>
      </c>
      <c r="F1362" s="209">
        <f t="shared" si="84"/>
        <v>115.65</v>
      </c>
      <c r="G1362" s="210">
        <f t="shared" si="85"/>
        <v>-80.955000000000013</v>
      </c>
      <c r="H1362" s="211">
        <f t="shared" si="86"/>
        <v>-69.39</v>
      </c>
      <c r="I1362" s="210">
        <f t="shared" si="87"/>
        <v>-63.607500000000002</v>
      </c>
    </row>
    <row r="1363" spans="1:9">
      <c r="A1363" s="205" t="s">
        <v>20356</v>
      </c>
      <c r="B1363" s="205" t="s">
        <v>20357</v>
      </c>
      <c r="C1363" s="206">
        <v>50</v>
      </c>
      <c r="D1363" s="207">
        <v>59.300000000000004</v>
      </c>
      <c r="E1363" s="208" t="s">
        <v>17633</v>
      </c>
      <c r="F1363" s="209">
        <f t="shared" si="84"/>
        <v>133.42500000000001</v>
      </c>
      <c r="G1363" s="210">
        <f t="shared" si="85"/>
        <v>-93.397500000000008</v>
      </c>
      <c r="H1363" s="211">
        <f t="shared" si="86"/>
        <v>-80.055000000000007</v>
      </c>
      <c r="I1363" s="210">
        <f t="shared" si="87"/>
        <v>-73.383750000000006</v>
      </c>
    </row>
    <row r="1364" spans="1:9">
      <c r="A1364" s="205" t="s">
        <v>20358</v>
      </c>
      <c r="B1364" s="205" t="s">
        <v>20359</v>
      </c>
      <c r="C1364" s="206">
        <v>50</v>
      </c>
      <c r="D1364" s="207">
        <v>76.699999999999989</v>
      </c>
      <c r="E1364" s="208" t="s">
        <v>17633</v>
      </c>
      <c r="F1364" s="209">
        <f t="shared" si="84"/>
        <v>172.57499999999999</v>
      </c>
      <c r="G1364" s="210">
        <f t="shared" si="85"/>
        <v>-120.80249999999999</v>
      </c>
      <c r="H1364" s="211">
        <f t="shared" si="86"/>
        <v>-103.54499999999999</v>
      </c>
      <c r="I1364" s="210">
        <f t="shared" si="87"/>
        <v>-94.916249999999991</v>
      </c>
    </row>
    <row r="1365" spans="1:9">
      <c r="A1365" s="205" t="s">
        <v>20360</v>
      </c>
      <c r="B1365" s="205" t="s">
        <v>20361</v>
      </c>
      <c r="C1365" s="206">
        <v>50</v>
      </c>
      <c r="D1365" s="207">
        <v>85.3</v>
      </c>
      <c r="E1365" s="208" t="s">
        <v>17633</v>
      </c>
      <c r="F1365" s="209">
        <f t="shared" si="84"/>
        <v>191.92500000000001</v>
      </c>
      <c r="G1365" s="210">
        <f t="shared" si="85"/>
        <v>-134.34750000000003</v>
      </c>
      <c r="H1365" s="211">
        <f t="shared" si="86"/>
        <v>-115.155</v>
      </c>
      <c r="I1365" s="210">
        <f t="shared" si="87"/>
        <v>-105.55875</v>
      </c>
    </row>
    <row r="1366" spans="1:9">
      <c r="A1366" s="205" t="s">
        <v>20362</v>
      </c>
      <c r="B1366" s="205" t="s">
        <v>20363</v>
      </c>
      <c r="C1366" s="206">
        <v>25</v>
      </c>
      <c r="D1366" s="207">
        <v>21.400000000000002</v>
      </c>
      <c r="E1366" s="208" t="s">
        <v>17633</v>
      </c>
      <c r="F1366" s="209">
        <f t="shared" si="84"/>
        <v>48.150000000000006</v>
      </c>
      <c r="G1366" s="210">
        <f t="shared" si="85"/>
        <v>-33.705000000000005</v>
      </c>
      <c r="H1366" s="211">
        <f t="shared" si="86"/>
        <v>-28.89</v>
      </c>
      <c r="I1366" s="210">
        <f t="shared" si="87"/>
        <v>-26.482500000000002</v>
      </c>
    </row>
    <row r="1367" spans="1:9">
      <c r="A1367" s="205" t="s">
        <v>20364</v>
      </c>
      <c r="B1367" s="205" t="s">
        <v>20365</v>
      </c>
      <c r="C1367" s="206">
        <v>25</v>
      </c>
      <c r="D1367" s="207">
        <v>22.3</v>
      </c>
      <c r="E1367" s="208" t="s">
        <v>17633</v>
      </c>
      <c r="F1367" s="209">
        <f t="shared" si="84"/>
        <v>50.174999999999997</v>
      </c>
      <c r="G1367" s="210">
        <f t="shared" si="85"/>
        <v>-35.122500000000002</v>
      </c>
      <c r="H1367" s="211">
        <f t="shared" si="86"/>
        <v>-30.104999999999997</v>
      </c>
      <c r="I1367" s="210">
        <f t="shared" si="87"/>
        <v>-27.596249999999998</v>
      </c>
    </row>
    <row r="1368" spans="1:9">
      <c r="A1368" s="205" t="s">
        <v>20366</v>
      </c>
      <c r="B1368" s="205" t="s">
        <v>20367</v>
      </c>
      <c r="C1368" s="206">
        <v>25</v>
      </c>
      <c r="D1368" s="207">
        <v>24.900000000000002</v>
      </c>
      <c r="E1368" s="208" t="s">
        <v>17633</v>
      </c>
      <c r="F1368" s="209">
        <f t="shared" si="84"/>
        <v>56.025000000000006</v>
      </c>
      <c r="G1368" s="210">
        <f t="shared" si="85"/>
        <v>-39.217500000000001</v>
      </c>
      <c r="H1368" s="211">
        <f t="shared" si="86"/>
        <v>-33.615000000000002</v>
      </c>
      <c r="I1368" s="210">
        <f t="shared" si="87"/>
        <v>-30.813750000000002</v>
      </c>
    </row>
    <row r="1369" spans="1:9">
      <c r="A1369" s="205" t="s">
        <v>20368</v>
      </c>
      <c r="B1369" s="205" t="s">
        <v>20369</v>
      </c>
      <c r="C1369" s="206">
        <v>25</v>
      </c>
      <c r="D1369" s="207">
        <v>30</v>
      </c>
      <c r="E1369" s="208" t="s">
        <v>17633</v>
      </c>
      <c r="F1369" s="209">
        <f t="shared" si="84"/>
        <v>67.5</v>
      </c>
      <c r="G1369" s="210">
        <f t="shared" si="85"/>
        <v>-47.25</v>
      </c>
      <c r="H1369" s="211">
        <f t="shared" si="86"/>
        <v>-40.5</v>
      </c>
      <c r="I1369" s="210">
        <f t="shared" si="87"/>
        <v>-37.125</v>
      </c>
    </row>
    <row r="1370" spans="1:9">
      <c r="A1370" s="205" t="s">
        <v>20370</v>
      </c>
      <c r="B1370" s="205" t="s">
        <v>20371</v>
      </c>
      <c r="C1370" s="206">
        <v>25</v>
      </c>
      <c r="D1370" s="207">
        <v>32.6</v>
      </c>
      <c r="E1370" s="208" t="s">
        <v>17633</v>
      </c>
      <c r="F1370" s="209">
        <f t="shared" si="84"/>
        <v>73.349999999999994</v>
      </c>
      <c r="G1370" s="210">
        <f t="shared" si="85"/>
        <v>-51.344999999999999</v>
      </c>
      <c r="H1370" s="211">
        <f t="shared" si="86"/>
        <v>-44.009999999999991</v>
      </c>
      <c r="I1370" s="210">
        <f t="shared" si="87"/>
        <v>-40.342499999999994</v>
      </c>
    </row>
    <row r="1371" spans="1:9">
      <c r="A1371" s="205" t="s">
        <v>20372</v>
      </c>
      <c r="B1371" s="205" t="s">
        <v>20373</v>
      </c>
      <c r="C1371" s="206">
        <v>25</v>
      </c>
      <c r="D1371" s="207">
        <v>45.7</v>
      </c>
      <c r="E1371" s="208" t="s">
        <v>17633</v>
      </c>
      <c r="F1371" s="209">
        <f t="shared" si="84"/>
        <v>102.825</v>
      </c>
      <c r="G1371" s="210">
        <f t="shared" si="85"/>
        <v>-71.977500000000006</v>
      </c>
      <c r="H1371" s="211">
        <f t="shared" si="86"/>
        <v>-61.695</v>
      </c>
      <c r="I1371" s="210">
        <f t="shared" si="87"/>
        <v>-56.553750000000001</v>
      </c>
    </row>
    <row r="1372" spans="1:9">
      <c r="A1372" s="205" t="s">
        <v>20374</v>
      </c>
      <c r="B1372" s="205" t="s">
        <v>20375</v>
      </c>
      <c r="C1372" s="206">
        <v>25</v>
      </c>
      <c r="D1372" s="207">
        <v>48.2</v>
      </c>
      <c r="E1372" s="208" t="s">
        <v>17633</v>
      </c>
      <c r="F1372" s="209">
        <f t="shared" si="84"/>
        <v>108.45</v>
      </c>
      <c r="G1372" s="210">
        <f t="shared" si="85"/>
        <v>-75.915000000000006</v>
      </c>
      <c r="H1372" s="211">
        <f t="shared" si="86"/>
        <v>-65.069999999999993</v>
      </c>
      <c r="I1372" s="210">
        <f t="shared" si="87"/>
        <v>-59.647500000000001</v>
      </c>
    </row>
    <row r="1373" spans="1:9">
      <c r="A1373" s="205" t="s">
        <v>20376</v>
      </c>
      <c r="B1373" s="205" t="s">
        <v>20377</v>
      </c>
      <c r="C1373" s="206">
        <v>25</v>
      </c>
      <c r="D1373" s="207">
        <v>53.300000000000004</v>
      </c>
      <c r="E1373" s="208" t="s">
        <v>17633</v>
      </c>
      <c r="F1373" s="209">
        <f t="shared" si="84"/>
        <v>119.92500000000001</v>
      </c>
      <c r="G1373" s="210">
        <f t="shared" si="85"/>
        <v>-83.947500000000019</v>
      </c>
      <c r="H1373" s="211">
        <f t="shared" si="86"/>
        <v>-71.955000000000013</v>
      </c>
      <c r="I1373" s="210">
        <f t="shared" si="87"/>
        <v>-65.958750000000009</v>
      </c>
    </row>
    <row r="1374" spans="1:9">
      <c r="A1374" s="205" t="s">
        <v>20378</v>
      </c>
      <c r="B1374" s="205" t="s">
        <v>20379</v>
      </c>
      <c r="C1374" s="206">
        <v>25</v>
      </c>
      <c r="D1374" s="207">
        <v>30.5</v>
      </c>
      <c r="E1374" s="208" t="s">
        <v>17633</v>
      </c>
      <c r="F1374" s="209">
        <f t="shared" si="84"/>
        <v>68.625</v>
      </c>
      <c r="G1374" s="210">
        <f t="shared" si="85"/>
        <v>-48.037500000000001</v>
      </c>
      <c r="H1374" s="211">
        <f t="shared" si="86"/>
        <v>-41.174999999999997</v>
      </c>
      <c r="I1374" s="210">
        <f t="shared" si="87"/>
        <v>-37.743749999999999</v>
      </c>
    </row>
    <row r="1375" spans="1:9">
      <c r="A1375" s="205" t="s">
        <v>20380</v>
      </c>
      <c r="B1375" s="205" t="s">
        <v>20381</v>
      </c>
      <c r="C1375" s="206">
        <v>25</v>
      </c>
      <c r="D1375" s="207">
        <v>33</v>
      </c>
      <c r="E1375" s="208" t="s">
        <v>17633</v>
      </c>
      <c r="F1375" s="209">
        <f t="shared" si="84"/>
        <v>74.25</v>
      </c>
      <c r="G1375" s="210">
        <f t="shared" si="85"/>
        <v>-51.975000000000001</v>
      </c>
      <c r="H1375" s="211">
        <f t="shared" si="86"/>
        <v>-44.55</v>
      </c>
      <c r="I1375" s="210">
        <f t="shared" si="87"/>
        <v>-40.837499999999999</v>
      </c>
    </row>
    <row r="1376" spans="1:9">
      <c r="A1376" s="205" t="s">
        <v>20382</v>
      </c>
      <c r="B1376" s="205" t="s">
        <v>20383</v>
      </c>
      <c r="C1376" s="206">
        <v>25</v>
      </c>
      <c r="D1376" s="207">
        <v>50.7</v>
      </c>
      <c r="E1376" s="208" t="s">
        <v>17633</v>
      </c>
      <c r="F1376" s="209">
        <f t="shared" si="84"/>
        <v>114.075</v>
      </c>
      <c r="G1376" s="210">
        <f t="shared" si="85"/>
        <v>-79.852500000000006</v>
      </c>
      <c r="H1376" s="211">
        <f t="shared" si="86"/>
        <v>-68.444999999999993</v>
      </c>
      <c r="I1376" s="210">
        <f t="shared" si="87"/>
        <v>-62.741250000000001</v>
      </c>
    </row>
    <row r="1377" spans="1:9">
      <c r="A1377" s="205" t="s">
        <v>20384</v>
      </c>
      <c r="B1377" s="205" t="s">
        <v>20385</v>
      </c>
      <c r="C1377" s="206">
        <v>25</v>
      </c>
      <c r="D1377" s="207">
        <v>53.300000000000004</v>
      </c>
      <c r="E1377" s="208" t="s">
        <v>17633</v>
      </c>
      <c r="F1377" s="209">
        <f t="shared" si="84"/>
        <v>119.92500000000001</v>
      </c>
      <c r="G1377" s="210">
        <f t="shared" si="85"/>
        <v>-83.947500000000019</v>
      </c>
      <c r="H1377" s="211">
        <f t="shared" si="86"/>
        <v>-71.955000000000013</v>
      </c>
      <c r="I1377" s="210">
        <f t="shared" si="87"/>
        <v>-65.958750000000009</v>
      </c>
    </row>
    <row r="1378" spans="1:9">
      <c r="A1378" s="205" t="s">
        <v>20386</v>
      </c>
      <c r="B1378" s="205" t="s">
        <v>20387</v>
      </c>
      <c r="C1378" s="206">
        <v>25</v>
      </c>
      <c r="D1378" s="207">
        <v>58.4</v>
      </c>
      <c r="E1378" s="208" t="s">
        <v>17633</v>
      </c>
      <c r="F1378" s="209">
        <f t="shared" si="84"/>
        <v>131.4</v>
      </c>
      <c r="G1378" s="210">
        <f t="shared" si="85"/>
        <v>-91.98</v>
      </c>
      <c r="H1378" s="211">
        <f t="shared" si="86"/>
        <v>-78.84</v>
      </c>
      <c r="I1378" s="210">
        <f t="shared" si="87"/>
        <v>-72.27000000000001</v>
      </c>
    </row>
    <row r="1379" spans="1:9">
      <c r="A1379" s="205" t="s">
        <v>20388</v>
      </c>
      <c r="B1379" s="205" t="s">
        <v>20389</v>
      </c>
      <c r="C1379" s="206">
        <v>25</v>
      </c>
      <c r="D1379" s="207">
        <v>35.5</v>
      </c>
      <c r="E1379" s="208" t="s">
        <v>17633</v>
      </c>
      <c r="F1379" s="209">
        <f t="shared" si="84"/>
        <v>79.875</v>
      </c>
      <c r="G1379" s="210">
        <f t="shared" si="85"/>
        <v>-55.912500000000001</v>
      </c>
      <c r="H1379" s="211">
        <f t="shared" si="86"/>
        <v>-47.924999999999997</v>
      </c>
      <c r="I1379" s="210">
        <f t="shared" si="87"/>
        <v>-43.931249999999999</v>
      </c>
    </row>
    <row r="1380" spans="1:9">
      <c r="A1380" s="205" t="s">
        <v>20390</v>
      </c>
      <c r="B1380" s="205" t="s">
        <v>20391</v>
      </c>
      <c r="C1380" s="206">
        <v>25</v>
      </c>
      <c r="D1380" s="207">
        <v>38.1</v>
      </c>
      <c r="E1380" s="208" t="s">
        <v>17633</v>
      </c>
      <c r="F1380" s="209">
        <f t="shared" si="84"/>
        <v>85.724999999999994</v>
      </c>
      <c r="G1380" s="210">
        <f t="shared" si="85"/>
        <v>-60.007499999999993</v>
      </c>
      <c r="H1380" s="211">
        <f t="shared" si="86"/>
        <v>-51.434999999999995</v>
      </c>
      <c r="I1380" s="210">
        <f t="shared" si="87"/>
        <v>-47.148749999999993</v>
      </c>
    </row>
    <row r="1381" spans="1:9">
      <c r="A1381" s="205" t="s">
        <v>20392</v>
      </c>
      <c r="B1381" s="205" t="s">
        <v>20393</v>
      </c>
      <c r="C1381" s="206">
        <v>25</v>
      </c>
      <c r="D1381" s="207">
        <v>19.8</v>
      </c>
      <c r="E1381" s="208" t="s">
        <v>17633</v>
      </c>
      <c r="F1381" s="209">
        <f t="shared" si="84"/>
        <v>44.55</v>
      </c>
      <c r="G1381" s="210">
        <f t="shared" si="85"/>
        <v>-31.184999999999999</v>
      </c>
      <c r="H1381" s="211">
        <f t="shared" si="86"/>
        <v>-26.729999999999997</v>
      </c>
      <c r="I1381" s="210">
        <f t="shared" si="87"/>
        <v>-24.502499999999998</v>
      </c>
    </row>
    <row r="1382" spans="1:9">
      <c r="A1382" s="205" t="s">
        <v>20394</v>
      </c>
      <c r="B1382" s="205" t="s">
        <v>20395</v>
      </c>
      <c r="C1382" s="206">
        <v>25</v>
      </c>
      <c r="D1382" s="207">
        <v>20.5</v>
      </c>
      <c r="E1382" s="208" t="s">
        <v>17633</v>
      </c>
      <c r="F1382" s="209">
        <f t="shared" si="84"/>
        <v>46.125</v>
      </c>
      <c r="G1382" s="210">
        <f t="shared" si="85"/>
        <v>-32.287500000000001</v>
      </c>
      <c r="H1382" s="211">
        <f t="shared" si="86"/>
        <v>-27.675000000000001</v>
      </c>
      <c r="I1382" s="210">
        <f t="shared" si="87"/>
        <v>-25.368749999999999</v>
      </c>
    </row>
    <row r="1383" spans="1:9">
      <c r="A1383" s="205" t="s">
        <v>20396</v>
      </c>
      <c r="B1383" s="205" t="s">
        <v>20397</v>
      </c>
      <c r="C1383" s="206">
        <v>25</v>
      </c>
      <c r="D1383" s="207">
        <v>29.1</v>
      </c>
      <c r="E1383" s="208" t="s">
        <v>17633</v>
      </c>
      <c r="F1383" s="209">
        <f t="shared" si="84"/>
        <v>65.474999999999994</v>
      </c>
      <c r="G1383" s="210">
        <f t="shared" si="85"/>
        <v>-45.832499999999996</v>
      </c>
      <c r="H1383" s="211">
        <f t="shared" si="86"/>
        <v>-39.284999999999997</v>
      </c>
      <c r="I1383" s="210">
        <f t="shared" si="87"/>
        <v>-36.011249999999997</v>
      </c>
    </row>
    <row r="1384" spans="1:9">
      <c r="A1384" s="205" t="s">
        <v>20398</v>
      </c>
      <c r="B1384" s="205" t="s">
        <v>20399</v>
      </c>
      <c r="C1384" s="206">
        <v>25</v>
      </c>
      <c r="D1384" s="207">
        <v>29.1</v>
      </c>
      <c r="E1384" s="208" t="s">
        <v>17633</v>
      </c>
      <c r="F1384" s="209">
        <f t="shared" si="84"/>
        <v>65.474999999999994</v>
      </c>
      <c r="G1384" s="210">
        <f t="shared" si="85"/>
        <v>-45.832499999999996</v>
      </c>
      <c r="H1384" s="211">
        <f t="shared" si="86"/>
        <v>-39.284999999999997</v>
      </c>
      <c r="I1384" s="210">
        <f t="shared" si="87"/>
        <v>-36.011249999999997</v>
      </c>
    </row>
    <row r="1385" spans="1:9">
      <c r="A1385" s="205" t="s">
        <v>20400</v>
      </c>
      <c r="B1385" s="205" t="s">
        <v>20401</v>
      </c>
      <c r="C1385" s="206">
        <v>25</v>
      </c>
      <c r="D1385" s="207">
        <v>29.1</v>
      </c>
      <c r="E1385" s="208" t="s">
        <v>17633</v>
      </c>
      <c r="F1385" s="209">
        <f t="shared" si="84"/>
        <v>65.474999999999994</v>
      </c>
      <c r="G1385" s="210">
        <f t="shared" si="85"/>
        <v>-45.832499999999996</v>
      </c>
      <c r="H1385" s="211">
        <f t="shared" si="86"/>
        <v>-39.284999999999997</v>
      </c>
      <c r="I1385" s="210">
        <f t="shared" si="87"/>
        <v>-36.011249999999997</v>
      </c>
    </row>
    <row r="1386" spans="1:9">
      <c r="A1386" s="205" t="s">
        <v>20402</v>
      </c>
      <c r="B1386" s="205" t="s">
        <v>20403</v>
      </c>
      <c r="C1386" s="206">
        <v>25</v>
      </c>
      <c r="D1386" s="207">
        <v>35.800000000000004</v>
      </c>
      <c r="E1386" s="208" t="s">
        <v>17633</v>
      </c>
      <c r="F1386" s="209">
        <f t="shared" si="84"/>
        <v>80.550000000000011</v>
      </c>
      <c r="G1386" s="210">
        <f t="shared" si="85"/>
        <v>-56.385000000000005</v>
      </c>
      <c r="H1386" s="211">
        <f t="shared" si="86"/>
        <v>-48.330000000000005</v>
      </c>
      <c r="I1386" s="210">
        <f t="shared" si="87"/>
        <v>-44.302500000000002</v>
      </c>
    </row>
    <row r="1387" spans="1:9">
      <c r="A1387" s="205" t="s">
        <v>20404</v>
      </c>
      <c r="B1387" s="205" t="s">
        <v>20405</v>
      </c>
      <c r="C1387" s="206">
        <v>25</v>
      </c>
      <c r="D1387" s="207">
        <v>35.800000000000004</v>
      </c>
      <c r="E1387" s="208" t="s">
        <v>17633</v>
      </c>
      <c r="F1387" s="209">
        <f t="shared" si="84"/>
        <v>80.550000000000011</v>
      </c>
      <c r="G1387" s="210">
        <f t="shared" si="85"/>
        <v>-56.385000000000005</v>
      </c>
      <c r="H1387" s="211">
        <f t="shared" si="86"/>
        <v>-48.330000000000005</v>
      </c>
      <c r="I1387" s="210">
        <f t="shared" si="87"/>
        <v>-44.302500000000002</v>
      </c>
    </row>
    <row r="1388" spans="1:9">
      <c r="A1388" s="205" t="s">
        <v>20406</v>
      </c>
      <c r="B1388" s="205" t="s">
        <v>20407</v>
      </c>
      <c r="C1388" s="206">
        <v>25</v>
      </c>
      <c r="D1388" s="207">
        <v>35.800000000000004</v>
      </c>
      <c r="E1388" s="208" t="s">
        <v>17633</v>
      </c>
      <c r="F1388" s="209">
        <f t="shared" si="84"/>
        <v>80.550000000000011</v>
      </c>
      <c r="G1388" s="210">
        <f t="shared" si="85"/>
        <v>-56.385000000000005</v>
      </c>
      <c r="H1388" s="211">
        <f t="shared" si="86"/>
        <v>-48.330000000000005</v>
      </c>
      <c r="I1388" s="210">
        <f t="shared" si="87"/>
        <v>-44.302500000000002</v>
      </c>
    </row>
    <row r="1389" spans="1:9">
      <c r="A1389" s="205" t="s">
        <v>20408</v>
      </c>
      <c r="B1389" s="205" t="s">
        <v>20409</v>
      </c>
      <c r="C1389" s="206">
        <v>25</v>
      </c>
      <c r="D1389" s="207">
        <v>19.8</v>
      </c>
      <c r="E1389" s="208" t="s">
        <v>17633</v>
      </c>
      <c r="F1389" s="209">
        <f t="shared" si="84"/>
        <v>44.55</v>
      </c>
      <c r="G1389" s="210">
        <f t="shared" si="85"/>
        <v>-31.184999999999999</v>
      </c>
      <c r="H1389" s="211">
        <f t="shared" si="86"/>
        <v>-26.729999999999997</v>
      </c>
      <c r="I1389" s="210">
        <f t="shared" si="87"/>
        <v>-24.502499999999998</v>
      </c>
    </row>
    <row r="1390" spans="1:9">
      <c r="A1390" s="205" t="s">
        <v>20410</v>
      </c>
      <c r="B1390" s="205" t="s">
        <v>20411</v>
      </c>
      <c r="C1390" s="206">
        <v>25</v>
      </c>
      <c r="D1390" s="207">
        <v>20.5</v>
      </c>
      <c r="E1390" s="208" t="s">
        <v>17633</v>
      </c>
      <c r="F1390" s="209">
        <f t="shared" si="84"/>
        <v>46.125</v>
      </c>
      <c r="G1390" s="210">
        <f t="shared" si="85"/>
        <v>-32.287500000000001</v>
      </c>
      <c r="H1390" s="211">
        <f t="shared" si="86"/>
        <v>-27.675000000000001</v>
      </c>
      <c r="I1390" s="210">
        <f t="shared" si="87"/>
        <v>-25.368749999999999</v>
      </c>
    </row>
    <row r="1391" spans="1:9">
      <c r="A1391" s="205" t="s">
        <v>20412</v>
      </c>
      <c r="B1391" s="205" t="s">
        <v>20413</v>
      </c>
      <c r="C1391" s="206">
        <v>25</v>
      </c>
      <c r="D1391" s="207">
        <v>21.1</v>
      </c>
      <c r="E1391" s="208" t="s">
        <v>17633</v>
      </c>
      <c r="F1391" s="209">
        <f t="shared" si="84"/>
        <v>47.475000000000001</v>
      </c>
      <c r="G1391" s="210">
        <f t="shared" si="85"/>
        <v>-33.232500000000002</v>
      </c>
      <c r="H1391" s="211">
        <f t="shared" si="86"/>
        <v>-28.484999999999999</v>
      </c>
      <c r="I1391" s="210">
        <f t="shared" si="87"/>
        <v>-26.111250000000002</v>
      </c>
    </row>
    <row r="1392" spans="1:9">
      <c r="A1392" s="205" t="s">
        <v>20414</v>
      </c>
      <c r="B1392" s="205" t="s">
        <v>20415</v>
      </c>
      <c r="C1392" s="206">
        <v>25</v>
      </c>
      <c r="D1392" s="207">
        <v>21.8</v>
      </c>
      <c r="E1392" s="208" t="s">
        <v>17633</v>
      </c>
      <c r="F1392" s="209">
        <f t="shared" si="84"/>
        <v>49.05</v>
      </c>
      <c r="G1392" s="210">
        <f t="shared" si="85"/>
        <v>-34.335000000000001</v>
      </c>
      <c r="H1392" s="211">
        <f t="shared" si="86"/>
        <v>-29.429999999999996</v>
      </c>
      <c r="I1392" s="210">
        <f t="shared" si="87"/>
        <v>-26.977499999999999</v>
      </c>
    </row>
    <row r="1393" spans="1:9">
      <c r="A1393" s="205" t="s">
        <v>20416</v>
      </c>
      <c r="B1393" s="205" t="s">
        <v>20417</v>
      </c>
      <c r="C1393" s="206">
        <v>25</v>
      </c>
      <c r="D1393" s="207">
        <v>23.8</v>
      </c>
      <c r="E1393" s="208" t="s">
        <v>17633</v>
      </c>
      <c r="F1393" s="209">
        <f t="shared" si="84"/>
        <v>53.55</v>
      </c>
      <c r="G1393" s="210">
        <f t="shared" si="85"/>
        <v>-37.484999999999999</v>
      </c>
      <c r="H1393" s="211">
        <f t="shared" si="86"/>
        <v>-32.129999999999995</v>
      </c>
      <c r="I1393" s="210">
        <f t="shared" si="87"/>
        <v>-29.452499999999997</v>
      </c>
    </row>
    <row r="1394" spans="1:9">
      <c r="A1394" s="205" t="s">
        <v>20418</v>
      </c>
      <c r="B1394" s="205" t="s">
        <v>20419</v>
      </c>
      <c r="C1394" s="206">
        <v>25</v>
      </c>
      <c r="D1394" s="207">
        <v>29.1</v>
      </c>
      <c r="E1394" s="208" t="s">
        <v>17633</v>
      </c>
      <c r="F1394" s="209">
        <f t="shared" si="84"/>
        <v>65.474999999999994</v>
      </c>
      <c r="G1394" s="210">
        <f t="shared" si="85"/>
        <v>-45.832499999999996</v>
      </c>
      <c r="H1394" s="211">
        <f t="shared" si="86"/>
        <v>-39.284999999999997</v>
      </c>
      <c r="I1394" s="210">
        <f t="shared" si="87"/>
        <v>-36.011249999999997</v>
      </c>
    </row>
    <row r="1395" spans="1:9">
      <c r="A1395" s="205" t="s">
        <v>20420</v>
      </c>
      <c r="B1395" s="205" t="s">
        <v>20421</v>
      </c>
      <c r="C1395" s="206">
        <v>25</v>
      </c>
      <c r="D1395" s="207">
        <v>29.1</v>
      </c>
      <c r="E1395" s="208" t="s">
        <v>17633</v>
      </c>
      <c r="F1395" s="209">
        <f t="shared" si="84"/>
        <v>65.474999999999994</v>
      </c>
      <c r="G1395" s="210">
        <f t="shared" si="85"/>
        <v>-45.832499999999996</v>
      </c>
      <c r="H1395" s="211">
        <f t="shared" si="86"/>
        <v>-39.284999999999997</v>
      </c>
      <c r="I1395" s="210">
        <f t="shared" si="87"/>
        <v>-36.011249999999997</v>
      </c>
    </row>
    <row r="1396" spans="1:9">
      <c r="A1396" s="205" t="s">
        <v>20422</v>
      </c>
      <c r="B1396" s="205" t="s">
        <v>20423</v>
      </c>
      <c r="C1396" s="206">
        <v>25</v>
      </c>
      <c r="D1396" s="207">
        <v>29.1</v>
      </c>
      <c r="E1396" s="208" t="s">
        <v>17633</v>
      </c>
      <c r="F1396" s="209">
        <f t="shared" si="84"/>
        <v>65.474999999999994</v>
      </c>
      <c r="G1396" s="210">
        <f t="shared" si="85"/>
        <v>-45.832499999999996</v>
      </c>
      <c r="H1396" s="211">
        <f t="shared" si="86"/>
        <v>-39.284999999999997</v>
      </c>
      <c r="I1396" s="210">
        <f t="shared" si="87"/>
        <v>-36.011249999999997</v>
      </c>
    </row>
    <row r="1397" spans="1:9">
      <c r="A1397" s="205" t="s">
        <v>20424</v>
      </c>
      <c r="B1397" s="205" t="s">
        <v>20425</v>
      </c>
      <c r="C1397" s="206">
        <v>25</v>
      </c>
      <c r="D1397" s="207">
        <v>35.800000000000004</v>
      </c>
      <c r="E1397" s="208" t="s">
        <v>17633</v>
      </c>
      <c r="F1397" s="209">
        <f t="shared" si="84"/>
        <v>80.550000000000011</v>
      </c>
      <c r="G1397" s="210">
        <f t="shared" si="85"/>
        <v>-56.385000000000005</v>
      </c>
      <c r="H1397" s="211">
        <f t="shared" si="86"/>
        <v>-48.330000000000005</v>
      </c>
      <c r="I1397" s="210">
        <f t="shared" si="87"/>
        <v>-44.302500000000002</v>
      </c>
    </row>
    <row r="1398" spans="1:9">
      <c r="A1398" s="205" t="s">
        <v>20426</v>
      </c>
      <c r="B1398" s="205" t="s">
        <v>20427</v>
      </c>
      <c r="C1398" s="206">
        <v>25</v>
      </c>
      <c r="D1398" s="207">
        <v>35.800000000000004</v>
      </c>
      <c r="E1398" s="208" t="s">
        <v>17633</v>
      </c>
      <c r="F1398" s="209">
        <f t="shared" si="84"/>
        <v>80.550000000000011</v>
      </c>
      <c r="G1398" s="210">
        <f t="shared" si="85"/>
        <v>-56.385000000000005</v>
      </c>
      <c r="H1398" s="211">
        <f t="shared" si="86"/>
        <v>-48.330000000000005</v>
      </c>
      <c r="I1398" s="210">
        <f t="shared" si="87"/>
        <v>-44.302500000000002</v>
      </c>
    </row>
    <row r="1399" spans="1:9">
      <c r="A1399" s="205" t="s">
        <v>20428</v>
      </c>
      <c r="B1399" s="205" t="s">
        <v>20429</v>
      </c>
      <c r="C1399" s="206">
        <v>25</v>
      </c>
      <c r="D1399" s="207">
        <v>35.800000000000004</v>
      </c>
      <c r="E1399" s="208" t="s">
        <v>17633</v>
      </c>
      <c r="F1399" s="209">
        <f t="shared" si="84"/>
        <v>80.550000000000011</v>
      </c>
      <c r="G1399" s="210">
        <f t="shared" si="85"/>
        <v>-56.385000000000005</v>
      </c>
      <c r="H1399" s="211">
        <f t="shared" si="86"/>
        <v>-48.330000000000005</v>
      </c>
      <c r="I1399" s="210">
        <f t="shared" si="87"/>
        <v>-44.302500000000002</v>
      </c>
    </row>
    <row r="1400" spans="1:9">
      <c r="A1400" s="205" t="s">
        <v>20430</v>
      </c>
      <c r="B1400" s="205" t="s">
        <v>20431</v>
      </c>
      <c r="C1400" s="206">
        <v>100</v>
      </c>
      <c r="D1400" s="207">
        <v>26.8</v>
      </c>
      <c r="E1400" s="208" t="s">
        <v>17633</v>
      </c>
      <c r="F1400" s="209">
        <f t="shared" si="84"/>
        <v>60.3</v>
      </c>
      <c r="G1400" s="210">
        <f t="shared" si="85"/>
        <v>-42.209999999999994</v>
      </c>
      <c r="H1400" s="211">
        <f t="shared" si="86"/>
        <v>-36.179999999999993</v>
      </c>
      <c r="I1400" s="210">
        <f t="shared" si="87"/>
        <v>-33.164999999999999</v>
      </c>
    </row>
    <row r="1401" spans="1:9">
      <c r="A1401" s="205" t="s">
        <v>20432</v>
      </c>
      <c r="B1401" s="205" t="s">
        <v>20433</v>
      </c>
      <c r="C1401" s="206">
        <v>100</v>
      </c>
      <c r="D1401" s="207">
        <v>26.8</v>
      </c>
      <c r="E1401" s="208" t="s">
        <v>17633</v>
      </c>
      <c r="F1401" s="209">
        <f t="shared" si="84"/>
        <v>60.3</v>
      </c>
      <c r="G1401" s="210">
        <f t="shared" si="85"/>
        <v>-42.209999999999994</v>
      </c>
      <c r="H1401" s="211">
        <f t="shared" si="86"/>
        <v>-36.179999999999993</v>
      </c>
      <c r="I1401" s="210">
        <f t="shared" si="87"/>
        <v>-33.164999999999999</v>
      </c>
    </row>
    <row r="1402" spans="1:9">
      <c r="A1402" s="205" t="s">
        <v>20434</v>
      </c>
      <c r="B1402" s="205" t="s">
        <v>20435</v>
      </c>
      <c r="C1402" s="206">
        <v>100</v>
      </c>
      <c r="D1402" s="207">
        <v>26.8</v>
      </c>
      <c r="E1402" s="208" t="s">
        <v>17633</v>
      </c>
      <c r="F1402" s="209">
        <f t="shared" si="84"/>
        <v>60.3</v>
      </c>
      <c r="G1402" s="210">
        <f t="shared" si="85"/>
        <v>-42.209999999999994</v>
      </c>
      <c r="H1402" s="211">
        <f t="shared" si="86"/>
        <v>-36.179999999999993</v>
      </c>
      <c r="I1402" s="210">
        <f t="shared" si="87"/>
        <v>-33.164999999999999</v>
      </c>
    </row>
    <row r="1403" spans="1:9">
      <c r="A1403" s="205" t="s">
        <v>20436</v>
      </c>
      <c r="B1403" s="205" t="s">
        <v>20437</v>
      </c>
      <c r="C1403" s="206">
        <v>50</v>
      </c>
      <c r="D1403" s="207">
        <v>33.9</v>
      </c>
      <c r="E1403" s="208" t="s">
        <v>17633</v>
      </c>
      <c r="F1403" s="209">
        <f t="shared" si="84"/>
        <v>76.275000000000006</v>
      </c>
      <c r="G1403" s="210">
        <f t="shared" si="85"/>
        <v>-53.392500000000005</v>
      </c>
      <c r="H1403" s="211">
        <f t="shared" si="86"/>
        <v>-45.765000000000001</v>
      </c>
      <c r="I1403" s="210">
        <f t="shared" si="87"/>
        <v>-41.951250000000002</v>
      </c>
    </row>
    <row r="1404" spans="1:9">
      <c r="A1404" s="205" t="s">
        <v>20438</v>
      </c>
      <c r="B1404" s="205" t="s">
        <v>20439</v>
      </c>
      <c r="C1404" s="206">
        <v>50</v>
      </c>
      <c r="D1404" s="207">
        <v>33.9</v>
      </c>
      <c r="E1404" s="208" t="s">
        <v>17633</v>
      </c>
      <c r="F1404" s="209">
        <f t="shared" si="84"/>
        <v>76.275000000000006</v>
      </c>
      <c r="G1404" s="210">
        <f t="shared" si="85"/>
        <v>-53.392500000000005</v>
      </c>
      <c r="H1404" s="211">
        <f t="shared" si="86"/>
        <v>-45.765000000000001</v>
      </c>
      <c r="I1404" s="210">
        <f t="shared" si="87"/>
        <v>-41.951250000000002</v>
      </c>
    </row>
    <row r="1405" spans="1:9">
      <c r="A1405" s="205" t="s">
        <v>20440</v>
      </c>
      <c r="B1405" s="205" t="s">
        <v>20441</v>
      </c>
      <c r="C1405" s="206">
        <v>50</v>
      </c>
      <c r="D1405" s="207">
        <v>33.9</v>
      </c>
      <c r="E1405" s="208" t="s">
        <v>17633</v>
      </c>
      <c r="F1405" s="209">
        <f t="shared" si="84"/>
        <v>76.275000000000006</v>
      </c>
      <c r="G1405" s="210">
        <f t="shared" si="85"/>
        <v>-53.392500000000005</v>
      </c>
      <c r="H1405" s="211">
        <f t="shared" si="86"/>
        <v>-45.765000000000001</v>
      </c>
      <c r="I1405" s="210">
        <f t="shared" si="87"/>
        <v>-41.951250000000002</v>
      </c>
    </row>
    <row r="1406" spans="1:9">
      <c r="A1406" s="205" t="s">
        <v>20442</v>
      </c>
      <c r="B1406" s="205" t="s">
        <v>20443</v>
      </c>
      <c r="C1406" s="206">
        <v>50</v>
      </c>
      <c r="D1406" s="207">
        <v>49.7</v>
      </c>
      <c r="E1406" s="208" t="s">
        <v>17633</v>
      </c>
      <c r="F1406" s="209">
        <f t="shared" si="84"/>
        <v>111.825</v>
      </c>
      <c r="G1406" s="210">
        <f t="shared" si="85"/>
        <v>-78.277500000000003</v>
      </c>
      <c r="H1406" s="211">
        <f t="shared" si="86"/>
        <v>-67.094999999999999</v>
      </c>
      <c r="I1406" s="210">
        <f t="shared" si="87"/>
        <v>-61.503750000000004</v>
      </c>
    </row>
    <row r="1407" spans="1:9">
      <c r="A1407" s="205" t="s">
        <v>20444</v>
      </c>
      <c r="B1407" s="205" t="s">
        <v>20445</v>
      </c>
      <c r="C1407" s="206">
        <v>50</v>
      </c>
      <c r="D1407" s="207">
        <v>49.7</v>
      </c>
      <c r="E1407" s="208" t="s">
        <v>17633</v>
      </c>
      <c r="F1407" s="209">
        <f t="shared" si="84"/>
        <v>111.825</v>
      </c>
      <c r="G1407" s="210">
        <f t="shared" si="85"/>
        <v>-78.277500000000003</v>
      </c>
      <c r="H1407" s="211">
        <f t="shared" si="86"/>
        <v>-67.094999999999999</v>
      </c>
      <c r="I1407" s="210">
        <f t="shared" si="87"/>
        <v>-61.503750000000004</v>
      </c>
    </row>
    <row r="1408" spans="1:9">
      <c r="A1408" s="205" t="s">
        <v>20446</v>
      </c>
      <c r="B1408" s="205" t="s">
        <v>20447</v>
      </c>
      <c r="C1408" s="206">
        <v>50</v>
      </c>
      <c r="D1408" s="207">
        <v>52.800000000000004</v>
      </c>
      <c r="E1408" s="208" t="s">
        <v>17633</v>
      </c>
      <c r="F1408" s="209">
        <f t="shared" si="84"/>
        <v>118.80000000000001</v>
      </c>
      <c r="G1408" s="210">
        <f t="shared" si="85"/>
        <v>-83.160000000000011</v>
      </c>
      <c r="H1408" s="211">
        <f t="shared" si="86"/>
        <v>-71.28</v>
      </c>
      <c r="I1408" s="210">
        <f t="shared" si="87"/>
        <v>-65.34</v>
      </c>
    </row>
    <row r="1409" spans="1:9">
      <c r="A1409" s="205" t="s">
        <v>20448</v>
      </c>
      <c r="B1409" s="205" t="s">
        <v>20449</v>
      </c>
      <c r="C1409" s="206">
        <v>50</v>
      </c>
      <c r="D1409" s="207">
        <v>52.800000000000004</v>
      </c>
      <c r="E1409" s="208" t="s">
        <v>17633</v>
      </c>
      <c r="F1409" s="209">
        <f t="shared" si="84"/>
        <v>118.80000000000001</v>
      </c>
      <c r="G1409" s="210">
        <f t="shared" si="85"/>
        <v>-83.160000000000011</v>
      </c>
      <c r="H1409" s="211">
        <f t="shared" si="86"/>
        <v>-71.28</v>
      </c>
      <c r="I1409" s="210">
        <f t="shared" si="87"/>
        <v>-65.34</v>
      </c>
    </row>
    <row r="1410" spans="1:9">
      <c r="A1410" s="205" t="s">
        <v>20450</v>
      </c>
      <c r="B1410" s="205" t="s">
        <v>20451</v>
      </c>
      <c r="C1410" s="206">
        <v>25</v>
      </c>
      <c r="D1410" s="207">
        <v>17.200000000000003</v>
      </c>
      <c r="E1410" s="208" t="s">
        <v>17633</v>
      </c>
      <c r="F1410" s="209">
        <f t="shared" si="84"/>
        <v>38.700000000000003</v>
      </c>
      <c r="G1410" s="210">
        <f t="shared" si="85"/>
        <v>-27.090000000000003</v>
      </c>
      <c r="H1410" s="211">
        <f t="shared" si="86"/>
        <v>-23.22</v>
      </c>
      <c r="I1410" s="210">
        <f t="shared" si="87"/>
        <v>-21.285</v>
      </c>
    </row>
    <row r="1411" spans="1:9">
      <c r="A1411" s="205" t="s">
        <v>20452</v>
      </c>
      <c r="B1411" s="205" t="s">
        <v>20453</v>
      </c>
      <c r="C1411" s="206">
        <v>25</v>
      </c>
      <c r="D1411" s="207">
        <v>18.5</v>
      </c>
      <c r="E1411" s="208" t="s">
        <v>17633</v>
      </c>
      <c r="F1411" s="209">
        <f t="shared" ref="F1411:F1474" si="88">D1411*125%+D1411</f>
        <v>41.625</v>
      </c>
      <c r="G1411" s="210">
        <f t="shared" ref="G1411:G1474" si="89">F1411*30%-F1411</f>
        <v>-29.137500000000003</v>
      </c>
      <c r="H1411" s="211">
        <f t="shared" ref="H1411:H1474" si="90">F1411*40%-F1411</f>
        <v>-24.974999999999998</v>
      </c>
      <c r="I1411" s="210">
        <f t="shared" ref="I1411:I1474" si="91">F1411*45%-F1411</f>
        <v>-22.893750000000001</v>
      </c>
    </row>
    <row r="1412" spans="1:9">
      <c r="A1412" s="205" t="s">
        <v>20454</v>
      </c>
      <c r="B1412" s="205" t="s">
        <v>20455</v>
      </c>
      <c r="C1412" s="206">
        <v>25</v>
      </c>
      <c r="D1412" s="207">
        <v>19.200000000000003</v>
      </c>
      <c r="E1412" s="208" t="s">
        <v>17633</v>
      </c>
      <c r="F1412" s="209">
        <f t="shared" si="88"/>
        <v>43.2</v>
      </c>
      <c r="G1412" s="210">
        <f t="shared" si="89"/>
        <v>-30.240000000000002</v>
      </c>
      <c r="H1412" s="211">
        <f t="shared" si="90"/>
        <v>-25.92</v>
      </c>
      <c r="I1412" s="210">
        <f t="shared" si="91"/>
        <v>-23.76</v>
      </c>
    </row>
    <row r="1413" spans="1:9">
      <c r="A1413" s="205" t="s">
        <v>20456</v>
      </c>
      <c r="B1413" s="205" t="s">
        <v>20457</v>
      </c>
      <c r="C1413" s="206">
        <v>25</v>
      </c>
      <c r="D1413" s="207">
        <v>18.5</v>
      </c>
      <c r="E1413" s="208" t="s">
        <v>17633</v>
      </c>
      <c r="F1413" s="209">
        <f t="shared" si="88"/>
        <v>41.625</v>
      </c>
      <c r="G1413" s="210">
        <f t="shared" si="89"/>
        <v>-29.137500000000003</v>
      </c>
      <c r="H1413" s="211">
        <f t="shared" si="90"/>
        <v>-24.974999999999998</v>
      </c>
      <c r="I1413" s="210">
        <f t="shared" si="91"/>
        <v>-22.893750000000001</v>
      </c>
    </row>
    <row r="1414" spans="1:9">
      <c r="A1414" s="205" t="s">
        <v>20458</v>
      </c>
      <c r="B1414" s="205" t="s">
        <v>20459</v>
      </c>
      <c r="C1414" s="206">
        <v>25</v>
      </c>
      <c r="D1414" s="207">
        <v>19.900000000000002</v>
      </c>
      <c r="E1414" s="208" t="s">
        <v>17633</v>
      </c>
      <c r="F1414" s="209">
        <f t="shared" si="88"/>
        <v>44.775000000000006</v>
      </c>
      <c r="G1414" s="210">
        <f t="shared" si="89"/>
        <v>-31.342500000000005</v>
      </c>
      <c r="H1414" s="211">
        <f t="shared" si="90"/>
        <v>-26.865000000000002</v>
      </c>
      <c r="I1414" s="210">
        <f t="shared" si="91"/>
        <v>-24.626250000000002</v>
      </c>
    </row>
    <row r="1415" spans="1:9">
      <c r="A1415" s="205" t="s">
        <v>20460</v>
      </c>
      <c r="B1415" s="205" t="s">
        <v>20461</v>
      </c>
      <c r="C1415" s="206">
        <v>25</v>
      </c>
      <c r="D1415" s="207">
        <v>20.6</v>
      </c>
      <c r="E1415" s="208" t="s">
        <v>17633</v>
      </c>
      <c r="F1415" s="209">
        <f t="shared" si="88"/>
        <v>46.35</v>
      </c>
      <c r="G1415" s="210">
        <f t="shared" si="89"/>
        <v>-32.445</v>
      </c>
      <c r="H1415" s="211">
        <f t="shared" si="90"/>
        <v>-27.81</v>
      </c>
      <c r="I1415" s="210">
        <f t="shared" si="91"/>
        <v>-25.4925</v>
      </c>
    </row>
    <row r="1416" spans="1:9">
      <c r="A1416" s="205" t="s">
        <v>20462</v>
      </c>
      <c r="B1416" s="205" t="s">
        <v>20463</v>
      </c>
      <c r="C1416" s="206">
        <v>25</v>
      </c>
      <c r="D1416" s="207">
        <v>20.6</v>
      </c>
      <c r="E1416" s="208" t="s">
        <v>17633</v>
      </c>
      <c r="F1416" s="209">
        <f t="shared" si="88"/>
        <v>46.35</v>
      </c>
      <c r="G1416" s="210">
        <f t="shared" si="89"/>
        <v>-32.445</v>
      </c>
      <c r="H1416" s="211">
        <f t="shared" si="90"/>
        <v>-27.81</v>
      </c>
      <c r="I1416" s="210">
        <f t="shared" si="91"/>
        <v>-25.4925</v>
      </c>
    </row>
    <row r="1417" spans="1:9">
      <c r="A1417" s="205" t="s">
        <v>20464</v>
      </c>
      <c r="B1417" s="205" t="s">
        <v>20465</v>
      </c>
      <c r="C1417" s="206">
        <v>25</v>
      </c>
      <c r="D1417" s="207">
        <v>19.900000000000002</v>
      </c>
      <c r="E1417" s="208" t="s">
        <v>17633</v>
      </c>
      <c r="F1417" s="209">
        <f t="shared" si="88"/>
        <v>44.775000000000006</v>
      </c>
      <c r="G1417" s="210">
        <f t="shared" si="89"/>
        <v>-31.342500000000005</v>
      </c>
      <c r="H1417" s="211">
        <f t="shared" si="90"/>
        <v>-26.865000000000002</v>
      </c>
      <c r="I1417" s="210">
        <f t="shared" si="91"/>
        <v>-24.626250000000002</v>
      </c>
    </row>
    <row r="1418" spans="1:9">
      <c r="A1418" s="205" t="s">
        <v>20466</v>
      </c>
      <c r="B1418" s="205" t="s">
        <v>20467</v>
      </c>
      <c r="C1418" s="206">
        <v>25</v>
      </c>
      <c r="D1418" s="207">
        <v>21.3</v>
      </c>
      <c r="E1418" s="208" t="s">
        <v>17633</v>
      </c>
      <c r="F1418" s="209">
        <f t="shared" si="88"/>
        <v>47.924999999999997</v>
      </c>
      <c r="G1418" s="210">
        <f t="shared" si="89"/>
        <v>-33.547499999999999</v>
      </c>
      <c r="H1418" s="211">
        <f t="shared" si="90"/>
        <v>-28.754999999999999</v>
      </c>
      <c r="I1418" s="210">
        <f t="shared" si="91"/>
        <v>-26.358749999999997</v>
      </c>
    </row>
    <row r="1419" spans="1:9">
      <c r="A1419" s="205" t="s">
        <v>20468</v>
      </c>
      <c r="B1419" s="205" t="s">
        <v>20469</v>
      </c>
      <c r="C1419" s="206">
        <v>25</v>
      </c>
      <c r="D1419" s="207">
        <v>23.3</v>
      </c>
      <c r="E1419" s="208" t="s">
        <v>17633</v>
      </c>
      <c r="F1419" s="209">
        <f t="shared" si="88"/>
        <v>52.424999999999997</v>
      </c>
      <c r="G1419" s="210">
        <f t="shared" si="89"/>
        <v>-36.697499999999998</v>
      </c>
      <c r="H1419" s="211">
        <f t="shared" si="90"/>
        <v>-31.454999999999998</v>
      </c>
      <c r="I1419" s="210">
        <f t="shared" si="91"/>
        <v>-28.833749999999998</v>
      </c>
    </row>
    <row r="1420" spans="1:9">
      <c r="A1420" s="205" t="s">
        <v>20470</v>
      </c>
      <c r="B1420" s="205" t="s">
        <v>20471</v>
      </c>
      <c r="C1420" s="206">
        <v>25</v>
      </c>
      <c r="D1420" s="207">
        <v>24.700000000000003</v>
      </c>
      <c r="E1420" s="208" t="s">
        <v>17633</v>
      </c>
      <c r="F1420" s="209">
        <f t="shared" si="88"/>
        <v>55.575000000000003</v>
      </c>
      <c r="G1420" s="210">
        <f t="shared" si="89"/>
        <v>-38.902500000000003</v>
      </c>
      <c r="H1420" s="211">
        <f t="shared" si="90"/>
        <v>-33.344999999999999</v>
      </c>
      <c r="I1420" s="210">
        <f t="shared" si="91"/>
        <v>-30.56625</v>
      </c>
    </row>
    <row r="1421" spans="1:9">
      <c r="A1421" s="205" t="s">
        <v>20472</v>
      </c>
      <c r="B1421" s="205" t="s">
        <v>20473</v>
      </c>
      <c r="C1421" s="206">
        <v>25</v>
      </c>
      <c r="D1421" s="207">
        <v>26.1</v>
      </c>
      <c r="E1421" s="208" t="s">
        <v>17633</v>
      </c>
      <c r="F1421" s="209">
        <f t="shared" si="88"/>
        <v>58.725000000000001</v>
      </c>
      <c r="G1421" s="210">
        <f t="shared" si="89"/>
        <v>-41.107500000000002</v>
      </c>
      <c r="H1421" s="211">
        <f t="shared" si="90"/>
        <v>-35.234999999999999</v>
      </c>
      <c r="I1421" s="210">
        <f t="shared" si="91"/>
        <v>-32.298749999999998</v>
      </c>
    </row>
    <row r="1422" spans="1:9">
      <c r="A1422" s="205" t="s">
        <v>20474</v>
      </c>
      <c r="B1422" s="205" t="s">
        <v>20475</v>
      </c>
      <c r="C1422" s="206">
        <v>25</v>
      </c>
      <c r="D1422" s="207">
        <v>24.700000000000003</v>
      </c>
      <c r="E1422" s="208" t="s">
        <v>17633</v>
      </c>
      <c r="F1422" s="209">
        <f t="shared" si="88"/>
        <v>55.575000000000003</v>
      </c>
      <c r="G1422" s="210">
        <f t="shared" si="89"/>
        <v>-38.902500000000003</v>
      </c>
      <c r="H1422" s="211">
        <f t="shared" si="90"/>
        <v>-33.344999999999999</v>
      </c>
      <c r="I1422" s="210">
        <f t="shared" si="91"/>
        <v>-30.56625</v>
      </c>
    </row>
    <row r="1423" spans="1:9">
      <c r="A1423" s="205" t="s">
        <v>20476</v>
      </c>
      <c r="B1423" s="205" t="s">
        <v>20477</v>
      </c>
      <c r="C1423" s="206">
        <v>25</v>
      </c>
      <c r="D1423" s="207">
        <v>26.1</v>
      </c>
      <c r="E1423" s="208" t="s">
        <v>17633</v>
      </c>
      <c r="F1423" s="209">
        <f t="shared" si="88"/>
        <v>58.725000000000001</v>
      </c>
      <c r="G1423" s="210">
        <f t="shared" si="89"/>
        <v>-41.107500000000002</v>
      </c>
      <c r="H1423" s="211">
        <f t="shared" si="90"/>
        <v>-35.234999999999999</v>
      </c>
      <c r="I1423" s="210">
        <f t="shared" si="91"/>
        <v>-32.298749999999998</v>
      </c>
    </row>
    <row r="1424" spans="1:9">
      <c r="A1424" s="205" t="s">
        <v>20478</v>
      </c>
      <c r="B1424" s="205" t="s">
        <v>20479</v>
      </c>
      <c r="C1424" s="206">
        <v>25</v>
      </c>
      <c r="D1424" s="207">
        <v>27.400000000000002</v>
      </c>
      <c r="E1424" s="208" t="s">
        <v>17633</v>
      </c>
      <c r="F1424" s="209">
        <f t="shared" si="88"/>
        <v>61.650000000000006</v>
      </c>
      <c r="G1424" s="210">
        <f t="shared" si="89"/>
        <v>-43.155000000000001</v>
      </c>
      <c r="H1424" s="211">
        <f t="shared" si="90"/>
        <v>-36.99</v>
      </c>
      <c r="I1424" s="210">
        <f t="shared" si="91"/>
        <v>-33.907499999999999</v>
      </c>
    </row>
    <row r="1425" spans="1:9">
      <c r="A1425" s="205" t="s">
        <v>20480</v>
      </c>
      <c r="B1425" s="205" t="s">
        <v>20481</v>
      </c>
      <c r="C1425" s="206">
        <v>25</v>
      </c>
      <c r="D1425" s="207">
        <v>27.400000000000002</v>
      </c>
      <c r="E1425" s="208" t="s">
        <v>17633</v>
      </c>
      <c r="F1425" s="209">
        <f t="shared" si="88"/>
        <v>61.650000000000006</v>
      </c>
      <c r="G1425" s="210">
        <f t="shared" si="89"/>
        <v>-43.155000000000001</v>
      </c>
      <c r="H1425" s="211">
        <f t="shared" si="90"/>
        <v>-36.99</v>
      </c>
      <c r="I1425" s="210">
        <f t="shared" si="91"/>
        <v>-33.907499999999999</v>
      </c>
    </row>
    <row r="1426" spans="1:9">
      <c r="A1426" s="205" t="s">
        <v>20482</v>
      </c>
      <c r="B1426" s="205" t="s">
        <v>20483</v>
      </c>
      <c r="C1426" s="206">
        <v>25</v>
      </c>
      <c r="D1426" s="207">
        <v>28.8</v>
      </c>
      <c r="E1426" s="208" t="s">
        <v>17633</v>
      </c>
      <c r="F1426" s="209">
        <f t="shared" si="88"/>
        <v>64.8</v>
      </c>
      <c r="G1426" s="210">
        <f t="shared" si="89"/>
        <v>-45.36</v>
      </c>
      <c r="H1426" s="211">
        <f t="shared" si="90"/>
        <v>-38.879999999999995</v>
      </c>
      <c r="I1426" s="210">
        <f t="shared" si="91"/>
        <v>-35.64</v>
      </c>
    </row>
    <row r="1427" spans="1:9">
      <c r="A1427" s="205" t="s">
        <v>20484</v>
      </c>
      <c r="B1427" s="205" t="s">
        <v>20485</v>
      </c>
      <c r="C1427" s="206">
        <v>25</v>
      </c>
      <c r="D1427" s="207">
        <v>30.200000000000003</v>
      </c>
      <c r="E1427" s="208" t="s">
        <v>17633</v>
      </c>
      <c r="F1427" s="209">
        <f t="shared" si="88"/>
        <v>67.95</v>
      </c>
      <c r="G1427" s="210">
        <f t="shared" si="89"/>
        <v>-47.564999999999998</v>
      </c>
      <c r="H1427" s="211">
        <f t="shared" si="90"/>
        <v>-40.769999999999996</v>
      </c>
      <c r="I1427" s="210">
        <f t="shared" si="91"/>
        <v>-37.372500000000002</v>
      </c>
    </row>
    <row r="1428" spans="1:9">
      <c r="A1428" s="205" t="s">
        <v>20486</v>
      </c>
      <c r="B1428" s="205" t="s">
        <v>20487</v>
      </c>
      <c r="C1428" s="206">
        <v>25</v>
      </c>
      <c r="D1428" s="207">
        <v>63.4</v>
      </c>
      <c r="E1428" s="208" t="s">
        <v>17633</v>
      </c>
      <c r="F1428" s="209">
        <f t="shared" si="88"/>
        <v>142.65</v>
      </c>
      <c r="G1428" s="210">
        <f t="shared" si="89"/>
        <v>-99.855000000000004</v>
      </c>
      <c r="H1428" s="211">
        <f t="shared" si="90"/>
        <v>-85.59</v>
      </c>
      <c r="I1428" s="210">
        <f t="shared" si="91"/>
        <v>-78.457499999999996</v>
      </c>
    </row>
    <row r="1429" spans="1:9">
      <c r="A1429" s="205" t="s">
        <v>20488</v>
      </c>
      <c r="B1429" s="205" t="s">
        <v>20489</v>
      </c>
      <c r="C1429" s="206">
        <v>25</v>
      </c>
      <c r="D1429" s="207">
        <v>68.5</v>
      </c>
      <c r="E1429" s="208" t="s">
        <v>17633</v>
      </c>
      <c r="F1429" s="209">
        <f t="shared" si="88"/>
        <v>154.125</v>
      </c>
      <c r="G1429" s="210">
        <f t="shared" si="89"/>
        <v>-107.8875</v>
      </c>
      <c r="H1429" s="211">
        <f t="shared" si="90"/>
        <v>-92.474999999999994</v>
      </c>
      <c r="I1429" s="210">
        <f t="shared" si="91"/>
        <v>-84.768749999999997</v>
      </c>
    </row>
    <row r="1430" spans="1:9">
      <c r="A1430" s="205" t="s">
        <v>20490</v>
      </c>
      <c r="B1430" s="205" t="s">
        <v>20491</v>
      </c>
      <c r="C1430" s="206">
        <v>25</v>
      </c>
      <c r="D1430" s="207">
        <v>66</v>
      </c>
      <c r="E1430" s="208" t="s">
        <v>17633</v>
      </c>
      <c r="F1430" s="209">
        <f t="shared" si="88"/>
        <v>148.5</v>
      </c>
      <c r="G1430" s="210">
        <f t="shared" si="89"/>
        <v>-103.95</v>
      </c>
      <c r="H1430" s="211">
        <f t="shared" si="90"/>
        <v>-89.1</v>
      </c>
      <c r="I1430" s="210">
        <f t="shared" si="91"/>
        <v>-81.674999999999997</v>
      </c>
    </row>
    <row r="1431" spans="1:9">
      <c r="A1431" s="205" t="s">
        <v>20492</v>
      </c>
      <c r="B1431" s="205" t="s">
        <v>20493</v>
      </c>
      <c r="C1431" s="206">
        <v>25</v>
      </c>
      <c r="D1431" s="207">
        <v>73.599999999999994</v>
      </c>
      <c r="E1431" s="208" t="s">
        <v>17633</v>
      </c>
      <c r="F1431" s="209">
        <f t="shared" si="88"/>
        <v>165.6</v>
      </c>
      <c r="G1431" s="210">
        <f t="shared" si="89"/>
        <v>-115.91999999999999</v>
      </c>
      <c r="H1431" s="211">
        <f t="shared" si="90"/>
        <v>-99.36</v>
      </c>
      <c r="I1431" s="210">
        <f t="shared" si="91"/>
        <v>-91.08</v>
      </c>
    </row>
    <row r="1432" spans="1:9">
      <c r="A1432" s="205" t="s">
        <v>20494</v>
      </c>
      <c r="B1432" s="205" t="s">
        <v>20495</v>
      </c>
      <c r="C1432" s="206">
        <v>25</v>
      </c>
      <c r="D1432" s="207">
        <v>66</v>
      </c>
      <c r="E1432" s="208" t="s">
        <v>17633</v>
      </c>
      <c r="F1432" s="209">
        <f t="shared" si="88"/>
        <v>148.5</v>
      </c>
      <c r="G1432" s="210">
        <f t="shared" si="89"/>
        <v>-103.95</v>
      </c>
      <c r="H1432" s="211">
        <f t="shared" si="90"/>
        <v>-89.1</v>
      </c>
      <c r="I1432" s="210">
        <f t="shared" si="91"/>
        <v>-81.674999999999997</v>
      </c>
    </row>
    <row r="1433" spans="1:9">
      <c r="A1433" s="205" t="s">
        <v>20496</v>
      </c>
      <c r="B1433" s="205" t="s">
        <v>20497</v>
      </c>
      <c r="C1433" s="206">
        <v>25</v>
      </c>
      <c r="D1433" s="207">
        <v>73.599999999999994</v>
      </c>
      <c r="E1433" s="208" t="s">
        <v>17633</v>
      </c>
      <c r="F1433" s="209">
        <f t="shared" si="88"/>
        <v>165.6</v>
      </c>
      <c r="G1433" s="210">
        <f t="shared" si="89"/>
        <v>-115.91999999999999</v>
      </c>
      <c r="H1433" s="211">
        <f t="shared" si="90"/>
        <v>-99.36</v>
      </c>
      <c r="I1433" s="210">
        <f t="shared" si="91"/>
        <v>-91.08</v>
      </c>
    </row>
    <row r="1434" spans="1:9">
      <c r="A1434" s="205" t="s">
        <v>20498</v>
      </c>
      <c r="B1434" s="205" t="s">
        <v>20499</v>
      </c>
      <c r="C1434" s="206">
        <v>25</v>
      </c>
      <c r="D1434" s="207">
        <v>48.2</v>
      </c>
      <c r="E1434" s="208" t="s">
        <v>17633</v>
      </c>
      <c r="F1434" s="209">
        <f t="shared" si="88"/>
        <v>108.45</v>
      </c>
      <c r="G1434" s="210">
        <f t="shared" si="89"/>
        <v>-75.915000000000006</v>
      </c>
      <c r="H1434" s="211">
        <f t="shared" si="90"/>
        <v>-65.069999999999993</v>
      </c>
      <c r="I1434" s="210">
        <f t="shared" si="91"/>
        <v>-59.647500000000001</v>
      </c>
    </row>
    <row r="1435" spans="1:9">
      <c r="A1435" s="205" t="s">
        <v>20500</v>
      </c>
      <c r="B1435" s="205" t="s">
        <v>20501</v>
      </c>
      <c r="C1435" s="206">
        <v>25</v>
      </c>
      <c r="D1435" s="207">
        <v>53.300000000000004</v>
      </c>
      <c r="E1435" s="208" t="s">
        <v>17633</v>
      </c>
      <c r="F1435" s="209">
        <f t="shared" si="88"/>
        <v>119.92500000000001</v>
      </c>
      <c r="G1435" s="210">
        <f t="shared" si="89"/>
        <v>-83.947500000000019</v>
      </c>
      <c r="H1435" s="211">
        <f t="shared" si="90"/>
        <v>-71.955000000000013</v>
      </c>
      <c r="I1435" s="210">
        <f t="shared" si="91"/>
        <v>-65.958750000000009</v>
      </c>
    </row>
    <row r="1436" spans="1:9">
      <c r="A1436" s="205" t="s">
        <v>20502</v>
      </c>
      <c r="B1436" s="205" t="s">
        <v>20503</v>
      </c>
      <c r="C1436" s="206">
        <v>25</v>
      </c>
      <c r="D1436" s="207">
        <v>48.2</v>
      </c>
      <c r="E1436" s="208" t="s">
        <v>17633</v>
      </c>
      <c r="F1436" s="209">
        <f t="shared" si="88"/>
        <v>108.45</v>
      </c>
      <c r="G1436" s="210">
        <f t="shared" si="89"/>
        <v>-75.915000000000006</v>
      </c>
      <c r="H1436" s="211">
        <f t="shared" si="90"/>
        <v>-65.069999999999993</v>
      </c>
      <c r="I1436" s="210">
        <f t="shared" si="91"/>
        <v>-59.647500000000001</v>
      </c>
    </row>
    <row r="1437" spans="1:9">
      <c r="A1437" s="205" t="s">
        <v>20504</v>
      </c>
      <c r="B1437" s="205" t="s">
        <v>20505</v>
      </c>
      <c r="C1437" s="206">
        <v>25</v>
      </c>
      <c r="D1437" s="207">
        <v>53.300000000000004</v>
      </c>
      <c r="E1437" s="208" t="s">
        <v>17633</v>
      </c>
      <c r="F1437" s="209">
        <f t="shared" si="88"/>
        <v>119.92500000000001</v>
      </c>
      <c r="G1437" s="210">
        <f t="shared" si="89"/>
        <v>-83.947500000000019</v>
      </c>
      <c r="H1437" s="211">
        <f t="shared" si="90"/>
        <v>-71.955000000000013</v>
      </c>
      <c r="I1437" s="210">
        <f t="shared" si="91"/>
        <v>-65.958750000000009</v>
      </c>
    </row>
    <row r="1438" spans="1:9">
      <c r="A1438" s="205" t="s">
        <v>20506</v>
      </c>
      <c r="B1438" s="205" t="s">
        <v>20507</v>
      </c>
      <c r="C1438" s="206">
        <v>25</v>
      </c>
      <c r="D1438" s="207">
        <v>19.8</v>
      </c>
      <c r="E1438" s="208" t="s">
        <v>17633</v>
      </c>
      <c r="F1438" s="209">
        <f t="shared" si="88"/>
        <v>44.55</v>
      </c>
      <c r="G1438" s="210">
        <f t="shared" si="89"/>
        <v>-31.184999999999999</v>
      </c>
      <c r="H1438" s="211">
        <f t="shared" si="90"/>
        <v>-26.729999999999997</v>
      </c>
      <c r="I1438" s="210">
        <f t="shared" si="91"/>
        <v>-24.502499999999998</v>
      </c>
    </row>
    <row r="1439" spans="1:9">
      <c r="A1439" s="205" t="s">
        <v>20508</v>
      </c>
      <c r="B1439" s="205" t="s">
        <v>20509</v>
      </c>
      <c r="C1439" s="206">
        <v>25</v>
      </c>
      <c r="D1439" s="207">
        <v>21.1</v>
      </c>
      <c r="E1439" s="208" t="s">
        <v>17633</v>
      </c>
      <c r="F1439" s="209">
        <f t="shared" si="88"/>
        <v>47.475000000000001</v>
      </c>
      <c r="G1439" s="210">
        <f t="shared" si="89"/>
        <v>-33.232500000000002</v>
      </c>
      <c r="H1439" s="211">
        <f t="shared" si="90"/>
        <v>-28.484999999999999</v>
      </c>
      <c r="I1439" s="210">
        <f t="shared" si="91"/>
        <v>-26.111250000000002</v>
      </c>
    </row>
    <row r="1440" spans="1:9">
      <c r="A1440" s="205" t="s">
        <v>20510</v>
      </c>
      <c r="B1440" s="205" t="s">
        <v>20511</v>
      </c>
      <c r="C1440" s="206">
        <v>25</v>
      </c>
      <c r="D1440" s="207">
        <v>23.8</v>
      </c>
      <c r="E1440" s="208" t="s">
        <v>17633</v>
      </c>
      <c r="F1440" s="209">
        <f t="shared" si="88"/>
        <v>53.55</v>
      </c>
      <c r="G1440" s="210">
        <f t="shared" si="89"/>
        <v>-37.484999999999999</v>
      </c>
      <c r="H1440" s="211">
        <f t="shared" si="90"/>
        <v>-32.129999999999995</v>
      </c>
      <c r="I1440" s="210">
        <f t="shared" si="91"/>
        <v>-29.452499999999997</v>
      </c>
    </row>
    <row r="1441" spans="1:9">
      <c r="A1441" s="205" t="s">
        <v>20512</v>
      </c>
      <c r="B1441" s="205" t="s">
        <v>20513</v>
      </c>
      <c r="C1441" s="206">
        <v>25</v>
      </c>
      <c r="D1441" s="207">
        <v>25.1</v>
      </c>
      <c r="E1441" s="208" t="s">
        <v>17633</v>
      </c>
      <c r="F1441" s="209">
        <f t="shared" si="88"/>
        <v>56.475000000000001</v>
      </c>
      <c r="G1441" s="210">
        <f t="shared" si="89"/>
        <v>-39.532499999999999</v>
      </c>
      <c r="H1441" s="211">
        <f t="shared" si="90"/>
        <v>-33.884999999999998</v>
      </c>
      <c r="I1441" s="210">
        <f t="shared" si="91"/>
        <v>-31.061250000000001</v>
      </c>
    </row>
    <row r="1442" spans="1:9">
      <c r="A1442" s="205" t="s">
        <v>20514</v>
      </c>
      <c r="B1442" s="205" t="s">
        <v>20515</v>
      </c>
      <c r="C1442" s="206">
        <v>25</v>
      </c>
      <c r="D1442" s="207">
        <v>21.1</v>
      </c>
      <c r="E1442" s="208" t="s">
        <v>17633</v>
      </c>
      <c r="F1442" s="209">
        <f t="shared" si="88"/>
        <v>47.475000000000001</v>
      </c>
      <c r="G1442" s="210">
        <f t="shared" si="89"/>
        <v>-33.232500000000002</v>
      </c>
      <c r="H1442" s="211">
        <f t="shared" si="90"/>
        <v>-28.484999999999999</v>
      </c>
      <c r="I1442" s="210">
        <f t="shared" si="91"/>
        <v>-26.111250000000002</v>
      </c>
    </row>
    <row r="1443" spans="1:9">
      <c r="A1443" s="205" t="s">
        <v>20516</v>
      </c>
      <c r="B1443" s="205" t="s">
        <v>20517</v>
      </c>
      <c r="C1443" s="206">
        <v>25</v>
      </c>
      <c r="D1443" s="207">
        <v>22.5</v>
      </c>
      <c r="E1443" s="208" t="s">
        <v>17633</v>
      </c>
      <c r="F1443" s="209">
        <f t="shared" si="88"/>
        <v>50.625</v>
      </c>
      <c r="G1443" s="210">
        <f t="shared" si="89"/>
        <v>-35.4375</v>
      </c>
      <c r="H1443" s="211">
        <f t="shared" si="90"/>
        <v>-30.375</v>
      </c>
      <c r="I1443" s="210">
        <f t="shared" si="91"/>
        <v>-27.84375</v>
      </c>
    </row>
    <row r="1444" spans="1:9">
      <c r="A1444" s="205" t="s">
        <v>20518</v>
      </c>
      <c r="B1444" s="205" t="s">
        <v>20519</v>
      </c>
      <c r="C1444" s="206">
        <v>25</v>
      </c>
      <c r="D1444" s="207">
        <v>26.400000000000002</v>
      </c>
      <c r="E1444" s="208" t="s">
        <v>17633</v>
      </c>
      <c r="F1444" s="209">
        <f t="shared" si="88"/>
        <v>59.400000000000006</v>
      </c>
      <c r="G1444" s="210">
        <f t="shared" si="89"/>
        <v>-41.580000000000005</v>
      </c>
      <c r="H1444" s="211">
        <f t="shared" si="90"/>
        <v>-35.64</v>
      </c>
      <c r="I1444" s="210">
        <f t="shared" si="91"/>
        <v>-32.67</v>
      </c>
    </row>
    <row r="1445" spans="1:9">
      <c r="A1445" s="205" t="s">
        <v>20520</v>
      </c>
      <c r="B1445" s="205" t="s">
        <v>20521</v>
      </c>
      <c r="C1445" s="206">
        <v>25</v>
      </c>
      <c r="D1445" s="207">
        <v>31.700000000000003</v>
      </c>
      <c r="E1445" s="208" t="s">
        <v>17633</v>
      </c>
      <c r="F1445" s="209">
        <f t="shared" si="88"/>
        <v>71.325000000000003</v>
      </c>
      <c r="G1445" s="210">
        <f t="shared" si="89"/>
        <v>-49.927500000000002</v>
      </c>
      <c r="H1445" s="211">
        <f t="shared" si="90"/>
        <v>-42.795000000000002</v>
      </c>
      <c r="I1445" s="210">
        <f t="shared" si="91"/>
        <v>-39.228749999999998</v>
      </c>
    </row>
    <row r="1446" spans="1:9">
      <c r="A1446" s="205" t="s">
        <v>20522</v>
      </c>
      <c r="B1446" s="205" t="s">
        <v>20523</v>
      </c>
      <c r="C1446" s="206">
        <v>25</v>
      </c>
      <c r="D1446" s="207">
        <v>33</v>
      </c>
      <c r="E1446" s="208" t="s">
        <v>17633</v>
      </c>
      <c r="F1446" s="209">
        <f t="shared" si="88"/>
        <v>74.25</v>
      </c>
      <c r="G1446" s="210">
        <f t="shared" si="89"/>
        <v>-51.975000000000001</v>
      </c>
      <c r="H1446" s="211">
        <f t="shared" si="90"/>
        <v>-44.55</v>
      </c>
      <c r="I1446" s="210">
        <f t="shared" si="91"/>
        <v>-40.837499999999999</v>
      </c>
    </row>
    <row r="1447" spans="1:9">
      <c r="A1447" s="205" t="s">
        <v>20524</v>
      </c>
      <c r="B1447" s="205" t="s">
        <v>20525</v>
      </c>
      <c r="C1447" s="206">
        <v>25</v>
      </c>
      <c r="D1447" s="207">
        <v>37</v>
      </c>
      <c r="E1447" s="208" t="s">
        <v>17633</v>
      </c>
      <c r="F1447" s="209">
        <f t="shared" si="88"/>
        <v>83.25</v>
      </c>
      <c r="G1447" s="210">
        <f t="shared" si="89"/>
        <v>-58.275000000000006</v>
      </c>
      <c r="H1447" s="211">
        <f t="shared" si="90"/>
        <v>-49.949999999999996</v>
      </c>
      <c r="I1447" s="210">
        <f t="shared" si="91"/>
        <v>-45.787500000000001</v>
      </c>
    </row>
    <row r="1448" spans="1:9">
      <c r="A1448" s="205" t="s">
        <v>20526</v>
      </c>
      <c r="B1448" s="205" t="s">
        <v>20527</v>
      </c>
      <c r="C1448" s="206">
        <v>25</v>
      </c>
      <c r="D1448" s="207">
        <v>31.700000000000003</v>
      </c>
      <c r="E1448" s="208" t="s">
        <v>17633</v>
      </c>
      <c r="F1448" s="209">
        <f t="shared" si="88"/>
        <v>71.325000000000003</v>
      </c>
      <c r="G1448" s="210">
        <f t="shared" si="89"/>
        <v>-49.927500000000002</v>
      </c>
      <c r="H1448" s="211">
        <f t="shared" si="90"/>
        <v>-42.795000000000002</v>
      </c>
      <c r="I1448" s="210">
        <f t="shared" si="91"/>
        <v>-39.228749999999998</v>
      </c>
    </row>
    <row r="1449" spans="1:9">
      <c r="A1449" s="205" t="s">
        <v>20528</v>
      </c>
      <c r="B1449" s="205" t="s">
        <v>20529</v>
      </c>
      <c r="C1449" s="206">
        <v>25</v>
      </c>
      <c r="D1449" s="207">
        <v>33</v>
      </c>
      <c r="E1449" s="208" t="s">
        <v>17633</v>
      </c>
      <c r="F1449" s="209">
        <f t="shared" si="88"/>
        <v>74.25</v>
      </c>
      <c r="G1449" s="210">
        <f t="shared" si="89"/>
        <v>-51.975000000000001</v>
      </c>
      <c r="H1449" s="211">
        <f t="shared" si="90"/>
        <v>-44.55</v>
      </c>
      <c r="I1449" s="210">
        <f t="shared" si="91"/>
        <v>-40.837499999999999</v>
      </c>
    </row>
    <row r="1450" spans="1:9">
      <c r="A1450" s="205" t="s">
        <v>20530</v>
      </c>
      <c r="B1450" s="205" t="s">
        <v>20531</v>
      </c>
      <c r="C1450" s="206">
        <v>25</v>
      </c>
      <c r="D1450" s="207">
        <v>35.6</v>
      </c>
      <c r="E1450" s="208" t="s">
        <v>17633</v>
      </c>
      <c r="F1450" s="209">
        <f t="shared" si="88"/>
        <v>80.099999999999994</v>
      </c>
      <c r="G1450" s="210">
        <f t="shared" si="89"/>
        <v>-56.069999999999993</v>
      </c>
      <c r="H1450" s="211">
        <f t="shared" si="90"/>
        <v>-48.059999999999995</v>
      </c>
      <c r="I1450" s="210">
        <f t="shared" si="91"/>
        <v>-44.054999999999993</v>
      </c>
    </row>
    <row r="1451" spans="1:9">
      <c r="A1451" s="205" t="s">
        <v>20532</v>
      </c>
      <c r="B1451" s="205" t="s">
        <v>20533</v>
      </c>
      <c r="C1451" s="206">
        <v>25</v>
      </c>
      <c r="D1451" s="207">
        <v>37</v>
      </c>
      <c r="E1451" s="208" t="s">
        <v>17633</v>
      </c>
      <c r="F1451" s="209">
        <f t="shared" si="88"/>
        <v>83.25</v>
      </c>
      <c r="G1451" s="210">
        <f t="shared" si="89"/>
        <v>-58.275000000000006</v>
      </c>
      <c r="H1451" s="211">
        <f t="shared" si="90"/>
        <v>-49.949999999999996</v>
      </c>
      <c r="I1451" s="210">
        <f t="shared" si="91"/>
        <v>-45.787500000000001</v>
      </c>
    </row>
    <row r="1452" spans="1:9">
      <c r="A1452" s="205" t="s">
        <v>20534</v>
      </c>
      <c r="B1452" s="205" t="s">
        <v>20535</v>
      </c>
      <c r="C1452" s="206">
        <v>25</v>
      </c>
      <c r="D1452" s="207">
        <v>39.6</v>
      </c>
      <c r="E1452" s="208" t="s">
        <v>17633</v>
      </c>
      <c r="F1452" s="209">
        <f t="shared" si="88"/>
        <v>89.1</v>
      </c>
      <c r="G1452" s="210">
        <f t="shared" si="89"/>
        <v>-62.37</v>
      </c>
      <c r="H1452" s="211">
        <f t="shared" si="90"/>
        <v>-53.459999999999994</v>
      </c>
      <c r="I1452" s="210">
        <f t="shared" si="91"/>
        <v>-49.004999999999995</v>
      </c>
    </row>
    <row r="1453" spans="1:9">
      <c r="A1453" s="205" t="s">
        <v>20536</v>
      </c>
      <c r="B1453" s="205" t="s">
        <v>20537</v>
      </c>
      <c r="C1453" s="206">
        <v>25</v>
      </c>
      <c r="D1453" s="207">
        <v>19.100000000000001</v>
      </c>
      <c r="E1453" s="208" t="s">
        <v>17633</v>
      </c>
      <c r="F1453" s="209">
        <f t="shared" si="88"/>
        <v>42.975000000000001</v>
      </c>
      <c r="G1453" s="210">
        <f t="shared" si="89"/>
        <v>-30.082500000000003</v>
      </c>
      <c r="H1453" s="211">
        <f t="shared" si="90"/>
        <v>-25.785</v>
      </c>
      <c r="I1453" s="210">
        <f t="shared" si="91"/>
        <v>-23.63625</v>
      </c>
    </row>
    <row r="1454" spans="1:9">
      <c r="A1454" s="205" t="s">
        <v>20538</v>
      </c>
      <c r="B1454" s="205" t="s">
        <v>20539</v>
      </c>
      <c r="C1454" s="206">
        <v>25</v>
      </c>
      <c r="D1454" s="207">
        <v>20.3</v>
      </c>
      <c r="E1454" s="208" t="s">
        <v>17633</v>
      </c>
      <c r="F1454" s="209">
        <f t="shared" si="88"/>
        <v>45.674999999999997</v>
      </c>
      <c r="G1454" s="210">
        <f t="shared" si="89"/>
        <v>-31.972499999999997</v>
      </c>
      <c r="H1454" s="211">
        <f t="shared" si="90"/>
        <v>-27.404999999999998</v>
      </c>
      <c r="I1454" s="210">
        <f t="shared" si="91"/>
        <v>-25.121249999999996</v>
      </c>
    </row>
    <row r="1455" spans="1:9">
      <c r="A1455" s="205" t="s">
        <v>20540</v>
      </c>
      <c r="B1455" s="205" t="s">
        <v>20541</v>
      </c>
      <c r="C1455" s="206">
        <v>25</v>
      </c>
      <c r="D1455" s="207">
        <v>22.900000000000002</v>
      </c>
      <c r="E1455" s="208" t="s">
        <v>17633</v>
      </c>
      <c r="F1455" s="209">
        <f t="shared" si="88"/>
        <v>51.525000000000006</v>
      </c>
      <c r="G1455" s="210">
        <f t="shared" si="89"/>
        <v>-36.067500000000003</v>
      </c>
      <c r="H1455" s="211">
        <f t="shared" si="90"/>
        <v>-30.915000000000003</v>
      </c>
      <c r="I1455" s="210">
        <f t="shared" si="91"/>
        <v>-28.338750000000001</v>
      </c>
    </row>
    <row r="1456" spans="1:9">
      <c r="A1456" s="205" t="s">
        <v>20542</v>
      </c>
      <c r="B1456" s="205" t="s">
        <v>20543</v>
      </c>
      <c r="C1456" s="206">
        <v>25</v>
      </c>
      <c r="D1456" s="207">
        <v>24.1</v>
      </c>
      <c r="E1456" s="208" t="s">
        <v>17633</v>
      </c>
      <c r="F1456" s="209">
        <f t="shared" si="88"/>
        <v>54.225000000000001</v>
      </c>
      <c r="G1456" s="210">
        <f t="shared" si="89"/>
        <v>-37.957500000000003</v>
      </c>
      <c r="H1456" s="211">
        <f t="shared" si="90"/>
        <v>-32.534999999999997</v>
      </c>
      <c r="I1456" s="210">
        <f t="shared" si="91"/>
        <v>-29.82375</v>
      </c>
    </row>
    <row r="1457" spans="1:9">
      <c r="A1457" s="205" t="s">
        <v>20544</v>
      </c>
      <c r="B1457" s="205" t="s">
        <v>20545</v>
      </c>
      <c r="C1457" s="206">
        <v>25</v>
      </c>
      <c r="D1457" s="207">
        <v>20.3</v>
      </c>
      <c r="E1457" s="208" t="s">
        <v>17633</v>
      </c>
      <c r="F1457" s="209">
        <f t="shared" si="88"/>
        <v>45.674999999999997</v>
      </c>
      <c r="G1457" s="210">
        <f t="shared" si="89"/>
        <v>-31.972499999999997</v>
      </c>
      <c r="H1457" s="211">
        <f t="shared" si="90"/>
        <v>-27.404999999999998</v>
      </c>
      <c r="I1457" s="210">
        <f t="shared" si="91"/>
        <v>-25.121249999999996</v>
      </c>
    </row>
    <row r="1458" spans="1:9">
      <c r="A1458" s="205" t="s">
        <v>20546</v>
      </c>
      <c r="B1458" s="205" t="s">
        <v>20547</v>
      </c>
      <c r="C1458" s="206">
        <v>25</v>
      </c>
      <c r="D1458" s="207">
        <v>21.6</v>
      </c>
      <c r="E1458" s="208" t="s">
        <v>17633</v>
      </c>
      <c r="F1458" s="209">
        <f t="shared" si="88"/>
        <v>48.6</v>
      </c>
      <c r="G1458" s="210">
        <f t="shared" si="89"/>
        <v>-34.020000000000003</v>
      </c>
      <c r="H1458" s="211">
        <f t="shared" si="90"/>
        <v>-29.16</v>
      </c>
      <c r="I1458" s="210">
        <f t="shared" si="91"/>
        <v>-26.73</v>
      </c>
    </row>
    <row r="1459" spans="1:9">
      <c r="A1459" s="205" t="s">
        <v>20548</v>
      </c>
      <c r="B1459" s="205" t="s">
        <v>20549</v>
      </c>
      <c r="C1459" s="206">
        <v>25</v>
      </c>
      <c r="D1459" s="207">
        <v>25.400000000000002</v>
      </c>
      <c r="E1459" s="208" t="s">
        <v>17633</v>
      </c>
      <c r="F1459" s="209">
        <f t="shared" si="88"/>
        <v>57.150000000000006</v>
      </c>
      <c r="G1459" s="210">
        <f t="shared" si="89"/>
        <v>-40.00500000000001</v>
      </c>
      <c r="H1459" s="211">
        <f t="shared" si="90"/>
        <v>-34.290000000000006</v>
      </c>
      <c r="I1459" s="210">
        <f t="shared" si="91"/>
        <v>-31.432500000000001</v>
      </c>
    </row>
    <row r="1460" spans="1:9">
      <c r="A1460" s="205" t="s">
        <v>20550</v>
      </c>
      <c r="B1460" s="205" t="s">
        <v>20551</v>
      </c>
      <c r="C1460" s="206">
        <v>25</v>
      </c>
      <c r="D1460" s="207">
        <v>20.3</v>
      </c>
      <c r="E1460" s="208" t="s">
        <v>17633</v>
      </c>
      <c r="F1460" s="209">
        <f t="shared" si="88"/>
        <v>45.674999999999997</v>
      </c>
      <c r="G1460" s="210">
        <f t="shared" si="89"/>
        <v>-31.972499999999997</v>
      </c>
      <c r="H1460" s="211">
        <f t="shared" si="90"/>
        <v>-27.404999999999998</v>
      </c>
      <c r="I1460" s="210">
        <f t="shared" si="91"/>
        <v>-25.121249999999996</v>
      </c>
    </row>
    <row r="1461" spans="1:9">
      <c r="A1461" s="205" t="s">
        <v>20552</v>
      </c>
      <c r="B1461" s="205" t="s">
        <v>20553</v>
      </c>
      <c r="C1461" s="206">
        <v>25</v>
      </c>
      <c r="D1461" s="207">
        <v>21.6</v>
      </c>
      <c r="E1461" s="208" t="s">
        <v>17633</v>
      </c>
      <c r="F1461" s="209">
        <f t="shared" si="88"/>
        <v>48.6</v>
      </c>
      <c r="G1461" s="210">
        <f t="shared" si="89"/>
        <v>-34.020000000000003</v>
      </c>
      <c r="H1461" s="211">
        <f t="shared" si="90"/>
        <v>-29.16</v>
      </c>
      <c r="I1461" s="210">
        <f t="shared" si="91"/>
        <v>-26.73</v>
      </c>
    </row>
    <row r="1462" spans="1:9">
      <c r="A1462" s="205" t="s">
        <v>20554</v>
      </c>
      <c r="B1462" s="205" t="s">
        <v>20555</v>
      </c>
      <c r="C1462" s="206">
        <v>25</v>
      </c>
      <c r="D1462" s="207">
        <v>24.1</v>
      </c>
      <c r="E1462" s="208" t="s">
        <v>17633</v>
      </c>
      <c r="F1462" s="209">
        <f t="shared" si="88"/>
        <v>54.225000000000001</v>
      </c>
      <c r="G1462" s="210">
        <f t="shared" si="89"/>
        <v>-37.957500000000003</v>
      </c>
      <c r="H1462" s="211">
        <f t="shared" si="90"/>
        <v>-32.534999999999997</v>
      </c>
      <c r="I1462" s="210">
        <f t="shared" si="91"/>
        <v>-29.82375</v>
      </c>
    </row>
    <row r="1463" spans="1:9">
      <c r="A1463" s="205" t="s">
        <v>20556</v>
      </c>
      <c r="B1463" s="205" t="s">
        <v>20557</v>
      </c>
      <c r="C1463" s="206">
        <v>25</v>
      </c>
      <c r="D1463" s="207">
        <v>25.400000000000002</v>
      </c>
      <c r="E1463" s="208" t="s">
        <v>17633</v>
      </c>
      <c r="F1463" s="209">
        <f t="shared" si="88"/>
        <v>57.150000000000006</v>
      </c>
      <c r="G1463" s="210">
        <f t="shared" si="89"/>
        <v>-40.00500000000001</v>
      </c>
      <c r="H1463" s="211">
        <f t="shared" si="90"/>
        <v>-34.290000000000006</v>
      </c>
      <c r="I1463" s="210">
        <f t="shared" si="91"/>
        <v>-31.432500000000001</v>
      </c>
    </row>
    <row r="1464" spans="1:9">
      <c r="A1464" s="205" t="s">
        <v>20558</v>
      </c>
      <c r="B1464" s="205" t="s">
        <v>20559</v>
      </c>
      <c r="C1464" s="206">
        <v>25</v>
      </c>
      <c r="D1464" s="207">
        <v>21.6</v>
      </c>
      <c r="E1464" s="208" t="s">
        <v>17633</v>
      </c>
      <c r="F1464" s="209">
        <f t="shared" si="88"/>
        <v>48.6</v>
      </c>
      <c r="G1464" s="210">
        <f t="shared" si="89"/>
        <v>-34.020000000000003</v>
      </c>
      <c r="H1464" s="211">
        <f t="shared" si="90"/>
        <v>-29.16</v>
      </c>
      <c r="I1464" s="210">
        <f t="shared" si="91"/>
        <v>-26.73</v>
      </c>
    </row>
    <row r="1465" spans="1:9">
      <c r="A1465" s="205" t="s">
        <v>20560</v>
      </c>
      <c r="B1465" s="205" t="s">
        <v>20561</v>
      </c>
      <c r="C1465" s="206">
        <v>25</v>
      </c>
      <c r="D1465" s="207">
        <v>22.900000000000002</v>
      </c>
      <c r="E1465" s="208" t="s">
        <v>17633</v>
      </c>
      <c r="F1465" s="209">
        <f t="shared" si="88"/>
        <v>51.525000000000006</v>
      </c>
      <c r="G1465" s="210">
        <f t="shared" si="89"/>
        <v>-36.067500000000003</v>
      </c>
      <c r="H1465" s="211">
        <f t="shared" si="90"/>
        <v>-30.915000000000003</v>
      </c>
      <c r="I1465" s="210">
        <f t="shared" si="91"/>
        <v>-28.338750000000001</v>
      </c>
    </row>
    <row r="1466" spans="1:9">
      <c r="A1466" s="205" t="s">
        <v>20562</v>
      </c>
      <c r="B1466" s="205" t="s">
        <v>20563</v>
      </c>
      <c r="C1466" s="206">
        <v>25</v>
      </c>
      <c r="D1466" s="207">
        <v>26.700000000000003</v>
      </c>
      <c r="E1466" s="208" t="s">
        <v>17633</v>
      </c>
      <c r="F1466" s="209">
        <f t="shared" si="88"/>
        <v>60.075000000000003</v>
      </c>
      <c r="G1466" s="210">
        <f t="shared" si="89"/>
        <v>-42.052500000000002</v>
      </c>
      <c r="H1466" s="211">
        <f t="shared" si="90"/>
        <v>-36.045000000000002</v>
      </c>
      <c r="I1466" s="210">
        <f t="shared" si="91"/>
        <v>-33.041250000000005</v>
      </c>
    </row>
    <row r="1467" spans="1:9">
      <c r="A1467" s="205" t="s">
        <v>20564</v>
      </c>
      <c r="B1467" s="205" t="s">
        <v>20565</v>
      </c>
      <c r="C1467" s="206">
        <v>25</v>
      </c>
      <c r="D1467" s="207">
        <v>21.6</v>
      </c>
      <c r="E1467" s="208" t="s">
        <v>17633</v>
      </c>
      <c r="F1467" s="209">
        <f t="shared" si="88"/>
        <v>48.6</v>
      </c>
      <c r="G1467" s="210">
        <f t="shared" si="89"/>
        <v>-34.020000000000003</v>
      </c>
      <c r="H1467" s="211">
        <f t="shared" si="90"/>
        <v>-29.16</v>
      </c>
      <c r="I1467" s="210">
        <f t="shared" si="91"/>
        <v>-26.73</v>
      </c>
    </row>
    <row r="1468" spans="1:9">
      <c r="A1468" s="205" t="s">
        <v>20566</v>
      </c>
      <c r="B1468" s="205" t="s">
        <v>20567</v>
      </c>
      <c r="C1468" s="206">
        <v>25</v>
      </c>
      <c r="D1468" s="207">
        <v>22.900000000000002</v>
      </c>
      <c r="E1468" s="208" t="s">
        <v>17633</v>
      </c>
      <c r="F1468" s="209">
        <f t="shared" si="88"/>
        <v>51.525000000000006</v>
      </c>
      <c r="G1468" s="210">
        <f t="shared" si="89"/>
        <v>-36.067500000000003</v>
      </c>
      <c r="H1468" s="211">
        <f t="shared" si="90"/>
        <v>-30.915000000000003</v>
      </c>
      <c r="I1468" s="210">
        <f t="shared" si="91"/>
        <v>-28.338750000000001</v>
      </c>
    </row>
    <row r="1469" spans="1:9">
      <c r="A1469" s="205" t="s">
        <v>20568</v>
      </c>
      <c r="B1469" s="205" t="s">
        <v>20569</v>
      </c>
      <c r="C1469" s="206">
        <v>25</v>
      </c>
      <c r="D1469" s="207">
        <v>25.400000000000002</v>
      </c>
      <c r="E1469" s="208" t="s">
        <v>17633</v>
      </c>
      <c r="F1469" s="209">
        <f t="shared" si="88"/>
        <v>57.150000000000006</v>
      </c>
      <c r="G1469" s="210">
        <f t="shared" si="89"/>
        <v>-40.00500000000001</v>
      </c>
      <c r="H1469" s="211">
        <f t="shared" si="90"/>
        <v>-34.290000000000006</v>
      </c>
      <c r="I1469" s="210">
        <f t="shared" si="91"/>
        <v>-31.432500000000001</v>
      </c>
    </row>
    <row r="1470" spans="1:9">
      <c r="A1470" s="205" t="s">
        <v>20570</v>
      </c>
      <c r="B1470" s="205" t="s">
        <v>20571</v>
      </c>
      <c r="C1470" s="206">
        <v>25</v>
      </c>
      <c r="D1470" s="207">
        <v>26.700000000000003</v>
      </c>
      <c r="E1470" s="208" t="s">
        <v>17633</v>
      </c>
      <c r="F1470" s="209">
        <f t="shared" si="88"/>
        <v>60.075000000000003</v>
      </c>
      <c r="G1470" s="210">
        <f t="shared" si="89"/>
        <v>-42.052500000000002</v>
      </c>
      <c r="H1470" s="211">
        <f t="shared" si="90"/>
        <v>-36.045000000000002</v>
      </c>
      <c r="I1470" s="210">
        <f t="shared" si="91"/>
        <v>-33.041250000000005</v>
      </c>
    </row>
    <row r="1471" spans="1:9">
      <c r="A1471" s="205" t="s">
        <v>20572</v>
      </c>
      <c r="B1471" s="205" t="s">
        <v>20573</v>
      </c>
      <c r="C1471" s="206">
        <v>25</v>
      </c>
      <c r="D1471" s="207">
        <v>30.5</v>
      </c>
      <c r="E1471" s="208" t="s">
        <v>17633</v>
      </c>
      <c r="F1471" s="209">
        <f t="shared" si="88"/>
        <v>68.625</v>
      </c>
      <c r="G1471" s="210">
        <f t="shared" si="89"/>
        <v>-48.037500000000001</v>
      </c>
      <c r="H1471" s="211">
        <f t="shared" si="90"/>
        <v>-41.174999999999997</v>
      </c>
      <c r="I1471" s="210">
        <f t="shared" si="91"/>
        <v>-37.743749999999999</v>
      </c>
    </row>
    <row r="1472" spans="1:9">
      <c r="A1472" s="205" t="s">
        <v>20574</v>
      </c>
      <c r="B1472" s="205" t="s">
        <v>20575</v>
      </c>
      <c r="C1472" s="206">
        <v>25</v>
      </c>
      <c r="D1472" s="207">
        <v>31.700000000000003</v>
      </c>
      <c r="E1472" s="208" t="s">
        <v>17633</v>
      </c>
      <c r="F1472" s="209">
        <f t="shared" si="88"/>
        <v>71.325000000000003</v>
      </c>
      <c r="G1472" s="210">
        <f t="shared" si="89"/>
        <v>-49.927500000000002</v>
      </c>
      <c r="H1472" s="211">
        <f t="shared" si="90"/>
        <v>-42.795000000000002</v>
      </c>
      <c r="I1472" s="210">
        <f t="shared" si="91"/>
        <v>-39.228749999999998</v>
      </c>
    </row>
    <row r="1473" spans="1:9">
      <c r="A1473" s="205" t="s">
        <v>20576</v>
      </c>
      <c r="B1473" s="205" t="s">
        <v>20577</v>
      </c>
      <c r="C1473" s="206">
        <v>25</v>
      </c>
      <c r="D1473" s="207">
        <v>35.5</v>
      </c>
      <c r="E1473" s="208" t="s">
        <v>17633</v>
      </c>
      <c r="F1473" s="209">
        <f t="shared" si="88"/>
        <v>79.875</v>
      </c>
      <c r="G1473" s="210">
        <f t="shared" si="89"/>
        <v>-55.912500000000001</v>
      </c>
      <c r="H1473" s="211">
        <f t="shared" si="90"/>
        <v>-47.924999999999997</v>
      </c>
      <c r="I1473" s="210">
        <f t="shared" si="91"/>
        <v>-43.931249999999999</v>
      </c>
    </row>
    <row r="1474" spans="1:9">
      <c r="A1474" s="205" t="s">
        <v>20578</v>
      </c>
      <c r="B1474" s="205" t="s">
        <v>20579</v>
      </c>
      <c r="C1474" s="206">
        <v>25</v>
      </c>
      <c r="D1474" s="207">
        <v>30.5</v>
      </c>
      <c r="E1474" s="208" t="s">
        <v>17633</v>
      </c>
      <c r="F1474" s="209">
        <f t="shared" si="88"/>
        <v>68.625</v>
      </c>
      <c r="G1474" s="210">
        <f t="shared" si="89"/>
        <v>-48.037500000000001</v>
      </c>
      <c r="H1474" s="211">
        <f t="shared" si="90"/>
        <v>-41.174999999999997</v>
      </c>
      <c r="I1474" s="210">
        <f t="shared" si="91"/>
        <v>-37.743749999999999</v>
      </c>
    </row>
    <row r="1475" spans="1:9">
      <c r="A1475" s="205" t="s">
        <v>20580</v>
      </c>
      <c r="B1475" s="205" t="s">
        <v>20581</v>
      </c>
      <c r="C1475" s="206">
        <v>25</v>
      </c>
      <c r="D1475" s="207">
        <v>31.700000000000003</v>
      </c>
      <c r="E1475" s="208" t="s">
        <v>17633</v>
      </c>
      <c r="F1475" s="209">
        <f t="shared" ref="F1475:F1538" si="92">D1475*125%+D1475</f>
        <v>71.325000000000003</v>
      </c>
      <c r="G1475" s="210">
        <f t="shared" ref="G1475:G1538" si="93">F1475*30%-F1475</f>
        <v>-49.927500000000002</v>
      </c>
      <c r="H1475" s="211">
        <f t="shared" ref="H1475:H1538" si="94">F1475*40%-F1475</f>
        <v>-42.795000000000002</v>
      </c>
      <c r="I1475" s="210">
        <f t="shared" ref="I1475:I1538" si="95">F1475*45%-F1475</f>
        <v>-39.228749999999998</v>
      </c>
    </row>
    <row r="1476" spans="1:9">
      <c r="A1476" s="205" t="s">
        <v>20582</v>
      </c>
      <c r="B1476" s="205" t="s">
        <v>20583</v>
      </c>
      <c r="C1476" s="206">
        <v>25</v>
      </c>
      <c r="D1476" s="207">
        <v>34.300000000000004</v>
      </c>
      <c r="E1476" s="208" t="s">
        <v>17633</v>
      </c>
      <c r="F1476" s="209">
        <f t="shared" si="92"/>
        <v>77.175000000000011</v>
      </c>
      <c r="G1476" s="210">
        <f t="shared" si="93"/>
        <v>-54.022500000000008</v>
      </c>
      <c r="H1476" s="211">
        <f t="shared" si="94"/>
        <v>-46.305000000000007</v>
      </c>
      <c r="I1476" s="210">
        <f t="shared" si="95"/>
        <v>-42.446250000000006</v>
      </c>
    </row>
    <row r="1477" spans="1:9">
      <c r="A1477" s="205" t="s">
        <v>20584</v>
      </c>
      <c r="B1477" s="205" t="s">
        <v>20585</v>
      </c>
      <c r="C1477" s="206">
        <v>25</v>
      </c>
      <c r="D1477" s="207">
        <v>35.5</v>
      </c>
      <c r="E1477" s="208" t="s">
        <v>17633</v>
      </c>
      <c r="F1477" s="209">
        <f t="shared" si="92"/>
        <v>79.875</v>
      </c>
      <c r="G1477" s="210">
        <f t="shared" si="93"/>
        <v>-55.912500000000001</v>
      </c>
      <c r="H1477" s="211">
        <f t="shared" si="94"/>
        <v>-47.924999999999997</v>
      </c>
      <c r="I1477" s="210">
        <f t="shared" si="95"/>
        <v>-43.931249999999999</v>
      </c>
    </row>
    <row r="1478" spans="1:9">
      <c r="A1478" s="205" t="s">
        <v>20586</v>
      </c>
      <c r="B1478" s="205" t="s">
        <v>20587</v>
      </c>
      <c r="C1478" s="206">
        <v>25</v>
      </c>
      <c r="D1478" s="207">
        <v>38.1</v>
      </c>
      <c r="E1478" s="208" t="s">
        <v>17633</v>
      </c>
      <c r="F1478" s="209">
        <f t="shared" si="92"/>
        <v>85.724999999999994</v>
      </c>
      <c r="G1478" s="210">
        <f t="shared" si="93"/>
        <v>-60.007499999999993</v>
      </c>
      <c r="H1478" s="211">
        <f t="shared" si="94"/>
        <v>-51.434999999999995</v>
      </c>
      <c r="I1478" s="210">
        <f t="shared" si="95"/>
        <v>-47.148749999999993</v>
      </c>
    </row>
    <row r="1479" spans="1:9">
      <c r="A1479" s="205" t="s">
        <v>20588</v>
      </c>
      <c r="B1479" s="205" t="s">
        <v>20589</v>
      </c>
      <c r="C1479" s="206">
        <v>50</v>
      </c>
      <c r="D1479" s="207">
        <v>18.700000000000003</v>
      </c>
      <c r="E1479" s="208" t="s">
        <v>17633</v>
      </c>
      <c r="F1479" s="209">
        <f t="shared" si="92"/>
        <v>42.075000000000003</v>
      </c>
      <c r="G1479" s="210">
        <f t="shared" si="93"/>
        <v>-29.452500000000001</v>
      </c>
      <c r="H1479" s="211">
        <f t="shared" si="94"/>
        <v>-25.245000000000001</v>
      </c>
      <c r="I1479" s="210">
        <f t="shared" si="95"/>
        <v>-23.141249999999999</v>
      </c>
    </row>
    <row r="1480" spans="1:9">
      <c r="A1480" s="205" t="s">
        <v>20590</v>
      </c>
      <c r="B1480" s="205" t="s">
        <v>20591</v>
      </c>
      <c r="C1480" s="206">
        <v>50</v>
      </c>
      <c r="D1480" s="207">
        <v>22.2</v>
      </c>
      <c r="E1480" s="208" t="s">
        <v>17633</v>
      </c>
      <c r="F1480" s="209">
        <f t="shared" si="92"/>
        <v>49.95</v>
      </c>
      <c r="G1480" s="210">
        <f t="shared" si="93"/>
        <v>-34.965000000000003</v>
      </c>
      <c r="H1480" s="211">
        <f t="shared" si="94"/>
        <v>-29.97</v>
      </c>
      <c r="I1480" s="210">
        <f t="shared" si="95"/>
        <v>-27.4725</v>
      </c>
    </row>
    <row r="1481" spans="1:9">
      <c r="A1481" s="205" t="s">
        <v>20592</v>
      </c>
      <c r="B1481" s="205" t="s">
        <v>20593</v>
      </c>
      <c r="C1481" s="206">
        <v>50</v>
      </c>
      <c r="D1481" s="207">
        <v>17.600000000000001</v>
      </c>
      <c r="E1481" s="208" t="s">
        <v>17633</v>
      </c>
      <c r="F1481" s="209">
        <f t="shared" si="92"/>
        <v>39.6</v>
      </c>
      <c r="G1481" s="210">
        <f t="shared" si="93"/>
        <v>-27.72</v>
      </c>
      <c r="H1481" s="211">
        <f t="shared" si="94"/>
        <v>-23.759999999999998</v>
      </c>
      <c r="I1481" s="210">
        <f t="shared" si="95"/>
        <v>-21.78</v>
      </c>
    </row>
    <row r="1482" spans="1:9">
      <c r="A1482" s="205" t="s">
        <v>20594</v>
      </c>
      <c r="B1482" s="205" t="s">
        <v>20595</v>
      </c>
      <c r="C1482" s="206">
        <v>50</v>
      </c>
      <c r="D1482" s="207">
        <v>21.1</v>
      </c>
      <c r="E1482" s="208" t="s">
        <v>17633</v>
      </c>
      <c r="F1482" s="209">
        <f t="shared" si="92"/>
        <v>47.475000000000001</v>
      </c>
      <c r="G1482" s="210">
        <f t="shared" si="93"/>
        <v>-33.232500000000002</v>
      </c>
      <c r="H1482" s="211">
        <f t="shared" si="94"/>
        <v>-28.484999999999999</v>
      </c>
      <c r="I1482" s="210">
        <f t="shared" si="95"/>
        <v>-26.111250000000002</v>
      </c>
    </row>
    <row r="1483" spans="1:9">
      <c r="A1483" s="205" t="s">
        <v>20596</v>
      </c>
      <c r="B1483" s="205" t="s">
        <v>20597</v>
      </c>
      <c r="C1483" s="206">
        <v>25</v>
      </c>
      <c r="D1483" s="207">
        <v>17.200000000000003</v>
      </c>
      <c r="E1483" s="208" t="s">
        <v>17633</v>
      </c>
      <c r="F1483" s="209">
        <f t="shared" si="92"/>
        <v>38.700000000000003</v>
      </c>
      <c r="G1483" s="210">
        <f t="shared" si="93"/>
        <v>-27.090000000000003</v>
      </c>
      <c r="H1483" s="211">
        <f t="shared" si="94"/>
        <v>-23.22</v>
      </c>
      <c r="I1483" s="210">
        <f t="shared" si="95"/>
        <v>-21.285</v>
      </c>
    </row>
    <row r="1484" spans="1:9">
      <c r="A1484" s="205" t="s">
        <v>20598</v>
      </c>
      <c r="B1484" s="205" t="s">
        <v>20599</v>
      </c>
      <c r="C1484" s="206">
        <v>25</v>
      </c>
      <c r="D1484" s="207">
        <v>17.8</v>
      </c>
      <c r="E1484" s="208" t="s">
        <v>17633</v>
      </c>
      <c r="F1484" s="209">
        <f t="shared" si="92"/>
        <v>40.049999999999997</v>
      </c>
      <c r="G1484" s="210">
        <f t="shared" si="93"/>
        <v>-28.034999999999997</v>
      </c>
      <c r="H1484" s="211">
        <f t="shared" si="94"/>
        <v>-24.029999999999998</v>
      </c>
      <c r="I1484" s="210">
        <f t="shared" si="95"/>
        <v>-22.027499999999996</v>
      </c>
    </row>
    <row r="1485" spans="1:9">
      <c r="A1485" s="205" t="s">
        <v>20600</v>
      </c>
      <c r="B1485" s="205" t="s">
        <v>20601</v>
      </c>
      <c r="C1485" s="206">
        <v>25</v>
      </c>
      <c r="D1485" s="207">
        <v>19.100000000000001</v>
      </c>
      <c r="E1485" s="208" t="s">
        <v>17633</v>
      </c>
      <c r="F1485" s="209">
        <f t="shared" si="92"/>
        <v>42.975000000000001</v>
      </c>
      <c r="G1485" s="210">
        <f t="shared" si="93"/>
        <v>-30.082500000000003</v>
      </c>
      <c r="H1485" s="211">
        <f t="shared" si="94"/>
        <v>-25.785</v>
      </c>
      <c r="I1485" s="210">
        <f t="shared" si="95"/>
        <v>-23.63625</v>
      </c>
    </row>
    <row r="1486" spans="1:9">
      <c r="A1486" s="205" t="s">
        <v>20602</v>
      </c>
      <c r="B1486" s="205" t="s">
        <v>20603</v>
      </c>
      <c r="C1486" s="206">
        <v>25</v>
      </c>
      <c r="D1486" s="207">
        <v>19.700000000000003</v>
      </c>
      <c r="E1486" s="208" t="s">
        <v>17633</v>
      </c>
      <c r="F1486" s="209">
        <f t="shared" si="92"/>
        <v>44.325000000000003</v>
      </c>
      <c r="G1486" s="210">
        <f t="shared" si="93"/>
        <v>-31.027500000000003</v>
      </c>
      <c r="H1486" s="211">
        <f t="shared" si="94"/>
        <v>-26.595000000000002</v>
      </c>
      <c r="I1486" s="210">
        <f t="shared" si="95"/>
        <v>-24.37875</v>
      </c>
    </row>
    <row r="1487" spans="1:9">
      <c r="A1487" s="205" t="s">
        <v>20604</v>
      </c>
      <c r="B1487" s="205" t="s">
        <v>20605</v>
      </c>
      <c r="C1487" s="206">
        <v>25</v>
      </c>
      <c r="D1487" s="207">
        <v>21</v>
      </c>
      <c r="E1487" s="208" t="s">
        <v>17633</v>
      </c>
      <c r="F1487" s="209">
        <f t="shared" si="92"/>
        <v>47.25</v>
      </c>
      <c r="G1487" s="210">
        <f t="shared" si="93"/>
        <v>-33.075000000000003</v>
      </c>
      <c r="H1487" s="211">
        <f t="shared" si="94"/>
        <v>-28.349999999999998</v>
      </c>
      <c r="I1487" s="210">
        <f t="shared" si="95"/>
        <v>-25.987500000000001</v>
      </c>
    </row>
    <row r="1488" spans="1:9">
      <c r="A1488" s="205" t="s">
        <v>20606</v>
      </c>
      <c r="B1488" s="205" t="s">
        <v>20607</v>
      </c>
      <c r="C1488" s="206">
        <v>25</v>
      </c>
      <c r="D1488" s="207">
        <v>27.900000000000002</v>
      </c>
      <c r="E1488" s="208" t="s">
        <v>17633</v>
      </c>
      <c r="F1488" s="209">
        <f t="shared" si="92"/>
        <v>62.775000000000006</v>
      </c>
      <c r="G1488" s="210">
        <f t="shared" si="93"/>
        <v>-43.94250000000001</v>
      </c>
      <c r="H1488" s="211">
        <f t="shared" si="94"/>
        <v>-37.665000000000006</v>
      </c>
      <c r="I1488" s="210">
        <f t="shared" si="95"/>
        <v>-34.526250000000005</v>
      </c>
    </row>
    <row r="1489" spans="1:9">
      <c r="A1489" s="205" t="s">
        <v>20608</v>
      </c>
      <c r="B1489" s="205" t="s">
        <v>20609</v>
      </c>
      <c r="C1489" s="206">
        <v>25</v>
      </c>
      <c r="D1489" s="207">
        <v>29.200000000000003</v>
      </c>
      <c r="E1489" s="208" t="s">
        <v>17633</v>
      </c>
      <c r="F1489" s="209">
        <f t="shared" si="92"/>
        <v>65.7</v>
      </c>
      <c r="G1489" s="210">
        <f t="shared" si="93"/>
        <v>-45.99</v>
      </c>
      <c r="H1489" s="211">
        <f t="shared" si="94"/>
        <v>-39.42</v>
      </c>
      <c r="I1489" s="210">
        <f t="shared" si="95"/>
        <v>-36.135000000000005</v>
      </c>
    </row>
    <row r="1490" spans="1:9">
      <c r="A1490" s="205" t="s">
        <v>20610</v>
      </c>
      <c r="B1490" s="205" t="s">
        <v>20611</v>
      </c>
      <c r="C1490" s="206">
        <v>25</v>
      </c>
      <c r="D1490" s="207">
        <v>35.5</v>
      </c>
      <c r="E1490" s="208" t="s">
        <v>17633</v>
      </c>
      <c r="F1490" s="209">
        <f t="shared" si="92"/>
        <v>79.875</v>
      </c>
      <c r="G1490" s="210">
        <f t="shared" si="93"/>
        <v>-55.912500000000001</v>
      </c>
      <c r="H1490" s="211">
        <f t="shared" si="94"/>
        <v>-47.924999999999997</v>
      </c>
      <c r="I1490" s="210">
        <f t="shared" si="95"/>
        <v>-43.931249999999999</v>
      </c>
    </row>
    <row r="1491" spans="1:9">
      <c r="A1491" s="205" t="s">
        <v>20612</v>
      </c>
      <c r="B1491" s="205" t="s">
        <v>20613</v>
      </c>
      <c r="C1491" s="206">
        <v>25</v>
      </c>
      <c r="D1491" s="207">
        <v>19.700000000000003</v>
      </c>
      <c r="E1491" s="208" t="s">
        <v>17633</v>
      </c>
      <c r="F1491" s="209">
        <f t="shared" si="92"/>
        <v>44.325000000000003</v>
      </c>
      <c r="G1491" s="210">
        <f t="shared" si="93"/>
        <v>-31.027500000000003</v>
      </c>
      <c r="H1491" s="211">
        <f t="shared" si="94"/>
        <v>-26.595000000000002</v>
      </c>
      <c r="I1491" s="210">
        <f t="shared" si="95"/>
        <v>-24.37875</v>
      </c>
    </row>
    <row r="1492" spans="1:9">
      <c r="A1492" s="205" t="s">
        <v>20614</v>
      </c>
      <c r="B1492" s="205" t="s">
        <v>20615</v>
      </c>
      <c r="C1492" s="206">
        <v>25</v>
      </c>
      <c r="D1492" s="207">
        <v>20.3</v>
      </c>
      <c r="E1492" s="208" t="s">
        <v>17633</v>
      </c>
      <c r="F1492" s="209">
        <f t="shared" si="92"/>
        <v>45.674999999999997</v>
      </c>
      <c r="G1492" s="210">
        <f t="shared" si="93"/>
        <v>-31.972499999999997</v>
      </c>
      <c r="H1492" s="211">
        <f t="shared" si="94"/>
        <v>-27.404999999999998</v>
      </c>
      <c r="I1492" s="210">
        <f t="shared" si="95"/>
        <v>-25.121249999999996</v>
      </c>
    </row>
    <row r="1493" spans="1:9">
      <c r="A1493" s="205" t="s">
        <v>20616</v>
      </c>
      <c r="B1493" s="205" t="s">
        <v>20617</v>
      </c>
      <c r="C1493" s="206">
        <v>25</v>
      </c>
      <c r="D1493" s="207">
        <v>21.6</v>
      </c>
      <c r="E1493" s="208" t="s">
        <v>17633</v>
      </c>
      <c r="F1493" s="209">
        <f t="shared" si="92"/>
        <v>48.6</v>
      </c>
      <c r="G1493" s="210">
        <f t="shared" si="93"/>
        <v>-34.020000000000003</v>
      </c>
      <c r="H1493" s="211">
        <f t="shared" si="94"/>
        <v>-29.16</v>
      </c>
      <c r="I1493" s="210">
        <f t="shared" si="95"/>
        <v>-26.73</v>
      </c>
    </row>
    <row r="1494" spans="1:9">
      <c r="A1494" s="205" t="s">
        <v>20618</v>
      </c>
      <c r="B1494" s="205" t="s">
        <v>20619</v>
      </c>
      <c r="C1494" s="206">
        <v>25</v>
      </c>
      <c r="D1494" s="207">
        <v>22.200000000000003</v>
      </c>
      <c r="E1494" s="208" t="s">
        <v>17633</v>
      </c>
      <c r="F1494" s="209">
        <f t="shared" si="92"/>
        <v>49.95</v>
      </c>
      <c r="G1494" s="210">
        <f t="shared" si="93"/>
        <v>-34.965000000000003</v>
      </c>
      <c r="H1494" s="211">
        <f t="shared" si="94"/>
        <v>-29.97</v>
      </c>
      <c r="I1494" s="210">
        <f t="shared" si="95"/>
        <v>-27.4725</v>
      </c>
    </row>
    <row r="1495" spans="1:9">
      <c r="A1495" s="205" t="s">
        <v>20620</v>
      </c>
      <c r="B1495" s="205" t="s">
        <v>20621</v>
      </c>
      <c r="C1495" s="206">
        <v>25</v>
      </c>
      <c r="D1495" s="207">
        <v>23.5</v>
      </c>
      <c r="E1495" s="208" t="s">
        <v>17633</v>
      </c>
      <c r="F1495" s="209">
        <f t="shared" si="92"/>
        <v>52.875</v>
      </c>
      <c r="G1495" s="210">
        <f t="shared" si="93"/>
        <v>-37.012500000000003</v>
      </c>
      <c r="H1495" s="211">
        <f t="shared" si="94"/>
        <v>-31.724999999999998</v>
      </c>
      <c r="I1495" s="210">
        <f t="shared" si="95"/>
        <v>-29.081250000000001</v>
      </c>
    </row>
    <row r="1496" spans="1:9">
      <c r="A1496" s="205" t="s">
        <v>20622</v>
      </c>
      <c r="B1496" s="205" t="s">
        <v>20623</v>
      </c>
      <c r="C1496" s="206">
        <v>25</v>
      </c>
      <c r="D1496" s="207">
        <v>30.5</v>
      </c>
      <c r="E1496" s="208" t="s">
        <v>17633</v>
      </c>
      <c r="F1496" s="209">
        <f t="shared" si="92"/>
        <v>68.625</v>
      </c>
      <c r="G1496" s="210">
        <f t="shared" si="93"/>
        <v>-48.037500000000001</v>
      </c>
      <c r="H1496" s="211">
        <f t="shared" si="94"/>
        <v>-41.174999999999997</v>
      </c>
      <c r="I1496" s="210">
        <f t="shared" si="95"/>
        <v>-37.743749999999999</v>
      </c>
    </row>
    <row r="1497" spans="1:9">
      <c r="A1497" s="205" t="s">
        <v>20624</v>
      </c>
      <c r="B1497" s="205" t="s">
        <v>20625</v>
      </c>
      <c r="C1497" s="206">
        <v>25</v>
      </c>
      <c r="D1497" s="207">
        <v>31.700000000000003</v>
      </c>
      <c r="E1497" s="208" t="s">
        <v>17633</v>
      </c>
      <c r="F1497" s="209">
        <f t="shared" si="92"/>
        <v>71.325000000000003</v>
      </c>
      <c r="G1497" s="210">
        <f t="shared" si="93"/>
        <v>-49.927500000000002</v>
      </c>
      <c r="H1497" s="211">
        <f t="shared" si="94"/>
        <v>-42.795000000000002</v>
      </c>
      <c r="I1497" s="210">
        <f t="shared" si="95"/>
        <v>-39.228749999999998</v>
      </c>
    </row>
    <row r="1498" spans="1:9">
      <c r="A1498" s="205" t="s">
        <v>20626</v>
      </c>
      <c r="B1498" s="205" t="s">
        <v>20627</v>
      </c>
      <c r="C1498" s="206">
        <v>25</v>
      </c>
      <c r="D1498" s="207">
        <v>38.1</v>
      </c>
      <c r="E1498" s="208" t="s">
        <v>17633</v>
      </c>
      <c r="F1498" s="209">
        <f t="shared" si="92"/>
        <v>85.724999999999994</v>
      </c>
      <c r="G1498" s="210">
        <f t="shared" si="93"/>
        <v>-60.007499999999993</v>
      </c>
      <c r="H1498" s="211">
        <f t="shared" si="94"/>
        <v>-51.434999999999995</v>
      </c>
      <c r="I1498" s="210">
        <f t="shared" si="95"/>
        <v>-47.148749999999993</v>
      </c>
    </row>
    <row r="1499" spans="1:9">
      <c r="A1499" s="205" t="s">
        <v>20628</v>
      </c>
      <c r="B1499" s="205" t="s">
        <v>20629</v>
      </c>
      <c r="C1499" s="206">
        <v>25</v>
      </c>
      <c r="D1499" s="207">
        <v>42.5</v>
      </c>
      <c r="E1499" s="208" t="s">
        <v>17633</v>
      </c>
      <c r="F1499" s="209">
        <f t="shared" si="92"/>
        <v>95.625</v>
      </c>
      <c r="G1499" s="210">
        <f t="shared" si="93"/>
        <v>-66.9375</v>
      </c>
      <c r="H1499" s="211">
        <f t="shared" si="94"/>
        <v>-57.375</v>
      </c>
      <c r="I1499" s="210">
        <f t="shared" si="95"/>
        <v>-52.59375</v>
      </c>
    </row>
    <row r="1500" spans="1:9">
      <c r="A1500" s="205" t="s">
        <v>20630</v>
      </c>
      <c r="B1500" s="205" t="s">
        <v>20631</v>
      </c>
      <c r="C1500" s="206">
        <v>25</v>
      </c>
      <c r="D1500" s="207">
        <v>43.1</v>
      </c>
      <c r="E1500" s="208" t="s">
        <v>17633</v>
      </c>
      <c r="F1500" s="209">
        <f t="shared" si="92"/>
        <v>96.974999999999994</v>
      </c>
      <c r="G1500" s="210">
        <f t="shared" si="93"/>
        <v>-67.882499999999993</v>
      </c>
      <c r="H1500" s="211">
        <f t="shared" si="94"/>
        <v>-58.184999999999995</v>
      </c>
      <c r="I1500" s="210">
        <f t="shared" si="95"/>
        <v>-53.336249999999993</v>
      </c>
    </row>
    <row r="1501" spans="1:9">
      <c r="A1501" s="205" t="s">
        <v>20632</v>
      </c>
      <c r="B1501" s="205" t="s">
        <v>20633</v>
      </c>
      <c r="C1501" s="206">
        <v>25</v>
      </c>
      <c r="D1501" s="207">
        <v>44.4</v>
      </c>
      <c r="E1501" s="208" t="s">
        <v>17633</v>
      </c>
      <c r="F1501" s="209">
        <f t="shared" si="92"/>
        <v>99.9</v>
      </c>
      <c r="G1501" s="210">
        <f t="shared" si="93"/>
        <v>-69.930000000000007</v>
      </c>
      <c r="H1501" s="211">
        <f t="shared" si="94"/>
        <v>-59.94</v>
      </c>
      <c r="I1501" s="210">
        <f t="shared" si="95"/>
        <v>-54.945</v>
      </c>
    </row>
    <row r="1502" spans="1:9">
      <c r="A1502" s="205" t="s">
        <v>20634</v>
      </c>
      <c r="B1502" s="205" t="s">
        <v>20635</v>
      </c>
      <c r="C1502" s="206">
        <v>25</v>
      </c>
      <c r="D1502" s="207">
        <v>48.9</v>
      </c>
      <c r="E1502" s="208" t="s">
        <v>17633</v>
      </c>
      <c r="F1502" s="209">
        <f t="shared" si="92"/>
        <v>110.02500000000001</v>
      </c>
      <c r="G1502" s="210">
        <f t="shared" si="93"/>
        <v>-77.017500000000013</v>
      </c>
      <c r="H1502" s="211">
        <f t="shared" si="94"/>
        <v>-66.015000000000001</v>
      </c>
      <c r="I1502" s="210">
        <f t="shared" si="95"/>
        <v>-60.513750000000002</v>
      </c>
    </row>
    <row r="1503" spans="1:9">
      <c r="A1503" s="205" t="s">
        <v>20636</v>
      </c>
      <c r="B1503" s="205" t="s">
        <v>20637</v>
      </c>
      <c r="C1503" s="206">
        <v>25</v>
      </c>
      <c r="D1503" s="207">
        <v>50.1</v>
      </c>
      <c r="E1503" s="208" t="s">
        <v>17633</v>
      </c>
      <c r="F1503" s="209">
        <f t="shared" si="92"/>
        <v>112.72499999999999</v>
      </c>
      <c r="G1503" s="210">
        <f t="shared" si="93"/>
        <v>-78.907499999999999</v>
      </c>
      <c r="H1503" s="211">
        <f t="shared" si="94"/>
        <v>-67.634999999999991</v>
      </c>
      <c r="I1503" s="210">
        <f t="shared" si="95"/>
        <v>-61.998749999999994</v>
      </c>
    </row>
    <row r="1504" spans="1:9">
      <c r="A1504" s="205" t="s">
        <v>20638</v>
      </c>
      <c r="B1504" s="205" t="s">
        <v>20639</v>
      </c>
      <c r="C1504" s="206">
        <v>25</v>
      </c>
      <c r="D1504" s="207">
        <v>46.8</v>
      </c>
      <c r="E1504" s="208" t="s">
        <v>17633</v>
      </c>
      <c r="F1504" s="209">
        <f t="shared" si="92"/>
        <v>105.3</v>
      </c>
      <c r="G1504" s="210">
        <f t="shared" si="93"/>
        <v>-73.710000000000008</v>
      </c>
      <c r="H1504" s="211">
        <f t="shared" si="94"/>
        <v>-63.179999999999993</v>
      </c>
      <c r="I1504" s="210">
        <f t="shared" si="95"/>
        <v>-57.914999999999999</v>
      </c>
    </row>
    <row r="1505" spans="1:9">
      <c r="A1505" s="205" t="s">
        <v>20640</v>
      </c>
      <c r="B1505" s="205" t="s">
        <v>20641</v>
      </c>
      <c r="C1505" s="206">
        <v>25</v>
      </c>
      <c r="D1505" s="207">
        <v>55.6</v>
      </c>
      <c r="E1505" s="208" t="s">
        <v>17633</v>
      </c>
      <c r="F1505" s="209">
        <f t="shared" si="92"/>
        <v>125.1</v>
      </c>
      <c r="G1505" s="210">
        <f t="shared" si="93"/>
        <v>-87.57</v>
      </c>
      <c r="H1505" s="211">
        <f t="shared" si="94"/>
        <v>-75.06</v>
      </c>
      <c r="I1505" s="210">
        <f t="shared" si="95"/>
        <v>-68.804999999999993</v>
      </c>
    </row>
    <row r="1506" spans="1:9">
      <c r="A1506" s="205" t="s">
        <v>20642</v>
      </c>
      <c r="B1506" s="205" t="s">
        <v>20643</v>
      </c>
      <c r="C1506" s="206">
        <v>25</v>
      </c>
      <c r="D1506" s="207">
        <v>64.399999999999991</v>
      </c>
      <c r="E1506" s="208" t="s">
        <v>17633</v>
      </c>
      <c r="F1506" s="209">
        <f t="shared" si="92"/>
        <v>144.89999999999998</v>
      </c>
      <c r="G1506" s="210">
        <f t="shared" si="93"/>
        <v>-101.42999999999998</v>
      </c>
      <c r="H1506" s="211">
        <f t="shared" si="94"/>
        <v>-86.939999999999984</v>
      </c>
      <c r="I1506" s="210">
        <f t="shared" si="95"/>
        <v>-79.694999999999979</v>
      </c>
    </row>
    <row r="1507" spans="1:9">
      <c r="A1507" s="205" t="s">
        <v>20644</v>
      </c>
      <c r="B1507" s="205" t="s">
        <v>20645</v>
      </c>
      <c r="C1507" s="206">
        <v>25</v>
      </c>
      <c r="D1507" s="207">
        <v>45</v>
      </c>
      <c r="E1507" s="208" t="s">
        <v>17633</v>
      </c>
      <c r="F1507" s="209">
        <f t="shared" si="92"/>
        <v>101.25</v>
      </c>
      <c r="G1507" s="210">
        <f t="shared" si="93"/>
        <v>-70.875</v>
      </c>
      <c r="H1507" s="211">
        <f t="shared" si="94"/>
        <v>-60.75</v>
      </c>
      <c r="I1507" s="210">
        <f t="shared" si="95"/>
        <v>-55.6875</v>
      </c>
    </row>
    <row r="1508" spans="1:9">
      <c r="A1508" s="205" t="s">
        <v>20646</v>
      </c>
      <c r="B1508" s="205" t="s">
        <v>20647</v>
      </c>
      <c r="C1508" s="206">
        <v>25</v>
      </c>
      <c r="D1508" s="207">
        <v>45.7</v>
      </c>
      <c r="E1508" s="208" t="s">
        <v>17633</v>
      </c>
      <c r="F1508" s="209">
        <f t="shared" si="92"/>
        <v>102.825</v>
      </c>
      <c r="G1508" s="210">
        <f t="shared" si="93"/>
        <v>-71.977500000000006</v>
      </c>
      <c r="H1508" s="211">
        <f t="shared" si="94"/>
        <v>-61.695</v>
      </c>
      <c r="I1508" s="210">
        <f t="shared" si="95"/>
        <v>-56.553750000000001</v>
      </c>
    </row>
    <row r="1509" spans="1:9">
      <c r="A1509" s="205" t="s">
        <v>20648</v>
      </c>
      <c r="B1509" s="205" t="s">
        <v>20649</v>
      </c>
      <c r="C1509" s="206">
        <v>25</v>
      </c>
      <c r="D1509" s="207">
        <v>46.9</v>
      </c>
      <c r="E1509" s="208" t="s">
        <v>17633</v>
      </c>
      <c r="F1509" s="209">
        <f t="shared" si="92"/>
        <v>105.52500000000001</v>
      </c>
      <c r="G1509" s="210">
        <f t="shared" si="93"/>
        <v>-73.867500000000007</v>
      </c>
      <c r="H1509" s="211">
        <f t="shared" si="94"/>
        <v>-63.314999999999998</v>
      </c>
      <c r="I1509" s="210">
        <f t="shared" si="95"/>
        <v>-58.03875</v>
      </c>
    </row>
    <row r="1510" spans="1:9">
      <c r="A1510" s="205" t="s">
        <v>20650</v>
      </c>
      <c r="B1510" s="205" t="s">
        <v>20651</v>
      </c>
      <c r="C1510" s="206">
        <v>25</v>
      </c>
      <c r="D1510" s="207">
        <v>51.4</v>
      </c>
      <c r="E1510" s="208" t="s">
        <v>17633</v>
      </c>
      <c r="F1510" s="209">
        <f t="shared" si="92"/>
        <v>115.65</v>
      </c>
      <c r="G1510" s="210">
        <f t="shared" si="93"/>
        <v>-80.955000000000013</v>
      </c>
      <c r="H1510" s="211">
        <f t="shared" si="94"/>
        <v>-69.39</v>
      </c>
      <c r="I1510" s="210">
        <f t="shared" si="95"/>
        <v>-63.607500000000002</v>
      </c>
    </row>
    <row r="1511" spans="1:9">
      <c r="A1511" s="205" t="s">
        <v>20652</v>
      </c>
      <c r="B1511" s="205" t="s">
        <v>20653</v>
      </c>
      <c r="C1511" s="206">
        <v>25</v>
      </c>
      <c r="D1511" s="207">
        <v>52.7</v>
      </c>
      <c r="E1511" s="208" t="s">
        <v>17633</v>
      </c>
      <c r="F1511" s="209">
        <f t="shared" si="92"/>
        <v>118.575</v>
      </c>
      <c r="G1511" s="210">
        <f t="shared" si="93"/>
        <v>-83.002499999999998</v>
      </c>
      <c r="H1511" s="211">
        <f t="shared" si="94"/>
        <v>-71.144999999999996</v>
      </c>
      <c r="I1511" s="210">
        <f t="shared" si="95"/>
        <v>-65.216250000000002</v>
      </c>
    </row>
    <row r="1512" spans="1:9">
      <c r="A1512" s="205" t="s">
        <v>20654</v>
      </c>
      <c r="B1512" s="205" t="s">
        <v>20655</v>
      </c>
      <c r="C1512" s="206">
        <v>25</v>
      </c>
      <c r="D1512" s="207">
        <v>49.4</v>
      </c>
      <c r="E1512" s="208" t="s">
        <v>17633</v>
      </c>
      <c r="F1512" s="209">
        <f t="shared" si="92"/>
        <v>111.15</v>
      </c>
      <c r="G1512" s="210">
        <f t="shared" si="93"/>
        <v>-77.805000000000007</v>
      </c>
      <c r="H1512" s="211">
        <f t="shared" si="94"/>
        <v>-66.69</v>
      </c>
      <c r="I1512" s="210">
        <f t="shared" si="95"/>
        <v>-61.1325</v>
      </c>
    </row>
    <row r="1513" spans="1:9">
      <c r="A1513" s="205" t="s">
        <v>20656</v>
      </c>
      <c r="B1513" s="205" t="s">
        <v>20657</v>
      </c>
      <c r="C1513" s="206">
        <v>25</v>
      </c>
      <c r="D1513" s="207">
        <v>58.2</v>
      </c>
      <c r="E1513" s="208" t="s">
        <v>17633</v>
      </c>
      <c r="F1513" s="209">
        <f t="shared" si="92"/>
        <v>130.94999999999999</v>
      </c>
      <c r="G1513" s="210">
        <f t="shared" si="93"/>
        <v>-91.664999999999992</v>
      </c>
      <c r="H1513" s="211">
        <f t="shared" si="94"/>
        <v>-78.569999999999993</v>
      </c>
      <c r="I1513" s="210">
        <f t="shared" si="95"/>
        <v>-72.022499999999994</v>
      </c>
    </row>
    <row r="1514" spans="1:9">
      <c r="A1514" s="205" t="s">
        <v>20658</v>
      </c>
      <c r="B1514" s="205" t="s">
        <v>20659</v>
      </c>
      <c r="C1514" s="206">
        <v>25</v>
      </c>
      <c r="D1514" s="207">
        <v>66.899999999999991</v>
      </c>
      <c r="E1514" s="208" t="s">
        <v>17633</v>
      </c>
      <c r="F1514" s="209">
        <f t="shared" si="92"/>
        <v>150.52499999999998</v>
      </c>
      <c r="G1514" s="210">
        <f t="shared" si="93"/>
        <v>-105.36749999999998</v>
      </c>
      <c r="H1514" s="211">
        <f t="shared" si="94"/>
        <v>-90.314999999999984</v>
      </c>
      <c r="I1514" s="210">
        <f t="shared" si="95"/>
        <v>-82.788749999999979</v>
      </c>
    </row>
    <row r="1515" spans="1:9">
      <c r="A1515" s="205" t="s">
        <v>20660</v>
      </c>
      <c r="B1515" s="205" t="s">
        <v>20661</v>
      </c>
      <c r="C1515" s="206">
        <v>25</v>
      </c>
      <c r="D1515" s="207">
        <v>44.4</v>
      </c>
      <c r="E1515" s="208" t="s">
        <v>17633</v>
      </c>
      <c r="F1515" s="209">
        <f t="shared" si="92"/>
        <v>99.9</v>
      </c>
      <c r="G1515" s="210">
        <f t="shared" si="93"/>
        <v>-69.930000000000007</v>
      </c>
      <c r="H1515" s="211">
        <f t="shared" si="94"/>
        <v>-59.94</v>
      </c>
      <c r="I1515" s="210">
        <f t="shared" si="95"/>
        <v>-54.945</v>
      </c>
    </row>
    <row r="1516" spans="1:9">
      <c r="A1516" s="205" t="s">
        <v>20662</v>
      </c>
      <c r="B1516" s="205" t="s">
        <v>20663</v>
      </c>
      <c r="C1516" s="206">
        <v>25</v>
      </c>
      <c r="D1516" s="207">
        <v>45</v>
      </c>
      <c r="E1516" s="208" t="s">
        <v>17633</v>
      </c>
      <c r="F1516" s="209">
        <f t="shared" si="92"/>
        <v>101.25</v>
      </c>
      <c r="G1516" s="210">
        <f t="shared" si="93"/>
        <v>-70.875</v>
      </c>
      <c r="H1516" s="211">
        <f t="shared" si="94"/>
        <v>-60.75</v>
      </c>
      <c r="I1516" s="210">
        <f t="shared" si="95"/>
        <v>-55.6875</v>
      </c>
    </row>
    <row r="1517" spans="1:9">
      <c r="A1517" s="205" t="s">
        <v>20664</v>
      </c>
      <c r="B1517" s="205" t="s">
        <v>20665</v>
      </c>
      <c r="C1517" s="206">
        <v>25</v>
      </c>
      <c r="D1517" s="207">
        <v>46.300000000000004</v>
      </c>
      <c r="E1517" s="208" t="s">
        <v>17633</v>
      </c>
      <c r="F1517" s="209">
        <f t="shared" si="92"/>
        <v>104.17500000000001</v>
      </c>
      <c r="G1517" s="210">
        <f t="shared" si="93"/>
        <v>-72.922500000000014</v>
      </c>
      <c r="H1517" s="211">
        <f t="shared" si="94"/>
        <v>-62.505000000000003</v>
      </c>
      <c r="I1517" s="210">
        <f t="shared" si="95"/>
        <v>-57.296250000000008</v>
      </c>
    </row>
    <row r="1518" spans="1:9">
      <c r="A1518" s="205" t="s">
        <v>20666</v>
      </c>
      <c r="B1518" s="205" t="s">
        <v>20667</v>
      </c>
      <c r="C1518" s="206">
        <v>25</v>
      </c>
      <c r="D1518" s="207">
        <v>50.800000000000004</v>
      </c>
      <c r="E1518" s="208" t="s">
        <v>17633</v>
      </c>
      <c r="F1518" s="209">
        <f t="shared" si="92"/>
        <v>114.30000000000001</v>
      </c>
      <c r="G1518" s="210">
        <f t="shared" si="93"/>
        <v>-80.010000000000019</v>
      </c>
      <c r="H1518" s="211">
        <f t="shared" si="94"/>
        <v>-68.580000000000013</v>
      </c>
      <c r="I1518" s="210">
        <f t="shared" si="95"/>
        <v>-62.865000000000002</v>
      </c>
    </row>
    <row r="1519" spans="1:9">
      <c r="A1519" s="205" t="s">
        <v>20668</v>
      </c>
      <c r="B1519" s="205" t="s">
        <v>20669</v>
      </c>
      <c r="C1519" s="206">
        <v>25</v>
      </c>
      <c r="D1519" s="207">
        <v>52</v>
      </c>
      <c r="E1519" s="208" t="s">
        <v>17633</v>
      </c>
      <c r="F1519" s="209">
        <f t="shared" si="92"/>
        <v>117</v>
      </c>
      <c r="G1519" s="210">
        <f t="shared" si="93"/>
        <v>-81.900000000000006</v>
      </c>
      <c r="H1519" s="211">
        <f t="shared" si="94"/>
        <v>-70.199999999999989</v>
      </c>
      <c r="I1519" s="210">
        <f t="shared" si="95"/>
        <v>-64.349999999999994</v>
      </c>
    </row>
    <row r="1520" spans="1:9">
      <c r="A1520" s="205" t="s">
        <v>20670</v>
      </c>
      <c r="B1520" s="205" t="s">
        <v>20671</v>
      </c>
      <c r="C1520" s="206">
        <v>25</v>
      </c>
      <c r="D1520" s="207">
        <v>48.7</v>
      </c>
      <c r="E1520" s="208" t="s">
        <v>17633</v>
      </c>
      <c r="F1520" s="209">
        <f t="shared" si="92"/>
        <v>109.575</v>
      </c>
      <c r="G1520" s="210">
        <f t="shared" si="93"/>
        <v>-76.702500000000001</v>
      </c>
      <c r="H1520" s="211">
        <f t="shared" si="94"/>
        <v>-65.745000000000005</v>
      </c>
      <c r="I1520" s="210">
        <f t="shared" si="95"/>
        <v>-60.266249999999999</v>
      </c>
    </row>
    <row r="1521" spans="1:9">
      <c r="A1521" s="205" t="s">
        <v>20672</v>
      </c>
      <c r="B1521" s="205" t="s">
        <v>20673</v>
      </c>
      <c r="C1521" s="206">
        <v>25</v>
      </c>
      <c r="D1521" s="207">
        <v>57.5</v>
      </c>
      <c r="E1521" s="208" t="s">
        <v>17633</v>
      </c>
      <c r="F1521" s="209">
        <f t="shared" si="92"/>
        <v>129.375</v>
      </c>
      <c r="G1521" s="210">
        <f t="shared" si="93"/>
        <v>-90.5625</v>
      </c>
      <c r="H1521" s="211">
        <f t="shared" si="94"/>
        <v>-77.625</v>
      </c>
      <c r="I1521" s="210">
        <f t="shared" si="95"/>
        <v>-71.15625</v>
      </c>
    </row>
    <row r="1522" spans="1:9">
      <c r="A1522" s="205" t="s">
        <v>20674</v>
      </c>
      <c r="B1522" s="205" t="s">
        <v>20675</v>
      </c>
      <c r="C1522" s="206">
        <v>25</v>
      </c>
      <c r="D1522" s="207">
        <v>66.3</v>
      </c>
      <c r="E1522" s="208" t="s">
        <v>17633</v>
      </c>
      <c r="F1522" s="209">
        <f t="shared" si="92"/>
        <v>149.17500000000001</v>
      </c>
      <c r="G1522" s="210">
        <f t="shared" si="93"/>
        <v>-104.42250000000001</v>
      </c>
      <c r="H1522" s="211">
        <f t="shared" si="94"/>
        <v>-89.504999999999995</v>
      </c>
      <c r="I1522" s="210">
        <f t="shared" si="95"/>
        <v>-82.046250000000001</v>
      </c>
    </row>
    <row r="1523" spans="1:9">
      <c r="A1523" s="205" t="s">
        <v>20676</v>
      </c>
      <c r="B1523" s="205" t="s">
        <v>20677</v>
      </c>
      <c r="C1523" s="206">
        <v>25</v>
      </c>
      <c r="D1523" s="207">
        <v>19.100000000000001</v>
      </c>
      <c r="E1523" s="208" t="s">
        <v>17633</v>
      </c>
      <c r="F1523" s="209">
        <f t="shared" si="92"/>
        <v>42.975000000000001</v>
      </c>
      <c r="G1523" s="210">
        <f t="shared" si="93"/>
        <v>-30.082500000000003</v>
      </c>
      <c r="H1523" s="211">
        <f t="shared" si="94"/>
        <v>-25.785</v>
      </c>
      <c r="I1523" s="210">
        <f t="shared" si="95"/>
        <v>-23.63625</v>
      </c>
    </row>
    <row r="1524" spans="1:9">
      <c r="A1524" s="205" t="s">
        <v>20678</v>
      </c>
      <c r="B1524" s="205" t="s">
        <v>20679</v>
      </c>
      <c r="C1524" s="206">
        <v>25</v>
      </c>
      <c r="D1524" s="207">
        <v>19.700000000000003</v>
      </c>
      <c r="E1524" s="208" t="s">
        <v>17633</v>
      </c>
      <c r="F1524" s="209">
        <f t="shared" si="92"/>
        <v>44.325000000000003</v>
      </c>
      <c r="G1524" s="210">
        <f t="shared" si="93"/>
        <v>-31.027500000000003</v>
      </c>
      <c r="H1524" s="211">
        <f t="shared" si="94"/>
        <v>-26.595000000000002</v>
      </c>
      <c r="I1524" s="210">
        <f t="shared" si="95"/>
        <v>-24.37875</v>
      </c>
    </row>
    <row r="1525" spans="1:9">
      <c r="A1525" s="205" t="s">
        <v>20680</v>
      </c>
      <c r="B1525" s="205" t="s">
        <v>20681</v>
      </c>
      <c r="C1525" s="206">
        <v>25</v>
      </c>
      <c r="D1525" s="207">
        <v>21</v>
      </c>
      <c r="E1525" s="208" t="s">
        <v>17633</v>
      </c>
      <c r="F1525" s="209">
        <f t="shared" si="92"/>
        <v>47.25</v>
      </c>
      <c r="G1525" s="210">
        <f t="shared" si="93"/>
        <v>-33.075000000000003</v>
      </c>
      <c r="H1525" s="211">
        <f t="shared" si="94"/>
        <v>-28.349999999999998</v>
      </c>
      <c r="I1525" s="210">
        <f t="shared" si="95"/>
        <v>-25.987500000000001</v>
      </c>
    </row>
    <row r="1526" spans="1:9">
      <c r="A1526" s="205" t="s">
        <v>20682</v>
      </c>
      <c r="B1526" s="205" t="s">
        <v>20683</v>
      </c>
      <c r="C1526" s="206">
        <v>25</v>
      </c>
      <c r="D1526" s="207">
        <v>21.6</v>
      </c>
      <c r="E1526" s="208" t="s">
        <v>17633</v>
      </c>
      <c r="F1526" s="209">
        <f t="shared" si="92"/>
        <v>48.6</v>
      </c>
      <c r="G1526" s="210">
        <f t="shared" si="93"/>
        <v>-34.020000000000003</v>
      </c>
      <c r="H1526" s="211">
        <f t="shared" si="94"/>
        <v>-29.16</v>
      </c>
      <c r="I1526" s="210">
        <f t="shared" si="95"/>
        <v>-26.73</v>
      </c>
    </row>
    <row r="1527" spans="1:9">
      <c r="A1527" s="205" t="s">
        <v>20684</v>
      </c>
      <c r="B1527" s="205" t="s">
        <v>20685</v>
      </c>
      <c r="C1527" s="206">
        <v>25</v>
      </c>
      <c r="D1527" s="207">
        <v>22.900000000000002</v>
      </c>
      <c r="E1527" s="208" t="s">
        <v>17633</v>
      </c>
      <c r="F1527" s="209">
        <f t="shared" si="92"/>
        <v>51.525000000000006</v>
      </c>
      <c r="G1527" s="210">
        <f t="shared" si="93"/>
        <v>-36.067500000000003</v>
      </c>
      <c r="H1527" s="211">
        <f t="shared" si="94"/>
        <v>-30.915000000000003</v>
      </c>
      <c r="I1527" s="210">
        <f t="shared" si="95"/>
        <v>-28.338750000000001</v>
      </c>
    </row>
    <row r="1528" spans="1:9">
      <c r="A1528" s="205" t="s">
        <v>20686</v>
      </c>
      <c r="B1528" s="205" t="s">
        <v>20687</v>
      </c>
      <c r="C1528" s="206">
        <v>25</v>
      </c>
      <c r="D1528" s="207">
        <v>29.8</v>
      </c>
      <c r="E1528" s="208" t="s">
        <v>17633</v>
      </c>
      <c r="F1528" s="209">
        <f t="shared" si="92"/>
        <v>67.05</v>
      </c>
      <c r="G1528" s="210">
        <f t="shared" si="93"/>
        <v>-46.935000000000002</v>
      </c>
      <c r="H1528" s="211">
        <f t="shared" si="94"/>
        <v>-40.229999999999997</v>
      </c>
      <c r="I1528" s="210">
        <f t="shared" si="95"/>
        <v>-36.877499999999998</v>
      </c>
    </row>
    <row r="1529" spans="1:9">
      <c r="A1529" s="205" t="s">
        <v>20688</v>
      </c>
      <c r="B1529" s="205" t="s">
        <v>20689</v>
      </c>
      <c r="C1529" s="206">
        <v>25</v>
      </c>
      <c r="D1529" s="207">
        <v>31.1</v>
      </c>
      <c r="E1529" s="208" t="s">
        <v>17633</v>
      </c>
      <c r="F1529" s="209">
        <f t="shared" si="92"/>
        <v>69.974999999999994</v>
      </c>
      <c r="G1529" s="210">
        <f t="shared" si="93"/>
        <v>-48.982500000000002</v>
      </c>
      <c r="H1529" s="211">
        <f t="shared" si="94"/>
        <v>-41.984999999999999</v>
      </c>
      <c r="I1529" s="210">
        <f t="shared" si="95"/>
        <v>-38.486249999999998</v>
      </c>
    </row>
    <row r="1530" spans="1:9">
      <c r="A1530" s="205" t="s">
        <v>20690</v>
      </c>
      <c r="B1530" s="205" t="s">
        <v>20691</v>
      </c>
      <c r="C1530" s="206">
        <v>25</v>
      </c>
      <c r="D1530" s="207">
        <v>37.4</v>
      </c>
      <c r="E1530" s="208" t="s">
        <v>17633</v>
      </c>
      <c r="F1530" s="209">
        <f t="shared" si="92"/>
        <v>84.15</v>
      </c>
      <c r="G1530" s="210">
        <f t="shared" si="93"/>
        <v>-58.905000000000001</v>
      </c>
      <c r="H1530" s="211">
        <f t="shared" si="94"/>
        <v>-50.49</v>
      </c>
      <c r="I1530" s="210">
        <f t="shared" si="95"/>
        <v>-46.282499999999999</v>
      </c>
    </row>
    <row r="1531" spans="1:9">
      <c r="A1531" s="205" t="s">
        <v>20692</v>
      </c>
      <c r="B1531" s="205" t="s">
        <v>20693</v>
      </c>
      <c r="C1531" s="206">
        <v>25</v>
      </c>
      <c r="D1531" s="207">
        <v>17.8</v>
      </c>
      <c r="E1531" s="208" t="s">
        <v>17633</v>
      </c>
      <c r="F1531" s="209">
        <f t="shared" si="92"/>
        <v>40.049999999999997</v>
      </c>
      <c r="G1531" s="210">
        <f t="shared" si="93"/>
        <v>-28.034999999999997</v>
      </c>
      <c r="H1531" s="211">
        <f t="shared" si="94"/>
        <v>-24.029999999999998</v>
      </c>
      <c r="I1531" s="210">
        <f t="shared" si="95"/>
        <v>-22.027499999999996</v>
      </c>
    </row>
    <row r="1532" spans="1:9">
      <c r="A1532" s="205" t="s">
        <v>20694</v>
      </c>
      <c r="B1532" s="205" t="s">
        <v>20695</v>
      </c>
      <c r="C1532" s="206">
        <v>25</v>
      </c>
      <c r="D1532" s="207">
        <v>18.400000000000002</v>
      </c>
      <c r="E1532" s="208" t="s">
        <v>17633</v>
      </c>
      <c r="F1532" s="209">
        <f t="shared" si="92"/>
        <v>41.400000000000006</v>
      </c>
      <c r="G1532" s="210">
        <f t="shared" si="93"/>
        <v>-28.980000000000004</v>
      </c>
      <c r="H1532" s="211">
        <f t="shared" si="94"/>
        <v>-24.840000000000003</v>
      </c>
      <c r="I1532" s="210">
        <f t="shared" si="95"/>
        <v>-22.770000000000003</v>
      </c>
    </row>
    <row r="1533" spans="1:9">
      <c r="A1533" s="205" t="s">
        <v>20696</v>
      </c>
      <c r="B1533" s="205" t="s">
        <v>20697</v>
      </c>
      <c r="C1533" s="206">
        <v>25</v>
      </c>
      <c r="D1533" s="207">
        <v>20.3</v>
      </c>
      <c r="E1533" s="208" t="s">
        <v>17633</v>
      </c>
      <c r="F1533" s="209">
        <f t="shared" si="92"/>
        <v>45.674999999999997</v>
      </c>
      <c r="G1533" s="210">
        <f t="shared" si="93"/>
        <v>-31.972499999999997</v>
      </c>
      <c r="H1533" s="211">
        <f t="shared" si="94"/>
        <v>-27.404999999999998</v>
      </c>
      <c r="I1533" s="210">
        <f t="shared" si="95"/>
        <v>-25.121249999999996</v>
      </c>
    </row>
    <row r="1534" spans="1:9">
      <c r="A1534" s="205" t="s">
        <v>20698</v>
      </c>
      <c r="B1534" s="205" t="s">
        <v>20699</v>
      </c>
      <c r="C1534" s="206">
        <v>25</v>
      </c>
      <c r="D1534" s="207">
        <v>22.200000000000003</v>
      </c>
      <c r="E1534" s="208" t="s">
        <v>17633</v>
      </c>
      <c r="F1534" s="209">
        <f t="shared" si="92"/>
        <v>49.95</v>
      </c>
      <c r="G1534" s="210">
        <f t="shared" si="93"/>
        <v>-34.965000000000003</v>
      </c>
      <c r="H1534" s="211">
        <f t="shared" si="94"/>
        <v>-29.97</v>
      </c>
      <c r="I1534" s="210">
        <f t="shared" si="95"/>
        <v>-27.4725</v>
      </c>
    </row>
    <row r="1535" spans="1:9">
      <c r="A1535" s="205" t="s">
        <v>20700</v>
      </c>
      <c r="B1535" s="205" t="s">
        <v>20701</v>
      </c>
      <c r="C1535" s="206">
        <v>25</v>
      </c>
      <c r="D1535" s="207">
        <v>19.100000000000001</v>
      </c>
      <c r="E1535" s="208" t="s">
        <v>17633</v>
      </c>
      <c r="F1535" s="209">
        <f t="shared" si="92"/>
        <v>42.975000000000001</v>
      </c>
      <c r="G1535" s="210">
        <f t="shared" si="93"/>
        <v>-30.082500000000003</v>
      </c>
      <c r="H1535" s="211">
        <f t="shared" si="94"/>
        <v>-25.785</v>
      </c>
      <c r="I1535" s="210">
        <f t="shared" si="95"/>
        <v>-23.63625</v>
      </c>
    </row>
    <row r="1536" spans="1:9">
      <c r="A1536" s="205" t="s">
        <v>20702</v>
      </c>
      <c r="B1536" s="205" t="s">
        <v>20703</v>
      </c>
      <c r="C1536" s="206">
        <v>25</v>
      </c>
      <c r="D1536" s="207">
        <v>21</v>
      </c>
      <c r="E1536" s="208" t="s">
        <v>17633</v>
      </c>
      <c r="F1536" s="209">
        <f t="shared" si="92"/>
        <v>47.25</v>
      </c>
      <c r="G1536" s="210">
        <f t="shared" si="93"/>
        <v>-33.075000000000003</v>
      </c>
      <c r="H1536" s="211">
        <f t="shared" si="94"/>
        <v>-28.349999999999998</v>
      </c>
      <c r="I1536" s="210">
        <f t="shared" si="95"/>
        <v>-25.987500000000001</v>
      </c>
    </row>
    <row r="1537" spans="1:9">
      <c r="A1537" s="205" t="s">
        <v>20704</v>
      </c>
      <c r="B1537" s="205" t="s">
        <v>20705</v>
      </c>
      <c r="C1537" s="206">
        <v>25</v>
      </c>
      <c r="D1537" s="207">
        <v>22.900000000000002</v>
      </c>
      <c r="E1537" s="208" t="s">
        <v>17633</v>
      </c>
      <c r="F1537" s="209">
        <f t="shared" si="92"/>
        <v>51.525000000000006</v>
      </c>
      <c r="G1537" s="210">
        <f t="shared" si="93"/>
        <v>-36.067500000000003</v>
      </c>
      <c r="H1537" s="211">
        <f t="shared" si="94"/>
        <v>-30.915000000000003</v>
      </c>
      <c r="I1537" s="210">
        <f t="shared" si="95"/>
        <v>-28.338750000000001</v>
      </c>
    </row>
    <row r="1538" spans="1:9">
      <c r="A1538" s="205" t="s">
        <v>20706</v>
      </c>
      <c r="B1538" s="205" t="s">
        <v>20707</v>
      </c>
      <c r="C1538" s="206">
        <v>25</v>
      </c>
      <c r="D1538" s="207">
        <v>20.100000000000001</v>
      </c>
      <c r="E1538" s="208" t="s">
        <v>17633</v>
      </c>
      <c r="F1538" s="209">
        <f t="shared" si="92"/>
        <v>45.225000000000001</v>
      </c>
      <c r="G1538" s="210">
        <f t="shared" si="93"/>
        <v>-31.657499999999999</v>
      </c>
      <c r="H1538" s="211">
        <f t="shared" si="94"/>
        <v>-27.135000000000002</v>
      </c>
      <c r="I1538" s="210">
        <f t="shared" si="95"/>
        <v>-24.873750000000001</v>
      </c>
    </row>
    <row r="1539" spans="1:9">
      <c r="A1539" s="205" t="s">
        <v>20708</v>
      </c>
      <c r="B1539" s="205" t="s">
        <v>20709</v>
      </c>
      <c r="C1539" s="206">
        <v>25</v>
      </c>
      <c r="D1539" s="207">
        <v>22</v>
      </c>
      <c r="E1539" s="208" t="s">
        <v>17633</v>
      </c>
      <c r="F1539" s="209">
        <f t="shared" ref="F1539:F1602" si="96">D1539*125%+D1539</f>
        <v>49.5</v>
      </c>
      <c r="G1539" s="210">
        <f t="shared" ref="G1539:G1602" si="97">F1539*30%-F1539</f>
        <v>-34.65</v>
      </c>
      <c r="H1539" s="211">
        <f t="shared" ref="H1539:H1602" si="98">F1539*40%-F1539</f>
        <v>-29.7</v>
      </c>
      <c r="I1539" s="210">
        <f t="shared" ref="I1539:I1602" si="99">F1539*45%-F1539</f>
        <v>-27.224999999999998</v>
      </c>
    </row>
    <row r="1540" spans="1:9">
      <c r="A1540" s="205" t="s">
        <v>20710</v>
      </c>
      <c r="B1540" s="205" t="s">
        <v>20711</v>
      </c>
      <c r="C1540" s="206">
        <v>25</v>
      </c>
      <c r="D1540" s="207">
        <v>23.900000000000002</v>
      </c>
      <c r="E1540" s="208" t="s">
        <v>17633</v>
      </c>
      <c r="F1540" s="209">
        <f t="shared" si="96"/>
        <v>53.775000000000006</v>
      </c>
      <c r="G1540" s="210">
        <f t="shared" si="97"/>
        <v>-37.642500000000005</v>
      </c>
      <c r="H1540" s="211">
        <f t="shared" si="98"/>
        <v>-32.265000000000001</v>
      </c>
      <c r="I1540" s="210">
        <f t="shared" si="99"/>
        <v>-29.576250000000002</v>
      </c>
    </row>
    <row r="1541" spans="1:9">
      <c r="A1541" s="205" t="s">
        <v>20712</v>
      </c>
      <c r="B1541" s="205" t="s">
        <v>20713</v>
      </c>
      <c r="C1541" s="206">
        <v>25</v>
      </c>
      <c r="D1541" s="207">
        <v>24.900000000000002</v>
      </c>
      <c r="E1541" s="208" t="s">
        <v>17633</v>
      </c>
      <c r="F1541" s="209">
        <f t="shared" si="96"/>
        <v>56.025000000000006</v>
      </c>
      <c r="G1541" s="210">
        <f t="shared" si="97"/>
        <v>-39.217500000000001</v>
      </c>
      <c r="H1541" s="211">
        <f t="shared" si="98"/>
        <v>-33.615000000000002</v>
      </c>
      <c r="I1541" s="210">
        <f t="shared" si="99"/>
        <v>-30.813750000000002</v>
      </c>
    </row>
    <row r="1542" spans="1:9">
      <c r="A1542" s="205" t="s">
        <v>20714</v>
      </c>
      <c r="B1542" s="205" t="s">
        <v>20715</v>
      </c>
      <c r="C1542" s="206">
        <v>25</v>
      </c>
      <c r="D1542" s="207">
        <v>21</v>
      </c>
      <c r="E1542" s="208" t="s">
        <v>17633</v>
      </c>
      <c r="F1542" s="209">
        <f t="shared" si="96"/>
        <v>47.25</v>
      </c>
      <c r="G1542" s="210">
        <f t="shared" si="97"/>
        <v>-33.075000000000003</v>
      </c>
      <c r="H1542" s="211">
        <f t="shared" si="98"/>
        <v>-28.349999999999998</v>
      </c>
      <c r="I1542" s="210">
        <f t="shared" si="99"/>
        <v>-25.987500000000001</v>
      </c>
    </row>
    <row r="1543" spans="1:9">
      <c r="A1543" s="205" t="s">
        <v>20716</v>
      </c>
      <c r="B1543" s="205" t="s">
        <v>20717</v>
      </c>
      <c r="C1543" s="206">
        <v>25</v>
      </c>
      <c r="D1543" s="207">
        <v>22.900000000000002</v>
      </c>
      <c r="E1543" s="208" t="s">
        <v>17633</v>
      </c>
      <c r="F1543" s="209">
        <f t="shared" si="96"/>
        <v>51.525000000000006</v>
      </c>
      <c r="G1543" s="210">
        <f t="shared" si="97"/>
        <v>-36.067500000000003</v>
      </c>
      <c r="H1543" s="211">
        <f t="shared" si="98"/>
        <v>-30.915000000000003</v>
      </c>
      <c r="I1543" s="210">
        <f t="shared" si="99"/>
        <v>-28.338750000000001</v>
      </c>
    </row>
    <row r="1544" spans="1:9">
      <c r="A1544" s="205" t="s">
        <v>20718</v>
      </c>
      <c r="B1544" s="205" t="s">
        <v>20719</v>
      </c>
      <c r="C1544" s="206">
        <v>25</v>
      </c>
      <c r="D1544" s="207">
        <v>24.8</v>
      </c>
      <c r="E1544" s="208" t="s">
        <v>17633</v>
      </c>
      <c r="F1544" s="209">
        <f t="shared" si="96"/>
        <v>55.8</v>
      </c>
      <c r="G1544" s="210">
        <f t="shared" si="97"/>
        <v>-39.06</v>
      </c>
      <c r="H1544" s="211">
        <f t="shared" si="98"/>
        <v>-33.479999999999997</v>
      </c>
      <c r="I1544" s="210">
        <f t="shared" si="99"/>
        <v>-30.689999999999998</v>
      </c>
    </row>
    <row r="1545" spans="1:9">
      <c r="A1545" s="205" t="s">
        <v>20720</v>
      </c>
      <c r="B1545" s="205" t="s">
        <v>20721</v>
      </c>
      <c r="C1545" s="206">
        <v>25</v>
      </c>
      <c r="D1545" s="207">
        <v>22</v>
      </c>
      <c r="E1545" s="208" t="s">
        <v>17633</v>
      </c>
      <c r="F1545" s="209">
        <f t="shared" si="96"/>
        <v>49.5</v>
      </c>
      <c r="G1545" s="210">
        <f t="shared" si="97"/>
        <v>-34.65</v>
      </c>
      <c r="H1545" s="211">
        <f t="shared" si="98"/>
        <v>-29.7</v>
      </c>
      <c r="I1545" s="210">
        <f t="shared" si="99"/>
        <v>-27.224999999999998</v>
      </c>
    </row>
    <row r="1546" spans="1:9">
      <c r="A1546" s="205" t="s">
        <v>20722</v>
      </c>
      <c r="B1546" s="205" t="s">
        <v>20723</v>
      </c>
      <c r="C1546" s="206">
        <v>25</v>
      </c>
      <c r="D1546" s="207">
        <v>23.900000000000002</v>
      </c>
      <c r="E1546" s="208" t="s">
        <v>17633</v>
      </c>
      <c r="F1546" s="209">
        <f t="shared" si="96"/>
        <v>53.775000000000006</v>
      </c>
      <c r="G1546" s="210">
        <f t="shared" si="97"/>
        <v>-37.642500000000005</v>
      </c>
      <c r="H1546" s="211">
        <f t="shared" si="98"/>
        <v>-32.265000000000001</v>
      </c>
      <c r="I1546" s="210">
        <f t="shared" si="99"/>
        <v>-29.576250000000002</v>
      </c>
    </row>
    <row r="1547" spans="1:9">
      <c r="A1547" s="205" t="s">
        <v>20724</v>
      </c>
      <c r="B1547" s="205" t="s">
        <v>20725</v>
      </c>
      <c r="C1547" s="206">
        <v>25</v>
      </c>
      <c r="D1547" s="207">
        <v>25.8</v>
      </c>
      <c r="E1547" s="208" t="s">
        <v>17633</v>
      </c>
      <c r="F1547" s="209">
        <f t="shared" si="96"/>
        <v>58.05</v>
      </c>
      <c r="G1547" s="210">
        <f t="shared" si="97"/>
        <v>-40.634999999999998</v>
      </c>
      <c r="H1547" s="211">
        <f t="shared" si="98"/>
        <v>-34.83</v>
      </c>
      <c r="I1547" s="210">
        <f t="shared" si="99"/>
        <v>-31.927499999999998</v>
      </c>
    </row>
    <row r="1548" spans="1:9">
      <c r="A1548" s="205" t="s">
        <v>20726</v>
      </c>
      <c r="B1548" s="205" t="s">
        <v>20727</v>
      </c>
      <c r="C1548" s="206">
        <v>25</v>
      </c>
      <c r="D1548" s="207">
        <v>28.6</v>
      </c>
      <c r="E1548" s="208" t="s">
        <v>17633</v>
      </c>
      <c r="F1548" s="209">
        <f t="shared" si="96"/>
        <v>64.349999999999994</v>
      </c>
      <c r="G1548" s="210">
        <f t="shared" si="97"/>
        <v>-45.045000000000002</v>
      </c>
      <c r="H1548" s="211">
        <f t="shared" si="98"/>
        <v>-38.61</v>
      </c>
      <c r="I1548" s="210">
        <f t="shared" si="99"/>
        <v>-35.392499999999998</v>
      </c>
    </row>
    <row r="1549" spans="1:9">
      <c r="A1549" s="205" t="s">
        <v>20728</v>
      </c>
      <c r="B1549" s="205" t="s">
        <v>20729</v>
      </c>
      <c r="C1549" s="206">
        <v>25</v>
      </c>
      <c r="D1549" s="207">
        <v>28.400000000000002</v>
      </c>
      <c r="E1549" s="208" t="s">
        <v>17633</v>
      </c>
      <c r="F1549" s="209">
        <f t="shared" si="96"/>
        <v>63.900000000000006</v>
      </c>
      <c r="G1549" s="210">
        <f t="shared" si="97"/>
        <v>-44.730000000000004</v>
      </c>
      <c r="H1549" s="211">
        <f t="shared" si="98"/>
        <v>-38.340000000000003</v>
      </c>
      <c r="I1549" s="210">
        <f t="shared" si="99"/>
        <v>-35.145000000000003</v>
      </c>
    </row>
    <row r="1550" spans="1:9">
      <c r="A1550" s="205" t="s">
        <v>20730</v>
      </c>
      <c r="B1550" s="205" t="s">
        <v>20731</v>
      </c>
      <c r="C1550" s="206">
        <v>25</v>
      </c>
      <c r="D1550" s="207">
        <v>30.5</v>
      </c>
      <c r="E1550" s="208" t="s">
        <v>17633</v>
      </c>
      <c r="F1550" s="209">
        <f t="shared" si="96"/>
        <v>68.625</v>
      </c>
      <c r="G1550" s="210">
        <f t="shared" si="97"/>
        <v>-48.037500000000001</v>
      </c>
      <c r="H1550" s="211">
        <f t="shared" si="98"/>
        <v>-41.174999999999997</v>
      </c>
      <c r="I1550" s="210">
        <f t="shared" si="99"/>
        <v>-37.743749999999999</v>
      </c>
    </row>
    <row r="1551" spans="1:9">
      <c r="A1551" s="205" t="s">
        <v>20732</v>
      </c>
      <c r="B1551" s="205" t="s">
        <v>20733</v>
      </c>
      <c r="C1551" s="206">
        <v>25</v>
      </c>
      <c r="D1551" s="207">
        <v>33</v>
      </c>
      <c r="E1551" s="208" t="s">
        <v>17633</v>
      </c>
      <c r="F1551" s="209">
        <f t="shared" si="96"/>
        <v>74.25</v>
      </c>
      <c r="G1551" s="210">
        <f t="shared" si="97"/>
        <v>-51.975000000000001</v>
      </c>
      <c r="H1551" s="211">
        <f t="shared" si="98"/>
        <v>-44.55</v>
      </c>
      <c r="I1551" s="210">
        <f t="shared" si="99"/>
        <v>-40.837499999999999</v>
      </c>
    </row>
    <row r="1552" spans="1:9">
      <c r="A1552" s="205" t="s">
        <v>20734</v>
      </c>
      <c r="B1552" s="205" t="s">
        <v>20735</v>
      </c>
      <c r="C1552" s="206">
        <v>25</v>
      </c>
      <c r="D1552" s="207">
        <v>35.5</v>
      </c>
      <c r="E1552" s="208" t="s">
        <v>17633</v>
      </c>
      <c r="F1552" s="209">
        <f t="shared" si="96"/>
        <v>79.875</v>
      </c>
      <c r="G1552" s="210">
        <f t="shared" si="97"/>
        <v>-55.912500000000001</v>
      </c>
      <c r="H1552" s="211">
        <f t="shared" si="98"/>
        <v>-47.924999999999997</v>
      </c>
      <c r="I1552" s="210">
        <f t="shared" si="99"/>
        <v>-43.931249999999999</v>
      </c>
    </row>
    <row r="1553" spans="1:9">
      <c r="A1553" s="205" t="s">
        <v>20736</v>
      </c>
      <c r="B1553" s="205" t="s">
        <v>20737</v>
      </c>
      <c r="C1553" s="206">
        <v>25</v>
      </c>
      <c r="D1553" s="207">
        <v>38.1</v>
      </c>
      <c r="E1553" s="208" t="s">
        <v>17633</v>
      </c>
      <c r="F1553" s="209">
        <f t="shared" si="96"/>
        <v>85.724999999999994</v>
      </c>
      <c r="G1553" s="210">
        <f t="shared" si="97"/>
        <v>-60.007499999999993</v>
      </c>
      <c r="H1553" s="211">
        <f t="shared" si="98"/>
        <v>-51.434999999999995</v>
      </c>
      <c r="I1553" s="210">
        <f t="shared" si="99"/>
        <v>-47.148749999999993</v>
      </c>
    </row>
    <row r="1554" spans="1:9">
      <c r="A1554" s="205" t="s">
        <v>20738</v>
      </c>
      <c r="B1554" s="205" t="s">
        <v>20739</v>
      </c>
      <c r="C1554" s="206">
        <v>25</v>
      </c>
      <c r="D1554" s="207">
        <v>48.2</v>
      </c>
      <c r="E1554" s="208" t="s">
        <v>17633</v>
      </c>
      <c r="F1554" s="209">
        <f t="shared" si="96"/>
        <v>108.45</v>
      </c>
      <c r="G1554" s="210">
        <f t="shared" si="97"/>
        <v>-75.915000000000006</v>
      </c>
      <c r="H1554" s="211">
        <f t="shared" si="98"/>
        <v>-65.069999999999993</v>
      </c>
      <c r="I1554" s="210">
        <f t="shared" si="99"/>
        <v>-59.647500000000001</v>
      </c>
    </row>
    <row r="1555" spans="1:9">
      <c r="A1555" s="205" t="s">
        <v>20740</v>
      </c>
      <c r="B1555" s="205" t="s">
        <v>20741</v>
      </c>
      <c r="C1555" s="206">
        <v>25</v>
      </c>
      <c r="D1555" s="207">
        <v>20.3</v>
      </c>
      <c r="E1555" s="208" t="s">
        <v>17633</v>
      </c>
      <c r="F1555" s="209">
        <f t="shared" si="96"/>
        <v>45.674999999999997</v>
      </c>
      <c r="G1555" s="210">
        <f t="shared" si="97"/>
        <v>-31.972499999999997</v>
      </c>
      <c r="H1555" s="211">
        <f t="shared" si="98"/>
        <v>-27.404999999999998</v>
      </c>
      <c r="I1555" s="210">
        <f t="shared" si="99"/>
        <v>-25.121249999999996</v>
      </c>
    </row>
    <row r="1556" spans="1:9">
      <c r="A1556" s="205" t="s">
        <v>20742</v>
      </c>
      <c r="B1556" s="205" t="s">
        <v>20743</v>
      </c>
      <c r="C1556" s="206">
        <v>25</v>
      </c>
      <c r="D1556" s="207">
        <v>21</v>
      </c>
      <c r="E1556" s="208" t="s">
        <v>17633</v>
      </c>
      <c r="F1556" s="209">
        <f t="shared" si="96"/>
        <v>47.25</v>
      </c>
      <c r="G1556" s="210">
        <f t="shared" si="97"/>
        <v>-33.075000000000003</v>
      </c>
      <c r="H1556" s="211">
        <f t="shared" si="98"/>
        <v>-28.349999999999998</v>
      </c>
      <c r="I1556" s="210">
        <f t="shared" si="99"/>
        <v>-25.987500000000001</v>
      </c>
    </row>
    <row r="1557" spans="1:9">
      <c r="A1557" s="205" t="s">
        <v>20744</v>
      </c>
      <c r="B1557" s="205" t="s">
        <v>20745</v>
      </c>
      <c r="C1557" s="206">
        <v>25</v>
      </c>
      <c r="D1557" s="207">
        <v>22.900000000000002</v>
      </c>
      <c r="E1557" s="208" t="s">
        <v>17633</v>
      </c>
      <c r="F1557" s="209">
        <f t="shared" si="96"/>
        <v>51.525000000000006</v>
      </c>
      <c r="G1557" s="210">
        <f t="shared" si="97"/>
        <v>-36.067500000000003</v>
      </c>
      <c r="H1557" s="211">
        <f t="shared" si="98"/>
        <v>-30.915000000000003</v>
      </c>
      <c r="I1557" s="210">
        <f t="shared" si="99"/>
        <v>-28.338750000000001</v>
      </c>
    </row>
    <row r="1558" spans="1:9">
      <c r="A1558" s="205" t="s">
        <v>20746</v>
      </c>
      <c r="B1558" s="205" t="s">
        <v>20747</v>
      </c>
      <c r="C1558" s="206">
        <v>25</v>
      </c>
      <c r="D1558" s="207">
        <v>24.8</v>
      </c>
      <c r="E1558" s="208" t="s">
        <v>17633</v>
      </c>
      <c r="F1558" s="209">
        <f t="shared" si="96"/>
        <v>55.8</v>
      </c>
      <c r="G1558" s="210">
        <f t="shared" si="97"/>
        <v>-39.06</v>
      </c>
      <c r="H1558" s="211">
        <f t="shared" si="98"/>
        <v>-33.479999999999997</v>
      </c>
      <c r="I1558" s="210">
        <f t="shared" si="99"/>
        <v>-30.689999999999998</v>
      </c>
    </row>
    <row r="1559" spans="1:9">
      <c r="A1559" s="205" t="s">
        <v>20748</v>
      </c>
      <c r="B1559" s="205" t="s">
        <v>20749</v>
      </c>
      <c r="C1559" s="206">
        <v>25</v>
      </c>
      <c r="D1559" s="207">
        <v>21.6</v>
      </c>
      <c r="E1559" s="208" t="s">
        <v>17633</v>
      </c>
      <c r="F1559" s="209">
        <f t="shared" si="96"/>
        <v>48.6</v>
      </c>
      <c r="G1559" s="210">
        <f t="shared" si="97"/>
        <v>-34.020000000000003</v>
      </c>
      <c r="H1559" s="211">
        <f t="shared" si="98"/>
        <v>-29.16</v>
      </c>
      <c r="I1559" s="210">
        <f t="shared" si="99"/>
        <v>-26.73</v>
      </c>
    </row>
    <row r="1560" spans="1:9">
      <c r="A1560" s="205" t="s">
        <v>20750</v>
      </c>
      <c r="B1560" s="205" t="s">
        <v>20751</v>
      </c>
      <c r="C1560" s="206">
        <v>25</v>
      </c>
      <c r="D1560" s="207">
        <v>23.5</v>
      </c>
      <c r="E1560" s="208" t="s">
        <v>17633</v>
      </c>
      <c r="F1560" s="209">
        <f t="shared" si="96"/>
        <v>52.875</v>
      </c>
      <c r="G1560" s="210">
        <f t="shared" si="97"/>
        <v>-37.012500000000003</v>
      </c>
      <c r="H1560" s="211">
        <f t="shared" si="98"/>
        <v>-31.724999999999998</v>
      </c>
      <c r="I1560" s="210">
        <f t="shared" si="99"/>
        <v>-29.081250000000001</v>
      </c>
    </row>
    <row r="1561" spans="1:9">
      <c r="A1561" s="205" t="s">
        <v>20752</v>
      </c>
      <c r="B1561" s="205" t="s">
        <v>20753</v>
      </c>
      <c r="C1561" s="206">
        <v>25</v>
      </c>
      <c r="D1561" s="207">
        <v>25.400000000000002</v>
      </c>
      <c r="E1561" s="208" t="s">
        <v>17633</v>
      </c>
      <c r="F1561" s="209">
        <f t="shared" si="96"/>
        <v>57.150000000000006</v>
      </c>
      <c r="G1561" s="210">
        <f t="shared" si="97"/>
        <v>-40.00500000000001</v>
      </c>
      <c r="H1561" s="211">
        <f t="shared" si="98"/>
        <v>-34.290000000000006</v>
      </c>
      <c r="I1561" s="210">
        <f t="shared" si="99"/>
        <v>-31.432500000000001</v>
      </c>
    </row>
    <row r="1562" spans="1:9">
      <c r="A1562" s="205" t="s">
        <v>20754</v>
      </c>
      <c r="B1562" s="205" t="s">
        <v>20755</v>
      </c>
      <c r="C1562" s="206">
        <v>25</v>
      </c>
      <c r="D1562" s="207">
        <v>22.6</v>
      </c>
      <c r="E1562" s="208" t="s">
        <v>17633</v>
      </c>
      <c r="F1562" s="209">
        <f t="shared" si="96"/>
        <v>50.85</v>
      </c>
      <c r="G1562" s="210">
        <f t="shared" si="97"/>
        <v>-35.594999999999999</v>
      </c>
      <c r="H1562" s="211">
        <f t="shared" si="98"/>
        <v>-30.509999999999998</v>
      </c>
      <c r="I1562" s="210">
        <f t="shared" si="99"/>
        <v>-27.967500000000001</v>
      </c>
    </row>
    <row r="1563" spans="1:9">
      <c r="A1563" s="205" t="s">
        <v>20756</v>
      </c>
      <c r="B1563" s="205" t="s">
        <v>20757</v>
      </c>
      <c r="C1563" s="206">
        <v>25</v>
      </c>
      <c r="D1563" s="207">
        <v>24.5</v>
      </c>
      <c r="E1563" s="208" t="s">
        <v>17633</v>
      </c>
      <c r="F1563" s="209">
        <f t="shared" si="96"/>
        <v>55.125</v>
      </c>
      <c r="G1563" s="210">
        <f t="shared" si="97"/>
        <v>-38.587500000000006</v>
      </c>
      <c r="H1563" s="211">
        <f t="shared" si="98"/>
        <v>-33.075000000000003</v>
      </c>
      <c r="I1563" s="210">
        <f t="shared" si="99"/>
        <v>-30.318749999999998</v>
      </c>
    </row>
    <row r="1564" spans="1:9">
      <c r="A1564" s="205" t="s">
        <v>20758</v>
      </c>
      <c r="B1564" s="205" t="s">
        <v>20759</v>
      </c>
      <c r="C1564" s="206">
        <v>25</v>
      </c>
      <c r="D1564" s="207">
        <v>26.400000000000002</v>
      </c>
      <c r="E1564" s="208" t="s">
        <v>17633</v>
      </c>
      <c r="F1564" s="209">
        <f t="shared" si="96"/>
        <v>59.400000000000006</v>
      </c>
      <c r="G1564" s="210">
        <f t="shared" si="97"/>
        <v>-41.580000000000005</v>
      </c>
      <c r="H1564" s="211">
        <f t="shared" si="98"/>
        <v>-35.64</v>
      </c>
      <c r="I1564" s="210">
        <f t="shared" si="99"/>
        <v>-32.67</v>
      </c>
    </row>
    <row r="1565" spans="1:9">
      <c r="A1565" s="205" t="s">
        <v>20760</v>
      </c>
      <c r="B1565" s="205" t="s">
        <v>20761</v>
      </c>
      <c r="C1565" s="206">
        <v>25</v>
      </c>
      <c r="D1565" s="207">
        <v>27.400000000000002</v>
      </c>
      <c r="E1565" s="208" t="s">
        <v>17633</v>
      </c>
      <c r="F1565" s="209">
        <f t="shared" si="96"/>
        <v>61.650000000000006</v>
      </c>
      <c r="G1565" s="210">
        <f t="shared" si="97"/>
        <v>-43.155000000000001</v>
      </c>
      <c r="H1565" s="211">
        <f t="shared" si="98"/>
        <v>-36.99</v>
      </c>
      <c r="I1565" s="210">
        <f t="shared" si="99"/>
        <v>-33.907499999999999</v>
      </c>
    </row>
    <row r="1566" spans="1:9">
      <c r="A1566" s="205" t="s">
        <v>20762</v>
      </c>
      <c r="B1566" s="205" t="s">
        <v>20763</v>
      </c>
      <c r="C1566" s="206">
        <v>25</v>
      </c>
      <c r="D1566" s="207">
        <v>23.5</v>
      </c>
      <c r="E1566" s="208" t="s">
        <v>17633</v>
      </c>
      <c r="F1566" s="209">
        <f t="shared" si="96"/>
        <v>52.875</v>
      </c>
      <c r="G1566" s="210">
        <f t="shared" si="97"/>
        <v>-37.012500000000003</v>
      </c>
      <c r="H1566" s="211">
        <f t="shared" si="98"/>
        <v>-31.724999999999998</v>
      </c>
      <c r="I1566" s="210">
        <f t="shared" si="99"/>
        <v>-29.081250000000001</v>
      </c>
    </row>
    <row r="1567" spans="1:9">
      <c r="A1567" s="205" t="s">
        <v>20764</v>
      </c>
      <c r="B1567" s="205" t="s">
        <v>20765</v>
      </c>
      <c r="C1567" s="206">
        <v>25</v>
      </c>
      <c r="D1567" s="207">
        <v>25.400000000000002</v>
      </c>
      <c r="E1567" s="208" t="s">
        <v>17633</v>
      </c>
      <c r="F1567" s="209">
        <f t="shared" si="96"/>
        <v>57.150000000000006</v>
      </c>
      <c r="G1567" s="210">
        <f t="shared" si="97"/>
        <v>-40.00500000000001</v>
      </c>
      <c r="H1567" s="211">
        <f t="shared" si="98"/>
        <v>-34.290000000000006</v>
      </c>
      <c r="I1567" s="210">
        <f t="shared" si="99"/>
        <v>-31.432500000000001</v>
      </c>
    </row>
    <row r="1568" spans="1:9">
      <c r="A1568" s="205" t="s">
        <v>20766</v>
      </c>
      <c r="B1568" s="205" t="s">
        <v>20767</v>
      </c>
      <c r="C1568" s="206">
        <v>25</v>
      </c>
      <c r="D1568" s="207">
        <v>27.3</v>
      </c>
      <c r="E1568" s="208" t="s">
        <v>17633</v>
      </c>
      <c r="F1568" s="209">
        <f t="shared" si="96"/>
        <v>61.424999999999997</v>
      </c>
      <c r="G1568" s="210">
        <f t="shared" si="97"/>
        <v>-42.997500000000002</v>
      </c>
      <c r="H1568" s="211">
        <f t="shared" si="98"/>
        <v>-36.854999999999997</v>
      </c>
      <c r="I1568" s="210">
        <f t="shared" si="99"/>
        <v>-33.783749999999998</v>
      </c>
    </row>
    <row r="1569" spans="1:9">
      <c r="A1569" s="205" t="s">
        <v>20768</v>
      </c>
      <c r="B1569" s="205" t="s">
        <v>20769</v>
      </c>
      <c r="C1569" s="206">
        <v>25</v>
      </c>
      <c r="D1569" s="207">
        <v>24.5</v>
      </c>
      <c r="E1569" s="208" t="s">
        <v>17633</v>
      </c>
      <c r="F1569" s="209">
        <f t="shared" si="96"/>
        <v>55.125</v>
      </c>
      <c r="G1569" s="210">
        <f t="shared" si="97"/>
        <v>-38.587500000000006</v>
      </c>
      <c r="H1569" s="211">
        <f t="shared" si="98"/>
        <v>-33.075000000000003</v>
      </c>
      <c r="I1569" s="210">
        <f t="shared" si="99"/>
        <v>-30.318749999999998</v>
      </c>
    </row>
    <row r="1570" spans="1:9">
      <c r="A1570" s="205" t="s">
        <v>20770</v>
      </c>
      <c r="B1570" s="205" t="s">
        <v>20771</v>
      </c>
      <c r="C1570" s="206">
        <v>25</v>
      </c>
      <c r="D1570" s="207">
        <v>26.400000000000002</v>
      </c>
      <c r="E1570" s="208" t="s">
        <v>17633</v>
      </c>
      <c r="F1570" s="209">
        <f t="shared" si="96"/>
        <v>59.400000000000006</v>
      </c>
      <c r="G1570" s="210">
        <f t="shared" si="97"/>
        <v>-41.580000000000005</v>
      </c>
      <c r="H1570" s="211">
        <f t="shared" si="98"/>
        <v>-35.64</v>
      </c>
      <c r="I1570" s="210">
        <f t="shared" si="99"/>
        <v>-32.67</v>
      </c>
    </row>
    <row r="1571" spans="1:9">
      <c r="A1571" s="205" t="s">
        <v>20772</v>
      </c>
      <c r="B1571" s="205" t="s">
        <v>20773</v>
      </c>
      <c r="C1571" s="206">
        <v>25</v>
      </c>
      <c r="D1571" s="207">
        <v>28.3</v>
      </c>
      <c r="E1571" s="208" t="s">
        <v>17633</v>
      </c>
      <c r="F1571" s="209">
        <f t="shared" si="96"/>
        <v>63.674999999999997</v>
      </c>
      <c r="G1571" s="210">
        <f t="shared" si="97"/>
        <v>-44.572499999999998</v>
      </c>
      <c r="H1571" s="211">
        <f t="shared" si="98"/>
        <v>-38.204999999999998</v>
      </c>
      <c r="I1571" s="210">
        <f t="shared" si="99"/>
        <v>-35.021249999999995</v>
      </c>
    </row>
    <row r="1572" spans="1:9">
      <c r="A1572" s="205" t="s">
        <v>20774</v>
      </c>
      <c r="B1572" s="205" t="s">
        <v>20775</v>
      </c>
      <c r="C1572" s="206">
        <v>25</v>
      </c>
      <c r="D1572" s="207">
        <v>31.1</v>
      </c>
      <c r="E1572" s="208" t="s">
        <v>17633</v>
      </c>
      <c r="F1572" s="209">
        <f t="shared" si="96"/>
        <v>69.974999999999994</v>
      </c>
      <c r="G1572" s="210">
        <f t="shared" si="97"/>
        <v>-48.982500000000002</v>
      </c>
      <c r="H1572" s="211">
        <f t="shared" si="98"/>
        <v>-41.984999999999999</v>
      </c>
      <c r="I1572" s="210">
        <f t="shared" si="99"/>
        <v>-38.486249999999998</v>
      </c>
    </row>
    <row r="1573" spans="1:9">
      <c r="A1573" s="205" t="s">
        <v>20776</v>
      </c>
      <c r="B1573" s="205" t="s">
        <v>20777</v>
      </c>
      <c r="C1573" s="206">
        <v>25</v>
      </c>
      <c r="D1573" s="207">
        <v>31</v>
      </c>
      <c r="E1573" s="208" t="s">
        <v>17633</v>
      </c>
      <c r="F1573" s="209">
        <f t="shared" si="96"/>
        <v>69.75</v>
      </c>
      <c r="G1573" s="210">
        <f t="shared" si="97"/>
        <v>-48.825000000000003</v>
      </c>
      <c r="H1573" s="211">
        <f t="shared" si="98"/>
        <v>-41.849999999999994</v>
      </c>
      <c r="I1573" s="210">
        <f t="shared" si="99"/>
        <v>-38.362499999999997</v>
      </c>
    </row>
    <row r="1574" spans="1:9">
      <c r="A1574" s="205" t="s">
        <v>20778</v>
      </c>
      <c r="B1574" s="205" t="s">
        <v>20779</v>
      </c>
      <c r="C1574" s="206">
        <v>25</v>
      </c>
      <c r="D1574" s="207">
        <v>33</v>
      </c>
      <c r="E1574" s="208" t="s">
        <v>17633</v>
      </c>
      <c r="F1574" s="209">
        <f t="shared" si="96"/>
        <v>74.25</v>
      </c>
      <c r="G1574" s="210">
        <f t="shared" si="97"/>
        <v>-51.975000000000001</v>
      </c>
      <c r="H1574" s="211">
        <f t="shared" si="98"/>
        <v>-44.55</v>
      </c>
      <c r="I1574" s="210">
        <f t="shared" si="99"/>
        <v>-40.837499999999999</v>
      </c>
    </row>
    <row r="1575" spans="1:9">
      <c r="A1575" s="205" t="s">
        <v>20780</v>
      </c>
      <c r="B1575" s="205" t="s">
        <v>20781</v>
      </c>
      <c r="C1575" s="206">
        <v>25</v>
      </c>
      <c r="D1575" s="207">
        <v>35.5</v>
      </c>
      <c r="E1575" s="208" t="s">
        <v>17633</v>
      </c>
      <c r="F1575" s="209">
        <f t="shared" si="96"/>
        <v>79.875</v>
      </c>
      <c r="G1575" s="210">
        <f t="shared" si="97"/>
        <v>-55.912500000000001</v>
      </c>
      <c r="H1575" s="211">
        <f t="shared" si="98"/>
        <v>-47.924999999999997</v>
      </c>
      <c r="I1575" s="210">
        <f t="shared" si="99"/>
        <v>-43.931249999999999</v>
      </c>
    </row>
    <row r="1576" spans="1:9">
      <c r="A1576" s="205" t="s">
        <v>20782</v>
      </c>
      <c r="B1576" s="205" t="s">
        <v>20783</v>
      </c>
      <c r="C1576" s="206">
        <v>25</v>
      </c>
      <c r="D1576" s="207">
        <v>38.1</v>
      </c>
      <c r="E1576" s="208" t="s">
        <v>17633</v>
      </c>
      <c r="F1576" s="209">
        <f t="shared" si="96"/>
        <v>85.724999999999994</v>
      </c>
      <c r="G1576" s="210">
        <f t="shared" si="97"/>
        <v>-60.007499999999993</v>
      </c>
      <c r="H1576" s="211">
        <f t="shared" si="98"/>
        <v>-51.434999999999995</v>
      </c>
      <c r="I1576" s="210">
        <f t="shared" si="99"/>
        <v>-47.148749999999993</v>
      </c>
    </row>
    <row r="1577" spans="1:9">
      <c r="A1577" s="205" t="s">
        <v>20784</v>
      </c>
      <c r="B1577" s="205" t="s">
        <v>20785</v>
      </c>
      <c r="C1577" s="206">
        <v>25</v>
      </c>
      <c r="D1577" s="207">
        <v>40.6</v>
      </c>
      <c r="E1577" s="208" t="s">
        <v>17633</v>
      </c>
      <c r="F1577" s="209">
        <f t="shared" si="96"/>
        <v>91.35</v>
      </c>
      <c r="G1577" s="210">
        <f t="shared" si="97"/>
        <v>-63.944999999999993</v>
      </c>
      <c r="H1577" s="211">
        <f t="shared" si="98"/>
        <v>-54.809999999999995</v>
      </c>
      <c r="I1577" s="210">
        <f t="shared" si="99"/>
        <v>-50.242499999999993</v>
      </c>
    </row>
    <row r="1578" spans="1:9">
      <c r="A1578" s="205" t="s">
        <v>20786</v>
      </c>
      <c r="B1578" s="205" t="s">
        <v>20787</v>
      </c>
      <c r="C1578" s="206">
        <v>25</v>
      </c>
      <c r="D1578" s="207">
        <v>50.7</v>
      </c>
      <c r="E1578" s="208" t="s">
        <v>17633</v>
      </c>
      <c r="F1578" s="209">
        <f t="shared" si="96"/>
        <v>114.075</v>
      </c>
      <c r="G1578" s="210">
        <f t="shared" si="97"/>
        <v>-79.852500000000006</v>
      </c>
      <c r="H1578" s="211">
        <f t="shared" si="98"/>
        <v>-68.444999999999993</v>
      </c>
      <c r="I1578" s="210">
        <f t="shared" si="99"/>
        <v>-62.741250000000001</v>
      </c>
    </row>
    <row r="1579" spans="1:9">
      <c r="A1579" s="205" t="s">
        <v>20788</v>
      </c>
      <c r="B1579" s="205" t="s">
        <v>20789</v>
      </c>
      <c r="C1579" s="206">
        <v>25</v>
      </c>
      <c r="D1579" s="207">
        <v>55.800000000000004</v>
      </c>
      <c r="E1579" s="208" t="s">
        <v>17633</v>
      </c>
      <c r="F1579" s="209">
        <f t="shared" si="96"/>
        <v>125.55000000000001</v>
      </c>
      <c r="G1579" s="210">
        <f t="shared" si="97"/>
        <v>-87.885000000000019</v>
      </c>
      <c r="H1579" s="211">
        <f t="shared" si="98"/>
        <v>-75.330000000000013</v>
      </c>
      <c r="I1579" s="210">
        <f t="shared" si="99"/>
        <v>-69.052500000000009</v>
      </c>
    </row>
    <row r="1580" spans="1:9">
      <c r="A1580" s="205" t="s">
        <v>20790</v>
      </c>
      <c r="B1580" s="205" t="s">
        <v>20791</v>
      </c>
      <c r="C1580" s="206">
        <v>25</v>
      </c>
      <c r="D1580" s="207">
        <v>60.9</v>
      </c>
      <c r="E1580" s="208" t="s">
        <v>17633</v>
      </c>
      <c r="F1580" s="209">
        <f t="shared" si="96"/>
        <v>137.02500000000001</v>
      </c>
      <c r="G1580" s="210">
        <f t="shared" si="97"/>
        <v>-95.917500000000004</v>
      </c>
      <c r="H1580" s="211">
        <f t="shared" si="98"/>
        <v>-82.215000000000003</v>
      </c>
      <c r="I1580" s="210">
        <f t="shared" si="99"/>
        <v>-75.36375000000001</v>
      </c>
    </row>
    <row r="1581" spans="1:9">
      <c r="A1581" s="205" t="s">
        <v>20792</v>
      </c>
      <c r="B1581" s="205" t="s">
        <v>20793</v>
      </c>
      <c r="C1581" s="206">
        <v>25</v>
      </c>
      <c r="D1581" s="207">
        <v>71</v>
      </c>
      <c r="E1581" s="208" t="s">
        <v>17633</v>
      </c>
      <c r="F1581" s="209">
        <f t="shared" si="96"/>
        <v>159.75</v>
      </c>
      <c r="G1581" s="210">
        <f t="shared" si="97"/>
        <v>-111.825</v>
      </c>
      <c r="H1581" s="211">
        <f t="shared" si="98"/>
        <v>-95.85</v>
      </c>
      <c r="I1581" s="210">
        <f t="shared" si="99"/>
        <v>-87.862499999999997</v>
      </c>
    </row>
    <row r="1582" spans="1:9">
      <c r="A1582" s="205" t="s">
        <v>20794</v>
      </c>
      <c r="B1582" s="205" t="s">
        <v>20795</v>
      </c>
      <c r="C1582" s="206">
        <v>25</v>
      </c>
      <c r="D1582" s="207">
        <v>86.199999999999989</v>
      </c>
      <c r="E1582" s="208" t="s">
        <v>17633</v>
      </c>
      <c r="F1582" s="209">
        <f t="shared" si="96"/>
        <v>193.95</v>
      </c>
      <c r="G1582" s="210">
        <f t="shared" si="97"/>
        <v>-135.76499999999999</v>
      </c>
      <c r="H1582" s="211">
        <f t="shared" si="98"/>
        <v>-116.36999999999999</v>
      </c>
      <c r="I1582" s="210">
        <f t="shared" si="99"/>
        <v>-106.67249999999999</v>
      </c>
    </row>
    <row r="1583" spans="1:9">
      <c r="A1583" s="205" t="s">
        <v>20796</v>
      </c>
      <c r="B1583" s="205" t="s">
        <v>20797</v>
      </c>
      <c r="C1583" s="206">
        <v>25</v>
      </c>
      <c r="D1583" s="207">
        <v>63.4</v>
      </c>
      <c r="E1583" s="208" t="s">
        <v>17633</v>
      </c>
      <c r="F1583" s="209">
        <f t="shared" si="96"/>
        <v>142.65</v>
      </c>
      <c r="G1583" s="210">
        <f t="shared" si="97"/>
        <v>-99.855000000000004</v>
      </c>
      <c r="H1583" s="211">
        <f t="shared" si="98"/>
        <v>-85.59</v>
      </c>
      <c r="I1583" s="210">
        <f t="shared" si="99"/>
        <v>-78.457499999999996</v>
      </c>
    </row>
    <row r="1584" spans="1:9">
      <c r="A1584" s="205" t="s">
        <v>20798</v>
      </c>
      <c r="B1584" s="205" t="s">
        <v>20799</v>
      </c>
      <c r="C1584" s="206">
        <v>25</v>
      </c>
      <c r="D1584" s="207">
        <v>73.599999999999994</v>
      </c>
      <c r="E1584" s="208" t="s">
        <v>17633</v>
      </c>
      <c r="F1584" s="209">
        <f t="shared" si="96"/>
        <v>165.6</v>
      </c>
      <c r="G1584" s="210">
        <f t="shared" si="97"/>
        <v>-115.91999999999999</v>
      </c>
      <c r="H1584" s="211">
        <f t="shared" si="98"/>
        <v>-99.36</v>
      </c>
      <c r="I1584" s="210">
        <f t="shared" si="99"/>
        <v>-91.08</v>
      </c>
    </row>
    <row r="1585" spans="1:9">
      <c r="A1585" s="205" t="s">
        <v>20800</v>
      </c>
      <c r="B1585" s="205" t="s">
        <v>20801</v>
      </c>
      <c r="C1585" s="206">
        <v>25</v>
      </c>
      <c r="D1585" s="207">
        <v>83.699999999999989</v>
      </c>
      <c r="E1585" s="208" t="s">
        <v>17633</v>
      </c>
      <c r="F1585" s="209">
        <f t="shared" si="96"/>
        <v>188.32499999999999</v>
      </c>
      <c r="G1585" s="210">
        <f t="shared" si="97"/>
        <v>-131.82749999999999</v>
      </c>
      <c r="H1585" s="211">
        <f t="shared" si="98"/>
        <v>-112.99499999999999</v>
      </c>
      <c r="I1585" s="210">
        <f t="shared" si="99"/>
        <v>-103.57874999999999</v>
      </c>
    </row>
    <row r="1586" spans="1:9">
      <c r="A1586" s="205" t="s">
        <v>20802</v>
      </c>
      <c r="B1586" s="205" t="s">
        <v>20803</v>
      </c>
      <c r="C1586" s="206">
        <v>25</v>
      </c>
      <c r="D1586" s="207">
        <v>73.599999999999994</v>
      </c>
      <c r="E1586" s="208" t="s">
        <v>17633</v>
      </c>
      <c r="F1586" s="209">
        <f t="shared" si="96"/>
        <v>165.6</v>
      </c>
      <c r="G1586" s="210">
        <f t="shared" si="97"/>
        <v>-115.91999999999999</v>
      </c>
      <c r="H1586" s="211">
        <f t="shared" si="98"/>
        <v>-99.36</v>
      </c>
      <c r="I1586" s="210">
        <f t="shared" si="99"/>
        <v>-91.08</v>
      </c>
    </row>
    <row r="1587" spans="1:9">
      <c r="A1587" s="205" t="s">
        <v>20804</v>
      </c>
      <c r="B1587" s="205" t="s">
        <v>20805</v>
      </c>
      <c r="C1587" s="206">
        <v>25</v>
      </c>
      <c r="D1587" s="207">
        <v>83.699999999999989</v>
      </c>
      <c r="E1587" s="208" t="s">
        <v>17633</v>
      </c>
      <c r="F1587" s="209">
        <f t="shared" si="96"/>
        <v>188.32499999999999</v>
      </c>
      <c r="G1587" s="210">
        <f t="shared" si="97"/>
        <v>-131.82749999999999</v>
      </c>
      <c r="H1587" s="211">
        <f t="shared" si="98"/>
        <v>-112.99499999999999</v>
      </c>
      <c r="I1587" s="210">
        <f t="shared" si="99"/>
        <v>-103.57874999999999</v>
      </c>
    </row>
    <row r="1588" spans="1:9">
      <c r="A1588" s="205" t="s">
        <v>20806</v>
      </c>
      <c r="B1588" s="205" t="s">
        <v>20807</v>
      </c>
      <c r="C1588" s="206">
        <v>25</v>
      </c>
      <c r="D1588" s="207">
        <v>91.3</v>
      </c>
      <c r="E1588" s="208" t="s">
        <v>17633</v>
      </c>
      <c r="F1588" s="209">
        <f t="shared" si="96"/>
        <v>205.42500000000001</v>
      </c>
      <c r="G1588" s="210">
        <f t="shared" si="97"/>
        <v>-143.79750000000001</v>
      </c>
      <c r="H1588" s="211">
        <f t="shared" si="98"/>
        <v>-123.255</v>
      </c>
      <c r="I1588" s="210">
        <f t="shared" si="99"/>
        <v>-112.98375</v>
      </c>
    </row>
    <row r="1589" spans="1:9">
      <c r="A1589" s="205" t="s">
        <v>20808</v>
      </c>
      <c r="B1589" s="205" t="s">
        <v>20809</v>
      </c>
      <c r="C1589" s="206">
        <v>25</v>
      </c>
      <c r="D1589" s="207">
        <v>98.899999999999991</v>
      </c>
      <c r="E1589" s="208" t="s">
        <v>17633</v>
      </c>
      <c r="F1589" s="209">
        <f t="shared" si="96"/>
        <v>222.52499999999998</v>
      </c>
      <c r="G1589" s="210">
        <f t="shared" si="97"/>
        <v>-155.76749999999998</v>
      </c>
      <c r="H1589" s="211">
        <f t="shared" si="98"/>
        <v>-133.51499999999999</v>
      </c>
      <c r="I1589" s="210">
        <f t="shared" si="99"/>
        <v>-122.38874999999999</v>
      </c>
    </row>
    <row r="1590" spans="1:9">
      <c r="A1590" s="205" t="s">
        <v>20810</v>
      </c>
      <c r="B1590" s="205" t="s">
        <v>20811</v>
      </c>
      <c r="C1590" s="206">
        <v>25</v>
      </c>
      <c r="D1590" s="207">
        <v>73.599999999999994</v>
      </c>
      <c r="E1590" s="208" t="s">
        <v>17633</v>
      </c>
      <c r="F1590" s="209">
        <f t="shared" si="96"/>
        <v>165.6</v>
      </c>
      <c r="G1590" s="210">
        <f t="shared" si="97"/>
        <v>-115.91999999999999</v>
      </c>
      <c r="H1590" s="211">
        <f t="shared" si="98"/>
        <v>-99.36</v>
      </c>
      <c r="I1590" s="210">
        <f t="shared" si="99"/>
        <v>-91.08</v>
      </c>
    </row>
    <row r="1591" spans="1:9">
      <c r="A1591" s="205" t="s">
        <v>20812</v>
      </c>
      <c r="B1591" s="205" t="s">
        <v>20813</v>
      </c>
      <c r="C1591" s="206">
        <v>25</v>
      </c>
      <c r="D1591" s="207">
        <v>83.699999999999989</v>
      </c>
      <c r="E1591" s="208" t="s">
        <v>17633</v>
      </c>
      <c r="F1591" s="209">
        <f t="shared" si="96"/>
        <v>188.32499999999999</v>
      </c>
      <c r="G1591" s="210">
        <f t="shared" si="97"/>
        <v>-131.82749999999999</v>
      </c>
      <c r="H1591" s="211">
        <f t="shared" si="98"/>
        <v>-112.99499999999999</v>
      </c>
      <c r="I1591" s="210">
        <f t="shared" si="99"/>
        <v>-103.57874999999999</v>
      </c>
    </row>
    <row r="1592" spans="1:9">
      <c r="A1592" s="205" t="s">
        <v>20814</v>
      </c>
      <c r="B1592" s="205" t="s">
        <v>20815</v>
      </c>
      <c r="C1592" s="206">
        <v>25</v>
      </c>
      <c r="D1592" s="207">
        <v>93.8</v>
      </c>
      <c r="E1592" s="208" t="s">
        <v>17633</v>
      </c>
      <c r="F1592" s="209">
        <f t="shared" si="96"/>
        <v>211.05</v>
      </c>
      <c r="G1592" s="210">
        <f t="shared" si="97"/>
        <v>-147.73500000000001</v>
      </c>
      <c r="H1592" s="211">
        <f t="shared" si="98"/>
        <v>-126.63</v>
      </c>
      <c r="I1592" s="210">
        <f t="shared" si="99"/>
        <v>-116.0775</v>
      </c>
    </row>
    <row r="1593" spans="1:9">
      <c r="A1593" s="205" t="s">
        <v>20816</v>
      </c>
      <c r="B1593" s="205" t="s">
        <v>20817</v>
      </c>
      <c r="C1593" s="206">
        <v>25</v>
      </c>
      <c r="D1593" s="207">
        <v>83.699999999999989</v>
      </c>
      <c r="E1593" s="208" t="s">
        <v>17633</v>
      </c>
      <c r="F1593" s="209">
        <f t="shared" si="96"/>
        <v>188.32499999999999</v>
      </c>
      <c r="G1593" s="210">
        <f t="shared" si="97"/>
        <v>-131.82749999999999</v>
      </c>
      <c r="H1593" s="211">
        <f t="shared" si="98"/>
        <v>-112.99499999999999</v>
      </c>
      <c r="I1593" s="210">
        <f t="shared" si="99"/>
        <v>-103.57874999999999</v>
      </c>
    </row>
    <row r="1594" spans="1:9">
      <c r="A1594" s="205" t="s">
        <v>20818</v>
      </c>
      <c r="B1594" s="205" t="s">
        <v>20819</v>
      </c>
      <c r="C1594" s="206">
        <v>25</v>
      </c>
      <c r="D1594" s="207">
        <v>93.8</v>
      </c>
      <c r="E1594" s="208" t="s">
        <v>17633</v>
      </c>
      <c r="F1594" s="209">
        <f t="shared" si="96"/>
        <v>211.05</v>
      </c>
      <c r="G1594" s="210">
        <f t="shared" si="97"/>
        <v>-147.73500000000001</v>
      </c>
      <c r="H1594" s="211">
        <f t="shared" si="98"/>
        <v>-126.63</v>
      </c>
      <c r="I1594" s="210">
        <f t="shared" si="99"/>
        <v>-116.0775</v>
      </c>
    </row>
    <row r="1595" spans="1:9">
      <c r="A1595" s="205" t="s">
        <v>20820</v>
      </c>
      <c r="B1595" s="205" t="s">
        <v>20821</v>
      </c>
      <c r="C1595" s="206">
        <v>25</v>
      </c>
      <c r="D1595" s="207">
        <v>101.4</v>
      </c>
      <c r="E1595" s="208" t="s">
        <v>17633</v>
      </c>
      <c r="F1595" s="209">
        <f t="shared" si="96"/>
        <v>228.15</v>
      </c>
      <c r="G1595" s="210">
        <f t="shared" si="97"/>
        <v>-159.70500000000001</v>
      </c>
      <c r="H1595" s="211">
        <f t="shared" si="98"/>
        <v>-136.88999999999999</v>
      </c>
      <c r="I1595" s="210">
        <f t="shared" si="99"/>
        <v>-125.4825</v>
      </c>
    </row>
    <row r="1596" spans="1:9">
      <c r="A1596" s="205" t="s">
        <v>20822</v>
      </c>
      <c r="B1596" s="205" t="s">
        <v>20823</v>
      </c>
      <c r="C1596" s="206">
        <v>25</v>
      </c>
      <c r="D1596" s="207">
        <v>109.1</v>
      </c>
      <c r="E1596" s="208" t="s">
        <v>17633</v>
      </c>
      <c r="F1596" s="209">
        <f t="shared" si="96"/>
        <v>245.47499999999999</v>
      </c>
      <c r="G1596" s="210">
        <f t="shared" si="97"/>
        <v>-171.83249999999998</v>
      </c>
      <c r="H1596" s="211">
        <f t="shared" si="98"/>
        <v>-147.285</v>
      </c>
      <c r="I1596" s="210">
        <f t="shared" si="99"/>
        <v>-135.01124999999999</v>
      </c>
    </row>
    <row r="1597" spans="1:9">
      <c r="A1597" s="205" t="s">
        <v>20824</v>
      </c>
      <c r="B1597" s="205" t="s">
        <v>20825</v>
      </c>
      <c r="C1597" s="206">
        <v>25</v>
      </c>
      <c r="D1597" s="207">
        <v>93.8</v>
      </c>
      <c r="E1597" s="208" t="s">
        <v>17633</v>
      </c>
      <c r="F1597" s="209">
        <f t="shared" si="96"/>
        <v>211.05</v>
      </c>
      <c r="G1597" s="210">
        <f t="shared" si="97"/>
        <v>-147.73500000000001</v>
      </c>
      <c r="H1597" s="211">
        <f t="shared" si="98"/>
        <v>-126.63</v>
      </c>
      <c r="I1597" s="210">
        <f t="shared" si="99"/>
        <v>-116.0775</v>
      </c>
    </row>
    <row r="1598" spans="1:9">
      <c r="A1598" s="205" t="s">
        <v>20826</v>
      </c>
      <c r="B1598" s="205" t="s">
        <v>20827</v>
      </c>
      <c r="C1598" s="206">
        <v>25</v>
      </c>
      <c r="D1598" s="207">
        <v>104</v>
      </c>
      <c r="E1598" s="208" t="s">
        <v>17633</v>
      </c>
      <c r="F1598" s="209">
        <f t="shared" si="96"/>
        <v>234</v>
      </c>
      <c r="G1598" s="210">
        <f t="shared" si="97"/>
        <v>-163.80000000000001</v>
      </c>
      <c r="H1598" s="211">
        <f t="shared" si="98"/>
        <v>-140.39999999999998</v>
      </c>
      <c r="I1598" s="210">
        <f t="shared" si="99"/>
        <v>-128.69999999999999</v>
      </c>
    </row>
    <row r="1599" spans="1:9">
      <c r="A1599" s="205" t="s">
        <v>20828</v>
      </c>
      <c r="B1599" s="205" t="s">
        <v>20829</v>
      </c>
      <c r="C1599" s="206">
        <v>25</v>
      </c>
      <c r="D1599" s="207">
        <v>111.6</v>
      </c>
      <c r="E1599" s="208" t="s">
        <v>17633</v>
      </c>
      <c r="F1599" s="209">
        <f t="shared" si="96"/>
        <v>251.1</v>
      </c>
      <c r="G1599" s="210">
        <f t="shared" si="97"/>
        <v>-175.76999999999998</v>
      </c>
      <c r="H1599" s="211">
        <f t="shared" si="98"/>
        <v>-150.66</v>
      </c>
      <c r="I1599" s="210">
        <f t="shared" si="99"/>
        <v>-138.10499999999999</v>
      </c>
    </row>
    <row r="1600" spans="1:9">
      <c r="A1600" s="205" t="s">
        <v>20830</v>
      </c>
      <c r="B1600" s="205" t="s">
        <v>20831</v>
      </c>
      <c r="C1600" s="206">
        <v>25</v>
      </c>
      <c r="D1600" s="207">
        <v>119.19999999999999</v>
      </c>
      <c r="E1600" s="208" t="s">
        <v>17633</v>
      </c>
      <c r="F1600" s="209">
        <f t="shared" si="96"/>
        <v>268.2</v>
      </c>
      <c r="G1600" s="210">
        <f t="shared" si="97"/>
        <v>-187.74</v>
      </c>
      <c r="H1600" s="211">
        <f t="shared" si="98"/>
        <v>-160.91999999999999</v>
      </c>
      <c r="I1600" s="210">
        <f t="shared" si="99"/>
        <v>-147.51</v>
      </c>
    </row>
    <row r="1601" spans="1:9">
      <c r="A1601" s="205" t="s">
        <v>20832</v>
      </c>
      <c r="B1601" s="205" t="s">
        <v>20833</v>
      </c>
      <c r="C1601" s="206">
        <v>25</v>
      </c>
      <c r="D1601" s="207">
        <v>121.69999999999999</v>
      </c>
      <c r="E1601" s="208" t="s">
        <v>17633</v>
      </c>
      <c r="F1601" s="209">
        <f t="shared" si="96"/>
        <v>273.82499999999999</v>
      </c>
      <c r="G1601" s="210">
        <f t="shared" si="97"/>
        <v>-191.67750000000001</v>
      </c>
      <c r="H1601" s="211">
        <f t="shared" si="98"/>
        <v>-164.29499999999999</v>
      </c>
      <c r="I1601" s="210">
        <f t="shared" si="99"/>
        <v>-150.60374999999999</v>
      </c>
    </row>
    <row r="1602" spans="1:9">
      <c r="A1602" s="205" t="s">
        <v>20834</v>
      </c>
      <c r="B1602" s="205" t="s">
        <v>20835</v>
      </c>
      <c r="C1602" s="206">
        <v>25</v>
      </c>
      <c r="D1602" s="207">
        <v>205.4</v>
      </c>
      <c r="E1602" s="208" t="s">
        <v>17633</v>
      </c>
      <c r="F1602" s="209">
        <f t="shared" si="96"/>
        <v>462.15</v>
      </c>
      <c r="G1602" s="210">
        <f t="shared" si="97"/>
        <v>-323.505</v>
      </c>
      <c r="H1602" s="211">
        <f t="shared" si="98"/>
        <v>-277.28999999999996</v>
      </c>
      <c r="I1602" s="210">
        <f t="shared" si="99"/>
        <v>-254.18249999999998</v>
      </c>
    </row>
    <row r="1603" spans="1:9">
      <c r="A1603" s="205" t="s">
        <v>20836</v>
      </c>
      <c r="B1603" s="205" t="s">
        <v>20837</v>
      </c>
      <c r="C1603" s="206">
        <v>25</v>
      </c>
      <c r="D1603" s="207">
        <v>58.4</v>
      </c>
      <c r="E1603" s="208" t="s">
        <v>17633</v>
      </c>
      <c r="F1603" s="209">
        <f t="shared" ref="F1603:F1666" si="100">D1603*125%+D1603</f>
        <v>131.4</v>
      </c>
      <c r="G1603" s="210">
        <f t="shared" ref="G1603:G1666" si="101">F1603*30%-F1603</f>
        <v>-91.98</v>
      </c>
      <c r="H1603" s="211">
        <f t="shared" ref="H1603:H1666" si="102">F1603*40%-F1603</f>
        <v>-78.84</v>
      </c>
      <c r="I1603" s="210">
        <f t="shared" ref="I1603:I1666" si="103">F1603*45%-F1603</f>
        <v>-72.27000000000001</v>
      </c>
    </row>
    <row r="1604" spans="1:9">
      <c r="A1604" s="205" t="s">
        <v>20838</v>
      </c>
      <c r="B1604" s="205" t="s">
        <v>20839</v>
      </c>
      <c r="C1604" s="206">
        <v>25</v>
      </c>
      <c r="D1604" s="207">
        <v>63.4</v>
      </c>
      <c r="E1604" s="208" t="s">
        <v>17633</v>
      </c>
      <c r="F1604" s="209">
        <f t="shared" si="100"/>
        <v>142.65</v>
      </c>
      <c r="G1604" s="210">
        <f t="shared" si="101"/>
        <v>-99.855000000000004</v>
      </c>
      <c r="H1604" s="211">
        <f t="shared" si="102"/>
        <v>-85.59</v>
      </c>
      <c r="I1604" s="210">
        <f t="shared" si="103"/>
        <v>-78.457499999999996</v>
      </c>
    </row>
    <row r="1605" spans="1:9">
      <c r="A1605" s="205" t="s">
        <v>20840</v>
      </c>
      <c r="B1605" s="205" t="s">
        <v>20841</v>
      </c>
      <c r="C1605" s="206">
        <v>25</v>
      </c>
      <c r="D1605" s="207">
        <v>73.599999999999994</v>
      </c>
      <c r="E1605" s="208" t="s">
        <v>17633</v>
      </c>
      <c r="F1605" s="209">
        <f t="shared" si="100"/>
        <v>165.6</v>
      </c>
      <c r="G1605" s="210">
        <f t="shared" si="101"/>
        <v>-115.91999999999999</v>
      </c>
      <c r="H1605" s="211">
        <f t="shared" si="102"/>
        <v>-99.36</v>
      </c>
      <c r="I1605" s="210">
        <f t="shared" si="103"/>
        <v>-91.08</v>
      </c>
    </row>
    <row r="1606" spans="1:9">
      <c r="A1606" s="205" t="s">
        <v>20842</v>
      </c>
      <c r="B1606" s="205" t="s">
        <v>20843</v>
      </c>
      <c r="C1606" s="206">
        <v>25</v>
      </c>
      <c r="D1606" s="207">
        <v>88.8</v>
      </c>
      <c r="E1606" s="208" t="s">
        <v>17633</v>
      </c>
      <c r="F1606" s="209">
        <f t="shared" si="100"/>
        <v>199.8</v>
      </c>
      <c r="G1606" s="210">
        <f t="shared" si="101"/>
        <v>-139.86000000000001</v>
      </c>
      <c r="H1606" s="211">
        <f t="shared" si="102"/>
        <v>-119.88</v>
      </c>
      <c r="I1606" s="210">
        <f t="shared" si="103"/>
        <v>-109.89</v>
      </c>
    </row>
    <row r="1607" spans="1:9">
      <c r="A1607" s="205" t="s">
        <v>20844</v>
      </c>
      <c r="B1607" s="205" t="s">
        <v>20845</v>
      </c>
      <c r="C1607" s="206">
        <v>25</v>
      </c>
      <c r="D1607" s="207">
        <v>66</v>
      </c>
      <c r="E1607" s="208" t="s">
        <v>17633</v>
      </c>
      <c r="F1607" s="209">
        <f t="shared" si="100"/>
        <v>148.5</v>
      </c>
      <c r="G1607" s="210">
        <f t="shared" si="101"/>
        <v>-103.95</v>
      </c>
      <c r="H1607" s="211">
        <f t="shared" si="102"/>
        <v>-89.1</v>
      </c>
      <c r="I1607" s="210">
        <f t="shared" si="103"/>
        <v>-81.674999999999997</v>
      </c>
    </row>
    <row r="1608" spans="1:9">
      <c r="A1608" s="205" t="s">
        <v>20846</v>
      </c>
      <c r="B1608" s="205" t="s">
        <v>20847</v>
      </c>
      <c r="C1608" s="206">
        <v>25</v>
      </c>
      <c r="D1608" s="207">
        <v>76.099999999999994</v>
      </c>
      <c r="E1608" s="208" t="s">
        <v>17633</v>
      </c>
      <c r="F1608" s="209">
        <f t="shared" si="100"/>
        <v>171.22499999999999</v>
      </c>
      <c r="G1608" s="210">
        <f t="shared" si="101"/>
        <v>-119.85749999999999</v>
      </c>
      <c r="H1608" s="211">
        <f t="shared" si="102"/>
        <v>-102.735</v>
      </c>
      <c r="I1608" s="210">
        <f t="shared" si="103"/>
        <v>-94.173749999999998</v>
      </c>
    </row>
    <row r="1609" spans="1:9">
      <c r="A1609" s="205" t="s">
        <v>20848</v>
      </c>
      <c r="B1609" s="205" t="s">
        <v>20849</v>
      </c>
      <c r="C1609" s="206">
        <v>25</v>
      </c>
      <c r="D1609" s="207">
        <v>86.199999999999989</v>
      </c>
      <c r="E1609" s="208" t="s">
        <v>17633</v>
      </c>
      <c r="F1609" s="209">
        <f t="shared" si="100"/>
        <v>193.95</v>
      </c>
      <c r="G1609" s="210">
        <f t="shared" si="101"/>
        <v>-135.76499999999999</v>
      </c>
      <c r="H1609" s="211">
        <f t="shared" si="102"/>
        <v>-116.36999999999999</v>
      </c>
      <c r="I1609" s="210">
        <f t="shared" si="103"/>
        <v>-106.67249999999999</v>
      </c>
    </row>
    <row r="1610" spans="1:9">
      <c r="A1610" s="205" t="s">
        <v>20850</v>
      </c>
      <c r="B1610" s="205" t="s">
        <v>20851</v>
      </c>
      <c r="C1610" s="206">
        <v>25</v>
      </c>
      <c r="D1610" s="207">
        <v>76.099999999999994</v>
      </c>
      <c r="E1610" s="208" t="s">
        <v>17633</v>
      </c>
      <c r="F1610" s="209">
        <f t="shared" si="100"/>
        <v>171.22499999999999</v>
      </c>
      <c r="G1610" s="210">
        <f t="shared" si="101"/>
        <v>-119.85749999999999</v>
      </c>
      <c r="H1610" s="211">
        <f t="shared" si="102"/>
        <v>-102.735</v>
      </c>
      <c r="I1610" s="210">
        <f t="shared" si="103"/>
        <v>-94.173749999999998</v>
      </c>
    </row>
    <row r="1611" spans="1:9">
      <c r="A1611" s="205" t="s">
        <v>20852</v>
      </c>
      <c r="B1611" s="205" t="s">
        <v>20853</v>
      </c>
      <c r="C1611" s="206">
        <v>25</v>
      </c>
      <c r="D1611" s="207">
        <v>86.199999999999989</v>
      </c>
      <c r="E1611" s="208" t="s">
        <v>17633</v>
      </c>
      <c r="F1611" s="209">
        <f t="shared" si="100"/>
        <v>193.95</v>
      </c>
      <c r="G1611" s="210">
        <f t="shared" si="101"/>
        <v>-135.76499999999999</v>
      </c>
      <c r="H1611" s="211">
        <f t="shared" si="102"/>
        <v>-116.36999999999999</v>
      </c>
      <c r="I1611" s="210">
        <f t="shared" si="103"/>
        <v>-106.67249999999999</v>
      </c>
    </row>
    <row r="1612" spans="1:9">
      <c r="A1612" s="205" t="s">
        <v>20854</v>
      </c>
      <c r="B1612" s="205" t="s">
        <v>20855</v>
      </c>
      <c r="C1612" s="206">
        <v>25</v>
      </c>
      <c r="D1612" s="207">
        <v>93.8</v>
      </c>
      <c r="E1612" s="208" t="s">
        <v>17633</v>
      </c>
      <c r="F1612" s="209">
        <f t="shared" si="100"/>
        <v>211.05</v>
      </c>
      <c r="G1612" s="210">
        <f t="shared" si="101"/>
        <v>-147.73500000000001</v>
      </c>
      <c r="H1612" s="211">
        <f t="shared" si="102"/>
        <v>-126.63</v>
      </c>
      <c r="I1612" s="210">
        <f t="shared" si="103"/>
        <v>-116.0775</v>
      </c>
    </row>
    <row r="1613" spans="1:9">
      <c r="A1613" s="205" t="s">
        <v>20856</v>
      </c>
      <c r="B1613" s="205" t="s">
        <v>20857</v>
      </c>
      <c r="C1613" s="206">
        <v>25</v>
      </c>
      <c r="D1613" s="207">
        <v>101.4</v>
      </c>
      <c r="E1613" s="208" t="s">
        <v>17633</v>
      </c>
      <c r="F1613" s="209">
        <f t="shared" si="100"/>
        <v>228.15</v>
      </c>
      <c r="G1613" s="210">
        <f t="shared" si="101"/>
        <v>-159.70500000000001</v>
      </c>
      <c r="H1613" s="211">
        <f t="shared" si="102"/>
        <v>-136.88999999999999</v>
      </c>
      <c r="I1613" s="210">
        <f t="shared" si="103"/>
        <v>-125.4825</v>
      </c>
    </row>
    <row r="1614" spans="1:9">
      <c r="A1614" s="205" t="s">
        <v>20858</v>
      </c>
      <c r="B1614" s="205" t="s">
        <v>20859</v>
      </c>
      <c r="C1614" s="206">
        <v>25</v>
      </c>
      <c r="D1614" s="207">
        <v>76.099999999999994</v>
      </c>
      <c r="E1614" s="208" t="s">
        <v>17633</v>
      </c>
      <c r="F1614" s="209">
        <f t="shared" si="100"/>
        <v>171.22499999999999</v>
      </c>
      <c r="G1614" s="210">
        <f t="shared" si="101"/>
        <v>-119.85749999999999</v>
      </c>
      <c r="H1614" s="211">
        <f t="shared" si="102"/>
        <v>-102.735</v>
      </c>
      <c r="I1614" s="210">
        <f t="shared" si="103"/>
        <v>-94.173749999999998</v>
      </c>
    </row>
    <row r="1615" spans="1:9">
      <c r="A1615" s="205" t="s">
        <v>20860</v>
      </c>
      <c r="B1615" s="205" t="s">
        <v>20861</v>
      </c>
      <c r="C1615" s="206">
        <v>25</v>
      </c>
      <c r="D1615" s="207">
        <v>86.199999999999989</v>
      </c>
      <c r="E1615" s="208" t="s">
        <v>17633</v>
      </c>
      <c r="F1615" s="209">
        <f t="shared" si="100"/>
        <v>193.95</v>
      </c>
      <c r="G1615" s="210">
        <f t="shared" si="101"/>
        <v>-135.76499999999999</v>
      </c>
      <c r="H1615" s="211">
        <f t="shared" si="102"/>
        <v>-116.36999999999999</v>
      </c>
      <c r="I1615" s="210">
        <f t="shared" si="103"/>
        <v>-106.67249999999999</v>
      </c>
    </row>
    <row r="1616" spans="1:9">
      <c r="A1616" s="205" t="s">
        <v>20862</v>
      </c>
      <c r="B1616" s="205" t="s">
        <v>20863</v>
      </c>
      <c r="C1616" s="206">
        <v>25</v>
      </c>
      <c r="D1616" s="207">
        <v>96.399999999999991</v>
      </c>
      <c r="E1616" s="208" t="s">
        <v>17633</v>
      </c>
      <c r="F1616" s="209">
        <f t="shared" si="100"/>
        <v>216.89999999999998</v>
      </c>
      <c r="G1616" s="210">
        <f t="shared" si="101"/>
        <v>-151.82999999999998</v>
      </c>
      <c r="H1616" s="211">
        <f t="shared" si="102"/>
        <v>-130.13999999999999</v>
      </c>
      <c r="I1616" s="210">
        <f t="shared" si="103"/>
        <v>-119.29499999999999</v>
      </c>
    </row>
    <row r="1617" spans="1:9">
      <c r="A1617" s="205" t="s">
        <v>20864</v>
      </c>
      <c r="B1617" s="205" t="s">
        <v>20865</v>
      </c>
      <c r="C1617" s="206">
        <v>25</v>
      </c>
      <c r="D1617" s="207">
        <v>86.199999999999989</v>
      </c>
      <c r="E1617" s="208" t="s">
        <v>17633</v>
      </c>
      <c r="F1617" s="209">
        <f t="shared" si="100"/>
        <v>193.95</v>
      </c>
      <c r="G1617" s="210">
        <f t="shared" si="101"/>
        <v>-135.76499999999999</v>
      </c>
      <c r="H1617" s="211">
        <f t="shared" si="102"/>
        <v>-116.36999999999999</v>
      </c>
      <c r="I1617" s="210">
        <f t="shared" si="103"/>
        <v>-106.67249999999999</v>
      </c>
    </row>
    <row r="1618" spans="1:9">
      <c r="A1618" s="205" t="s">
        <v>20866</v>
      </c>
      <c r="B1618" s="205" t="s">
        <v>20867</v>
      </c>
      <c r="C1618" s="206">
        <v>25</v>
      </c>
      <c r="D1618" s="207">
        <v>96.399999999999991</v>
      </c>
      <c r="E1618" s="208" t="s">
        <v>17633</v>
      </c>
      <c r="F1618" s="209">
        <f t="shared" si="100"/>
        <v>216.89999999999998</v>
      </c>
      <c r="G1618" s="210">
        <f t="shared" si="101"/>
        <v>-151.82999999999998</v>
      </c>
      <c r="H1618" s="211">
        <f t="shared" si="102"/>
        <v>-130.13999999999999</v>
      </c>
      <c r="I1618" s="210">
        <f t="shared" si="103"/>
        <v>-119.29499999999999</v>
      </c>
    </row>
    <row r="1619" spans="1:9">
      <c r="A1619" s="205" t="s">
        <v>20868</v>
      </c>
      <c r="B1619" s="205" t="s">
        <v>20869</v>
      </c>
      <c r="C1619" s="206">
        <v>25</v>
      </c>
      <c r="D1619" s="207">
        <v>104</v>
      </c>
      <c r="E1619" s="208" t="s">
        <v>17633</v>
      </c>
      <c r="F1619" s="209">
        <f t="shared" si="100"/>
        <v>234</v>
      </c>
      <c r="G1619" s="210">
        <f t="shared" si="101"/>
        <v>-163.80000000000001</v>
      </c>
      <c r="H1619" s="211">
        <f t="shared" si="102"/>
        <v>-140.39999999999998</v>
      </c>
      <c r="I1619" s="210">
        <f t="shared" si="103"/>
        <v>-128.69999999999999</v>
      </c>
    </row>
    <row r="1620" spans="1:9">
      <c r="A1620" s="205" t="s">
        <v>20870</v>
      </c>
      <c r="B1620" s="205" t="s">
        <v>20871</v>
      </c>
      <c r="C1620" s="206">
        <v>25</v>
      </c>
      <c r="D1620" s="207">
        <v>111.6</v>
      </c>
      <c r="E1620" s="208" t="s">
        <v>17633</v>
      </c>
      <c r="F1620" s="209">
        <f t="shared" si="100"/>
        <v>251.1</v>
      </c>
      <c r="G1620" s="210">
        <f t="shared" si="101"/>
        <v>-175.76999999999998</v>
      </c>
      <c r="H1620" s="211">
        <f t="shared" si="102"/>
        <v>-150.66</v>
      </c>
      <c r="I1620" s="210">
        <f t="shared" si="103"/>
        <v>-138.10499999999999</v>
      </c>
    </row>
    <row r="1621" spans="1:9">
      <c r="A1621" s="205" t="s">
        <v>20872</v>
      </c>
      <c r="B1621" s="205" t="s">
        <v>20873</v>
      </c>
      <c r="C1621" s="206">
        <v>25</v>
      </c>
      <c r="D1621" s="207">
        <v>96.399999999999991</v>
      </c>
      <c r="E1621" s="208" t="s">
        <v>17633</v>
      </c>
      <c r="F1621" s="209">
        <f t="shared" si="100"/>
        <v>216.89999999999998</v>
      </c>
      <c r="G1621" s="210">
        <f t="shared" si="101"/>
        <v>-151.82999999999998</v>
      </c>
      <c r="H1621" s="211">
        <f t="shared" si="102"/>
        <v>-130.13999999999999</v>
      </c>
      <c r="I1621" s="210">
        <f t="shared" si="103"/>
        <v>-119.29499999999999</v>
      </c>
    </row>
    <row r="1622" spans="1:9">
      <c r="A1622" s="205" t="s">
        <v>20874</v>
      </c>
      <c r="B1622" s="205" t="s">
        <v>20875</v>
      </c>
      <c r="C1622" s="206">
        <v>25</v>
      </c>
      <c r="D1622" s="207">
        <v>106.5</v>
      </c>
      <c r="E1622" s="208" t="s">
        <v>17633</v>
      </c>
      <c r="F1622" s="209">
        <f t="shared" si="100"/>
        <v>239.625</v>
      </c>
      <c r="G1622" s="210">
        <f t="shared" si="101"/>
        <v>-167.73750000000001</v>
      </c>
      <c r="H1622" s="211">
        <f t="shared" si="102"/>
        <v>-143.77499999999998</v>
      </c>
      <c r="I1622" s="210">
        <f t="shared" si="103"/>
        <v>-131.79374999999999</v>
      </c>
    </row>
    <row r="1623" spans="1:9">
      <c r="A1623" s="205" t="s">
        <v>20876</v>
      </c>
      <c r="B1623" s="205" t="s">
        <v>20877</v>
      </c>
      <c r="C1623" s="206">
        <v>25</v>
      </c>
      <c r="D1623" s="207">
        <v>114.1</v>
      </c>
      <c r="E1623" s="208" t="s">
        <v>17633</v>
      </c>
      <c r="F1623" s="209">
        <f t="shared" si="100"/>
        <v>256.72500000000002</v>
      </c>
      <c r="G1623" s="210">
        <f t="shared" si="101"/>
        <v>-179.70750000000004</v>
      </c>
      <c r="H1623" s="211">
        <f t="shared" si="102"/>
        <v>-154.03500000000003</v>
      </c>
      <c r="I1623" s="210">
        <f t="shared" si="103"/>
        <v>-141.19875000000002</v>
      </c>
    </row>
    <row r="1624" spans="1:9">
      <c r="A1624" s="205" t="s">
        <v>20878</v>
      </c>
      <c r="B1624" s="205" t="s">
        <v>20879</v>
      </c>
      <c r="C1624" s="206">
        <v>25</v>
      </c>
      <c r="D1624" s="207">
        <v>121.69999999999999</v>
      </c>
      <c r="E1624" s="208" t="s">
        <v>17633</v>
      </c>
      <c r="F1624" s="209">
        <f t="shared" si="100"/>
        <v>273.82499999999999</v>
      </c>
      <c r="G1624" s="210">
        <f t="shared" si="101"/>
        <v>-191.67750000000001</v>
      </c>
      <c r="H1624" s="211">
        <f t="shared" si="102"/>
        <v>-164.29499999999999</v>
      </c>
      <c r="I1624" s="210">
        <f t="shared" si="103"/>
        <v>-150.60374999999999</v>
      </c>
    </row>
    <row r="1625" spans="1:9">
      <c r="A1625" s="205" t="s">
        <v>20880</v>
      </c>
      <c r="B1625" s="205" t="s">
        <v>20881</v>
      </c>
      <c r="C1625" s="206">
        <v>25</v>
      </c>
      <c r="D1625" s="207">
        <v>124.3</v>
      </c>
      <c r="E1625" s="208" t="s">
        <v>17633</v>
      </c>
      <c r="F1625" s="209">
        <f t="shared" si="100"/>
        <v>279.67500000000001</v>
      </c>
      <c r="G1625" s="210">
        <f t="shared" si="101"/>
        <v>-195.77250000000001</v>
      </c>
      <c r="H1625" s="211">
        <f t="shared" si="102"/>
        <v>-167.80500000000001</v>
      </c>
      <c r="I1625" s="210">
        <f t="shared" si="103"/>
        <v>-153.82125000000002</v>
      </c>
    </row>
    <row r="1626" spans="1:9">
      <c r="A1626" s="205" t="s">
        <v>20882</v>
      </c>
      <c r="B1626" s="205" t="s">
        <v>20883</v>
      </c>
      <c r="C1626" s="206">
        <v>25</v>
      </c>
      <c r="D1626" s="207">
        <v>207.9</v>
      </c>
      <c r="E1626" s="208" t="s">
        <v>17633</v>
      </c>
      <c r="F1626" s="209">
        <f t="shared" si="100"/>
        <v>467.77499999999998</v>
      </c>
      <c r="G1626" s="210">
        <f t="shared" si="101"/>
        <v>-327.4425</v>
      </c>
      <c r="H1626" s="211">
        <f t="shared" si="102"/>
        <v>-280.66499999999996</v>
      </c>
      <c r="I1626" s="210">
        <f t="shared" si="103"/>
        <v>-257.27625</v>
      </c>
    </row>
    <row r="1627" spans="1:9">
      <c r="A1627" s="205" t="s">
        <v>20884</v>
      </c>
      <c r="B1627" s="205" t="s">
        <v>20885</v>
      </c>
      <c r="C1627" s="206">
        <v>25</v>
      </c>
      <c r="D1627" s="207">
        <v>57.7</v>
      </c>
      <c r="E1627" s="208" t="s">
        <v>17633</v>
      </c>
      <c r="F1627" s="209">
        <f t="shared" si="100"/>
        <v>129.82499999999999</v>
      </c>
      <c r="G1627" s="210">
        <f t="shared" si="101"/>
        <v>-90.877499999999998</v>
      </c>
      <c r="H1627" s="211">
        <f t="shared" si="102"/>
        <v>-77.894999999999982</v>
      </c>
      <c r="I1627" s="210">
        <f t="shared" si="103"/>
        <v>-71.403750000000002</v>
      </c>
    </row>
    <row r="1628" spans="1:9">
      <c r="A1628" s="205" t="s">
        <v>20886</v>
      </c>
      <c r="B1628" s="205" t="s">
        <v>20887</v>
      </c>
      <c r="C1628" s="206">
        <v>25</v>
      </c>
      <c r="D1628" s="207">
        <v>62.800000000000004</v>
      </c>
      <c r="E1628" s="208" t="s">
        <v>17633</v>
      </c>
      <c r="F1628" s="209">
        <f t="shared" si="100"/>
        <v>141.30000000000001</v>
      </c>
      <c r="G1628" s="210">
        <f t="shared" si="101"/>
        <v>-98.910000000000011</v>
      </c>
      <c r="H1628" s="211">
        <f t="shared" si="102"/>
        <v>-84.78</v>
      </c>
      <c r="I1628" s="210">
        <f t="shared" si="103"/>
        <v>-77.715000000000003</v>
      </c>
    </row>
    <row r="1629" spans="1:9">
      <c r="A1629" s="205" t="s">
        <v>20888</v>
      </c>
      <c r="B1629" s="205" t="s">
        <v>20889</v>
      </c>
      <c r="C1629" s="206">
        <v>25</v>
      </c>
      <c r="D1629" s="207">
        <v>72.899999999999991</v>
      </c>
      <c r="E1629" s="208" t="s">
        <v>17633</v>
      </c>
      <c r="F1629" s="209">
        <f t="shared" si="100"/>
        <v>164.02499999999998</v>
      </c>
      <c r="G1629" s="210">
        <f t="shared" si="101"/>
        <v>-114.8175</v>
      </c>
      <c r="H1629" s="211">
        <f t="shared" si="102"/>
        <v>-98.414999999999978</v>
      </c>
      <c r="I1629" s="210">
        <f t="shared" si="103"/>
        <v>-90.21374999999999</v>
      </c>
    </row>
    <row r="1630" spans="1:9">
      <c r="A1630" s="205" t="s">
        <v>20890</v>
      </c>
      <c r="B1630" s="205" t="s">
        <v>20891</v>
      </c>
      <c r="C1630" s="206">
        <v>25</v>
      </c>
      <c r="D1630" s="207">
        <v>88.1</v>
      </c>
      <c r="E1630" s="208" t="s">
        <v>17633</v>
      </c>
      <c r="F1630" s="209">
        <f t="shared" si="100"/>
        <v>198.22499999999999</v>
      </c>
      <c r="G1630" s="210">
        <f t="shared" si="101"/>
        <v>-138.75749999999999</v>
      </c>
      <c r="H1630" s="211">
        <f t="shared" si="102"/>
        <v>-118.93499999999999</v>
      </c>
      <c r="I1630" s="210">
        <f t="shared" si="103"/>
        <v>-109.02374999999999</v>
      </c>
    </row>
    <row r="1631" spans="1:9">
      <c r="A1631" s="205" t="s">
        <v>20892</v>
      </c>
      <c r="B1631" s="205" t="s">
        <v>20893</v>
      </c>
      <c r="C1631" s="206">
        <v>25</v>
      </c>
      <c r="D1631" s="207">
        <v>65.3</v>
      </c>
      <c r="E1631" s="208" t="s">
        <v>17633</v>
      </c>
      <c r="F1631" s="209">
        <f t="shared" si="100"/>
        <v>146.92500000000001</v>
      </c>
      <c r="G1631" s="210">
        <f t="shared" si="101"/>
        <v>-102.84750000000001</v>
      </c>
      <c r="H1631" s="211">
        <f t="shared" si="102"/>
        <v>-88.155000000000001</v>
      </c>
      <c r="I1631" s="210">
        <f t="shared" si="103"/>
        <v>-80.808750000000003</v>
      </c>
    </row>
    <row r="1632" spans="1:9">
      <c r="A1632" s="205" t="s">
        <v>20894</v>
      </c>
      <c r="B1632" s="205" t="s">
        <v>20895</v>
      </c>
      <c r="C1632" s="206">
        <v>25</v>
      </c>
      <c r="D1632" s="207">
        <v>75.5</v>
      </c>
      <c r="E1632" s="208" t="s">
        <v>17633</v>
      </c>
      <c r="F1632" s="209">
        <f t="shared" si="100"/>
        <v>169.875</v>
      </c>
      <c r="G1632" s="210">
        <f t="shared" si="101"/>
        <v>-118.91249999999999</v>
      </c>
      <c r="H1632" s="211">
        <f t="shared" si="102"/>
        <v>-101.925</v>
      </c>
      <c r="I1632" s="210">
        <f t="shared" si="103"/>
        <v>-93.431249999999991</v>
      </c>
    </row>
    <row r="1633" spans="1:9">
      <c r="A1633" s="205" t="s">
        <v>20896</v>
      </c>
      <c r="B1633" s="205" t="s">
        <v>20897</v>
      </c>
      <c r="C1633" s="206">
        <v>25</v>
      </c>
      <c r="D1633" s="207">
        <v>85.6</v>
      </c>
      <c r="E1633" s="208" t="s">
        <v>17633</v>
      </c>
      <c r="F1633" s="209">
        <f t="shared" si="100"/>
        <v>192.6</v>
      </c>
      <c r="G1633" s="210">
        <f t="shared" si="101"/>
        <v>-134.82</v>
      </c>
      <c r="H1633" s="211">
        <f t="shared" si="102"/>
        <v>-115.55999999999999</v>
      </c>
      <c r="I1633" s="210">
        <f t="shared" si="103"/>
        <v>-105.92999999999999</v>
      </c>
    </row>
    <row r="1634" spans="1:9">
      <c r="A1634" s="205" t="s">
        <v>20898</v>
      </c>
      <c r="B1634" s="205" t="s">
        <v>20899</v>
      </c>
      <c r="C1634" s="206">
        <v>25</v>
      </c>
      <c r="D1634" s="207">
        <v>75.5</v>
      </c>
      <c r="E1634" s="208" t="s">
        <v>17633</v>
      </c>
      <c r="F1634" s="209">
        <f t="shared" si="100"/>
        <v>169.875</v>
      </c>
      <c r="G1634" s="210">
        <f t="shared" si="101"/>
        <v>-118.91249999999999</v>
      </c>
      <c r="H1634" s="211">
        <f t="shared" si="102"/>
        <v>-101.925</v>
      </c>
      <c r="I1634" s="210">
        <f t="shared" si="103"/>
        <v>-93.431249999999991</v>
      </c>
    </row>
    <row r="1635" spans="1:9">
      <c r="A1635" s="205" t="s">
        <v>20900</v>
      </c>
      <c r="B1635" s="205" t="s">
        <v>20901</v>
      </c>
      <c r="C1635" s="206">
        <v>25</v>
      </c>
      <c r="D1635" s="207">
        <v>85.6</v>
      </c>
      <c r="E1635" s="208" t="s">
        <v>17633</v>
      </c>
      <c r="F1635" s="209">
        <f t="shared" si="100"/>
        <v>192.6</v>
      </c>
      <c r="G1635" s="210">
        <f t="shared" si="101"/>
        <v>-134.82</v>
      </c>
      <c r="H1635" s="211">
        <f t="shared" si="102"/>
        <v>-115.55999999999999</v>
      </c>
      <c r="I1635" s="210">
        <f t="shared" si="103"/>
        <v>-105.92999999999999</v>
      </c>
    </row>
    <row r="1636" spans="1:9">
      <c r="A1636" s="205" t="s">
        <v>20902</v>
      </c>
      <c r="B1636" s="205" t="s">
        <v>20903</v>
      </c>
      <c r="C1636" s="206">
        <v>25</v>
      </c>
      <c r="D1636" s="207">
        <v>93.199999999999989</v>
      </c>
      <c r="E1636" s="208" t="s">
        <v>17633</v>
      </c>
      <c r="F1636" s="209">
        <f t="shared" si="100"/>
        <v>209.7</v>
      </c>
      <c r="G1636" s="210">
        <f t="shared" si="101"/>
        <v>-146.79</v>
      </c>
      <c r="H1636" s="211">
        <f t="shared" si="102"/>
        <v>-125.82</v>
      </c>
      <c r="I1636" s="210">
        <f t="shared" si="103"/>
        <v>-115.33499999999999</v>
      </c>
    </row>
    <row r="1637" spans="1:9">
      <c r="A1637" s="205" t="s">
        <v>20904</v>
      </c>
      <c r="B1637" s="205" t="s">
        <v>20905</v>
      </c>
      <c r="C1637" s="206">
        <v>25</v>
      </c>
      <c r="D1637" s="207">
        <v>100.8</v>
      </c>
      <c r="E1637" s="208" t="s">
        <v>17633</v>
      </c>
      <c r="F1637" s="209">
        <f t="shared" si="100"/>
        <v>226.8</v>
      </c>
      <c r="G1637" s="210">
        <f t="shared" si="101"/>
        <v>-158.76</v>
      </c>
      <c r="H1637" s="211">
        <f t="shared" si="102"/>
        <v>-136.07999999999998</v>
      </c>
      <c r="I1637" s="210">
        <f t="shared" si="103"/>
        <v>-124.74000000000001</v>
      </c>
    </row>
    <row r="1638" spans="1:9">
      <c r="A1638" s="205" t="s">
        <v>20906</v>
      </c>
      <c r="B1638" s="205" t="s">
        <v>20907</v>
      </c>
      <c r="C1638" s="206">
        <v>25</v>
      </c>
      <c r="D1638" s="207">
        <v>75.5</v>
      </c>
      <c r="E1638" s="208" t="s">
        <v>17633</v>
      </c>
      <c r="F1638" s="209">
        <f t="shared" si="100"/>
        <v>169.875</v>
      </c>
      <c r="G1638" s="210">
        <f t="shared" si="101"/>
        <v>-118.91249999999999</v>
      </c>
      <c r="H1638" s="211">
        <f t="shared" si="102"/>
        <v>-101.925</v>
      </c>
      <c r="I1638" s="210">
        <f t="shared" si="103"/>
        <v>-93.431249999999991</v>
      </c>
    </row>
    <row r="1639" spans="1:9">
      <c r="A1639" s="205" t="s">
        <v>20908</v>
      </c>
      <c r="B1639" s="205" t="s">
        <v>20909</v>
      </c>
      <c r="C1639" s="206">
        <v>25</v>
      </c>
      <c r="D1639" s="207">
        <v>85.6</v>
      </c>
      <c r="E1639" s="208" t="s">
        <v>17633</v>
      </c>
      <c r="F1639" s="209">
        <f t="shared" si="100"/>
        <v>192.6</v>
      </c>
      <c r="G1639" s="210">
        <f t="shared" si="101"/>
        <v>-134.82</v>
      </c>
      <c r="H1639" s="211">
        <f t="shared" si="102"/>
        <v>-115.55999999999999</v>
      </c>
      <c r="I1639" s="210">
        <f t="shared" si="103"/>
        <v>-105.92999999999999</v>
      </c>
    </row>
    <row r="1640" spans="1:9">
      <c r="A1640" s="205" t="s">
        <v>20910</v>
      </c>
      <c r="B1640" s="205" t="s">
        <v>20911</v>
      </c>
      <c r="C1640" s="206">
        <v>25</v>
      </c>
      <c r="D1640" s="207">
        <v>95.7</v>
      </c>
      <c r="E1640" s="208" t="s">
        <v>17633</v>
      </c>
      <c r="F1640" s="209">
        <f t="shared" si="100"/>
        <v>215.32499999999999</v>
      </c>
      <c r="G1640" s="210">
        <f t="shared" si="101"/>
        <v>-150.72749999999999</v>
      </c>
      <c r="H1640" s="211">
        <f t="shared" si="102"/>
        <v>-129.19499999999999</v>
      </c>
      <c r="I1640" s="210">
        <f t="shared" si="103"/>
        <v>-118.42874999999999</v>
      </c>
    </row>
    <row r="1641" spans="1:9">
      <c r="A1641" s="205" t="s">
        <v>20912</v>
      </c>
      <c r="B1641" s="205" t="s">
        <v>20913</v>
      </c>
      <c r="C1641" s="206">
        <v>25</v>
      </c>
      <c r="D1641" s="207">
        <v>85.6</v>
      </c>
      <c r="E1641" s="208" t="s">
        <v>17633</v>
      </c>
      <c r="F1641" s="209">
        <f t="shared" si="100"/>
        <v>192.6</v>
      </c>
      <c r="G1641" s="210">
        <f t="shared" si="101"/>
        <v>-134.82</v>
      </c>
      <c r="H1641" s="211">
        <f t="shared" si="102"/>
        <v>-115.55999999999999</v>
      </c>
      <c r="I1641" s="210">
        <f t="shared" si="103"/>
        <v>-105.92999999999999</v>
      </c>
    </row>
    <row r="1642" spans="1:9">
      <c r="A1642" s="205" t="s">
        <v>20914</v>
      </c>
      <c r="B1642" s="205" t="s">
        <v>20915</v>
      </c>
      <c r="C1642" s="206">
        <v>25</v>
      </c>
      <c r="D1642" s="207">
        <v>95.7</v>
      </c>
      <c r="E1642" s="208" t="s">
        <v>17633</v>
      </c>
      <c r="F1642" s="209">
        <f t="shared" si="100"/>
        <v>215.32499999999999</v>
      </c>
      <c r="G1642" s="210">
        <f t="shared" si="101"/>
        <v>-150.72749999999999</v>
      </c>
      <c r="H1642" s="211">
        <f t="shared" si="102"/>
        <v>-129.19499999999999</v>
      </c>
      <c r="I1642" s="210">
        <f t="shared" si="103"/>
        <v>-118.42874999999999</v>
      </c>
    </row>
    <row r="1643" spans="1:9">
      <c r="A1643" s="205" t="s">
        <v>20916</v>
      </c>
      <c r="B1643" s="205" t="s">
        <v>20917</v>
      </c>
      <c r="C1643" s="206">
        <v>25</v>
      </c>
      <c r="D1643" s="207">
        <v>103.39999999999999</v>
      </c>
      <c r="E1643" s="208" t="s">
        <v>17633</v>
      </c>
      <c r="F1643" s="209">
        <f t="shared" si="100"/>
        <v>232.64999999999998</v>
      </c>
      <c r="G1643" s="210">
        <f t="shared" si="101"/>
        <v>-162.85499999999999</v>
      </c>
      <c r="H1643" s="211">
        <f t="shared" si="102"/>
        <v>-139.58999999999997</v>
      </c>
      <c r="I1643" s="210">
        <f t="shared" si="103"/>
        <v>-127.95749999999998</v>
      </c>
    </row>
    <row r="1644" spans="1:9">
      <c r="A1644" s="205" t="s">
        <v>20918</v>
      </c>
      <c r="B1644" s="205" t="s">
        <v>20919</v>
      </c>
      <c r="C1644" s="206">
        <v>25</v>
      </c>
      <c r="D1644" s="207">
        <v>111</v>
      </c>
      <c r="E1644" s="208" t="s">
        <v>17633</v>
      </c>
      <c r="F1644" s="209">
        <f t="shared" si="100"/>
        <v>249.75</v>
      </c>
      <c r="G1644" s="210">
        <f t="shared" si="101"/>
        <v>-174.82499999999999</v>
      </c>
      <c r="H1644" s="211">
        <f t="shared" si="102"/>
        <v>-149.85</v>
      </c>
      <c r="I1644" s="210">
        <f t="shared" si="103"/>
        <v>-137.36250000000001</v>
      </c>
    </row>
    <row r="1645" spans="1:9">
      <c r="A1645" s="205" t="s">
        <v>20920</v>
      </c>
      <c r="B1645" s="205" t="s">
        <v>20921</v>
      </c>
      <c r="C1645" s="206">
        <v>25</v>
      </c>
      <c r="D1645" s="207">
        <v>95.7</v>
      </c>
      <c r="E1645" s="208" t="s">
        <v>17633</v>
      </c>
      <c r="F1645" s="209">
        <f t="shared" si="100"/>
        <v>215.32499999999999</v>
      </c>
      <c r="G1645" s="210">
        <f t="shared" si="101"/>
        <v>-150.72749999999999</v>
      </c>
      <c r="H1645" s="211">
        <f t="shared" si="102"/>
        <v>-129.19499999999999</v>
      </c>
      <c r="I1645" s="210">
        <f t="shared" si="103"/>
        <v>-118.42874999999999</v>
      </c>
    </row>
    <row r="1646" spans="1:9">
      <c r="A1646" s="205" t="s">
        <v>20922</v>
      </c>
      <c r="B1646" s="205" t="s">
        <v>20923</v>
      </c>
      <c r="C1646" s="206">
        <v>25</v>
      </c>
      <c r="D1646" s="207">
        <v>105.89999999999999</v>
      </c>
      <c r="E1646" s="208" t="s">
        <v>17633</v>
      </c>
      <c r="F1646" s="209">
        <f t="shared" si="100"/>
        <v>238.27499999999998</v>
      </c>
      <c r="G1646" s="210">
        <f t="shared" si="101"/>
        <v>-166.79249999999999</v>
      </c>
      <c r="H1646" s="211">
        <f t="shared" si="102"/>
        <v>-142.96499999999997</v>
      </c>
      <c r="I1646" s="210">
        <f t="shared" si="103"/>
        <v>-131.05124999999998</v>
      </c>
    </row>
    <row r="1647" spans="1:9">
      <c r="A1647" s="205" t="s">
        <v>20924</v>
      </c>
      <c r="B1647" s="205" t="s">
        <v>20925</v>
      </c>
      <c r="C1647" s="206">
        <v>25</v>
      </c>
      <c r="D1647" s="207">
        <v>113.5</v>
      </c>
      <c r="E1647" s="208" t="s">
        <v>17633</v>
      </c>
      <c r="F1647" s="209">
        <f t="shared" si="100"/>
        <v>255.375</v>
      </c>
      <c r="G1647" s="210">
        <f t="shared" si="101"/>
        <v>-178.76249999999999</v>
      </c>
      <c r="H1647" s="211">
        <f t="shared" si="102"/>
        <v>-153.22499999999999</v>
      </c>
      <c r="I1647" s="210">
        <f t="shared" si="103"/>
        <v>-140.45625000000001</v>
      </c>
    </row>
    <row r="1648" spans="1:9">
      <c r="A1648" s="205" t="s">
        <v>20926</v>
      </c>
      <c r="B1648" s="205" t="s">
        <v>20927</v>
      </c>
      <c r="C1648" s="206">
        <v>25</v>
      </c>
      <c r="D1648" s="207">
        <v>121.1</v>
      </c>
      <c r="E1648" s="208" t="s">
        <v>17633</v>
      </c>
      <c r="F1648" s="209">
        <f t="shared" si="100"/>
        <v>272.47500000000002</v>
      </c>
      <c r="G1648" s="210">
        <f t="shared" si="101"/>
        <v>-190.73250000000002</v>
      </c>
      <c r="H1648" s="211">
        <f t="shared" si="102"/>
        <v>-163.48500000000001</v>
      </c>
      <c r="I1648" s="210">
        <f t="shared" si="103"/>
        <v>-149.86125000000001</v>
      </c>
    </row>
    <row r="1649" spans="1:9">
      <c r="A1649" s="205" t="s">
        <v>20928</v>
      </c>
      <c r="B1649" s="205" t="s">
        <v>20929</v>
      </c>
      <c r="C1649" s="206">
        <v>25</v>
      </c>
      <c r="D1649" s="207">
        <v>123.6</v>
      </c>
      <c r="E1649" s="208" t="s">
        <v>17633</v>
      </c>
      <c r="F1649" s="209">
        <f t="shared" si="100"/>
        <v>278.10000000000002</v>
      </c>
      <c r="G1649" s="210">
        <f t="shared" si="101"/>
        <v>-194.67000000000002</v>
      </c>
      <c r="H1649" s="211">
        <f t="shared" si="102"/>
        <v>-166.86</v>
      </c>
      <c r="I1649" s="210">
        <f t="shared" si="103"/>
        <v>-152.95500000000001</v>
      </c>
    </row>
    <row r="1650" spans="1:9">
      <c r="A1650" s="205" t="s">
        <v>20930</v>
      </c>
      <c r="B1650" s="205" t="s">
        <v>20931</v>
      </c>
      <c r="C1650" s="206">
        <v>25</v>
      </c>
      <c r="D1650" s="207">
        <v>207.29999999999998</v>
      </c>
      <c r="E1650" s="208" t="s">
        <v>17633</v>
      </c>
      <c r="F1650" s="209">
        <f t="shared" si="100"/>
        <v>466.42499999999995</v>
      </c>
      <c r="G1650" s="210">
        <f t="shared" si="101"/>
        <v>-326.49749999999995</v>
      </c>
      <c r="H1650" s="211">
        <f t="shared" si="102"/>
        <v>-279.85499999999996</v>
      </c>
      <c r="I1650" s="210">
        <f t="shared" si="103"/>
        <v>-256.53374999999994</v>
      </c>
    </row>
    <row r="1651" spans="1:9">
      <c r="A1651" s="205" t="s">
        <v>20932</v>
      </c>
      <c r="B1651" s="205" t="s">
        <v>20933</v>
      </c>
      <c r="C1651" s="206">
        <v>25</v>
      </c>
      <c r="D1651" s="207">
        <v>19.700000000000003</v>
      </c>
      <c r="E1651" s="208" t="s">
        <v>17633</v>
      </c>
      <c r="F1651" s="209">
        <f t="shared" si="100"/>
        <v>44.325000000000003</v>
      </c>
      <c r="G1651" s="210">
        <f t="shared" si="101"/>
        <v>-31.027500000000003</v>
      </c>
      <c r="H1651" s="211">
        <f t="shared" si="102"/>
        <v>-26.595000000000002</v>
      </c>
      <c r="I1651" s="210">
        <f t="shared" si="103"/>
        <v>-24.37875</v>
      </c>
    </row>
    <row r="1652" spans="1:9">
      <c r="A1652" s="205" t="s">
        <v>20934</v>
      </c>
      <c r="B1652" s="205" t="s">
        <v>20935</v>
      </c>
      <c r="C1652" s="206">
        <v>25</v>
      </c>
      <c r="D1652" s="207">
        <v>20.3</v>
      </c>
      <c r="E1652" s="208" t="s">
        <v>17633</v>
      </c>
      <c r="F1652" s="209">
        <f t="shared" si="100"/>
        <v>45.674999999999997</v>
      </c>
      <c r="G1652" s="210">
        <f t="shared" si="101"/>
        <v>-31.972499999999997</v>
      </c>
      <c r="H1652" s="211">
        <f t="shared" si="102"/>
        <v>-27.404999999999998</v>
      </c>
      <c r="I1652" s="210">
        <f t="shared" si="103"/>
        <v>-25.121249999999996</v>
      </c>
    </row>
    <row r="1653" spans="1:9">
      <c r="A1653" s="205" t="s">
        <v>20936</v>
      </c>
      <c r="B1653" s="205" t="s">
        <v>20937</v>
      </c>
      <c r="C1653" s="206">
        <v>25</v>
      </c>
      <c r="D1653" s="207">
        <v>22.200000000000003</v>
      </c>
      <c r="E1653" s="208" t="s">
        <v>17633</v>
      </c>
      <c r="F1653" s="209">
        <f t="shared" si="100"/>
        <v>49.95</v>
      </c>
      <c r="G1653" s="210">
        <f t="shared" si="101"/>
        <v>-34.965000000000003</v>
      </c>
      <c r="H1653" s="211">
        <f t="shared" si="102"/>
        <v>-29.97</v>
      </c>
      <c r="I1653" s="210">
        <f t="shared" si="103"/>
        <v>-27.4725</v>
      </c>
    </row>
    <row r="1654" spans="1:9">
      <c r="A1654" s="205" t="s">
        <v>20938</v>
      </c>
      <c r="B1654" s="205" t="s">
        <v>20939</v>
      </c>
      <c r="C1654" s="206">
        <v>25</v>
      </c>
      <c r="D1654" s="207">
        <v>24.1</v>
      </c>
      <c r="E1654" s="208" t="s">
        <v>17633</v>
      </c>
      <c r="F1654" s="209">
        <f t="shared" si="100"/>
        <v>54.225000000000001</v>
      </c>
      <c r="G1654" s="210">
        <f t="shared" si="101"/>
        <v>-37.957500000000003</v>
      </c>
      <c r="H1654" s="211">
        <f t="shared" si="102"/>
        <v>-32.534999999999997</v>
      </c>
      <c r="I1654" s="210">
        <f t="shared" si="103"/>
        <v>-29.82375</v>
      </c>
    </row>
    <row r="1655" spans="1:9">
      <c r="A1655" s="205" t="s">
        <v>20940</v>
      </c>
      <c r="B1655" s="205" t="s">
        <v>20941</v>
      </c>
      <c r="C1655" s="206">
        <v>25</v>
      </c>
      <c r="D1655" s="207">
        <v>21</v>
      </c>
      <c r="E1655" s="208" t="s">
        <v>17633</v>
      </c>
      <c r="F1655" s="209">
        <f t="shared" si="100"/>
        <v>47.25</v>
      </c>
      <c r="G1655" s="210">
        <f t="shared" si="101"/>
        <v>-33.075000000000003</v>
      </c>
      <c r="H1655" s="211">
        <f t="shared" si="102"/>
        <v>-28.349999999999998</v>
      </c>
      <c r="I1655" s="210">
        <f t="shared" si="103"/>
        <v>-25.987500000000001</v>
      </c>
    </row>
    <row r="1656" spans="1:9">
      <c r="A1656" s="205" t="s">
        <v>20942</v>
      </c>
      <c r="B1656" s="205" t="s">
        <v>20943</v>
      </c>
      <c r="C1656" s="206">
        <v>25</v>
      </c>
      <c r="D1656" s="207">
        <v>22.900000000000002</v>
      </c>
      <c r="E1656" s="208" t="s">
        <v>17633</v>
      </c>
      <c r="F1656" s="209">
        <f t="shared" si="100"/>
        <v>51.525000000000006</v>
      </c>
      <c r="G1656" s="210">
        <f t="shared" si="101"/>
        <v>-36.067500000000003</v>
      </c>
      <c r="H1656" s="211">
        <f t="shared" si="102"/>
        <v>-30.915000000000003</v>
      </c>
      <c r="I1656" s="210">
        <f t="shared" si="103"/>
        <v>-28.338750000000001</v>
      </c>
    </row>
    <row r="1657" spans="1:9">
      <c r="A1657" s="205" t="s">
        <v>20944</v>
      </c>
      <c r="B1657" s="205" t="s">
        <v>20945</v>
      </c>
      <c r="C1657" s="206">
        <v>25</v>
      </c>
      <c r="D1657" s="207">
        <v>24.8</v>
      </c>
      <c r="E1657" s="208" t="s">
        <v>17633</v>
      </c>
      <c r="F1657" s="209">
        <f t="shared" si="100"/>
        <v>55.8</v>
      </c>
      <c r="G1657" s="210">
        <f t="shared" si="101"/>
        <v>-39.06</v>
      </c>
      <c r="H1657" s="211">
        <f t="shared" si="102"/>
        <v>-33.479999999999997</v>
      </c>
      <c r="I1657" s="210">
        <f t="shared" si="103"/>
        <v>-30.689999999999998</v>
      </c>
    </row>
    <row r="1658" spans="1:9">
      <c r="A1658" s="205" t="s">
        <v>20946</v>
      </c>
      <c r="B1658" s="205" t="s">
        <v>20947</v>
      </c>
      <c r="C1658" s="206">
        <v>25</v>
      </c>
      <c r="D1658" s="207">
        <v>22</v>
      </c>
      <c r="E1658" s="208" t="s">
        <v>17633</v>
      </c>
      <c r="F1658" s="209">
        <f t="shared" si="100"/>
        <v>49.5</v>
      </c>
      <c r="G1658" s="210">
        <f t="shared" si="101"/>
        <v>-34.65</v>
      </c>
      <c r="H1658" s="211">
        <f t="shared" si="102"/>
        <v>-29.7</v>
      </c>
      <c r="I1658" s="210">
        <f t="shared" si="103"/>
        <v>-27.224999999999998</v>
      </c>
    </row>
    <row r="1659" spans="1:9">
      <c r="A1659" s="205" t="s">
        <v>20948</v>
      </c>
      <c r="B1659" s="205" t="s">
        <v>20949</v>
      </c>
      <c r="C1659" s="206">
        <v>25</v>
      </c>
      <c r="D1659" s="207">
        <v>23.900000000000002</v>
      </c>
      <c r="E1659" s="208" t="s">
        <v>17633</v>
      </c>
      <c r="F1659" s="209">
        <f t="shared" si="100"/>
        <v>53.775000000000006</v>
      </c>
      <c r="G1659" s="210">
        <f t="shared" si="101"/>
        <v>-37.642500000000005</v>
      </c>
      <c r="H1659" s="211">
        <f t="shared" si="102"/>
        <v>-32.265000000000001</v>
      </c>
      <c r="I1659" s="210">
        <f t="shared" si="103"/>
        <v>-29.576250000000002</v>
      </c>
    </row>
    <row r="1660" spans="1:9">
      <c r="A1660" s="205" t="s">
        <v>20950</v>
      </c>
      <c r="B1660" s="205" t="s">
        <v>20951</v>
      </c>
      <c r="C1660" s="206">
        <v>25</v>
      </c>
      <c r="D1660" s="207">
        <v>25.8</v>
      </c>
      <c r="E1660" s="208" t="s">
        <v>17633</v>
      </c>
      <c r="F1660" s="209">
        <f t="shared" si="100"/>
        <v>58.05</v>
      </c>
      <c r="G1660" s="210">
        <f t="shared" si="101"/>
        <v>-40.634999999999998</v>
      </c>
      <c r="H1660" s="211">
        <f t="shared" si="102"/>
        <v>-34.83</v>
      </c>
      <c r="I1660" s="210">
        <f t="shared" si="103"/>
        <v>-31.927499999999998</v>
      </c>
    </row>
    <row r="1661" spans="1:9">
      <c r="A1661" s="205" t="s">
        <v>20952</v>
      </c>
      <c r="B1661" s="205" t="s">
        <v>20953</v>
      </c>
      <c r="C1661" s="206">
        <v>25</v>
      </c>
      <c r="D1661" s="207">
        <v>26.8</v>
      </c>
      <c r="E1661" s="208" t="s">
        <v>17633</v>
      </c>
      <c r="F1661" s="209">
        <f t="shared" si="100"/>
        <v>60.3</v>
      </c>
      <c r="G1661" s="210">
        <f t="shared" si="101"/>
        <v>-42.209999999999994</v>
      </c>
      <c r="H1661" s="211">
        <f t="shared" si="102"/>
        <v>-36.179999999999993</v>
      </c>
      <c r="I1661" s="210">
        <f t="shared" si="103"/>
        <v>-33.164999999999999</v>
      </c>
    </row>
    <row r="1662" spans="1:9">
      <c r="A1662" s="205" t="s">
        <v>20954</v>
      </c>
      <c r="B1662" s="205" t="s">
        <v>20955</v>
      </c>
      <c r="C1662" s="206">
        <v>25</v>
      </c>
      <c r="D1662" s="207">
        <v>22.900000000000002</v>
      </c>
      <c r="E1662" s="208" t="s">
        <v>17633</v>
      </c>
      <c r="F1662" s="209">
        <f t="shared" si="100"/>
        <v>51.525000000000006</v>
      </c>
      <c r="G1662" s="210">
        <f t="shared" si="101"/>
        <v>-36.067500000000003</v>
      </c>
      <c r="H1662" s="211">
        <f t="shared" si="102"/>
        <v>-30.915000000000003</v>
      </c>
      <c r="I1662" s="210">
        <f t="shared" si="103"/>
        <v>-28.338750000000001</v>
      </c>
    </row>
    <row r="1663" spans="1:9">
      <c r="A1663" s="205" t="s">
        <v>20956</v>
      </c>
      <c r="B1663" s="205" t="s">
        <v>20957</v>
      </c>
      <c r="C1663" s="206">
        <v>25</v>
      </c>
      <c r="D1663" s="207">
        <v>24.8</v>
      </c>
      <c r="E1663" s="208" t="s">
        <v>17633</v>
      </c>
      <c r="F1663" s="209">
        <f t="shared" si="100"/>
        <v>55.8</v>
      </c>
      <c r="G1663" s="210">
        <f t="shared" si="101"/>
        <v>-39.06</v>
      </c>
      <c r="H1663" s="211">
        <f t="shared" si="102"/>
        <v>-33.479999999999997</v>
      </c>
      <c r="I1663" s="210">
        <f t="shared" si="103"/>
        <v>-30.689999999999998</v>
      </c>
    </row>
    <row r="1664" spans="1:9">
      <c r="A1664" s="205" t="s">
        <v>20958</v>
      </c>
      <c r="B1664" s="205" t="s">
        <v>20959</v>
      </c>
      <c r="C1664" s="206">
        <v>25</v>
      </c>
      <c r="D1664" s="207">
        <v>26.700000000000003</v>
      </c>
      <c r="E1664" s="208" t="s">
        <v>17633</v>
      </c>
      <c r="F1664" s="209">
        <f t="shared" si="100"/>
        <v>60.075000000000003</v>
      </c>
      <c r="G1664" s="210">
        <f t="shared" si="101"/>
        <v>-42.052500000000002</v>
      </c>
      <c r="H1664" s="211">
        <f t="shared" si="102"/>
        <v>-36.045000000000002</v>
      </c>
      <c r="I1664" s="210">
        <f t="shared" si="103"/>
        <v>-33.041250000000005</v>
      </c>
    </row>
    <row r="1665" spans="1:9">
      <c r="A1665" s="205" t="s">
        <v>20960</v>
      </c>
      <c r="B1665" s="205" t="s">
        <v>20961</v>
      </c>
      <c r="C1665" s="206">
        <v>25</v>
      </c>
      <c r="D1665" s="207">
        <v>23.900000000000002</v>
      </c>
      <c r="E1665" s="208" t="s">
        <v>17633</v>
      </c>
      <c r="F1665" s="209">
        <f t="shared" si="100"/>
        <v>53.775000000000006</v>
      </c>
      <c r="G1665" s="210">
        <f t="shared" si="101"/>
        <v>-37.642500000000005</v>
      </c>
      <c r="H1665" s="211">
        <f t="shared" si="102"/>
        <v>-32.265000000000001</v>
      </c>
      <c r="I1665" s="210">
        <f t="shared" si="103"/>
        <v>-29.576250000000002</v>
      </c>
    </row>
    <row r="1666" spans="1:9">
      <c r="A1666" s="205" t="s">
        <v>20962</v>
      </c>
      <c r="B1666" s="205" t="s">
        <v>20963</v>
      </c>
      <c r="C1666" s="206">
        <v>25</v>
      </c>
      <c r="D1666" s="207">
        <v>25.8</v>
      </c>
      <c r="E1666" s="208" t="s">
        <v>17633</v>
      </c>
      <c r="F1666" s="209">
        <f t="shared" si="100"/>
        <v>58.05</v>
      </c>
      <c r="G1666" s="210">
        <f t="shared" si="101"/>
        <v>-40.634999999999998</v>
      </c>
      <c r="H1666" s="211">
        <f t="shared" si="102"/>
        <v>-34.83</v>
      </c>
      <c r="I1666" s="210">
        <f t="shared" si="103"/>
        <v>-31.927499999999998</v>
      </c>
    </row>
    <row r="1667" spans="1:9">
      <c r="A1667" s="205" t="s">
        <v>20964</v>
      </c>
      <c r="B1667" s="205" t="s">
        <v>20965</v>
      </c>
      <c r="C1667" s="206">
        <v>25</v>
      </c>
      <c r="D1667" s="207">
        <v>27.700000000000003</v>
      </c>
      <c r="E1667" s="208" t="s">
        <v>17633</v>
      </c>
      <c r="F1667" s="209">
        <f t="shared" ref="F1667:F1730" si="104">D1667*125%+D1667</f>
        <v>62.325000000000003</v>
      </c>
      <c r="G1667" s="210">
        <f t="shared" ref="G1667:G1730" si="105">F1667*30%-F1667</f>
        <v>-43.627499999999998</v>
      </c>
      <c r="H1667" s="211">
        <f t="shared" ref="H1667:H1730" si="106">F1667*40%-F1667</f>
        <v>-37.394999999999996</v>
      </c>
      <c r="I1667" s="210">
        <f t="shared" ref="I1667:I1730" si="107">F1667*45%-F1667</f>
        <v>-34.278750000000002</v>
      </c>
    </row>
    <row r="1668" spans="1:9">
      <c r="A1668" s="205" t="s">
        <v>20966</v>
      </c>
      <c r="B1668" s="205" t="s">
        <v>20967</v>
      </c>
      <c r="C1668" s="206">
        <v>25</v>
      </c>
      <c r="D1668" s="207">
        <v>30.5</v>
      </c>
      <c r="E1668" s="208" t="s">
        <v>17633</v>
      </c>
      <c r="F1668" s="209">
        <f t="shared" si="104"/>
        <v>68.625</v>
      </c>
      <c r="G1668" s="210">
        <f t="shared" si="105"/>
        <v>-48.037500000000001</v>
      </c>
      <c r="H1668" s="211">
        <f t="shared" si="106"/>
        <v>-41.174999999999997</v>
      </c>
      <c r="I1668" s="210">
        <f t="shared" si="107"/>
        <v>-37.743749999999999</v>
      </c>
    </row>
    <row r="1669" spans="1:9">
      <c r="A1669" s="205" t="s">
        <v>20968</v>
      </c>
      <c r="B1669" s="205" t="s">
        <v>20969</v>
      </c>
      <c r="C1669" s="206">
        <v>25</v>
      </c>
      <c r="D1669" s="207">
        <v>30.3</v>
      </c>
      <c r="E1669" s="208" t="s">
        <v>17633</v>
      </c>
      <c r="F1669" s="209">
        <f t="shared" si="104"/>
        <v>68.174999999999997</v>
      </c>
      <c r="G1669" s="210">
        <f t="shared" si="105"/>
        <v>-47.722499999999997</v>
      </c>
      <c r="H1669" s="211">
        <f t="shared" si="106"/>
        <v>-40.905000000000001</v>
      </c>
      <c r="I1669" s="210">
        <f t="shared" si="107"/>
        <v>-37.496249999999996</v>
      </c>
    </row>
    <row r="1670" spans="1:9">
      <c r="A1670" s="205" t="s">
        <v>20970</v>
      </c>
      <c r="B1670" s="205" t="s">
        <v>20971</v>
      </c>
      <c r="C1670" s="206">
        <v>25</v>
      </c>
      <c r="D1670" s="207">
        <v>32.4</v>
      </c>
      <c r="E1670" s="208" t="s">
        <v>17633</v>
      </c>
      <c r="F1670" s="209">
        <f t="shared" si="104"/>
        <v>72.900000000000006</v>
      </c>
      <c r="G1670" s="210">
        <f t="shared" si="105"/>
        <v>-51.03</v>
      </c>
      <c r="H1670" s="211">
        <f t="shared" si="106"/>
        <v>-43.74</v>
      </c>
      <c r="I1670" s="210">
        <f t="shared" si="107"/>
        <v>-40.094999999999999</v>
      </c>
    </row>
    <row r="1671" spans="1:9">
      <c r="A1671" s="205" t="s">
        <v>20972</v>
      </c>
      <c r="B1671" s="205" t="s">
        <v>20973</v>
      </c>
      <c r="C1671" s="206">
        <v>25</v>
      </c>
      <c r="D1671" s="207">
        <v>34.9</v>
      </c>
      <c r="E1671" s="208" t="s">
        <v>17633</v>
      </c>
      <c r="F1671" s="209">
        <f t="shared" si="104"/>
        <v>78.525000000000006</v>
      </c>
      <c r="G1671" s="210">
        <f t="shared" si="105"/>
        <v>-54.967500000000001</v>
      </c>
      <c r="H1671" s="211">
        <f t="shared" si="106"/>
        <v>-47.115000000000002</v>
      </c>
      <c r="I1671" s="210">
        <f t="shared" si="107"/>
        <v>-43.188749999999999</v>
      </c>
    </row>
    <row r="1672" spans="1:9">
      <c r="A1672" s="205" t="s">
        <v>20974</v>
      </c>
      <c r="B1672" s="205" t="s">
        <v>20975</v>
      </c>
      <c r="C1672" s="206">
        <v>25</v>
      </c>
      <c r="D1672" s="207">
        <v>37.4</v>
      </c>
      <c r="E1672" s="208" t="s">
        <v>17633</v>
      </c>
      <c r="F1672" s="209">
        <f t="shared" si="104"/>
        <v>84.15</v>
      </c>
      <c r="G1672" s="210">
        <f t="shared" si="105"/>
        <v>-58.905000000000001</v>
      </c>
      <c r="H1672" s="211">
        <f t="shared" si="106"/>
        <v>-50.49</v>
      </c>
      <c r="I1672" s="210">
        <f t="shared" si="107"/>
        <v>-46.282499999999999</v>
      </c>
    </row>
    <row r="1673" spans="1:9">
      <c r="A1673" s="205" t="s">
        <v>20976</v>
      </c>
      <c r="B1673" s="205" t="s">
        <v>20977</v>
      </c>
      <c r="C1673" s="206">
        <v>25</v>
      </c>
      <c r="D1673" s="207">
        <v>40</v>
      </c>
      <c r="E1673" s="208" t="s">
        <v>17633</v>
      </c>
      <c r="F1673" s="209">
        <f t="shared" si="104"/>
        <v>90</v>
      </c>
      <c r="G1673" s="210">
        <f t="shared" si="105"/>
        <v>-63</v>
      </c>
      <c r="H1673" s="211">
        <f t="shared" si="106"/>
        <v>-54</v>
      </c>
      <c r="I1673" s="210">
        <f t="shared" si="107"/>
        <v>-49.5</v>
      </c>
    </row>
    <row r="1674" spans="1:9">
      <c r="A1674" s="205" t="s">
        <v>20978</v>
      </c>
      <c r="B1674" s="205" t="s">
        <v>20979</v>
      </c>
      <c r="C1674" s="206">
        <v>25</v>
      </c>
      <c r="D1674" s="207">
        <v>50.1</v>
      </c>
      <c r="E1674" s="208" t="s">
        <v>17633</v>
      </c>
      <c r="F1674" s="209">
        <f t="shared" si="104"/>
        <v>112.72499999999999</v>
      </c>
      <c r="G1674" s="210">
        <f t="shared" si="105"/>
        <v>-78.907499999999999</v>
      </c>
      <c r="H1674" s="211">
        <f t="shared" si="106"/>
        <v>-67.634999999999991</v>
      </c>
      <c r="I1674" s="210">
        <f t="shared" si="107"/>
        <v>-61.998749999999994</v>
      </c>
    </row>
    <row r="1675" spans="1:9">
      <c r="A1675" s="205" t="s">
        <v>20980</v>
      </c>
      <c r="B1675" s="205" t="s">
        <v>20981</v>
      </c>
      <c r="C1675" s="206" t="s">
        <v>20982</v>
      </c>
      <c r="D1675" s="213">
        <v>97.1</v>
      </c>
      <c r="E1675" s="208" t="s">
        <v>20983</v>
      </c>
      <c r="F1675" s="209">
        <f t="shared" si="104"/>
        <v>218.47499999999999</v>
      </c>
      <c r="G1675" s="210">
        <f t="shared" si="105"/>
        <v>-152.9325</v>
      </c>
      <c r="H1675" s="211">
        <f t="shared" si="106"/>
        <v>-131.08499999999998</v>
      </c>
      <c r="I1675" s="210">
        <f t="shared" si="107"/>
        <v>-120.16125</v>
      </c>
    </row>
    <row r="1676" spans="1:9">
      <c r="A1676" s="205" t="s">
        <v>20984</v>
      </c>
      <c r="B1676" s="205" t="s">
        <v>20985</v>
      </c>
      <c r="C1676" s="206" t="s">
        <v>20982</v>
      </c>
      <c r="D1676" s="213">
        <v>40.4</v>
      </c>
      <c r="E1676" s="208" t="s">
        <v>20983</v>
      </c>
      <c r="F1676" s="209">
        <f t="shared" si="104"/>
        <v>90.9</v>
      </c>
      <c r="G1676" s="210">
        <f t="shared" si="105"/>
        <v>-63.63000000000001</v>
      </c>
      <c r="H1676" s="211">
        <f t="shared" si="106"/>
        <v>-54.54</v>
      </c>
      <c r="I1676" s="210">
        <f t="shared" si="107"/>
        <v>-49.995000000000005</v>
      </c>
    </row>
    <row r="1677" spans="1:9">
      <c r="A1677" s="205" t="s">
        <v>20986</v>
      </c>
      <c r="B1677" s="205" t="s">
        <v>20987</v>
      </c>
      <c r="C1677" s="206" t="s">
        <v>20982</v>
      </c>
      <c r="D1677" s="213">
        <v>45.300000000000004</v>
      </c>
      <c r="E1677" s="208" t="s">
        <v>20983</v>
      </c>
      <c r="F1677" s="209">
        <f t="shared" si="104"/>
        <v>101.92500000000001</v>
      </c>
      <c r="G1677" s="210">
        <f t="shared" si="105"/>
        <v>-71.347500000000011</v>
      </c>
      <c r="H1677" s="211">
        <f t="shared" si="106"/>
        <v>-61.155000000000001</v>
      </c>
      <c r="I1677" s="210">
        <f t="shared" si="107"/>
        <v>-56.058750000000003</v>
      </c>
    </row>
    <row r="1678" spans="1:9">
      <c r="A1678" s="205" t="s">
        <v>20988</v>
      </c>
      <c r="B1678" s="205" t="s">
        <v>20989</v>
      </c>
      <c r="C1678" s="206" t="s">
        <v>20982</v>
      </c>
      <c r="D1678" s="213">
        <v>50</v>
      </c>
      <c r="E1678" s="208" t="s">
        <v>20983</v>
      </c>
      <c r="F1678" s="209">
        <f t="shared" si="104"/>
        <v>112.5</v>
      </c>
      <c r="G1678" s="210">
        <f t="shared" si="105"/>
        <v>-78.75</v>
      </c>
      <c r="H1678" s="211">
        <f t="shared" si="106"/>
        <v>-67.5</v>
      </c>
      <c r="I1678" s="210">
        <f t="shared" si="107"/>
        <v>-61.875</v>
      </c>
    </row>
    <row r="1679" spans="1:9">
      <c r="A1679" s="205" t="s">
        <v>20990</v>
      </c>
      <c r="B1679" s="205" t="s">
        <v>20991</v>
      </c>
      <c r="C1679" s="206" t="s">
        <v>20982</v>
      </c>
      <c r="D1679" s="213">
        <v>54.6</v>
      </c>
      <c r="E1679" s="208" t="s">
        <v>20983</v>
      </c>
      <c r="F1679" s="209">
        <f t="shared" si="104"/>
        <v>122.85</v>
      </c>
      <c r="G1679" s="210">
        <f t="shared" si="105"/>
        <v>-85.995000000000005</v>
      </c>
      <c r="H1679" s="211">
        <f t="shared" si="106"/>
        <v>-73.709999999999994</v>
      </c>
      <c r="I1679" s="210">
        <f t="shared" si="107"/>
        <v>-67.567499999999995</v>
      </c>
    </row>
    <row r="1680" spans="1:9">
      <c r="A1680" s="205" t="s">
        <v>20992</v>
      </c>
      <c r="B1680" s="205" t="s">
        <v>20993</v>
      </c>
      <c r="C1680" s="206" t="s">
        <v>20982</v>
      </c>
      <c r="D1680" s="213">
        <v>59.2</v>
      </c>
      <c r="E1680" s="208" t="s">
        <v>20983</v>
      </c>
      <c r="F1680" s="209">
        <f t="shared" si="104"/>
        <v>133.19999999999999</v>
      </c>
      <c r="G1680" s="210">
        <f t="shared" si="105"/>
        <v>-93.24</v>
      </c>
      <c r="H1680" s="211">
        <f t="shared" si="106"/>
        <v>-79.919999999999987</v>
      </c>
      <c r="I1680" s="210">
        <f t="shared" si="107"/>
        <v>-73.259999999999991</v>
      </c>
    </row>
    <row r="1681" spans="1:9">
      <c r="A1681" s="205" t="s">
        <v>20994</v>
      </c>
      <c r="B1681" s="205" t="s">
        <v>20995</v>
      </c>
      <c r="C1681" s="206" t="s">
        <v>20982</v>
      </c>
      <c r="D1681" s="213">
        <v>63.800000000000004</v>
      </c>
      <c r="E1681" s="208" t="s">
        <v>20983</v>
      </c>
      <c r="F1681" s="209">
        <f t="shared" si="104"/>
        <v>143.55000000000001</v>
      </c>
      <c r="G1681" s="210">
        <f t="shared" si="105"/>
        <v>-100.48500000000001</v>
      </c>
      <c r="H1681" s="211">
        <f t="shared" si="106"/>
        <v>-86.13</v>
      </c>
      <c r="I1681" s="210">
        <f t="shared" si="107"/>
        <v>-78.952500000000001</v>
      </c>
    </row>
    <row r="1682" spans="1:9">
      <c r="A1682" s="205" t="s">
        <v>20996</v>
      </c>
      <c r="B1682" s="205" t="s">
        <v>20997</v>
      </c>
      <c r="C1682" s="206" t="s">
        <v>20982</v>
      </c>
      <c r="D1682" s="213">
        <v>68.399999999999991</v>
      </c>
      <c r="E1682" s="208" t="s">
        <v>20983</v>
      </c>
      <c r="F1682" s="209">
        <f t="shared" si="104"/>
        <v>153.89999999999998</v>
      </c>
      <c r="G1682" s="210">
        <f t="shared" si="105"/>
        <v>-107.72999999999999</v>
      </c>
      <c r="H1682" s="211">
        <f t="shared" si="106"/>
        <v>-92.339999999999975</v>
      </c>
      <c r="I1682" s="210">
        <f t="shared" si="107"/>
        <v>-84.644999999999982</v>
      </c>
    </row>
    <row r="1683" spans="1:9">
      <c r="A1683" s="205" t="s">
        <v>20998</v>
      </c>
      <c r="B1683" s="205" t="s">
        <v>20999</v>
      </c>
      <c r="C1683" s="206" t="s">
        <v>20982</v>
      </c>
      <c r="D1683" s="213">
        <v>73</v>
      </c>
      <c r="E1683" s="208" t="s">
        <v>20983</v>
      </c>
      <c r="F1683" s="209">
        <f t="shared" si="104"/>
        <v>164.25</v>
      </c>
      <c r="G1683" s="210">
        <f t="shared" si="105"/>
        <v>-114.97499999999999</v>
      </c>
      <c r="H1683" s="211">
        <f t="shared" si="106"/>
        <v>-98.55</v>
      </c>
      <c r="I1683" s="210">
        <f t="shared" si="107"/>
        <v>-90.337499999999991</v>
      </c>
    </row>
    <row r="1684" spans="1:9">
      <c r="A1684" s="205" t="s">
        <v>21000</v>
      </c>
      <c r="B1684" s="205" t="s">
        <v>21001</v>
      </c>
      <c r="C1684" s="206" t="s">
        <v>20982</v>
      </c>
      <c r="D1684" s="213">
        <v>77.7</v>
      </c>
      <c r="E1684" s="208" t="s">
        <v>20983</v>
      </c>
      <c r="F1684" s="209">
        <f t="shared" si="104"/>
        <v>174.82499999999999</v>
      </c>
      <c r="G1684" s="210">
        <f t="shared" si="105"/>
        <v>-122.3775</v>
      </c>
      <c r="H1684" s="211">
        <f t="shared" si="106"/>
        <v>-104.895</v>
      </c>
      <c r="I1684" s="210">
        <f t="shared" si="107"/>
        <v>-96.153749999999988</v>
      </c>
    </row>
    <row r="1685" spans="1:9">
      <c r="A1685" s="205" t="s">
        <v>21002</v>
      </c>
      <c r="B1685" s="205" t="s">
        <v>21003</v>
      </c>
      <c r="C1685" s="206" t="s">
        <v>20982</v>
      </c>
      <c r="D1685" s="213">
        <v>82.399999999999991</v>
      </c>
      <c r="E1685" s="208" t="s">
        <v>20983</v>
      </c>
      <c r="F1685" s="209">
        <f t="shared" si="104"/>
        <v>185.39999999999998</v>
      </c>
      <c r="G1685" s="210">
        <f t="shared" si="105"/>
        <v>-129.77999999999997</v>
      </c>
      <c r="H1685" s="211">
        <f t="shared" si="106"/>
        <v>-111.23999999999998</v>
      </c>
      <c r="I1685" s="210">
        <f t="shared" si="107"/>
        <v>-101.96999999999998</v>
      </c>
    </row>
    <row r="1686" spans="1:9">
      <c r="A1686" s="205" t="s">
        <v>21004</v>
      </c>
      <c r="B1686" s="205" t="s">
        <v>21005</v>
      </c>
      <c r="C1686" s="206" t="s">
        <v>20982</v>
      </c>
      <c r="D1686" s="213">
        <v>87.8</v>
      </c>
      <c r="E1686" s="208" t="s">
        <v>20983</v>
      </c>
      <c r="F1686" s="209">
        <f t="shared" si="104"/>
        <v>197.55</v>
      </c>
      <c r="G1686" s="210">
        <f t="shared" si="105"/>
        <v>-138.28500000000003</v>
      </c>
      <c r="H1686" s="211">
        <f t="shared" si="106"/>
        <v>-118.53</v>
      </c>
      <c r="I1686" s="210">
        <f t="shared" si="107"/>
        <v>-108.6525</v>
      </c>
    </row>
    <row r="1687" spans="1:9">
      <c r="A1687" s="205" t="s">
        <v>21006</v>
      </c>
      <c r="B1687" s="205" t="s">
        <v>21007</v>
      </c>
      <c r="C1687" s="206" t="s">
        <v>20982</v>
      </c>
      <c r="D1687" s="213">
        <v>92.4</v>
      </c>
      <c r="E1687" s="208" t="s">
        <v>20983</v>
      </c>
      <c r="F1687" s="209">
        <f t="shared" si="104"/>
        <v>207.9</v>
      </c>
      <c r="G1687" s="210">
        <f t="shared" si="105"/>
        <v>-145.53</v>
      </c>
      <c r="H1687" s="211">
        <f t="shared" si="106"/>
        <v>-124.74</v>
      </c>
      <c r="I1687" s="210">
        <f t="shared" si="107"/>
        <v>-114.345</v>
      </c>
    </row>
    <row r="1688" spans="1:9">
      <c r="A1688" s="205" t="s">
        <v>21008</v>
      </c>
      <c r="B1688" s="205" t="s">
        <v>21009</v>
      </c>
      <c r="C1688" s="206" t="s">
        <v>20982</v>
      </c>
      <c r="D1688" s="213">
        <v>24.1</v>
      </c>
      <c r="E1688" s="208" t="s">
        <v>20983</v>
      </c>
      <c r="F1688" s="209">
        <f t="shared" si="104"/>
        <v>54.225000000000001</v>
      </c>
      <c r="G1688" s="210">
        <f t="shared" si="105"/>
        <v>-37.957500000000003</v>
      </c>
      <c r="H1688" s="211">
        <f t="shared" si="106"/>
        <v>-32.534999999999997</v>
      </c>
      <c r="I1688" s="210">
        <f t="shared" si="107"/>
        <v>-29.82375</v>
      </c>
    </row>
    <row r="1689" spans="1:9">
      <c r="A1689" s="205" t="s">
        <v>21010</v>
      </c>
      <c r="B1689" s="205" t="s">
        <v>21011</v>
      </c>
      <c r="C1689" s="206" t="s">
        <v>20982</v>
      </c>
      <c r="D1689" s="213">
        <v>26.8</v>
      </c>
      <c r="E1689" s="208" t="s">
        <v>20983</v>
      </c>
      <c r="F1689" s="209">
        <f t="shared" si="104"/>
        <v>60.3</v>
      </c>
      <c r="G1689" s="210">
        <f t="shared" si="105"/>
        <v>-42.209999999999994</v>
      </c>
      <c r="H1689" s="211">
        <f t="shared" si="106"/>
        <v>-36.179999999999993</v>
      </c>
      <c r="I1689" s="210">
        <f t="shared" si="107"/>
        <v>-33.164999999999999</v>
      </c>
    </row>
    <row r="1690" spans="1:9">
      <c r="A1690" s="205" t="s">
        <v>21012</v>
      </c>
      <c r="B1690" s="205" t="s">
        <v>21013</v>
      </c>
      <c r="C1690" s="206" t="s">
        <v>20982</v>
      </c>
      <c r="D1690" s="213">
        <v>29.6</v>
      </c>
      <c r="E1690" s="208" t="s">
        <v>20983</v>
      </c>
      <c r="F1690" s="209">
        <f t="shared" si="104"/>
        <v>66.599999999999994</v>
      </c>
      <c r="G1690" s="210">
        <f t="shared" si="105"/>
        <v>-46.62</v>
      </c>
      <c r="H1690" s="211">
        <f t="shared" si="106"/>
        <v>-39.959999999999994</v>
      </c>
      <c r="I1690" s="210">
        <f t="shared" si="107"/>
        <v>-36.629999999999995</v>
      </c>
    </row>
    <row r="1691" spans="1:9">
      <c r="A1691" s="205" t="s">
        <v>21014</v>
      </c>
      <c r="B1691" s="205" t="s">
        <v>21015</v>
      </c>
      <c r="C1691" s="206" t="s">
        <v>20982</v>
      </c>
      <c r="D1691" s="213">
        <v>33.1</v>
      </c>
      <c r="E1691" s="208" t="s">
        <v>20983</v>
      </c>
      <c r="F1691" s="209">
        <f t="shared" si="104"/>
        <v>74.474999999999994</v>
      </c>
      <c r="G1691" s="210">
        <f t="shared" si="105"/>
        <v>-52.132499999999993</v>
      </c>
      <c r="H1691" s="211">
        <f t="shared" si="106"/>
        <v>-44.684999999999995</v>
      </c>
      <c r="I1691" s="210">
        <f t="shared" si="107"/>
        <v>-40.961249999999993</v>
      </c>
    </row>
    <row r="1692" spans="1:9">
      <c r="A1692" s="205" t="s">
        <v>21016</v>
      </c>
      <c r="B1692" s="205" t="s">
        <v>21017</v>
      </c>
      <c r="C1692" s="206" t="s">
        <v>20982</v>
      </c>
      <c r="D1692" s="213">
        <v>37.300000000000004</v>
      </c>
      <c r="E1692" s="208" t="s">
        <v>20983</v>
      </c>
      <c r="F1692" s="209">
        <f t="shared" si="104"/>
        <v>83.925000000000011</v>
      </c>
      <c r="G1692" s="210">
        <f t="shared" si="105"/>
        <v>-58.747500000000009</v>
      </c>
      <c r="H1692" s="211">
        <f t="shared" si="106"/>
        <v>-50.355000000000004</v>
      </c>
      <c r="I1692" s="210">
        <f t="shared" si="107"/>
        <v>-46.158750000000005</v>
      </c>
    </row>
    <row r="1693" spans="1:9">
      <c r="A1693" s="205" t="s">
        <v>21018</v>
      </c>
      <c r="B1693" s="205" t="s">
        <v>21019</v>
      </c>
      <c r="C1693" s="206" t="s">
        <v>20982</v>
      </c>
      <c r="D1693" s="213">
        <v>41.800000000000004</v>
      </c>
      <c r="E1693" s="208" t="s">
        <v>20983</v>
      </c>
      <c r="F1693" s="209">
        <f t="shared" si="104"/>
        <v>94.050000000000011</v>
      </c>
      <c r="G1693" s="210">
        <f t="shared" si="105"/>
        <v>-65.835000000000008</v>
      </c>
      <c r="H1693" s="211">
        <f t="shared" si="106"/>
        <v>-56.430000000000007</v>
      </c>
      <c r="I1693" s="210">
        <f t="shared" si="107"/>
        <v>-51.727500000000006</v>
      </c>
    </row>
    <row r="1694" spans="1:9">
      <c r="A1694" s="205" t="s">
        <v>21020</v>
      </c>
      <c r="B1694" s="205" t="s">
        <v>21021</v>
      </c>
      <c r="C1694" s="206" t="s">
        <v>20982</v>
      </c>
      <c r="D1694" s="213">
        <v>46.2</v>
      </c>
      <c r="E1694" s="208" t="s">
        <v>20983</v>
      </c>
      <c r="F1694" s="209">
        <f t="shared" si="104"/>
        <v>103.95</v>
      </c>
      <c r="G1694" s="210">
        <f t="shared" si="105"/>
        <v>-72.765000000000001</v>
      </c>
      <c r="H1694" s="211">
        <f t="shared" si="106"/>
        <v>-62.37</v>
      </c>
      <c r="I1694" s="210">
        <f t="shared" si="107"/>
        <v>-57.172499999999999</v>
      </c>
    </row>
    <row r="1695" spans="1:9">
      <c r="A1695" s="205" t="s">
        <v>21022</v>
      </c>
      <c r="B1695" s="205" t="s">
        <v>21023</v>
      </c>
      <c r="C1695" s="206" t="s">
        <v>20982</v>
      </c>
      <c r="D1695" s="213">
        <v>50.9</v>
      </c>
      <c r="E1695" s="208" t="s">
        <v>20983</v>
      </c>
      <c r="F1695" s="209">
        <f t="shared" si="104"/>
        <v>114.52500000000001</v>
      </c>
      <c r="G1695" s="210">
        <f t="shared" si="105"/>
        <v>-80.167500000000004</v>
      </c>
      <c r="H1695" s="211">
        <f t="shared" si="106"/>
        <v>-68.715000000000003</v>
      </c>
      <c r="I1695" s="210">
        <f t="shared" si="107"/>
        <v>-62.988750000000003</v>
      </c>
    </row>
    <row r="1696" spans="1:9">
      <c r="A1696" s="205" t="s">
        <v>21024</v>
      </c>
      <c r="B1696" s="205" t="s">
        <v>21025</v>
      </c>
      <c r="C1696" s="206" t="s">
        <v>20982</v>
      </c>
      <c r="D1696" s="213">
        <v>55.5</v>
      </c>
      <c r="E1696" s="208" t="s">
        <v>20983</v>
      </c>
      <c r="F1696" s="209">
        <f t="shared" si="104"/>
        <v>124.875</v>
      </c>
      <c r="G1696" s="210">
        <f t="shared" si="105"/>
        <v>-87.412499999999994</v>
      </c>
      <c r="H1696" s="211">
        <f t="shared" si="106"/>
        <v>-74.924999999999997</v>
      </c>
      <c r="I1696" s="210">
        <f t="shared" si="107"/>
        <v>-68.681250000000006</v>
      </c>
    </row>
    <row r="1697" spans="1:9">
      <c r="A1697" s="205" t="s">
        <v>21026</v>
      </c>
      <c r="B1697" s="205" t="s">
        <v>21027</v>
      </c>
      <c r="C1697" s="206" t="s">
        <v>20982</v>
      </c>
      <c r="D1697" s="213">
        <v>60.2</v>
      </c>
      <c r="E1697" s="208" t="s">
        <v>20983</v>
      </c>
      <c r="F1697" s="209">
        <f t="shared" si="104"/>
        <v>135.44999999999999</v>
      </c>
      <c r="G1697" s="210">
        <f t="shared" si="105"/>
        <v>-94.814999999999998</v>
      </c>
      <c r="H1697" s="211">
        <f t="shared" si="106"/>
        <v>-81.269999999999982</v>
      </c>
      <c r="I1697" s="210">
        <f t="shared" si="107"/>
        <v>-74.497500000000002</v>
      </c>
    </row>
    <row r="1698" spans="1:9">
      <c r="A1698" s="205" t="s">
        <v>21028</v>
      </c>
      <c r="B1698" s="205" t="s">
        <v>21029</v>
      </c>
      <c r="C1698" s="206" t="s">
        <v>20982</v>
      </c>
      <c r="D1698" s="213">
        <v>64.699999999999989</v>
      </c>
      <c r="E1698" s="208" t="s">
        <v>20983</v>
      </c>
      <c r="F1698" s="209">
        <f t="shared" si="104"/>
        <v>145.57499999999999</v>
      </c>
      <c r="G1698" s="210">
        <f t="shared" si="105"/>
        <v>-101.9025</v>
      </c>
      <c r="H1698" s="211">
        <f t="shared" si="106"/>
        <v>-87.344999999999999</v>
      </c>
      <c r="I1698" s="210">
        <f t="shared" si="107"/>
        <v>-80.066249999999997</v>
      </c>
    </row>
    <row r="1699" spans="1:9">
      <c r="A1699" s="205" t="s">
        <v>21030</v>
      </c>
      <c r="B1699" s="205" t="s">
        <v>21031</v>
      </c>
      <c r="C1699" s="206" t="s">
        <v>20982</v>
      </c>
      <c r="D1699" s="213">
        <v>95.199999999999989</v>
      </c>
      <c r="E1699" s="208" t="s">
        <v>20983</v>
      </c>
      <c r="F1699" s="209">
        <f t="shared" si="104"/>
        <v>214.2</v>
      </c>
      <c r="G1699" s="210">
        <f t="shared" si="105"/>
        <v>-149.94</v>
      </c>
      <c r="H1699" s="211">
        <f t="shared" si="106"/>
        <v>-128.51999999999998</v>
      </c>
      <c r="I1699" s="210">
        <f t="shared" si="107"/>
        <v>-117.80999999999999</v>
      </c>
    </row>
    <row r="1700" spans="1:9">
      <c r="A1700" s="205" t="s">
        <v>21032</v>
      </c>
      <c r="B1700" s="205" t="s">
        <v>21033</v>
      </c>
      <c r="C1700" s="206" t="s">
        <v>20982</v>
      </c>
      <c r="D1700" s="213">
        <v>29.6</v>
      </c>
      <c r="E1700" s="208" t="s">
        <v>20983</v>
      </c>
      <c r="F1700" s="209">
        <f t="shared" si="104"/>
        <v>66.599999999999994</v>
      </c>
      <c r="G1700" s="210">
        <f t="shared" si="105"/>
        <v>-46.62</v>
      </c>
      <c r="H1700" s="211">
        <f t="shared" si="106"/>
        <v>-39.959999999999994</v>
      </c>
      <c r="I1700" s="210">
        <f t="shared" si="107"/>
        <v>-36.629999999999995</v>
      </c>
    </row>
    <row r="1701" spans="1:9">
      <c r="A1701" s="205" t="s">
        <v>21034</v>
      </c>
      <c r="B1701" s="205" t="s">
        <v>21035</v>
      </c>
      <c r="C1701" s="206" t="s">
        <v>20982</v>
      </c>
      <c r="D1701" s="213">
        <v>34.200000000000003</v>
      </c>
      <c r="E1701" s="208" t="s">
        <v>20983</v>
      </c>
      <c r="F1701" s="209">
        <f t="shared" si="104"/>
        <v>76.95</v>
      </c>
      <c r="G1701" s="210">
        <f t="shared" si="105"/>
        <v>-53.865000000000002</v>
      </c>
      <c r="H1701" s="211">
        <f t="shared" si="106"/>
        <v>-46.17</v>
      </c>
      <c r="I1701" s="210">
        <f t="shared" si="107"/>
        <v>-42.322499999999998</v>
      </c>
    </row>
    <row r="1702" spans="1:9">
      <c r="A1702" s="205" t="s">
        <v>21036</v>
      </c>
      <c r="B1702" s="205" t="s">
        <v>21037</v>
      </c>
      <c r="C1702" s="206" t="s">
        <v>20982</v>
      </c>
      <c r="D1702" s="213">
        <v>38.9</v>
      </c>
      <c r="E1702" s="208" t="s">
        <v>20983</v>
      </c>
      <c r="F1702" s="209">
        <f t="shared" si="104"/>
        <v>87.525000000000006</v>
      </c>
      <c r="G1702" s="210">
        <f t="shared" si="105"/>
        <v>-61.267500000000005</v>
      </c>
      <c r="H1702" s="211">
        <f t="shared" si="106"/>
        <v>-52.515000000000001</v>
      </c>
      <c r="I1702" s="210">
        <f t="shared" si="107"/>
        <v>-48.138750000000002</v>
      </c>
    </row>
    <row r="1703" spans="1:9">
      <c r="A1703" s="205" t="s">
        <v>21038</v>
      </c>
      <c r="B1703" s="205" t="s">
        <v>21039</v>
      </c>
      <c r="C1703" s="206" t="s">
        <v>20982</v>
      </c>
      <c r="D1703" s="213">
        <v>43.9</v>
      </c>
      <c r="E1703" s="208" t="s">
        <v>20983</v>
      </c>
      <c r="F1703" s="209">
        <f t="shared" si="104"/>
        <v>98.775000000000006</v>
      </c>
      <c r="G1703" s="210">
        <f t="shared" si="105"/>
        <v>-69.142500000000013</v>
      </c>
      <c r="H1703" s="211">
        <f t="shared" si="106"/>
        <v>-59.265000000000001</v>
      </c>
      <c r="I1703" s="210">
        <f t="shared" si="107"/>
        <v>-54.326250000000002</v>
      </c>
    </row>
    <row r="1704" spans="1:9">
      <c r="A1704" s="205" t="s">
        <v>21040</v>
      </c>
      <c r="B1704" s="205" t="s">
        <v>21041</v>
      </c>
      <c r="C1704" s="206" t="s">
        <v>20982</v>
      </c>
      <c r="D1704" s="213">
        <v>48.2</v>
      </c>
      <c r="E1704" s="208" t="s">
        <v>20983</v>
      </c>
      <c r="F1704" s="209">
        <f t="shared" si="104"/>
        <v>108.45</v>
      </c>
      <c r="G1704" s="210">
        <f t="shared" si="105"/>
        <v>-75.915000000000006</v>
      </c>
      <c r="H1704" s="211">
        <f t="shared" si="106"/>
        <v>-65.069999999999993</v>
      </c>
      <c r="I1704" s="210">
        <f t="shared" si="107"/>
        <v>-59.647500000000001</v>
      </c>
    </row>
    <row r="1705" spans="1:9">
      <c r="A1705" s="205" t="s">
        <v>21042</v>
      </c>
      <c r="B1705" s="205" t="s">
        <v>21043</v>
      </c>
      <c r="C1705" s="206" t="s">
        <v>20982</v>
      </c>
      <c r="D1705" s="213">
        <v>52.7</v>
      </c>
      <c r="E1705" s="208" t="s">
        <v>20983</v>
      </c>
      <c r="F1705" s="209">
        <f t="shared" si="104"/>
        <v>118.575</v>
      </c>
      <c r="G1705" s="210">
        <f t="shared" si="105"/>
        <v>-83.002499999999998</v>
      </c>
      <c r="H1705" s="211">
        <f t="shared" si="106"/>
        <v>-71.144999999999996</v>
      </c>
      <c r="I1705" s="210">
        <f t="shared" si="107"/>
        <v>-65.216250000000002</v>
      </c>
    </row>
    <row r="1706" spans="1:9">
      <c r="A1706" s="205" t="s">
        <v>21044</v>
      </c>
      <c r="B1706" s="205" t="s">
        <v>21045</v>
      </c>
      <c r="C1706" s="206" t="s">
        <v>20982</v>
      </c>
      <c r="D1706" s="213">
        <v>57.4</v>
      </c>
      <c r="E1706" s="208" t="s">
        <v>20983</v>
      </c>
      <c r="F1706" s="209">
        <f t="shared" si="104"/>
        <v>129.15</v>
      </c>
      <c r="G1706" s="210">
        <f t="shared" si="105"/>
        <v>-90.405000000000001</v>
      </c>
      <c r="H1706" s="211">
        <f t="shared" si="106"/>
        <v>-77.490000000000009</v>
      </c>
      <c r="I1706" s="210">
        <f t="shared" si="107"/>
        <v>-71.032499999999999</v>
      </c>
    </row>
    <row r="1707" spans="1:9">
      <c r="A1707" s="205" t="s">
        <v>21046</v>
      </c>
      <c r="B1707" s="205" t="s">
        <v>21047</v>
      </c>
      <c r="C1707" s="206" t="s">
        <v>20982</v>
      </c>
      <c r="D1707" s="213">
        <v>62</v>
      </c>
      <c r="E1707" s="208" t="s">
        <v>20983</v>
      </c>
      <c r="F1707" s="209">
        <f t="shared" si="104"/>
        <v>139.5</v>
      </c>
      <c r="G1707" s="210">
        <f t="shared" si="105"/>
        <v>-97.65</v>
      </c>
      <c r="H1707" s="211">
        <f t="shared" si="106"/>
        <v>-83.699999999999989</v>
      </c>
      <c r="I1707" s="210">
        <f t="shared" si="107"/>
        <v>-76.724999999999994</v>
      </c>
    </row>
    <row r="1708" spans="1:9">
      <c r="A1708" s="205" t="s">
        <v>21048</v>
      </c>
      <c r="B1708" s="205" t="s">
        <v>21049</v>
      </c>
      <c r="C1708" s="206" t="s">
        <v>20982</v>
      </c>
      <c r="D1708" s="213">
        <v>66.599999999999994</v>
      </c>
      <c r="E1708" s="208" t="s">
        <v>20983</v>
      </c>
      <c r="F1708" s="209">
        <f t="shared" si="104"/>
        <v>149.85</v>
      </c>
      <c r="G1708" s="210">
        <f t="shared" si="105"/>
        <v>-104.895</v>
      </c>
      <c r="H1708" s="211">
        <f t="shared" si="106"/>
        <v>-89.91</v>
      </c>
      <c r="I1708" s="210">
        <f t="shared" si="107"/>
        <v>-82.41749999999999</v>
      </c>
    </row>
    <row r="1709" spans="1:9">
      <c r="A1709" s="205" t="s">
        <v>21050</v>
      </c>
      <c r="B1709" s="205" t="s">
        <v>21051</v>
      </c>
      <c r="C1709" s="206" t="s">
        <v>20982</v>
      </c>
      <c r="D1709" s="213">
        <v>72.199999999999989</v>
      </c>
      <c r="E1709" s="208" t="s">
        <v>20983</v>
      </c>
      <c r="F1709" s="209">
        <f t="shared" si="104"/>
        <v>162.44999999999999</v>
      </c>
      <c r="G1709" s="210">
        <f t="shared" si="105"/>
        <v>-113.715</v>
      </c>
      <c r="H1709" s="211">
        <f t="shared" si="106"/>
        <v>-97.469999999999985</v>
      </c>
      <c r="I1709" s="210">
        <f t="shared" si="107"/>
        <v>-89.347499999999997</v>
      </c>
    </row>
    <row r="1710" spans="1:9">
      <c r="A1710" s="205" t="s">
        <v>21052</v>
      </c>
      <c r="B1710" s="205" t="s">
        <v>21053</v>
      </c>
      <c r="C1710" s="206" t="s">
        <v>20982</v>
      </c>
      <c r="D1710" s="213">
        <v>76.699999999999989</v>
      </c>
      <c r="E1710" s="208" t="s">
        <v>20983</v>
      </c>
      <c r="F1710" s="209">
        <f t="shared" si="104"/>
        <v>172.57499999999999</v>
      </c>
      <c r="G1710" s="210">
        <f t="shared" si="105"/>
        <v>-120.80249999999999</v>
      </c>
      <c r="H1710" s="211">
        <f t="shared" si="106"/>
        <v>-103.54499999999999</v>
      </c>
      <c r="I1710" s="210">
        <f t="shared" si="107"/>
        <v>-94.916249999999991</v>
      </c>
    </row>
    <row r="1711" spans="1:9">
      <c r="A1711" s="205" t="s">
        <v>21054</v>
      </c>
      <c r="B1711" s="205" t="s">
        <v>21055</v>
      </c>
      <c r="C1711" s="206" t="s">
        <v>20982</v>
      </c>
      <c r="D1711" s="213">
        <v>81.399999999999991</v>
      </c>
      <c r="E1711" s="208" t="s">
        <v>20983</v>
      </c>
      <c r="F1711" s="209">
        <f t="shared" si="104"/>
        <v>183.14999999999998</v>
      </c>
      <c r="G1711" s="210">
        <f t="shared" si="105"/>
        <v>-128.20499999999998</v>
      </c>
      <c r="H1711" s="211">
        <f t="shared" si="106"/>
        <v>-109.88999999999999</v>
      </c>
      <c r="I1711" s="210">
        <f t="shared" si="107"/>
        <v>-100.73249999999999</v>
      </c>
    </row>
    <row r="1712" spans="1:9">
      <c r="A1712" s="205" t="s">
        <v>21056</v>
      </c>
      <c r="B1712" s="205" t="s">
        <v>21057</v>
      </c>
      <c r="C1712" s="206" t="s">
        <v>20982</v>
      </c>
      <c r="D1712" s="213">
        <v>86</v>
      </c>
      <c r="E1712" s="208" t="s">
        <v>20983</v>
      </c>
      <c r="F1712" s="209">
        <f t="shared" si="104"/>
        <v>193.5</v>
      </c>
      <c r="G1712" s="210">
        <f t="shared" si="105"/>
        <v>-135.44999999999999</v>
      </c>
      <c r="H1712" s="211">
        <f t="shared" si="106"/>
        <v>-116.1</v>
      </c>
      <c r="I1712" s="210">
        <f t="shared" si="107"/>
        <v>-106.425</v>
      </c>
    </row>
    <row r="1713" spans="1:9">
      <c r="A1713" s="205" t="s">
        <v>21058</v>
      </c>
      <c r="B1713" s="205" t="s">
        <v>21059</v>
      </c>
      <c r="C1713" s="206" t="s">
        <v>20982</v>
      </c>
      <c r="D1713" s="213">
        <v>90.6</v>
      </c>
      <c r="E1713" s="208" t="s">
        <v>20983</v>
      </c>
      <c r="F1713" s="209">
        <f t="shared" si="104"/>
        <v>203.85</v>
      </c>
      <c r="G1713" s="210">
        <f t="shared" si="105"/>
        <v>-142.69499999999999</v>
      </c>
      <c r="H1713" s="211">
        <f t="shared" si="106"/>
        <v>-122.30999999999999</v>
      </c>
      <c r="I1713" s="210">
        <f t="shared" si="107"/>
        <v>-112.11749999999999</v>
      </c>
    </row>
    <row r="1714" spans="1:9">
      <c r="A1714" s="205" t="s">
        <v>21060</v>
      </c>
      <c r="B1714" s="205" t="s">
        <v>21061</v>
      </c>
      <c r="C1714" s="206">
        <v>8</v>
      </c>
      <c r="D1714" s="207">
        <v>52.1</v>
      </c>
      <c r="E1714" s="208" t="s">
        <v>17633</v>
      </c>
      <c r="F1714" s="209">
        <f t="shared" si="104"/>
        <v>117.22499999999999</v>
      </c>
      <c r="G1714" s="210">
        <f t="shared" si="105"/>
        <v>-82.057500000000005</v>
      </c>
      <c r="H1714" s="211">
        <f t="shared" si="106"/>
        <v>-70.334999999999994</v>
      </c>
      <c r="I1714" s="210">
        <f t="shared" si="107"/>
        <v>-64.473749999999995</v>
      </c>
    </row>
    <row r="1715" spans="1:9">
      <c r="A1715" s="205" t="s">
        <v>21062</v>
      </c>
      <c r="B1715" s="205" t="s">
        <v>21063</v>
      </c>
      <c r="C1715" s="206">
        <v>8</v>
      </c>
      <c r="D1715" s="207">
        <v>62.300000000000004</v>
      </c>
      <c r="E1715" s="208" t="s">
        <v>17633</v>
      </c>
      <c r="F1715" s="209">
        <f t="shared" si="104"/>
        <v>140.17500000000001</v>
      </c>
      <c r="G1715" s="210">
        <f t="shared" si="105"/>
        <v>-98.122500000000002</v>
      </c>
      <c r="H1715" s="211">
        <f t="shared" si="106"/>
        <v>-84.105000000000004</v>
      </c>
      <c r="I1715" s="210">
        <f t="shared" si="107"/>
        <v>-77.096249999999998</v>
      </c>
    </row>
    <row r="1716" spans="1:9">
      <c r="A1716" s="205" t="s">
        <v>21064</v>
      </c>
      <c r="B1716" s="205" t="s">
        <v>21065</v>
      </c>
      <c r="C1716" s="206">
        <v>8</v>
      </c>
      <c r="D1716" s="207">
        <v>108.19999999999999</v>
      </c>
      <c r="E1716" s="208" t="s">
        <v>17633</v>
      </c>
      <c r="F1716" s="209">
        <f t="shared" si="104"/>
        <v>243.45</v>
      </c>
      <c r="G1716" s="210">
        <f t="shared" si="105"/>
        <v>-170.41499999999999</v>
      </c>
      <c r="H1716" s="211">
        <f t="shared" si="106"/>
        <v>-146.07</v>
      </c>
      <c r="I1716" s="210">
        <f t="shared" si="107"/>
        <v>-133.89749999999998</v>
      </c>
    </row>
    <row r="1717" spans="1:9">
      <c r="A1717" s="205" t="s">
        <v>21066</v>
      </c>
      <c r="B1717" s="205" t="s">
        <v>21067</v>
      </c>
      <c r="C1717" s="206">
        <v>8</v>
      </c>
      <c r="D1717" s="207">
        <v>105.5</v>
      </c>
      <c r="E1717" s="208" t="s">
        <v>17633</v>
      </c>
      <c r="F1717" s="209">
        <f t="shared" si="104"/>
        <v>237.375</v>
      </c>
      <c r="G1717" s="210">
        <f t="shared" si="105"/>
        <v>-166.16250000000002</v>
      </c>
      <c r="H1717" s="211">
        <f t="shared" si="106"/>
        <v>-142.42500000000001</v>
      </c>
      <c r="I1717" s="210">
        <f t="shared" si="107"/>
        <v>-130.55624999999998</v>
      </c>
    </row>
    <row r="1718" spans="1:9">
      <c r="A1718" s="205" t="s">
        <v>21068</v>
      </c>
      <c r="B1718" s="205" t="s">
        <v>21069</v>
      </c>
      <c r="C1718" s="206">
        <v>8</v>
      </c>
      <c r="D1718" s="207">
        <v>156.6</v>
      </c>
      <c r="E1718" s="208" t="s">
        <v>17633</v>
      </c>
      <c r="F1718" s="209">
        <f t="shared" si="104"/>
        <v>352.35</v>
      </c>
      <c r="G1718" s="210">
        <f t="shared" si="105"/>
        <v>-246.64500000000004</v>
      </c>
      <c r="H1718" s="211">
        <f t="shared" si="106"/>
        <v>-211.41</v>
      </c>
      <c r="I1718" s="210">
        <f t="shared" si="107"/>
        <v>-193.79250000000002</v>
      </c>
    </row>
    <row r="1719" spans="1:9">
      <c r="A1719" s="205" t="s">
        <v>21070</v>
      </c>
      <c r="B1719" s="205" t="s">
        <v>21071</v>
      </c>
      <c r="C1719" s="206">
        <v>8</v>
      </c>
      <c r="D1719" s="207">
        <v>247.5</v>
      </c>
      <c r="E1719" s="208" t="s">
        <v>17633</v>
      </c>
      <c r="F1719" s="209">
        <f t="shared" si="104"/>
        <v>556.875</v>
      </c>
      <c r="G1719" s="210">
        <f t="shared" si="105"/>
        <v>-389.8125</v>
      </c>
      <c r="H1719" s="211">
        <f t="shared" si="106"/>
        <v>-334.125</v>
      </c>
      <c r="I1719" s="210">
        <f t="shared" si="107"/>
        <v>-306.28125</v>
      </c>
    </row>
    <row r="1720" spans="1:9">
      <c r="A1720" s="205" t="s">
        <v>21072</v>
      </c>
      <c r="B1720" s="205" t="s">
        <v>21073</v>
      </c>
      <c r="C1720" s="206">
        <v>4</v>
      </c>
      <c r="D1720" s="207">
        <v>217</v>
      </c>
      <c r="E1720" s="208" t="s">
        <v>17633</v>
      </c>
      <c r="F1720" s="209">
        <f t="shared" si="104"/>
        <v>488.25</v>
      </c>
      <c r="G1720" s="210">
        <f t="shared" si="105"/>
        <v>-341.77499999999998</v>
      </c>
      <c r="H1720" s="211">
        <f t="shared" si="106"/>
        <v>-292.95</v>
      </c>
      <c r="I1720" s="210">
        <f t="shared" si="107"/>
        <v>-268.53750000000002</v>
      </c>
    </row>
    <row r="1721" spans="1:9">
      <c r="A1721" s="205" t="s">
        <v>21074</v>
      </c>
      <c r="B1721" s="205" t="s">
        <v>21075</v>
      </c>
      <c r="C1721" s="206">
        <v>4</v>
      </c>
      <c r="D1721" s="207">
        <v>245</v>
      </c>
      <c r="E1721" s="208" t="s">
        <v>17633</v>
      </c>
      <c r="F1721" s="209">
        <f t="shared" si="104"/>
        <v>551.25</v>
      </c>
      <c r="G1721" s="210">
        <f t="shared" si="105"/>
        <v>-385.875</v>
      </c>
      <c r="H1721" s="211">
        <f t="shared" si="106"/>
        <v>-330.75</v>
      </c>
      <c r="I1721" s="210">
        <f t="shared" si="107"/>
        <v>-303.1875</v>
      </c>
    </row>
    <row r="1722" spans="1:9">
      <c r="A1722" s="205" t="s">
        <v>21076</v>
      </c>
      <c r="B1722" s="205" t="s">
        <v>21077</v>
      </c>
      <c r="C1722" s="206">
        <v>4</v>
      </c>
      <c r="D1722" s="207">
        <v>210</v>
      </c>
      <c r="E1722" s="208" t="s">
        <v>17633</v>
      </c>
      <c r="F1722" s="209">
        <f t="shared" si="104"/>
        <v>472.5</v>
      </c>
      <c r="G1722" s="210">
        <f t="shared" si="105"/>
        <v>-330.75</v>
      </c>
      <c r="H1722" s="211">
        <f t="shared" si="106"/>
        <v>-283.5</v>
      </c>
      <c r="I1722" s="210">
        <f t="shared" si="107"/>
        <v>-259.875</v>
      </c>
    </row>
    <row r="1723" spans="1:9">
      <c r="A1723" s="205" t="s">
        <v>21078</v>
      </c>
      <c r="B1723" s="205" t="s">
        <v>21079</v>
      </c>
      <c r="C1723" s="206">
        <v>4</v>
      </c>
      <c r="D1723" s="207">
        <v>266</v>
      </c>
      <c r="E1723" s="208" t="s">
        <v>17633</v>
      </c>
      <c r="F1723" s="209">
        <f t="shared" si="104"/>
        <v>598.5</v>
      </c>
      <c r="G1723" s="210">
        <f t="shared" si="105"/>
        <v>-418.95000000000005</v>
      </c>
      <c r="H1723" s="211">
        <f t="shared" si="106"/>
        <v>-359.1</v>
      </c>
      <c r="I1723" s="210">
        <f t="shared" si="107"/>
        <v>-329.17500000000001</v>
      </c>
    </row>
    <row r="1724" spans="1:9">
      <c r="A1724" s="205" t="s">
        <v>21080</v>
      </c>
      <c r="B1724" s="205" t="s">
        <v>21081</v>
      </c>
      <c r="C1724" s="206">
        <v>4</v>
      </c>
      <c r="D1724" s="207">
        <v>308</v>
      </c>
      <c r="E1724" s="208" t="s">
        <v>17633</v>
      </c>
      <c r="F1724" s="209">
        <f t="shared" si="104"/>
        <v>693</v>
      </c>
      <c r="G1724" s="210">
        <f t="shared" si="105"/>
        <v>-485.1</v>
      </c>
      <c r="H1724" s="211">
        <f t="shared" si="106"/>
        <v>-415.8</v>
      </c>
      <c r="I1724" s="210">
        <f t="shared" si="107"/>
        <v>-381.15</v>
      </c>
    </row>
    <row r="1725" spans="1:9">
      <c r="A1725" s="205" t="s">
        <v>21082</v>
      </c>
      <c r="B1725" s="205" t="s">
        <v>21083</v>
      </c>
      <c r="C1725" s="206">
        <v>4</v>
      </c>
      <c r="D1725" s="207">
        <v>336</v>
      </c>
      <c r="E1725" s="208" t="s">
        <v>17633</v>
      </c>
      <c r="F1725" s="209">
        <f t="shared" si="104"/>
        <v>756</v>
      </c>
      <c r="G1725" s="210">
        <f t="shared" si="105"/>
        <v>-529.20000000000005</v>
      </c>
      <c r="H1725" s="211">
        <f t="shared" si="106"/>
        <v>-453.59999999999997</v>
      </c>
      <c r="I1725" s="210">
        <f t="shared" si="107"/>
        <v>-415.8</v>
      </c>
    </row>
    <row r="1726" spans="1:9">
      <c r="A1726" s="205" t="s">
        <v>21084</v>
      </c>
      <c r="B1726" s="205" t="s">
        <v>21085</v>
      </c>
      <c r="C1726" s="206">
        <v>4</v>
      </c>
      <c r="D1726" s="207">
        <v>378</v>
      </c>
      <c r="E1726" s="208" t="s">
        <v>17633</v>
      </c>
      <c r="F1726" s="209">
        <f t="shared" si="104"/>
        <v>850.5</v>
      </c>
      <c r="G1726" s="210">
        <f t="shared" si="105"/>
        <v>-595.35</v>
      </c>
      <c r="H1726" s="211">
        <f t="shared" si="106"/>
        <v>-510.29999999999995</v>
      </c>
      <c r="I1726" s="210">
        <f t="shared" si="107"/>
        <v>-467.77499999999998</v>
      </c>
    </row>
    <row r="1727" spans="1:9">
      <c r="A1727" s="205" t="s">
        <v>21086</v>
      </c>
      <c r="B1727" s="205" t="s">
        <v>21087</v>
      </c>
      <c r="C1727" s="206">
        <v>4</v>
      </c>
      <c r="D1727" s="207">
        <v>231</v>
      </c>
      <c r="E1727" s="208" t="s">
        <v>17633</v>
      </c>
      <c r="F1727" s="209">
        <f t="shared" si="104"/>
        <v>519.75</v>
      </c>
      <c r="G1727" s="210">
        <f t="shared" si="105"/>
        <v>-363.82500000000005</v>
      </c>
      <c r="H1727" s="211">
        <f t="shared" si="106"/>
        <v>-311.85000000000002</v>
      </c>
      <c r="I1727" s="210">
        <f t="shared" si="107"/>
        <v>-285.86249999999995</v>
      </c>
    </row>
    <row r="1728" spans="1:9">
      <c r="A1728" s="205" t="s">
        <v>21088</v>
      </c>
      <c r="B1728" s="205" t="s">
        <v>21089</v>
      </c>
      <c r="C1728" s="206">
        <v>4</v>
      </c>
      <c r="D1728" s="207">
        <v>259</v>
      </c>
      <c r="E1728" s="208" t="s">
        <v>17633</v>
      </c>
      <c r="F1728" s="209">
        <f t="shared" si="104"/>
        <v>582.75</v>
      </c>
      <c r="G1728" s="210">
        <f t="shared" si="105"/>
        <v>-407.92500000000001</v>
      </c>
      <c r="H1728" s="211">
        <f t="shared" si="106"/>
        <v>-349.65</v>
      </c>
      <c r="I1728" s="210">
        <f t="shared" si="107"/>
        <v>-320.51249999999999</v>
      </c>
    </row>
    <row r="1729" spans="1:9">
      <c r="A1729" s="205" t="s">
        <v>21090</v>
      </c>
      <c r="B1729" s="205" t="s">
        <v>21091</v>
      </c>
      <c r="C1729" s="206">
        <v>4</v>
      </c>
      <c r="D1729" s="207">
        <v>224</v>
      </c>
      <c r="E1729" s="208" t="s">
        <v>17633</v>
      </c>
      <c r="F1729" s="209">
        <f t="shared" si="104"/>
        <v>504</v>
      </c>
      <c r="G1729" s="210">
        <f t="shared" si="105"/>
        <v>-352.8</v>
      </c>
      <c r="H1729" s="211">
        <f t="shared" si="106"/>
        <v>-302.39999999999998</v>
      </c>
      <c r="I1729" s="210">
        <f t="shared" si="107"/>
        <v>-277.2</v>
      </c>
    </row>
    <row r="1730" spans="1:9">
      <c r="A1730" s="205" t="s">
        <v>21092</v>
      </c>
      <c r="B1730" s="205" t="s">
        <v>21093</v>
      </c>
      <c r="C1730" s="206">
        <v>4</v>
      </c>
      <c r="D1730" s="207">
        <v>280</v>
      </c>
      <c r="E1730" s="208" t="s">
        <v>17633</v>
      </c>
      <c r="F1730" s="209">
        <f t="shared" si="104"/>
        <v>630</v>
      </c>
      <c r="G1730" s="210">
        <f t="shared" si="105"/>
        <v>-441</v>
      </c>
      <c r="H1730" s="211">
        <f t="shared" si="106"/>
        <v>-378</v>
      </c>
      <c r="I1730" s="210">
        <f t="shared" si="107"/>
        <v>-346.5</v>
      </c>
    </row>
    <row r="1731" spans="1:9">
      <c r="A1731" s="205" t="s">
        <v>21094</v>
      </c>
      <c r="B1731" s="205" t="s">
        <v>21095</v>
      </c>
      <c r="C1731" s="206">
        <v>4</v>
      </c>
      <c r="D1731" s="207">
        <v>322</v>
      </c>
      <c r="E1731" s="208" t="s">
        <v>17633</v>
      </c>
      <c r="F1731" s="209">
        <f t="shared" ref="F1731:F1794" si="108">D1731*125%+D1731</f>
        <v>724.5</v>
      </c>
      <c r="G1731" s="210">
        <f t="shared" ref="G1731:G1794" si="109">F1731*30%-F1731</f>
        <v>-507.15</v>
      </c>
      <c r="H1731" s="211">
        <f t="shared" ref="H1731:H1794" si="110">F1731*40%-F1731</f>
        <v>-434.7</v>
      </c>
      <c r="I1731" s="210">
        <f t="shared" ref="I1731:I1794" si="111">F1731*45%-F1731</f>
        <v>-398.47499999999997</v>
      </c>
    </row>
    <row r="1732" spans="1:9">
      <c r="A1732" s="205" t="s">
        <v>21096</v>
      </c>
      <c r="B1732" s="205" t="s">
        <v>21097</v>
      </c>
      <c r="C1732" s="206">
        <v>4</v>
      </c>
      <c r="D1732" s="207">
        <v>350</v>
      </c>
      <c r="E1732" s="208" t="s">
        <v>17633</v>
      </c>
      <c r="F1732" s="209">
        <f t="shared" si="108"/>
        <v>787.5</v>
      </c>
      <c r="G1732" s="210">
        <f t="shared" si="109"/>
        <v>-551.25</v>
      </c>
      <c r="H1732" s="211">
        <f t="shared" si="110"/>
        <v>-472.5</v>
      </c>
      <c r="I1732" s="210">
        <f t="shared" si="111"/>
        <v>-433.125</v>
      </c>
    </row>
    <row r="1733" spans="1:9">
      <c r="A1733" s="205" t="s">
        <v>21098</v>
      </c>
      <c r="B1733" s="205" t="s">
        <v>21099</v>
      </c>
      <c r="C1733" s="206">
        <v>4</v>
      </c>
      <c r="D1733" s="207">
        <v>392</v>
      </c>
      <c r="E1733" s="208" t="s">
        <v>17633</v>
      </c>
      <c r="F1733" s="209">
        <f t="shared" si="108"/>
        <v>882</v>
      </c>
      <c r="G1733" s="210">
        <f t="shared" si="109"/>
        <v>-617.40000000000009</v>
      </c>
      <c r="H1733" s="211">
        <f t="shared" si="110"/>
        <v>-529.20000000000005</v>
      </c>
      <c r="I1733" s="210">
        <f t="shared" si="111"/>
        <v>-485.09999999999997</v>
      </c>
    </row>
    <row r="1734" spans="1:9">
      <c r="A1734" s="205" t="s">
        <v>21100</v>
      </c>
      <c r="B1734" s="205" t="s">
        <v>21101</v>
      </c>
      <c r="C1734" s="206">
        <v>4</v>
      </c>
      <c r="D1734" s="207">
        <v>98</v>
      </c>
      <c r="E1734" s="208" t="s">
        <v>17633</v>
      </c>
      <c r="F1734" s="209">
        <f t="shared" si="108"/>
        <v>220.5</v>
      </c>
      <c r="G1734" s="210">
        <f t="shared" si="109"/>
        <v>-154.35000000000002</v>
      </c>
      <c r="H1734" s="211">
        <f t="shared" si="110"/>
        <v>-132.30000000000001</v>
      </c>
      <c r="I1734" s="210">
        <f t="shared" si="111"/>
        <v>-121.27499999999999</v>
      </c>
    </row>
    <row r="1735" spans="1:9">
      <c r="A1735" s="205" t="s">
        <v>21102</v>
      </c>
      <c r="B1735" s="205" t="s">
        <v>21103</v>
      </c>
      <c r="C1735" s="206">
        <v>4</v>
      </c>
      <c r="D1735" s="207">
        <v>112</v>
      </c>
      <c r="E1735" s="208" t="s">
        <v>17633</v>
      </c>
      <c r="F1735" s="209">
        <f t="shared" si="108"/>
        <v>252</v>
      </c>
      <c r="G1735" s="210">
        <f t="shared" si="109"/>
        <v>-176.4</v>
      </c>
      <c r="H1735" s="211">
        <f t="shared" si="110"/>
        <v>-151.19999999999999</v>
      </c>
      <c r="I1735" s="210">
        <f t="shared" si="111"/>
        <v>-138.6</v>
      </c>
    </row>
    <row r="1736" spans="1:9">
      <c r="A1736" s="205" t="s">
        <v>21104</v>
      </c>
      <c r="B1736" s="205" t="s">
        <v>21105</v>
      </c>
      <c r="C1736" s="206">
        <v>4</v>
      </c>
      <c r="D1736" s="207">
        <v>133</v>
      </c>
      <c r="E1736" s="208" t="s">
        <v>17633</v>
      </c>
      <c r="F1736" s="209">
        <f t="shared" si="108"/>
        <v>299.25</v>
      </c>
      <c r="G1736" s="210">
        <f t="shared" si="109"/>
        <v>-209.47500000000002</v>
      </c>
      <c r="H1736" s="211">
        <f t="shared" si="110"/>
        <v>-179.55</v>
      </c>
      <c r="I1736" s="210">
        <f t="shared" si="111"/>
        <v>-164.58750000000001</v>
      </c>
    </row>
    <row r="1737" spans="1:9">
      <c r="A1737" s="205" t="s">
        <v>21106</v>
      </c>
      <c r="B1737" s="205" t="s">
        <v>21107</v>
      </c>
      <c r="C1737" s="206">
        <v>4</v>
      </c>
      <c r="D1737" s="207">
        <v>112</v>
      </c>
      <c r="E1737" s="208" t="s">
        <v>17633</v>
      </c>
      <c r="F1737" s="209">
        <f t="shared" si="108"/>
        <v>252</v>
      </c>
      <c r="G1737" s="210">
        <f t="shared" si="109"/>
        <v>-176.4</v>
      </c>
      <c r="H1737" s="211">
        <f t="shared" si="110"/>
        <v>-151.19999999999999</v>
      </c>
      <c r="I1737" s="210">
        <f t="shared" si="111"/>
        <v>-138.6</v>
      </c>
    </row>
    <row r="1738" spans="1:9">
      <c r="A1738" s="205" t="s">
        <v>21108</v>
      </c>
      <c r="B1738" s="205" t="s">
        <v>21109</v>
      </c>
      <c r="C1738" s="206">
        <v>4</v>
      </c>
      <c r="D1738" s="207">
        <v>126</v>
      </c>
      <c r="E1738" s="208" t="s">
        <v>17633</v>
      </c>
      <c r="F1738" s="209">
        <f t="shared" si="108"/>
        <v>283.5</v>
      </c>
      <c r="G1738" s="210">
        <f t="shared" si="109"/>
        <v>-198.45</v>
      </c>
      <c r="H1738" s="211">
        <f t="shared" si="110"/>
        <v>-170.1</v>
      </c>
      <c r="I1738" s="210">
        <f t="shared" si="111"/>
        <v>-155.92500000000001</v>
      </c>
    </row>
    <row r="1739" spans="1:9">
      <c r="A1739" s="205" t="s">
        <v>21110</v>
      </c>
      <c r="B1739" s="205" t="s">
        <v>21111</v>
      </c>
      <c r="C1739" s="206">
        <v>4</v>
      </c>
      <c r="D1739" s="207">
        <v>147</v>
      </c>
      <c r="E1739" s="208" t="s">
        <v>17633</v>
      </c>
      <c r="F1739" s="209">
        <f t="shared" si="108"/>
        <v>330.75</v>
      </c>
      <c r="G1739" s="210">
        <f t="shared" si="109"/>
        <v>-231.52500000000001</v>
      </c>
      <c r="H1739" s="211">
        <f t="shared" si="110"/>
        <v>-198.45</v>
      </c>
      <c r="I1739" s="210">
        <f t="shared" si="111"/>
        <v>-181.91249999999999</v>
      </c>
    </row>
    <row r="1740" spans="1:9">
      <c r="A1740" s="205" t="s">
        <v>21112</v>
      </c>
      <c r="B1740" s="205" t="s">
        <v>21113</v>
      </c>
      <c r="C1740" s="206">
        <v>10</v>
      </c>
      <c r="D1740" s="212">
        <v>2.59</v>
      </c>
      <c r="E1740" s="208" t="s">
        <v>17890</v>
      </c>
      <c r="F1740" s="209">
        <f t="shared" si="108"/>
        <v>5.8274999999999997</v>
      </c>
      <c r="G1740" s="210">
        <f t="shared" si="109"/>
        <v>-4.07925</v>
      </c>
      <c r="H1740" s="211">
        <f t="shared" si="110"/>
        <v>-3.4964999999999997</v>
      </c>
      <c r="I1740" s="210">
        <f t="shared" si="111"/>
        <v>-3.2051249999999998</v>
      </c>
    </row>
    <row r="1741" spans="1:9">
      <c r="A1741" s="205" t="s">
        <v>21114</v>
      </c>
      <c r="B1741" s="205" t="s">
        <v>21115</v>
      </c>
      <c r="C1741" s="206">
        <v>10</v>
      </c>
      <c r="D1741" s="212">
        <v>2.8899999999999997</v>
      </c>
      <c r="E1741" s="208" t="s">
        <v>17890</v>
      </c>
      <c r="F1741" s="209">
        <f t="shared" si="108"/>
        <v>6.5024999999999995</v>
      </c>
      <c r="G1741" s="210">
        <f t="shared" si="109"/>
        <v>-4.5517500000000002</v>
      </c>
      <c r="H1741" s="211">
        <f t="shared" si="110"/>
        <v>-3.9014999999999995</v>
      </c>
      <c r="I1741" s="210">
        <f t="shared" si="111"/>
        <v>-3.5763749999999996</v>
      </c>
    </row>
    <row r="1742" spans="1:9">
      <c r="A1742" s="205" t="s">
        <v>21116</v>
      </c>
      <c r="B1742" s="205" t="s">
        <v>21117</v>
      </c>
      <c r="C1742" s="206">
        <v>10</v>
      </c>
      <c r="D1742" s="212">
        <v>2.4700000000000002</v>
      </c>
      <c r="E1742" s="208" t="s">
        <v>17890</v>
      </c>
      <c r="F1742" s="209">
        <f t="shared" si="108"/>
        <v>5.557500000000001</v>
      </c>
      <c r="G1742" s="210">
        <f t="shared" si="109"/>
        <v>-3.8902500000000009</v>
      </c>
      <c r="H1742" s="211">
        <f t="shared" si="110"/>
        <v>-3.3345000000000007</v>
      </c>
      <c r="I1742" s="210">
        <f t="shared" si="111"/>
        <v>-3.0566250000000004</v>
      </c>
    </row>
    <row r="1743" spans="1:9">
      <c r="A1743" s="205" t="s">
        <v>21118</v>
      </c>
      <c r="B1743" s="205" t="s">
        <v>21119</v>
      </c>
      <c r="C1743" s="206">
        <v>25</v>
      </c>
      <c r="D1743" s="212">
        <v>0.49</v>
      </c>
      <c r="E1743" s="208" t="s">
        <v>17890</v>
      </c>
      <c r="F1743" s="209">
        <f t="shared" si="108"/>
        <v>1.1025</v>
      </c>
      <c r="G1743" s="210">
        <f t="shared" si="109"/>
        <v>-0.77175000000000005</v>
      </c>
      <c r="H1743" s="211">
        <f t="shared" si="110"/>
        <v>-0.66149999999999998</v>
      </c>
      <c r="I1743" s="210">
        <f t="shared" si="111"/>
        <v>-0.606375</v>
      </c>
    </row>
    <row r="1744" spans="1:9">
      <c r="A1744" s="205" t="s">
        <v>21120</v>
      </c>
      <c r="B1744" s="205" t="s">
        <v>21121</v>
      </c>
      <c r="C1744" s="206">
        <v>25</v>
      </c>
      <c r="D1744" s="207">
        <v>18.8</v>
      </c>
      <c r="E1744" s="208" t="s">
        <v>17633</v>
      </c>
      <c r="F1744" s="209">
        <f t="shared" si="108"/>
        <v>42.3</v>
      </c>
      <c r="G1744" s="210">
        <f t="shared" si="109"/>
        <v>-29.61</v>
      </c>
      <c r="H1744" s="211">
        <f t="shared" si="110"/>
        <v>-25.38</v>
      </c>
      <c r="I1744" s="210">
        <f t="shared" si="111"/>
        <v>-23.264999999999997</v>
      </c>
    </row>
    <row r="1745" spans="1:9">
      <c r="A1745" s="205" t="s">
        <v>21122</v>
      </c>
      <c r="B1745" s="205" t="s">
        <v>21123</v>
      </c>
      <c r="C1745" s="206">
        <v>25</v>
      </c>
      <c r="D1745" s="207">
        <v>26.3</v>
      </c>
      <c r="E1745" s="208" t="s">
        <v>17633</v>
      </c>
      <c r="F1745" s="209">
        <f t="shared" si="108"/>
        <v>59.174999999999997</v>
      </c>
      <c r="G1745" s="210">
        <f t="shared" si="109"/>
        <v>-41.422499999999999</v>
      </c>
      <c r="H1745" s="211">
        <f t="shared" si="110"/>
        <v>-35.504999999999995</v>
      </c>
      <c r="I1745" s="210">
        <f t="shared" si="111"/>
        <v>-32.546250000000001</v>
      </c>
    </row>
    <row r="1746" spans="1:9">
      <c r="A1746" s="205" t="s">
        <v>21124</v>
      </c>
      <c r="B1746" s="205" t="s">
        <v>21125</v>
      </c>
      <c r="C1746" s="206">
        <v>25</v>
      </c>
      <c r="D1746" s="207">
        <v>38.800000000000004</v>
      </c>
      <c r="E1746" s="208" t="s">
        <v>17633</v>
      </c>
      <c r="F1746" s="209">
        <f t="shared" si="108"/>
        <v>87.300000000000011</v>
      </c>
      <c r="G1746" s="210">
        <f t="shared" si="109"/>
        <v>-61.110000000000014</v>
      </c>
      <c r="H1746" s="211">
        <f t="shared" si="110"/>
        <v>-52.38</v>
      </c>
      <c r="I1746" s="210">
        <f t="shared" si="111"/>
        <v>-48.015000000000008</v>
      </c>
    </row>
    <row r="1747" spans="1:9">
      <c r="A1747" s="205" t="s">
        <v>21126</v>
      </c>
      <c r="B1747" s="205" t="s">
        <v>21127</v>
      </c>
      <c r="C1747" s="206">
        <v>25</v>
      </c>
      <c r="D1747" s="212">
        <v>1.46</v>
      </c>
      <c r="E1747" s="208" t="s">
        <v>17890</v>
      </c>
      <c r="F1747" s="209">
        <f t="shared" si="108"/>
        <v>3.2850000000000001</v>
      </c>
      <c r="G1747" s="210">
        <f t="shared" si="109"/>
        <v>-2.2995000000000001</v>
      </c>
      <c r="H1747" s="211">
        <f t="shared" si="110"/>
        <v>-1.9710000000000001</v>
      </c>
      <c r="I1747" s="210">
        <f t="shared" si="111"/>
        <v>-1.8067500000000001</v>
      </c>
    </row>
    <row r="1748" spans="1:9">
      <c r="A1748" s="205" t="s">
        <v>21128</v>
      </c>
      <c r="B1748" s="205" t="s">
        <v>21129</v>
      </c>
      <c r="C1748" s="206">
        <v>25</v>
      </c>
      <c r="D1748" s="212">
        <v>1.59</v>
      </c>
      <c r="E1748" s="208" t="s">
        <v>17890</v>
      </c>
      <c r="F1748" s="209">
        <f t="shared" si="108"/>
        <v>3.5775000000000001</v>
      </c>
      <c r="G1748" s="210">
        <f t="shared" si="109"/>
        <v>-2.5042499999999999</v>
      </c>
      <c r="H1748" s="211">
        <f t="shared" si="110"/>
        <v>-2.1465000000000001</v>
      </c>
      <c r="I1748" s="210">
        <f t="shared" si="111"/>
        <v>-1.967625</v>
      </c>
    </row>
    <row r="1749" spans="1:9">
      <c r="A1749" s="205" t="s">
        <v>21130</v>
      </c>
      <c r="B1749" s="205" t="s">
        <v>21131</v>
      </c>
      <c r="C1749" s="206">
        <v>25</v>
      </c>
      <c r="D1749" s="212">
        <v>1.37</v>
      </c>
      <c r="E1749" s="208" t="s">
        <v>17890</v>
      </c>
      <c r="F1749" s="209">
        <f t="shared" si="108"/>
        <v>3.0825000000000005</v>
      </c>
      <c r="G1749" s="210">
        <f t="shared" si="109"/>
        <v>-2.1577500000000005</v>
      </c>
      <c r="H1749" s="211">
        <f t="shared" si="110"/>
        <v>-1.8495000000000001</v>
      </c>
      <c r="I1749" s="210">
        <f t="shared" si="111"/>
        <v>-1.6953750000000003</v>
      </c>
    </row>
    <row r="1750" spans="1:9">
      <c r="A1750" s="205" t="s">
        <v>21132</v>
      </c>
      <c r="B1750" s="205" t="s">
        <v>21133</v>
      </c>
      <c r="C1750" s="206">
        <v>25</v>
      </c>
      <c r="D1750" s="207">
        <v>18.8</v>
      </c>
      <c r="E1750" s="208" t="s">
        <v>17633</v>
      </c>
      <c r="F1750" s="209">
        <f t="shared" si="108"/>
        <v>42.3</v>
      </c>
      <c r="G1750" s="210">
        <f t="shared" si="109"/>
        <v>-29.61</v>
      </c>
      <c r="H1750" s="211">
        <f t="shared" si="110"/>
        <v>-25.38</v>
      </c>
      <c r="I1750" s="210">
        <f t="shared" si="111"/>
        <v>-23.264999999999997</v>
      </c>
    </row>
    <row r="1751" spans="1:9">
      <c r="A1751" s="205" t="s">
        <v>21134</v>
      </c>
      <c r="B1751" s="205" t="s">
        <v>21135</v>
      </c>
      <c r="C1751" s="206">
        <v>25</v>
      </c>
      <c r="D1751" s="207">
        <v>26.3</v>
      </c>
      <c r="E1751" s="208" t="s">
        <v>17633</v>
      </c>
      <c r="F1751" s="209">
        <f t="shared" si="108"/>
        <v>59.174999999999997</v>
      </c>
      <c r="G1751" s="210">
        <f t="shared" si="109"/>
        <v>-41.422499999999999</v>
      </c>
      <c r="H1751" s="211">
        <f t="shared" si="110"/>
        <v>-35.504999999999995</v>
      </c>
      <c r="I1751" s="210">
        <f t="shared" si="111"/>
        <v>-32.546250000000001</v>
      </c>
    </row>
    <row r="1752" spans="1:9">
      <c r="A1752" s="205" t="s">
        <v>21136</v>
      </c>
      <c r="B1752" s="205" t="s">
        <v>21137</v>
      </c>
      <c r="C1752" s="206">
        <v>25</v>
      </c>
      <c r="D1752" s="207">
        <v>38.800000000000004</v>
      </c>
      <c r="E1752" s="208" t="s">
        <v>17633</v>
      </c>
      <c r="F1752" s="209">
        <f t="shared" si="108"/>
        <v>87.300000000000011</v>
      </c>
      <c r="G1752" s="210">
        <f t="shared" si="109"/>
        <v>-61.110000000000014</v>
      </c>
      <c r="H1752" s="211">
        <f t="shared" si="110"/>
        <v>-52.38</v>
      </c>
      <c r="I1752" s="210">
        <f t="shared" si="111"/>
        <v>-48.015000000000008</v>
      </c>
    </row>
    <row r="1753" spans="1:9">
      <c r="A1753" s="205" t="s">
        <v>21138</v>
      </c>
      <c r="B1753" s="205" t="s">
        <v>21139</v>
      </c>
      <c r="C1753" s="206">
        <v>50</v>
      </c>
      <c r="D1753" s="212">
        <v>0.2</v>
      </c>
      <c r="E1753" s="208" t="s">
        <v>17890</v>
      </c>
      <c r="F1753" s="209">
        <f t="shared" si="108"/>
        <v>0.45</v>
      </c>
      <c r="G1753" s="210">
        <f t="shared" si="109"/>
        <v>-0.315</v>
      </c>
      <c r="H1753" s="211">
        <f t="shared" si="110"/>
        <v>-0.27</v>
      </c>
      <c r="I1753" s="210">
        <f t="shared" si="111"/>
        <v>-0.2475</v>
      </c>
    </row>
    <row r="1754" spans="1:9">
      <c r="A1754" s="205" t="s">
        <v>21140</v>
      </c>
      <c r="B1754" s="205" t="s">
        <v>21141</v>
      </c>
      <c r="C1754" s="206">
        <v>25</v>
      </c>
      <c r="D1754" s="207">
        <v>211.4</v>
      </c>
      <c r="E1754" s="208" t="s">
        <v>17633</v>
      </c>
      <c r="F1754" s="209">
        <f t="shared" si="108"/>
        <v>475.65</v>
      </c>
      <c r="G1754" s="210">
        <f t="shared" si="109"/>
        <v>-332.95499999999998</v>
      </c>
      <c r="H1754" s="211">
        <f t="shared" si="110"/>
        <v>-285.39</v>
      </c>
      <c r="I1754" s="210">
        <f t="shared" si="111"/>
        <v>-261.60749999999996</v>
      </c>
    </row>
    <row r="1755" spans="1:9">
      <c r="A1755" s="205" t="s">
        <v>21142</v>
      </c>
      <c r="B1755" s="205" t="s">
        <v>21143</v>
      </c>
      <c r="C1755" s="206">
        <v>25</v>
      </c>
      <c r="D1755" s="207">
        <v>272.70000000000005</v>
      </c>
      <c r="E1755" s="208" t="s">
        <v>17633</v>
      </c>
      <c r="F1755" s="209">
        <f t="shared" si="108"/>
        <v>613.57500000000005</v>
      </c>
      <c r="G1755" s="210">
        <f t="shared" si="109"/>
        <v>-429.50250000000005</v>
      </c>
      <c r="H1755" s="211">
        <f t="shared" si="110"/>
        <v>-368.14499999999998</v>
      </c>
      <c r="I1755" s="210">
        <f t="shared" si="111"/>
        <v>-337.46625</v>
      </c>
    </row>
    <row r="1756" spans="1:9">
      <c r="A1756" s="205" t="s">
        <v>21144</v>
      </c>
      <c r="B1756" s="205" t="s">
        <v>21145</v>
      </c>
      <c r="C1756" s="206">
        <v>25</v>
      </c>
      <c r="D1756" s="207">
        <v>291.5</v>
      </c>
      <c r="E1756" s="208" t="s">
        <v>17633</v>
      </c>
      <c r="F1756" s="209">
        <f t="shared" si="108"/>
        <v>655.875</v>
      </c>
      <c r="G1756" s="210">
        <f t="shared" si="109"/>
        <v>-459.11250000000001</v>
      </c>
      <c r="H1756" s="211">
        <f t="shared" si="110"/>
        <v>-393.52499999999998</v>
      </c>
      <c r="I1756" s="210">
        <f t="shared" si="111"/>
        <v>-360.73124999999999</v>
      </c>
    </row>
    <row r="1757" spans="1:9">
      <c r="A1757" s="205" t="s">
        <v>21146</v>
      </c>
      <c r="B1757" s="205" t="s">
        <v>21147</v>
      </c>
      <c r="C1757" s="206">
        <v>25</v>
      </c>
      <c r="D1757" s="207">
        <v>325.8</v>
      </c>
      <c r="E1757" s="208" t="s">
        <v>17633</v>
      </c>
      <c r="F1757" s="209">
        <f t="shared" si="108"/>
        <v>733.05</v>
      </c>
      <c r="G1757" s="210">
        <f t="shared" si="109"/>
        <v>-513.13499999999999</v>
      </c>
      <c r="H1757" s="211">
        <f t="shared" si="110"/>
        <v>-439.83</v>
      </c>
      <c r="I1757" s="210">
        <f t="shared" si="111"/>
        <v>-403.17749999999995</v>
      </c>
    </row>
    <row r="1758" spans="1:9">
      <c r="A1758" s="205" t="s">
        <v>21148</v>
      </c>
      <c r="B1758" s="205" t="s">
        <v>21149</v>
      </c>
      <c r="C1758" s="206">
        <v>25</v>
      </c>
      <c r="D1758" s="207">
        <v>342.3</v>
      </c>
      <c r="E1758" s="208" t="s">
        <v>17633</v>
      </c>
      <c r="F1758" s="209">
        <f t="shared" si="108"/>
        <v>770.17499999999995</v>
      </c>
      <c r="G1758" s="210">
        <f t="shared" si="109"/>
        <v>-539.12249999999995</v>
      </c>
      <c r="H1758" s="211">
        <f t="shared" si="110"/>
        <v>-462.10499999999996</v>
      </c>
      <c r="I1758" s="210">
        <f t="shared" si="111"/>
        <v>-423.59624999999994</v>
      </c>
    </row>
    <row r="1759" spans="1:9">
      <c r="A1759" s="205" t="s">
        <v>21150</v>
      </c>
      <c r="B1759" s="205" t="s">
        <v>21151</v>
      </c>
      <c r="C1759" s="206">
        <v>25</v>
      </c>
      <c r="D1759" s="207">
        <v>372.6</v>
      </c>
      <c r="E1759" s="208" t="s">
        <v>17633</v>
      </c>
      <c r="F1759" s="209">
        <f t="shared" si="108"/>
        <v>838.35</v>
      </c>
      <c r="G1759" s="210">
        <f t="shared" si="109"/>
        <v>-586.84500000000003</v>
      </c>
      <c r="H1759" s="211">
        <f t="shared" si="110"/>
        <v>-503.01</v>
      </c>
      <c r="I1759" s="210">
        <f t="shared" si="111"/>
        <v>-461.09250000000003</v>
      </c>
    </row>
    <row r="1760" spans="1:9">
      <c r="A1760" s="205" t="s">
        <v>21152</v>
      </c>
      <c r="B1760" s="205" t="s">
        <v>21153</v>
      </c>
      <c r="C1760" s="206">
        <v>25</v>
      </c>
      <c r="D1760" s="207">
        <v>31.1</v>
      </c>
      <c r="E1760" s="208" t="s">
        <v>17633</v>
      </c>
      <c r="F1760" s="209">
        <f t="shared" si="108"/>
        <v>69.974999999999994</v>
      </c>
      <c r="G1760" s="210">
        <f t="shared" si="109"/>
        <v>-48.982500000000002</v>
      </c>
      <c r="H1760" s="211">
        <f t="shared" si="110"/>
        <v>-41.984999999999999</v>
      </c>
      <c r="I1760" s="210">
        <f t="shared" si="111"/>
        <v>-38.486249999999998</v>
      </c>
    </row>
    <row r="1761" spans="1:9">
      <c r="A1761" s="205" t="s">
        <v>21154</v>
      </c>
      <c r="B1761" s="205" t="s">
        <v>21155</v>
      </c>
      <c r="C1761" s="206">
        <v>25</v>
      </c>
      <c r="D1761" s="207">
        <v>25</v>
      </c>
      <c r="E1761" s="208" t="s">
        <v>17633</v>
      </c>
      <c r="F1761" s="209">
        <f t="shared" si="108"/>
        <v>56.25</v>
      </c>
      <c r="G1761" s="210">
        <f t="shared" si="109"/>
        <v>-39.375</v>
      </c>
      <c r="H1761" s="211">
        <f t="shared" si="110"/>
        <v>-33.75</v>
      </c>
      <c r="I1761" s="210">
        <f t="shared" si="111"/>
        <v>-30.9375</v>
      </c>
    </row>
    <row r="1762" spans="1:9">
      <c r="A1762" s="205" t="s">
        <v>21156</v>
      </c>
      <c r="B1762" s="205" t="s">
        <v>21157</v>
      </c>
      <c r="C1762" s="206">
        <v>25</v>
      </c>
      <c r="D1762" s="207">
        <v>25.5</v>
      </c>
      <c r="E1762" s="208" t="s">
        <v>17633</v>
      </c>
      <c r="F1762" s="209">
        <f t="shared" si="108"/>
        <v>57.375</v>
      </c>
      <c r="G1762" s="210">
        <f t="shared" si="109"/>
        <v>-40.162500000000001</v>
      </c>
      <c r="H1762" s="211">
        <f t="shared" si="110"/>
        <v>-34.424999999999997</v>
      </c>
      <c r="I1762" s="210">
        <f t="shared" si="111"/>
        <v>-31.556249999999999</v>
      </c>
    </row>
    <row r="1763" spans="1:9">
      <c r="A1763" s="205" t="s">
        <v>21158</v>
      </c>
      <c r="B1763" s="205" t="s">
        <v>21159</v>
      </c>
      <c r="C1763" s="206">
        <v>25</v>
      </c>
      <c r="D1763" s="207">
        <v>25.700000000000003</v>
      </c>
      <c r="E1763" s="208" t="s">
        <v>17633</v>
      </c>
      <c r="F1763" s="209">
        <f t="shared" si="108"/>
        <v>57.825000000000003</v>
      </c>
      <c r="G1763" s="210">
        <f t="shared" si="109"/>
        <v>-40.477500000000006</v>
      </c>
      <c r="H1763" s="211">
        <f t="shared" si="110"/>
        <v>-34.695</v>
      </c>
      <c r="I1763" s="210">
        <f t="shared" si="111"/>
        <v>-31.803750000000001</v>
      </c>
    </row>
    <row r="1764" spans="1:9">
      <c r="A1764" s="205" t="s">
        <v>21160</v>
      </c>
      <c r="B1764" s="205" t="s">
        <v>21161</v>
      </c>
      <c r="C1764" s="206">
        <v>25</v>
      </c>
      <c r="D1764" s="207">
        <v>26</v>
      </c>
      <c r="E1764" s="208" t="s">
        <v>17633</v>
      </c>
      <c r="F1764" s="209">
        <f t="shared" si="108"/>
        <v>58.5</v>
      </c>
      <c r="G1764" s="210">
        <f t="shared" si="109"/>
        <v>-40.950000000000003</v>
      </c>
      <c r="H1764" s="211">
        <f t="shared" si="110"/>
        <v>-35.099999999999994</v>
      </c>
      <c r="I1764" s="210">
        <f t="shared" si="111"/>
        <v>-32.174999999999997</v>
      </c>
    </row>
    <row r="1765" spans="1:9">
      <c r="A1765" s="205" t="s">
        <v>21162</v>
      </c>
      <c r="B1765" s="205" t="s">
        <v>21163</v>
      </c>
      <c r="C1765" s="206">
        <v>25</v>
      </c>
      <c r="D1765" s="207">
        <v>27.3</v>
      </c>
      <c r="E1765" s="208" t="s">
        <v>17633</v>
      </c>
      <c r="F1765" s="209">
        <f t="shared" si="108"/>
        <v>61.424999999999997</v>
      </c>
      <c r="G1765" s="210">
        <f t="shared" si="109"/>
        <v>-42.997500000000002</v>
      </c>
      <c r="H1765" s="211">
        <f t="shared" si="110"/>
        <v>-36.854999999999997</v>
      </c>
      <c r="I1765" s="210">
        <f t="shared" si="111"/>
        <v>-33.783749999999998</v>
      </c>
    </row>
    <row r="1766" spans="1:9">
      <c r="A1766" s="205" t="s">
        <v>21164</v>
      </c>
      <c r="B1766" s="205" t="s">
        <v>21165</v>
      </c>
      <c r="C1766" s="206">
        <v>25</v>
      </c>
      <c r="D1766" s="207">
        <v>27.6</v>
      </c>
      <c r="E1766" s="208" t="s">
        <v>17633</v>
      </c>
      <c r="F1766" s="209">
        <f t="shared" si="108"/>
        <v>62.1</v>
      </c>
      <c r="G1766" s="210">
        <f t="shared" si="109"/>
        <v>-43.47</v>
      </c>
      <c r="H1766" s="211">
        <f t="shared" si="110"/>
        <v>-37.26</v>
      </c>
      <c r="I1766" s="210">
        <f t="shared" si="111"/>
        <v>-34.155000000000001</v>
      </c>
    </row>
    <row r="1767" spans="1:9">
      <c r="A1767" s="205" t="s">
        <v>21166</v>
      </c>
      <c r="B1767" s="205" t="s">
        <v>21167</v>
      </c>
      <c r="C1767" s="206">
        <v>25</v>
      </c>
      <c r="D1767" s="207">
        <v>24.400000000000002</v>
      </c>
      <c r="E1767" s="208" t="s">
        <v>17633</v>
      </c>
      <c r="F1767" s="209">
        <f t="shared" si="108"/>
        <v>54.900000000000006</v>
      </c>
      <c r="G1767" s="210">
        <f t="shared" si="109"/>
        <v>-38.430000000000007</v>
      </c>
      <c r="H1767" s="211">
        <f t="shared" si="110"/>
        <v>-32.94</v>
      </c>
      <c r="I1767" s="210">
        <f t="shared" si="111"/>
        <v>-30.195000000000004</v>
      </c>
    </row>
    <row r="1768" spans="1:9">
      <c r="A1768" s="205" t="s">
        <v>21168</v>
      </c>
      <c r="B1768" s="205" t="s">
        <v>21169</v>
      </c>
      <c r="C1768" s="206">
        <v>25</v>
      </c>
      <c r="D1768" s="207">
        <v>25.700000000000003</v>
      </c>
      <c r="E1768" s="208" t="s">
        <v>17633</v>
      </c>
      <c r="F1768" s="209">
        <f t="shared" si="108"/>
        <v>57.825000000000003</v>
      </c>
      <c r="G1768" s="210">
        <f t="shared" si="109"/>
        <v>-40.477500000000006</v>
      </c>
      <c r="H1768" s="211">
        <f t="shared" si="110"/>
        <v>-34.695</v>
      </c>
      <c r="I1768" s="210">
        <f t="shared" si="111"/>
        <v>-31.803750000000001</v>
      </c>
    </row>
    <row r="1769" spans="1:9">
      <c r="A1769" s="205" t="s">
        <v>21170</v>
      </c>
      <c r="B1769" s="205" t="s">
        <v>21171</v>
      </c>
      <c r="C1769" s="206">
        <v>25</v>
      </c>
      <c r="D1769" s="207">
        <v>26.5</v>
      </c>
      <c r="E1769" s="208" t="s">
        <v>17633</v>
      </c>
      <c r="F1769" s="209">
        <f t="shared" si="108"/>
        <v>59.625</v>
      </c>
      <c r="G1769" s="210">
        <f t="shared" si="109"/>
        <v>-41.737499999999997</v>
      </c>
      <c r="H1769" s="211">
        <f t="shared" si="110"/>
        <v>-35.774999999999999</v>
      </c>
      <c r="I1769" s="210">
        <f t="shared" si="111"/>
        <v>-32.793750000000003</v>
      </c>
    </row>
    <row r="1770" spans="1:9">
      <c r="A1770" s="205" t="s">
        <v>21172</v>
      </c>
      <c r="B1770" s="205" t="s">
        <v>21173</v>
      </c>
      <c r="C1770" s="206">
        <v>25</v>
      </c>
      <c r="D1770" s="207">
        <v>28.1</v>
      </c>
      <c r="E1770" s="208" t="s">
        <v>17633</v>
      </c>
      <c r="F1770" s="209">
        <f t="shared" si="108"/>
        <v>63.225000000000001</v>
      </c>
      <c r="G1770" s="210">
        <f t="shared" si="109"/>
        <v>-44.2575</v>
      </c>
      <c r="H1770" s="211">
        <f t="shared" si="110"/>
        <v>-37.935000000000002</v>
      </c>
      <c r="I1770" s="210">
        <f t="shared" si="111"/>
        <v>-34.77375</v>
      </c>
    </row>
    <row r="1771" spans="1:9">
      <c r="A1771" s="205" t="s">
        <v>21174</v>
      </c>
      <c r="B1771" s="205" t="s">
        <v>21175</v>
      </c>
      <c r="C1771" s="206">
        <v>25</v>
      </c>
      <c r="D1771" s="207">
        <v>32.200000000000003</v>
      </c>
      <c r="E1771" s="208" t="s">
        <v>17633</v>
      </c>
      <c r="F1771" s="209">
        <f t="shared" si="108"/>
        <v>72.45</v>
      </c>
      <c r="G1771" s="210">
        <f t="shared" si="109"/>
        <v>-50.715000000000003</v>
      </c>
      <c r="H1771" s="211">
        <f t="shared" si="110"/>
        <v>-43.47</v>
      </c>
      <c r="I1771" s="210">
        <f t="shared" si="111"/>
        <v>-39.847500000000004</v>
      </c>
    </row>
    <row r="1772" spans="1:9">
      <c r="A1772" s="205" t="s">
        <v>21176</v>
      </c>
      <c r="B1772" s="205" t="s">
        <v>21177</v>
      </c>
      <c r="C1772" s="206">
        <v>25</v>
      </c>
      <c r="D1772" s="207">
        <v>30.5</v>
      </c>
      <c r="E1772" s="208" t="s">
        <v>17633</v>
      </c>
      <c r="F1772" s="209">
        <f t="shared" si="108"/>
        <v>68.625</v>
      </c>
      <c r="G1772" s="210">
        <f t="shared" si="109"/>
        <v>-48.037500000000001</v>
      </c>
      <c r="H1772" s="211">
        <f t="shared" si="110"/>
        <v>-41.174999999999997</v>
      </c>
      <c r="I1772" s="210">
        <f t="shared" si="111"/>
        <v>-37.743749999999999</v>
      </c>
    </row>
    <row r="1773" spans="1:9">
      <c r="A1773" s="205" t="s">
        <v>21178</v>
      </c>
      <c r="B1773" s="205" t="s">
        <v>21179</v>
      </c>
      <c r="C1773" s="206">
        <v>25</v>
      </c>
      <c r="D1773" s="207">
        <v>31.8</v>
      </c>
      <c r="E1773" s="208" t="s">
        <v>17633</v>
      </c>
      <c r="F1773" s="209">
        <f t="shared" si="108"/>
        <v>71.55</v>
      </c>
      <c r="G1773" s="210">
        <f t="shared" si="109"/>
        <v>-50.084999999999994</v>
      </c>
      <c r="H1773" s="211">
        <f t="shared" si="110"/>
        <v>-42.929999999999993</v>
      </c>
      <c r="I1773" s="210">
        <f t="shared" si="111"/>
        <v>-39.352499999999999</v>
      </c>
    </row>
    <row r="1774" spans="1:9">
      <c r="A1774" s="205" t="s">
        <v>21180</v>
      </c>
      <c r="B1774" s="205" t="s">
        <v>21181</v>
      </c>
      <c r="C1774" s="206">
        <v>25</v>
      </c>
      <c r="D1774" s="207">
        <v>33.6</v>
      </c>
      <c r="E1774" s="208" t="s">
        <v>17633</v>
      </c>
      <c r="F1774" s="209">
        <f t="shared" si="108"/>
        <v>75.599999999999994</v>
      </c>
      <c r="G1774" s="210">
        <f t="shared" si="109"/>
        <v>-52.92</v>
      </c>
      <c r="H1774" s="211">
        <f t="shared" si="110"/>
        <v>-45.36</v>
      </c>
      <c r="I1774" s="210">
        <f t="shared" si="111"/>
        <v>-41.58</v>
      </c>
    </row>
    <row r="1775" spans="1:9">
      <c r="A1775" s="205" t="s">
        <v>21182</v>
      </c>
      <c r="B1775" s="205" t="s">
        <v>21183</v>
      </c>
      <c r="C1775" s="206">
        <v>25</v>
      </c>
      <c r="D1775" s="207">
        <v>36.9</v>
      </c>
      <c r="E1775" s="208" t="s">
        <v>17633</v>
      </c>
      <c r="F1775" s="209">
        <f t="shared" si="108"/>
        <v>83.025000000000006</v>
      </c>
      <c r="G1775" s="210">
        <f t="shared" si="109"/>
        <v>-58.117500000000007</v>
      </c>
      <c r="H1775" s="211">
        <f t="shared" si="110"/>
        <v>-49.815000000000005</v>
      </c>
      <c r="I1775" s="210">
        <f t="shared" si="111"/>
        <v>-45.66375</v>
      </c>
    </row>
    <row r="1776" spans="1:9">
      <c r="A1776" s="205" t="s">
        <v>21184</v>
      </c>
      <c r="B1776" s="205" t="s">
        <v>21185</v>
      </c>
      <c r="C1776" s="206">
        <v>25</v>
      </c>
      <c r="D1776" s="207">
        <v>41.1</v>
      </c>
      <c r="E1776" s="208" t="s">
        <v>17633</v>
      </c>
      <c r="F1776" s="209">
        <f t="shared" si="108"/>
        <v>92.474999999999994</v>
      </c>
      <c r="G1776" s="210">
        <f t="shared" si="109"/>
        <v>-64.732500000000002</v>
      </c>
      <c r="H1776" s="211">
        <f t="shared" si="110"/>
        <v>-55.484999999999992</v>
      </c>
      <c r="I1776" s="210">
        <f t="shared" si="111"/>
        <v>-50.861249999999998</v>
      </c>
    </row>
    <row r="1777" spans="1:9">
      <c r="A1777" s="205" t="s">
        <v>21186</v>
      </c>
      <c r="B1777" s="205" t="s">
        <v>21187</v>
      </c>
      <c r="C1777" s="206">
        <v>25</v>
      </c>
      <c r="D1777" s="207">
        <v>46</v>
      </c>
      <c r="E1777" s="208" t="s">
        <v>17633</v>
      </c>
      <c r="F1777" s="209">
        <f t="shared" si="108"/>
        <v>103.5</v>
      </c>
      <c r="G1777" s="210">
        <f t="shared" si="109"/>
        <v>-72.45</v>
      </c>
      <c r="H1777" s="211">
        <f t="shared" si="110"/>
        <v>-62.099999999999994</v>
      </c>
      <c r="I1777" s="210">
        <f t="shared" si="111"/>
        <v>-56.924999999999997</v>
      </c>
    </row>
    <row r="1778" spans="1:9">
      <c r="A1778" s="205" t="s">
        <v>21188</v>
      </c>
      <c r="B1778" s="205" t="s">
        <v>21189</v>
      </c>
      <c r="C1778" s="206">
        <v>25</v>
      </c>
      <c r="D1778" s="207">
        <v>52.1</v>
      </c>
      <c r="E1778" s="208" t="s">
        <v>17633</v>
      </c>
      <c r="F1778" s="209">
        <f t="shared" si="108"/>
        <v>117.22499999999999</v>
      </c>
      <c r="G1778" s="210">
        <f t="shared" si="109"/>
        <v>-82.057500000000005</v>
      </c>
      <c r="H1778" s="211">
        <f t="shared" si="110"/>
        <v>-70.334999999999994</v>
      </c>
      <c r="I1778" s="210">
        <f t="shared" si="111"/>
        <v>-64.473749999999995</v>
      </c>
    </row>
    <row r="1779" spans="1:9">
      <c r="A1779" s="205" t="s">
        <v>21190</v>
      </c>
      <c r="B1779" s="205" t="s">
        <v>21191</v>
      </c>
      <c r="C1779" s="206">
        <v>25</v>
      </c>
      <c r="D1779" s="207">
        <v>55.2</v>
      </c>
      <c r="E1779" s="208" t="s">
        <v>17633</v>
      </c>
      <c r="F1779" s="209">
        <f t="shared" si="108"/>
        <v>124.2</v>
      </c>
      <c r="G1779" s="210">
        <f t="shared" si="109"/>
        <v>-86.94</v>
      </c>
      <c r="H1779" s="211">
        <f t="shared" si="110"/>
        <v>-74.52</v>
      </c>
      <c r="I1779" s="210">
        <f t="shared" si="111"/>
        <v>-68.31</v>
      </c>
    </row>
    <row r="1780" spans="1:9">
      <c r="A1780" s="205" t="s">
        <v>21192</v>
      </c>
      <c r="B1780" s="205" t="s">
        <v>21193</v>
      </c>
      <c r="C1780" s="206">
        <v>25</v>
      </c>
      <c r="D1780" s="207">
        <v>56.1</v>
      </c>
      <c r="E1780" s="208" t="s">
        <v>17633</v>
      </c>
      <c r="F1780" s="209">
        <f t="shared" si="108"/>
        <v>126.22499999999999</v>
      </c>
      <c r="G1780" s="210">
        <f t="shared" si="109"/>
        <v>-88.357499999999987</v>
      </c>
      <c r="H1780" s="211">
        <f t="shared" si="110"/>
        <v>-75.734999999999985</v>
      </c>
      <c r="I1780" s="210">
        <f t="shared" si="111"/>
        <v>-69.423749999999998</v>
      </c>
    </row>
    <row r="1781" spans="1:9">
      <c r="A1781" s="205" t="s">
        <v>21194</v>
      </c>
      <c r="B1781" s="205" t="s">
        <v>21195</v>
      </c>
      <c r="C1781" s="206">
        <v>25</v>
      </c>
      <c r="D1781" s="207">
        <v>59</v>
      </c>
      <c r="E1781" s="208" t="s">
        <v>17633</v>
      </c>
      <c r="F1781" s="209">
        <f t="shared" si="108"/>
        <v>132.75</v>
      </c>
      <c r="G1781" s="210">
        <f t="shared" si="109"/>
        <v>-92.925000000000011</v>
      </c>
      <c r="H1781" s="211">
        <f t="shared" si="110"/>
        <v>-79.650000000000006</v>
      </c>
      <c r="I1781" s="210">
        <f t="shared" si="111"/>
        <v>-73.012499999999989</v>
      </c>
    </row>
    <row r="1782" spans="1:9">
      <c r="A1782" s="205" t="s">
        <v>21196</v>
      </c>
      <c r="B1782" s="205" t="s">
        <v>21197</v>
      </c>
      <c r="C1782" s="206">
        <v>25</v>
      </c>
      <c r="D1782" s="207">
        <v>60.9</v>
      </c>
      <c r="E1782" s="208" t="s">
        <v>17633</v>
      </c>
      <c r="F1782" s="209">
        <f t="shared" si="108"/>
        <v>137.02500000000001</v>
      </c>
      <c r="G1782" s="210">
        <f t="shared" si="109"/>
        <v>-95.917500000000004</v>
      </c>
      <c r="H1782" s="211">
        <f t="shared" si="110"/>
        <v>-82.215000000000003</v>
      </c>
      <c r="I1782" s="210">
        <f t="shared" si="111"/>
        <v>-75.36375000000001</v>
      </c>
    </row>
    <row r="1783" spans="1:9">
      <c r="A1783" s="205" t="s">
        <v>21198</v>
      </c>
      <c r="B1783" s="205" t="s">
        <v>21199</v>
      </c>
      <c r="C1783" s="206">
        <v>25</v>
      </c>
      <c r="D1783" s="207">
        <v>61.9</v>
      </c>
      <c r="E1783" s="208" t="s">
        <v>17633</v>
      </c>
      <c r="F1783" s="209">
        <f t="shared" si="108"/>
        <v>139.27500000000001</v>
      </c>
      <c r="G1783" s="210">
        <f t="shared" si="109"/>
        <v>-97.492500000000007</v>
      </c>
      <c r="H1783" s="211">
        <f t="shared" si="110"/>
        <v>-83.564999999999998</v>
      </c>
      <c r="I1783" s="210">
        <f t="shared" si="111"/>
        <v>-76.601249999999993</v>
      </c>
    </row>
    <row r="1784" spans="1:9">
      <c r="A1784" s="205" t="s">
        <v>21200</v>
      </c>
      <c r="B1784" s="205" t="s">
        <v>21201</v>
      </c>
      <c r="C1784" s="206">
        <v>25</v>
      </c>
      <c r="D1784" s="207">
        <v>64.8</v>
      </c>
      <c r="E1784" s="208" t="s">
        <v>17633</v>
      </c>
      <c r="F1784" s="209">
        <f t="shared" si="108"/>
        <v>145.80000000000001</v>
      </c>
      <c r="G1784" s="210">
        <f t="shared" si="109"/>
        <v>-102.06</v>
      </c>
      <c r="H1784" s="211">
        <f t="shared" si="110"/>
        <v>-87.48</v>
      </c>
      <c r="I1784" s="210">
        <f t="shared" si="111"/>
        <v>-80.19</v>
      </c>
    </row>
    <row r="1785" spans="1:9">
      <c r="A1785" s="205" t="s">
        <v>21202</v>
      </c>
      <c r="B1785" s="205" t="s">
        <v>21203</v>
      </c>
      <c r="C1785" s="206">
        <v>25</v>
      </c>
      <c r="D1785" s="207">
        <v>71.899999999999991</v>
      </c>
      <c r="E1785" s="208" t="s">
        <v>17633</v>
      </c>
      <c r="F1785" s="209">
        <f t="shared" si="108"/>
        <v>161.77499999999998</v>
      </c>
      <c r="G1785" s="210">
        <f t="shared" si="109"/>
        <v>-113.24249999999998</v>
      </c>
      <c r="H1785" s="211">
        <f t="shared" si="110"/>
        <v>-97.064999999999984</v>
      </c>
      <c r="I1785" s="210">
        <f t="shared" si="111"/>
        <v>-88.976249999999979</v>
      </c>
    </row>
    <row r="1786" spans="1:9">
      <c r="A1786" s="205" t="s">
        <v>21204</v>
      </c>
      <c r="B1786" s="205" t="s">
        <v>21205</v>
      </c>
      <c r="C1786" s="206">
        <v>25</v>
      </c>
      <c r="D1786" s="207">
        <v>75.099999999999994</v>
      </c>
      <c r="E1786" s="208" t="s">
        <v>17633</v>
      </c>
      <c r="F1786" s="209">
        <f t="shared" si="108"/>
        <v>168.97499999999999</v>
      </c>
      <c r="G1786" s="210">
        <f t="shared" si="109"/>
        <v>-118.2825</v>
      </c>
      <c r="H1786" s="211">
        <f t="shared" si="110"/>
        <v>-101.38499999999999</v>
      </c>
      <c r="I1786" s="210">
        <f t="shared" si="111"/>
        <v>-92.936250000000001</v>
      </c>
    </row>
    <row r="1787" spans="1:9">
      <c r="A1787" s="205" t="s">
        <v>21206</v>
      </c>
      <c r="B1787" s="205" t="s">
        <v>21207</v>
      </c>
      <c r="C1787" s="206">
        <v>25</v>
      </c>
      <c r="D1787" s="207">
        <v>79.099999999999994</v>
      </c>
      <c r="E1787" s="208" t="s">
        <v>17633</v>
      </c>
      <c r="F1787" s="209">
        <f t="shared" si="108"/>
        <v>177.97499999999999</v>
      </c>
      <c r="G1787" s="210">
        <f t="shared" si="109"/>
        <v>-124.5825</v>
      </c>
      <c r="H1787" s="211">
        <f t="shared" si="110"/>
        <v>-106.785</v>
      </c>
      <c r="I1787" s="210">
        <f t="shared" si="111"/>
        <v>-97.88624999999999</v>
      </c>
    </row>
    <row r="1788" spans="1:9">
      <c r="A1788" s="205" t="s">
        <v>21208</v>
      </c>
      <c r="B1788" s="205" t="s">
        <v>21209</v>
      </c>
      <c r="C1788" s="206">
        <v>25</v>
      </c>
      <c r="D1788" s="207">
        <v>80.3</v>
      </c>
      <c r="E1788" s="208" t="s">
        <v>17633</v>
      </c>
      <c r="F1788" s="209">
        <f t="shared" si="108"/>
        <v>180.67500000000001</v>
      </c>
      <c r="G1788" s="210">
        <f t="shared" si="109"/>
        <v>-126.47250000000001</v>
      </c>
      <c r="H1788" s="211">
        <f t="shared" si="110"/>
        <v>-108.405</v>
      </c>
      <c r="I1788" s="210">
        <f t="shared" si="111"/>
        <v>-99.371250000000003</v>
      </c>
    </row>
    <row r="1789" spans="1:9">
      <c r="A1789" s="205" t="s">
        <v>21210</v>
      </c>
      <c r="B1789" s="205" t="s">
        <v>21211</v>
      </c>
      <c r="C1789" s="206">
        <v>25</v>
      </c>
      <c r="D1789" s="207">
        <v>84.899999999999991</v>
      </c>
      <c r="E1789" s="208" t="s">
        <v>17633</v>
      </c>
      <c r="F1789" s="209">
        <f t="shared" si="108"/>
        <v>191.02499999999998</v>
      </c>
      <c r="G1789" s="210">
        <f t="shared" si="109"/>
        <v>-133.71749999999997</v>
      </c>
      <c r="H1789" s="211">
        <f t="shared" si="110"/>
        <v>-114.61499999999998</v>
      </c>
      <c r="I1789" s="210">
        <f t="shared" si="111"/>
        <v>-105.06374999999998</v>
      </c>
    </row>
    <row r="1790" spans="1:9">
      <c r="A1790" s="205" t="s">
        <v>21212</v>
      </c>
      <c r="B1790" s="205" t="s">
        <v>21213</v>
      </c>
      <c r="C1790" s="206">
        <v>25</v>
      </c>
      <c r="D1790" s="207">
        <v>92.699999999999989</v>
      </c>
      <c r="E1790" s="208" t="s">
        <v>17633</v>
      </c>
      <c r="F1790" s="209">
        <f t="shared" si="108"/>
        <v>208.57499999999999</v>
      </c>
      <c r="G1790" s="210">
        <f t="shared" si="109"/>
        <v>-146.0025</v>
      </c>
      <c r="H1790" s="211">
        <f t="shared" si="110"/>
        <v>-125.14499999999998</v>
      </c>
      <c r="I1790" s="210">
        <f t="shared" si="111"/>
        <v>-114.71624999999999</v>
      </c>
    </row>
    <row r="1791" spans="1:9">
      <c r="A1791" s="205" t="s">
        <v>21214</v>
      </c>
      <c r="B1791" s="205" t="s">
        <v>21215</v>
      </c>
      <c r="C1791" s="206">
        <v>25</v>
      </c>
      <c r="D1791" s="207">
        <v>88.3</v>
      </c>
      <c r="E1791" s="208" t="s">
        <v>17633</v>
      </c>
      <c r="F1791" s="209">
        <f t="shared" si="108"/>
        <v>198.67500000000001</v>
      </c>
      <c r="G1791" s="210">
        <f t="shared" si="109"/>
        <v>-139.07250000000002</v>
      </c>
      <c r="H1791" s="211">
        <f t="shared" si="110"/>
        <v>-119.205</v>
      </c>
      <c r="I1791" s="210">
        <f t="shared" si="111"/>
        <v>-109.27125000000001</v>
      </c>
    </row>
    <row r="1792" spans="1:9">
      <c r="A1792" s="205" t="s">
        <v>21216</v>
      </c>
      <c r="B1792" s="205" t="s">
        <v>21217</v>
      </c>
      <c r="C1792" s="206">
        <v>25</v>
      </c>
      <c r="D1792" s="207">
        <v>94.8</v>
      </c>
      <c r="E1792" s="208" t="s">
        <v>17633</v>
      </c>
      <c r="F1792" s="209">
        <f t="shared" si="108"/>
        <v>213.3</v>
      </c>
      <c r="G1792" s="210">
        <f t="shared" si="109"/>
        <v>-149.31</v>
      </c>
      <c r="H1792" s="211">
        <f t="shared" si="110"/>
        <v>-127.98</v>
      </c>
      <c r="I1792" s="210">
        <f t="shared" si="111"/>
        <v>-117.315</v>
      </c>
    </row>
    <row r="1793" spans="1:9">
      <c r="A1793" s="205" t="s">
        <v>21218</v>
      </c>
      <c r="B1793" s="205" t="s">
        <v>21219</v>
      </c>
      <c r="C1793" s="206">
        <v>25</v>
      </c>
      <c r="D1793" s="207">
        <v>103.3</v>
      </c>
      <c r="E1793" s="208" t="s">
        <v>17633</v>
      </c>
      <c r="F1793" s="209">
        <f t="shared" si="108"/>
        <v>232.42500000000001</v>
      </c>
      <c r="G1793" s="210">
        <f t="shared" si="109"/>
        <v>-162.69749999999999</v>
      </c>
      <c r="H1793" s="211">
        <f t="shared" si="110"/>
        <v>-139.45499999999998</v>
      </c>
      <c r="I1793" s="210">
        <f t="shared" si="111"/>
        <v>-127.83375000000001</v>
      </c>
    </row>
    <row r="1794" spans="1:9">
      <c r="A1794" s="205" t="s">
        <v>21220</v>
      </c>
      <c r="B1794" s="205" t="s">
        <v>21221</v>
      </c>
      <c r="C1794" s="206">
        <v>25</v>
      </c>
      <c r="D1794" s="207">
        <v>122.3</v>
      </c>
      <c r="E1794" s="208" t="s">
        <v>17633</v>
      </c>
      <c r="F1794" s="209">
        <f t="shared" si="108"/>
        <v>275.17500000000001</v>
      </c>
      <c r="G1794" s="210">
        <f t="shared" si="109"/>
        <v>-192.6225</v>
      </c>
      <c r="H1794" s="211">
        <f t="shared" si="110"/>
        <v>-165.10500000000002</v>
      </c>
      <c r="I1794" s="210">
        <f t="shared" si="111"/>
        <v>-151.34625</v>
      </c>
    </row>
    <row r="1795" spans="1:9">
      <c r="A1795" s="205" t="s">
        <v>21222</v>
      </c>
      <c r="B1795" s="205" t="s">
        <v>21223</v>
      </c>
      <c r="C1795" s="206">
        <v>25</v>
      </c>
      <c r="D1795" s="207">
        <v>127</v>
      </c>
      <c r="E1795" s="208" t="s">
        <v>17633</v>
      </c>
      <c r="F1795" s="209">
        <f t="shared" ref="F1795:F1858" si="112">D1795*125%+D1795</f>
        <v>285.75</v>
      </c>
      <c r="G1795" s="210">
        <f t="shared" ref="G1795:G1858" si="113">F1795*30%-F1795</f>
        <v>-200.02500000000001</v>
      </c>
      <c r="H1795" s="211">
        <f t="shared" ref="H1795:H1858" si="114">F1795*40%-F1795</f>
        <v>-171.45</v>
      </c>
      <c r="I1795" s="210">
        <f t="shared" ref="I1795:I1858" si="115">F1795*45%-F1795</f>
        <v>-157.16249999999999</v>
      </c>
    </row>
    <row r="1796" spans="1:9">
      <c r="A1796" s="205" t="s">
        <v>21224</v>
      </c>
      <c r="B1796" s="205" t="s">
        <v>21225</v>
      </c>
      <c r="C1796" s="206">
        <v>25</v>
      </c>
      <c r="D1796" s="207">
        <v>139.79999999999998</v>
      </c>
      <c r="E1796" s="208" t="s">
        <v>17633</v>
      </c>
      <c r="F1796" s="209">
        <f t="shared" si="112"/>
        <v>314.54999999999995</v>
      </c>
      <c r="G1796" s="210">
        <f t="shared" si="113"/>
        <v>-220.18499999999997</v>
      </c>
      <c r="H1796" s="211">
        <f t="shared" si="114"/>
        <v>-188.72999999999996</v>
      </c>
      <c r="I1796" s="210">
        <f t="shared" si="115"/>
        <v>-173.00249999999997</v>
      </c>
    </row>
    <row r="1797" spans="1:9">
      <c r="A1797" s="205" t="s">
        <v>21226</v>
      </c>
      <c r="B1797" s="205" t="s">
        <v>21227</v>
      </c>
      <c r="C1797" s="206">
        <v>25</v>
      </c>
      <c r="D1797" s="207">
        <v>233.7</v>
      </c>
      <c r="E1797" s="208" t="s">
        <v>17633</v>
      </c>
      <c r="F1797" s="209">
        <f t="shared" si="112"/>
        <v>525.82500000000005</v>
      </c>
      <c r="G1797" s="210">
        <f t="shared" si="113"/>
        <v>-368.07750000000004</v>
      </c>
      <c r="H1797" s="211">
        <f t="shared" si="114"/>
        <v>-315.495</v>
      </c>
      <c r="I1797" s="210">
        <f t="shared" si="115"/>
        <v>-289.20375000000001</v>
      </c>
    </row>
    <row r="1798" spans="1:9">
      <c r="A1798" s="205" t="s">
        <v>21228</v>
      </c>
      <c r="B1798" s="205" t="s">
        <v>21229</v>
      </c>
      <c r="C1798" s="206">
        <v>25</v>
      </c>
      <c r="D1798" s="207">
        <v>20.700000000000003</v>
      </c>
      <c r="E1798" s="208" t="s">
        <v>17633</v>
      </c>
      <c r="F1798" s="209">
        <f t="shared" si="112"/>
        <v>46.575000000000003</v>
      </c>
      <c r="G1798" s="210">
        <f t="shared" si="113"/>
        <v>-32.602500000000006</v>
      </c>
      <c r="H1798" s="211">
        <f t="shared" si="114"/>
        <v>-27.945</v>
      </c>
      <c r="I1798" s="210">
        <f t="shared" si="115"/>
        <v>-25.616250000000001</v>
      </c>
    </row>
    <row r="1799" spans="1:9">
      <c r="A1799" s="205" t="s">
        <v>21230</v>
      </c>
      <c r="B1799" s="205" t="s">
        <v>21231</v>
      </c>
      <c r="C1799" s="206">
        <v>25</v>
      </c>
      <c r="D1799" s="207">
        <v>15.7</v>
      </c>
      <c r="E1799" s="208" t="s">
        <v>17633</v>
      </c>
      <c r="F1799" s="209">
        <f t="shared" si="112"/>
        <v>35.325000000000003</v>
      </c>
      <c r="G1799" s="210">
        <f t="shared" si="113"/>
        <v>-24.727500000000003</v>
      </c>
      <c r="H1799" s="211">
        <f t="shared" si="114"/>
        <v>-21.195</v>
      </c>
      <c r="I1799" s="210">
        <f t="shared" si="115"/>
        <v>-19.428750000000001</v>
      </c>
    </row>
    <row r="1800" spans="1:9">
      <c r="A1800" s="205" t="s">
        <v>21232</v>
      </c>
      <c r="B1800" s="205" t="s">
        <v>21233</v>
      </c>
      <c r="C1800" s="206">
        <v>25</v>
      </c>
      <c r="D1800" s="207">
        <v>16.3</v>
      </c>
      <c r="E1800" s="208" t="s">
        <v>17633</v>
      </c>
      <c r="F1800" s="209">
        <f t="shared" si="112"/>
        <v>36.674999999999997</v>
      </c>
      <c r="G1800" s="210">
        <f t="shared" si="113"/>
        <v>-25.672499999999999</v>
      </c>
      <c r="H1800" s="211">
        <f t="shared" si="114"/>
        <v>-22.004999999999995</v>
      </c>
      <c r="I1800" s="210">
        <f t="shared" si="115"/>
        <v>-20.171249999999997</v>
      </c>
    </row>
    <row r="1801" spans="1:9">
      <c r="A1801" s="205" t="s">
        <v>21234</v>
      </c>
      <c r="B1801" s="205" t="s">
        <v>21235</v>
      </c>
      <c r="C1801" s="206">
        <v>25</v>
      </c>
      <c r="D1801" s="207">
        <v>16</v>
      </c>
      <c r="E1801" s="208" t="s">
        <v>17633</v>
      </c>
      <c r="F1801" s="209">
        <f t="shared" si="112"/>
        <v>36</v>
      </c>
      <c r="G1801" s="210">
        <f t="shared" si="113"/>
        <v>-25.200000000000003</v>
      </c>
      <c r="H1801" s="211">
        <f t="shared" si="114"/>
        <v>-21.6</v>
      </c>
      <c r="I1801" s="210">
        <f t="shared" si="115"/>
        <v>-19.8</v>
      </c>
    </row>
    <row r="1802" spans="1:9">
      <c r="A1802" s="205" t="s">
        <v>21236</v>
      </c>
      <c r="B1802" s="205" t="s">
        <v>21237</v>
      </c>
      <c r="C1802" s="206">
        <v>25</v>
      </c>
      <c r="D1802" s="207">
        <v>17.100000000000001</v>
      </c>
      <c r="E1802" s="208" t="s">
        <v>17633</v>
      </c>
      <c r="F1802" s="209">
        <f t="shared" si="112"/>
        <v>38.475000000000001</v>
      </c>
      <c r="G1802" s="210">
        <f t="shared" si="113"/>
        <v>-26.932500000000001</v>
      </c>
      <c r="H1802" s="211">
        <f t="shared" si="114"/>
        <v>-23.085000000000001</v>
      </c>
      <c r="I1802" s="210">
        <f t="shared" si="115"/>
        <v>-21.161249999999999</v>
      </c>
    </row>
    <row r="1803" spans="1:9">
      <c r="A1803" s="205" t="s">
        <v>21238</v>
      </c>
      <c r="B1803" s="205" t="s">
        <v>21239</v>
      </c>
      <c r="C1803" s="206">
        <v>25</v>
      </c>
      <c r="D1803" s="207">
        <v>17.900000000000002</v>
      </c>
      <c r="E1803" s="208" t="s">
        <v>17633</v>
      </c>
      <c r="F1803" s="209">
        <f t="shared" si="112"/>
        <v>40.275000000000006</v>
      </c>
      <c r="G1803" s="210">
        <f t="shared" si="113"/>
        <v>-28.192500000000003</v>
      </c>
      <c r="H1803" s="211">
        <f t="shared" si="114"/>
        <v>-24.165000000000003</v>
      </c>
      <c r="I1803" s="210">
        <f t="shared" si="115"/>
        <v>-22.151250000000001</v>
      </c>
    </row>
    <row r="1804" spans="1:9">
      <c r="A1804" s="205" t="s">
        <v>21240</v>
      </c>
      <c r="B1804" s="205" t="s">
        <v>21241</v>
      </c>
      <c r="C1804" s="206">
        <v>25</v>
      </c>
      <c r="D1804" s="207">
        <v>18.5</v>
      </c>
      <c r="E1804" s="208" t="s">
        <v>17633</v>
      </c>
      <c r="F1804" s="209">
        <f t="shared" si="112"/>
        <v>41.625</v>
      </c>
      <c r="G1804" s="210">
        <f t="shared" si="113"/>
        <v>-29.137500000000003</v>
      </c>
      <c r="H1804" s="211">
        <f t="shared" si="114"/>
        <v>-24.974999999999998</v>
      </c>
      <c r="I1804" s="210">
        <f t="shared" si="115"/>
        <v>-22.893750000000001</v>
      </c>
    </row>
    <row r="1805" spans="1:9">
      <c r="A1805" s="205" t="s">
        <v>21242</v>
      </c>
      <c r="B1805" s="205" t="s">
        <v>21243</v>
      </c>
      <c r="C1805" s="206">
        <v>25</v>
      </c>
      <c r="D1805" s="207">
        <v>20.6</v>
      </c>
      <c r="E1805" s="208" t="s">
        <v>17633</v>
      </c>
      <c r="F1805" s="209">
        <f t="shared" si="112"/>
        <v>46.35</v>
      </c>
      <c r="G1805" s="210">
        <f t="shared" si="113"/>
        <v>-32.445</v>
      </c>
      <c r="H1805" s="211">
        <f t="shared" si="114"/>
        <v>-27.81</v>
      </c>
      <c r="I1805" s="210">
        <f t="shared" si="115"/>
        <v>-25.4925</v>
      </c>
    </row>
    <row r="1806" spans="1:9">
      <c r="A1806" s="205" t="s">
        <v>21244</v>
      </c>
      <c r="B1806" s="205" t="s">
        <v>21245</v>
      </c>
      <c r="C1806" s="206">
        <v>25</v>
      </c>
      <c r="D1806" s="207">
        <v>22.8</v>
      </c>
      <c r="E1806" s="208" t="s">
        <v>17633</v>
      </c>
      <c r="F1806" s="209">
        <f t="shared" si="112"/>
        <v>51.3</v>
      </c>
      <c r="G1806" s="210">
        <f t="shared" si="113"/>
        <v>-35.909999999999997</v>
      </c>
      <c r="H1806" s="211">
        <f t="shared" si="114"/>
        <v>-30.779999999999998</v>
      </c>
      <c r="I1806" s="210">
        <f t="shared" si="115"/>
        <v>-28.214999999999996</v>
      </c>
    </row>
    <row r="1807" spans="1:9">
      <c r="A1807" s="205" t="s">
        <v>21246</v>
      </c>
      <c r="B1807" s="205" t="s">
        <v>21247</v>
      </c>
      <c r="C1807" s="206">
        <v>25</v>
      </c>
      <c r="D1807" s="207">
        <v>29</v>
      </c>
      <c r="E1807" s="208" t="s">
        <v>17633</v>
      </c>
      <c r="F1807" s="209">
        <f t="shared" si="112"/>
        <v>65.25</v>
      </c>
      <c r="G1807" s="210">
        <f t="shared" si="113"/>
        <v>-45.674999999999997</v>
      </c>
      <c r="H1807" s="211">
        <f t="shared" si="114"/>
        <v>-39.15</v>
      </c>
      <c r="I1807" s="210">
        <f t="shared" si="115"/>
        <v>-35.887500000000003</v>
      </c>
    </row>
    <row r="1808" spans="1:9">
      <c r="A1808" s="205" t="s">
        <v>21248</v>
      </c>
      <c r="B1808" s="205" t="s">
        <v>21249</v>
      </c>
      <c r="C1808" s="206">
        <v>25</v>
      </c>
      <c r="D1808" s="207">
        <v>39</v>
      </c>
      <c r="E1808" s="208" t="s">
        <v>17633</v>
      </c>
      <c r="F1808" s="209">
        <f t="shared" si="112"/>
        <v>87.75</v>
      </c>
      <c r="G1808" s="210">
        <f t="shared" si="113"/>
        <v>-61.424999999999997</v>
      </c>
      <c r="H1808" s="211">
        <f t="shared" si="114"/>
        <v>-52.65</v>
      </c>
      <c r="I1808" s="210">
        <f t="shared" si="115"/>
        <v>-48.262499999999996</v>
      </c>
    </row>
    <row r="1809" spans="1:9">
      <c r="A1809" s="205" t="s">
        <v>21250</v>
      </c>
      <c r="B1809" s="205" t="s">
        <v>21251</v>
      </c>
      <c r="C1809" s="206">
        <v>25</v>
      </c>
      <c r="D1809" s="207">
        <v>41.2</v>
      </c>
      <c r="E1809" s="208" t="s">
        <v>17633</v>
      </c>
      <c r="F1809" s="209">
        <f t="shared" si="112"/>
        <v>92.7</v>
      </c>
      <c r="G1809" s="210">
        <f t="shared" si="113"/>
        <v>-64.89</v>
      </c>
      <c r="H1809" s="211">
        <f t="shared" si="114"/>
        <v>-55.62</v>
      </c>
      <c r="I1809" s="210">
        <f t="shared" si="115"/>
        <v>-50.984999999999999</v>
      </c>
    </row>
    <row r="1810" spans="1:9">
      <c r="A1810" s="205" t="s">
        <v>21252</v>
      </c>
      <c r="B1810" s="205" t="s">
        <v>21253</v>
      </c>
      <c r="C1810" s="206">
        <v>25</v>
      </c>
      <c r="D1810" s="207">
        <v>42.6</v>
      </c>
      <c r="E1810" s="208" t="s">
        <v>17633</v>
      </c>
      <c r="F1810" s="209">
        <f t="shared" si="112"/>
        <v>95.85</v>
      </c>
      <c r="G1810" s="210">
        <f t="shared" si="113"/>
        <v>-67.094999999999999</v>
      </c>
      <c r="H1810" s="211">
        <f t="shared" si="114"/>
        <v>-57.51</v>
      </c>
      <c r="I1810" s="210">
        <f t="shared" si="115"/>
        <v>-52.717499999999994</v>
      </c>
    </row>
    <row r="1811" spans="1:9">
      <c r="A1811" s="205" t="s">
        <v>21254</v>
      </c>
      <c r="B1811" s="205" t="s">
        <v>21255</v>
      </c>
      <c r="C1811" s="206">
        <v>25</v>
      </c>
      <c r="D1811" s="207">
        <v>46.4</v>
      </c>
      <c r="E1811" s="208" t="s">
        <v>17633</v>
      </c>
      <c r="F1811" s="209">
        <f t="shared" si="112"/>
        <v>104.4</v>
      </c>
      <c r="G1811" s="210">
        <f t="shared" si="113"/>
        <v>-73.080000000000013</v>
      </c>
      <c r="H1811" s="211">
        <f t="shared" si="114"/>
        <v>-62.64</v>
      </c>
      <c r="I1811" s="210">
        <f t="shared" si="115"/>
        <v>-57.42</v>
      </c>
    </row>
    <row r="1812" spans="1:9">
      <c r="A1812" s="205" t="s">
        <v>21256</v>
      </c>
      <c r="B1812" s="205" t="s">
        <v>21257</v>
      </c>
      <c r="C1812" s="206">
        <v>25</v>
      </c>
      <c r="D1812" s="207">
        <v>52.2</v>
      </c>
      <c r="E1812" s="208" t="s">
        <v>17633</v>
      </c>
      <c r="F1812" s="209">
        <f t="shared" si="112"/>
        <v>117.45</v>
      </c>
      <c r="G1812" s="210">
        <f t="shared" si="113"/>
        <v>-82.215000000000003</v>
      </c>
      <c r="H1812" s="211">
        <f t="shared" si="114"/>
        <v>-70.47</v>
      </c>
      <c r="I1812" s="210">
        <f t="shared" si="115"/>
        <v>-64.597499999999997</v>
      </c>
    </row>
    <row r="1813" spans="1:9">
      <c r="A1813" s="205" t="s">
        <v>21258</v>
      </c>
      <c r="B1813" s="205" t="s">
        <v>21259</v>
      </c>
      <c r="C1813" s="206">
        <v>25</v>
      </c>
      <c r="D1813" s="207">
        <v>51.2</v>
      </c>
      <c r="E1813" s="208" t="s">
        <v>17633</v>
      </c>
      <c r="F1813" s="209">
        <f t="shared" si="112"/>
        <v>115.2</v>
      </c>
      <c r="G1813" s="210">
        <f t="shared" si="113"/>
        <v>-80.64</v>
      </c>
      <c r="H1813" s="211">
        <f t="shared" si="114"/>
        <v>-69.12</v>
      </c>
      <c r="I1813" s="210">
        <f t="shared" si="115"/>
        <v>-63.36</v>
      </c>
    </row>
    <row r="1814" spans="1:9">
      <c r="A1814" s="205" t="s">
        <v>21260</v>
      </c>
      <c r="B1814" s="205" t="s">
        <v>21261</v>
      </c>
      <c r="C1814" s="206">
        <v>25</v>
      </c>
      <c r="D1814" s="207">
        <v>60.9</v>
      </c>
      <c r="E1814" s="208" t="s">
        <v>17633</v>
      </c>
      <c r="F1814" s="209">
        <f t="shared" si="112"/>
        <v>137.02500000000001</v>
      </c>
      <c r="G1814" s="210">
        <f t="shared" si="113"/>
        <v>-95.917500000000004</v>
      </c>
      <c r="H1814" s="211">
        <f t="shared" si="114"/>
        <v>-82.215000000000003</v>
      </c>
      <c r="I1814" s="210">
        <f t="shared" si="115"/>
        <v>-75.36375000000001</v>
      </c>
    </row>
    <row r="1815" spans="1:9">
      <c r="A1815" s="205" t="s">
        <v>21262</v>
      </c>
      <c r="B1815" s="205" t="s">
        <v>21263</v>
      </c>
      <c r="C1815" s="206">
        <v>25</v>
      </c>
      <c r="D1815" s="207">
        <v>62.5</v>
      </c>
      <c r="E1815" s="208" t="s">
        <v>17633</v>
      </c>
      <c r="F1815" s="209">
        <f t="shared" si="112"/>
        <v>140.625</v>
      </c>
      <c r="G1815" s="210">
        <f t="shared" si="113"/>
        <v>-98.4375</v>
      </c>
      <c r="H1815" s="211">
        <f t="shared" si="114"/>
        <v>-84.375</v>
      </c>
      <c r="I1815" s="210">
        <f t="shared" si="115"/>
        <v>-77.34375</v>
      </c>
    </row>
    <row r="1816" spans="1:9">
      <c r="A1816" s="205" t="s">
        <v>21264</v>
      </c>
      <c r="B1816" s="205" t="s">
        <v>21265</v>
      </c>
      <c r="C1816" s="206">
        <v>25</v>
      </c>
      <c r="D1816" s="207">
        <v>69.899999999999991</v>
      </c>
      <c r="E1816" s="208" t="s">
        <v>17633</v>
      </c>
      <c r="F1816" s="209">
        <f t="shared" si="112"/>
        <v>157.27499999999998</v>
      </c>
      <c r="G1816" s="210">
        <f t="shared" si="113"/>
        <v>-110.09249999999999</v>
      </c>
      <c r="H1816" s="211">
        <f t="shared" si="114"/>
        <v>-94.364999999999981</v>
      </c>
      <c r="I1816" s="210">
        <f t="shared" si="115"/>
        <v>-86.501249999999985</v>
      </c>
    </row>
    <row r="1817" spans="1:9">
      <c r="A1817" s="205" t="s">
        <v>21266</v>
      </c>
      <c r="B1817" s="205" t="s">
        <v>21267</v>
      </c>
      <c r="C1817" s="206">
        <v>25</v>
      </c>
      <c r="D1817" s="207">
        <v>80.7</v>
      </c>
      <c r="E1817" s="208" t="s">
        <v>17633</v>
      </c>
      <c r="F1817" s="209">
        <f t="shared" si="112"/>
        <v>181.57499999999999</v>
      </c>
      <c r="G1817" s="210">
        <f t="shared" si="113"/>
        <v>-127.10249999999999</v>
      </c>
      <c r="H1817" s="211">
        <f t="shared" si="114"/>
        <v>-108.94499999999999</v>
      </c>
      <c r="I1817" s="210">
        <f t="shared" si="115"/>
        <v>-99.866249999999994</v>
      </c>
    </row>
    <row r="1818" spans="1:9">
      <c r="A1818" s="205" t="s">
        <v>21268</v>
      </c>
      <c r="B1818" s="205" t="s">
        <v>21269</v>
      </c>
      <c r="C1818" s="206">
        <v>25</v>
      </c>
      <c r="D1818" s="207">
        <v>102.3</v>
      </c>
      <c r="E1818" s="208" t="s">
        <v>17633</v>
      </c>
      <c r="F1818" s="209">
        <f t="shared" si="112"/>
        <v>230.17500000000001</v>
      </c>
      <c r="G1818" s="210">
        <f t="shared" si="113"/>
        <v>-161.1225</v>
      </c>
      <c r="H1818" s="211">
        <f t="shared" si="114"/>
        <v>-138.10500000000002</v>
      </c>
      <c r="I1818" s="210">
        <f t="shared" si="115"/>
        <v>-126.59625</v>
      </c>
    </row>
    <row r="1819" spans="1:9">
      <c r="A1819" s="205" t="s">
        <v>21270</v>
      </c>
      <c r="B1819" s="205" t="s">
        <v>21271</v>
      </c>
      <c r="C1819" s="206">
        <v>25</v>
      </c>
      <c r="D1819" s="207">
        <v>306.40000000000003</v>
      </c>
      <c r="E1819" s="208" t="s">
        <v>17633</v>
      </c>
      <c r="F1819" s="209">
        <f t="shared" si="112"/>
        <v>689.40000000000009</v>
      </c>
      <c r="G1819" s="210">
        <f t="shared" si="113"/>
        <v>-482.58000000000004</v>
      </c>
      <c r="H1819" s="211">
        <f t="shared" si="114"/>
        <v>-413.64000000000004</v>
      </c>
      <c r="I1819" s="210">
        <f t="shared" si="115"/>
        <v>-379.17</v>
      </c>
    </row>
    <row r="1820" spans="1:9">
      <c r="A1820" s="205" t="s">
        <v>21272</v>
      </c>
      <c r="B1820" s="205" t="s">
        <v>21273</v>
      </c>
      <c r="C1820" s="206">
        <v>25</v>
      </c>
      <c r="D1820" s="207">
        <v>326.3</v>
      </c>
      <c r="E1820" s="208" t="s">
        <v>17633</v>
      </c>
      <c r="F1820" s="209">
        <f t="shared" si="112"/>
        <v>734.17499999999995</v>
      </c>
      <c r="G1820" s="210">
        <f t="shared" si="113"/>
        <v>-513.92250000000001</v>
      </c>
      <c r="H1820" s="211">
        <f t="shared" si="114"/>
        <v>-440.50499999999994</v>
      </c>
      <c r="I1820" s="210">
        <f t="shared" si="115"/>
        <v>-403.79624999999999</v>
      </c>
    </row>
    <row r="1821" spans="1:9">
      <c r="A1821" s="205" t="s">
        <v>21274</v>
      </c>
      <c r="B1821" s="205" t="s">
        <v>21275</v>
      </c>
      <c r="C1821" s="206">
        <v>25</v>
      </c>
      <c r="D1821" s="207">
        <v>342.8</v>
      </c>
      <c r="E1821" s="208" t="s">
        <v>17633</v>
      </c>
      <c r="F1821" s="209">
        <f t="shared" si="112"/>
        <v>771.3</v>
      </c>
      <c r="G1821" s="210">
        <f t="shared" si="113"/>
        <v>-539.91</v>
      </c>
      <c r="H1821" s="211">
        <f t="shared" si="114"/>
        <v>-462.78</v>
      </c>
      <c r="I1821" s="210">
        <f t="shared" si="115"/>
        <v>-424.21499999999997</v>
      </c>
    </row>
    <row r="1822" spans="1:9">
      <c r="A1822" s="205" t="s">
        <v>21276</v>
      </c>
      <c r="B1822" s="205" t="s">
        <v>21277</v>
      </c>
      <c r="C1822" s="206">
        <v>25</v>
      </c>
      <c r="D1822" s="207">
        <v>351.1</v>
      </c>
      <c r="E1822" s="208" t="s">
        <v>17633</v>
      </c>
      <c r="F1822" s="209">
        <f t="shared" si="112"/>
        <v>789.97500000000002</v>
      </c>
      <c r="G1822" s="210">
        <f t="shared" si="113"/>
        <v>-552.98250000000007</v>
      </c>
      <c r="H1822" s="211">
        <f t="shared" si="114"/>
        <v>-473.98500000000001</v>
      </c>
      <c r="I1822" s="210">
        <f t="shared" si="115"/>
        <v>-434.48624999999998</v>
      </c>
    </row>
    <row r="1823" spans="1:9">
      <c r="A1823" s="205" t="s">
        <v>21278</v>
      </c>
      <c r="B1823" s="205" t="s">
        <v>21279</v>
      </c>
      <c r="C1823" s="206">
        <v>25</v>
      </c>
      <c r="D1823" s="207">
        <v>392</v>
      </c>
      <c r="E1823" s="208" t="s">
        <v>17633</v>
      </c>
      <c r="F1823" s="209">
        <f t="shared" si="112"/>
        <v>882</v>
      </c>
      <c r="G1823" s="210">
        <f t="shared" si="113"/>
        <v>-617.40000000000009</v>
      </c>
      <c r="H1823" s="211">
        <f t="shared" si="114"/>
        <v>-529.20000000000005</v>
      </c>
      <c r="I1823" s="210">
        <f t="shared" si="115"/>
        <v>-485.09999999999997</v>
      </c>
    </row>
    <row r="1824" spans="1:9">
      <c r="A1824" s="205" t="s">
        <v>21280</v>
      </c>
      <c r="B1824" s="205" t="s">
        <v>21281</v>
      </c>
      <c r="C1824" s="206">
        <v>25</v>
      </c>
      <c r="D1824" s="207">
        <v>306.5</v>
      </c>
      <c r="E1824" s="208" t="s">
        <v>17633</v>
      </c>
      <c r="F1824" s="209">
        <f t="shared" si="112"/>
        <v>689.625</v>
      </c>
      <c r="G1824" s="210">
        <f t="shared" si="113"/>
        <v>-482.73750000000001</v>
      </c>
      <c r="H1824" s="211">
        <f t="shared" si="114"/>
        <v>-413.77499999999998</v>
      </c>
      <c r="I1824" s="210">
        <f t="shared" si="115"/>
        <v>-379.29374999999999</v>
      </c>
    </row>
    <row r="1825" spans="1:9">
      <c r="A1825" s="205" t="s">
        <v>21282</v>
      </c>
      <c r="B1825" s="205" t="s">
        <v>21283</v>
      </c>
      <c r="C1825" s="206">
        <v>25</v>
      </c>
      <c r="D1825" s="207">
        <v>455.3</v>
      </c>
      <c r="E1825" s="208" t="s">
        <v>17633</v>
      </c>
      <c r="F1825" s="209">
        <f t="shared" si="112"/>
        <v>1024.425</v>
      </c>
      <c r="G1825" s="210">
        <f t="shared" si="113"/>
        <v>-717.09749999999997</v>
      </c>
      <c r="H1825" s="211">
        <f t="shared" si="114"/>
        <v>-614.65499999999997</v>
      </c>
      <c r="I1825" s="210">
        <f t="shared" si="115"/>
        <v>-563.43374999999992</v>
      </c>
    </row>
    <row r="1826" spans="1:9">
      <c r="A1826" s="205" t="s">
        <v>21284</v>
      </c>
      <c r="B1826" s="205" t="s">
        <v>21285</v>
      </c>
      <c r="C1826" s="206">
        <v>25</v>
      </c>
      <c r="D1826" s="207">
        <v>21.6</v>
      </c>
      <c r="E1826" s="208" t="s">
        <v>17633</v>
      </c>
      <c r="F1826" s="209">
        <f t="shared" si="112"/>
        <v>48.6</v>
      </c>
      <c r="G1826" s="210">
        <f t="shared" si="113"/>
        <v>-34.020000000000003</v>
      </c>
      <c r="H1826" s="211">
        <f t="shared" si="114"/>
        <v>-29.16</v>
      </c>
      <c r="I1826" s="210">
        <f t="shared" si="115"/>
        <v>-26.73</v>
      </c>
    </row>
    <row r="1827" spans="1:9">
      <c r="A1827" s="205" t="s">
        <v>21286</v>
      </c>
      <c r="B1827" s="205" t="s">
        <v>21287</v>
      </c>
      <c r="C1827" s="206">
        <v>25</v>
      </c>
      <c r="D1827" s="207">
        <v>17.5</v>
      </c>
      <c r="E1827" s="208" t="s">
        <v>17633</v>
      </c>
      <c r="F1827" s="209">
        <f t="shared" si="112"/>
        <v>39.375</v>
      </c>
      <c r="G1827" s="210">
        <f t="shared" si="113"/>
        <v>-27.5625</v>
      </c>
      <c r="H1827" s="211">
        <f t="shared" si="114"/>
        <v>-23.625</v>
      </c>
      <c r="I1827" s="210">
        <f t="shared" si="115"/>
        <v>-21.65625</v>
      </c>
    </row>
    <row r="1828" spans="1:9">
      <c r="A1828" s="205" t="s">
        <v>21288</v>
      </c>
      <c r="B1828" s="205" t="s">
        <v>21289</v>
      </c>
      <c r="C1828" s="206">
        <v>25</v>
      </c>
      <c r="D1828" s="207">
        <v>17.8</v>
      </c>
      <c r="E1828" s="208" t="s">
        <v>17633</v>
      </c>
      <c r="F1828" s="209">
        <f t="shared" si="112"/>
        <v>40.049999999999997</v>
      </c>
      <c r="G1828" s="210">
        <f t="shared" si="113"/>
        <v>-28.034999999999997</v>
      </c>
      <c r="H1828" s="211">
        <f t="shared" si="114"/>
        <v>-24.029999999999998</v>
      </c>
      <c r="I1828" s="210">
        <f t="shared" si="115"/>
        <v>-22.027499999999996</v>
      </c>
    </row>
    <row r="1829" spans="1:9">
      <c r="A1829" s="205" t="s">
        <v>21290</v>
      </c>
      <c r="B1829" s="205" t="s">
        <v>21291</v>
      </c>
      <c r="C1829" s="206">
        <v>25</v>
      </c>
      <c r="D1829" s="207">
        <v>19.400000000000002</v>
      </c>
      <c r="E1829" s="208" t="s">
        <v>17633</v>
      </c>
      <c r="F1829" s="209">
        <f t="shared" si="112"/>
        <v>43.650000000000006</v>
      </c>
      <c r="G1829" s="210">
        <f t="shared" si="113"/>
        <v>-30.555000000000007</v>
      </c>
      <c r="H1829" s="211">
        <f t="shared" si="114"/>
        <v>-26.19</v>
      </c>
      <c r="I1829" s="210">
        <f t="shared" si="115"/>
        <v>-24.007500000000004</v>
      </c>
    </row>
    <row r="1830" spans="1:9">
      <c r="A1830" s="205" t="s">
        <v>21292</v>
      </c>
      <c r="B1830" s="205" t="s">
        <v>21293</v>
      </c>
      <c r="C1830" s="206">
        <v>25</v>
      </c>
      <c r="D1830" s="207">
        <v>19.400000000000002</v>
      </c>
      <c r="E1830" s="208" t="s">
        <v>17633</v>
      </c>
      <c r="F1830" s="209">
        <f t="shared" si="112"/>
        <v>43.650000000000006</v>
      </c>
      <c r="G1830" s="210">
        <f t="shared" si="113"/>
        <v>-30.555000000000007</v>
      </c>
      <c r="H1830" s="211">
        <f t="shared" si="114"/>
        <v>-26.19</v>
      </c>
      <c r="I1830" s="210">
        <f t="shared" si="115"/>
        <v>-24.007500000000004</v>
      </c>
    </row>
    <row r="1831" spans="1:9">
      <c r="A1831" s="205" t="s">
        <v>21294</v>
      </c>
      <c r="B1831" s="205" t="s">
        <v>21295</v>
      </c>
      <c r="C1831" s="206">
        <v>25</v>
      </c>
      <c r="D1831" s="207">
        <v>19.900000000000002</v>
      </c>
      <c r="E1831" s="208" t="s">
        <v>17633</v>
      </c>
      <c r="F1831" s="209">
        <f t="shared" si="112"/>
        <v>44.775000000000006</v>
      </c>
      <c r="G1831" s="210">
        <f t="shared" si="113"/>
        <v>-31.342500000000005</v>
      </c>
      <c r="H1831" s="211">
        <f t="shared" si="114"/>
        <v>-26.865000000000002</v>
      </c>
      <c r="I1831" s="210">
        <f t="shared" si="115"/>
        <v>-24.626250000000002</v>
      </c>
    </row>
    <row r="1832" spans="1:9">
      <c r="A1832" s="205" t="s">
        <v>21296</v>
      </c>
      <c r="B1832" s="205" t="s">
        <v>21297</v>
      </c>
      <c r="C1832" s="206">
        <v>25</v>
      </c>
      <c r="D1832" s="207">
        <v>20.900000000000002</v>
      </c>
      <c r="E1832" s="208" t="s">
        <v>17633</v>
      </c>
      <c r="F1832" s="209">
        <f t="shared" si="112"/>
        <v>47.025000000000006</v>
      </c>
      <c r="G1832" s="210">
        <f t="shared" si="113"/>
        <v>-32.917500000000004</v>
      </c>
      <c r="H1832" s="211">
        <f t="shared" si="114"/>
        <v>-28.215000000000003</v>
      </c>
      <c r="I1832" s="210">
        <f t="shared" si="115"/>
        <v>-25.863750000000003</v>
      </c>
    </row>
    <row r="1833" spans="1:9">
      <c r="A1833" s="205" t="s">
        <v>21298</v>
      </c>
      <c r="B1833" s="205" t="s">
        <v>21299</v>
      </c>
      <c r="C1833" s="206">
        <v>25</v>
      </c>
      <c r="D1833" s="207">
        <v>21.3</v>
      </c>
      <c r="E1833" s="208" t="s">
        <v>17633</v>
      </c>
      <c r="F1833" s="209">
        <f t="shared" si="112"/>
        <v>47.924999999999997</v>
      </c>
      <c r="G1833" s="210">
        <f t="shared" si="113"/>
        <v>-33.547499999999999</v>
      </c>
      <c r="H1833" s="211">
        <f t="shared" si="114"/>
        <v>-28.754999999999999</v>
      </c>
      <c r="I1833" s="210">
        <f t="shared" si="115"/>
        <v>-26.358749999999997</v>
      </c>
    </row>
    <row r="1834" spans="1:9">
      <c r="A1834" s="205" t="s">
        <v>21300</v>
      </c>
      <c r="B1834" s="205" t="s">
        <v>21301</v>
      </c>
      <c r="C1834" s="206">
        <v>25</v>
      </c>
      <c r="D1834" s="207">
        <v>22.8</v>
      </c>
      <c r="E1834" s="208" t="s">
        <v>17633</v>
      </c>
      <c r="F1834" s="209">
        <f t="shared" si="112"/>
        <v>51.3</v>
      </c>
      <c r="G1834" s="210">
        <f t="shared" si="113"/>
        <v>-35.909999999999997</v>
      </c>
      <c r="H1834" s="211">
        <f t="shared" si="114"/>
        <v>-30.779999999999998</v>
      </c>
      <c r="I1834" s="210">
        <f t="shared" si="115"/>
        <v>-28.214999999999996</v>
      </c>
    </row>
    <row r="1835" spans="1:9">
      <c r="A1835" s="205" t="s">
        <v>21302</v>
      </c>
      <c r="B1835" s="205" t="s">
        <v>21303</v>
      </c>
      <c r="C1835" s="206">
        <v>25</v>
      </c>
      <c r="D1835" s="207">
        <v>23.5</v>
      </c>
      <c r="E1835" s="208" t="s">
        <v>17633</v>
      </c>
      <c r="F1835" s="209">
        <f t="shared" si="112"/>
        <v>52.875</v>
      </c>
      <c r="G1835" s="210">
        <f t="shared" si="113"/>
        <v>-37.012500000000003</v>
      </c>
      <c r="H1835" s="211">
        <f t="shared" si="114"/>
        <v>-31.724999999999998</v>
      </c>
      <c r="I1835" s="210">
        <f t="shared" si="115"/>
        <v>-29.081250000000001</v>
      </c>
    </row>
    <row r="1836" spans="1:9">
      <c r="A1836" s="205" t="s">
        <v>21304</v>
      </c>
      <c r="B1836" s="205" t="s">
        <v>21305</v>
      </c>
      <c r="C1836" s="206">
        <v>25</v>
      </c>
      <c r="D1836" s="207">
        <v>24.700000000000003</v>
      </c>
      <c r="E1836" s="208" t="s">
        <v>17633</v>
      </c>
      <c r="F1836" s="209">
        <f t="shared" si="112"/>
        <v>55.575000000000003</v>
      </c>
      <c r="G1836" s="210">
        <f t="shared" si="113"/>
        <v>-38.902500000000003</v>
      </c>
      <c r="H1836" s="211">
        <f t="shared" si="114"/>
        <v>-33.344999999999999</v>
      </c>
      <c r="I1836" s="210">
        <f t="shared" si="115"/>
        <v>-30.56625</v>
      </c>
    </row>
    <row r="1837" spans="1:9">
      <c r="A1837" s="205" t="s">
        <v>21306</v>
      </c>
      <c r="B1837" s="205" t="s">
        <v>21307</v>
      </c>
      <c r="C1837" s="206">
        <v>25</v>
      </c>
      <c r="D1837" s="207">
        <v>25.6</v>
      </c>
      <c r="E1837" s="208" t="s">
        <v>17633</v>
      </c>
      <c r="F1837" s="209">
        <f t="shared" si="112"/>
        <v>57.6</v>
      </c>
      <c r="G1837" s="210">
        <f t="shared" si="113"/>
        <v>-40.32</v>
      </c>
      <c r="H1837" s="211">
        <f t="shared" si="114"/>
        <v>-34.56</v>
      </c>
      <c r="I1837" s="210">
        <f t="shared" si="115"/>
        <v>-31.68</v>
      </c>
    </row>
    <row r="1838" spans="1:9">
      <c r="A1838" s="205" t="s">
        <v>21308</v>
      </c>
      <c r="B1838" s="205" t="s">
        <v>21309</v>
      </c>
      <c r="C1838" s="206">
        <v>25</v>
      </c>
      <c r="D1838" s="207">
        <v>27.400000000000002</v>
      </c>
      <c r="E1838" s="208" t="s">
        <v>17633</v>
      </c>
      <c r="F1838" s="209">
        <f t="shared" si="112"/>
        <v>61.650000000000006</v>
      </c>
      <c r="G1838" s="210">
        <f t="shared" si="113"/>
        <v>-43.155000000000001</v>
      </c>
      <c r="H1838" s="211">
        <f t="shared" si="114"/>
        <v>-36.99</v>
      </c>
      <c r="I1838" s="210">
        <f t="shared" si="115"/>
        <v>-33.907499999999999</v>
      </c>
    </row>
    <row r="1839" spans="1:9">
      <c r="A1839" s="205" t="s">
        <v>21310</v>
      </c>
      <c r="B1839" s="205" t="s">
        <v>21311</v>
      </c>
      <c r="C1839" s="206">
        <v>25</v>
      </c>
      <c r="D1839" s="207">
        <v>29.3</v>
      </c>
      <c r="E1839" s="208" t="s">
        <v>17633</v>
      </c>
      <c r="F1839" s="209">
        <f t="shared" si="112"/>
        <v>65.924999999999997</v>
      </c>
      <c r="G1839" s="210">
        <f t="shared" si="113"/>
        <v>-46.147499999999994</v>
      </c>
      <c r="H1839" s="211">
        <f t="shared" si="114"/>
        <v>-39.554999999999993</v>
      </c>
      <c r="I1839" s="210">
        <f t="shared" si="115"/>
        <v>-36.258749999999999</v>
      </c>
    </row>
    <row r="1840" spans="1:9">
      <c r="A1840" s="205" t="s">
        <v>21312</v>
      </c>
      <c r="B1840" s="205" t="s">
        <v>21313</v>
      </c>
      <c r="C1840" s="206">
        <v>25</v>
      </c>
      <c r="D1840" s="207">
        <v>27.700000000000003</v>
      </c>
      <c r="E1840" s="208" t="s">
        <v>17633</v>
      </c>
      <c r="F1840" s="209">
        <f t="shared" si="112"/>
        <v>62.325000000000003</v>
      </c>
      <c r="G1840" s="210">
        <f t="shared" si="113"/>
        <v>-43.627499999999998</v>
      </c>
      <c r="H1840" s="211">
        <f t="shared" si="114"/>
        <v>-37.394999999999996</v>
      </c>
      <c r="I1840" s="210">
        <f t="shared" si="115"/>
        <v>-34.278750000000002</v>
      </c>
    </row>
    <row r="1841" spans="1:9">
      <c r="A1841" s="205" t="s">
        <v>21314</v>
      </c>
      <c r="B1841" s="205" t="s">
        <v>21315</v>
      </c>
      <c r="C1841" s="206">
        <v>25</v>
      </c>
      <c r="D1841" s="207">
        <v>32.700000000000003</v>
      </c>
      <c r="E1841" s="208" t="s">
        <v>17633</v>
      </c>
      <c r="F1841" s="209">
        <f t="shared" si="112"/>
        <v>73.575000000000003</v>
      </c>
      <c r="G1841" s="210">
        <f t="shared" si="113"/>
        <v>-51.502499999999998</v>
      </c>
      <c r="H1841" s="211">
        <f t="shared" si="114"/>
        <v>-44.144999999999996</v>
      </c>
      <c r="I1841" s="210">
        <f t="shared" si="115"/>
        <v>-40.466250000000002</v>
      </c>
    </row>
    <row r="1842" spans="1:9">
      <c r="A1842" s="205" t="s">
        <v>21316</v>
      </c>
      <c r="B1842" s="205" t="s">
        <v>21317</v>
      </c>
      <c r="C1842" s="206">
        <v>25</v>
      </c>
      <c r="D1842" s="207">
        <v>35.9</v>
      </c>
      <c r="E1842" s="208" t="s">
        <v>17633</v>
      </c>
      <c r="F1842" s="209">
        <f t="shared" si="112"/>
        <v>80.775000000000006</v>
      </c>
      <c r="G1842" s="210">
        <f t="shared" si="113"/>
        <v>-56.542500000000004</v>
      </c>
      <c r="H1842" s="211">
        <f t="shared" si="114"/>
        <v>-48.465000000000003</v>
      </c>
      <c r="I1842" s="210">
        <f t="shared" si="115"/>
        <v>-44.426250000000003</v>
      </c>
    </row>
    <row r="1843" spans="1:9">
      <c r="A1843" s="205" t="s">
        <v>21318</v>
      </c>
      <c r="B1843" s="205" t="s">
        <v>21319</v>
      </c>
      <c r="C1843" s="206">
        <v>25</v>
      </c>
      <c r="D1843" s="207">
        <v>45.5</v>
      </c>
      <c r="E1843" s="208" t="s">
        <v>17633</v>
      </c>
      <c r="F1843" s="209">
        <f t="shared" si="112"/>
        <v>102.375</v>
      </c>
      <c r="G1843" s="210">
        <f t="shared" si="113"/>
        <v>-71.662499999999994</v>
      </c>
      <c r="H1843" s="211">
        <f t="shared" si="114"/>
        <v>-61.424999999999997</v>
      </c>
      <c r="I1843" s="210">
        <f t="shared" si="115"/>
        <v>-56.306249999999999</v>
      </c>
    </row>
    <row r="1844" spans="1:9">
      <c r="A1844" s="205" t="s">
        <v>21320</v>
      </c>
      <c r="B1844" s="205" t="s">
        <v>21321</v>
      </c>
      <c r="C1844" s="206">
        <v>25</v>
      </c>
      <c r="D1844" s="207">
        <v>48.6</v>
      </c>
      <c r="E1844" s="208" t="s">
        <v>17633</v>
      </c>
      <c r="F1844" s="209">
        <f t="shared" si="112"/>
        <v>109.35</v>
      </c>
      <c r="G1844" s="210">
        <f t="shared" si="113"/>
        <v>-76.544999999999987</v>
      </c>
      <c r="H1844" s="211">
        <f t="shared" si="114"/>
        <v>-65.609999999999985</v>
      </c>
      <c r="I1844" s="210">
        <f t="shared" si="115"/>
        <v>-60.142499999999998</v>
      </c>
    </row>
    <row r="1845" spans="1:9">
      <c r="A1845" s="205" t="s">
        <v>21322</v>
      </c>
      <c r="B1845" s="205" t="s">
        <v>21323</v>
      </c>
      <c r="C1845" s="206">
        <v>25</v>
      </c>
      <c r="D1845" s="207">
        <v>51.6</v>
      </c>
      <c r="E1845" s="208" t="s">
        <v>17633</v>
      </c>
      <c r="F1845" s="209">
        <f t="shared" si="112"/>
        <v>116.1</v>
      </c>
      <c r="G1845" s="210">
        <f t="shared" si="113"/>
        <v>-81.27</v>
      </c>
      <c r="H1845" s="211">
        <f t="shared" si="114"/>
        <v>-69.66</v>
      </c>
      <c r="I1845" s="210">
        <f t="shared" si="115"/>
        <v>-63.854999999999997</v>
      </c>
    </row>
    <row r="1846" spans="1:9">
      <c r="A1846" s="205" t="s">
        <v>21324</v>
      </c>
      <c r="B1846" s="205" t="s">
        <v>21325</v>
      </c>
      <c r="C1846" s="206">
        <v>25</v>
      </c>
      <c r="D1846" s="207">
        <v>55.800000000000004</v>
      </c>
      <c r="E1846" s="208" t="s">
        <v>17633</v>
      </c>
      <c r="F1846" s="209">
        <f t="shared" si="112"/>
        <v>125.55000000000001</v>
      </c>
      <c r="G1846" s="210">
        <f t="shared" si="113"/>
        <v>-87.885000000000019</v>
      </c>
      <c r="H1846" s="211">
        <f t="shared" si="114"/>
        <v>-75.330000000000013</v>
      </c>
      <c r="I1846" s="210">
        <f t="shared" si="115"/>
        <v>-69.052500000000009</v>
      </c>
    </row>
    <row r="1847" spans="1:9">
      <c r="A1847" s="205" t="s">
        <v>21326</v>
      </c>
      <c r="B1847" s="205" t="s">
        <v>21327</v>
      </c>
      <c r="C1847" s="206">
        <v>25</v>
      </c>
      <c r="D1847" s="207">
        <v>56.7</v>
      </c>
      <c r="E1847" s="208" t="s">
        <v>17633</v>
      </c>
      <c r="F1847" s="209">
        <f t="shared" si="112"/>
        <v>127.575</v>
      </c>
      <c r="G1847" s="210">
        <f t="shared" si="113"/>
        <v>-89.302500000000009</v>
      </c>
      <c r="H1847" s="211">
        <f t="shared" si="114"/>
        <v>-76.545000000000002</v>
      </c>
      <c r="I1847" s="210">
        <f t="shared" si="115"/>
        <v>-70.166249999999991</v>
      </c>
    </row>
    <row r="1848" spans="1:9">
      <c r="A1848" s="205" t="s">
        <v>21328</v>
      </c>
      <c r="B1848" s="205" t="s">
        <v>21329</v>
      </c>
      <c r="C1848" s="206">
        <v>25</v>
      </c>
      <c r="D1848" s="207">
        <v>61.6</v>
      </c>
      <c r="E1848" s="208" t="s">
        <v>17633</v>
      </c>
      <c r="F1848" s="209">
        <f t="shared" si="112"/>
        <v>138.6</v>
      </c>
      <c r="G1848" s="210">
        <f t="shared" si="113"/>
        <v>-97.02</v>
      </c>
      <c r="H1848" s="211">
        <f t="shared" si="114"/>
        <v>-83.16</v>
      </c>
      <c r="I1848" s="210">
        <f t="shared" si="115"/>
        <v>-76.22999999999999</v>
      </c>
    </row>
    <row r="1849" spans="1:9">
      <c r="A1849" s="205" t="s">
        <v>21330</v>
      </c>
      <c r="B1849" s="205" t="s">
        <v>21331</v>
      </c>
      <c r="C1849" s="206">
        <v>25</v>
      </c>
      <c r="D1849" s="207">
        <v>62.5</v>
      </c>
      <c r="E1849" s="208" t="s">
        <v>17633</v>
      </c>
      <c r="F1849" s="209">
        <f t="shared" si="112"/>
        <v>140.625</v>
      </c>
      <c r="G1849" s="210">
        <f t="shared" si="113"/>
        <v>-98.4375</v>
      </c>
      <c r="H1849" s="211">
        <f t="shared" si="114"/>
        <v>-84.375</v>
      </c>
      <c r="I1849" s="210">
        <f t="shared" si="115"/>
        <v>-77.34375</v>
      </c>
    </row>
    <row r="1850" spans="1:9">
      <c r="A1850" s="205" t="s">
        <v>21332</v>
      </c>
      <c r="B1850" s="205" t="s">
        <v>21333</v>
      </c>
      <c r="C1850" s="206">
        <v>25</v>
      </c>
      <c r="D1850" s="207">
        <v>65.399999999999991</v>
      </c>
      <c r="E1850" s="208" t="s">
        <v>17633</v>
      </c>
      <c r="F1850" s="209">
        <f t="shared" si="112"/>
        <v>147.14999999999998</v>
      </c>
      <c r="G1850" s="210">
        <f t="shared" si="113"/>
        <v>-103.005</v>
      </c>
      <c r="H1850" s="211">
        <f t="shared" si="114"/>
        <v>-88.289999999999992</v>
      </c>
      <c r="I1850" s="210">
        <f t="shared" si="115"/>
        <v>-80.93249999999999</v>
      </c>
    </row>
    <row r="1851" spans="1:9">
      <c r="A1851" s="205" t="s">
        <v>21334</v>
      </c>
      <c r="B1851" s="205" t="s">
        <v>21335</v>
      </c>
      <c r="C1851" s="206">
        <v>25</v>
      </c>
      <c r="D1851" s="207">
        <v>73.099999999999994</v>
      </c>
      <c r="E1851" s="208" t="s">
        <v>17633</v>
      </c>
      <c r="F1851" s="209">
        <f t="shared" si="112"/>
        <v>164.47499999999999</v>
      </c>
      <c r="G1851" s="210">
        <f t="shared" si="113"/>
        <v>-115.13249999999999</v>
      </c>
      <c r="H1851" s="211">
        <f t="shared" si="114"/>
        <v>-98.684999999999988</v>
      </c>
      <c r="I1851" s="210">
        <f t="shared" si="115"/>
        <v>-90.461249999999993</v>
      </c>
    </row>
    <row r="1852" spans="1:9">
      <c r="A1852" s="205" t="s">
        <v>21336</v>
      </c>
      <c r="B1852" s="205" t="s">
        <v>21337</v>
      </c>
      <c r="C1852" s="206">
        <v>25</v>
      </c>
      <c r="D1852" s="207">
        <v>75</v>
      </c>
      <c r="E1852" s="208" t="s">
        <v>17633</v>
      </c>
      <c r="F1852" s="209">
        <f t="shared" si="112"/>
        <v>168.75</v>
      </c>
      <c r="G1852" s="210">
        <f t="shared" si="113"/>
        <v>-118.125</v>
      </c>
      <c r="H1852" s="211">
        <f t="shared" si="114"/>
        <v>-101.25</v>
      </c>
      <c r="I1852" s="210">
        <f t="shared" si="115"/>
        <v>-92.8125</v>
      </c>
    </row>
    <row r="1853" spans="1:9">
      <c r="A1853" s="205" t="s">
        <v>21338</v>
      </c>
      <c r="B1853" s="205" t="s">
        <v>21339</v>
      </c>
      <c r="C1853" s="206">
        <v>25</v>
      </c>
      <c r="D1853" s="207">
        <v>78.2</v>
      </c>
      <c r="E1853" s="208" t="s">
        <v>17633</v>
      </c>
      <c r="F1853" s="209">
        <f t="shared" si="112"/>
        <v>175.95</v>
      </c>
      <c r="G1853" s="210">
        <f t="shared" si="113"/>
        <v>-123.16499999999999</v>
      </c>
      <c r="H1853" s="211">
        <f t="shared" si="114"/>
        <v>-105.57</v>
      </c>
      <c r="I1853" s="210">
        <f t="shared" si="115"/>
        <v>-96.772499999999994</v>
      </c>
    </row>
    <row r="1854" spans="1:9">
      <c r="A1854" s="205" t="s">
        <v>21340</v>
      </c>
      <c r="B1854" s="205" t="s">
        <v>21341</v>
      </c>
      <c r="C1854" s="206">
        <v>25</v>
      </c>
      <c r="D1854" s="207">
        <v>86.2</v>
      </c>
      <c r="E1854" s="208" t="s">
        <v>17633</v>
      </c>
      <c r="F1854" s="209">
        <f t="shared" si="112"/>
        <v>193.95</v>
      </c>
      <c r="G1854" s="210">
        <f t="shared" si="113"/>
        <v>-135.76499999999999</v>
      </c>
      <c r="H1854" s="211">
        <f t="shared" si="114"/>
        <v>-116.36999999999999</v>
      </c>
      <c r="I1854" s="210">
        <f t="shared" si="115"/>
        <v>-106.67249999999999</v>
      </c>
    </row>
    <row r="1855" spans="1:9">
      <c r="A1855" s="205" t="s">
        <v>21342</v>
      </c>
      <c r="B1855" s="205" t="s">
        <v>21343</v>
      </c>
      <c r="C1855" s="206">
        <v>25</v>
      </c>
      <c r="D1855" s="207">
        <v>83.699999999999989</v>
      </c>
      <c r="E1855" s="208" t="s">
        <v>17633</v>
      </c>
      <c r="F1855" s="209">
        <f t="shared" si="112"/>
        <v>188.32499999999999</v>
      </c>
      <c r="G1855" s="210">
        <f t="shared" si="113"/>
        <v>-131.82749999999999</v>
      </c>
      <c r="H1855" s="211">
        <f t="shared" si="114"/>
        <v>-112.99499999999999</v>
      </c>
      <c r="I1855" s="210">
        <f t="shared" si="115"/>
        <v>-103.57874999999999</v>
      </c>
    </row>
    <row r="1856" spans="1:9">
      <c r="A1856" s="205" t="s">
        <v>21344</v>
      </c>
      <c r="B1856" s="205" t="s">
        <v>21345</v>
      </c>
      <c r="C1856" s="206">
        <v>25</v>
      </c>
      <c r="D1856" s="207">
        <v>89.199999999999989</v>
      </c>
      <c r="E1856" s="208" t="s">
        <v>17633</v>
      </c>
      <c r="F1856" s="209">
        <f t="shared" si="112"/>
        <v>200.7</v>
      </c>
      <c r="G1856" s="210">
        <f t="shared" si="113"/>
        <v>-140.49</v>
      </c>
      <c r="H1856" s="211">
        <f t="shared" si="114"/>
        <v>-120.41999999999999</v>
      </c>
      <c r="I1856" s="210">
        <f t="shared" si="115"/>
        <v>-110.38499999999999</v>
      </c>
    </row>
    <row r="1857" spans="1:9">
      <c r="A1857" s="205" t="s">
        <v>21346</v>
      </c>
      <c r="B1857" s="205" t="s">
        <v>21347</v>
      </c>
      <c r="C1857" s="206">
        <v>25</v>
      </c>
      <c r="D1857" s="207">
        <v>93.199999999999989</v>
      </c>
      <c r="E1857" s="208" t="s">
        <v>17633</v>
      </c>
      <c r="F1857" s="209">
        <f t="shared" si="112"/>
        <v>209.7</v>
      </c>
      <c r="G1857" s="210">
        <f t="shared" si="113"/>
        <v>-146.79</v>
      </c>
      <c r="H1857" s="211">
        <f t="shared" si="114"/>
        <v>-125.82</v>
      </c>
      <c r="I1857" s="210">
        <f t="shared" si="115"/>
        <v>-115.33499999999999</v>
      </c>
    </row>
    <row r="1858" spans="1:9">
      <c r="A1858" s="205" t="s">
        <v>21348</v>
      </c>
      <c r="B1858" s="205" t="s">
        <v>21349</v>
      </c>
      <c r="C1858" s="206">
        <v>25</v>
      </c>
      <c r="D1858" s="207">
        <v>101.1</v>
      </c>
      <c r="E1858" s="208" t="s">
        <v>17633</v>
      </c>
      <c r="F1858" s="209">
        <f t="shared" si="112"/>
        <v>227.47499999999999</v>
      </c>
      <c r="G1858" s="210">
        <f t="shared" si="113"/>
        <v>-159.23250000000002</v>
      </c>
      <c r="H1858" s="211">
        <f t="shared" si="114"/>
        <v>-136.48499999999999</v>
      </c>
      <c r="I1858" s="210">
        <f t="shared" si="115"/>
        <v>-125.11125</v>
      </c>
    </row>
    <row r="1859" spans="1:9">
      <c r="A1859" s="205" t="s">
        <v>21350</v>
      </c>
      <c r="B1859" s="205" t="s">
        <v>21351</v>
      </c>
      <c r="C1859" s="206">
        <v>25</v>
      </c>
      <c r="D1859" s="207">
        <v>107.6</v>
      </c>
      <c r="E1859" s="208" t="s">
        <v>17633</v>
      </c>
      <c r="F1859" s="209">
        <f t="shared" ref="F1859:F1922" si="116">D1859*125%+D1859</f>
        <v>242.1</v>
      </c>
      <c r="G1859" s="210">
        <f t="shared" ref="G1859:G1922" si="117">F1859*30%-F1859</f>
        <v>-169.47</v>
      </c>
      <c r="H1859" s="211">
        <f t="shared" ref="H1859:H1922" si="118">F1859*40%-F1859</f>
        <v>-145.26</v>
      </c>
      <c r="I1859" s="210">
        <f t="shared" ref="I1859:I1922" si="119">F1859*45%-F1859</f>
        <v>-133.155</v>
      </c>
    </row>
    <row r="1860" spans="1:9">
      <c r="A1860" s="205" t="s">
        <v>21352</v>
      </c>
      <c r="B1860" s="205" t="s">
        <v>21353</v>
      </c>
      <c r="C1860" s="206">
        <v>25</v>
      </c>
      <c r="D1860" s="207">
        <v>114.39999999999999</v>
      </c>
      <c r="E1860" s="208" t="s">
        <v>17633</v>
      </c>
      <c r="F1860" s="209">
        <f t="shared" si="116"/>
        <v>257.39999999999998</v>
      </c>
      <c r="G1860" s="210">
        <f t="shared" si="117"/>
        <v>-180.18</v>
      </c>
      <c r="H1860" s="211">
        <f t="shared" si="118"/>
        <v>-154.44</v>
      </c>
      <c r="I1860" s="210">
        <f t="shared" si="119"/>
        <v>-141.57</v>
      </c>
    </row>
    <row r="1861" spans="1:9">
      <c r="A1861" s="205" t="s">
        <v>21354</v>
      </c>
      <c r="B1861" s="205" t="s">
        <v>21355</v>
      </c>
      <c r="C1861" s="206">
        <v>25</v>
      </c>
      <c r="D1861" s="207">
        <v>120.1</v>
      </c>
      <c r="E1861" s="208" t="s">
        <v>17633</v>
      </c>
      <c r="F1861" s="209">
        <f t="shared" si="116"/>
        <v>270.22500000000002</v>
      </c>
      <c r="G1861" s="210">
        <f t="shared" si="117"/>
        <v>-189.15750000000003</v>
      </c>
      <c r="H1861" s="211">
        <f t="shared" si="118"/>
        <v>-162.13499999999999</v>
      </c>
      <c r="I1861" s="210">
        <f t="shared" si="119"/>
        <v>-148.62375000000003</v>
      </c>
    </row>
    <row r="1862" spans="1:9">
      <c r="A1862" s="205" t="s">
        <v>21356</v>
      </c>
      <c r="B1862" s="205" t="s">
        <v>21357</v>
      </c>
      <c r="C1862" s="206">
        <v>25</v>
      </c>
      <c r="D1862" s="207">
        <v>131.29999999999998</v>
      </c>
      <c r="E1862" s="208" t="s">
        <v>17633</v>
      </c>
      <c r="F1862" s="209">
        <f t="shared" si="116"/>
        <v>295.42499999999995</v>
      </c>
      <c r="G1862" s="210">
        <f t="shared" si="117"/>
        <v>-206.79749999999996</v>
      </c>
      <c r="H1862" s="211">
        <f t="shared" si="118"/>
        <v>-177.25499999999997</v>
      </c>
      <c r="I1862" s="210">
        <f t="shared" si="119"/>
        <v>-162.48374999999996</v>
      </c>
    </row>
    <row r="1863" spans="1:9">
      <c r="A1863" s="205" t="s">
        <v>21358</v>
      </c>
      <c r="B1863" s="205" t="s">
        <v>21359</v>
      </c>
      <c r="C1863" s="206">
        <v>25</v>
      </c>
      <c r="D1863" s="207">
        <v>142.80000000000001</v>
      </c>
      <c r="E1863" s="208" t="s">
        <v>17633</v>
      </c>
      <c r="F1863" s="209">
        <f t="shared" si="116"/>
        <v>321.3</v>
      </c>
      <c r="G1863" s="210">
        <f t="shared" si="117"/>
        <v>-224.91000000000003</v>
      </c>
      <c r="H1863" s="211">
        <f t="shared" si="118"/>
        <v>-192.78</v>
      </c>
      <c r="I1863" s="210">
        <f t="shared" si="119"/>
        <v>-176.715</v>
      </c>
    </row>
    <row r="1864" spans="1:9">
      <c r="A1864" s="205" t="s">
        <v>21360</v>
      </c>
      <c r="B1864" s="205" t="s">
        <v>21361</v>
      </c>
      <c r="C1864" s="206">
        <v>1</v>
      </c>
      <c r="D1864" s="213">
        <v>13.5</v>
      </c>
      <c r="E1864" s="208" t="s">
        <v>20983</v>
      </c>
      <c r="F1864" s="209">
        <f t="shared" si="116"/>
        <v>30.375</v>
      </c>
      <c r="G1864" s="210">
        <f t="shared" si="117"/>
        <v>-21.262500000000003</v>
      </c>
      <c r="H1864" s="211">
        <f t="shared" si="118"/>
        <v>-18.225000000000001</v>
      </c>
      <c r="I1864" s="210">
        <f t="shared" si="119"/>
        <v>-16.706249999999997</v>
      </c>
    </row>
    <row r="1865" spans="1:9">
      <c r="A1865" s="205" t="s">
        <v>21362</v>
      </c>
      <c r="B1865" s="205" t="s">
        <v>21363</v>
      </c>
      <c r="C1865" s="206">
        <v>25</v>
      </c>
      <c r="D1865" s="207">
        <v>282.60000000000002</v>
      </c>
      <c r="E1865" s="208" t="s">
        <v>17633</v>
      </c>
      <c r="F1865" s="209">
        <f t="shared" si="116"/>
        <v>635.85</v>
      </c>
      <c r="G1865" s="210">
        <f t="shared" si="117"/>
        <v>-445.09500000000003</v>
      </c>
      <c r="H1865" s="211">
        <f t="shared" si="118"/>
        <v>-381.51</v>
      </c>
      <c r="I1865" s="210">
        <f t="shared" si="119"/>
        <v>-349.71750000000003</v>
      </c>
    </row>
    <row r="1866" spans="1:9">
      <c r="A1866" s="205" t="s">
        <v>21364</v>
      </c>
      <c r="B1866" s="205" t="s">
        <v>21365</v>
      </c>
      <c r="C1866" s="206">
        <v>25</v>
      </c>
      <c r="D1866" s="207">
        <v>318.90000000000003</v>
      </c>
      <c r="E1866" s="208" t="s">
        <v>17633</v>
      </c>
      <c r="F1866" s="209">
        <f t="shared" si="116"/>
        <v>717.52500000000009</v>
      </c>
      <c r="G1866" s="210">
        <f t="shared" si="117"/>
        <v>-502.26750000000004</v>
      </c>
      <c r="H1866" s="211">
        <f t="shared" si="118"/>
        <v>-430.51500000000004</v>
      </c>
      <c r="I1866" s="210">
        <f t="shared" si="119"/>
        <v>-394.63875000000002</v>
      </c>
    </row>
    <row r="1867" spans="1:9">
      <c r="A1867" s="205" t="s">
        <v>21366</v>
      </c>
      <c r="B1867" s="205" t="s">
        <v>21367</v>
      </c>
      <c r="C1867" s="206">
        <v>25</v>
      </c>
      <c r="D1867" s="207">
        <v>343.40000000000003</v>
      </c>
      <c r="E1867" s="208" t="s">
        <v>17633</v>
      </c>
      <c r="F1867" s="209">
        <f t="shared" si="116"/>
        <v>772.65000000000009</v>
      </c>
      <c r="G1867" s="210">
        <f t="shared" si="117"/>
        <v>-540.85500000000002</v>
      </c>
      <c r="H1867" s="211">
        <f t="shared" si="118"/>
        <v>-463.59000000000003</v>
      </c>
      <c r="I1867" s="210">
        <f t="shared" si="119"/>
        <v>-424.95750000000004</v>
      </c>
    </row>
    <row r="1868" spans="1:9">
      <c r="A1868" s="205" t="s">
        <v>21368</v>
      </c>
      <c r="B1868" s="205" t="s">
        <v>21369</v>
      </c>
      <c r="C1868" s="206">
        <v>25</v>
      </c>
      <c r="D1868" s="207">
        <v>359.90000000000003</v>
      </c>
      <c r="E1868" s="208" t="s">
        <v>17633</v>
      </c>
      <c r="F1868" s="209">
        <f t="shared" si="116"/>
        <v>809.77500000000009</v>
      </c>
      <c r="G1868" s="210">
        <f t="shared" si="117"/>
        <v>-566.84250000000009</v>
      </c>
      <c r="H1868" s="211">
        <f t="shared" si="118"/>
        <v>-485.86500000000001</v>
      </c>
      <c r="I1868" s="210">
        <f t="shared" si="119"/>
        <v>-445.37625000000003</v>
      </c>
    </row>
    <row r="1869" spans="1:9">
      <c r="A1869" s="205" t="s">
        <v>21370</v>
      </c>
      <c r="B1869" s="205" t="s">
        <v>21371</v>
      </c>
      <c r="C1869" s="206">
        <v>25</v>
      </c>
      <c r="D1869" s="207">
        <v>368.20000000000005</v>
      </c>
      <c r="E1869" s="208" t="s">
        <v>17633</v>
      </c>
      <c r="F1869" s="209">
        <f t="shared" si="116"/>
        <v>828.45</v>
      </c>
      <c r="G1869" s="210">
        <f t="shared" si="117"/>
        <v>-579.91500000000008</v>
      </c>
      <c r="H1869" s="211">
        <f t="shared" si="118"/>
        <v>-497.07</v>
      </c>
      <c r="I1869" s="210">
        <f t="shared" si="119"/>
        <v>-455.64750000000004</v>
      </c>
    </row>
    <row r="1870" spans="1:9">
      <c r="A1870" s="205" t="s">
        <v>21372</v>
      </c>
      <c r="B1870" s="205" t="s">
        <v>21373</v>
      </c>
      <c r="C1870" s="206">
        <v>25</v>
      </c>
      <c r="D1870" s="207">
        <v>406.8</v>
      </c>
      <c r="E1870" s="208" t="s">
        <v>17633</v>
      </c>
      <c r="F1870" s="209">
        <f t="shared" si="116"/>
        <v>915.3</v>
      </c>
      <c r="G1870" s="210">
        <f t="shared" si="117"/>
        <v>-640.71</v>
      </c>
      <c r="H1870" s="211">
        <f t="shared" si="118"/>
        <v>-549.17999999999995</v>
      </c>
      <c r="I1870" s="210">
        <f t="shared" si="119"/>
        <v>-503.41499999999996</v>
      </c>
    </row>
    <row r="1871" spans="1:9">
      <c r="A1871" s="205" t="s">
        <v>21374</v>
      </c>
      <c r="B1871" s="205" t="s">
        <v>21375</v>
      </c>
      <c r="C1871" s="206">
        <v>25</v>
      </c>
      <c r="D1871" s="207">
        <v>14.2</v>
      </c>
      <c r="E1871" s="208" t="s">
        <v>17633</v>
      </c>
      <c r="F1871" s="209">
        <f t="shared" si="116"/>
        <v>31.95</v>
      </c>
      <c r="G1871" s="210">
        <f t="shared" si="117"/>
        <v>-22.365000000000002</v>
      </c>
      <c r="H1871" s="211">
        <f t="shared" si="118"/>
        <v>-19.169999999999998</v>
      </c>
      <c r="I1871" s="210">
        <f t="shared" si="119"/>
        <v>-17.572499999999998</v>
      </c>
    </row>
    <row r="1872" spans="1:9">
      <c r="A1872" s="205" t="s">
        <v>21376</v>
      </c>
      <c r="B1872" s="205" t="s">
        <v>21377</v>
      </c>
      <c r="C1872" s="206">
        <v>25</v>
      </c>
      <c r="D1872" s="207">
        <v>326</v>
      </c>
      <c r="E1872" s="208" t="s">
        <v>17633</v>
      </c>
      <c r="F1872" s="209">
        <f t="shared" si="116"/>
        <v>733.5</v>
      </c>
      <c r="G1872" s="210">
        <f t="shared" si="117"/>
        <v>-513.45000000000005</v>
      </c>
      <c r="H1872" s="211">
        <f t="shared" si="118"/>
        <v>-440.09999999999997</v>
      </c>
      <c r="I1872" s="210">
        <f t="shared" si="119"/>
        <v>-403.42500000000001</v>
      </c>
    </row>
    <row r="1873" spans="1:9">
      <c r="A1873" s="205" t="s">
        <v>21378</v>
      </c>
      <c r="B1873" s="205" t="s">
        <v>21379</v>
      </c>
      <c r="C1873" s="206">
        <v>25</v>
      </c>
      <c r="D1873" s="207">
        <v>456.40000000000003</v>
      </c>
      <c r="E1873" s="208" t="s">
        <v>17633</v>
      </c>
      <c r="F1873" s="209">
        <f t="shared" si="116"/>
        <v>1026.9000000000001</v>
      </c>
      <c r="G1873" s="210">
        <f t="shared" si="117"/>
        <v>-718.83000000000015</v>
      </c>
      <c r="H1873" s="211">
        <f t="shared" si="118"/>
        <v>-616.1400000000001</v>
      </c>
      <c r="I1873" s="210">
        <f t="shared" si="119"/>
        <v>-564.79500000000007</v>
      </c>
    </row>
    <row r="1874" spans="1:9">
      <c r="A1874" s="205" t="s">
        <v>21380</v>
      </c>
      <c r="B1874" s="205" t="s">
        <v>21381</v>
      </c>
      <c r="C1874" s="206">
        <v>25</v>
      </c>
      <c r="D1874" s="207">
        <v>13.799999999999999</v>
      </c>
      <c r="E1874" s="208" t="s">
        <v>17633</v>
      </c>
      <c r="F1874" s="209">
        <f t="shared" si="116"/>
        <v>31.049999999999997</v>
      </c>
      <c r="G1874" s="210">
        <f t="shared" si="117"/>
        <v>-21.734999999999999</v>
      </c>
      <c r="H1874" s="211">
        <f t="shared" si="118"/>
        <v>-18.629999999999995</v>
      </c>
      <c r="I1874" s="210">
        <f t="shared" si="119"/>
        <v>-17.077500000000001</v>
      </c>
    </row>
    <row r="1875" spans="1:9">
      <c r="A1875" s="205" t="s">
        <v>21382</v>
      </c>
      <c r="B1875" s="205" t="s">
        <v>21383</v>
      </c>
      <c r="C1875" s="206">
        <v>25</v>
      </c>
      <c r="D1875" s="207">
        <v>14</v>
      </c>
      <c r="E1875" s="208" t="s">
        <v>17633</v>
      </c>
      <c r="F1875" s="209">
        <f t="shared" si="116"/>
        <v>31.5</v>
      </c>
      <c r="G1875" s="210">
        <f t="shared" si="117"/>
        <v>-22.05</v>
      </c>
      <c r="H1875" s="211">
        <f t="shared" si="118"/>
        <v>-18.899999999999999</v>
      </c>
      <c r="I1875" s="210">
        <f t="shared" si="119"/>
        <v>-17.324999999999999</v>
      </c>
    </row>
    <row r="1876" spans="1:9">
      <c r="A1876" s="205" t="s">
        <v>21384</v>
      </c>
      <c r="B1876" s="205" t="s">
        <v>21385</v>
      </c>
      <c r="C1876" s="206">
        <v>25</v>
      </c>
      <c r="D1876" s="207">
        <v>13.7</v>
      </c>
      <c r="E1876" s="208" t="s">
        <v>17633</v>
      </c>
      <c r="F1876" s="209">
        <f t="shared" si="116"/>
        <v>30.824999999999999</v>
      </c>
      <c r="G1876" s="210">
        <f t="shared" si="117"/>
        <v>-21.577500000000001</v>
      </c>
      <c r="H1876" s="211">
        <f t="shared" si="118"/>
        <v>-18.494999999999997</v>
      </c>
      <c r="I1876" s="210">
        <f t="shared" si="119"/>
        <v>-16.953749999999999</v>
      </c>
    </row>
    <row r="1877" spans="1:9">
      <c r="A1877" s="205" t="s">
        <v>21386</v>
      </c>
      <c r="B1877" s="205" t="s">
        <v>21387</v>
      </c>
      <c r="C1877" s="206">
        <v>25</v>
      </c>
      <c r="D1877" s="207">
        <v>8</v>
      </c>
      <c r="E1877" s="208" t="s">
        <v>17633</v>
      </c>
      <c r="F1877" s="209">
        <f t="shared" si="116"/>
        <v>18</v>
      </c>
      <c r="G1877" s="210">
        <f t="shared" si="117"/>
        <v>-12.600000000000001</v>
      </c>
      <c r="H1877" s="211">
        <f t="shared" si="118"/>
        <v>-10.8</v>
      </c>
      <c r="I1877" s="210">
        <f t="shared" si="119"/>
        <v>-9.9</v>
      </c>
    </row>
    <row r="1878" spans="1:9">
      <c r="A1878" s="205" t="s">
        <v>21388</v>
      </c>
      <c r="B1878" s="205" t="s">
        <v>21389</v>
      </c>
      <c r="C1878" s="206">
        <v>25</v>
      </c>
      <c r="D1878" s="207">
        <v>10.199999999999999</v>
      </c>
      <c r="E1878" s="208" t="s">
        <v>17633</v>
      </c>
      <c r="F1878" s="209">
        <f t="shared" si="116"/>
        <v>22.95</v>
      </c>
      <c r="G1878" s="210">
        <f t="shared" si="117"/>
        <v>-16.064999999999998</v>
      </c>
      <c r="H1878" s="211">
        <f t="shared" si="118"/>
        <v>-13.77</v>
      </c>
      <c r="I1878" s="210">
        <f t="shared" si="119"/>
        <v>-12.622499999999999</v>
      </c>
    </row>
    <row r="1879" spans="1:9">
      <c r="A1879" s="205" t="s">
        <v>21390</v>
      </c>
      <c r="B1879" s="205" t="s">
        <v>21391</v>
      </c>
      <c r="C1879" s="206">
        <v>25</v>
      </c>
      <c r="D1879" s="207">
        <v>10.4</v>
      </c>
      <c r="E1879" s="208" t="s">
        <v>17633</v>
      </c>
      <c r="F1879" s="209">
        <f t="shared" si="116"/>
        <v>23.4</v>
      </c>
      <c r="G1879" s="210">
        <f t="shared" si="117"/>
        <v>-16.38</v>
      </c>
      <c r="H1879" s="211">
        <f t="shared" si="118"/>
        <v>-14.04</v>
      </c>
      <c r="I1879" s="210">
        <f t="shared" si="119"/>
        <v>-12.87</v>
      </c>
    </row>
    <row r="1880" spans="1:9">
      <c r="A1880" s="205" t="s">
        <v>21392</v>
      </c>
      <c r="B1880" s="205" t="s">
        <v>21393</v>
      </c>
      <c r="C1880" s="206">
        <v>25</v>
      </c>
      <c r="D1880" s="207">
        <v>10.799999999999999</v>
      </c>
      <c r="E1880" s="208" t="s">
        <v>17633</v>
      </c>
      <c r="F1880" s="209">
        <f t="shared" si="116"/>
        <v>24.299999999999997</v>
      </c>
      <c r="G1880" s="210">
        <f t="shared" si="117"/>
        <v>-17.009999999999998</v>
      </c>
      <c r="H1880" s="211">
        <f t="shared" si="118"/>
        <v>-14.579999999999998</v>
      </c>
      <c r="I1880" s="210">
        <f t="shared" si="119"/>
        <v>-13.364999999999998</v>
      </c>
    </row>
    <row r="1881" spans="1:9">
      <c r="A1881" s="205" t="s">
        <v>21394</v>
      </c>
      <c r="B1881" s="205" t="s">
        <v>21395</v>
      </c>
      <c r="C1881" s="206">
        <v>25</v>
      </c>
      <c r="D1881" s="207">
        <v>10.9</v>
      </c>
      <c r="E1881" s="208" t="s">
        <v>17633</v>
      </c>
      <c r="F1881" s="209">
        <f t="shared" si="116"/>
        <v>24.524999999999999</v>
      </c>
      <c r="G1881" s="210">
        <f t="shared" si="117"/>
        <v>-17.1675</v>
      </c>
      <c r="H1881" s="211">
        <f t="shared" si="118"/>
        <v>-14.714999999999998</v>
      </c>
      <c r="I1881" s="210">
        <f t="shared" si="119"/>
        <v>-13.48875</v>
      </c>
    </row>
    <row r="1882" spans="1:9">
      <c r="A1882" s="205" t="s">
        <v>21396</v>
      </c>
      <c r="B1882" s="205" t="s">
        <v>21397</v>
      </c>
      <c r="C1882" s="206">
        <v>25</v>
      </c>
      <c r="D1882" s="207">
        <v>15.9</v>
      </c>
      <c r="E1882" s="208" t="s">
        <v>17633</v>
      </c>
      <c r="F1882" s="209">
        <f t="shared" si="116"/>
        <v>35.774999999999999</v>
      </c>
      <c r="G1882" s="210">
        <f t="shared" si="117"/>
        <v>-25.042499999999997</v>
      </c>
      <c r="H1882" s="211">
        <f t="shared" si="118"/>
        <v>-21.464999999999996</v>
      </c>
      <c r="I1882" s="210">
        <f t="shared" si="119"/>
        <v>-19.67625</v>
      </c>
    </row>
    <row r="1883" spans="1:9">
      <c r="A1883" s="205" t="s">
        <v>21398</v>
      </c>
      <c r="B1883" s="205" t="s">
        <v>21399</v>
      </c>
      <c r="C1883" s="206">
        <v>25</v>
      </c>
      <c r="D1883" s="207">
        <v>15.9</v>
      </c>
      <c r="E1883" s="208" t="s">
        <v>17633</v>
      </c>
      <c r="F1883" s="209">
        <f t="shared" si="116"/>
        <v>35.774999999999999</v>
      </c>
      <c r="G1883" s="210">
        <f t="shared" si="117"/>
        <v>-25.042499999999997</v>
      </c>
      <c r="H1883" s="211">
        <f t="shared" si="118"/>
        <v>-21.464999999999996</v>
      </c>
      <c r="I1883" s="210">
        <f t="shared" si="119"/>
        <v>-19.67625</v>
      </c>
    </row>
    <row r="1884" spans="1:9">
      <c r="A1884" s="205" t="s">
        <v>21400</v>
      </c>
      <c r="B1884" s="205" t="s">
        <v>21401</v>
      </c>
      <c r="C1884" s="206">
        <v>25</v>
      </c>
      <c r="D1884" s="207">
        <v>17.8</v>
      </c>
      <c r="E1884" s="208" t="s">
        <v>17633</v>
      </c>
      <c r="F1884" s="209">
        <f t="shared" si="116"/>
        <v>40.049999999999997</v>
      </c>
      <c r="G1884" s="210">
        <f t="shared" si="117"/>
        <v>-28.034999999999997</v>
      </c>
      <c r="H1884" s="211">
        <f t="shared" si="118"/>
        <v>-24.029999999999998</v>
      </c>
      <c r="I1884" s="210">
        <f t="shared" si="119"/>
        <v>-22.027499999999996</v>
      </c>
    </row>
    <row r="1885" spans="1:9">
      <c r="A1885" s="205" t="s">
        <v>21402</v>
      </c>
      <c r="B1885" s="205" t="s">
        <v>21403</v>
      </c>
      <c r="C1885" s="206">
        <v>25</v>
      </c>
      <c r="D1885" s="207">
        <v>17.600000000000001</v>
      </c>
      <c r="E1885" s="208" t="s">
        <v>17633</v>
      </c>
      <c r="F1885" s="209">
        <f t="shared" si="116"/>
        <v>39.6</v>
      </c>
      <c r="G1885" s="210">
        <f t="shared" si="117"/>
        <v>-27.72</v>
      </c>
      <c r="H1885" s="211">
        <f t="shared" si="118"/>
        <v>-23.759999999999998</v>
      </c>
      <c r="I1885" s="210">
        <f t="shared" si="119"/>
        <v>-21.78</v>
      </c>
    </row>
    <row r="1886" spans="1:9">
      <c r="A1886" s="205" t="s">
        <v>21404</v>
      </c>
      <c r="B1886" s="205" t="s">
        <v>21405</v>
      </c>
      <c r="C1886" s="206">
        <v>25</v>
      </c>
      <c r="D1886" s="207">
        <v>19.3</v>
      </c>
      <c r="E1886" s="208" t="s">
        <v>17633</v>
      </c>
      <c r="F1886" s="209">
        <f t="shared" si="116"/>
        <v>43.424999999999997</v>
      </c>
      <c r="G1886" s="210">
        <f t="shared" si="117"/>
        <v>-30.397500000000001</v>
      </c>
      <c r="H1886" s="211">
        <f t="shared" si="118"/>
        <v>-26.054999999999996</v>
      </c>
      <c r="I1886" s="210">
        <f t="shared" si="119"/>
        <v>-23.883749999999999</v>
      </c>
    </row>
    <row r="1887" spans="1:9">
      <c r="A1887" s="205" t="s">
        <v>21406</v>
      </c>
      <c r="B1887" s="205" t="s">
        <v>21407</v>
      </c>
      <c r="C1887" s="206">
        <v>25</v>
      </c>
      <c r="D1887" s="207">
        <v>24.400000000000002</v>
      </c>
      <c r="E1887" s="208" t="s">
        <v>17633</v>
      </c>
      <c r="F1887" s="209">
        <f t="shared" si="116"/>
        <v>54.900000000000006</v>
      </c>
      <c r="G1887" s="210">
        <f t="shared" si="117"/>
        <v>-38.430000000000007</v>
      </c>
      <c r="H1887" s="211">
        <f t="shared" si="118"/>
        <v>-32.94</v>
      </c>
      <c r="I1887" s="210">
        <f t="shared" si="119"/>
        <v>-30.195000000000004</v>
      </c>
    </row>
    <row r="1888" spans="1:9">
      <c r="A1888" s="205" t="s">
        <v>21408</v>
      </c>
      <c r="B1888" s="205" t="s">
        <v>21409</v>
      </c>
      <c r="C1888" s="206">
        <v>25</v>
      </c>
      <c r="D1888" s="207">
        <v>25</v>
      </c>
      <c r="E1888" s="208" t="s">
        <v>17633</v>
      </c>
      <c r="F1888" s="209">
        <f t="shared" si="116"/>
        <v>56.25</v>
      </c>
      <c r="G1888" s="210">
        <f t="shared" si="117"/>
        <v>-39.375</v>
      </c>
      <c r="H1888" s="211">
        <f t="shared" si="118"/>
        <v>-33.75</v>
      </c>
      <c r="I1888" s="210">
        <f t="shared" si="119"/>
        <v>-30.9375</v>
      </c>
    </row>
    <row r="1889" spans="1:9">
      <c r="A1889" s="205" t="s">
        <v>21410</v>
      </c>
      <c r="B1889" s="205" t="s">
        <v>21411</v>
      </c>
      <c r="C1889" s="206">
        <v>25</v>
      </c>
      <c r="D1889" s="207">
        <v>26.3</v>
      </c>
      <c r="E1889" s="208" t="s">
        <v>17633</v>
      </c>
      <c r="F1889" s="209">
        <f t="shared" si="116"/>
        <v>59.174999999999997</v>
      </c>
      <c r="G1889" s="210">
        <f t="shared" si="117"/>
        <v>-41.422499999999999</v>
      </c>
      <c r="H1889" s="211">
        <f t="shared" si="118"/>
        <v>-35.504999999999995</v>
      </c>
      <c r="I1889" s="210">
        <f t="shared" si="119"/>
        <v>-32.546250000000001</v>
      </c>
    </row>
    <row r="1890" spans="1:9">
      <c r="A1890" s="205" t="s">
        <v>21412</v>
      </c>
      <c r="B1890" s="205" t="s">
        <v>21413</v>
      </c>
      <c r="C1890" s="206">
        <v>25</v>
      </c>
      <c r="D1890" s="207">
        <v>26.700000000000003</v>
      </c>
      <c r="E1890" s="208" t="s">
        <v>17633</v>
      </c>
      <c r="F1890" s="209">
        <f t="shared" si="116"/>
        <v>60.075000000000003</v>
      </c>
      <c r="G1890" s="210">
        <f t="shared" si="117"/>
        <v>-42.052500000000002</v>
      </c>
      <c r="H1890" s="211">
        <f t="shared" si="118"/>
        <v>-36.045000000000002</v>
      </c>
      <c r="I1890" s="210">
        <f t="shared" si="119"/>
        <v>-33.041250000000005</v>
      </c>
    </row>
    <row r="1891" spans="1:9">
      <c r="A1891" s="205" t="s">
        <v>21414</v>
      </c>
      <c r="B1891" s="205" t="s">
        <v>21415</v>
      </c>
      <c r="C1891" s="206">
        <v>25</v>
      </c>
      <c r="D1891" s="207">
        <v>27.900000000000002</v>
      </c>
      <c r="E1891" s="208" t="s">
        <v>17633</v>
      </c>
      <c r="F1891" s="209">
        <f t="shared" si="116"/>
        <v>62.775000000000006</v>
      </c>
      <c r="G1891" s="210">
        <f t="shared" si="117"/>
        <v>-43.94250000000001</v>
      </c>
      <c r="H1891" s="211">
        <f t="shared" si="118"/>
        <v>-37.665000000000006</v>
      </c>
      <c r="I1891" s="210">
        <f t="shared" si="119"/>
        <v>-34.526250000000005</v>
      </c>
    </row>
    <row r="1892" spans="1:9">
      <c r="A1892" s="205" t="s">
        <v>21416</v>
      </c>
      <c r="B1892" s="205" t="s">
        <v>21417</v>
      </c>
      <c r="C1892" s="206">
        <v>25</v>
      </c>
      <c r="D1892" s="207">
        <v>31.5</v>
      </c>
      <c r="E1892" s="208" t="s">
        <v>17633</v>
      </c>
      <c r="F1892" s="209">
        <f t="shared" si="116"/>
        <v>70.875</v>
      </c>
      <c r="G1892" s="210">
        <f t="shared" si="117"/>
        <v>-49.612499999999997</v>
      </c>
      <c r="H1892" s="211">
        <f t="shared" si="118"/>
        <v>-42.524999999999999</v>
      </c>
      <c r="I1892" s="210">
        <f t="shared" si="119"/>
        <v>-38.981250000000003</v>
      </c>
    </row>
    <row r="1893" spans="1:9">
      <c r="A1893" s="205" t="s">
        <v>21418</v>
      </c>
      <c r="B1893" s="205" t="s">
        <v>21419</v>
      </c>
      <c r="C1893" s="206">
        <v>25</v>
      </c>
      <c r="D1893" s="207">
        <v>30.8</v>
      </c>
      <c r="E1893" s="208" t="s">
        <v>17633</v>
      </c>
      <c r="F1893" s="209">
        <f t="shared" si="116"/>
        <v>69.3</v>
      </c>
      <c r="G1893" s="210">
        <f t="shared" si="117"/>
        <v>-48.51</v>
      </c>
      <c r="H1893" s="211">
        <f t="shared" si="118"/>
        <v>-41.58</v>
      </c>
      <c r="I1893" s="210">
        <f t="shared" si="119"/>
        <v>-38.114999999999995</v>
      </c>
    </row>
    <row r="1894" spans="1:9">
      <c r="A1894" s="205" t="s">
        <v>21420</v>
      </c>
      <c r="B1894" s="205" t="s">
        <v>21421</v>
      </c>
      <c r="C1894" s="206">
        <v>25</v>
      </c>
      <c r="D1894" s="207">
        <v>33.4</v>
      </c>
      <c r="E1894" s="208" t="s">
        <v>17633</v>
      </c>
      <c r="F1894" s="209">
        <f t="shared" si="116"/>
        <v>75.150000000000006</v>
      </c>
      <c r="G1894" s="210">
        <f t="shared" si="117"/>
        <v>-52.605000000000004</v>
      </c>
      <c r="H1894" s="211">
        <f t="shared" si="118"/>
        <v>-45.09</v>
      </c>
      <c r="I1894" s="210">
        <f t="shared" si="119"/>
        <v>-41.332500000000003</v>
      </c>
    </row>
    <row r="1895" spans="1:9">
      <c r="A1895" s="205" t="s">
        <v>21422</v>
      </c>
      <c r="B1895" s="205" t="s">
        <v>21423</v>
      </c>
      <c r="C1895" s="206">
        <v>25</v>
      </c>
      <c r="D1895" s="207">
        <v>31.700000000000003</v>
      </c>
      <c r="E1895" s="208" t="s">
        <v>17633</v>
      </c>
      <c r="F1895" s="209">
        <f t="shared" si="116"/>
        <v>71.325000000000003</v>
      </c>
      <c r="G1895" s="210">
        <f t="shared" si="117"/>
        <v>-49.927500000000002</v>
      </c>
      <c r="H1895" s="211">
        <f t="shared" si="118"/>
        <v>-42.795000000000002</v>
      </c>
      <c r="I1895" s="210">
        <f t="shared" si="119"/>
        <v>-39.228749999999998</v>
      </c>
    </row>
    <row r="1896" spans="1:9">
      <c r="A1896" s="205" t="s">
        <v>21424</v>
      </c>
      <c r="B1896" s="205" t="s">
        <v>21425</v>
      </c>
      <c r="C1896" s="206">
        <v>25</v>
      </c>
      <c r="D1896" s="207">
        <v>36.5</v>
      </c>
      <c r="E1896" s="208" t="s">
        <v>17633</v>
      </c>
      <c r="F1896" s="209">
        <f t="shared" si="116"/>
        <v>82.125</v>
      </c>
      <c r="G1896" s="210">
        <f t="shared" si="117"/>
        <v>-57.487499999999997</v>
      </c>
      <c r="H1896" s="211">
        <f t="shared" si="118"/>
        <v>-49.274999999999999</v>
      </c>
      <c r="I1896" s="210">
        <f t="shared" si="119"/>
        <v>-45.168749999999996</v>
      </c>
    </row>
    <row r="1897" spans="1:9">
      <c r="A1897" s="205" t="s">
        <v>21426</v>
      </c>
      <c r="B1897" s="205" t="s">
        <v>21427</v>
      </c>
      <c r="C1897" s="206">
        <v>25</v>
      </c>
      <c r="D1897" s="207">
        <v>44.800000000000004</v>
      </c>
      <c r="E1897" s="208" t="s">
        <v>17633</v>
      </c>
      <c r="F1897" s="209">
        <f t="shared" si="116"/>
        <v>100.80000000000001</v>
      </c>
      <c r="G1897" s="210">
        <f t="shared" si="117"/>
        <v>-70.56</v>
      </c>
      <c r="H1897" s="211">
        <f t="shared" si="118"/>
        <v>-60.480000000000004</v>
      </c>
      <c r="I1897" s="210">
        <f t="shared" si="119"/>
        <v>-55.440000000000005</v>
      </c>
    </row>
    <row r="1898" spans="1:9">
      <c r="A1898" s="205" t="s">
        <v>21428</v>
      </c>
      <c r="B1898" s="205" t="s">
        <v>21429</v>
      </c>
      <c r="C1898" s="206">
        <v>25</v>
      </c>
      <c r="D1898" s="207">
        <v>49.2</v>
      </c>
      <c r="E1898" s="208" t="s">
        <v>17633</v>
      </c>
      <c r="F1898" s="209">
        <f t="shared" si="116"/>
        <v>110.7</v>
      </c>
      <c r="G1898" s="210">
        <f t="shared" si="117"/>
        <v>-77.490000000000009</v>
      </c>
      <c r="H1898" s="211">
        <f t="shared" si="118"/>
        <v>-66.42</v>
      </c>
      <c r="I1898" s="210">
        <f t="shared" si="119"/>
        <v>-60.884999999999998</v>
      </c>
    </row>
    <row r="1899" spans="1:9">
      <c r="A1899" s="205" t="s">
        <v>21430</v>
      </c>
      <c r="B1899" s="205" t="s">
        <v>21431</v>
      </c>
      <c r="C1899" s="206">
        <v>25</v>
      </c>
      <c r="D1899" s="207">
        <v>52.2</v>
      </c>
      <c r="E1899" s="208" t="s">
        <v>17633</v>
      </c>
      <c r="F1899" s="209">
        <f t="shared" si="116"/>
        <v>117.45</v>
      </c>
      <c r="G1899" s="210">
        <f t="shared" si="117"/>
        <v>-82.215000000000003</v>
      </c>
      <c r="H1899" s="211">
        <f t="shared" si="118"/>
        <v>-70.47</v>
      </c>
      <c r="I1899" s="210">
        <f t="shared" si="119"/>
        <v>-64.597499999999997</v>
      </c>
    </row>
    <row r="1900" spans="1:9">
      <c r="A1900" s="205" t="s">
        <v>21432</v>
      </c>
      <c r="B1900" s="205" t="s">
        <v>21433</v>
      </c>
      <c r="C1900" s="206">
        <v>25</v>
      </c>
      <c r="D1900" s="207">
        <v>54.4</v>
      </c>
      <c r="E1900" s="208" t="s">
        <v>17633</v>
      </c>
      <c r="F1900" s="209">
        <f t="shared" si="116"/>
        <v>122.4</v>
      </c>
      <c r="G1900" s="210">
        <f t="shared" si="117"/>
        <v>-85.68</v>
      </c>
      <c r="H1900" s="211">
        <f t="shared" si="118"/>
        <v>-73.44</v>
      </c>
      <c r="I1900" s="210">
        <f t="shared" si="119"/>
        <v>-67.319999999999993</v>
      </c>
    </row>
    <row r="1901" spans="1:9">
      <c r="A1901" s="205" t="s">
        <v>21434</v>
      </c>
      <c r="B1901" s="205" t="s">
        <v>21435</v>
      </c>
      <c r="C1901" s="206">
        <v>25</v>
      </c>
      <c r="D1901" s="207">
        <v>57.300000000000004</v>
      </c>
      <c r="E1901" s="208" t="s">
        <v>17633</v>
      </c>
      <c r="F1901" s="209">
        <f t="shared" si="116"/>
        <v>128.92500000000001</v>
      </c>
      <c r="G1901" s="210">
        <f t="shared" si="117"/>
        <v>-90.247500000000002</v>
      </c>
      <c r="H1901" s="211">
        <f t="shared" si="118"/>
        <v>-77.355000000000004</v>
      </c>
      <c r="I1901" s="210">
        <f t="shared" si="119"/>
        <v>-70.908749999999998</v>
      </c>
    </row>
    <row r="1902" spans="1:9">
      <c r="A1902" s="205" t="s">
        <v>21436</v>
      </c>
      <c r="B1902" s="205" t="s">
        <v>21437</v>
      </c>
      <c r="C1902" s="206">
        <v>25</v>
      </c>
      <c r="D1902" s="207">
        <v>62.2</v>
      </c>
      <c r="E1902" s="208" t="s">
        <v>17633</v>
      </c>
      <c r="F1902" s="209">
        <f t="shared" si="116"/>
        <v>139.94999999999999</v>
      </c>
      <c r="G1902" s="210">
        <f t="shared" si="117"/>
        <v>-97.965000000000003</v>
      </c>
      <c r="H1902" s="211">
        <f t="shared" si="118"/>
        <v>-83.97</v>
      </c>
      <c r="I1902" s="210">
        <f t="shared" si="119"/>
        <v>-76.972499999999997</v>
      </c>
    </row>
    <row r="1903" spans="1:9">
      <c r="A1903" s="205" t="s">
        <v>21438</v>
      </c>
      <c r="B1903" s="205" t="s">
        <v>21439</v>
      </c>
      <c r="C1903" s="206">
        <v>25</v>
      </c>
      <c r="D1903" s="207">
        <v>67.8</v>
      </c>
      <c r="E1903" s="208" t="s">
        <v>17633</v>
      </c>
      <c r="F1903" s="209">
        <f t="shared" si="116"/>
        <v>152.55000000000001</v>
      </c>
      <c r="G1903" s="210">
        <f t="shared" si="117"/>
        <v>-106.78500000000001</v>
      </c>
      <c r="H1903" s="211">
        <f t="shared" si="118"/>
        <v>-91.53</v>
      </c>
      <c r="I1903" s="210">
        <f t="shared" si="119"/>
        <v>-83.902500000000003</v>
      </c>
    </row>
    <row r="1904" spans="1:9">
      <c r="A1904" s="205" t="s">
        <v>21440</v>
      </c>
      <c r="B1904" s="205" t="s">
        <v>21441</v>
      </c>
      <c r="C1904" s="206">
        <v>25</v>
      </c>
      <c r="D1904" s="207">
        <v>69.399999999999991</v>
      </c>
      <c r="E1904" s="208" t="s">
        <v>17633</v>
      </c>
      <c r="F1904" s="209">
        <f t="shared" si="116"/>
        <v>156.14999999999998</v>
      </c>
      <c r="G1904" s="210">
        <f t="shared" si="117"/>
        <v>-109.30499999999998</v>
      </c>
      <c r="H1904" s="211">
        <f t="shared" si="118"/>
        <v>-93.689999999999984</v>
      </c>
      <c r="I1904" s="210">
        <f t="shared" si="119"/>
        <v>-85.882499999999979</v>
      </c>
    </row>
    <row r="1905" spans="1:9">
      <c r="A1905" s="205" t="s">
        <v>21442</v>
      </c>
      <c r="B1905" s="205" t="s">
        <v>21443</v>
      </c>
      <c r="C1905" s="206">
        <v>25</v>
      </c>
      <c r="D1905" s="207">
        <v>76.2</v>
      </c>
      <c r="E1905" s="208" t="s">
        <v>17633</v>
      </c>
      <c r="F1905" s="209">
        <f t="shared" si="116"/>
        <v>171.45</v>
      </c>
      <c r="G1905" s="210">
        <f t="shared" si="117"/>
        <v>-120.01499999999999</v>
      </c>
      <c r="H1905" s="211">
        <f t="shared" si="118"/>
        <v>-102.86999999999999</v>
      </c>
      <c r="I1905" s="210">
        <f t="shared" si="119"/>
        <v>-94.297499999999985</v>
      </c>
    </row>
    <row r="1906" spans="1:9">
      <c r="A1906" s="205" t="s">
        <v>21444</v>
      </c>
      <c r="B1906" s="205" t="s">
        <v>21445</v>
      </c>
      <c r="C1906" s="206">
        <v>25</v>
      </c>
      <c r="D1906" s="207">
        <v>79</v>
      </c>
      <c r="E1906" s="208" t="s">
        <v>17633</v>
      </c>
      <c r="F1906" s="209">
        <f t="shared" si="116"/>
        <v>177.75</v>
      </c>
      <c r="G1906" s="210">
        <f t="shared" si="117"/>
        <v>-124.42500000000001</v>
      </c>
      <c r="H1906" s="211">
        <f t="shared" si="118"/>
        <v>-106.64999999999999</v>
      </c>
      <c r="I1906" s="210">
        <f t="shared" si="119"/>
        <v>-97.762500000000003</v>
      </c>
    </row>
    <row r="1907" spans="1:9">
      <c r="A1907" s="205" t="s">
        <v>21446</v>
      </c>
      <c r="B1907" s="205" t="s">
        <v>21447</v>
      </c>
      <c r="C1907" s="206">
        <v>25</v>
      </c>
      <c r="D1907" s="207">
        <v>81.399999999999991</v>
      </c>
      <c r="E1907" s="208" t="s">
        <v>17633</v>
      </c>
      <c r="F1907" s="209">
        <f t="shared" si="116"/>
        <v>183.14999999999998</v>
      </c>
      <c r="G1907" s="210">
        <f t="shared" si="117"/>
        <v>-128.20499999999998</v>
      </c>
      <c r="H1907" s="211">
        <f t="shared" si="118"/>
        <v>-109.88999999999999</v>
      </c>
      <c r="I1907" s="210">
        <f t="shared" si="119"/>
        <v>-100.73249999999999</v>
      </c>
    </row>
    <row r="1908" spans="1:9">
      <c r="A1908" s="205" t="s">
        <v>21448</v>
      </c>
      <c r="B1908" s="205" t="s">
        <v>21449</v>
      </c>
      <c r="C1908" s="206">
        <v>25</v>
      </c>
      <c r="D1908" s="207">
        <v>91</v>
      </c>
      <c r="E1908" s="208" t="s">
        <v>17633</v>
      </c>
      <c r="F1908" s="209">
        <f t="shared" si="116"/>
        <v>204.75</v>
      </c>
      <c r="G1908" s="210">
        <f t="shared" si="117"/>
        <v>-143.32499999999999</v>
      </c>
      <c r="H1908" s="211">
        <f t="shared" si="118"/>
        <v>-122.85</v>
      </c>
      <c r="I1908" s="210">
        <f t="shared" si="119"/>
        <v>-112.6125</v>
      </c>
    </row>
    <row r="1909" spans="1:9">
      <c r="A1909" s="205" t="s">
        <v>21450</v>
      </c>
      <c r="B1909" s="205" t="s">
        <v>21451</v>
      </c>
      <c r="C1909" s="206">
        <v>25</v>
      </c>
      <c r="D1909" s="207">
        <v>88.8</v>
      </c>
      <c r="E1909" s="208" t="s">
        <v>17633</v>
      </c>
      <c r="F1909" s="209">
        <f t="shared" si="116"/>
        <v>199.8</v>
      </c>
      <c r="G1909" s="210">
        <f t="shared" si="117"/>
        <v>-139.86000000000001</v>
      </c>
      <c r="H1909" s="211">
        <f t="shared" si="118"/>
        <v>-119.88</v>
      </c>
      <c r="I1909" s="210">
        <f t="shared" si="119"/>
        <v>-109.89</v>
      </c>
    </row>
    <row r="1910" spans="1:9">
      <c r="A1910" s="205" t="s">
        <v>21452</v>
      </c>
      <c r="B1910" s="205" t="s">
        <v>21453</v>
      </c>
      <c r="C1910" s="206">
        <v>25</v>
      </c>
      <c r="D1910" s="207">
        <v>96.1</v>
      </c>
      <c r="E1910" s="208" t="s">
        <v>17633</v>
      </c>
      <c r="F1910" s="209">
        <f t="shared" si="116"/>
        <v>216.22499999999999</v>
      </c>
      <c r="G1910" s="210">
        <f t="shared" si="117"/>
        <v>-151.35750000000002</v>
      </c>
      <c r="H1910" s="211">
        <f t="shared" si="118"/>
        <v>-129.73499999999999</v>
      </c>
      <c r="I1910" s="210">
        <f t="shared" si="119"/>
        <v>-118.92375</v>
      </c>
    </row>
    <row r="1911" spans="1:9">
      <c r="A1911" s="205" t="s">
        <v>21454</v>
      </c>
      <c r="B1911" s="205" t="s">
        <v>21455</v>
      </c>
      <c r="C1911" s="206">
        <v>25</v>
      </c>
      <c r="D1911" s="207">
        <v>96.5</v>
      </c>
      <c r="E1911" s="208" t="s">
        <v>17633</v>
      </c>
      <c r="F1911" s="209">
        <f t="shared" si="116"/>
        <v>217.125</v>
      </c>
      <c r="G1911" s="210">
        <f t="shared" si="117"/>
        <v>-151.98750000000001</v>
      </c>
      <c r="H1911" s="211">
        <f t="shared" si="118"/>
        <v>-130.27499999999998</v>
      </c>
      <c r="I1911" s="210">
        <f t="shared" si="119"/>
        <v>-119.41875</v>
      </c>
    </row>
    <row r="1912" spans="1:9">
      <c r="A1912" s="205" t="s">
        <v>21456</v>
      </c>
      <c r="B1912" s="205" t="s">
        <v>21457</v>
      </c>
      <c r="C1912" s="206">
        <v>25</v>
      </c>
      <c r="D1912" s="207">
        <v>97.8</v>
      </c>
      <c r="E1912" s="208" t="s">
        <v>17633</v>
      </c>
      <c r="F1912" s="209">
        <f t="shared" si="116"/>
        <v>220.05</v>
      </c>
      <c r="G1912" s="210">
        <f t="shared" si="117"/>
        <v>-154.03500000000003</v>
      </c>
      <c r="H1912" s="211">
        <f t="shared" si="118"/>
        <v>-132.03</v>
      </c>
      <c r="I1912" s="210">
        <f t="shared" si="119"/>
        <v>-121.0275</v>
      </c>
    </row>
    <row r="1913" spans="1:9">
      <c r="A1913" s="205" t="s">
        <v>21458</v>
      </c>
      <c r="B1913" s="205" t="s">
        <v>21459</v>
      </c>
      <c r="C1913" s="206">
        <v>25</v>
      </c>
      <c r="D1913" s="207">
        <v>102.9</v>
      </c>
      <c r="E1913" s="208" t="s">
        <v>17633</v>
      </c>
      <c r="F1913" s="209">
        <f t="shared" si="116"/>
        <v>231.52500000000001</v>
      </c>
      <c r="G1913" s="210">
        <f t="shared" si="117"/>
        <v>-162.0675</v>
      </c>
      <c r="H1913" s="211">
        <f t="shared" si="118"/>
        <v>-138.91499999999999</v>
      </c>
      <c r="I1913" s="210">
        <f t="shared" si="119"/>
        <v>-127.33875</v>
      </c>
    </row>
    <row r="1914" spans="1:9">
      <c r="A1914" s="205" t="s">
        <v>21460</v>
      </c>
      <c r="B1914" s="205" t="s">
        <v>21461</v>
      </c>
      <c r="C1914" s="206">
        <v>25</v>
      </c>
      <c r="D1914" s="207">
        <v>111.89999999999999</v>
      </c>
      <c r="E1914" s="208" t="s">
        <v>17633</v>
      </c>
      <c r="F1914" s="209">
        <f t="shared" si="116"/>
        <v>251.77499999999998</v>
      </c>
      <c r="G1914" s="210">
        <f t="shared" si="117"/>
        <v>-176.24250000000001</v>
      </c>
      <c r="H1914" s="211">
        <f t="shared" si="118"/>
        <v>-151.065</v>
      </c>
      <c r="I1914" s="210">
        <f t="shared" si="119"/>
        <v>-138.47624999999999</v>
      </c>
    </row>
    <row r="1915" spans="1:9">
      <c r="A1915" s="205" t="s">
        <v>21462</v>
      </c>
      <c r="B1915" s="205" t="s">
        <v>21463</v>
      </c>
      <c r="C1915" s="206">
        <v>25</v>
      </c>
      <c r="D1915" s="207">
        <v>131.9</v>
      </c>
      <c r="E1915" s="208" t="s">
        <v>17633</v>
      </c>
      <c r="F1915" s="209">
        <f t="shared" si="116"/>
        <v>296.77499999999998</v>
      </c>
      <c r="G1915" s="210">
        <f t="shared" si="117"/>
        <v>-207.74250000000001</v>
      </c>
      <c r="H1915" s="211">
        <f t="shared" si="118"/>
        <v>-178.065</v>
      </c>
      <c r="I1915" s="210">
        <f t="shared" si="119"/>
        <v>-163.22624999999999</v>
      </c>
    </row>
    <row r="1916" spans="1:9">
      <c r="A1916" s="205" t="s">
        <v>21464</v>
      </c>
      <c r="B1916" s="205" t="s">
        <v>21465</v>
      </c>
      <c r="C1916" s="206">
        <v>25</v>
      </c>
      <c r="D1916" s="207">
        <v>135.6</v>
      </c>
      <c r="E1916" s="208" t="s">
        <v>17633</v>
      </c>
      <c r="F1916" s="209">
        <f t="shared" si="116"/>
        <v>305.10000000000002</v>
      </c>
      <c r="G1916" s="210">
        <f t="shared" si="117"/>
        <v>-213.57000000000002</v>
      </c>
      <c r="H1916" s="211">
        <f t="shared" si="118"/>
        <v>-183.06</v>
      </c>
      <c r="I1916" s="210">
        <f t="shared" si="119"/>
        <v>-167.80500000000001</v>
      </c>
    </row>
    <row r="1917" spans="1:9">
      <c r="A1917" s="205" t="s">
        <v>21466</v>
      </c>
      <c r="B1917" s="205" t="s">
        <v>21467</v>
      </c>
      <c r="C1917" s="206">
        <v>25</v>
      </c>
      <c r="D1917" s="207">
        <v>148.4</v>
      </c>
      <c r="E1917" s="208" t="s">
        <v>17633</v>
      </c>
      <c r="F1917" s="209">
        <f t="shared" si="116"/>
        <v>333.9</v>
      </c>
      <c r="G1917" s="210">
        <f t="shared" si="117"/>
        <v>-233.73</v>
      </c>
      <c r="H1917" s="211">
        <f t="shared" si="118"/>
        <v>-200.33999999999997</v>
      </c>
      <c r="I1917" s="210">
        <f t="shared" si="119"/>
        <v>-183.64499999999998</v>
      </c>
    </row>
    <row r="1918" spans="1:9">
      <c r="A1918" s="205" t="s">
        <v>21468</v>
      </c>
      <c r="B1918" s="205" t="s">
        <v>21469</v>
      </c>
      <c r="C1918" s="206">
        <v>25</v>
      </c>
      <c r="D1918" s="207">
        <v>235</v>
      </c>
      <c r="E1918" s="208" t="s">
        <v>17633</v>
      </c>
      <c r="F1918" s="209">
        <f t="shared" si="116"/>
        <v>528.75</v>
      </c>
      <c r="G1918" s="210">
        <f t="shared" si="117"/>
        <v>-370.125</v>
      </c>
      <c r="H1918" s="211">
        <f t="shared" si="118"/>
        <v>-317.25</v>
      </c>
      <c r="I1918" s="210">
        <f t="shared" si="119"/>
        <v>-290.8125</v>
      </c>
    </row>
    <row r="1919" spans="1:9">
      <c r="A1919" s="205" t="s">
        <v>21470</v>
      </c>
      <c r="B1919" s="205" t="s">
        <v>21471</v>
      </c>
      <c r="C1919" s="206">
        <v>25</v>
      </c>
      <c r="D1919" s="207">
        <v>250.4</v>
      </c>
      <c r="E1919" s="208" t="s">
        <v>17633</v>
      </c>
      <c r="F1919" s="209">
        <f t="shared" si="116"/>
        <v>563.4</v>
      </c>
      <c r="G1919" s="210">
        <f t="shared" si="117"/>
        <v>-394.38</v>
      </c>
      <c r="H1919" s="211">
        <f t="shared" si="118"/>
        <v>-338.03999999999996</v>
      </c>
      <c r="I1919" s="210">
        <f t="shared" si="119"/>
        <v>-309.87</v>
      </c>
    </row>
    <row r="1920" spans="1:9">
      <c r="A1920" s="205" t="s">
        <v>21472</v>
      </c>
      <c r="B1920" s="205" t="s">
        <v>21473</v>
      </c>
      <c r="C1920" s="206">
        <v>25</v>
      </c>
      <c r="D1920" s="207">
        <v>275.3</v>
      </c>
      <c r="E1920" s="208" t="s">
        <v>17633</v>
      </c>
      <c r="F1920" s="209">
        <f t="shared" si="116"/>
        <v>619.42499999999995</v>
      </c>
      <c r="G1920" s="210">
        <f t="shared" si="117"/>
        <v>-433.59749999999997</v>
      </c>
      <c r="H1920" s="211">
        <f t="shared" si="118"/>
        <v>-371.65499999999997</v>
      </c>
      <c r="I1920" s="210">
        <f t="shared" si="119"/>
        <v>-340.68374999999997</v>
      </c>
    </row>
    <row r="1921" spans="1:9">
      <c r="A1921" s="205" t="s">
        <v>21474</v>
      </c>
      <c r="B1921" s="205" t="s">
        <v>21475</v>
      </c>
      <c r="C1921" s="206">
        <v>25</v>
      </c>
      <c r="D1921" s="207">
        <v>292.5</v>
      </c>
      <c r="E1921" s="208" t="s">
        <v>17633</v>
      </c>
      <c r="F1921" s="209">
        <f t="shared" si="116"/>
        <v>658.125</v>
      </c>
      <c r="G1921" s="210">
        <f t="shared" si="117"/>
        <v>-460.6875</v>
      </c>
      <c r="H1921" s="211">
        <f t="shared" si="118"/>
        <v>-394.875</v>
      </c>
      <c r="I1921" s="210">
        <f t="shared" si="119"/>
        <v>-361.96875</v>
      </c>
    </row>
    <row r="1922" spans="1:9">
      <c r="A1922" s="205" t="s">
        <v>21476</v>
      </c>
      <c r="B1922" s="205" t="s">
        <v>21477</v>
      </c>
      <c r="C1922" s="206">
        <v>25</v>
      </c>
      <c r="D1922" s="207">
        <v>330.4</v>
      </c>
      <c r="E1922" s="208" t="s">
        <v>17633</v>
      </c>
      <c r="F1922" s="209">
        <f t="shared" si="116"/>
        <v>743.4</v>
      </c>
      <c r="G1922" s="210">
        <f t="shared" si="117"/>
        <v>-520.38</v>
      </c>
      <c r="H1922" s="211">
        <f t="shared" si="118"/>
        <v>-446.03999999999996</v>
      </c>
      <c r="I1922" s="210">
        <f t="shared" si="119"/>
        <v>-408.87</v>
      </c>
    </row>
    <row r="1923" spans="1:9">
      <c r="A1923" s="205" t="s">
        <v>21478</v>
      </c>
      <c r="B1923" s="205" t="s">
        <v>21479</v>
      </c>
      <c r="C1923" s="206">
        <v>25</v>
      </c>
      <c r="D1923" s="207">
        <v>12.1</v>
      </c>
      <c r="E1923" s="208" t="s">
        <v>17633</v>
      </c>
      <c r="F1923" s="209">
        <f t="shared" ref="F1923:F1986" si="120">D1923*125%+D1923</f>
        <v>27.225000000000001</v>
      </c>
      <c r="G1923" s="210">
        <f t="shared" ref="G1923:G1986" si="121">F1923*30%-F1923</f>
        <v>-19.057500000000001</v>
      </c>
      <c r="H1923" s="211">
        <f t="shared" ref="H1923:H1986" si="122">F1923*40%-F1923</f>
        <v>-16.335000000000001</v>
      </c>
      <c r="I1923" s="210">
        <f t="shared" ref="I1923:I1986" si="123">F1923*45%-F1923</f>
        <v>-14.973750000000001</v>
      </c>
    </row>
    <row r="1924" spans="1:9">
      <c r="A1924" s="205" t="s">
        <v>21480</v>
      </c>
      <c r="B1924" s="205" t="s">
        <v>21481</v>
      </c>
      <c r="C1924" s="206">
        <v>25</v>
      </c>
      <c r="D1924" s="207">
        <v>460.6</v>
      </c>
      <c r="E1924" s="208" t="s">
        <v>17633</v>
      </c>
      <c r="F1924" s="209">
        <f t="shared" si="120"/>
        <v>1036.3499999999999</v>
      </c>
      <c r="G1924" s="210">
        <f t="shared" si="121"/>
        <v>-725.44499999999994</v>
      </c>
      <c r="H1924" s="211">
        <f t="shared" si="122"/>
        <v>-621.80999999999995</v>
      </c>
      <c r="I1924" s="210">
        <f t="shared" si="123"/>
        <v>-569.99249999999995</v>
      </c>
    </row>
    <row r="1925" spans="1:9">
      <c r="A1925" s="205" t="s">
        <v>21482</v>
      </c>
      <c r="B1925" s="205" t="s">
        <v>21483</v>
      </c>
      <c r="C1925" s="206">
        <v>25</v>
      </c>
      <c r="D1925" s="207">
        <v>12</v>
      </c>
      <c r="E1925" s="208" t="s">
        <v>17633</v>
      </c>
      <c r="F1925" s="209">
        <f t="shared" si="120"/>
        <v>27</v>
      </c>
      <c r="G1925" s="210">
        <f t="shared" si="121"/>
        <v>-18.899999999999999</v>
      </c>
      <c r="H1925" s="211">
        <f t="shared" si="122"/>
        <v>-16.2</v>
      </c>
      <c r="I1925" s="210">
        <f t="shared" si="123"/>
        <v>-14.85</v>
      </c>
    </row>
    <row r="1926" spans="1:9">
      <c r="A1926" s="205" t="s">
        <v>21484</v>
      </c>
      <c r="B1926" s="205" t="s">
        <v>21485</v>
      </c>
      <c r="C1926" s="206">
        <v>25</v>
      </c>
      <c r="D1926" s="207">
        <v>11.6</v>
      </c>
      <c r="E1926" s="208" t="s">
        <v>17633</v>
      </c>
      <c r="F1926" s="209">
        <f t="shared" si="120"/>
        <v>26.1</v>
      </c>
      <c r="G1926" s="210">
        <f t="shared" si="121"/>
        <v>-18.270000000000003</v>
      </c>
      <c r="H1926" s="211">
        <f t="shared" si="122"/>
        <v>-15.66</v>
      </c>
      <c r="I1926" s="210">
        <f t="shared" si="123"/>
        <v>-14.355</v>
      </c>
    </row>
    <row r="1927" spans="1:9">
      <c r="A1927" s="205" t="s">
        <v>21486</v>
      </c>
      <c r="B1927" s="205" t="s">
        <v>21487</v>
      </c>
      <c r="C1927" s="206">
        <v>25</v>
      </c>
      <c r="D1927" s="207">
        <v>12.1</v>
      </c>
      <c r="E1927" s="208" t="s">
        <v>17633</v>
      </c>
      <c r="F1927" s="209">
        <f t="shared" si="120"/>
        <v>27.225000000000001</v>
      </c>
      <c r="G1927" s="210">
        <f t="shared" si="121"/>
        <v>-19.057500000000001</v>
      </c>
      <c r="H1927" s="211">
        <f t="shared" si="122"/>
        <v>-16.335000000000001</v>
      </c>
      <c r="I1927" s="210">
        <f t="shared" si="123"/>
        <v>-14.973750000000001</v>
      </c>
    </row>
    <row r="1928" spans="1:9">
      <c r="A1928" s="205" t="s">
        <v>21488</v>
      </c>
      <c r="B1928" s="205" t="s">
        <v>21489</v>
      </c>
      <c r="C1928" s="206">
        <v>25</v>
      </c>
      <c r="D1928" s="207">
        <v>8.1999999999999993</v>
      </c>
      <c r="E1928" s="208" t="s">
        <v>17633</v>
      </c>
      <c r="F1928" s="209">
        <f t="shared" si="120"/>
        <v>18.45</v>
      </c>
      <c r="G1928" s="210">
        <f t="shared" si="121"/>
        <v>-12.914999999999999</v>
      </c>
      <c r="H1928" s="211">
        <f t="shared" si="122"/>
        <v>-11.07</v>
      </c>
      <c r="I1928" s="210">
        <f t="shared" si="123"/>
        <v>-10.147499999999999</v>
      </c>
    </row>
    <row r="1929" spans="1:9">
      <c r="A1929" s="205" t="s">
        <v>21490</v>
      </c>
      <c r="B1929" s="205" t="s">
        <v>21491</v>
      </c>
      <c r="C1929" s="206">
        <v>25</v>
      </c>
      <c r="D1929" s="207">
        <v>8.4</v>
      </c>
      <c r="E1929" s="208" t="s">
        <v>17633</v>
      </c>
      <c r="F1929" s="209">
        <f t="shared" si="120"/>
        <v>18.899999999999999</v>
      </c>
      <c r="G1929" s="210">
        <f t="shared" si="121"/>
        <v>-13.23</v>
      </c>
      <c r="H1929" s="211">
        <f t="shared" si="122"/>
        <v>-11.34</v>
      </c>
      <c r="I1929" s="210">
        <f t="shared" si="123"/>
        <v>-10.395</v>
      </c>
    </row>
    <row r="1930" spans="1:9">
      <c r="A1930" s="205" t="s">
        <v>21492</v>
      </c>
      <c r="B1930" s="205" t="s">
        <v>21493</v>
      </c>
      <c r="C1930" s="206">
        <v>25</v>
      </c>
      <c r="D1930" s="207">
        <v>8.7999999999999989</v>
      </c>
      <c r="E1930" s="208" t="s">
        <v>17633</v>
      </c>
      <c r="F1930" s="209">
        <f t="shared" si="120"/>
        <v>19.799999999999997</v>
      </c>
      <c r="G1930" s="210">
        <f t="shared" si="121"/>
        <v>-13.86</v>
      </c>
      <c r="H1930" s="211">
        <f t="shared" si="122"/>
        <v>-11.879999999999999</v>
      </c>
      <c r="I1930" s="210">
        <f t="shared" si="123"/>
        <v>-10.889999999999999</v>
      </c>
    </row>
    <row r="1931" spans="1:9">
      <c r="A1931" s="205" t="s">
        <v>21494</v>
      </c>
      <c r="B1931" s="205" t="s">
        <v>21495</v>
      </c>
      <c r="C1931" s="206">
        <v>25</v>
      </c>
      <c r="D1931" s="207">
        <v>8.9</v>
      </c>
      <c r="E1931" s="208" t="s">
        <v>17633</v>
      </c>
      <c r="F1931" s="209">
        <f t="shared" si="120"/>
        <v>20.024999999999999</v>
      </c>
      <c r="G1931" s="210">
        <f t="shared" si="121"/>
        <v>-14.017499999999998</v>
      </c>
      <c r="H1931" s="211">
        <f t="shared" si="122"/>
        <v>-12.014999999999999</v>
      </c>
      <c r="I1931" s="210">
        <f t="shared" si="123"/>
        <v>-11.013749999999998</v>
      </c>
    </row>
    <row r="1932" spans="1:9">
      <c r="A1932" s="205" t="s">
        <v>21496</v>
      </c>
      <c r="B1932" s="205" t="s">
        <v>21497</v>
      </c>
      <c r="C1932" s="206">
        <v>25</v>
      </c>
      <c r="D1932" s="207">
        <v>9.1999999999999993</v>
      </c>
      <c r="E1932" s="208" t="s">
        <v>17633</v>
      </c>
      <c r="F1932" s="209">
        <f t="shared" si="120"/>
        <v>20.7</v>
      </c>
      <c r="G1932" s="210">
        <f t="shared" si="121"/>
        <v>-14.489999999999998</v>
      </c>
      <c r="H1932" s="211">
        <f t="shared" si="122"/>
        <v>-12.42</v>
      </c>
      <c r="I1932" s="210">
        <f t="shared" si="123"/>
        <v>-11.385</v>
      </c>
    </row>
    <row r="1933" spans="1:9">
      <c r="A1933" s="205" t="s">
        <v>21498</v>
      </c>
      <c r="B1933" s="205" t="s">
        <v>21499</v>
      </c>
      <c r="C1933" s="206">
        <v>25</v>
      </c>
      <c r="D1933" s="207">
        <v>10.9</v>
      </c>
      <c r="E1933" s="208" t="s">
        <v>17633</v>
      </c>
      <c r="F1933" s="209">
        <f t="shared" si="120"/>
        <v>24.524999999999999</v>
      </c>
      <c r="G1933" s="210">
        <f t="shared" si="121"/>
        <v>-17.1675</v>
      </c>
      <c r="H1933" s="211">
        <f t="shared" si="122"/>
        <v>-14.714999999999998</v>
      </c>
      <c r="I1933" s="210">
        <f t="shared" si="123"/>
        <v>-13.48875</v>
      </c>
    </row>
    <row r="1934" spans="1:9">
      <c r="A1934" s="205" t="s">
        <v>21500</v>
      </c>
      <c r="B1934" s="205" t="s">
        <v>21501</v>
      </c>
      <c r="C1934" s="206">
        <v>25</v>
      </c>
      <c r="D1934" s="207">
        <v>11.5</v>
      </c>
      <c r="E1934" s="208" t="s">
        <v>17633</v>
      </c>
      <c r="F1934" s="209">
        <f t="shared" si="120"/>
        <v>25.875</v>
      </c>
      <c r="G1934" s="210">
        <f t="shared" si="121"/>
        <v>-18.112500000000001</v>
      </c>
      <c r="H1934" s="211">
        <f t="shared" si="122"/>
        <v>-15.524999999999999</v>
      </c>
      <c r="I1934" s="210">
        <f t="shared" si="123"/>
        <v>-14.231249999999999</v>
      </c>
    </row>
    <row r="1935" spans="1:9">
      <c r="A1935" s="205" t="s">
        <v>21502</v>
      </c>
      <c r="B1935" s="205" t="s">
        <v>21503</v>
      </c>
      <c r="C1935" s="206">
        <v>25</v>
      </c>
      <c r="D1935" s="207">
        <v>13.2</v>
      </c>
      <c r="E1935" s="208" t="s">
        <v>17633</v>
      </c>
      <c r="F1935" s="209">
        <f t="shared" si="120"/>
        <v>29.7</v>
      </c>
      <c r="G1935" s="210">
        <f t="shared" si="121"/>
        <v>-20.79</v>
      </c>
      <c r="H1935" s="211">
        <f t="shared" si="122"/>
        <v>-17.82</v>
      </c>
      <c r="I1935" s="210">
        <f t="shared" si="123"/>
        <v>-16.335000000000001</v>
      </c>
    </row>
    <row r="1936" spans="1:9">
      <c r="A1936" s="205" t="s">
        <v>21504</v>
      </c>
      <c r="B1936" s="205" t="s">
        <v>21505</v>
      </c>
      <c r="C1936" s="206">
        <v>25</v>
      </c>
      <c r="D1936" s="207">
        <v>12.9</v>
      </c>
      <c r="E1936" s="208" t="s">
        <v>17633</v>
      </c>
      <c r="F1936" s="209">
        <f t="shared" si="120"/>
        <v>29.024999999999999</v>
      </c>
      <c r="G1936" s="210">
        <f t="shared" si="121"/>
        <v>-20.317499999999999</v>
      </c>
      <c r="H1936" s="211">
        <f t="shared" si="122"/>
        <v>-17.414999999999999</v>
      </c>
      <c r="I1936" s="210">
        <f t="shared" si="123"/>
        <v>-15.963749999999999</v>
      </c>
    </row>
    <row r="1937" spans="1:9">
      <c r="A1937" s="205" t="s">
        <v>21506</v>
      </c>
      <c r="B1937" s="205" t="s">
        <v>21507</v>
      </c>
      <c r="C1937" s="206">
        <v>25</v>
      </c>
      <c r="D1937" s="207">
        <v>18.200000000000003</v>
      </c>
      <c r="E1937" s="208" t="s">
        <v>17633</v>
      </c>
      <c r="F1937" s="209">
        <f t="shared" si="120"/>
        <v>40.950000000000003</v>
      </c>
      <c r="G1937" s="210">
        <f t="shared" si="121"/>
        <v>-28.665000000000003</v>
      </c>
      <c r="H1937" s="211">
        <f t="shared" si="122"/>
        <v>-24.57</v>
      </c>
      <c r="I1937" s="210">
        <f t="shared" si="123"/>
        <v>-22.522500000000001</v>
      </c>
    </row>
    <row r="1938" spans="1:9">
      <c r="A1938" s="205" t="s">
        <v>21508</v>
      </c>
      <c r="B1938" s="205" t="s">
        <v>21509</v>
      </c>
      <c r="C1938" s="206">
        <v>25</v>
      </c>
      <c r="D1938" s="207">
        <v>20.8</v>
      </c>
      <c r="E1938" s="208" t="s">
        <v>17633</v>
      </c>
      <c r="F1938" s="209">
        <f t="shared" si="120"/>
        <v>46.8</v>
      </c>
      <c r="G1938" s="210">
        <f t="shared" si="121"/>
        <v>-32.76</v>
      </c>
      <c r="H1938" s="211">
        <f t="shared" si="122"/>
        <v>-28.08</v>
      </c>
      <c r="I1938" s="210">
        <f t="shared" si="123"/>
        <v>-25.74</v>
      </c>
    </row>
    <row r="1939" spans="1:9">
      <c r="A1939" s="205" t="s">
        <v>21510</v>
      </c>
      <c r="B1939" s="205" t="s">
        <v>21511</v>
      </c>
      <c r="C1939" s="206">
        <v>25</v>
      </c>
      <c r="D1939" s="207">
        <v>20.8</v>
      </c>
      <c r="E1939" s="208" t="s">
        <v>17633</v>
      </c>
      <c r="F1939" s="209">
        <f t="shared" si="120"/>
        <v>46.8</v>
      </c>
      <c r="G1939" s="210">
        <f t="shared" si="121"/>
        <v>-32.76</v>
      </c>
      <c r="H1939" s="211">
        <f t="shared" si="122"/>
        <v>-28.08</v>
      </c>
      <c r="I1939" s="210">
        <f t="shared" si="123"/>
        <v>-25.74</v>
      </c>
    </row>
    <row r="1940" spans="1:9">
      <c r="A1940" s="205" t="s">
        <v>21512</v>
      </c>
      <c r="B1940" s="205" t="s">
        <v>21513</v>
      </c>
      <c r="C1940" s="206">
        <v>25</v>
      </c>
      <c r="D1940" s="207">
        <v>20.5</v>
      </c>
      <c r="E1940" s="208" t="s">
        <v>17633</v>
      </c>
      <c r="F1940" s="209">
        <f t="shared" si="120"/>
        <v>46.125</v>
      </c>
      <c r="G1940" s="210">
        <f t="shared" si="121"/>
        <v>-32.287500000000001</v>
      </c>
      <c r="H1940" s="211">
        <f t="shared" si="122"/>
        <v>-27.675000000000001</v>
      </c>
      <c r="I1940" s="210">
        <f t="shared" si="123"/>
        <v>-25.368749999999999</v>
      </c>
    </row>
    <row r="1941" spans="1:9">
      <c r="A1941" s="205" t="s">
        <v>21514</v>
      </c>
      <c r="B1941" s="205" t="s">
        <v>21515</v>
      </c>
      <c r="C1941" s="206">
        <v>25</v>
      </c>
      <c r="D1941" s="207">
        <v>21.400000000000002</v>
      </c>
      <c r="E1941" s="208" t="s">
        <v>17633</v>
      </c>
      <c r="F1941" s="209">
        <f t="shared" si="120"/>
        <v>48.150000000000006</v>
      </c>
      <c r="G1941" s="210">
        <f t="shared" si="121"/>
        <v>-33.705000000000005</v>
      </c>
      <c r="H1941" s="211">
        <f t="shared" si="122"/>
        <v>-28.89</v>
      </c>
      <c r="I1941" s="210">
        <f t="shared" si="123"/>
        <v>-26.482500000000002</v>
      </c>
    </row>
    <row r="1942" spans="1:9">
      <c r="A1942" s="205" t="s">
        <v>21516</v>
      </c>
      <c r="B1942" s="205" t="s">
        <v>21517</v>
      </c>
      <c r="C1942" s="206">
        <v>25</v>
      </c>
      <c r="D1942" s="207">
        <v>22.1</v>
      </c>
      <c r="E1942" s="208" t="s">
        <v>17633</v>
      </c>
      <c r="F1942" s="209">
        <f t="shared" si="120"/>
        <v>49.725000000000001</v>
      </c>
      <c r="G1942" s="210">
        <f t="shared" si="121"/>
        <v>-34.807500000000005</v>
      </c>
      <c r="H1942" s="211">
        <f t="shared" si="122"/>
        <v>-29.835000000000001</v>
      </c>
      <c r="I1942" s="210">
        <f t="shared" si="123"/>
        <v>-27.348749999999999</v>
      </c>
    </row>
    <row r="1943" spans="1:9">
      <c r="A1943" s="205" t="s">
        <v>21518</v>
      </c>
      <c r="B1943" s="205" t="s">
        <v>21519</v>
      </c>
      <c r="C1943" s="206">
        <v>25</v>
      </c>
      <c r="D1943" s="207">
        <v>24.200000000000003</v>
      </c>
      <c r="E1943" s="208" t="s">
        <v>17633</v>
      </c>
      <c r="F1943" s="209">
        <f t="shared" si="120"/>
        <v>54.45</v>
      </c>
      <c r="G1943" s="210">
        <f t="shared" si="121"/>
        <v>-38.115000000000002</v>
      </c>
      <c r="H1943" s="211">
        <f t="shared" si="122"/>
        <v>-32.67</v>
      </c>
      <c r="I1943" s="210">
        <f t="shared" si="123"/>
        <v>-29.947500000000002</v>
      </c>
    </row>
    <row r="1944" spans="1:9">
      <c r="A1944" s="205" t="s">
        <v>21520</v>
      </c>
      <c r="B1944" s="205" t="s">
        <v>21521</v>
      </c>
      <c r="C1944" s="206">
        <v>25</v>
      </c>
      <c r="D1944" s="207">
        <v>20.900000000000002</v>
      </c>
      <c r="E1944" s="208" t="s">
        <v>17633</v>
      </c>
      <c r="F1944" s="209">
        <f t="shared" si="120"/>
        <v>47.025000000000006</v>
      </c>
      <c r="G1944" s="210">
        <f t="shared" si="121"/>
        <v>-32.917500000000004</v>
      </c>
      <c r="H1944" s="211">
        <f t="shared" si="122"/>
        <v>-28.215000000000003</v>
      </c>
      <c r="I1944" s="210">
        <f t="shared" si="123"/>
        <v>-25.863750000000003</v>
      </c>
    </row>
    <row r="1945" spans="1:9">
      <c r="A1945" s="205" t="s">
        <v>21522</v>
      </c>
      <c r="B1945" s="205" t="s">
        <v>21523</v>
      </c>
      <c r="C1945" s="206">
        <v>25</v>
      </c>
      <c r="D1945" s="207">
        <v>28</v>
      </c>
      <c r="E1945" s="208" t="s">
        <v>17633</v>
      </c>
      <c r="F1945" s="209">
        <f t="shared" si="120"/>
        <v>63</v>
      </c>
      <c r="G1945" s="210">
        <f t="shared" si="121"/>
        <v>-44.1</v>
      </c>
      <c r="H1945" s="211">
        <f t="shared" si="122"/>
        <v>-37.799999999999997</v>
      </c>
      <c r="I1945" s="210">
        <f t="shared" si="123"/>
        <v>-34.65</v>
      </c>
    </row>
    <row r="1946" spans="1:9">
      <c r="A1946" s="205" t="s">
        <v>21524</v>
      </c>
      <c r="B1946" s="205" t="s">
        <v>21525</v>
      </c>
      <c r="C1946" s="206">
        <v>25</v>
      </c>
      <c r="D1946" s="207">
        <v>34.700000000000003</v>
      </c>
      <c r="E1946" s="208" t="s">
        <v>17633</v>
      </c>
      <c r="F1946" s="209">
        <f t="shared" si="120"/>
        <v>78.075000000000003</v>
      </c>
      <c r="G1946" s="210">
        <f t="shared" si="121"/>
        <v>-54.652500000000003</v>
      </c>
      <c r="H1946" s="211">
        <f t="shared" si="122"/>
        <v>-46.844999999999999</v>
      </c>
      <c r="I1946" s="210">
        <f t="shared" si="123"/>
        <v>-42.941250000000004</v>
      </c>
    </row>
    <row r="1947" spans="1:9">
      <c r="A1947" s="205" t="s">
        <v>21526</v>
      </c>
      <c r="B1947" s="205" t="s">
        <v>21527</v>
      </c>
      <c r="C1947" s="206">
        <v>25</v>
      </c>
      <c r="D1947" s="207">
        <v>39</v>
      </c>
      <c r="E1947" s="208" t="s">
        <v>17633</v>
      </c>
      <c r="F1947" s="209">
        <f t="shared" si="120"/>
        <v>87.75</v>
      </c>
      <c r="G1947" s="210">
        <f t="shared" si="121"/>
        <v>-61.424999999999997</v>
      </c>
      <c r="H1947" s="211">
        <f t="shared" si="122"/>
        <v>-52.65</v>
      </c>
      <c r="I1947" s="210">
        <f t="shared" si="123"/>
        <v>-48.262499999999996</v>
      </c>
    </row>
    <row r="1948" spans="1:9">
      <c r="A1948" s="205" t="s">
        <v>21528</v>
      </c>
      <c r="B1948" s="205" t="s">
        <v>21529</v>
      </c>
      <c r="C1948" s="206">
        <v>25</v>
      </c>
      <c r="D1948" s="207">
        <v>37.6</v>
      </c>
      <c r="E1948" s="208" t="s">
        <v>17633</v>
      </c>
      <c r="F1948" s="209">
        <f t="shared" si="120"/>
        <v>84.6</v>
      </c>
      <c r="G1948" s="210">
        <f t="shared" si="121"/>
        <v>-59.22</v>
      </c>
      <c r="H1948" s="211">
        <f t="shared" si="122"/>
        <v>-50.76</v>
      </c>
      <c r="I1948" s="210">
        <f t="shared" si="123"/>
        <v>-46.529999999999994</v>
      </c>
    </row>
    <row r="1949" spans="1:9">
      <c r="A1949" s="205" t="s">
        <v>21530</v>
      </c>
      <c r="B1949" s="205" t="s">
        <v>21531</v>
      </c>
      <c r="C1949" s="206">
        <v>25</v>
      </c>
      <c r="D1949" s="207">
        <v>39.1</v>
      </c>
      <c r="E1949" s="208" t="s">
        <v>17633</v>
      </c>
      <c r="F1949" s="209">
        <f t="shared" si="120"/>
        <v>87.974999999999994</v>
      </c>
      <c r="G1949" s="210">
        <f t="shared" si="121"/>
        <v>-61.582499999999996</v>
      </c>
      <c r="H1949" s="211">
        <f t="shared" si="122"/>
        <v>-52.784999999999997</v>
      </c>
      <c r="I1949" s="210">
        <f t="shared" si="123"/>
        <v>-48.386249999999997</v>
      </c>
    </row>
    <row r="1950" spans="1:9">
      <c r="A1950" s="205" t="s">
        <v>21532</v>
      </c>
      <c r="B1950" s="205" t="s">
        <v>21533</v>
      </c>
      <c r="C1950" s="206">
        <v>25</v>
      </c>
      <c r="D1950" s="207">
        <v>41.4</v>
      </c>
      <c r="E1950" s="208" t="s">
        <v>17633</v>
      </c>
      <c r="F1950" s="209">
        <f t="shared" si="120"/>
        <v>93.15</v>
      </c>
      <c r="G1950" s="210">
        <f t="shared" si="121"/>
        <v>-65.205000000000013</v>
      </c>
      <c r="H1950" s="211">
        <f t="shared" si="122"/>
        <v>-55.89</v>
      </c>
      <c r="I1950" s="210">
        <f t="shared" si="123"/>
        <v>-51.232500000000002</v>
      </c>
    </row>
    <row r="1951" spans="1:9">
      <c r="A1951" s="205" t="s">
        <v>21534</v>
      </c>
      <c r="B1951" s="205" t="s">
        <v>21535</v>
      </c>
      <c r="C1951" s="206">
        <v>25</v>
      </c>
      <c r="D1951" s="207">
        <v>46.300000000000004</v>
      </c>
      <c r="E1951" s="208" t="s">
        <v>17633</v>
      </c>
      <c r="F1951" s="209">
        <f t="shared" si="120"/>
        <v>104.17500000000001</v>
      </c>
      <c r="G1951" s="210">
        <f t="shared" si="121"/>
        <v>-72.922500000000014</v>
      </c>
      <c r="H1951" s="211">
        <f t="shared" si="122"/>
        <v>-62.505000000000003</v>
      </c>
      <c r="I1951" s="210">
        <f t="shared" si="123"/>
        <v>-57.296250000000008</v>
      </c>
    </row>
    <row r="1952" spans="1:9">
      <c r="A1952" s="205" t="s">
        <v>21536</v>
      </c>
      <c r="B1952" s="205" t="s">
        <v>21537</v>
      </c>
      <c r="C1952" s="206">
        <v>25</v>
      </c>
      <c r="D1952" s="207">
        <v>48.5</v>
      </c>
      <c r="E1952" s="208" t="s">
        <v>17633</v>
      </c>
      <c r="F1952" s="209">
        <f t="shared" si="120"/>
        <v>109.125</v>
      </c>
      <c r="G1952" s="210">
        <f t="shared" si="121"/>
        <v>-76.387500000000003</v>
      </c>
      <c r="H1952" s="211">
        <f t="shared" si="122"/>
        <v>-65.474999999999994</v>
      </c>
      <c r="I1952" s="210">
        <f t="shared" si="123"/>
        <v>-60.018749999999997</v>
      </c>
    </row>
    <row r="1953" spans="1:9">
      <c r="A1953" s="205" t="s">
        <v>21538</v>
      </c>
      <c r="B1953" s="205" t="s">
        <v>21539</v>
      </c>
      <c r="C1953" s="206">
        <v>25</v>
      </c>
      <c r="D1953" s="207">
        <v>56.1</v>
      </c>
      <c r="E1953" s="208" t="s">
        <v>17633</v>
      </c>
      <c r="F1953" s="209">
        <f t="shared" si="120"/>
        <v>126.22499999999999</v>
      </c>
      <c r="G1953" s="210">
        <f t="shared" si="121"/>
        <v>-88.357499999999987</v>
      </c>
      <c r="H1953" s="211">
        <f t="shared" si="122"/>
        <v>-75.734999999999985</v>
      </c>
      <c r="I1953" s="210">
        <f t="shared" si="123"/>
        <v>-69.423749999999998</v>
      </c>
    </row>
    <row r="1954" spans="1:9">
      <c r="A1954" s="205" t="s">
        <v>21540</v>
      </c>
      <c r="B1954" s="205" t="s">
        <v>21541</v>
      </c>
      <c r="C1954" s="206">
        <v>25</v>
      </c>
      <c r="D1954" s="207">
        <v>52.300000000000004</v>
      </c>
      <c r="E1954" s="208" t="s">
        <v>17633</v>
      </c>
      <c r="F1954" s="209">
        <f t="shared" si="120"/>
        <v>117.67500000000001</v>
      </c>
      <c r="G1954" s="210">
        <f t="shared" si="121"/>
        <v>-82.372500000000002</v>
      </c>
      <c r="H1954" s="211">
        <f t="shared" si="122"/>
        <v>-70.605000000000004</v>
      </c>
      <c r="I1954" s="210">
        <f t="shared" si="123"/>
        <v>-64.721249999999998</v>
      </c>
    </row>
    <row r="1955" spans="1:9">
      <c r="A1955" s="205" t="s">
        <v>21542</v>
      </c>
      <c r="B1955" s="205" t="s">
        <v>21543</v>
      </c>
      <c r="C1955" s="206">
        <v>25</v>
      </c>
      <c r="D1955" s="207">
        <v>57.1</v>
      </c>
      <c r="E1955" s="208" t="s">
        <v>17633</v>
      </c>
      <c r="F1955" s="209">
        <f t="shared" si="120"/>
        <v>128.47499999999999</v>
      </c>
      <c r="G1955" s="210">
        <f t="shared" si="121"/>
        <v>-89.932500000000005</v>
      </c>
      <c r="H1955" s="211">
        <f t="shared" si="122"/>
        <v>-77.084999999999994</v>
      </c>
      <c r="I1955" s="210">
        <f t="shared" si="123"/>
        <v>-70.661249999999995</v>
      </c>
    </row>
    <row r="1956" spans="1:9">
      <c r="A1956" s="205" t="s">
        <v>21544</v>
      </c>
      <c r="B1956" s="205" t="s">
        <v>21545</v>
      </c>
      <c r="C1956" s="206">
        <v>25</v>
      </c>
      <c r="D1956" s="207">
        <v>59</v>
      </c>
      <c r="E1956" s="208" t="s">
        <v>17633</v>
      </c>
      <c r="F1956" s="209">
        <f t="shared" si="120"/>
        <v>132.75</v>
      </c>
      <c r="G1956" s="210">
        <f t="shared" si="121"/>
        <v>-92.925000000000011</v>
      </c>
      <c r="H1956" s="211">
        <f t="shared" si="122"/>
        <v>-79.650000000000006</v>
      </c>
      <c r="I1956" s="210">
        <f t="shared" si="123"/>
        <v>-73.012499999999989</v>
      </c>
    </row>
    <row r="1957" spans="1:9">
      <c r="A1957" s="205" t="s">
        <v>21546</v>
      </c>
      <c r="B1957" s="205" t="s">
        <v>21547</v>
      </c>
      <c r="C1957" s="206">
        <v>25</v>
      </c>
      <c r="D1957" s="207">
        <v>65.099999999999994</v>
      </c>
      <c r="E1957" s="208" t="s">
        <v>17633</v>
      </c>
      <c r="F1957" s="209">
        <f t="shared" si="120"/>
        <v>146.47499999999999</v>
      </c>
      <c r="G1957" s="210">
        <f t="shared" si="121"/>
        <v>-102.5325</v>
      </c>
      <c r="H1957" s="211">
        <f t="shared" si="122"/>
        <v>-87.884999999999991</v>
      </c>
      <c r="I1957" s="210">
        <f t="shared" si="123"/>
        <v>-80.561250000000001</v>
      </c>
    </row>
    <row r="1958" spans="1:9">
      <c r="A1958" s="205" t="s">
        <v>21548</v>
      </c>
      <c r="B1958" s="205" t="s">
        <v>21549</v>
      </c>
      <c r="C1958" s="206">
        <v>25</v>
      </c>
      <c r="D1958" s="207">
        <v>65.099999999999994</v>
      </c>
      <c r="E1958" s="208" t="s">
        <v>17633</v>
      </c>
      <c r="F1958" s="209">
        <f t="shared" si="120"/>
        <v>146.47499999999999</v>
      </c>
      <c r="G1958" s="210">
        <f t="shared" si="121"/>
        <v>-102.5325</v>
      </c>
      <c r="H1958" s="211">
        <f t="shared" si="122"/>
        <v>-87.884999999999991</v>
      </c>
      <c r="I1958" s="210">
        <f t="shared" si="123"/>
        <v>-80.561250000000001</v>
      </c>
    </row>
    <row r="1959" spans="1:9">
      <c r="A1959" s="205" t="s">
        <v>21550</v>
      </c>
      <c r="B1959" s="205" t="s">
        <v>21551</v>
      </c>
      <c r="C1959" s="206">
        <v>25</v>
      </c>
      <c r="D1959" s="207">
        <v>69.699999999999989</v>
      </c>
      <c r="E1959" s="208" t="s">
        <v>17633</v>
      </c>
      <c r="F1959" s="209">
        <f t="shared" si="120"/>
        <v>156.82499999999999</v>
      </c>
      <c r="G1959" s="210">
        <f t="shared" si="121"/>
        <v>-109.7775</v>
      </c>
      <c r="H1959" s="211">
        <f t="shared" si="122"/>
        <v>-94.094999999999999</v>
      </c>
      <c r="I1959" s="210">
        <f t="shared" si="123"/>
        <v>-86.253749999999997</v>
      </c>
    </row>
    <row r="1960" spans="1:9">
      <c r="A1960" s="205" t="s">
        <v>21552</v>
      </c>
      <c r="B1960" s="205" t="s">
        <v>21553</v>
      </c>
      <c r="C1960" s="206">
        <v>25</v>
      </c>
      <c r="D1960" s="207">
        <v>78.099999999999994</v>
      </c>
      <c r="E1960" s="208" t="s">
        <v>17633</v>
      </c>
      <c r="F1960" s="209">
        <f t="shared" si="120"/>
        <v>175.72499999999999</v>
      </c>
      <c r="G1960" s="210">
        <f t="shared" si="121"/>
        <v>-123.00749999999999</v>
      </c>
      <c r="H1960" s="211">
        <f t="shared" si="122"/>
        <v>-105.43499999999999</v>
      </c>
      <c r="I1960" s="210">
        <f t="shared" si="123"/>
        <v>-96.648749999999993</v>
      </c>
    </row>
    <row r="1961" spans="1:9">
      <c r="A1961" s="205" t="s">
        <v>21554</v>
      </c>
      <c r="B1961" s="205" t="s">
        <v>21555</v>
      </c>
      <c r="C1961" s="206">
        <v>25</v>
      </c>
      <c r="D1961" s="207">
        <v>79.3</v>
      </c>
      <c r="E1961" s="208" t="s">
        <v>17633</v>
      </c>
      <c r="F1961" s="209">
        <f t="shared" si="120"/>
        <v>178.42500000000001</v>
      </c>
      <c r="G1961" s="210">
        <f t="shared" si="121"/>
        <v>-124.89750000000001</v>
      </c>
      <c r="H1961" s="211">
        <f t="shared" si="122"/>
        <v>-107.05500000000001</v>
      </c>
      <c r="I1961" s="210">
        <f t="shared" si="123"/>
        <v>-98.133750000000006</v>
      </c>
    </row>
    <row r="1962" spans="1:9">
      <c r="A1962" s="205" t="s">
        <v>21556</v>
      </c>
      <c r="B1962" s="205" t="s">
        <v>21557</v>
      </c>
      <c r="C1962" s="206">
        <v>25</v>
      </c>
      <c r="D1962" s="207">
        <v>86.5</v>
      </c>
      <c r="E1962" s="208" t="s">
        <v>17633</v>
      </c>
      <c r="F1962" s="209">
        <f t="shared" si="120"/>
        <v>194.625</v>
      </c>
      <c r="G1962" s="210">
        <f t="shared" si="121"/>
        <v>-136.23750000000001</v>
      </c>
      <c r="H1962" s="211">
        <f t="shared" si="122"/>
        <v>-116.77499999999999</v>
      </c>
      <c r="I1962" s="210">
        <f t="shared" si="123"/>
        <v>-107.04375</v>
      </c>
    </row>
    <row r="1963" spans="1:9">
      <c r="A1963" s="205" t="s">
        <v>21558</v>
      </c>
      <c r="B1963" s="205" t="s">
        <v>21559</v>
      </c>
      <c r="C1963" s="206">
        <v>25</v>
      </c>
      <c r="D1963" s="207">
        <v>90.3</v>
      </c>
      <c r="E1963" s="208" t="s">
        <v>17633</v>
      </c>
      <c r="F1963" s="209">
        <f t="shared" si="120"/>
        <v>203.17500000000001</v>
      </c>
      <c r="G1963" s="210">
        <f t="shared" si="121"/>
        <v>-142.22250000000003</v>
      </c>
      <c r="H1963" s="211">
        <f t="shared" si="122"/>
        <v>-121.905</v>
      </c>
      <c r="I1963" s="210">
        <f t="shared" si="123"/>
        <v>-111.74625</v>
      </c>
    </row>
    <row r="1964" spans="1:9">
      <c r="A1964" s="205" t="s">
        <v>21560</v>
      </c>
      <c r="B1964" s="205" t="s">
        <v>21561</v>
      </c>
      <c r="C1964" s="206">
        <v>25</v>
      </c>
      <c r="D1964" s="207">
        <v>107.8</v>
      </c>
      <c r="E1964" s="208" t="s">
        <v>17633</v>
      </c>
      <c r="F1964" s="209">
        <f t="shared" si="120"/>
        <v>242.55</v>
      </c>
      <c r="G1964" s="210">
        <f t="shared" si="121"/>
        <v>-169.78500000000003</v>
      </c>
      <c r="H1964" s="211">
        <f t="shared" si="122"/>
        <v>-145.53</v>
      </c>
      <c r="I1964" s="210">
        <f t="shared" si="123"/>
        <v>-133.4025</v>
      </c>
    </row>
    <row r="1965" spans="1:9">
      <c r="A1965" s="205" t="s">
        <v>21562</v>
      </c>
      <c r="B1965" s="205" t="s">
        <v>21563</v>
      </c>
      <c r="C1965" s="206">
        <v>25</v>
      </c>
      <c r="D1965" s="207">
        <v>104.69999999999999</v>
      </c>
      <c r="E1965" s="208" t="s">
        <v>17633</v>
      </c>
      <c r="F1965" s="209">
        <f t="shared" si="120"/>
        <v>235.57499999999999</v>
      </c>
      <c r="G1965" s="210">
        <f t="shared" si="121"/>
        <v>-164.90249999999997</v>
      </c>
      <c r="H1965" s="211">
        <f t="shared" si="122"/>
        <v>-141.34499999999997</v>
      </c>
      <c r="I1965" s="210">
        <f t="shared" si="123"/>
        <v>-129.56625</v>
      </c>
    </row>
    <row r="1966" spans="1:9">
      <c r="A1966" s="205" t="s">
        <v>21564</v>
      </c>
      <c r="B1966" s="205" t="s">
        <v>21565</v>
      </c>
      <c r="C1966" s="206">
        <v>25</v>
      </c>
      <c r="D1966" s="207">
        <v>121.1</v>
      </c>
      <c r="E1966" s="208" t="s">
        <v>17633</v>
      </c>
      <c r="F1966" s="209">
        <f t="shared" si="120"/>
        <v>272.47500000000002</v>
      </c>
      <c r="G1966" s="210">
        <f t="shared" si="121"/>
        <v>-190.73250000000002</v>
      </c>
      <c r="H1966" s="211">
        <f t="shared" si="122"/>
        <v>-163.48500000000001</v>
      </c>
      <c r="I1966" s="210">
        <f t="shared" si="123"/>
        <v>-149.86125000000001</v>
      </c>
    </row>
    <row r="1967" spans="1:9">
      <c r="A1967" s="205" t="s">
        <v>21566</v>
      </c>
      <c r="B1967" s="205" t="s">
        <v>21567</v>
      </c>
      <c r="C1967" s="206">
        <v>10</v>
      </c>
      <c r="D1967" s="213">
        <v>4.8</v>
      </c>
      <c r="E1967" s="208" t="s">
        <v>20983</v>
      </c>
      <c r="F1967" s="209">
        <f t="shared" si="120"/>
        <v>10.8</v>
      </c>
      <c r="G1967" s="210">
        <f t="shared" si="121"/>
        <v>-7.5600000000000005</v>
      </c>
      <c r="H1967" s="211">
        <f t="shared" si="122"/>
        <v>-6.48</v>
      </c>
      <c r="I1967" s="210">
        <f t="shared" si="123"/>
        <v>-5.94</v>
      </c>
    </row>
    <row r="1968" spans="1:9">
      <c r="A1968" s="205" t="s">
        <v>21568</v>
      </c>
      <c r="B1968" s="205" t="s">
        <v>21569</v>
      </c>
      <c r="C1968" s="206">
        <v>10</v>
      </c>
      <c r="D1968" s="213">
        <v>2.1</v>
      </c>
      <c r="E1968" s="208" t="s">
        <v>20983</v>
      </c>
      <c r="F1968" s="209">
        <f t="shared" si="120"/>
        <v>4.7249999999999996</v>
      </c>
      <c r="G1968" s="210">
        <f t="shared" si="121"/>
        <v>-3.3075000000000001</v>
      </c>
      <c r="H1968" s="211">
        <f t="shared" si="122"/>
        <v>-2.835</v>
      </c>
      <c r="I1968" s="210">
        <f t="shared" si="123"/>
        <v>-2.5987499999999999</v>
      </c>
    </row>
    <row r="1969" spans="1:9">
      <c r="A1969" s="205" t="s">
        <v>21570</v>
      </c>
      <c r="B1969" s="205" t="s">
        <v>21571</v>
      </c>
      <c r="C1969" s="206">
        <v>10</v>
      </c>
      <c r="D1969" s="213">
        <v>7.3999999999999995</v>
      </c>
      <c r="E1969" s="208" t="s">
        <v>20983</v>
      </c>
      <c r="F1969" s="209">
        <f t="shared" si="120"/>
        <v>16.649999999999999</v>
      </c>
      <c r="G1969" s="210">
        <f t="shared" si="121"/>
        <v>-11.654999999999999</v>
      </c>
      <c r="H1969" s="211">
        <f t="shared" si="122"/>
        <v>-9.9899999999999984</v>
      </c>
      <c r="I1969" s="210">
        <f t="shared" si="123"/>
        <v>-9.1574999999999989</v>
      </c>
    </row>
    <row r="1970" spans="1:9">
      <c r="A1970" s="205" t="s">
        <v>21572</v>
      </c>
      <c r="B1970" s="205" t="s">
        <v>21573</v>
      </c>
      <c r="C1970" s="206">
        <v>10</v>
      </c>
      <c r="D1970" s="213">
        <v>8.4</v>
      </c>
      <c r="E1970" s="208" t="s">
        <v>20983</v>
      </c>
      <c r="F1970" s="209">
        <f t="shared" si="120"/>
        <v>18.899999999999999</v>
      </c>
      <c r="G1970" s="210">
        <f t="shared" si="121"/>
        <v>-13.23</v>
      </c>
      <c r="H1970" s="211">
        <f t="shared" si="122"/>
        <v>-11.34</v>
      </c>
      <c r="I1970" s="210">
        <f t="shared" si="123"/>
        <v>-10.395</v>
      </c>
    </row>
    <row r="1971" spans="1:9">
      <c r="A1971" s="205" t="s">
        <v>21574</v>
      </c>
      <c r="B1971" s="205" t="s">
        <v>21575</v>
      </c>
      <c r="C1971" s="206">
        <v>10</v>
      </c>
      <c r="D1971" s="213">
        <v>10.1</v>
      </c>
      <c r="E1971" s="208" t="s">
        <v>20983</v>
      </c>
      <c r="F1971" s="209">
        <f t="shared" si="120"/>
        <v>22.725000000000001</v>
      </c>
      <c r="G1971" s="210">
        <f t="shared" si="121"/>
        <v>-15.907500000000002</v>
      </c>
      <c r="H1971" s="211">
        <f t="shared" si="122"/>
        <v>-13.635</v>
      </c>
      <c r="I1971" s="210">
        <f t="shared" si="123"/>
        <v>-12.498750000000001</v>
      </c>
    </row>
    <row r="1972" spans="1:9">
      <c r="A1972" s="205" t="s">
        <v>21576</v>
      </c>
      <c r="B1972" s="205" t="s">
        <v>21577</v>
      </c>
      <c r="C1972" s="206">
        <v>25</v>
      </c>
      <c r="D1972" s="213">
        <v>9.9</v>
      </c>
      <c r="E1972" s="208" t="s">
        <v>20983</v>
      </c>
      <c r="F1972" s="209">
        <f t="shared" si="120"/>
        <v>22.274999999999999</v>
      </c>
      <c r="G1972" s="210">
        <f t="shared" si="121"/>
        <v>-15.592499999999999</v>
      </c>
      <c r="H1972" s="211">
        <f t="shared" si="122"/>
        <v>-13.364999999999998</v>
      </c>
      <c r="I1972" s="210">
        <f t="shared" si="123"/>
        <v>-12.251249999999999</v>
      </c>
    </row>
    <row r="1973" spans="1:9">
      <c r="A1973" s="205" t="s">
        <v>21578</v>
      </c>
      <c r="B1973" s="205" t="s">
        <v>21579</v>
      </c>
      <c r="C1973" s="206">
        <v>25</v>
      </c>
      <c r="D1973" s="213">
        <v>11.7</v>
      </c>
      <c r="E1973" s="208" t="s">
        <v>20983</v>
      </c>
      <c r="F1973" s="209">
        <f t="shared" si="120"/>
        <v>26.324999999999999</v>
      </c>
      <c r="G1973" s="210">
        <f t="shared" si="121"/>
        <v>-18.427500000000002</v>
      </c>
      <c r="H1973" s="211">
        <f t="shared" si="122"/>
        <v>-15.794999999999998</v>
      </c>
      <c r="I1973" s="210">
        <f t="shared" si="123"/>
        <v>-14.47875</v>
      </c>
    </row>
    <row r="1974" spans="1:9">
      <c r="A1974" s="205" t="s">
        <v>21580</v>
      </c>
      <c r="B1974" s="205" t="s">
        <v>21581</v>
      </c>
      <c r="C1974" s="206">
        <v>25</v>
      </c>
      <c r="D1974" s="213">
        <v>3.8000000000000003</v>
      </c>
      <c r="E1974" s="208" t="s">
        <v>20983</v>
      </c>
      <c r="F1974" s="209">
        <f t="shared" si="120"/>
        <v>8.5500000000000007</v>
      </c>
      <c r="G1974" s="210">
        <f t="shared" si="121"/>
        <v>-5.9850000000000012</v>
      </c>
      <c r="H1974" s="211">
        <f t="shared" si="122"/>
        <v>-5.1300000000000008</v>
      </c>
      <c r="I1974" s="210">
        <f t="shared" si="123"/>
        <v>-4.7025000000000006</v>
      </c>
    </row>
    <row r="1975" spans="1:9">
      <c r="A1975" s="205" t="s">
        <v>21582</v>
      </c>
      <c r="B1975" s="205" t="s">
        <v>21583</v>
      </c>
      <c r="C1975" s="206">
        <v>1</v>
      </c>
      <c r="D1975" s="207">
        <v>116.3</v>
      </c>
      <c r="E1975" s="208" t="s">
        <v>17633</v>
      </c>
      <c r="F1975" s="209">
        <f t="shared" si="120"/>
        <v>261.67500000000001</v>
      </c>
      <c r="G1975" s="210">
        <f t="shared" si="121"/>
        <v>-183.17250000000001</v>
      </c>
      <c r="H1975" s="211">
        <f t="shared" si="122"/>
        <v>-157.005</v>
      </c>
      <c r="I1975" s="210">
        <f t="shared" si="123"/>
        <v>-143.92124999999999</v>
      </c>
    </row>
    <row r="1976" spans="1:9">
      <c r="A1976" s="205" t="s">
        <v>21584</v>
      </c>
      <c r="B1976" s="205" t="s">
        <v>21585</v>
      </c>
      <c r="C1976" s="206">
        <v>1</v>
      </c>
      <c r="D1976" s="207">
        <v>116.3</v>
      </c>
      <c r="E1976" s="208" t="s">
        <v>17633</v>
      </c>
      <c r="F1976" s="209">
        <f t="shared" si="120"/>
        <v>261.67500000000001</v>
      </c>
      <c r="G1976" s="210">
        <f t="shared" si="121"/>
        <v>-183.17250000000001</v>
      </c>
      <c r="H1976" s="211">
        <f t="shared" si="122"/>
        <v>-157.005</v>
      </c>
      <c r="I1976" s="210">
        <f t="shared" si="123"/>
        <v>-143.92124999999999</v>
      </c>
    </row>
    <row r="1977" spans="1:9">
      <c r="A1977" s="205" t="s">
        <v>21586</v>
      </c>
      <c r="B1977" s="205" t="s">
        <v>21587</v>
      </c>
      <c r="C1977" s="206">
        <v>50</v>
      </c>
      <c r="D1977" s="212">
        <v>1.34</v>
      </c>
      <c r="E1977" s="208" t="s">
        <v>17890</v>
      </c>
      <c r="F1977" s="209">
        <f t="shared" si="120"/>
        <v>3.0150000000000001</v>
      </c>
      <c r="G1977" s="210">
        <f t="shared" si="121"/>
        <v>-2.1105</v>
      </c>
      <c r="H1977" s="211">
        <f t="shared" si="122"/>
        <v>-1.8089999999999999</v>
      </c>
      <c r="I1977" s="210">
        <f t="shared" si="123"/>
        <v>-1.65825</v>
      </c>
    </row>
    <row r="1978" spans="1:9">
      <c r="A1978" s="205" t="s">
        <v>21588</v>
      </c>
      <c r="B1978" s="205" t="s">
        <v>21589</v>
      </c>
      <c r="C1978" s="206">
        <v>50</v>
      </c>
      <c r="D1978" s="212">
        <v>1.34</v>
      </c>
      <c r="E1978" s="208" t="s">
        <v>17890</v>
      </c>
      <c r="F1978" s="209">
        <f t="shared" si="120"/>
        <v>3.0150000000000001</v>
      </c>
      <c r="G1978" s="210">
        <f t="shared" si="121"/>
        <v>-2.1105</v>
      </c>
      <c r="H1978" s="211">
        <f t="shared" si="122"/>
        <v>-1.8089999999999999</v>
      </c>
      <c r="I1978" s="210">
        <f t="shared" si="123"/>
        <v>-1.65825</v>
      </c>
    </row>
    <row r="1979" spans="1:9">
      <c r="A1979" s="205" t="s">
        <v>21590</v>
      </c>
      <c r="B1979" s="205" t="s">
        <v>21591</v>
      </c>
      <c r="C1979" s="206">
        <v>50</v>
      </c>
      <c r="D1979" s="212">
        <v>1.34</v>
      </c>
      <c r="E1979" s="208" t="s">
        <v>17890</v>
      </c>
      <c r="F1979" s="209">
        <f t="shared" si="120"/>
        <v>3.0150000000000001</v>
      </c>
      <c r="G1979" s="210">
        <f t="shared" si="121"/>
        <v>-2.1105</v>
      </c>
      <c r="H1979" s="211">
        <f t="shared" si="122"/>
        <v>-1.8089999999999999</v>
      </c>
      <c r="I1979" s="210">
        <f t="shared" si="123"/>
        <v>-1.65825</v>
      </c>
    </row>
    <row r="1980" spans="1:9">
      <c r="A1980" s="205" t="s">
        <v>21592</v>
      </c>
      <c r="B1980" s="205" t="s">
        <v>21593</v>
      </c>
      <c r="C1980" s="206">
        <v>50</v>
      </c>
      <c r="D1980" s="212">
        <v>1.34</v>
      </c>
      <c r="E1980" s="208" t="s">
        <v>17890</v>
      </c>
      <c r="F1980" s="209">
        <f t="shared" si="120"/>
        <v>3.0150000000000001</v>
      </c>
      <c r="G1980" s="210">
        <f t="shared" si="121"/>
        <v>-2.1105</v>
      </c>
      <c r="H1980" s="211">
        <f t="shared" si="122"/>
        <v>-1.8089999999999999</v>
      </c>
      <c r="I1980" s="210">
        <f t="shared" si="123"/>
        <v>-1.65825</v>
      </c>
    </row>
    <row r="1981" spans="1:9">
      <c r="A1981" s="205" t="s">
        <v>21594</v>
      </c>
      <c r="B1981" s="205" t="s">
        <v>21595</v>
      </c>
      <c r="C1981" s="206">
        <v>50</v>
      </c>
      <c r="D1981" s="212">
        <v>1.34</v>
      </c>
      <c r="E1981" s="208" t="s">
        <v>17890</v>
      </c>
      <c r="F1981" s="209">
        <f t="shared" si="120"/>
        <v>3.0150000000000001</v>
      </c>
      <c r="G1981" s="210">
        <f t="shared" si="121"/>
        <v>-2.1105</v>
      </c>
      <c r="H1981" s="211">
        <f t="shared" si="122"/>
        <v>-1.8089999999999999</v>
      </c>
      <c r="I1981" s="210">
        <f t="shared" si="123"/>
        <v>-1.65825</v>
      </c>
    </row>
    <row r="1982" spans="1:9">
      <c r="A1982" s="205" t="s">
        <v>21596</v>
      </c>
      <c r="B1982" s="205" t="s">
        <v>21597</v>
      </c>
      <c r="C1982" s="206">
        <v>50</v>
      </c>
      <c r="D1982" s="212">
        <v>1.34</v>
      </c>
      <c r="E1982" s="208" t="s">
        <v>17890</v>
      </c>
      <c r="F1982" s="209">
        <f t="shared" si="120"/>
        <v>3.0150000000000001</v>
      </c>
      <c r="G1982" s="210">
        <f t="shared" si="121"/>
        <v>-2.1105</v>
      </c>
      <c r="H1982" s="211">
        <f t="shared" si="122"/>
        <v>-1.8089999999999999</v>
      </c>
      <c r="I1982" s="210">
        <f t="shared" si="123"/>
        <v>-1.65825</v>
      </c>
    </row>
    <row r="1983" spans="1:9">
      <c r="A1983" s="205" t="s">
        <v>21598</v>
      </c>
      <c r="B1983" s="205" t="s">
        <v>21599</v>
      </c>
      <c r="C1983" s="206">
        <v>50</v>
      </c>
      <c r="D1983" s="212">
        <v>1.34</v>
      </c>
      <c r="E1983" s="208" t="s">
        <v>17890</v>
      </c>
      <c r="F1983" s="209">
        <f t="shared" si="120"/>
        <v>3.0150000000000001</v>
      </c>
      <c r="G1983" s="210">
        <f t="shared" si="121"/>
        <v>-2.1105</v>
      </c>
      <c r="H1983" s="211">
        <f t="shared" si="122"/>
        <v>-1.8089999999999999</v>
      </c>
      <c r="I1983" s="210">
        <f t="shared" si="123"/>
        <v>-1.65825</v>
      </c>
    </row>
    <row r="1984" spans="1:9">
      <c r="A1984" s="205" t="s">
        <v>21600</v>
      </c>
      <c r="B1984" s="205" t="s">
        <v>21601</v>
      </c>
      <c r="C1984" s="206">
        <v>50</v>
      </c>
      <c r="D1984" s="212">
        <v>1.34</v>
      </c>
      <c r="E1984" s="208" t="s">
        <v>17890</v>
      </c>
      <c r="F1984" s="209">
        <f t="shared" si="120"/>
        <v>3.0150000000000001</v>
      </c>
      <c r="G1984" s="210">
        <f t="shared" si="121"/>
        <v>-2.1105</v>
      </c>
      <c r="H1984" s="211">
        <f t="shared" si="122"/>
        <v>-1.8089999999999999</v>
      </c>
      <c r="I1984" s="210">
        <f t="shared" si="123"/>
        <v>-1.65825</v>
      </c>
    </row>
    <row r="1985" spans="1:9">
      <c r="A1985" s="205" t="s">
        <v>21602</v>
      </c>
      <c r="B1985" s="205" t="s">
        <v>21603</v>
      </c>
      <c r="C1985" s="206">
        <v>50</v>
      </c>
      <c r="D1985" s="212">
        <v>1.34</v>
      </c>
      <c r="E1985" s="208" t="s">
        <v>17890</v>
      </c>
      <c r="F1985" s="209">
        <f t="shared" si="120"/>
        <v>3.0150000000000001</v>
      </c>
      <c r="G1985" s="210">
        <f t="shared" si="121"/>
        <v>-2.1105</v>
      </c>
      <c r="H1985" s="211">
        <f t="shared" si="122"/>
        <v>-1.8089999999999999</v>
      </c>
      <c r="I1985" s="210">
        <f t="shared" si="123"/>
        <v>-1.65825</v>
      </c>
    </row>
    <row r="1986" spans="1:9">
      <c r="A1986" s="205" t="s">
        <v>21604</v>
      </c>
      <c r="B1986" s="205" t="s">
        <v>21605</v>
      </c>
      <c r="C1986" s="206">
        <v>50</v>
      </c>
      <c r="D1986" s="212">
        <v>1.42</v>
      </c>
      <c r="E1986" s="208" t="s">
        <v>17890</v>
      </c>
      <c r="F1986" s="209">
        <f t="shared" si="120"/>
        <v>3.1949999999999998</v>
      </c>
      <c r="G1986" s="210">
        <f t="shared" si="121"/>
        <v>-2.2364999999999999</v>
      </c>
      <c r="H1986" s="211">
        <f t="shared" si="122"/>
        <v>-1.9169999999999998</v>
      </c>
      <c r="I1986" s="210">
        <f t="shared" si="123"/>
        <v>-1.75725</v>
      </c>
    </row>
    <row r="1987" spans="1:9">
      <c r="A1987" s="205" t="s">
        <v>21606</v>
      </c>
      <c r="B1987" s="205" t="s">
        <v>21607</v>
      </c>
      <c r="C1987" s="206">
        <v>50</v>
      </c>
      <c r="D1987" s="212">
        <v>1.42</v>
      </c>
      <c r="E1987" s="208" t="s">
        <v>17890</v>
      </c>
      <c r="F1987" s="209">
        <f t="shared" ref="F1987:F1989" si="124">D1987*125%+D1987</f>
        <v>3.1949999999999998</v>
      </c>
      <c r="G1987" s="210">
        <f t="shared" ref="G1987:G2016" si="125">F1987*30%-F1987</f>
        <v>-2.2364999999999999</v>
      </c>
      <c r="H1987" s="211">
        <f t="shared" ref="H1987:H2016" si="126">F1987*40%-F1987</f>
        <v>-1.9169999999999998</v>
      </c>
      <c r="I1987" s="210">
        <f t="shared" ref="I1987:I2016" si="127">F1987*45%-F1987</f>
        <v>-1.75725</v>
      </c>
    </row>
    <row r="1988" spans="1:9">
      <c r="A1988" s="205" t="s">
        <v>21608</v>
      </c>
      <c r="B1988" s="205" t="s">
        <v>21609</v>
      </c>
      <c r="C1988" s="206">
        <v>50</v>
      </c>
      <c r="D1988" s="212">
        <v>1.42</v>
      </c>
      <c r="E1988" s="208" t="s">
        <v>17890</v>
      </c>
      <c r="F1988" s="209">
        <f t="shared" si="124"/>
        <v>3.1949999999999998</v>
      </c>
      <c r="G1988" s="210">
        <f t="shared" si="125"/>
        <v>-2.2364999999999999</v>
      </c>
      <c r="H1988" s="211">
        <f t="shared" si="126"/>
        <v>-1.9169999999999998</v>
      </c>
      <c r="I1988" s="210">
        <f t="shared" si="127"/>
        <v>-1.75725</v>
      </c>
    </row>
    <row r="1989" spans="1:9">
      <c r="A1989" s="205" t="s">
        <v>21610</v>
      </c>
      <c r="B1989" s="205" t="s">
        <v>21611</v>
      </c>
      <c r="C1989" s="206">
        <v>50</v>
      </c>
      <c r="D1989" s="212">
        <v>1.46</v>
      </c>
      <c r="E1989" s="208" t="s">
        <v>17890</v>
      </c>
      <c r="F1989" s="209">
        <f t="shared" si="124"/>
        <v>3.2850000000000001</v>
      </c>
      <c r="G1989" s="210">
        <f t="shared" si="125"/>
        <v>-2.2995000000000001</v>
      </c>
      <c r="H1989" s="211">
        <f t="shared" si="126"/>
        <v>-1.9710000000000001</v>
      </c>
      <c r="I1989" s="210">
        <f t="shared" si="127"/>
        <v>-1.8067500000000001</v>
      </c>
    </row>
    <row r="1990" spans="1:9">
      <c r="A1990" s="205" t="s">
        <v>21612</v>
      </c>
      <c r="B1990" s="205" t="s">
        <v>21613</v>
      </c>
      <c r="C1990" s="206">
        <v>50</v>
      </c>
      <c r="D1990" s="212">
        <v>1.46</v>
      </c>
      <c r="E1990" s="208" t="s">
        <v>17890</v>
      </c>
      <c r="F1990" s="214">
        <f>D1990*125%+D1990</f>
        <v>3.2850000000000001</v>
      </c>
      <c r="G1990" s="210">
        <f t="shared" si="125"/>
        <v>-2.2995000000000001</v>
      </c>
      <c r="H1990" s="211">
        <f t="shared" si="126"/>
        <v>-1.9710000000000001</v>
      </c>
      <c r="I1990" s="210">
        <f t="shared" si="127"/>
        <v>-1.8067500000000001</v>
      </c>
    </row>
    <row r="1991" spans="1:9">
      <c r="A1991" s="205" t="s">
        <v>21614</v>
      </c>
      <c r="B1991" s="205" t="s">
        <v>21615</v>
      </c>
      <c r="C1991" s="206">
        <v>50</v>
      </c>
      <c r="D1991" s="212">
        <v>1.46</v>
      </c>
      <c r="E1991" s="208" t="s">
        <v>17890</v>
      </c>
      <c r="F1991" s="214">
        <f t="shared" ref="F1991:F2016" si="128">D1991*125%+D1991</f>
        <v>3.2850000000000001</v>
      </c>
      <c r="G1991" s="210">
        <f t="shared" si="125"/>
        <v>-2.2995000000000001</v>
      </c>
      <c r="H1991" s="211">
        <f t="shared" si="126"/>
        <v>-1.9710000000000001</v>
      </c>
      <c r="I1991" s="210">
        <f t="shared" si="127"/>
        <v>-1.8067500000000001</v>
      </c>
    </row>
    <row r="1992" spans="1:9">
      <c r="A1992" s="205" t="s">
        <v>21616</v>
      </c>
      <c r="B1992" s="205" t="s">
        <v>21617</v>
      </c>
      <c r="C1992" s="206">
        <v>50</v>
      </c>
      <c r="D1992" s="212">
        <v>0.71</v>
      </c>
      <c r="E1992" s="208" t="s">
        <v>17890</v>
      </c>
      <c r="F1992" s="214">
        <f t="shared" si="128"/>
        <v>1.5974999999999999</v>
      </c>
      <c r="G1992" s="210">
        <f t="shared" si="125"/>
        <v>-1.11825</v>
      </c>
      <c r="H1992" s="211">
        <f t="shared" si="126"/>
        <v>-0.95849999999999991</v>
      </c>
      <c r="I1992" s="210">
        <f t="shared" si="127"/>
        <v>-0.87862499999999999</v>
      </c>
    </row>
    <row r="1993" spans="1:9">
      <c r="A1993" s="205" t="s">
        <v>21618</v>
      </c>
      <c r="B1993" s="205" t="s">
        <v>21619</v>
      </c>
      <c r="C1993" s="206">
        <v>50</v>
      </c>
      <c r="D1993" s="212">
        <v>0.68</v>
      </c>
      <c r="E1993" s="208" t="s">
        <v>17890</v>
      </c>
      <c r="F1993" s="214">
        <f t="shared" si="128"/>
        <v>1.5300000000000002</v>
      </c>
      <c r="G1993" s="210">
        <f t="shared" si="125"/>
        <v>-1.0710000000000002</v>
      </c>
      <c r="H1993" s="211">
        <f t="shared" si="126"/>
        <v>-0.91800000000000015</v>
      </c>
      <c r="I1993" s="210">
        <f t="shared" si="127"/>
        <v>-0.84150000000000014</v>
      </c>
    </row>
    <row r="1994" spans="1:9">
      <c r="A1994" s="205" t="s">
        <v>21620</v>
      </c>
      <c r="B1994" s="205" t="s">
        <v>21621</v>
      </c>
      <c r="C1994" s="206">
        <v>50</v>
      </c>
      <c r="D1994" s="212">
        <v>0.68</v>
      </c>
      <c r="E1994" s="208" t="s">
        <v>17890</v>
      </c>
      <c r="F1994" s="214">
        <f t="shared" si="128"/>
        <v>1.5300000000000002</v>
      </c>
      <c r="G1994" s="210">
        <f t="shared" si="125"/>
        <v>-1.0710000000000002</v>
      </c>
      <c r="H1994" s="211">
        <f t="shared" si="126"/>
        <v>-0.91800000000000015</v>
      </c>
      <c r="I1994" s="210">
        <f t="shared" si="127"/>
        <v>-0.84150000000000014</v>
      </c>
    </row>
    <row r="1995" spans="1:9">
      <c r="A1995" s="205" t="s">
        <v>21622</v>
      </c>
      <c r="B1995" s="205" t="s">
        <v>21623</v>
      </c>
      <c r="C1995" s="206">
        <v>50</v>
      </c>
      <c r="D1995" s="207">
        <v>31.3</v>
      </c>
      <c r="E1995" s="208" t="s">
        <v>17633</v>
      </c>
      <c r="F1995" s="214">
        <f t="shared" si="128"/>
        <v>70.424999999999997</v>
      </c>
      <c r="G1995" s="210">
        <f t="shared" si="125"/>
        <v>-49.297499999999999</v>
      </c>
      <c r="H1995" s="211">
        <f t="shared" si="126"/>
        <v>-42.254999999999995</v>
      </c>
      <c r="I1995" s="210">
        <f t="shared" si="127"/>
        <v>-38.733750000000001</v>
      </c>
    </row>
    <row r="1996" spans="1:9">
      <c r="A1996" s="205" t="s">
        <v>21624</v>
      </c>
      <c r="B1996" s="205" t="s">
        <v>21625</v>
      </c>
      <c r="C1996" s="206">
        <v>50</v>
      </c>
      <c r="D1996" s="207">
        <v>46.300000000000004</v>
      </c>
      <c r="E1996" s="208" t="s">
        <v>17633</v>
      </c>
      <c r="F1996" s="214">
        <f t="shared" si="128"/>
        <v>104.17500000000001</v>
      </c>
      <c r="G1996" s="210">
        <f t="shared" si="125"/>
        <v>-72.922500000000014</v>
      </c>
      <c r="H1996" s="211">
        <f t="shared" si="126"/>
        <v>-62.505000000000003</v>
      </c>
      <c r="I1996" s="210">
        <f t="shared" si="127"/>
        <v>-57.296250000000008</v>
      </c>
    </row>
    <row r="1997" spans="1:9">
      <c r="A1997" s="205" t="s">
        <v>21626</v>
      </c>
      <c r="B1997" s="205" t="s">
        <v>21627</v>
      </c>
      <c r="C1997" s="206">
        <v>50</v>
      </c>
      <c r="D1997" s="212">
        <v>1.56</v>
      </c>
      <c r="E1997" s="208" t="s">
        <v>17890</v>
      </c>
      <c r="F1997" s="214">
        <f t="shared" si="128"/>
        <v>3.5100000000000002</v>
      </c>
      <c r="G1997" s="210">
        <f t="shared" si="125"/>
        <v>-2.4570000000000003</v>
      </c>
      <c r="H1997" s="211">
        <f t="shared" si="126"/>
        <v>-2.1059999999999999</v>
      </c>
      <c r="I1997" s="210">
        <f t="shared" si="127"/>
        <v>-1.9305000000000001</v>
      </c>
    </row>
    <row r="1998" spans="1:9">
      <c r="A1998" s="205" t="s">
        <v>21628</v>
      </c>
      <c r="B1998" s="205" t="s">
        <v>21629</v>
      </c>
      <c r="C1998" s="206">
        <v>50</v>
      </c>
      <c r="D1998" s="212">
        <v>1.67</v>
      </c>
      <c r="E1998" s="208" t="s">
        <v>17890</v>
      </c>
      <c r="F1998" s="214">
        <f t="shared" si="128"/>
        <v>3.7574999999999998</v>
      </c>
      <c r="G1998" s="210">
        <f t="shared" si="125"/>
        <v>-2.6302500000000002</v>
      </c>
      <c r="H1998" s="211">
        <f t="shared" si="126"/>
        <v>-2.2544999999999997</v>
      </c>
      <c r="I1998" s="210">
        <f t="shared" si="127"/>
        <v>-2.0666250000000002</v>
      </c>
    </row>
    <row r="1999" spans="1:9">
      <c r="A1999" s="205" t="s">
        <v>21630</v>
      </c>
      <c r="B1999" s="205" t="s">
        <v>21631</v>
      </c>
      <c r="C1999" s="206">
        <v>50</v>
      </c>
      <c r="D1999" s="207">
        <v>80</v>
      </c>
      <c r="E1999" s="208" t="s">
        <v>17633</v>
      </c>
      <c r="F1999" s="214">
        <f t="shared" si="128"/>
        <v>180</v>
      </c>
      <c r="G1999" s="210">
        <f t="shared" si="125"/>
        <v>-126</v>
      </c>
      <c r="H1999" s="211">
        <f t="shared" si="126"/>
        <v>-108</v>
      </c>
      <c r="I1999" s="210">
        <f t="shared" si="127"/>
        <v>-99</v>
      </c>
    </row>
    <row r="2000" spans="1:9">
      <c r="A2000" s="205" t="s">
        <v>21632</v>
      </c>
      <c r="B2000" s="205" t="s">
        <v>21633</v>
      </c>
      <c r="C2000" s="206">
        <v>25</v>
      </c>
      <c r="D2000" s="212">
        <v>1.04</v>
      </c>
      <c r="E2000" s="208" t="s">
        <v>17890</v>
      </c>
      <c r="F2000" s="214">
        <f t="shared" si="128"/>
        <v>2.34</v>
      </c>
      <c r="G2000" s="210">
        <f t="shared" si="125"/>
        <v>-1.6379999999999999</v>
      </c>
      <c r="H2000" s="211">
        <f t="shared" si="126"/>
        <v>-1.4039999999999999</v>
      </c>
      <c r="I2000" s="210">
        <f t="shared" si="127"/>
        <v>-1.2869999999999999</v>
      </c>
    </row>
    <row r="2001" spans="1:9">
      <c r="A2001" s="205" t="s">
        <v>21634</v>
      </c>
      <c r="B2001" s="205" t="s">
        <v>21635</v>
      </c>
      <c r="C2001" s="206">
        <v>20</v>
      </c>
      <c r="D2001" s="212">
        <v>1.6300000000000001</v>
      </c>
      <c r="E2001" s="208" t="s">
        <v>17890</v>
      </c>
      <c r="F2001" s="214">
        <f t="shared" si="128"/>
        <v>3.6675000000000004</v>
      </c>
      <c r="G2001" s="210">
        <f t="shared" si="125"/>
        <v>-2.5672500000000005</v>
      </c>
      <c r="H2001" s="211">
        <f t="shared" si="126"/>
        <v>-2.2004999999999999</v>
      </c>
      <c r="I2001" s="210">
        <f t="shared" si="127"/>
        <v>-2.0171250000000001</v>
      </c>
    </row>
    <row r="2002" spans="1:9">
      <c r="A2002" s="205" t="s">
        <v>21636</v>
      </c>
      <c r="B2002" s="205" t="s">
        <v>21637</v>
      </c>
      <c r="C2002" s="206">
        <v>25</v>
      </c>
      <c r="D2002" s="212">
        <v>1.81</v>
      </c>
      <c r="E2002" s="208" t="s">
        <v>17890</v>
      </c>
      <c r="F2002" s="214">
        <f t="shared" si="128"/>
        <v>4.0724999999999998</v>
      </c>
      <c r="G2002" s="210">
        <f t="shared" si="125"/>
        <v>-2.8507499999999997</v>
      </c>
      <c r="H2002" s="211">
        <f t="shared" si="126"/>
        <v>-2.4434999999999998</v>
      </c>
      <c r="I2002" s="210">
        <f t="shared" si="127"/>
        <v>-2.2398749999999996</v>
      </c>
    </row>
    <row r="2003" spans="1:9">
      <c r="A2003" s="205" t="s">
        <v>21638</v>
      </c>
      <c r="B2003" s="205" t="s">
        <v>21639</v>
      </c>
      <c r="C2003" s="206">
        <v>25</v>
      </c>
      <c r="D2003" s="212">
        <v>1.8800000000000001</v>
      </c>
      <c r="E2003" s="208" t="s">
        <v>17890</v>
      </c>
      <c r="F2003" s="214">
        <f t="shared" si="128"/>
        <v>4.2300000000000004</v>
      </c>
      <c r="G2003" s="210">
        <f t="shared" si="125"/>
        <v>-2.9610000000000003</v>
      </c>
      <c r="H2003" s="211">
        <f t="shared" si="126"/>
        <v>-2.5380000000000003</v>
      </c>
      <c r="I2003" s="210">
        <f t="shared" si="127"/>
        <v>-2.3265000000000002</v>
      </c>
    </row>
    <row r="2004" spans="1:9">
      <c r="A2004" s="205" t="s">
        <v>21640</v>
      </c>
      <c r="B2004" s="205" t="s">
        <v>21641</v>
      </c>
      <c r="C2004" s="206">
        <v>12</v>
      </c>
      <c r="D2004" s="212">
        <v>3.05</v>
      </c>
      <c r="E2004" s="208" t="s">
        <v>17890</v>
      </c>
      <c r="F2004" s="214">
        <f t="shared" si="128"/>
        <v>6.8624999999999998</v>
      </c>
      <c r="G2004" s="210">
        <f t="shared" si="125"/>
        <v>-4.80375</v>
      </c>
      <c r="H2004" s="211">
        <f t="shared" si="126"/>
        <v>-4.1174999999999997</v>
      </c>
      <c r="I2004" s="210">
        <f t="shared" si="127"/>
        <v>-3.774375</v>
      </c>
    </row>
    <row r="2005" spans="1:9">
      <c r="A2005" s="205" t="s">
        <v>21642</v>
      </c>
      <c r="B2005" s="205" t="s">
        <v>21643</v>
      </c>
      <c r="C2005" s="206">
        <v>25</v>
      </c>
      <c r="D2005" s="212">
        <v>1.17</v>
      </c>
      <c r="E2005" s="208" t="s">
        <v>17890</v>
      </c>
      <c r="F2005" s="214">
        <f t="shared" si="128"/>
        <v>2.6324999999999998</v>
      </c>
      <c r="G2005" s="210">
        <f t="shared" si="125"/>
        <v>-1.8427499999999999</v>
      </c>
      <c r="H2005" s="211">
        <f t="shared" si="126"/>
        <v>-1.5794999999999999</v>
      </c>
      <c r="I2005" s="210">
        <f t="shared" si="127"/>
        <v>-1.4478749999999998</v>
      </c>
    </row>
    <row r="2006" spans="1:9">
      <c r="A2006" s="205" t="s">
        <v>21644</v>
      </c>
      <c r="B2006" s="205" t="s">
        <v>21645</v>
      </c>
      <c r="C2006" s="206">
        <v>25</v>
      </c>
      <c r="D2006" s="212">
        <v>1.8</v>
      </c>
      <c r="E2006" s="208" t="s">
        <v>17890</v>
      </c>
      <c r="F2006" s="214">
        <f t="shared" si="128"/>
        <v>4.05</v>
      </c>
      <c r="G2006" s="210">
        <f t="shared" si="125"/>
        <v>-2.835</v>
      </c>
      <c r="H2006" s="211">
        <f t="shared" si="126"/>
        <v>-2.4299999999999997</v>
      </c>
      <c r="I2006" s="210">
        <f t="shared" si="127"/>
        <v>-2.2275</v>
      </c>
    </row>
    <row r="2007" spans="1:9">
      <c r="A2007" s="205" t="s">
        <v>21646</v>
      </c>
      <c r="B2007" s="205" t="s">
        <v>21647</v>
      </c>
      <c r="C2007" s="206">
        <v>25</v>
      </c>
      <c r="D2007" s="212">
        <v>2.0599999999999996</v>
      </c>
      <c r="E2007" s="208" t="s">
        <v>17890</v>
      </c>
      <c r="F2007" s="214">
        <f t="shared" si="128"/>
        <v>4.6349999999999989</v>
      </c>
      <c r="G2007" s="210">
        <f t="shared" si="125"/>
        <v>-3.2444999999999995</v>
      </c>
      <c r="H2007" s="211">
        <f t="shared" si="126"/>
        <v>-2.7809999999999993</v>
      </c>
      <c r="I2007" s="210">
        <f t="shared" si="127"/>
        <v>-2.5492499999999993</v>
      </c>
    </row>
    <row r="2008" spans="1:9">
      <c r="A2008" s="205" t="s">
        <v>21648</v>
      </c>
      <c r="B2008" s="205" t="s">
        <v>21649</v>
      </c>
      <c r="C2008" s="206">
        <v>25</v>
      </c>
      <c r="D2008" s="212">
        <v>2.15</v>
      </c>
      <c r="E2008" s="208" t="s">
        <v>17890</v>
      </c>
      <c r="F2008" s="214">
        <f t="shared" si="128"/>
        <v>4.8375000000000004</v>
      </c>
      <c r="G2008" s="210">
        <f t="shared" si="125"/>
        <v>-3.3862500000000004</v>
      </c>
      <c r="H2008" s="211">
        <f t="shared" si="126"/>
        <v>-2.9024999999999999</v>
      </c>
      <c r="I2008" s="210">
        <f t="shared" si="127"/>
        <v>-2.660625</v>
      </c>
    </row>
    <row r="2009" spans="1:9">
      <c r="A2009" s="205" t="s">
        <v>21650</v>
      </c>
      <c r="B2009" s="205" t="s">
        <v>21651</v>
      </c>
      <c r="C2009" s="206">
        <v>25</v>
      </c>
      <c r="D2009" s="212">
        <v>3.3299999999999996</v>
      </c>
      <c r="E2009" s="208" t="s">
        <v>17890</v>
      </c>
      <c r="F2009" s="214">
        <f t="shared" si="128"/>
        <v>7.4924999999999997</v>
      </c>
      <c r="G2009" s="210">
        <f t="shared" si="125"/>
        <v>-5.2447499999999998</v>
      </c>
      <c r="H2009" s="211">
        <f t="shared" si="126"/>
        <v>-4.4954999999999998</v>
      </c>
      <c r="I2009" s="210">
        <f t="shared" si="127"/>
        <v>-4.1208749999999998</v>
      </c>
    </row>
    <row r="2010" spans="1:9">
      <c r="A2010" s="205" t="s">
        <v>21652</v>
      </c>
      <c r="B2010" s="205" t="s">
        <v>21653</v>
      </c>
      <c r="C2010" s="206">
        <v>50</v>
      </c>
      <c r="D2010" s="207">
        <v>31.3</v>
      </c>
      <c r="E2010" s="208" t="s">
        <v>17633</v>
      </c>
      <c r="F2010" s="214">
        <f t="shared" si="128"/>
        <v>70.424999999999997</v>
      </c>
      <c r="G2010" s="210">
        <f t="shared" si="125"/>
        <v>-49.297499999999999</v>
      </c>
      <c r="H2010" s="211">
        <f t="shared" si="126"/>
        <v>-42.254999999999995</v>
      </c>
      <c r="I2010" s="210">
        <f t="shared" si="127"/>
        <v>-38.733750000000001</v>
      </c>
    </row>
    <row r="2011" spans="1:9">
      <c r="A2011" s="205" t="s">
        <v>21654</v>
      </c>
      <c r="B2011" s="205" t="s">
        <v>21655</v>
      </c>
      <c r="C2011" s="206">
        <v>50</v>
      </c>
      <c r="D2011" s="207">
        <v>46.300000000000004</v>
      </c>
      <c r="E2011" s="208" t="s">
        <v>17633</v>
      </c>
      <c r="F2011" s="214">
        <f t="shared" si="128"/>
        <v>104.17500000000001</v>
      </c>
      <c r="G2011" s="210">
        <f t="shared" si="125"/>
        <v>-72.922500000000014</v>
      </c>
      <c r="H2011" s="211">
        <f t="shared" si="126"/>
        <v>-62.505000000000003</v>
      </c>
      <c r="I2011" s="210">
        <f t="shared" si="127"/>
        <v>-57.296250000000008</v>
      </c>
    </row>
    <row r="2012" spans="1:9">
      <c r="A2012" s="205" t="s">
        <v>21656</v>
      </c>
      <c r="B2012" s="205" t="s">
        <v>21657</v>
      </c>
      <c r="C2012" s="206">
        <v>50</v>
      </c>
      <c r="D2012" s="212">
        <v>1.81</v>
      </c>
      <c r="E2012" s="208" t="s">
        <v>17890</v>
      </c>
      <c r="F2012" s="214">
        <f t="shared" si="128"/>
        <v>4.0724999999999998</v>
      </c>
      <c r="G2012" s="210">
        <f t="shared" si="125"/>
        <v>-2.8507499999999997</v>
      </c>
      <c r="H2012" s="211">
        <f t="shared" si="126"/>
        <v>-2.4434999999999998</v>
      </c>
      <c r="I2012" s="210">
        <f t="shared" si="127"/>
        <v>-2.2398749999999996</v>
      </c>
    </row>
    <row r="2013" spans="1:9">
      <c r="A2013" s="205" t="s">
        <v>21658</v>
      </c>
      <c r="B2013" s="205" t="s">
        <v>21659</v>
      </c>
      <c r="C2013" s="206">
        <v>50</v>
      </c>
      <c r="D2013" s="212">
        <v>1.94</v>
      </c>
      <c r="E2013" s="208" t="s">
        <v>17890</v>
      </c>
      <c r="F2013" s="214">
        <f t="shared" si="128"/>
        <v>4.3650000000000002</v>
      </c>
      <c r="G2013" s="210">
        <f t="shared" si="125"/>
        <v>-3.0555000000000003</v>
      </c>
      <c r="H2013" s="211">
        <f t="shared" si="126"/>
        <v>-2.6189999999999998</v>
      </c>
      <c r="I2013" s="210">
        <f t="shared" si="127"/>
        <v>-2.4007500000000004</v>
      </c>
    </row>
    <row r="2014" spans="1:9">
      <c r="A2014" s="205" t="s">
        <v>21660</v>
      </c>
      <c r="B2014" s="205" t="s">
        <v>21661</v>
      </c>
      <c r="C2014" s="206">
        <v>50</v>
      </c>
      <c r="D2014" s="207">
        <v>80</v>
      </c>
      <c r="E2014" s="208" t="s">
        <v>17633</v>
      </c>
      <c r="F2014" s="214">
        <f t="shared" si="128"/>
        <v>180</v>
      </c>
      <c r="G2014" s="210">
        <f t="shared" si="125"/>
        <v>-126</v>
      </c>
      <c r="H2014" s="211">
        <f t="shared" si="126"/>
        <v>-108</v>
      </c>
      <c r="I2014" s="210">
        <f t="shared" si="127"/>
        <v>-99</v>
      </c>
    </row>
    <row r="2015" spans="1:9">
      <c r="A2015" s="205" t="s">
        <v>21662</v>
      </c>
      <c r="B2015" s="205" t="s">
        <v>21663</v>
      </c>
      <c r="C2015" s="206">
        <v>4</v>
      </c>
      <c r="D2015" s="212">
        <v>2.59</v>
      </c>
      <c r="E2015" s="215" t="s">
        <v>17890</v>
      </c>
      <c r="F2015" s="214">
        <f t="shared" si="128"/>
        <v>5.8274999999999997</v>
      </c>
      <c r="G2015" s="210">
        <f t="shared" si="125"/>
        <v>-4.07925</v>
      </c>
      <c r="H2015" s="211">
        <f t="shared" si="126"/>
        <v>-3.4964999999999997</v>
      </c>
      <c r="I2015" s="210">
        <f t="shared" si="127"/>
        <v>-3.2051249999999998</v>
      </c>
    </row>
    <row r="2016" spans="1:9">
      <c r="A2016" s="205" t="s">
        <v>21664</v>
      </c>
      <c r="B2016" s="205" t="s">
        <v>21665</v>
      </c>
      <c r="C2016" s="206">
        <v>4</v>
      </c>
      <c r="D2016" s="212">
        <v>2.2799999999999998</v>
      </c>
      <c r="E2016" s="215" t="s">
        <v>17890</v>
      </c>
      <c r="F2016" s="214">
        <f t="shared" si="128"/>
        <v>5.129999999999999</v>
      </c>
      <c r="G2016" s="210">
        <f t="shared" si="125"/>
        <v>-3.5909999999999993</v>
      </c>
      <c r="H2016" s="211">
        <f t="shared" si="126"/>
        <v>-3.0779999999999994</v>
      </c>
      <c r="I2016" s="210">
        <f t="shared" si="127"/>
        <v>-2.8214999999999995</v>
      </c>
    </row>
  </sheetData>
  <conditionalFormatting sqref="A1987:A201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"/>
  <sheetViews>
    <sheetView workbookViewId="0">
      <selection activeCell="D14" sqref="D14"/>
    </sheetView>
  </sheetViews>
  <sheetFormatPr defaultRowHeight="27.75" customHeight="1"/>
  <cols>
    <col min="1" max="1" width="9.140625" style="182"/>
    <col min="2" max="2" width="31.7109375" style="182" customWidth="1"/>
    <col min="3" max="3" width="17.85546875" style="183" bestFit="1" customWidth="1"/>
    <col min="4" max="4" width="14" style="182" bestFit="1" customWidth="1"/>
    <col min="5" max="16384" width="9.140625" style="182"/>
  </cols>
  <sheetData>
    <row r="3" spans="2:4" ht="21">
      <c r="C3" s="183" t="s">
        <v>21666</v>
      </c>
      <c r="D3" s="182" t="s">
        <v>21667</v>
      </c>
    </row>
    <row r="4" spans="2:4" ht="21">
      <c r="B4" s="182" t="s">
        <v>21668</v>
      </c>
      <c r="C4" s="183">
        <v>300</v>
      </c>
      <c r="D4" s="184">
        <v>260</v>
      </c>
    </row>
    <row r="5" spans="2:4" ht="21">
      <c r="B5" s="182" t="s">
        <v>21669</v>
      </c>
      <c r="C5" s="183">
        <v>600</v>
      </c>
      <c r="D5" s="184">
        <v>500</v>
      </c>
    </row>
    <row r="6" spans="2:4" ht="21">
      <c r="B6" s="182" t="s">
        <v>21670</v>
      </c>
      <c r="C6" s="183">
        <v>400</v>
      </c>
      <c r="D6" s="184">
        <v>350</v>
      </c>
    </row>
    <row r="7" spans="2:4" ht="21">
      <c r="B7" s="182" t="s">
        <v>21671</v>
      </c>
      <c r="C7" s="183">
        <v>800</v>
      </c>
      <c r="D7" s="184">
        <v>700</v>
      </c>
    </row>
    <row r="8" spans="2:4" ht="21">
      <c r="B8" s="182" t="s">
        <v>21672</v>
      </c>
      <c r="C8" s="183">
        <v>600</v>
      </c>
      <c r="D8" s="184">
        <v>520</v>
      </c>
    </row>
    <row r="9" spans="2:4" ht="21">
      <c r="B9" s="182" t="s">
        <v>21673</v>
      </c>
      <c r="C9" s="183">
        <v>750</v>
      </c>
      <c r="D9" s="184">
        <v>650</v>
      </c>
    </row>
    <row r="10" spans="2:4" ht="21">
      <c r="B10" s="182" t="s">
        <v>21674</v>
      </c>
      <c r="C10" s="183">
        <v>900</v>
      </c>
      <c r="D10" s="184">
        <v>750</v>
      </c>
    </row>
    <row r="11" spans="2:4" ht="21">
      <c r="B11" s="182" t="s">
        <v>21675</v>
      </c>
      <c r="C11" s="183">
        <v>950</v>
      </c>
      <c r="D11" s="184">
        <v>800</v>
      </c>
    </row>
    <row r="12" spans="2:4" ht="21">
      <c r="C12" s="183" t="s">
        <v>21676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7"/>
  <sheetViews>
    <sheetView topLeftCell="A967" workbookViewId="0">
      <selection activeCell="A981" sqref="A1:A1048576"/>
    </sheetView>
  </sheetViews>
  <sheetFormatPr defaultRowHeight="15"/>
  <cols>
    <col min="1" max="1" width="31.28515625" style="47" bestFit="1" customWidth="1"/>
    <col min="2" max="2" width="30.42578125" style="47" bestFit="1" customWidth="1"/>
    <col min="3" max="3" width="6.85546875" style="47" bestFit="1" customWidth="1"/>
    <col min="4" max="4" width="9.28515625" style="47" bestFit="1" customWidth="1"/>
    <col min="5" max="5" width="12.85546875" style="53" customWidth="1"/>
    <col min="6" max="6" width="5.28515625" style="47" customWidth="1"/>
    <col min="7" max="7" width="19.140625" style="47" bestFit="1" customWidth="1"/>
    <col min="8" max="8" width="9.140625" style="47"/>
    <col min="9" max="9" width="18.85546875" style="47" bestFit="1" customWidth="1"/>
    <col min="10" max="16384" width="9.140625" style="47"/>
  </cols>
  <sheetData>
    <row r="1" spans="1:7">
      <c r="E1" s="48">
        <v>46034</v>
      </c>
    </row>
    <row r="2" spans="1:7">
      <c r="A2" s="49" t="s">
        <v>21677</v>
      </c>
      <c r="B2" s="49" t="s">
        <v>21678</v>
      </c>
      <c r="C2" s="49" t="s">
        <v>21679</v>
      </c>
      <c r="D2" s="49" t="s">
        <v>21680</v>
      </c>
      <c r="E2" s="50" t="s">
        <v>21681</v>
      </c>
      <c r="F2" s="49" t="s">
        <v>21682</v>
      </c>
      <c r="G2" s="49" t="s">
        <v>21683</v>
      </c>
    </row>
    <row r="3" spans="1:7">
      <c r="A3" s="51" t="s">
        <v>21684</v>
      </c>
      <c r="B3" s="51" t="s">
        <v>21685</v>
      </c>
      <c r="C3" s="52" t="s">
        <v>21686</v>
      </c>
      <c r="D3" s="52" t="s">
        <v>21687</v>
      </c>
      <c r="E3" s="53">
        <v>27.862380000000005</v>
      </c>
      <c r="F3" s="52">
        <v>20</v>
      </c>
      <c r="G3" s="52" t="s">
        <v>21688</v>
      </c>
    </row>
    <row r="4" spans="1:7">
      <c r="A4" s="51" t="s">
        <v>21689</v>
      </c>
      <c r="B4" s="51" t="s">
        <v>21690</v>
      </c>
      <c r="C4" s="52" t="s">
        <v>21686</v>
      </c>
      <c r="D4" s="52" t="s">
        <v>21687</v>
      </c>
      <c r="E4" s="53">
        <v>33.169500000000006</v>
      </c>
      <c r="F4" s="52">
        <v>20</v>
      </c>
      <c r="G4" s="52" t="s">
        <v>21691</v>
      </c>
    </row>
    <row r="5" spans="1:7">
      <c r="A5" s="51" t="s">
        <v>21692</v>
      </c>
      <c r="B5" s="51" t="s">
        <v>21693</v>
      </c>
      <c r="C5" s="52" t="s">
        <v>21686</v>
      </c>
      <c r="D5" s="52" t="s">
        <v>21687</v>
      </c>
      <c r="E5" s="53">
        <v>21.814128984374999</v>
      </c>
      <c r="F5" s="52">
        <v>20</v>
      </c>
      <c r="G5" s="52" t="s">
        <v>21694</v>
      </c>
    </row>
    <row r="6" spans="1:7">
      <c r="A6" s="51" t="s">
        <v>21695</v>
      </c>
      <c r="B6" s="51" t="s">
        <v>21696</v>
      </c>
      <c r="C6" s="52" t="s">
        <v>21686</v>
      </c>
      <c r="D6" s="52" t="s">
        <v>21687</v>
      </c>
      <c r="E6" s="53">
        <v>22.857413414062506</v>
      </c>
      <c r="F6" s="52">
        <v>20</v>
      </c>
      <c r="G6" s="52" t="s">
        <v>21697</v>
      </c>
    </row>
    <row r="7" spans="1:7">
      <c r="A7" s="51" t="s">
        <v>21698</v>
      </c>
      <c r="B7" s="51" t="s">
        <v>21699</v>
      </c>
      <c r="C7" s="52" t="s">
        <v>21686</v>
      </c>
      <c r="D7" s="52" t="s">
        <v>21687</v>
      </c>
      <c r="E7" s="53">
        <v>23.616165726562503</v>
      </c>
      <c r="F7" s="52">
        <v>20</v>
      </c>
      <c r="G7" s="52" t="s">
        <v>21700</v>
      </c>
    </row>
    <row r="8" spans="1:7">
      <c r="A8" s="51" t="s">
        <v>21701</v>
      </c>
      <c r="B8" s="51" t="s">
        <v>21702</v>
      </c>
      <c r="C8" s="52" t="s">
        <v>21686</v>
      </c>
      <c r="D8" s="52" t="s">
        <v>21687</v>
      </c>
      <c r="E8" s="53">
        <v>24.659450156249999</v>
      </c>
      <c r="F8" s="52">
        <v>20</v>
      </c>
      <c r="G8" s="52" t="s">
        <v>21703</v>
      </c>
    </row>
    <row r="9" spans="1:7">
      <c r="A9" s="51" t="s">
        <v>21704</v>
      </c>
      <c r="B9" s="51" t="s">
        <v>21705</v>
      </c>
      <c r="C9" s="52" t="s">
        <v>21686</v>
      </c>
      <c r="D9" s="52" t="s">
        <v>21687</v>
      </c>
      <c r="E9" s="53">
        <v>25.228514390625005</v>
      </c>
      <c r="F9" s="52">
        <v>20</v>
      </c>
      <c r="G9" s="52" t="s">
        <v>21706</v>
      </c>
    </row>
    <row r="10" spans="1:7">
      <c r="A10" s="51" t="s">
        <v>21707</v>
      </c>
      <c r="B10" s="51" t="s">
        <v>21708</v>
      </c>
      <c r="C10" s="52" t="s">
        <v>21686</v>
      </c>
      <c r="D10" s="52" t="s">
        <v>21687</v>
      </c>
      <c r="E10" s="53">
        <v>26.935707093749997</v>
      </c>
      <c r="F10" s="52">
        <v>20</v>
      </c>
      <c r="G10" s="52" t="s">
        <v>21709</v>
      </c>
    </row>
    <row r="11" spans="1:7">
      <c r="A11" s="51" t="s">
        <v>21710</v>
      </c>
      <c r="B11" s="51" t="s">
        <v>21711</v>
      </c>
      <c r="C11" s="52" t="s">
        <v>21686</v>
      </c>
      <c r="D11" s="52" t="s">
        <v>21687</v>
      </c>
      <c r="E11" s="53">
        <v>22.288349179687501</v>
      </c>
      <c r="F11" s="52">
        <v>20</v>
      </c>
      <c r="G11" s="52" t="s">
        <v>21712</v>
      </c>
    </row>
    <row r="12" spans="1:7">
      <c r="A12" s="51" t="s">
        <v>21713</v>
      </c>
      <c r="B12" s="51" t="s">
        <v>21714</v>
      </c>
      <c r="C12" s="52" t="s">
        <v>21686</v>
      </c>
      <c r="D12" s="52" t="s">
        <v>21687</v>
      </c>
      <c r="E12" s="53">
        <v>23.331633609375</v>
      </c>
      <c r="F12" s="52">
        <v>20</v>
      </c>
      <c r="G12" s="52" t="s">
        <v>21715</v>
      </c>
    </row>
    <row r="13" spans="1:7">
      <c r="A13" s="51" t="s">
        <v>21716</v>
      </c>
      <c r="B13" s="51" t="s">
        <v>21717</v>
      </c>
      <c r="C13" s="52" t="s">
        <v>21686</v>
      </c>
      <c r="D13" s="52" t="s">
        <v>21687</v>
      </c>
      <c r="E13" s="53">
        <v>24.564606117187498</v>
      </c>
      <c r="F13" s="52">
        <v>20</v>
      </c>
      <c r="G13" s="52" t="s">
        <v>21718</v>
      </c>
    </row>
    <row r="14" spans="1:7">
      <c r="A14" s="51" t="s">
        <v>21719</v>
      </c>
      <c r="B14" s="51" t="s">
        <v>21720</v>
      </c>
      <c r="C14" s="52" t="s">
        <v>21686</v>
      </c>
      <c r="D14" s="52" t="s">
        <v>21687</v>
      </c>
      <c r="E14" s="53">
        <v>26.176954781249997</v>
      </c>
      <c r="F14" s="52">
        <v>20</v>
      </c>
      <c r="G14" s="52" t="s">
        <v>21721</v>
      </c>
    </row>
    <row r="15" spans="1:7">
      <c r="A15" s="51" t="s">
        <v>21722</v>
      </c>
      <c r="B15" s="51" t="s">
        <v>21723</v>
      </c>
      <c r="C15" s="52" t="s">
        <v>21686</v>
      </c>
      <c r="D15" s="52" t="s">
        <v>21687</v>
      </c>
      <c r="E15" s="53">
        <v>27.884147484375003</v>
      </c>
      <c r="F15" s="52">
        <v>20</v>
      </c>
      <c r="G15" s="52" t="s">
        <v>21724</v>
      </c>
    </row>
    <row r="16" spans="1:7">
      <c r="A16" s="51" t="s">
        <v>21725</v>
      </c>
      <c r="B16" s="51" t="s">
        <v>21726</v>
      </c>
      <c r="C16" s="52" t="s">
        <v>21686</v>
      </c>
      <c r="D16" s="52" t="s">
        <v>21687</v>
      </c>
      <c r="E16" s="53">
        <v>29.591340187500005</v>
      </c>
      <c r="F16" s="52">
        <v>20</v>
      </c>
      <c r="G16" s="52" t="s">
        <v>21727</v>
      </c>
    </row>
    <row r="17" spans="1:7">
      <c r="A17" s="51" t="s">
        <v>21728</v>
      </c>
      <c r="B17" s="51" t="s">
        <v>21729</v>
      </c>
      <c r="C17" s="52" t="s">
        <v>21686</v>
      </c>
      <c r="D17" s="52" t="s">
        <v>21687</v>
      </c>
      <c r="E17" s="53">
        <v>36.325266960937505</v>
      </c>
      <c r="F17" s="52">
        <v>20</v>
      </c>
      <c r="G17" s="52" t="s">
        <v>21730</v>
      </c>
    </row>
    <row r="18" spans="1:7">
      <c r="A18" s="51" t="s">
        <v>21731</v>
      </c>
      <c r="B18" s="51" t="s">
        <v>21732</v>
      </c>
      <c r="C18" s="52" t="s">
        <v>21686</v>
      </c>
      <c r="D18" s="52" t="s">
        <v>21687</v>
      </c>
      <c r="E18" s="53">
        <v>26.082110742187503</v>
      </c>
      <c r="F18" s="52">
        <v>20</v>
      </c>
      <c r="G18" s="52" t="s">
        <v>21733</v>
      </c>
    </row>
    <row r="19" spans="1:7">
      <c r="A19" s="51" t="s">
        <v>21734</v>
      </c>
      <c r="B19" s="51" t="s">
        <v>21735</v>
      </c>
      <c r="C19" s="52" t="s">
        <v>21686</v>
      </c>
      <c r="D19" s="52" t="s">
        <v>21687</v>
      </c>
      <c r="E19" s="53">
        <v>26.082110742187503</v>
      </c>
      <c r="F19" s="52">
        <v>20</v>
      </c>
      <c r="G19" s="52" t="s">
        <v>21736</v>
      </c>
    </row>
    <row r="20" spans="1:7">
      <c r="A20" s="51" t="s">
        <v>21737</v>
      </c>
      <c r="B20" s="51" t="s">
        <v>21738</v>
      </c>
      <c r="C20" s="52" t="s">
        <v>21686</v>
      </c>
      <c r="D20" s="52" t="s">
        <v>21687</v>
      </c>
      <c r="E20" s="53">
        <v>26.840863054687503</v>
      </c>
      <c r="F20" s="52">
        <v>20</v>
      </c>
      <c r="G20" s="52" t="s">
        <v>21739</v>
      </c>
    </row>
    <row r="21" spans="1:7">
      <c r="A21" s="51" t="s">
        <v>21740</v>
      </c>
      <c r="B21" s="51" t="s">
        <v>21741</v>
      </c>
      <c r="C21" s="52" t="s">
        <v>21686</v>
      </c>
      <c r="D21" s="52" t="s">
        <v>21687</v>
      </c>
      <c r="E21" s="53">
        <v>26.840863054687503</v>
      </c>
      <c r="F21" s="52">
        <v>20</v>
      </c>
      <c r="G21" s="52" t="s">
        <v>21742</v>
      </c>
    </row>
    <row r="22" spans="1:7">
      <c r="A22" s="51" t="s">
        <v>21743</v>
      </c>
      <c r="B22" s="51" t="s">
        <v>21744</v>
      </c>
      <c r="C22" s="52" t="s">
        <v>21686</v>
      </c>
      <c r="D22" s="52" t="s">
        <v>21687</v>
      </c>
      <c r="E22" s="53">
        <v>27.789303445312502</v>
      </c>
      <c r="F22" s="52">
        <v>20</v>
      </c>
      <c r="G22" s="52" t="s">
        <v>21745</v>
      </c>
    </row>
    <row r="23" spans="1:7">
      <c r="A23" s="51" t="s">
        <v>21746</v>
      </c>
      <c r="B23" s="51" t="s">
        <v>21747</v>
      </c>
      <c r="C23" s="52" t="s">
        <v>21686</v>
      </c>
      <c r="D23" s="52" t="s">
        <v>21687</v>
      </c>
      <c r="E23" s="53">
        <v>28.358367679687504</v>
      </c>
      <c r="F23" s="52">
        <v>20</v>
      </c>
      <c r="G23" s="52" t="s">
        <v>21748</v>
      </c>
    </row>
    <row r="24" spans="1:7">
      <c r="A24" s="51" t="s">
        <v>21749</v>
      </c>
      <c r="B24" s="51" t="s">
        <v>21750</v>
      </c>
      <c r="C24" s="52" t="s">
        <v>21686</v>
      </c>
      <c r="D24" s="52" t="s">
        <v>21687</v>
      </c>
      <c r="E24" s="53">
        <v>29.306808070312499</v>
      </c>
      <c r="F24" s="52">
        <v>20</v>
      </c>
      <c r="G24" s="52" t="s">
        <v>21751</v>
      </c>
    </row>
    <row r="25" spans="1:7">
      <c r="A25" s="51" t="s">
        <v>21752</v>
      </c>
      <c r="B25" s="51" t="s">
        <v>21753</v>
      </c>
      <c r="C25" s="52" t="s">
        <v>21686</v>
      </c>
      <c r="D25" s="52" t="s">
        <v>21687</v>
      </c>
      <c r="E25" s="53">
        <v>34.618074257812509</v>
      </c>
      <c r="F25" s="52">
        <v>20</v>
      </c>
      <c r="G25" s="52" t="s">
        <v>21754</v>
      </c>
    </row>
    <row r="26" spans="1:7">
      <c r="A26" s="51" t="s">
        <v>21755</v>
      </c>
      <c r="B26" s="51" t="s">
        <v>21756</v>
      </c>
      <c r="C26" s="52" t="s">
        <v>21686</v>
      </c>
      <c r="D26" s="52" t="s">
        <v>21687</v>
      </c>
      <c r="E26" s="53">
        <v>41.461874999999999</v>
      </c>
      <c r="F26" s="52">
        <v>20</v>
      </c>
      <c r="G26" s="52" t="s">
        <v>21757</v>
      </c>
    </row>
    <row r="27" spans="1:7">
      <c r="A27" s="51" t="s">
        <v>21758</v>
      </c>
      <c r="B27" s="51" t="s">
        <v>21759</v>
      </c>
      <c r="C27" s="52" t="s">
        <v>21686</v>
      </c>
      <c r="D27" s="52" t="s">
        <v>21687</v>
      </c>
      <c r="E27" s="53">
        <v>29.781028265625007</v>
      </c>
      <c r="F27" s="52">
        <v>20</v>
      </c>
      <c r="G27" s="52" t="s">
        <v>21760</v>
      </c>
    </row>
    <row r="28" spans="1:7">
      <c r="A28" s="51" t="s">
        <v>21761</v>
      </c>
      <c r="B28" s="51" t="s">
        <v>21762</v>
      </c>
      <c r="C28" s="52" t="s">
        <v>21686</v>
      </c>
      <c r="D28" s="52" t="s">
        <v>21687</v>
      </c>
      <c r="E28" s="53">
        <v>29.781028265625007</v>
      </c>
      <c r="F28" s="52">
        <v>20</v>
      </c>
      <c r="G28" s="52" t="s">
        <v>21763</v>
      </c>
    </row>
    <row r="29" spans="1:7">
      <c r="A29" s="51" t="s">
        <v>21764</v>
      </c>
      <c r="B29" s="51" t="s">
        <v>21765</v>
      </c>
      <c r="C29" s="52" t="s">
        <v>21686</v>
      </c>
      <c r="D29" s="52" t="s">
        <v>21687</v>
      </c>
      <c r="E29" s="53">
        <v>30.634624617187498</v>
      </c>
      <c r="F29" s="52">
        <v>20</v>
      </c>
      <c r="G29" s="52" t="s">
        <v>21766</v>
      </c>
    </row>
    <row r="30" spans="1:7">
      <c r="A30" s="51" t="s">
        <v>21767</v>
      </c>
      <c r="B30" s="51" t="s">
        <v>21768</v>
      </c>
      <c r="C30" s="52" t="s">
        <v>21686</v>
      </c>
      <c r="D30" s="52" t="s">
        <v>21687</v>
      </c>
      <c r="E30" s="53">
        <v>31.393376929687502</v>
      </c>
      <c r="F30" s="52">
        <v>20</v>
      </c>
      <c r="G30" s="52" t="s">
        <v>21769</v>
      </c>
    </row>
    <row r="31" spans="1:7">
      <c r="A31" s="51" t="s">
        <v>21770</v>
      </c>
      <c r="B31" s="51" t="s">
        <v>21771</v>
      </c>
      <c r="C31" s="52" t="s">
        <v>21686</v>
      </c>
      <c r="D31" s="52" t="s">
        <v>21687</v>
      </c>
      <c r="E31" s="53">
        <v>31.393376929687502</v>
      </c>
      <c r="F31" s="52">
        <v>20</v>
      </c>
      <c r="G31" s="52" t="s">
        <v>21772</v>
      </c>
    </row>
    <row r="32" spans="1:7">
      <c r="A32" s="51" t="s">
        <v>21773</v>
      </c>
      <c r="B32" s="51" t="s">
        <v>21774</v>
      </c>
      <c r="C32" s="52" t="s">
        <v>21686</v>
      </c>
      <c r="D32" s="52" t="s">
        <v>21687</v>
      </c>
      <c r="E32" s="53">
        <v>32.152129242187506</v>
      </c>
      <c r="F32" s="52">
        <v>20</v>
      </c>
      <c r="G32" s="52" t="s">
        <v>21775</v>
      </c>
    </row>
    <row r="33" spans="1:7">
      <c r="A33" s="51" t="s">
        <v>21776</v>
      </c>
      <c r="B33" s="51" t="s">
        <v>21777</v>
      </c>
      <c r="C33" s="52" t="s">
        <v>21686</v>
      </c>
      <c r="D33" s="52" t="s">
        <v>21687</v>
      </c>
      <c r="E33" s="53">
        <v>32.816037515624998</v>
      </c>
      <c r="F33" s="52">
        <v>20</v>
      </c>
      <c r="G33" s="52" t="s">
        <v>21778</v>
      </c>
    </row>
    <row r="34" spans="1:7">
      <c r="A34" s="51" t="s">
        <v>21779</v>
      </c>
      <c r="B34" s="51" t="s">
        <v>21780</v>
      </c>
      <c r="C34" s="52" t="s">
        <v>21686</v>
      </c>
      <c r="D34" s="52" t="s">
        <v>21687</v>
      </c>
      <c r="E34" s="53">
        <v>37.937615624999999</v>
      </c>
      <c r="F34" s="52">
        <v>20</v>
      </c>
      <c r="G34" s="52" t="s">
        <v>21781</v>
      </c>
    </row>
    <row r="35" spans="1:7">
      <c r="A35" s="51" t="s">
        <v>21782</v>
      </c>
      <c r="B35" s="51" t="s">
        <v>21783</v>
      </c>
      <c r="C35" s="52" t="s">
        <v>21686</v>
      </c>
      <c r="D35" s="52" t="s">
        <v>21687</v>
      </c>
      <c r="E35" s="53">
        <v>45.608062500000003</v>
      </c>
      <c r="F35" s="52">
        <v>20</v>
      </c>
      <c r="G35" s="52" t="s">
        <v>21784</v>
      </c>
    </row>
    <row r="36" spans="1:7">
      <c r="A36" s="51" t="s">
        <v>21785</v>
      </c>
      <c r="B36" s="51" t="s">
        <v>21786</v>
      </c>
      <c r="C36" s="52" t="s">
        <v>21686</v>
      </c>
      <c r="D36" s="52" t="s">
        <v>21687</v>
      </c>
      <c r="E36" s="53">
        <v>35.756720999999999</v>
      </c>
      <c r="F36" s="52">
        <v>20</v>
      </c>
      <c r="G36" s="52" t="s">
        <v>21787</v>
      </c>
    </row>
    <row r="37" spans="1:7">
      <c r="A37" s="51" t="s">
        <v>21788</v>
      </c>
      <c r="B37" s="51" t="s">
        <v>21789</v>
      </c>
      <c r="C37" s="52" t="s">
        <v>21686</v>
      </c>
      <c r="D37" s="52" t="s">
        <v>21687</v>
      </c>
      <c r="E37" s="53">
        <v>36.950823</v>
      </c>
      <c r="F37" s="52">
        <v>20</v>
      </c>
      <c r="G37" s="52" t="s">
        <v>21790</v>
      </c>
    </row>
    <row r="38" spans="1:7">
      <c r="A38" s="51" t="s">
        <v>21791</v>
      </c>
      <c r="B38" s="51" t="s">
        <v>21792</v>
      </c>
      <c r="C38" s="52" t="s">
        <v>21686</v>
      </c>
      <c r="D38" s="52" t="s">
        <v>21687</v>
      </c>
      <c r="E38" s="53">
        <v>38.111755500000001</v>
      </c>
      <c r="F38" s="52">
        <v>20</v>
      </c>
      <c r="G38" s="52" t="s">
        <v>21793</v>
      </c>
    </row>
    <row r="39" spans="1:7">
      <c r="A39" s="51" t="s">
        <v>21794</v>
      </c>
      <c r="B39" s="51" t="s">
        <v>21795</v>
      </c>
      <c r="C39" s="52" t="s">
        <v>21686</v>
      </c>
      <c r="D39" s="52" t="s">
        <v>21687</v>
      </c>
      <c r="E39" s="53">
        <v>39.339027000000002</v>
      </c>
      <c r="F39" s="52">
        <v>20</v>
      </c>
      <c r="G39" s="52" t="s">
        <v>21796</v>
      </c>
    </row>
    <row r="40" spans="1:7">
      <c r="A40" s="51" t="s">
        <v>21797</v>
      </c>
      <c r="B40" s="51" t="s">
        <v>21798</v>
      </c>
      <c r="C40" s="52" t="s">
        <v>21686</v>
      </c>
      <c r="D40" s="52" t="s">
        <v>21687</v>
      </c>
      <c r="E40" s="53">
        <v>40.400451000000004</v>
      </c>
      <c r="F40" s="52">
        <v>20</v>
      </c>
      <c r="G40" s="52" t="s">
        <v>21799</v>
      </c>
    </row>
    <row r="41" spans="1:7">
      <c r="A41" s="51" t="s">
        <v>21800</v>
      </c>
      <c r="B41" s="51" t="s">
        <v>21801</v>
      </c>
      <c r="C41" s="52" t="s">
        <v>21686</v>
      </c>
      <c r="D41" s="52" t="s">
        <v>21687</v>
      </c>
      <c r="E41" s="53">
        <v>41.627722500000004</v>
      </c>
      <c r="F41" s="52">
        <v>20</v>
      </c>
      <c r="G41" s="52" t="s">
        <v>21802</v>
      </c>
    </row>
    <row r="42" spans="1:7">
      <c r="A42" s="51" t="s">
        <v>21803</v>
      </c>
      <c r="B42" s="51" t="s">
        <v>21804</v>
      </c>
      <c r="C42" s="52" t="s">
        <v>21686</v>
      </c>
      <c r="D42" s="52" t="s">
        <v>21687</v>
      </c>
      <c r="E42" s="53">
        <v>46.636317000000012</v>
      </c>
      <c r="F42" s="52">
        <v>20</v>
      </c>
      <c r="G42" s="52" t="s">
        <v>21805</v>
      </c>
    </row>
    <row r="43" spans="1:7">
      <c r="A43" s="51" t="s">
        <v>21806</v>
      </c>
      <c r="B43" s="51" t="s">
        <v>21807</v>
      </c>
      <c r="C43" s="52" t="s">
        <v>21686</v>
      </c>
      <c r="D43" s="52" t="s">
        <v>21687</v>
      </c>
      <c r="E43" s="53">
        <v>74.631375000000006</v>
      </c>
      <c r="F43" s="52">
        <v>20</v>
      </c>
      <c r="G43" s="52" t="s">
        <v>21808</v>
      </c>
    </row>
    <row r="44" spans="1:7">
      <c r="A44" s="51" t="s">
        <v>21809</v>
      </c>
      <c r="B44" s="51" t="s">
        <v>21810</v>
      </c>
      <c r="C44" s="52" t="s">
        <v>21686</v>
      </c>
      <c r="D44" s="52" t="s">
        <v>21687</v>
      </c>
      <c r="E44" s="53">
        <v>68.003176007812513</v>
      </c>
      <c r="F44" s="52">
        <v>20</v>
      </c>
      <c r="G44" s="52" t="s">
        <v>21811</v>
      </c>
    </row>
    <row r="45" spans="1:7">
      <c r="A45" s="51" t="s">
        <v>21812</v>
      </c>
      <c r="B45" s="51" t="s">
        <v>21813</v>
      </c>
      <c r="C45" s="52" t="s">
        <v>21686</v>
      </c>
      <c r="D45" s="52" t="s">
        <v>21687</v>
      </c>
      <c r="E45" s="53">
        <v>45.809670867187506</v>
      </c>
      <c r="F45" s="52">
        <v>20</v>
      </c>
      <c r="G45" s="52" t="s">
        <v>21814</v>
      </c>
    </row>
    <row r="46" spans="1:7">
      <c r="A46" s="51" t="s">
        <v>21815</v>
      </c>
      <c r="B46" s="51" t="s">
        <v>21816</v>
      </c>
      <c r="C46" s="52" t="s">
        <v>21686</v>
      </c>
      <c r="D46" s="52" t="s">
        <v>21687</v>
      </c>
      <c r="E46" s="53">
        <v>47.801395687499991</v>
      </c>
      <c r="F46" s="52">
        <v>20</v>
      </c>
      <c r="G46" s="52" t="s">
        <v>21817</v>
      </c>
    </row>
    <row r="47" spans="1:7">
      <c r="A47" s="51" t="s">
        <v>21818</v>
      </c>
      <c r="B47" s="51" t="s">
        <v>21819</v>
      </c>
      <c r="C47" s="52" t="s">
        <v>21686</v>
      </c>
      <c r="D47" s="52" t="s">
        <v>21687</v>
      </c>
      <c r="E47" s="53">
        <v>58.803304218750007</v>
      </c>
      <c r="F47" s="52">
        <v>20</v>
      </c>
      <c r="G47" s="52" t="s">
        <v>21820</v>
      </c>
    </row>
    <row r="48" spans="1:7">
      <c r="A48" s="51" t="s">
        <v>21821</v>
      </c>
      <c r="B48" s="51" t="s">
        <v>21822</v>
      </c>
      <c r="C48" s="52" t="s">
        <v>21686</v>
      </c>
      <c r="D48" s="52" t="s">
        <v>21687</v>
      </c>
      <c r="E48" s="53">
        <v>49.318900312499999</v>
      </c>
      <c r="F48" s="52">
        <v>20</v>
      </c>
      <c r="G48" s="52" t="s">
        <v>21823</v>
      </c>
    </row>
    <row r="49" spans="1:7">
      <c r="A49" s="51" t="s">
        <v>21824</v>
      </c>
      <c r="B49" s="51" t="s">
        <v>21825</v>
      </c>
      <c r="C49" s="52" t="s">
        <v>21686</v>
      </c>
      <c r="D49" s="52" t="s">
        <v>21687</v>
      </c>
      <c r="E49" s="53">
        <v>51.595157250000014</v>
      </c>
      <c r="F49" s="52">
        <v>20</v>
      </c>
      <c r="G49" s="52" t="s">
        <v>21826</v>
      </c>
    </row>
    <row r="50" spans="1:7">
      <c r="A50" s="51" t="s">
        <v>21827</v>
      </c>
      <c r="B50" s="51" t="s">
        <v>21828</v>
      </c>
      <c r="C50" s="52" t="s">
        <v>21686</v>
      </c>
      <c r="D50" s="52" t="s">
        <v>21687</v>
      </c>
      <c r="E50" s="53">
        <v>53.586882070312505</v>
      </c>
      <c r="F50" s="52">
        <v>20</v>
      </c>
      <c r="G50" s="52" t="s">
        <v>21829</v>
      </c>
    </row>
    <row r="51" spans="1:7">
      <c r="A51" s="51" t="s">
        <v>21830</v>
      </c>
      <c r="B51" s="51" t="s">
        <v>21831</v>
      </c>
      <c r="C51" s="52" t="s">
        <v>21686</v>
      </c>
      <c r="D51" s="52" t="s">
        <v>21687</v>
      </c>
      <c r="E51" s="53">
        <v>55.863139007812507</v>
      </c>
      <c r="F51" s="52">
        <v>20</v>
      </c>
      <c r="G51" s="52" t="s">
        <v>21832</v>
      </c>
    </row>
    <row r="52" spans="1:7">
      <c r="A52" s="51" t="s">
        <v>21833</v>
      </c>
      <c r="B52" s="51" t="s">
        <v>21834</v>
      </c>
      <c r="C52" s="52" t="s">
        <v>21686</v>
      </c>
      <c r="D52" s="52" t="s">
        <v>21687</v>
      </c>
      <c r="E52" s="53">
        <v>57.854863828125012</v>
      </c>
      <c r="F52" s="52">
        <v>20</v>
      </c>
      <c r="G52" s="52" t="s">
        <v>21835</v>
      </c>
    </row>
    <row r="53" spans="1:7">
      <c r="A53" s="51" t="s">
        <v>21836</v>
      </c>
      <c r="B53" s="51" t="s">
        <v>21837</v>
      </c>
      <c r="C53" s="52" t="s">
        <v>21686</v>
      </c>
      <c r="D53" s="52" t="s">
        <v>21687</v>
      </c>
      <c r="E53" s="53">
        <v>69.236148515625018</v>
      </c>
      <c r="F53" s="52">
        <v>20</v>
      </c>
      <c r="G53" s="52" t="s">
        <v>21838</v>
      </c>
    </row>
    <row r="54" spans="1:7">
      <c r="A54" s="51" t="s">
        <v>21839</v>
      </c>
      <c r="B54" s="51" t="s">
        <v>21840</v>
      </c>
      <c r="C54" s="52" t="s">
        <v>21686</v>
      </c>
      <c r="D54" s="52" t="s">
        <v>21687</v>
      </c>
      <c r="E54" s="53">
        <v>71.512405453125012</v>
      </c>
      <c r="F54" s="52">
        <v>20</v>
      </c>
      <c r="G54" s="52" t="s">
        <v>21841</v>
      </c>
    </row>
    <row r="55" spans="1:7">
      <c r="A55" s="51" t="s">
        <v>21842</v>
      </c>
      <c r="B55" s="51" t="s">
        <v>21843</v>
      </c>
      <c r="C55" s="52" t="s">
        <v>21686</v>
      </c>
      <c r="D55" s="52" t="s">
        <v>21687</v>
      </c>
      <c r="E55" s="53">
        <v>82.893690140625012</v>
      </c>
      <c r="F55" s="52">
        <v>20</v>
      </c>
      <c r="G55" s="52" t="s">
        <v>21844</v>
      </c>
    </row>
    <row r="56" spans="1:7">
      <c r="A56" s="51" t="s">
        <v>21845</v>
      </c>
      <c r="B56" s="51" t="s">
        <v>21846</v>
      </c>
      <c r="C56" s="52" t="s">
        <v>21686</v>
      </c>
      <c r="D56" s="52" t="s">
        <v>21687</v>
      </c>
      <c r="E56" s="53">
        <v>71.512405453125012</v>
      </c>
      <c r="F56" s="52">
        <v>20</v>
      </c>
      <c r="G56" s="52" t="s">
        <v>21847</v>
      </c>
    </row>
    <row r="57" spans="1:7">
      <c r="A57" s="51" t="s">
        <v>21848</v>
      </c>
      <c r="B57" s="51" t="s">
        <v>21849</v>
      </c>
      <c r="C57" s="52" t="s">
        <v>21686</v>
      </c>
      <c r="D57" s="52" t="s">
        <v>21687</v>
      </c>
      <c r="E57" s="53">
        <v>74.642258742187508</v>
      </c>
      <c r="F57" s="52">
        <v>20</v>
      </c>
      <c r="G57" s="52" t="s">
        <v>21850</v>
      </c>
    </row>
    <row r="58" spans="1:7">
      <c r="A58" s="51" t="s">
        <v>21851</v>
      </c>
      <c r="B58" s="51" t="s">
        <v>21852</v>
      </c>
      <c r="C58" s="52" t="s">
        <v>21686</v>
      </c>
      <c r="D58" s="52" t="s">
        <v>21687</v>
      </c>
      <c r="E58" s="53">
        <v>77.677267992187495</v>
      </c>
      <c r="F58" s="52">
        <v>20</v>
      </c>
      <c r="G58" s="52" t="s">
        <v>21853</v>
      </c>
    </row>
    <row r="59" spans="1:7">
      <c r="A59" s="51" t="s">
        <v>21854</v>
      </c>
      <c r="B59" s="51" t="s">
        <v>21855</v>
      </c>
      <c r="C59" s="52" t="s">
        <v>21686</v>
      </c>
      <c r="D59" s="52" t="s">
        <v>21687</v>
      </c>
      <c r="E59" s="53">
        <v>80.996809359374993</v>
      </c>
      <c r="F59" s="52">
        <v>20</v>
      </c>
      <c r="G59" s="52" t="s">
        <v>21856</v>
      </c>
    </row>
    <row r="60" spans="1:7">
      <c r="A60" s="51" t="s">
        <v>21857</v>
      </c>
      <c r="B60" s="51" t="s">
        <v>21858</v>
      </c>
      <c r="C60" s="52" t="s">
        <v>21686</v>
      </c>
      <c r="D60" s="52" t="s">
        <v>21687</v>
      </c>
      <c r="E60" s="53">
        <v>84.03181860937498</v>
      </c>
      <c r="F60" s="52">
        <v>20</v>
      </c>
      <c r="G60" s="52" t="s">
        <v>21859</v>
      </c>
    </row>
    <row r="61" spans="1:7">
      <c r="A61" s="51" t="s">
        <v>21860</v>
      </c>
      <c r="B61" s="51" t="s">
        <v>21861</v>
      </c>
      <c r="C61" s="52" t="s">
        <v>21686</v>
      </c>
      <c r="D61" s="52" t="s">
        <v>21687</v>
      </c>
      <c r="E61" s="53">
        <v>87.066827859374968</v>
      </c>
      <c r="F61" s="52">
        <v>20</v>
      </c>
      <c r="G61" s="52" t="s">
        <v>21862</v>
      </c>
    </row>
    <row r="62" spans="1:7">
      <c r="A62" s="51" t="s">
        <v>21863</v>
      </c>
      <c r="B62" s="51" t="s">
        <v>21864</v>
      </c>
      <c r="C62" s="52" t="s">
        <v>21686</v>
      </c>
      <c r="D62" s="52" t="s">
        <v>21687</v>
      </c>
      <c r="E62" s="53">
        <v>90.765745382812526</v>
      </c>
      <c r="F62" s="52">
        <v>20</v>
      </c>
      <c r="G62" s="52" t="s">
        <v>21865</v>
      </c>
    </row>
    <row r="63" spans="1:7">
      <c r="A63" s="51" t="s">
        <v>21866</v>
      </c>
      <c r="B63" s="51" t="s">
        <v>21867</v>
      </c>
      <c r="C63" s="52" t="s">
        <v>21686</v>
      </c>
      <c r="D63" s="52" t="s">
        <v>21687</v>
      </c>
      <c r="E63" s="53">
        <v>93.800754632812527</v>
      </c>
      <c r="F63" s="52">
        <v>20</v>
      </c>
      <c r="G63" s="52" t="s">
        <v>21868</v>
      </c>
    </row>
    <row r="64" spans="1:7">
      <c r="A64" s="51" t="s">
        <v>21869</v>
      </c>
      <c r="B64" s="51" t="s">
        <v>21870</v>
      </c>
      <c r="C64" s="52" t="s">
        <v>21686</v>
      </c>
      <c r="D64" s="52" t="s">
        <v>21687</v>
      </c>
      <c r="E64" s="53">
        <v>97.309984078124998</v>
      </c>
      <c r="F64" s="52">
        <v>20</v>
      </c>
      <c r="G64" s="52" t="s">
        <v>21871</v>
      </c>
    </row>
    <row r="65" spans="1:7">
      <c r="A65" s="51" t="s">
        <v>21872</v>
      </c>
      <c r="B65" s="51" t="s">
        <v>21873</v>
      </c>
      <c r="C65" s="52" t="s">
        <v>21686</v>
      </c>
      <c r="D65" s="52" t="s">
        <v>21687</v>
      </c>
      <c r="E65" s="53">
        <v>100.43983736718752</v>
      </c>
      <c r="F65" s="52">
        <v>20</v>
      </c>
      <c r="G65" s="52" t="s">
        <v>21874</v>
      </c>
    </row>
    <row r="66" spans="1:7">
      <c r="A66" s="51" t="s">
        <v>21875</v>
      </c>
      <c r="B66" s="51" t="s">
        <v>21876</v>
      </c>
      <c r="C66" s="52" t="s">
        <v>21686</v>
      </c>
      <c r="D66" s="52" t="s">
        <v>21687</v>
      </c>
      <c r="E66" s="53">
        <v>103.66453469531251</v>
      </c>
      <c r="F66" s="52">
        <v>20</v>
      </c>
      <c r="G66" s="52" t="s">
        <v>21877</v>
      </c>
    </row>
    <row r="67" spans="1:7">
      <c r="A67" s="51" t="s">
        <v>21878</v>
      </c>
      <c r="B67" s="51" t="s">
        <v>21879</v>
      </c>
      <c r="C67" s="52" t="s">
        <v>21686</v>
      </c>
      <c r="D67" s="52" t="s">
        <v>21687</v>
      </c>
      <c r="E67" s="53">
        <v>106.69954394531253</v>
      </c>
      <c r="F67" s="52">
        <v>20</v>
      </c>
      <c r="G67" s="52" t="s">
        <v>21880</v>
      </c>
    </row>
    <row r="68" spans="1:7">
      <c r="A68" s="51" t="s">
        <v>21881</v>
      </c>
      <c r="B68" s="51" t="s">
        <v>21882</v>
      </c>
      <c r="C68" s="52" t="s">
        <v>21686</v>
      </c>
      <c r="D68" s="52" t="s">
        <v>21687</v>
      </c>
      <c r="E68" s="53">
        <v>128.79820504687504</v>
      </c>
      <c r="F68" s="52">
        <v>20</v>
      </c>
      <c r="G68" s="52" t="s">
        <v>21883</v>
      </c>
    </row>
    <row r="69" spans="1:7">
      <c r="A69" s="51" t="s">
        <v>21884</v>
      </c>
      <c r="B69" s="51" t="s">
        <v>21885</v>
      </c>
      <c r="C69" s="52" t="s">
        <v>21686</v>
      </c>
      <c r="D69" s="52" t="s">
        <v>21687</v>
      </c>
      <c r="E69" s="53">
        <v>135.81666393750001</v>
      </c>
      <c r="F69" s="52">
        <v>20</v>
      </c>
      <c r="G69" s="52" t="s">
        <v>21886</v>
      </c>
    </row>
    <row r="70" spans="1:7">
      <c r="A70" s="51" t="s">
        <v>21887</v>
      </c>
      <c r="B70" s="51" t="s">
        <v>21888</v>
      </c>
      <c r="C70" s="52" t="s">
        <v>21686</v>
      </c>
      <c r="D70" s="52" t="s">
        <v>21687</v>
      </c>
      <c r="E70" s="53">
        <v>89.058552679687509</v>
      </c>
      <c r="F70" s="52">
        <v>20</v>
      </c>
      <c r="G70" s="52" t="s">
        <v>21889</v>
      </c>
    </row>
    <row r="71" spans="1:7">
      <c r="A71" s="51" t="s">
        <v>21890</v>
      </c>
      <c r="B71" s="51" t="s">
        <v>21891</v>
      </c>
      <c r="C71" s="52" t="s">
        <v>21686</v>
      </c>
      <c r="D71" s="52" t="s">
        <v>21687</v>
      </c>
      <c r="E71" s="53">
        <v>100.72436948437502</v>
      </c>
      <c r="F71" s="52">
        <v>20</v>
      </c>
      <c r="G71" s="52" t="s">
        <v>21892</v>
      </c>
    </row>
    <row r="72" spans="1:7">
      <c r="A72" s="51" t="s">
        <v>21893</v>
      </c>
      <c r="B72" s="51" t="s">
        <v>21894</v>
      </c>
      <c r="C72" s="52" t="s">
        <v>21686</v>
      </c>
      <c r="D72" s="52" t="s">
        <v>21687</v>
      </c>
      <c r="E72" s="53">
        <v>102.62125026562502</v>
      </c>
      <c r="F72" s="52">
        <v>20</v>
      </c>
      <c r="G72" s="52" t="s">
        <v>21895</v>
      </c>
    </row>
    <row r="73" spans="1:7">
      <c r="A73" s="51" t="s">
        <v>21896</v>
      </c>
      <c r="B73" s="51" t="s">
        <v>21897</v>
      </c>
      <c r="C73" s="52" t="s">
        <v>21686</v>
      </c>
      <c r="D73" s="52" t="s">
        <v>21687</v>
      </c>
      <c r="E73" s="53">
        <v>107.45829625781253</v>
      </c>
      <c r="F73" s="52">
        <v>20</v>
      </c>
      <c r="G73" s="52" t="s">
        <v>21898</v>
      </c>
    </row>
    <row r="74" spans="1:7">
      <c r="A74" s="51" t="s">
        <v>21899</v>
      </c>
      <c r="B74" s="51" t="s">
        <v>21900</v>
      </c>
      <c r="C74" s="52" t="s">
        <v>21686</v>
      </c>
      <c r="D74" s="52" t="s">
        <v>21687</v>
      </c>
      <c r="E74" s="53">
        <v>112.01081013281251</v>
      </c>
      <c r="F74" s="52">
        <v>20</v>
      </c>
      <c r="G74" s="52" t="s">
        <v>21901</v>
      </c>
    </row>
    <row r="75" spans="1:7">
      <c r="A75" s="51" t="s">
        <v>21902</v>
      </c>
      <c r="B75" s="51" t="s">
        <v>21903</v>
      </c>
      <c r="C75" s="52" t="s">
        <v>21686</v>
      </c>
      <c r="D75" s="52" t="s">
        <v>21687</v>
      </c>
      <c r="E75" s="53">
        <v>116.65816804687503</v>
      </c>
      <c r="F75" s="52">
        <v>20</v>
      </c>
      <c r="G75" s="52" t="s">
        <v>21904</v>
      </c>
    </row>
    <row r="76" spans="1:7">
      <c r="A76" s="51" t="s">
        <v>21905</v>
      </c>
      <c r="B76" s="51" t="s">
        <v>21906</v>
      </c>
      <c r="C76" s="52" t="s">
        <v>21686</v>
      </c>
      <c r="D76" s="52" t="s">
        <v>21687</v>
      </c>
      <c r="E76" s="53">
        <v>121.40037000000004</v>
      </c>
      <c r="F76" s="52">
        <v>20</v>
      </c>
      <c r="G76" s="52" t="s">
        <v>21907</v>
      </c>
    </row>
    <row r="77" spans="1:7">
      <c r="A77" s="51" t="s">
        <v>21908</v>
      </c>
      <c r="B77" s="51" t="s">
        <v>21909</v>
      </c>
      <c r="C77" s="52" t="s">
        <v>21686</v>
      </c>
      <c r="D77" s="52" t="s">
        <v>21687</v>
      </c>
      <c r="E77" s="53">
        <v>125.76319579687498</v>
      </c>
      <c r="F77" s="52">
        <v>20</v>
      </c>
      <c r="G77" s="52" t="s">
        <v>21910</v>
      </c>
    </row>
    <row r="78" spans="1:7">
      <c r="A78" s="51" t="s">
        <v>21911</v>
      </c>
      <c r="B78" s="51" t="s">
        <v>21912</v>
      </c>
      <c r="C78" s="52" t="s">
        <v>21686</v>
      </c>
      <c r="D78" s="52" t="s">
        <v>21687</v>
      </c>
      <c r="E78" s="53">
        <v>130.50539775000001</v>
      </c>
      <c r="F78" s="52">
        <v>20</v>
      </c>
      <c r="G78" s="52" t="s">
        <v>21913</v>
      </c>
    </row>
    <row r="79" spans="1:7">
      <c r="A79" s="51" t="s">
        <v>21914</v>
      </c>
      <c r="B79" s="51" t="s">
        <v>21915</v>
      </c>
      <c r="C79" s="52" t="s">
        <v>21686</v>
      </c>
      <c r="D79" s="52" t="s">
        <v>21687</v>
      </c>
      <c r="E79" s="53">
        <v>135.057911625</v>
      </c>
      <c r="F79" s="52">
        <v>20</v>
      </c>
      <c r="G79" s="52" t="s">
        <v>21916</v>
      </c>
    </row>
    <row r="80" spans="1:7">
      <c r="A80" s="51" t="s">
        <v>21917</v>
      </c>
      <c r="B80" s="51" t="s">
        <v>21918</v>
      </c>
      <c r="C80" s="52" t="s">
        <v>21919</v>
      </c>
      <c r="D80" s="52" t="s">
        <v>21687</v>
      </c>
      <c r="E80" s="53">
        <v>139.80011357812501</v>
      </c>
      <c r="F80" s="52">
        <v>20</v>
      </c>
      <c r="G80" s="52" t="s">
        <v>235</v>
      </c>
    </row>
    <row r="81" spans="1:7">
      <c r="A81" s="51" t="s">
        <v>21920</v>
      </c>
      <c r="B81" s="51" t="s">
        <v>21921</v>
      </c>
      <c r="C81" s="52" t="s">
        <v>21686</v>
      </c>
      <c r="D81" s="52" t="s">
        <v>21687</v>
      </c>
      <c r="E81" s="53">
        <v>144.44747149218753</v>
      </c>
      <c r="F81" s="52">
        <v>20</v>
      </c>
      <c r="G81" s="52" t="s">
        <v>21922</v>
      </c>
    </row>
    <row r="82" spans="1:7">
      <c r="A82" s="51" t="s">
        <v>21923</v>
      </c>
      <c r="B82" s="51" t="s">
        <v>21924</v>
      </c>
      <c r="C82" s="52" t="s">
        <v>21686</v>
      </c>
      <c r="D82" s="52" t="s">
        <v>21687</v>
      </c>
      <c r="E82" s="53">
        <v>158.38954523437502</v>
      </c>
      <c r="F82" s="52">
        <v>20</v>
      </c>
      <c r="G82" s="52" t="s">
        <v>21925</v>
      </c>
    </row>
    <row r="83" spans="1:7">
      <c r="A83" s="51" t="s">
        <v>21926</v>
      </c>
      <c r="B83" s="51" t="s">
        <v>21927</v>
      </c>
      <c r="C83" s="52" t="s">
        <v>21686</v>
      </c>
      <c r="D83" s="52" t="s">
        <v>21687</v>
      </c>
      <c r="E83" s="53">
        <v>141.41246224218753</v>
      </c>
      <c r="F83" s="52">
        <v>20</v>
      </c>
      <c r="G83" s="52" t="s">
        <v>21928</v>
      </c>
    </row>
    <row r="84" spans="1:7">
      <c r="A84" s="51" t="s">
        <v>21929</v>
      </c>
      <c r="B84" s="51" t="s">
        <v>21930</v>
      </c>
      <c r="C84" s="52" t="s">
        <v>21686</v>
      </c>
      <c r="D84" s="52" t="s">
        <v>21687</v>
      </c>
      <c r="E84" s="53">
        <v>169.32822440625</v>
      </c>
      <c r="F84" s="52">
        <v>20</v>
      </c>
      <c r="G84" s="52" t="s">
        <v>21931</v>
      </c>
    </row>
    <row r="85" spans="1:7">
      <c r="A85" s="51" t="s">
        <v>21932</v>
      </c>
      <c r="B85" s="51" t="s">
        <v>21933</v>
      </c>
      <c r="C85" s="52" t="s">
        <v>21686</v>
      </c>
      <c r="D85" s="52" t="s">
        <v>21687</v>
      </c>
      <c r="E85" s="53">
        <v>175.35609000000002</v>
      </c>
      <c r="F85" s="52">
        <v>20</v>
      </c>
      <c r="G85" s="52" t="s">
        <v>21934</v>
      </c>
    </row>
    <row r="86" spans="1:7">
      <c r="A86" s="51" t="s">
        <v>21935</v>
      </c>
      <c r="B86" s="51" t="s">
        <v>21936</v>
      </c>
      <c r="C86" s="52" t="s">
        <v>21686</v>
      </c>
      <c r="D86" s="52" t="s">
        <v>21687</v>
      </c>
      <c r="E86" s="53">
        <v>181.38395559374996</v>
      </c>
      <c r="F86" s="52">
        <v>20</v>
      </c>
      <c r="G86" s="52" t="s">
        <v>21937</v>
      </c>
    </row>
    <row r="87" spans="1:7">
      <c r="A87" s="51" t="s">
        <v>21938</v>
      </c>
      <c r="B87" s="51" t="s">
        <v>21939</v>
      </c>
      <c r="C87" s="52" t="s">
        <v>21686</v>
      </c>
      <c r="D87" s="52" t="s">
        <v>21687</v>
      </c>
      <c r="E87" s="53">
        <v>187.22915859374999</v>
      </c>
      <c r="F87" s="52">
        <v>20</v>
      </c>
      <c r="G87" s="52" t="s">
        <v>21940</v>
      </c>
    </row>
    <row r="88" spans="1:7">
      <c r="A88" s="51" t="s">
        <v>21941</v>
      </c>
      <c r="B88" s="51" t="s">
        <v>21942</v>
      </c>
      <c r="C88" s="52" t="s">
        <v>21686</v>
      </c>
      <c r="D88" s="52" t="s">
        <v>21687</v>
      </c>
      <c r="E88" s="53">
        <v>193.165692890625</v>
      </c>
      <c r="F88" s="52">
        <v>20</v>
      </c>
      <c r="G88" s="52" t="s">
        <v>21943</v>
      </c>
    </row>
    <row r="89" spans="1:7">
      <c r="A89" s="51" t="s">
        <v>21944</v>
      </c>
      <c r="B89" s="51" t="s">
        <v>21945</v>
      </c>
      <c r="C89" s="52" t="s">
        <v>21686</v>
      </c>
      <c r="D89" s="52" t="s">
        <v>21687</v>
      </c>
      <c r="E89" s="53">
        <v>199.19355848437499</v>
      </c>
      <c r="F89" s="52">
        <v>20</v>
      </c>
      <c r="G89" s="52" t="s">
        <v>21946</v>
      </c>
    </row>
    <row r="90" spans="1:7">
      <c r="A90" s="51" t="s">
        <v>21947</v>
      </c>
      <c r="B90" s="51" t="s">
        <v>21948</v>
      </c>
      <c r="C90" s="52" t="s">
        <v>21686</v>
      </c>
      <c r="D90" s="52" t="s">
        <v>21687</v>
      </c>
      <c r="E90" s="53">
        <v>205.03876148437499</v>
      </c>
      <c r="F90" s="52">
        <v>20</v>
      </c>
      <c r="G90" s="52" t="s">
        <v>21949</v>
      </c>
    </row>
    <row r="91" spans="1:7">
      <c r="A91" s="51" t="s">
        <v>21950</v>
      </c>
      <c r="B91" s="51" t="s">
        <v>21951</v>
      </c>
      <c r="C91" s="52" t="s">
        <v>21686</v>
      </c>
      <c r="D91" s="52" t="s">
        <v>21687</v>
      </c>
      <c r="E91" s="53">
        <v>210.97529578125003</v>
      </c>
      <c r="F91" s="52">
        <v>20</v>
      </c>
      <c r="G91" s="52" t="s">
        <v>21952</v>
      </c>
    </row>
    <row r="92" spans="1:7">
      <c r="A92" s="51" t="s">
        <v>21953</v>
      </c>
      <c r="B92" s="51" t="s">
        <v>21954</v>
      </c>
      <c r="C92" s="52" t="s">
        <v>21686</v>
      </c>
      <c r="D92" s="52" t="s">
        <v>21687</v>
      </c>
      <c r="E92" s="53">
        <v>214.99387284375001</v>
      </c>
      <c r="F92" s="52">
        <v>20</v>
      </c>
      <c r="G92" s="52" t="s">
        <v>21955</v>
      </c>
    </row>
    <row r="93" spans="1:7">
      <c r="A93" s="51" t="s">
        <v>21956</v>
      </c>
      <c r="B93" s="51" t="s">
        <v>21957</v>
      </c>
      <c r="C93" s="52" t="s">
        <v>21686</v>
      </c>
      <c r="D93" s="52" t="s">
        <v>21687</v>
      </c>
      <c r="E93" s="53">
        <v>247.14248934374999</v>
      </c>
      <c r="F93" s="52">
        <v>20</v>
      </c>
      <c r="G93" s="52" t="s">
        <v>21958</v>
      </c>
    </row>
    <row r="94" spans="1:7">
      <c r="A94" s="51" t="s">
        <v>21959</v>
      </c>
      <c r="B94" s="51" t="s">
        <v>21960</v>
      </c>
      <c r="C94" s="52" t="s">
        <v>21686</v>
      </c>
      <c r="D94" s="52" t="s">
        <v>21687</v>
      </c>
      <c r="E94" s="53">
        <v>177.36537853125</v>
      </c>
      <c r="F94" s="52">
        <v>20</v>
      </c>
      <c r="G94" s="52" t="s">
        <v>21961</v>
      </c>
    </row>
    <row r="95" spans="1:7">
      <c r="A95" s="51" t="s">
        <v>21962</v>
      </c>
      <c r="B95" s="51" t="s">
        <v>21963</v>
      </c>
      <c r="C95" s="52" t="s">
        <v>21686</v>
      </c>
      <c r="D95" s="52" t="s">
        <v>21687</v>
      </c>
      <c r="E95" s="53">
        <v>184.12389449999998</v>
      </c>
      <c r="F95" s="52">
        <v>20</v>
      </c>
      <c r="G95" s="52" t="s">
        <v>21964</v>
      </c>
    </row>
    <row r="96" spans="1:7">
      <c r="A96" s="51" t="s">
        <v>21965</v>
      </c>
      <c r="B96" s="51" t="s">
        <v>21966</v>
      </c>
      <c r="C96" s="52" t="s">
        <v>21686</v>
      </c>
      <c r="D96" s="52" t="s">
        <v>21687</v>
      </c>
      <c r="E96" s="53">
        <v>190.88241046875004</v>
      </c>
      <c r="F96" s="52">
        <v>20</v>
      </c>
      <c r="G96" s="52" t="s">
        <v>21967</v>
      </c>
    </row>
    <row r="97" spans="1:7">
      <c r="A97" s="51" t="s">
        <v>21968</v>
      </c>
      <c r="B97" s="51" t="s">
        <v>21969</v>
      </c>
      <c r="C97" s="52" t="s">
        <v>21686</v>
      </c>
      <c r="D97" s="52" t="s">
        <v>21687</v>
      </c>
      <c r="E97" s="53">
        <v>197.549595140625</v>
      </c>
      <c r="F97" s="52">
        <v>20</v>
      </c>
      <c r="G97" s="52" t="s">
        <v>21970</v>
      </c>
    </row>
    <row r="98" spans="1:7">
      <c r="A98" s="51" t="s">
        <v>21971</v>
      </c>
      <c r="B98" s="51" t="s">
        <v>21972</v>
      </c>
      <c r="C98" s="52" t="s">
        <v>21686</v>
      </c>
      <c r="D98" s="52" t="s">
        <v>21687</v>
      </c>
      <c r="E98" s="53">
        <v>204.12544851562498</v>
      </c>
      <c r="F98" s="52">
        <v>20</v>
      </c>
      <c r="G98" s="52" t="s">
        <v>21973</v>
      </c>
    </row>
    <row r="99" spans="1:7">
      <c r="A99" s="51" t="s">
        <v>21974</v>
      </c>
      <c r="B99" s="51" t="s">
        <v>21975</v>
      </c>
      <c r="C99" s="52" t="s">
        <v>21686</v>
      </c>
      <c r="D99" s="52" t="s">
        <v>21687</v>
      </c>
      <c r="E99" s="53">
        <v>210.88396448437507</v>
      </c>
      <c r="F99" s="52">
        <v>20</v>
      </c>
      <c r="G99" s="52" t="s">
        <v>21976</v>
      </c>
    </row>
    <row r="100" spans="1:7">
      <c r="A100" s="51" t="s">
        <v>21977</v>
      </c>
      <c r="B100" s="51" t="s">
        <v>21978</v>
      </c>
      <c r="C100" s="52" t="s">
        <v>21686</v>
      </c>
      <c r="D100" s="52" t="s">
        <v>21687</v>
      </c>
      <c r="E100" s="53">
        <v>217.55114915625003</v>
      </c>
      <c r="F100" s="52">
        <v>20</v>
      </c>
      <c r="G100" s="52" t="s">
        <v>21979</v>
      </c>
    </row>
    <row r="101" spans="1:7">
      <c r="A101" s="51" t="s">
        <v>21980</v>
      </c>
      <c r="B101" s="51" t="s">
        <v>21981</v>
      </c>
      <c r="C101" s="52" t="s">
        <v>21686</v>
      </c>
      <c r="D101" s="52" t="s">
        <v>21687</v>
      </c>
      <c r="E101" s="53">
        <v>224.30966512499998</v>
      </c>
      <c r="F101" s="52">
        <v>20</v>
      </c>
      <c r="G101" s="52" t="s">
        <v>21982</v>
      </c>
    </row>
    <row r="102" spans="1:7">
      <c r="A102" s="51" t="s">
        <v>21983</v>
      </c>
      <c r="B102" s="51" t="s">
        <v>21984</v>
      </c>
      <c r="C102" s="52" t="s">
        <v>21686</v>
      </c>
      <c r="D102" s="52" t="s">
        <v>21687</v>
      </c>
      <c r="E102" s="53">
        <v>231.06818109375007</v>
      </c>
      <c r="F102" s="52">
        <v>20</v>
      </c>
      <c r="G102" s="52" t="s">
        <v>21985</v>
      </c>
    </row>
    <row r="103" spans="1:7">
      <c r="A103" s="51" t="s">
        <v>21986</v>
      </c>
      <c r="B103" s="51" t="s">
        <v>21987</v>
      </c>
      <c r="C103" s="52" t="s">
        <v>21686</v>
      </c>
      <c r="D103" s="52" t="s">
        <v>21687</v>
      </c>
      <c r="E103" s="53">
        <v>316.18894978125002</v>
      </c>
      <c r="F103" s="52">
        <v>20</v>
      </c>
      <c r="G103" s="52" t="s">
        <v>21988</v>
      </c>
    </row>
    <row r="104" spans="1:7">
      <c r="A104" s="51" t="s">
        <v>21989</v>
      </c>
      <c r="B104" s="51" t="s">
        <v>21990</v>
      </c>
      <c r="C104" s="52" t="s">
        <v>21686</v>
      </c>
      <c r="D104" s="52" t="s">
        <v>21687</v>
      </c>
      <c r="E104" s="53">
        <v>205.13009278125003</v>
      </c>
      <c r="F104" s="52">
        <v>20</v>
      </c>
      <c r="G104" s="52" t="s">
        <v>21991</v>
      </c>
    </row>
    <row r="105" spans="1:7">
      <c r="A105" s="51" t="s">
        <v>21992</v>
      </c>
      <c r="B105" s="51" t="s">
        <v>21993</v>
      </c>
      <c r="C105" s="52" t="s">
        <v>21686</v>
      </c>
      <c r="D105" s="52" t="s">
        <v>21687</v>
      </c>
      <c r="E105" s="53">
        <v>212.89325301562496</v>
      </c>
      <c r="F105" s="52">
        <v>20</v>
      </c>
      <c r="G105" s="52" t="s">
        <v>21994</v>
      </c>
    </row>
    <row r="106" spans="1:7">
      <c r="A106" s="51" t="s">
        <v>21995</v>
      </c>
      <c r="B106" s="51" t="s">
        <v>21996</v>
      </c>
      <c r="C106" s="52" t="s">
        <v>21686</v>
      </c>
      <c r="D106" s="52" t="s">
        <v>21687</v>
      </c>
      <c r="E106" s="53">
        <v>220.65641325000004</v>
      </c>
      <c r="F106" s="52">
        <v>20</v>
      </c>
      <c r="G106" s="52" t="s">
        <v>21997</v>
      </c>
    </row>
    <row r="107" spans="1:7">
      <c r="A107" s="51" t="s">
        <v>21998</v>
      </c>
      <c r="B107" s="51" t="s">
        <v>21999</v>
      </c>
      <c r="C107" s="52" t="s">
        <v>21686</v>
      </c>
      <c r="D107" s="52" t="s">
        <v>21687</v>
      </c>
      <c r="E107" s="53">
        <v>228.51090478125002</v>
      </c>
      <c r="F107" s="52">
        <v>20</v>
      </c>
      <c r="G107" s="52" t="s">
        <v>22000</v>
      </c>
    </row>
    <row r="108" spans="1:7">
      <c r="A108" s="51" t="s">
        <v>22001</v>
      </c>
      <c r="B108" s="51" t="s">
        <v>22002</v>
      </c>
      <c r="C108" s="52" t="s">
        <v>21686</v>
      </c>
      <c r="D108" s="52" t="s">
        <v>21687</v>
      </c>
      <c r="E108" s="53">
        <v>236.27406501562504</v>
      </c>
      <c r="F108" s="52">
        <v>20</v>
      </c>
      <c r="G108" s="52" t="s">
        <v>22003</v>
      </c>
    </row>
    <row r="109" spans="1:7">
      <c r="A109" s="51" t="s">
        <v>22004</v>
      </c>
      <c r="B109" s="51" t="s">
        <v>22005</v>
      </c>
      <c r="C109" s="52" t="s">
        <v>21686</v>
      </c>
      <c r="D109" s="52" t="s">
        <v>21687</v>
      </c>
      <c r="E109" s="53">
        <v>244.03722525000001</v>
      </c>
      <c r="F109" s="52">
        <v>20</v>
      </c>
      <c r="G109" s="52" t="s">
        <v>22006</v>
      </c>
    </row>
    <row r="110" spans="1:7">
      <c r="A110" s="51" t="s">
        <v>22007</v>
      </c>
      <c r="B110" s="51" t="s">
        <v>22008</v>
      </c>
      <c r="C110" s="52" t="s">
        <v>21686</v>
      </c>
      <c r="D110" s="52" t="s">
        <v>21687</v>
      </c>
      <c r="E110" s="53">
        <v>251.89171678125001</v>
      </c>
      <c r="F110" s="52">
        <v>20</v>
      </c>
      <c r="G110" s="52" t="s">
        <v>22009</v>
      </c>
    </row>
    <row r="111" spans="1:7">
      <c r="A111" s="51" t="s">
        <v>22010</v>
      </c>
      <c r="B111" s="51" t="s">
        <v>22011</v>
      </c>
      <c r="C111" s="52" t="s">
        <v>21686</v>
      </c>
      <c r="D111" s="52" t="s">
        <v>21687</v>
      </c>
      <c r="E111" s="53">
        <v>259.65487701562506</v>
      </c>
      <c r="F111" s="52">
        <v>20</v>
      </c>
      <c r="G111" s="52" t="s">
        <v>22012</v>
      </c>
    </row>
    <row r="112" spans="1:7">
      <c r="A112" s="51" t="s">
        <v>22013</v>
      </c>
      <c r="B112" s="51" t="s">
        <v>22014</v>
      </c>
      <c r="C112" s="52" t="s">
        <v>21686</v>
      </c>
      <c r="D112" s="52" t="s">
        <v>21687</v>
      </c>
      <c r="E112" s="53">
        <v>267.41803725000005</v>
      </c>
      <c r="F112" s="52">
        <v>20</v>
      </c>
      <c r="G112" s="52" t="s">
        <v>22015</v>
      </c>
    </row>
    <row r="113" spans="1:7">
      <c r="A113" s="51" t="s">
        <v>22016</v>
      </c>
      <c r="B113" s="51" t="s">
        <v>22017</v>
      </c>
      <c r="C113" s="52" t="s">
        <v>21686</v>
      </c>
      <c r="D113" s="52" t="s">
        <v>21687</v>
      </c>
      <c r="E113" s="53">
        <v>275.27252878125</v>
      </c>
      <c r="F113" s="52">
        <v>20</v>
      </c>
      <c r="G113" s="52" t="s">
        <v>22018</v>
      </c>
    </row>
    <row r="114" spans="1:7">
      <c r="A114" s="51" t="s">
        <v>22019</v>
      </c>
      <c r="B114" s="51" t="s">
        <v>22020</v>
      </c>
      <c r="C114" s="52" t="s">
        <v>21686</v>
      </c>
      <c r="D114" s="52" t="s">
        <v>21687</v>
      </c>
      <c r="E114" s="53">
        <v>299.93197893750011</v>
      </c>
      <c r="F114" s="52">
        <v>20</v>
      </c>
      <c r="G114" s="52" t="s">
        <v>22021</v>
      </c>
    </row>
    <row r="115" spans="1:7">
      <c r="A115" s="51" t="s">
        <v>22022</v>
      </c>
      <c r="B115" s="51" t="s">
        <v>22023</v>
      </c>
      <c r="C115" s="52" t="s">
        <v>21686</v>
      </c>
      <c r="D115" s="52" t="s">
        <v>21687</v>
      </c>
      <c r="E115" s="53">
        <v>324.68276039062499</v>
      </c>
      <c r="F115" s="52">
        <v>20</v>
      </c>
      <c r="G115" s="52" t="s">
        <v>22024</v>
      </c>
    </row>
    <row r="116" spans="1:7">
      <c r="A116" s="51" t="s">
        <v>22025</v>
      </c>
      <c r="B116" s="51" t="s">
        <v>22026</v>
      </c>
      <c r="C116" s="52" t="s">
        <v>21686</v>
      </c>
      <c r="D116" s="52" t="s">
        <v>21687</v>
      </c>
      <c r="E116" s="53">
        <v>349.34221054687498</v>
      </c>
      <c r="F116" s="52">
        <v>20</v>
      </c>
      <c r="G116" s="52" t="s">
        <v>22027</v>
      </c>
    </row>
    <row r="117" spans="1:7">
      <c r="A117" s="51" t="s">
        <v>22028</v>
      </c>
      <c r="B117" s="51" t="s">
        <v>22029</v>
      </c>
      <c r="C117" s="52" t="s">
        <v>21686</v>
      </c>
      <c r="D117" s="52" t="s">
        <v>21687</v>
      </c>
      <c r="E117" s="53">
        <v>335.55118471874999</v>
      </c>
      <c r="F117" s="52">
        <v>20</v>
      </c>
      <c r="G117" s="52" t="s">
        <v>22030</v>
      </c>
    </row>
    <row r="118" spans="1:7">
      <c r="A118" s="51" t="s">
        <v>22031</v>
      </c>
      <c r="B118" s="51" t="s">
        <v>22032</v>
      </c>
      <c r="C118" s="52" t="s">
        <v>21686</v>
      </c>
      <c r="D118" s="52" t="s">
        <v>21687</v>
      </c>
      <c r="E118" s="53">
        <v>359.20599060937502</v>
      </c>
      <c r="F118" s="52">
        <v>20</v>
      </c>
      <c r="G118" s="52" t="s">
        <v>22033</v>
      </c>
    </row>
    <row r="119" spans="1:7">
      <c r="A119" s="51" t="s">
        <v>22034</v>
      </c>
      <c r="B119" s="51" t="s">
        <v>22035</v>
      </c>
      <c r="C119" s="52" t="s">
        <v>21686</v>
      </c>
      <c r="D119" s="52" t="s">
        <v>21687</v>
      </c>
      <c r="E119" s="53">
        <v>370.89639660937496</v>
      </c>
      <c r="F119" s="52">
        <v>20</v>
      </c>
      <c r="G119" s="52" t="s">
        <v>22036</v>
      </c>
    </row>
    <row r="120" spans="1:7">
      <c r="A120" s="51" t="s">
        <v>22037</v>
      </c>
      <c r="B120" s="51" t="s">
        <v>22038</v>
      </c>
      <c r="C120" s="52" t="s">
        <v>21686</v>
      </c>
      <c r="D120" s="52" t="s">
        <v>21687</v>
      </c>
      <c r="E120" s="53">
        <v>383.04345909374996</v>
      </c>
      <c r="F120" s="52">
        <v>20</v>
      </c>
      <c r="G120" s="52" t="s">
        <v>22039</v>
      </c>
    </row>
    <row r="121" spans="1:7">
      <c r="A121" s="51" t="s">
        <v>22040</v>
      </c>
      <c r="B121" s="51" t="s">
        <v>22041</v>
      </c>
      <c r="C121" s="52" t="s">
        <v>21686</v>
      </c>
      <c r="D121" s="52" t="s">
        <v>21687</v>
      </c>
      <c r="E121" s="53">
        <v>395.09919028125</v>
      </c>
      <c r="F121" s="52">
        <v>20</v>
      </c>
      <c r="G121" s="52" t="s">
        <v>22042</v>
      </c>
    </row>
    <row r="122" spans="1:7">
      <c r="A122" s="51" t="s">
        <v>22043</v>
      </c>
      <c r="B122" s="51" t="s">
        <v>22044</v>
      </c>
      <c r="C122" s="52" t="s">
        <v>21686</v>
      </c>
      <c r="D122" s="52" t="s">
        <v>21687</v>
      </c>
      <c r="E122" s="53">
        <v>407.42891535937508</v>
      </c>
      <c r="F122" s="52">
        <v>20</v>
      </c>
      <c r="G122" s="52" t="s">
        <v>22045</v>
      </c>
    </row>
    <row r="123" spans="1:7">
      <c r="A123" s="51" t="s">
        <v>22046</v>
      </c>
      <c r="B123" s="51" t="s">
        <v>22047</v>
      </c>
      <c r="C123" s="52" t="s">
        <v>21686</v>
      </c>
      <c r="D123" s="52" t="s">
        <v>21687</v>
      </c>
      <c r="E123" s="53">
        <v>419.39331524999994</v>
      </c>
      <c r="F123" s="52">
        <v>20</v>
      </c>
      <c r="G123" s="52" t="s">
        <v>22048</v>
      </c>
    </row>
    <row r="124" spans="1:7">
      <c r="A124" s="51" t="s">
        <v>22049</v>
      </c>
      <c r="B124" s="51" t="s">
        <v>22050</v>
      </c>
      <c r="C124" s="52" t="s">
        <v>21686</v>
      </c>
      <c r="D124" s="52" t="s">
        <v>21687</v>
      </c>
      <c r="E124" s="53">
        <v>431.54037773437506</v>
      </c>
      <c r="F124" s="52">
        <v>20</v>
      </c>
      <c r="G124" s="52" t="s">
        <v>22051</v>
      </c>
    </row>
    <row r="125" spans="1:7">
      <c r="A125" s="51" t="s">
        <v>22052</v>
      </c>
      <c r="B125" s="51" t="s">
        <v>22053</v>
      </c>
      <c r="C125" s="52" t="s">
        <v>21686</v>
      </c>
      <c r="D125" s="52" t="s">
        <v>21687</v>
      </c>
      <c r="E125" s="53">
        <v>443.77877151562512</v>
      </c>
      <c r="F125" s="52">
        <v>20</v>
      </c>
      <c r="G125" s="52" t="s">
        <v>22054</v>
      </c>
    </row>
    <row r="126" spans="1:7">
      <c r="A126" s="51" t="s">
        <v>22055</v>
      </c>
      <c r="B126" s="51" t="s">
        <v>22056</v>
      </c>
      <c r="C126" s="52" t="s">
        <v>21686</v>
      </c>
      <c r="D126" s="52" t="s">
        <v>21687</v>
      </c>
      <c r="E126" s="53">
        <v>455.92583400000007</v>
      </c>
      <c r="F126" s="52">
        <v>20</v>
      </c>
      <c r="G126" s="52" t="s">
        <v>22057</v>
      </c>
    </row>
    <row r="127" spans="1:7">
      <c r="A127" s="51" t="s">
        <v>22058</v>
      </c>
      <c r="B127" s="51" t="s">
        <v>22059</v>
      </c>
      <c r="C127" s="52" t="s">
        <v>21686</v>
      </c>
      <c r="D127" s="52" t="s">
        <v>21687</v>
      </c>
      <c r="E127" s="53">
        <v>468.07289648437512</v>
      </c>
      <c r="F127" s="52">
        <v>20</v>
      </c>
      <c r="G127" s="52" t="s">
        <v>22060</v>
      </c>
    </row>
    <row r="128" spans="1:7">
      <c r="A128" s="51" t="s">
        <v>22061</v>
      </c>
      <c r="B128" s="51" t="s">
        <v>22062</v>
      </c>
      <c r="C128" s="52" t="s">
        <v>21686</v>
      </c>
      <c r="D128" s="52" t="s">
        <v>21687</v>
      </c>
      <c r="E128" s="53">
        <v>480.21995896875012</v>
      </c>
      <c r="F128" s="52">
        <v>20</v>
      </c>
      <c r="G128" s="52" t="s">
        <v>22063</v>
      </c>
    </row>
    <row r="129" spans="1:7">
      <c r="A129" s="51" t="s">
        <v>22064</v>
      </c>
      <c r="B129" s="51" t="s">
        <v>22065</v>
      </c>
      <c r="C129" s="52" t="s">
        <v>21686</v>
      </c>
      <c r="D129" s="52" t="s">
        <v>21687</v>
      </c>
      <c r="E129" s="53">
        <v>703.25098593749988</v>
      </c>
      <c r="F129" s="52">
        <v>20</v>
      </c>
      <c r="G129" s="52" t="s">
        <v>22066</v>
      </c>
    </row>
    <row r="130" spans="1:7">
      <c r="A130" s="51" t="s">
        <v>22067</v>
      </c>
      <c r="B130" s="51" t="s">
        <v>22068</v>
      </c>
      <c r="C130" s="52" t="s">
        <v>21686</v>
      </c>
      <c r="D130" s="52" t="s">
        <v>21687</v>
      </c>
      <c r="E130" s="53">
        <v>818.41975129687501</v>
      </c>
      <c r="F130" s="52">
        <v>20</v>
      </c>
      <c r="G130" s="52" t="s">
        <v>22069</v>
      </c>
    </row>
    <row r="131" spans="1:7">
      <c r="A131" s="51" t="s">
        <v>22070</v>
      </c>
      <c r="B131" s="51" t="s">
        <v>22071</v>
      </c>
      <c r="C131" s="52" t="s">
        <v>21686</v>
      </c>
      <c r="D131" s="52" t="s">
        <v>21687</v>
      </c>
      <c r="E131" s="53">
        <v>508.53266100000008</v>
      </c>
      <c r="F131" s="52">
        <v>20</v>
      </c>
      <c r="G131" s="52" t="s">
        <v>22072</v>
      </c>
    </row>
    <row r="132" spans="1:7">
      <c r="A132" s="51" t="s">
        <v>22073</v>
      </c>
      <c r="B132" s="51" t="s">
        <v>22074</v>
      </c>
      <c r="C132" s="52" t="s">
        <v>21686</v>
      </c>
      <c r="D132" s="52" t="s">
        <v>21687</v>
      </c>
      <c r="E132" s="53">
        <v>525.79427610937501</v>
      </c>
      <c r="F132" s="52">
        <v>20</v>
      </c>
      <c r="G132" s="52" t="s">
        <v>22075</v>
      </c>
    </row>
    <row r="133" spans="1:7">
      <c r="A133" s="51" t="s">
        <v>22076</v>
      </c>
      <c r="B133" s="51" t="s">
        <v>22077</v>
      </c>
      <c r="C133" s="52" t="s">
        <v>21686</v>
      </c>
      <c r="D133" s="52" t="s">
        <v>21687</v>
      </c>
      <c r="E133" s="53">
        <v>542.87322862500002</v>
      </c>
      <c r="F133" s="52">
        <v>20</v>
      </c>
      <c r="G133" s="52" t="s">
        <v>22078</v>
      </c>
    </row>
    <row r="134" spans="1:7">
      <c r="A134" s="51" t="s">
        <v>22079</v>
      </c>
      <c r="B134" s="51" t="s">
        <v>22080</v>
      </c>
      <c r="C134" s="52" t="s">
        <v>21686</v>
      </c>
      <c r="D134" s="52" t="s">
        <v>21687</v>
      </c>
      <c r="E134" s="53">
        <v>560.13484373437495</v>
      </c>
      <c r="F134" s="52">
        <v>20</v>
      </c>
      <c r="G134" s="52" t="s">
        <v>22081</v>
      </c>
    </row>
    <row r="135" spans="1:7">
      <c r="A135" s="51" t="s">
        <v>22082</v>
      </c>
      <c r="B135" s="51" t="s">
        <v>22083</v>
      </c>
      <c r="C135" s="52" t="s">
        <v>21686</v>
      </c>
      <c r="D135" s="52" t="s">
        <v>21687</v>
      </c>
      <c r="E135" s="53">
        <v>577.67045273437509</v>
      </c>
      <c r="F135" s="52">
        <v>20</v>
      </c>
      <c r="G135" s="52" t="s">
        <v>22084</v>
      </c>
    </row>
    <row r="136" spans="1:7">
      <c r="A136" s="51" t="s">
        <v>22085</v>
      </c>
      <c r="B136" s="51" t="s">
        <v>22086</v>
      </c>
      <c r="C136" s="52" t="s">
        <v>21686</v>
      </c>
      <c r="D136" s="52" t="s">
        <v>21687</v>
      </c>
      <c r="E136" s="53">
        <v>598.40265712500002</v>
      </c>
      <c r="F136" s="52">
        <v>20</v>
      </c>
      <c r="G136" s="52" t="s">
        <v>22087</v>
      </c>
    </row>
    <row r="137" spans="1:7">
      <c r="A137" s="51" t="s">
        <v>22088</v>
      </c>
      <c r="B137" s="51" t="s">
        <v>22089</v>
      </c>
      <c r="C137" s="52" t="s">
        <v>21686</v>
      </c>
      <c r="D137" s="52" t="s">
        <v>21687</v>
      </c>
      <c r="E137" s="53">
        <v>611.91968906249997</v>
      </c>
      <c r="F137" s="52">
        <v>20</v>
      </c>
      <c r="G137" s="52" t="s">
        <v>22090</v>
      </c>
    </row>
    <row r="138" spans="1:7">
      <c r="A138" s="51" t="s">
        <v>22091</v>
      </c>
      <c r="B138" s="51" t="s">
        <v>22092</v>
      </c>
      <c r="C138" s="52" t="s">
        <v>21686</v>
      </c>
      <c r="D138" s="52" t="s">
        <v>21687</v>
      </c>
      <c r="E138" s="53">
        <v>646.62558187499985</v>
      </c>
      <c r="F138" s="52">
        <v>20</v>
      </c>
      <c r="G138" s="52" t="s">
        <v>22093</v>
      </c>
    </row>
    <row r="139" spans="1:7">
      <c r="A139" s="51" t="s">
        <v>22094</v>
      </c>
      <c r="B139" s="51" t="s">
        <v>22095</v>
      </c>
      <c r="C139" s="52" t="s">
        <v>21686</v>
      </c>
      <c r="D139" s="52" t="s">
        <v>21687</v>
      </c>
      <c r="E139" s="53">
        <v>727.08845442187521</v>
      </c>
      <c r="F139" s="52">
        <v>20</v>
      </c>
      <c r="G139" s="52" t="s">
        <v>22096</v>
      </c>
    </row>
    <row r="140" spans="1:7">
      <c r="A140" s="51" t="s">
        <v>22097</v>
      </c>
      <c r="B140" s="51" t="s">
        <v>22098</v>
      </c>
      <c r="C140" s="52" t="s">
        <v>21686</v>
      </c>
      <c r="D140" s="52" t="s">
        <v>21687</v>
      </c>
      <c r="E140" s="53">
        <v>796.04358356250009</v>
      </c>
      <c r="F140" s="52">
        <v>20</v>
      </c>
      <c r="G140" s="52" t="s">
        <v>22099</v>
      </c>
    </row>
    <row r="141" spans="1:7">
      <c r="A141" s="51" t="s">
        <v>22100</v>
      </c>
      <c r="B141" s="51" t="s">
        <v>22101</v>
      </c>
      <c r="C141" s="52" t="s">
        <v>21686</v>
      </c>
      <c r="D141" s="52" t="s">
        <v>21687</v>
      </c>
      <c r="E141" s="53">
        <v>910.8470237343754</v>
      </c>
      <c r="F141" s="52">
        <v>20</v>
      </c>
      <c r="G141" s="52" t="s">
        <v>22102</v>
      </c>
    </row>
    <row r="142" spans="1:7">
      <c r="A142" s="51" t="s">
        <v>22103</v>
      </c>
      <c r="B142" s="51" t="s">
        <v>22104</v>
      </c>
      <c r="C142" s="52" t="s">
        <v>21686</v>
      </c>
      <c r="D142" s="52" t="s">
        <v>21687</v>
      </c>
      <c r="E142" s="53">
        <v>578.94909089062503</v>
      </c>
      <c r="F142" s="52">
        <v>20</v>
      </c>
      <c r="G142" s="52" t="s">
        <v>22105</v>
      </c>
    </row>
    <row r="143" spans="1:7">
      <c r="A143" s="51" t="s">
        <v>22106</v>
      </c>
      <c r="B143" s="51" t="s">
        <v>22107</v>
      </c>
      <c r="C143" s="52" t="s">
        <v>21686</v>
      </c>
      <c r="D143" s="52" t="s">
        <v>21687</v>
      </c>
      <c r="E143" s="53">
        <v>791.47701871875006</v>
      </c>
      <c r="F143" s="52">
        <v>20</v>
      </c>
      <c r="G143" s="52" t="s">
        <v>22108</v>
      </c>
    </row>
    <row r="144" spans="1:7">
      <c r="A144" s="51" t="s">
        <v>22109</v>
      </c>
      <c r="B144" s="51" t="s">
        <v>22110</v>
      </c>
      <c r="C144" s="52" t="s">
        <v>21686</v>
      </c>
      <c r="D144" s="52" t="s">
        <v>21687</v>
      </c>
      <c r="E144" s="53">
        <v>954.22938975000011</v>
      </c>
      <c r="F144" s="52">
        <v>20</v>
      </c>
      <c r="G144" s="52" t="s">
        <v>22111</v>
      </c>
    </row>
    <row r="145" spans="1:7">
      <c r="A145" s="51" t="s">
        <v>22112</v>
      </c>
      <c r="B145" s="51" t="s">
        <v>22113</v>
      </c>
      <c r="C145" s="52" t="s">
        <v>21686</v>
      </c>
      <c r="D145" s="52" t="s">
        <v>21687</v>
      </c>
      <c r="E145" s="53">
        <v>1346.5886411250003</v>
      </c>
      <c r="F145" s="52">
        <v>20</v>
      </c>
      <c r="G145" s="52" t="s">
        <v>22114</v>
      </c>
    </row>
    <row r="146" spans="1:7">
      <c r="A146" s="51" t="s">
        <v>22115</v>
      </c>
      <c r="B146" s="51" t="s">
        <v>22116</v>
      </c>
      <c r="C146" s="52" t="s">
        <v>21686</v>
      </c>
      <c r="D146" s="52" t="s">
        <v>21687</v>
      </c>
      <c r="E146" s="53">
        <v>1393.806921609375</v>
      </c>
      <c r="F146" s="52">
        <v>20</v>
      </c>
      <c r="G146" s="52" t="s">
        <v>22117</v>
      </c>
    </row>
    <row r="147" spans="1:7">
      <c r="A147" s="51" t="s">
        <v>22118</v>
      </c>
      <c r="B147" s="51" t="s">
        <v>22119</v>
      </c>
      <c r="C147" s="52" t="s">
        <v>21686</v>
      </c>
      <c r="D147" s="52" t="s">
        <v>21687</v>
      </c>
      <c r="E147" s="53">
        <v>1440.568545609375</v>
      </c>
      <c r="F147" s="52">
        <v>20</v>
      </c>
      <c r="G147" s="52" t="s">
        <v>22120</v>
      </c>
    </row>
    <row r="148" spans="1:7">
      <c r="A148" s="51" t="s">
        <v>22121</v>
      </c>
      <c r="B148" s="51" t="s">
        <v>22122</v>
      </c>
      <c r="C148" s="52" t="s">
        <v>21686</v>
      </c>
      <c r="D148" s="52" t="s">
        <v>21687</v>
      </c>
      <c r="E148" s="53">
        <v>1487.6041635000001</v>
      </c>
      <c r="F148" s="52">
        <v>20</v>
      </c>
      <c r="G148" s="52" t="s">
        <v>22123</v>
      </c>
    </row>
    <row r="149" spans="1:7">
      <c r="A149" s="51" t="s">
        <v>22124</v>
      </c>
      <c r="B149" s="51" t="s">
        <v>22125</v>
      </c>
      <c r="C149" s="52" t="s">
        <v>21686</v>
      </c>
      <c r="D149" s="52" t="s">
        <v>21687</v>
      </c>
      <c r="E149" s="53">
        <v>1316.1753192656251</v>
      </c>
      <c r="F149" s="52">
        <v>20</v>
      </c>
      <c r="G149" s="52" t="s">
        <v>22126</v>
      </c>
    </row>
    <row r="150" spans="1:7">
      <c r="A150" s="51" t="s">
        <v>22127</v>
      </c>
      <c r="B150" s="51" t="s">
        <v>22128</v>
      </c>
      <c r="C150" s="52" t="s">
        <v>21686</v>
      </c>
      <c r="D150" s="52" t="s">
        <v>21687</v>
      </c>
      <c r="E150" s="53">
        <v>1354.0778074687498</v>
      </c>
      <c r="F150" s="52">
        <v>20</v>
      </c>
      <c r="G150" s="52" t="s">
        <v>22129</v>
      </c>
    </row>
    <row r="151" spans="1:7">
      <c r="A151" s="51" t="s">
        <v>22130</v>
      </c>
      <c r="B151" s="51" t="s">
        <v>22131</v>
      </c>
      <c r="C151" s="52" t="s">
        <v>21686</v>
      </c>
      <c r="D151" s="52" t="s">
        <v>21687</v>
      </c>
      <c r="E151" s="53">
        <v>1756.7550000000001</v>
      </c>
      <c r="F151" s="52">
        <v>20</v>
      </c>
      <c r="G151" s="52" t="s">
        <v>22132</v>
      </c>
    </row>
    <row r="152" spans="1:7">
      <c r="A152" s="51" t="s">
        <v>22133</v>
      </c>
      <c r="B152" s="51" t="s">
        <v>22134</v>
      </c>
      <c r="C152" s="52" t="s">
        <v>21686</v>
      </c>
      <c r="D152" s="52" t="s">
        <v>21687</v>
      </c>
      <c r="E152" s="53">
        <v>2374.6137187500003</v>
      </c>
      <c r="F152" s="52">
        <v>20</v>
      </c>
      <c r="G152" s="52" t="s">
        <v>22135</v>
      </c>
    </row>
    <row r="153" spans="1:7">
      <c r="A153" s="51" t="s">
        <v>22136</v>
      </c>
      <c r="B153" s="51" t="s">
        <v>22137</v>
      </c>
      <c r="C153" s="52" t="s">
        <v>21686</v>
      </c>
      <c r="D153" s="52" t="s">
        <v>21687</v>
      </c>
      <c r="E153" s="53">
        <v>2575.7252344687495</v>
      </c>
      <c r="F153" s="52">
        <v>20</v>
      </c>
      <c r="G153" s="52" t="s">
        <v>22138</v>
      </c>
    </row>
    <row r="154" spans="1:7">
      <c r="A154" s="51" t="s">
        <v>22139</v>
      </c>
      <c r="B154" s="51" t="s">
        <v>22140</v>
      </c>
      <c r="C154" s="52" t="s">
        <v>21686</v>
      </c>
      <c r="D154" s="52" t="s">
        <v>21687</v>
      </c>
      <c r="E154" s="53">
        <v>2667.8785130156257</v>
      </c>
      <c r="F154" s="52">
        <v>20</v>
      </c>
      <c r="G154" s="52" t="s">
        <v>22141</v>
      </c>
    </row>
    <row r="155" spans="1:7">
      <c r="A155" s="51" t="s">
        <v>22142</v>
      </c>
      <c r="B155" s="51" t="s">
        <v>22143</v>
      </c>
      <c r="C155" s="52" t="s">
        <v>21686</v>
      </c>
      <c r="D155" s="52" t="s">
        <v>21687</v>
      </c>
      <c r="E155" s="53">
        <v>2769.1649212499997</v>
      </c>
      <c r="F155" s="52">
        <v>20</v>
      </c>
      <c r="G155" s="52" t="s">
        <v>22144</v>
      </c>
    </row>
    <row r="156" spans="1:7">
      <c r="A156" s="51" t="s">
        <v>22145</v>
      </c>
      <c r="B156" s="51" t="s">
        <v>22146</v>
      </c>
      <c r="C156" s="52" t="s">
        <v>21686</v>
      </c>
      <c r="D156" s="52" t="s">
        <v>21687</v>
      </c>
      <c r="E156" s="53">
        <v>2852.0024075156248</v>
      </c>
      <c r="F156" s="52">
        <v>20</v>
      </c>
      <c r="G156" s="52" t="s">
        <v>22147</v>
      </c>
    </row>
    <row r="157" spans="1:7">
      <c r="A157" s="51" t="s">
        <v>22148</v>
      </c>
      <c r="B157" s="51" t="s">
        <v>22149</v>
      </c>
      <c r="C157" s="52" t="s">
        <v>21686</v>
      </c>
      <c r="D157" s="52" t="s">
        <v>21687</v>
      </c>
      <c r="E157" s="53">
        <v>2945.7083181093749</v>
      </c>
      <c r="F157" s="52">
        <v>20</v>
      </c>
      <c r="G157" s="52" t="s">
        <v>22150</v>
      </c>
    </row>
    <row r="158" spans="1:7">
      <c r="A158" s="51" t="s">
        <v>22151</v>
      </c>
      <c r="B158" s="51" t="s">
        <v>22152</v>
      </c>
      <c r="C158" s="52" t="s">
        <v>21686</v>
      </c>
      <c r="D158" s="52" t="s">
        <v>21687</v>
      </c>
      <c r="E158" s="53">
        <v>3036.1263020156257</v>
      </c>
      <c r="F158" s="52">
        <v>20</v>
      </c>
      <c r="G158" s="52" t="s">
        <v>22153</v>
      </c>
    </row>
    <row r="159" spans="1:7">
      <c r="A159" s="51" t="s">
        <v>22154</v>
      </c>
      <c r="B159" s="51" t="s">
        <v>22155</v>
      </c>
      <c r="C159" s="52" t="s">
        <v>21686</v>
      </c>
      <c r="D159" s="52" t="s">
        <v>21687</v>
      </c>
      <c r="E159" s="53">
        <v>27.862380000000005</v>
      </c>
      <c r="F159" s="52">
        <v>20</v>
      </c>
      <c r="G159" s="52" t="s">
        <v>22156</v>
      </c>
    </row>
    <row r="160" spans="1:7">
      <c r="A160" s="51" t="s">
        <v>22157</v>
      </c>
      <c r="B160" s="51" t="s">
        <v>22158</v>
      </c>
      <c r="C160" s="52" t="s">
        <v>21686</v>
      </c>
      <c r="D160" s="52" t="s">
        <v>21687</v>
      </c>
      <c r="E160" s="53">
        <v>37.315687500000003</v>
      </c>
      <c r="F160" s="52">
        <v>20</v>
      </c>
      <c r="G160" s="52" t="s">
        <v>22159</v>
      </c>
    </row>
    <row r="161" spans="1:7">
      <c r="A161" s="51" t="s">
        <v>22160</v>
      </c>
      <c r="B161" s="51" t="s">
        <v>22161</v>
      </c>
      <c r="C161" s="52" t="s">
        <v>21686</v>
      </c>
      <c r="D161" s="52" t="s">
        <v>21687</v>
      </c>
      <c r="E161" s="53" t="e">
        <v>#VALUE!</v>
      </c>
      <c r="F161" s="52">
        <v>20</v>
      </c>
      <c r="G161" s="52" t="s">
        <v>22162</v>
      </c>
    </row>
    <row r="162" spans="1:7">
      <c r="A162" s="51" t="s">
        <v>22163</v>
      </c>
      <c r="B162" s="51" t="s">
        <v>22164</v>
      </c>
      <c r="C162" s="52" t="s">
        <v>21686</v>
      </c>
      <c r="D162" s="52" t="s">
        <v>21687</v>
      </c>
      <c r="E162" s="53" t="e">
        <v>#VALUE!</v>
      </c>
      <c r="F162" s="52">
        <v>20</v>
      </c>
      <c r="G162" s="52" t="s">
        <v>22165</v>
      </c>
    </row>
    <row r="163" spans="1:7">
      <c r="A163" s="51" t="s">
        <v>22166</v>
      </c>
      <c r="B163" s="51" t="s">
        <v>22167</v>
      </c>
      <c r="C163" s="52" t="s">
        <v>21686</v>
      </c>
      <c r="D163" s="52" t="s">
        <v>21687</v>
      </c>
      <c r="E163" s="53">
        <v>24.659450156249999</v>
      </c>
      <c r="F163" s="52">
        <v>20</v>
      </c>
      <c r="G163" s="52" t="s">
        <v>22168</v>
      </c>
    </row>
    <row r="164" spans="1:7">
      <c r="A164" s="51" t="s">
        <v>22169</v>
      </c>
      <c r="B164" s="51" t="s">
        <v>22170</v>
      </c>
      <c r="C164" s="52" t="s">
        <v>21686</v>
      </c>
      <c r="D164" s="52" t="s">
        <v>21687</v>
      </c>
      <c r="E164" s="53">
        <v>25.607890546875009</v>
      </c>
      <c r="F164" s="52">
        <v>20</v>
      </c>
      <c r="G164" s="52" t="s">
        <v>22171</v>
      </c>
    </row>
    <row r="165" spans="1:7">
      <c r="A165" s="51" t="s">
        <v>22172</v>
      </c>
      <c r="B165" s="51" t="s">
        <v>22173</v>
      </c>
      <c r="C165" s="52" t="s">
        <v>21686</v>
      </c>
      <c r="D165" s="52" t="s">
        <v>21687</v>
      </c>
      <c r="E165" s="53">
        <v>26.082110742187503</v>
      </c>
      <c r="F165" s="52">
        <v>20</v>
      </c>
      <c r="G165" s="52" t="s">
        <v>22174</v>
      </c>
    </row>
    <row r="166" spans="1:7">
      <c r="A166" s="51" t="s">
        <v>22175</v>
      </c>
      <c r="B166" s="51" t="s">
        <v>22176</v>
      </c>
      <c r="C166" s="52" t="s">
        <v>21686</v>
      </c>
      <c r="D166" s="52" t="s">
        <v>21687</v>
      </c>
      <c r="E166" s="53">
        <v>27.504771328125003</v>
      </c>
      <c r="F166" s="52">
        <v>20</v>
      </c>
      <c r="G166" s="52" t="s">
        <v>22177</v>
      </c>
    </row>
    <row r="167" spans="1:7">
      <c r="A167" s="51" t="s">
        <v>22178</v>
      </c>
      <c r="B167" s="51" t="s">
        <v>22179</v>
      </c>
      <c r="C167" s="52" t="s">
        <v>21686</v>
      </c>
      <c r="D167" s="52" t="s">
        <v>21687</v>
      </c>
      <c r="E167" s="53" t="e">
        <v>#VALUE!</v>
      </c>
      <c r="F167" s="52">
        <v>20</v>
      </c>
      <c r="G167" s="52" t="s">
        <v>22180</v>
      </c>
    </row>
    <row r="168" spans="1:7">
      <c r="A168" s="51" t="s">
        <v>22181</v>
      </c>
      <c r="B168" s="51" t="s">
        <v>22182</v>
      </c>
      <c r="C168" s="52" t="s">
        <v>21686</v>
      </c>
      <c r="D168" s="52" t="s">
        <v>21687</v>
      </c>
      <c r="E168" s="53" t="e">
        <v>#VALUE!</v>
      </c>
      <c r="F168" s="52">
        <v>20</v>
      </c>
      <c r="G168" s="52" t="s">
        <v>22183</v>
      </c>
    </row>
    <row r="169" spans="1:7">
      <c r="A169" s="51" t="s">
        <v>22184</v>
      </c>
      <c r="B169" s="51" t="s">
        <v>22185</v>
      </c>
      <c r="C169" s="52" t="s">
        <v>21686</v>
      </c>
      <c r="D169" s="52" t="s">
        <v>21687</v>
      </c>
      <c r="E169" s="53">
        <v>25.607890546875009</v>
      </c>
      <c r="F169" s="52">
        <v>20</v>
      </c>
      <c r="G169" s="52" t="s">
        <v>22186</v>
      </c>
    </row>
    <row r="170" spans="1:7">
      <c r="A170" s="51" t="s">
        <v>22187</v>
      </c>
      <c r="B170" s="51" t="s">
        <v>22188</v>
      </c>
      <c r="C170" s="52" t="s">
        <v>21686</v>
      </c>
      <c r="D170" s="52" t="s">
        <v>21687</v>
      </c>
      <c r="E170" s="53">
        <v>27.030551132812494</v>
      </c>
      <c r="F170" s="52">
        <v>20</v>
      </c>
      <c r="G170" s="52" t="s">
        <v>22189</v>
      </c>
    </row>
    <row r="171" spans="1:7">
      <c r="A171" s="51" t="s">
        <v>22190</v>
      </c>
      <c r="B171" s="51" t="s">
        <v>22191</v>
      </c>
      <c r="C171" s="52" t="s">
        <v>21686</v>
      </c>
      <c r="D171" s="52" t="s">
        <v>21687</v>
      </c>
      <c r="E171" s="53">
        <v>28.453211718750001</v>
      </c>
      <c r="F171" s="52">
        <v>20</v>
      </c>
      <c r="G171" s="52" t="s">
        <v>22192</v>
      </c>
    </row>
    <row r="172" spans="1:7">
      <c r="A172" s="51" t="s">
        <v>22193</v>
      </c>
      <c r="B172" s="51" t="s">
        <v>22194</v>
      </c>
      <c r="C172" s="52" t="s">
        <v>21686</v>
      </c>
      <c r="D172" s="52" t="s">
        <v>21687</v>
      </c>
      <c r="E172" s="53">
        <v>29.875872304687501</v>
      </c>
      <c r="F172" s="52">
        <v>20</v>
      </c>
      <c r="G172" s="52" t="s">
        <v>22195</v>
      </c>
    </row>
    <row r="173" spans="1:7">
      <c r="A173" s="51" t="s">
        <v>22196</v>
      </c>
      <c r="B173" s="51" t="s">
        <v>22197</v>
      </c>
      <c r="C173" s="52" t="s">
        <v>21686</v>
      </c>
      <c r="D173" s="52" t="s">
        <v>21687</v>
      </c>
      <c r="E173" s="53">
        <v>41.636533148437493</v>
      </c>
      <c r="F173" s="52">
        <v>20</v>
      </c>
      <c r="G173" s="52" t="s">
        <v>22198</v>
      </c>
    </row>
    <row r="174" spans="1:7">
      <c r="A174" s="51" t="s">
        <v>22199</v>
      </c>
      <c r="B174" s="51" t="s">
        <v>22200</v>
      </c>
      <c r="C174" s="52" t="s">
        <v>21686</v>
      </c>
      <c r="D174" s="52" t="s">
        <v>21687</v>
      </c>
      <c r="E174" s="53" t="e">
        <v>#VALUE!</v>
      </c>
      <c r="F174" s="52">
        <v>20</v>
      </c>
      <c r="G174" s="52" t="s">
        <v>22201</v>
      </c>
    </row>
    <row r="175" spans="1:7">
      <c r="A175" s="51" t="s">
        <v>22202</v>
      </c>
      <c r="B175" s="51" t="s">
        <v>22203</v>
      </c>
      <c r="C175" s="52" t="s">
        <v>21686</v>
      </c>
      <c r="D175" s="52" t="s">
        <v>21687</v>
      </c>
      <c r="E175" s="53">
        <v>31.583065007812507</v>
      </c>
      <c r="F175" s="52">
        <v>20</v>
      </c>
      <c r="G175" s="52" t="s">
        <v>22204</v>
      </c>
    </row>
    <row r="176" spans="1:7">
      <c r="A176" s="51" t="s">
        <v>22205</v>
      </c>
      <c r="B176" s="51" t="s">
        <v>22206</v>
      </c>
      <c r="C176" s="52" t="s">
        <v>21686</v>
      </c>
      <c r="D176" s="52" t="s">
        <v>21687</v>
      </c>
      <c r="E176" s="53">
        <v>32.152129242187506</v>
      </c>
      <c r="F176" s="52">
        <v>20</v>
      </c>
      <c r="G176" s="52" t="s">
        <v>22207</v>
      </c>
    </row>
    <row r="177" spans="1:7">
      <c r="A177" s="51" t="s">
        <v>22208</v>
      </c>
      <c r="B177" s="51" t="s">
        <v>22209</v>
      </c>
      <c r="C177" s="52" t="s">
        <v>21686</v>
      </c>
      <c r="D177" s="52" t="s">
        <v>21687</v>
      </c>
      <c r="E177" s="53">
        <v>32.152129242187506</v>
      </c>
      <c r="F177" s="52">
        <v>20</v>
      </c>
      <c r="G177" s="52" t="s">
        <v>22210</v>
      </c>
    </row>
    <row r="178" spans="1:7">
      <c r="A178" s="51" t="s">
        <v>22211</v>
      </c>
      <c r="B178" s="51" t="s">
        <v>22212</v>
      </c>
      <c r="C178" s="52" t="s">
        <v>21686</v>
      </c>
      <c r="D178" s="52" t="s">
        <v>21687</v>
      </c>
      <c r="E178" s="53">
        <v>33.100569632812508</v>
      </c>
      <c r="F178" s="52">
        <v>20</v>
      </c>
      <c r="G178" s="52" t="s">
        <v>22213</v>
      </c>
    </row>
    <row r="179" spans="1:7">
      <c r="A179" s="51" t="s">
        <v>22214</v>
      </c>
      <c r="B179" s="51" t="s">
        <v>22215</v>
      </c>
      <c r="C179" s="52" t="s">
        <v>21686</v>
      </c>
      <c r="D179" s="52" t="s">
        <v>21687</v>
      </c>
      <c r="E179" s="53">
        <v>33.669633867187514</v>
      </c>
      <c r="F179" s="52">
        <v>20</v>
      </c>
      <c r="G179" s="52" t="s">
        <v>22216</v>
      </c>
    </row>
    <row r="180" spans="1:7">
      <c r="A180" s="51" t="s">
        <v>22217</v>
      </c>
      <c r="B180" s="51" t="s">
        <v>22218</v>
      </c>
      <c r="C180" s="52" t="s">
        <v>21686</v>
      </c>
      <c r="D180" s="52" t="s">
        <v>21687</v>
      </c>
      <c r="E180" s="53">
        <v>34.618074257812509</v>
      </c>
      <c r="F180" s="52">
        <v>20</v>
      </c>
      <c r="G180" s="52" t="s">
        <v>22219</v>
      </c>
    </row>
    <row r="181" spans="1:7">
      <c r="A181" s="51" t="s">
        <v>22220</v>
      </c>
      <c r="B181" s="51" t="s">
        <v>22221</v>
      </c>
      <c r="C181" s="52" t="s">
        <v>21686</v>
      </c>
      <c r="D181" s="52" t="s">
        <v>21687</v>
      </c>
      <c r="E181" s="53">
        <v>37.937615624999999</v>
      </c>
      <c r="F181" s="52">
        <v>20</v>
      </c>
      <c r="G181" s="52" t="s">
        <v>22222</v>
      </c>
    </row>
    <row r="182" spans="1:7">
      <c r="A182" s="51" t="s">
        <v>22223</v>
      </c>
      <c r="B182" s="51" t="s">
        <v>22224</v>
      </c>
      <c r="C182" s="52" t="s">
        <v>21686</v>
      </c>
      <c r="D182" s="52" t="s">
        <v>21687</v>
      </c>
      <c r="E182" s="53">
        <v>49.754250000000013</v>
      </c>
      <c r="F182" s="52">
        <v>20</v>
      </c>
      <c r="G182" s="52" t="s">
        <v>22225</v>
      </c>
    </row>
    <row r="183" spans="1:7">
      <c r="A183" s="51" t="s">
        <v>22226</v>
      </c>
      <c r="B183" s="51" t="s">
        <v>22227</v>
      </c>
      <c r="C183" s="52" t="s">
        <v>21686</v>
      </c>
      <c r="D183" s="52" t="s">
        <v>21687</v>
      </c>
      <c r="E183" s="53" t="e">
        <v>#VALUE!</v>
      </c>
      <c r="F183" s="52">
        <v>20</v>
      </c>
      <c r="G183" s="52" t="s">
        <v>22228</v>
      </c>
    </row>
    <row r="184" spans="1:7">
      <c r="A184" s="51" t="s">
        <v>22229</v>
      </c>
      <c r="B184" s="51" t="s">
        <v>22230</v>
      </c>
      <c r="C184" s="52" t="s">
        <v>21686</v>
      </c>
      <c r="D184" s="52" t="s">
        <v>21687</v>
      </c>
      <c r="E184" s="53">
        <v>34.428386179687493</v>
      </c>
      <c r="F184" s="52">
        <v>20</v>
      </c>
      <c r="G184" s="52" t="s">
        <v>22231</v>
      </c>
    </row>
    <row r="185" spans="1:7">
      <c r="A185" s="51" t="s">
        <v>22232</v>
      </c>
      <c r="B185" s="51" t="s">
        <v>22233</v>
      </c>
      <c r="C185" s="52" t="s">
        <v>21686</v>
      </c>
      <c r="D185" s="52" t="s">
        <v>21687</v>
      </c>
      <c r="E185" s="53">
        <v>35.187138492187508</v>
      </c>
      <c r="F185" s="52">
        <v>20</v>
      </c>
      <c r="G185" s="52" t="s">
        <v>22234</v>
      </c>
    </row>
    <row r="186" spans="1:7">
      <c r="A186" s="51" t="s">
        <v>22235</v>
      </c>
      <c r="B186" s="51" t="s">
        <v>22236</v>
      </c>
      <c r="C186" s="52" t="s">
        <v>21686</v>
      </c>
      <c r="D186" s="52" t="s">
        <v>21687</v>
      </c>
      <c r="E186" s="53">
        <v>35.945890804687501</v>
      </c>
      <c r="F186" s="52">
        <v>20</v>
      </c>
      <c r="G186" s="52" t="s">
        <v>22237</v>
      </c>
    </row>
    <row r="187" spans="1:7">
      <c r="A187" s="51" t="s">
        <v>22238</v>
      </c>
      <c r="B187" s="51" t="s">
        <v>22239</v>
      </c>
      <c r="C187" s="52" t="s">
        <v>21686</v>
      </c>
      <c r="D187" s="52" t="s">
        <v>21687</v>
      </c>
      <c r="E187" s="53">
        <v>35.945890804687501</v>
      </c>
      <c r="F187" s="52">
        <v>20</v>
      </c>
      <c r="G187" s="52" t="s">
        <v>22240</v>
      </c>
    </row>
    <row r="188" spans="1:7">
      <c r="A188" s="51" t="s">
        <v>22241</v>
      </c>
      <c r="B188" s="51" t="s">
        <v>22242</v>
      </c>
      <c r="C188" s="52" t="s">
        <v>21686</v>
      </c>
      <c r="D188" s="52" t="s">
        <v>21687</v>
      </c>
      <c r="E188" s="53">
        <v>36.704643117187501</v>
      </c>
      <c r="F188" s="52">
        <v>20</v>
      </c>
      <c r="G188" s="52" t="s">
        <v>22243</v>
      </c>
    </row>
    <row r="189" spans="1:7">
      <c r="A189" s="51" t="s">
        <v>22244</v>
      </c>
      <c r="B189" s="51" t="s">
        <v>22245</v>
      </c>
      <c r="C189" s="52" t="s">
        <v>21686</v>
      </c>
      <c r="D189" s="52" t="s">
        <v>21687</v>
      </c>
      <c r="E189" s="53">
        <v>37.463395429687495</v>
      </c>
      <c r="F189" s="52">
        <v>20</v>
      </c>
      <c r="G189" s="52" t="s">
        <v>22246</v>
      </c>
    </row>
    <row r="190" spans="1:7">
      <c r="A190" s="51" t="s">
        <v>22247</v>
      </c>
      <c r="B190" s="51" t="s">
        <v>22248</v>
      </c>
      <c r="C190" s="52" t="s">
        <v>21686</v>
      </c>
      <c r="D190" s="52" t="s">
        <v>21687</v>
      </c>
      <c r="E190" s="53">
        <v>42.679817578124997</v>
      </c>
      <c r="F190" s="52">
        <v>20</v>
      </c>
      <c r="G190" s="52" t="s">
        <v>22249</v>
      </c>
    </row>
    <row r="191" spans="1:7">
      <c r="A191" s="51" t="s">
        <v>22250</v>
      </c>
      <c r="B191" s="51" t="s">
        <v>22251</v>
      </c>
      <c r="C191" s="52" t="s">
        <v>21686</v>
      </c>
      <c r="D191" s="52" t="s">
        <v>21687</v>
      </c>
      <c r="E191" s="53">
        <v>53.90043750000001</v>
      </c>
      <c r="F191" s="52">
        <v>20</v>
      </c>
      <c r="G191" s="52" t="s">
        <v>22252</v>
      </c>
    </row>
    <row r="192" spans="1:7">
      <c r="A192" s="51" t="s">
        <v>22253</v>
      </c>
      <c r="B192" s="51" t="s">
        <v>22254</v>
      </c>
      <c r="C192" s="52" t="s">
        <v>21686</v>
      </c>
      <c r="D192" s="52" t="s">
        <v>21687</v>
      </c>
      <c r="E192" s="53">
        <v>39.405366000000008</v>
      </c>
      <c r="F192" s="52">
        <v>20</v>
      </c>
      <c r="G192" s="52" t="s">
        <v>22255</v>
      </c>
    </row>
    <row r="193" spans="1:7">
      <c r="A193" s="51" t="s">
        <v>22256</v>
      </c>
      <c r="B193" s="51" t="s">
        <v>22257</v>
      </c>
      <c r="C193" s="52" t="s">
        <v>21686</v>
      </c>
      <c r="D193" s="52" t="s">
        <v>21687</v>
      </c>
      <c r="E193" s="53">
        <v>41.461874999999999</v>
      </c>
      <c r="F193" s="52">
        <v>20</v>
      </c>
      <c r="G193" s="52" t="s">
        <v>22258</v>
      </c>
    </row>
    <row r="194" spans="1:7">
      <c r="A194" s="51" t="s">
        <v>22259</v>
      </c>
      <c r="B194" s="51" t="s">
        <v>22260</v>
      </c>
      <c r="C194" s="52" t="s">
        <v>21686</v>
      </c>
      <c r="D194" s="52" t="s">
        <v>21687</v>
      </c>
      <c r="E194" s="53">
        <v>43.551553500000011</v>
      </c>
      <c r="F194" s="52">
        <v>20</v>
      </c>
      <c r="G194" s="52" t="s">
        <v>22261</v>
      </c>
    </row>
    <row r="195" spans="1:7">
      <c r="A195" s="51" t="s">
        <v>22262</v>
      </c>
      <c r="B195" s="51" t="s">
        <v>22263</v>
      </c>
      <c r="C195" s="52" t="s">
        <v>21686</v>
      </c>
      <c r="D195" s="52" t="s">
        <v>21687</v>
      </c>
      <c r="E195" s="53">
        <v>45.608062500000003</v>
      </c>
      <c r="F195" s="52">
        <v>20</v>
      </c>
      <c r="G195" s="52" t="s">
        <v>22264</v>
      </c>
    </row>
    <row r="196" spans="1:7">
      <c r="A196" s="51" t="s">
        <v>22265</v>
      </c>
      <c r="B196" s="51" t="s">
        <v>22266</v>
      </c>
      <c r="C196" s="52" t="s">
        <v>21686</v>
      </c>
      <c r="D196" s="52" t="s">
        <v>21687</v>
      </c>
      <c r="E196" s="53">
        <v>47.697741000000008</v>
      </c>
      <c r="F196" s="52">
        <v>20</v>
      </c>
      <c r="G196" s="52" t="s">
        <v>22267</v>
      </c>
    </row>
    <row r="197" spans="1:7">
      <c r="A197" s="51" t="s">
        <v>22268</v>
      </c>
      <c r="B197" s="51" t="s">
        <v>22269</v>
      </c>
      <c r="C197" s="52" t="s">
        <v>21686</v>
      </c>
      <c r="D197" s="52" t="s">
        <v>21687</v>
      </c>
      <c r="E197" s="53">
        <v>49.754250000000013</v>
      </c>
      <c r="F197" s="52">
        <v>20</v>
      </c>
      <c r="G197" s="52" t="s">
        <v>22270</v>
      </c>
    </row>
    <row r="198" spans="1:7">
      <c r="A198" s="51" t="s">
        <v>22271</v>
      </c>
      <c r="B198" s="51" t="s">
        <v>22272</v>
      </c>
      <c r="C198" s="52" t="s">
        <v>21686</v>
      </c>
      <c r="D198" s="52" t="s">
        <v>21687</v>
      </c>
      <c r="E198" s="53">
        <v>51.843928500000004</v>
      </c>
      <c r="F198" s="52">
        <v>20</v>
      </c>
      <c r="G198" s="52" t="s">
        <v>22273</v>
      </c>
    </row>
    <row r="199" spans="1:7">
      <c r="A199" s="51" t="s">
        <v>22274</v>
      </c>
      <c r="B199" s="51" t="s">
        <v>22275</v>
      </c>
      <c r="C199" s="52" t="s">
        <v>21686</v>
      </c>
      <c r="D199" s="52" t="s">
        <v>21687</v>
      </c>
      <c r="E199" s="53">
        <v>82.923749999999998</v>
      </c>
      <c r="F199" s="52">
        <v>20</v>
      </c>
      <c r="G199" s="52" t="s">
        <v>22276</v>
      </c>
    </row>
    <row r="200" spans="1:7">
      <c r="A200" s="51" t="s">
        <v>22277</v>
      </c>
      <c r="B200" s="51" t="s">
        <v>22278</v>
      </c>
      <c r="C200" s="52" t="s">
        <v>21686</v>
      </c>
      <c r="D200" s="52" t="s">
        <v>21687</v>
      </c>
      <c r="E200" s="53">
        <v>75.116478937500005</v>
      </c>
      <c r="F200" s="52">
        <v>20</v>
      </c>
      <c r="G200" s="52" t="s">
        <v>22279</v>
      </c>
    </row>
    <row r="201" spans="1:7">
      <c r="A201" s="51" t="s">
        <v>22280</v>
      </c>
      <c r="B201" s="51" t="s">
        <v>22281</v>
      </c>
      <c r="C201" s="52" t="s">
        <v>21686</v>
      </c>
      <c r="D201" s="52" t="s">
        <v>21687</v>
      </c>
      <c r="E201" s="53" t="e">
        <v>#VALUE!</v>
      </c>
      <c r="F201" s="52">
        <v>20</v>
      </c>
      <c r="G201" s="52" t="s">
        <v>22282</v>
      </c>
    </row>
    <row r="202" spans="1:7">
      <c r="A202" s="51" t="s">
        <v>22283</v>
      </c>
      <c r="B202" s="51" t="s">
        <v>22284</v>
      </c>
      <c r="C202" s="52" t="s">
        <v>21686</v>
      </c>
      <c r="D202" s="52" t="s">
        <v>21687</v>
      </c>
      <c r="E202" s="53">
        <v>56.337359203125004</v>
      </c>
      <c r="F202" s="52">
        <v>20</v>
      </c>
      <c r="G202" s="52" t="s">
        <v>22285</v>
      </c>
    </row>
    <row r="203" spans="1:7">
      <c r="A203" s="51" t="s">
        <v>22286</v>
      </c>
      <c r="B203" s="51" t="s">
        <v>22287</v>
      </c>
      <c r="C203" s="52" t="s">
        <v>21686</v>
      </c>
      <c r="D203" s="52" t="s">
        <v>21687</v>
      </c>
      <c r="E203" s="53">
        <v>67.718643890625003</v>
      </c>
      <c r="F203" s="52">
        <v>20</v>
      </c>
      <c r="G203" s="52" t="s">
        <v>22288</v>
      </c>
    </row>
    <row r="204" spans="1:7">
      <c r="A204" s="51" t="s">
        <v>22289</v>
      </c>
      <c r="B204" s="51" t="s">
        <v>22290</v>
      </c>
      <c r="C204" s="52" t="s">
        <v>21686</v>
      </c>
      <c r="D204" s="52" t="s">
        <v>21687</v>
      </c>
      <c r="E204" s="53">
        <v>58.234239984375002</v>
      </c>
      <c r="F204" s="52">
        <v>20</v>
      </c>
      <c r="G204" s="52" t="s">
        <v>22291</v>
      </c>
    </row>
    <row r="205" spans="1:7">
      <c r="A205" s="51" t="s">
        <v>22292</v>
      </c>
      <c r="B205" s="51" t="s">
        <v>22293</v>
      </c>
      <c r="C205" s="52" t="s">
        <v>21686</v>
      </c>
      <c r="D205" s="52" t="s">
        <v>21687</v>
      </c>
      <c r="E205" s="53">
        <v>60.225964804687507</v>
      </c>
      <c r="F205" s="52">
        <v>20</v>
      </c>
      <c r="G205" s="52" t="s">
        <v>22294</v>
      </c>
    </row>
    <row r="206" spans="1:7">
      <c r="A206" s="51" t="s">
        <v>22295</v>
      </c>
      <c r="B206" s="51" t="s">
        <v>22296</v>
      </c>
      <c r="C206" s="52" t="s">
        <v>21686</v>
      </c>
      <c r="D206" s="52" t="s">
        <v>21687</v>
      </c>
      <c r="E206" s="53">
        <v>62.502221742187508</v>
      </c>
      <c r="F206" s="52">
        <v>20</v>
      </c>
      <c r="G206" s="52" t="s">
        <v>22297</v>
      </c>
    </row>
    <row r="207" spans="1:7">
      <c r="A207" s="51" t="s">
        <v>22298</v>
      </c>
      <c r="B207" s="51" t="s">
        <v>22299</v>
      </c>
      <c r="C207" s="52" t="s">
        <v>21686</v>
      </c>
      <c r="D207" s="52" t="s">
        <v>21687</v>
      </c>
      <c r="E207" s="53">
        <v>64.493946562500014</v>
      </c>
      <c r="F207" s="52">
        <v>20</v>
      </c>
      <c r="G207" s="52" t="s">
        <v>22300</v>
      </c>
    </row>
    <row r="208" spans="1:7">
      <c r="A208" s="51" t="s">
        <v>22301</v>
      </c>
      <c r="B208" s="51" t="s">
        <v>22302</v>
      </c>
      <c r="C208" s="52" t="s">
        <v>21686</v>
      </c>
      <c r="D208" s="52" t="s">
        <v>21687</v>
      </c>
      <c r="E208" s="53">
        <v>66.485671382812512</v>
      </c>
      <c r="F208" s="52">
        <v>20</v>
      </c>
      <c r="G208" s="52" t="s">
        <v>22303</v>
      </c>
    </row>
    <row r="209" spans="1:7">
      <c r="A209" s="51" t="s">
        <v>22304</v>
      </c>
      <c r="B209" s="51" t="s">
        <v>22305</v>
      </c>
      <c r="C209" s="52" t="s">
        <v>21686</v>
      </c>
      <c r="D209" s="52" t="s">
        <v>21687</v>
      </c>
      <c r="E209" s="53">
        <v>77.961800109375019</v>
      </c>
      <c r="F209" s="52">
        <v>20</v>
      </c>
      <c r="G209" s="52" t="s">
        <v>22306</v>
      </c>
    </row>
    <row r="210" spans="1:7">
      <c r="A210" s="51" t="s">
        <v>22307</v>
      </c>
      <c r="B210" s="51" t="s">
        <v>22308</v>
      </c>
      <c r="C210" s="52" t="s">
        <v>21686</v>
      </c>
      <c r="D210" s="52" t="s">
        <v>21687</v>
      </c>
      <c r="E210" s="53">
        <v>80.238057046874999</v>
      </c>
      <c r="F210" s="52">
        <v>20</v>
      </c>
      <c r="G210" s="52" t="s">
        <v>22309</v>
      </c>
    </row>
    <row r="211" spans="1:7">
      <c r="A211" s="51" t="s">
        <v>22310</v>
      </c>
      <c r="B211" s="51" t="s">
        <v>22311</v>
      </c>
      <c r="C211" s="52" t="s">
        <v>21686</v>
      </c>
      <c r="D211" s="52" t="s">
        <v>21687</v>
      </c>
      <c r="E211" s="53">
        <v>93.326534437500001</v>
      </c>
      <c r="F211" s="52">
        <v>20</v>
      </c>
      <c r="G211" s="52" t="s">
        <v>22312</v>
      </c>
    </row>
    <row r="212" spans="1:7">
      <c r="A212" s="51" t="s">
        <v>22313</v>
      </c>
      <c r="B212" s="51" t="s">
        <v>22314</v>
      </c>
      <c r="C212" s="52" t="s">
        <v>21686</v>
      </c>
      <c r="D212" s="52" t="s">
        <v>21687</v>
      </c>
      <c r="E212" s="53">
        <v>79.384460695312512</v>
      </c>
      <c r="F212" s="52">
        <v>20</v>
      </c>
      <c r="G212" s="52" t="s">
        <v>22315</v>
      </c>
    </row>
    <row r="213" spans="1:7">
      <c r="A213" s="51" t="s">
        <v>22316</v>
      </c>
      <c r="B213" s="51" t="s">
        <v>22317</v>
      </c>
      <c r="C213" s="52" t="s">
        <v>21686</v>
      </c>
      <c r="D213" s="52" t="s">
        <v>21687</v>
      </c>
      <c r="E213" s="53">
        <v>82.514313984374994</v>
      </c>
      <c r="F213" s="52">
        <v>20</v>
      </c>
      <c r="G213" s="52" t="s">
        <v>22318</v>
      </c>
    </row>
    <row r="214" spans="1:7">
      <c r="A214" s="51" t="s">
        <v>22319</v>
      </c>
      <c r="B214" s="51" t="s">
        <v>22320</v>
      </c>
      <c r="C214" s="52" t="s">
        <v>21686</v>
      </c>
      <c r="D214" s="52" t="s">
        <v>21687</v>
      </c>
      <c r="E214" s="53">
        <v>85.549323234374995</v>
      </c>
      <c r="F214" s="52">
        <v>20</v>
      </c>
      <c r="G214" s="52" t="s">
        <v>22321</v>
      </c>
    </row>
    <row r="215" spans="1:7">
      <c r="A215" s="51" t="s">
        <v>22322</v>
      </c>
      <c r="B215" s="51" t="s">
        <v>22323</v>
      </c>
      <c r="C215" s="52" t="s">
        <v>21686</v>
      </c>
      <c r="D215" s="52" t="s">
        <v>21687</v>
      </c>
      <c r="E215" s="53">
        <v>89.058552679687509</v>
      </c>
      <c r="F215" s="52">
        <v>20</v>
      </c>
      <c r="G215" s="52" t="s">
        <v>22324</v>
      </c>
    </row>
    <row r="216" spans="1:7">
      <c r="A216" s="51" t="s">
        <v>22325</v>
      </c>
      <c r="B216" s="51" t="s">
        <v>22326</v>
      </c>
      <c r="C216" s="52" t="s">
        <v>21686</v>
      </c>
      <c r="D216" s="52" t="s">
        <v>21687</v>
      </c>
      <c r="E216" s="53">
        <v>92.75747020312501</v>
      </c>
      <c r="F216" s="52">
        <v>20</v>
      </c>
      <c r="G216" s="52" t="s">
        <v>22327</v>
      </c>
    </row>
    <row r="217" spans="1:7">
      <c r="A217" s="51" t="s">
        <v>22328</v>
      </c>
      <c r="B217" s="51" t="s">
        <v>22329</v>
      </c>
      <c r="C217" s="52" t="s">
        <v>21686</v>
      </c>
      <c r="D217" s="52" t="s">
        <v>21687</v>
      </c>
      <c r="E217" s="53">
        <v>95.413103296875008</v>
      </c>
      <c r="F217" s="52">
        <v>20</v>
      </c>
      <c r="G217" s="52" t="s">
        <v>22330</v>
      </c>
    </row>
    <row r="218" spans="1:7">
      <c r="A218" s="51" t="s">
        <v>22331</v>
      </c>
      <c r="B218" s="51" t="s">
        <v>22332</v>
      </c>
      <c r="C218" s="52" t="s">
        <v>21686</v>
      </c>
      <c r="D218" s="52" t="s">
        <v>21687</v>
      </c>
      <c r="E218" s="53">
        <v>98.827488703124999</v>
      </c>
      <c r="F218" s="52">
        <v>20</v>
      </c>
      <c r="G218" s="52" t="s">
        <v>22333</v>
      </c>
    </row>
    <row r="219" spans="1:7">
      <c r="A219" s="51" t="s">
        <v>22334</v>
      </c>
      <c r="B219" s="51" t="s">
        <v>22335</v>
      </c>
      <c r="C219" s="52" t="s">
        <v>21686</v>
      </c>
      <c r="D219" s="52" t="s">
        <v>21687</v>
      </c>
      <c r="E219" s="53">
        <v>102.43156218750003</v>
      </c>
      <c r="F219" s="52">
        <v>20</v>
      </c>
      <c r="G219" s="52" t="s">
        <v>22336</v>
      </c>
    </row>
    <row r="220" spans="1:7">
      <c r="A220" s="51" t="s">
        <v>22337</v>
      </c>
      <c r="B220" s="51" t="s">
        <v>22338</v>
      </c>
      <c r="C220" s="52" t="s">
        <v>21686</v>
      </c>
      <c r="D220" s="52" t="s">
        <v>21687</v>
      </c>
      <c r="E220" s="53">
        <v>105.65625951562504</v>
      </c>
      <c r="F220" s="52">
        <v>20</v>
      </c>
      <c r="G220" s="52" t="s">
        <v>22339</v>
      </c>
    </row>
    <row r="221" spans="1:7">
      <c r="A221" s="51" t="s">
        <v>22340</v>
      </c>
      <c r="B221" s="51" t="s">
        <v>22341</v>
      </c>
      <c r="C221" s="52" t="s">
        <v>21686</v>
      </c>
      <c r="D221" s="52" t="s">
        <v>21687</v>
      </c>
      <c r="E221" s="53">
        <v>108.69126876562503</v>
      </c>
      <c r="F221" s="52">
        <v>20</v>
      </c>
      <c r="G221" s="52" t="s">
        <v>22342</v>
      </c>
    </row>
    <row r="222" spans="1:7">
      <c r="A222" s="51" t="s">
        <v>22343</v>
      </c>
      <c r="B222" s="51" t="s">
        <v>22344</v>
      </c>
      <c r="C222" s="52" t="s">
        <v>21686</v>
      </c>
      <c r="D222" s="52" t="s">
        <v>21687</v>
      </c>
      <c r="E222" s="53">
        <v>111.82112205468749</v>
      </c>
      <c r="F222" s="52">
        <v>20</v>
      </c>
      <c r="G222" s="52" t="s">
        <v>22345</v>
      </c>
    </row>
    <row r="223" spans="1:7">
      <c r="A223" s="51" t="s">
        <v>22346</v>
      </c>
      <c r="B223" s="51" t="s">
        <v>22347</v>
      </c>
      <c r="C223" s="52" t="s">
        <v>21686</v>
      </c>
      <c r="D223" s="52" t="s">
        <v>21687</v>
      </c>
      <c r="E223" s="53">
        <v>114.85613130468751</v>
      </c>
      <c r="F223" s="52">
        <v>20</v>
      </c>
      <c r="G223" s="52" t="s">
        <v>22348</v>
      </c>
    </row>
    <row r="224" spans="1:7">
      <c r="A224" s="51" t="s">
        <v>22349</v>
      </c>
      <c r="B224" s="51" t="s">
        <v>22350</v>
      </c>
      <c r="C224" s="52" t="s">
        <v>21686</v>
      </c>
      <c r="D224" s="52" t="s">
        <v>21687</v>
      </c>
      <c r="E224" s="53">
        <v>137.0496364453125</v>
      </c>
      <c r="F224" s="52">
        <v>20</v>
      </c>
      <c r="G224" s="52" t="s">
        <v>22351</v>
      </c>
    </row>
    <row r="225" spans="1:7">
      <c r="A225" s="51" t="s">
        <v>22352</v>
      </c>
      <c r="B225" s="51" t="s">
        <v>22353</v>
      </c>
      <c r="C225" s="52" t="s">
        <v>21686</v>
      </c>
      <c r="D225" s="52" t="s">
        <v>21687</v>
      </c>
      <c r="E225" s="53">
        <v>143.6887191796875</v>
      </c>
      <c r="F225" s="52">
        <v>20</v>
      </c>
      <c r="G225" s="52" t="s">
        <v>22354</v>
      </c>
    </row>
    <row r="226" spans="1:7">
      <c r="A226" s="51" t="s">
        <v>22355</v>
      </c>
      <c r="B226" s="51" t="s">
        <v>22356</v>
      </c>
      <c r="C226" s="52" t="s">
        <v>21686</v>
      </c>
      <c r="D226" s="52" t="s">
        <v>21687</v>
      </c>
      <c r="E226" s="53">
        <v>96.646075804687513</v>
      </c>
      <c r="F226" s="52">
        <v>20</v>
      </c>
      <c r="G226" s="52" t="s">
        <v>22357</v>
      </c>
    </row>
    <row r="227" spans="1:7">
      <c r="A227" s="51" t="s">
        <v>22358</v>
      </c>
      <c r="B227" s="51" t="s">
        <v>22359</v>
      </c>
      <c r="C227" s="52" t="s">
        <v>21686</v>
      </c>
      <c r="D227" s="52" t="s">
        <v>21687</v>
      </c>
      <c r="E227" s="53">
        <v>108.31189260937502</v>
      </c>
      <c r="F227" s="52">
        <v>20</v>
      </c>
      <c r="G227" s="52" t="s">
        <v>22360</v>
      </c>
    </row>
    <row r="228" spans="1:7">
      <c r="A228" s="51" t="s">
        <v>22361</v>
      </c>
      <c r="B228" s="51" t="s">
        <v>22362</v>
      </c>
      <c r="C228" s="52" t="s">
        <v>21686</v>
      </c>
      <c r="D228" s="52" t="s">
        <v>21687</v>
      </c>
      <c r="E228" s="53">
        <v>110.01908531250001</v>
      </c>
      <c r="F228" s="52">
        <v>20</v>
      </c>
      <c r="G228" s="52" t="s">
        <v>22363</v>
      </c>
    </row>
    <row r="229" spans="1:7">
      <c r="A229" s="51" t="s">
        <v>22364</v>
      </c>
      <c r="B229" s="51" t="s">
        <v>22365</v>
      </c>
      <c r="C229" s="52" t="s">
        <v>21686</v>
      </c>
      <c r="D229" s="52" t="s">
        <v>21687</v>
      </c>
      <c r="E229" s="53">
        <v>114.85613130468751</v>
      </c>
      <c r="F229" s="52">
        <v>20</v>
      </c>
      <c r="G229" s="52" t="s">
        <v>22366</v>
      </c>
    </row>
    <row r="230" spans="1:7">
      <c r="A230" s="51" t="s">
        <v>22367</v>
      </c>
      <c r="B230" s="51" t="s">
        <v>22368</v>
      </c>
      <c r="C230" s="52" t="s">
        <v>21686</v>
      </c>
      <c r="D230" s="52" t="s">
        <v>21687</v>
      </c>
      <c r="E230" s="53">
        <v>119.69317729687501</v>
      </c>
      <c r="F230" s="52">
        <v>20</v>
      </c>
      <c r="G230" s="52" t="s">
        <v>22369</v>
      </c>
    </row>
    <row r="231" spans="1:7">
      <c r="A231" s="51" t="s">
        <v>22370</v>
      </c>
      <c r="B231" s="51" t="s">
        <v>22371</v>
      </c>
      <c r="C231" s="52" t="s">
        <v>21686</v>
      </c>
      <c r="D231" s="52" t="s">
        <v>21687</v>
      </c>
      <c r="E231" s="53">
        <v>124.15084713281252</v>
      </c>
      <c r="F231" s="52">
        <v>20</v>
      </c>
      <c r="G231" s="52" t="s">
        <v>22372</v>
      </c>
    </row>
    <row r="232" spans="1:7">
      <c r="A232" s="51" t="s">
        <v>22373</v>
      </c>
      <c r="B232" s="51" t="s">
        <v>22374</v>
      </c>
      <c r="C232" s="52" t="s">
        <v>21686</v>
      </c>
      <c r="D232" s="52" t="s">
        <v>21687</v>
      </c>
      <c r="E232" s="53">
        <v>128.41882889062501</v>
      </c>
      <c r="F232" s="52">
        <v>20</v>
      </c>
      <c r="G232" s="52" t="s">
        <v>22375</v>
      </c>
    </row>
    <row r="233" spans="1:7">
      <c r="A233" s="51" t="s">
        <v>22376</v>
      </c>
      <c r="B233" s="51" t="s">
        <v>22377</v>
      </c>
      <c r="C233" s="52" t="s">
        <v>21686</v>
      </c>
      <c r="D233" s="52" t="s">
        <v>21687</v>
      </c>
      <c r="E233" s="53">
        <v>133.25587488281252</v>
      </c>
      <c r="F233" s="52">
        <v>20</v>
      </c>
      <c r="G233" s="52" t="s">
        <v>22378</v>
      </c>
    </row>
    <row r="234" spans="1:7">
      <c r="A234" s="51" t="s">
        <v>22379</v>
      </c>
      <c r="B234" s="51" t="s">
        <v>22380</v>
      </c>
      <c r="C234" s="52" t="s">
        <v>21686</v>
      </c>
      <c r="D234" s="52" t="s">
        <v>21687</v>
      </c>
      <c r="E234" s="53">
        <v>137.90323279687499</v>
      </c>
      <c r="F234" s="52">
        <v>20</v>
      </c>
      <c r="G234" s="52" t="s">
        <v>22381</v>
      </c>
    </row>
    <row r="235" spans="1:7">
      <c r="A235" s="51" t="s">
        <v>22382</v>
      </c>
      <c r="B235" s="51" t="s">
        <v>22383</v>
      </c>
      <c r="C235" s="52" t="s">
        <v>21686</v>
      </c>
      <c r="D235" s="52" t="s">
        <v>21687</v>
      </c>
      <c r="E235" s="53">
        <v>142.64543474999996</v>
      </c>
      <c r="F235" s="52">
        <v>20</v>
      </c>
      <c r="G235" s="52" t="s">
        <v>22384</v>
      </c>
    </row>
    <row r="236" spans="1:7">
      <c r="A236" s="51" t="s">
        <v>22385</v>
      </c>
      <c r="B236" s="51" t="s">
        <v>22386</v>
      </c>
      <c r="C236" s="52" t="s">
        <v>21686</v>
      </c>
      <c r="D236" s="52" t="s">
        <v>21687</v>
      </c>
      <c r="E236" s="53">
        <v>147.19794862500004</v>
      </c>
      <c r="F236" s="52">
        <v>20</v>
      </c>
      <c r="G236" s="52" t="s">
        <v>22387</v>
      </c>
    </row>
    <row r="237" spans="1:7">
      <c r="A237" s="51" t="s">
        <v>22388</v>
      </c>
      <c r="B237" s="51" t="s">
        <v>22389</v>
      </c>
      <c r="C237" s="52" t="s">
        <v>21686</v>
      </c>
      <c r="D237" s="52" t="s">
        <v>21687</v>
      </c>
      <c r="E237" s="53">
        <v>151.94015057812499</v>
      </c>
      <c r="F237" s="52">
        <v>20</v>
      </c>
      <c r="G237" s="52" t="s">
        <v>22390</v>
      </c>
    </row>
    <row r="238" spans="1:7">
      <c r="A238" s="51" t="s">
        <v>22391</v>
      </c>
      <c r="B238" s="51" t="s">
        <v>22392</v>
      </c>
      <c r="C238" s="52" t="s">
        <v>21686</v>
      </c>
      <c r="D238" s="52" t="s">
        <v>21687</v>
      </c>
      <c r="E238" s="53">
        <v>166.07191239843752</v>
      </c>
      <c r="F238" s="52">
        <v>20</v>
      </c>
      <c r="G238" s="52" t="s">
        <v>22393</v>
      </c>
    </row>
    <row r="239" spans="1:7">
      <c r="A239" s="51" t="s">
        <v>22394</v>
      </c>
      <c r="B239" s="51" t="s">
        <v>22395</v>
      </c>
      <c r="C239" s="52" t="s">
        <v>21686</v>
      </c>
      <c r="D239" s="52" t="s">
        <v>21687</v>
      </c>
      <c r="E239" s="53">
        <v>149.18967344531251</v>
      </c>
      <c r="F239" s="52">
        <v>20</v>
      </c>
      <c r="G239" s="52" t="s">
        <v>22396</v>
      </c>
    </row>
    <row r="240" spans="1:7">
      <c r="A240" s="51" t="s">
        <v>22397</v>
      </c>
      <c r="B240" s="51" t="s">
        <v>22398</v>
      </c>
      <c r="C240" s="52" t="s">
        <v>21686</v>
      </c>
      <c r="D240" s="52" t="s">
        <v>21687</v>
      </c>
      <c r="E240" s="53">
        <v>180.65330521875003</v>
      </c>
      <c r="F240" s="52">
        <v>20</v>
      </c>
      <c r="G240" s="52" t="s">
        <v>22399</v>
      </c>
    </row>
    <row r="241" spans="1:7">
      <c r="A241" s="51" t="s">
        <v>22400</v>
      </c>
      <c r="B241" s="51" t="s">
        <v>22401</v>
      </c>
      <c r="C241" s="52" t="s">
        <v>21686</v>
      </c>
      <c r="D241" s="52" t="s">
        <v>21687</v>
      </c>
      <c r="E241" s="53">
        <v>186.58983951562504</v>
      </c>
      <c r="F241" s="52">
        <v>20</v>
      </c>
      <c r="G241" s="52" t="s">
        <v>22402</v>
      </c>
    </row>
    <row r="242" spans="1:7">
      <c r="A242" s="51" t="s">
        <v>22403</v>
      </c>
      <c r="B242" s="51" t="s">
        <v>22404</v>
      </c>
      <c r="C242" s="52" t="s">
        <v>21686</v>
      </c>
      <c r="D242" s="52" t="s">
        <v>21687</v>
      </c>
      <c r="E242" s="53">
        <v>192.61770510937501</v>
      </c>
      <c r="F242" s="52">
        <v>20</v>
      </c>
      <c r="G242" s="52" t="s">
        <v>22405</v>
      </c>
    </row>
    <row r="243" spans="1:7">
      <c r="A243" s="51" t="s">
        <v>22406</v>
      </c>
      <c r="B243" s="51" t="s">
        <v>22407</v>
      </c>
      <c r="C243" s="52" t="s">
        <v>21686</v>
      </c>
      <c r="D243" s="52" t="s">
        <v>21687</v>
      </c>
      <c r="E243" s="53">
        <v>198.46290810937501</v>
      </c>
      <c r="F243" s="52">
        <v>20</v>
      </c>
      <c r="G243" s="52" t="s">
        <v>22408</v>
      </c>
    </row>
    <row r="244" spans="1:7">
      <c r="A244" s="51" t="s">
        <v>22409</v>
      </c>
      <c r="B244" s="51" t="s">
        <v>22410</v>
      </c>
      <c r="C244" s="52" t="s">
        <v>21686</v>
      </c>
      <c r="D244" s="52" t="s">
        <v>21687</v>
      </c>
      <c r="E244" s="53">
        <v>204.39944240624996</v>
      </c>
      <c r="F244" s="52">
        <v>20</v>
      </c>
      <c r="G244" s="52" t="s">
        <v>22411</v>
      </c>
    </row>
    <row r="245" spans="1:7">
      <c r="A245" s="51" t="s">
        <v>22412</v>
      </c>
      <c r="B245" s="51" t="s">
        <v>22413</v>
      </c>
      <c r="C245" s="52" t="s">
        <v>21686</v>
      </c>
      <c r="D245" s="52" t="s">
        <v>21687</v>
      </c>
      <c r="E245" s="53">
        <v>210.42730800000004</v>
      </c>
      <c r="F245" s="52">
        <v>20</v>
      </c>
      <c r="G245" s="52" t="s">
        <v>22414</v>
      </c>
    </row>
    <row r="246" spans="1:7">
      <c r="A246" s="51" t="s">
        <v>22415</v>
      </c>
      <c r="B246" s="51" t="s">
        <v>22416</v>
      </c>
      <c r="C246" s="52" t="s">
        <v>21686</v>
      </c>
      <c r="D246" s="52" t="s">
        <v>21687</v>
      </c>
      <c r="E246" s="53">
        <v>216.27251100000004</v>
      </c>
      <c r="F246" s="52">
        <v>20</v>
      </c>
      <c r="G246" s="52" t="s">
        <v>22417</v>
      </c>
    </row>
    <row r="247" spans="1:7">
      <c r="A247" s="51" t="s">
        <v>22418</v>
      </c>
      <c r="B247" s="51" t="s">
        <v>22419</v>
      </c>
      <c r="C247" s="52" t="s">
        <v>21686</v>
      </c>
      <c r="D247" s="52" t="s">
        <v>21687</v>
      </c>
      <c r="E247" s="53">
        <v>222.30037659375</v>
      </c>
      <c r="F247" s="52">
        <v>20</v>
      </c>
      <c r="G247" s="52" t="s">
        <v>22420</v>
      </c>
    </row>
    <row r="248" spans="1:7">
      <c r="A248" s="51" t="s">
        <v>22421</v>
      </c>
      <c r="B248" s="51" t="s">
        <v>22422</v>
      </c>
      <c r="C248" s="52" t="s">
        <v>21686</v>
      </c>
      <c r="D248" s="52" t="s">
        <v>21687</v>
      </c>
      <c r="E248" s="53">
        <v>228.23691089062498</v>
      </c>
      <c r="F248" s="52">
        <v>20</v>
      </c>
      <c r="G248" s="52" t="s">
        <v>22423</v>
      </c>
    </row>
    <row r="249" spans="1:7">
      <c r="A249" s="51" t="s">
        <v>22424</v>
      </c>
      <c r="B249" s="51" t="s">
        <v>22425</v>
      </c>
      <c r="C249" s="52" t="s">
        <v>21686</v>
      </c>
      <c r="D249" s="52" t="s">
        <v>21687</v>
      </c>
      <c r="E249" s="53">
        <v>258.37623885937501</v>
      </c>
      <c r="F249" s="52">
        <v>20</v>
      </c>
      <c r="G249" s="52" t="s">
        <v>22426</v>
      </c>
    </row>
    <row r="250" spans="1:7">
      <c r="A250" s="51" t="s">
        <v>22427</v>
      </c>
      <c r="B250" s="51" t="s">
        <v>22428</v>
      </c>
      <c r="C250" s="52" t="s">
        <v>21686</v>
      </c>
      <c r="D250" s="52" t="s">
        <v>21687</v>
      </c>
      <c r="E250" s="53">
        <v>192.89169900000007</v>
      </c>
      <c r="F250" s="52">
        <v>20</v>
      </c>
      <c r="G250" s="52" t="s">
        <v>22429</v>
      </c>
    </row>
    <row r="251" spans="1:7">
      <c r="A251" s="51" t="s">
        <v>22430</v>
      </c>
      <c r="B251" s="51" t="s">
        <v>22431</v>
      </c>
      <c r="C251" s="52" t="s">
        <v>21686</v>
      </c>
      <c r="D251" s="52" t="s">
        <v>21687</v>
      </c>
      <c r="E251" s="53">
        <v>201.38550960937499</v>
      </c>
      <c r="F251" s="52">
        <v>20</v>
      </c>
      <c r="G251" s="52" t="s">
        <v>22432</v>
      </c>
    </row>
    <row r="252" spans="1:7">
      <c r="A252" s="51" t="s">
        <v>22433</v>
      </c>
      <c r="B252" s="51" t="s">
        <v>22434</v>
      </c>
      <c r="C252" s="52" t="s">
        <v>21686</v>
      </c>
      <c r="D252" s="52" t="s">
        <v>21687</v>
      </c>
      <c r="E252" s="53">
        <v>208.41801946875003</v>
      </c>
      <c r="F252" s="52">
        <v>20</v>
      </c>
      <c r="G252" s="52" t="s">
        <v>22435</v>
      </c>
    </row>
    <row r="253" spans="1:7">
      <c r="A253" s="51" t="s">
        <v>22436</v>
      </c>
      <c r="B253" s="51" t="s">
        <v>22437</v>
      </c>
      <c r="C253" s="52" t="s">
        <v>21686</v>
      </c>
      <c r="D253" s="52" t="s">
        <v>21687</v>
      </c>
      <c r="E253" s="53">
        <v>215.085204140625</v>
      </c>
      <c r="F253" s="52">
        <v>20</v>
      </c>
      <c r="G253" s="52" t="s">
        <v>22438</v>
      </c>
    </row>
    <row r="254" spans="1:7">
      <c r="A254" s="51" t="s">
        <v>22439</v>
      </c>
      <c r="B254" s="51" t="s">
        <v>22440</v>
      </c>
      <c r="C254" s="52" t="s">
        <v>21686</v>
      </c>
      <c r="D254" s="52" t="s">
        <v>21687</v>
      </c>
      <c r="E254" s="53">
        <v>221.93505140624998</v>
      </c>
      <c r="F254" s="52">
        <v>20</v>
      </c>
      <c r="G254" s="52" t="s">
        <v>22441</v>
      </c>
    </row>
    <row r="255" spans="1:7">
      <c r="A255" s="51" t="s">
        <v>22442</v>
      </c>
      <c r="B255" s="51" t="s">
        <v>22443</v>
      </c>
      <c r="C255" s="52" t="s">
        <v>21686</v>
      </c>
      <c r="D255" s="52" t="s">
        <v>21687</v>
      </c>
      <c r="E255" s="53">
        <v>228.96756126562502</v>
      </c>
      <c r="F255" s="52">
        <v>20</v>
      </c>
      <c r="G255" s="52" t="s">
        <v>22444</v>
      </c>
    </row>
    <row r="256" spans="1:7">
      <c r="A256" s="51" t="s">
        <v>22445</v>
      </c>
      <c r="B256" s="51" t="s">
        <v>22446</v>
      </c>
      <c r="C256" s="52" t="s">
        <v>21686</v>
      </c>
      <c r="D256" s="52" t="s">
        <v>21687</v>
      </c>
      <c r="E256" s="53">
        <v>235.72607723437503</v>
      </c>
      <c r="F256" s="52">
        <v>20</v>
      </c>
      <c r="G256" s="52" t="s">
        <v>22447</v>
      </c>
    </row>
    <row r="257" spans="1:7">
      <c r="A257" s="51" t="s">
        <v>22448</v>
      </c>
      <c r="B257" s="51" t="s">
        <v>22449</v>
      </c>
      <c r="C257" s="52" t="s">
        <v>21686</v>
      </c>
      <c r="D257" s="52" t="s">
        <v>21687</v>
      </c>
      <c r="E257" s="53">
        <v>242.57592449999999</v>
      </c>
      <c r="F257" s="52">
        <v>20</v>
      </c>
      <c r="G257" s="52" t="s">
        <v>235</v>
      </c>
    </row>
    <row r="258" spans="1:7">
      <c r="A258" s="51" t="s">
        <v>22450</v>
      </c>
      <c r="B258" s="51" t="s">
        <v>22451</v>
      </c>
      <c r="C258" s="52" t="s">
        <v>21686</v>
      </c>
      <c r="D258" s="52" t="s">
        <v>21687</v>
      </c>
      <c r="E258" s="53">
        <v>249.608434359375</v>
      </c>
      <c r="F258" s="52">
        <v>20</v>
      </c>
      <c r="G258" s="52" t="s">
        <v>22452</v>
      </c>
    </row>
    <row r="259" spans="1:7">
      <c r="A259" s="51" t="s">
        <v>22453</v>
      </c>
      <c r="B259" s="51" t="s">
        <v>22454</v>
      </c>
      <c r="C259" s="52" t="s">
        <v>21686</v>
      </c>
      <c r="D259" s="52" t="s">
        <v>21687</v>
      </c>
      <c r="E259" s="53">
        <v>328.79266874999996</v>
      </c>
      <c r="F259" s="52">
        <v>20</v>
      </c>
      <c r="G259" s="52" t="s">
        <v>22455</v>
      </c>
    </row>
    <row r="260" spans="1:7">
      <c r="A260" s="51" t="s">
        <v>22456</v>
      </c>
      <c r="B260" s="51" t="s">
        <v>22457</v>
      </c>
      <c r="C260" s="52" t="s">
        <v>21686</v>
      </c>
      <c r="D260" s="52" t="s">
        <v>21687</v>
      </c>
      <c r="E260" s="53">
        <v>216.08984840624998</v>
      </c>
      <c r="F260" s="52">
        <v>20</v>
      </c>
      <c r="G260" s="52" t="s">
        <v>22458</v>
      </c>
    </row>
    <row r="261" spans="1:7">
      <c r="A261" s="51" t="s">
        <v>22459</v>
      </c>
      <c r="B261" s="51" t="s">
        <v>22460</v>
      </c>
      <c r="C261" s="52" t="s">
        <v>21686</v>
      </c>
      <c r="D261" s="52" t="s">
        <v>21687</v>
      </c>
      <c r="E261" s="53">
        <v>224.035671234375</v>
      </c>
      <c r="F261" s="52">
        <v>20</v>
      </c>
      <c r="G261" s="52" t="s">
        <v>22461</v>
      </c>
    </row>
    <row r="262" spans="1:7">
      <c r="A262" s="51" t="s">
        <v>22462</v>
      </c>
      <c r="B262" s="51" t="s">
        <v>22463</v>
      </c>
      <c r="C262" s="52" t="s">
        <v>21686</v>
      </c>
      <c r="D262" s="52" t="s">
        <v>21687</v>
      </c>
      <c r="E262" s="53">
        <v>231.79883146875</v>
      </c>
      <c r="F262" s="52">
        <v>20</v>
      </c>
      <c r="G262" s="52" t="s">
        <v>22464</v>
      </c>
    </row>
    <row r="263" spans="1:7">
      <c r="A263" s="51" t="s">
        <v>22465</v>
      </c>
      <c r="B263" s="51" t="s">
        <v>22466</v>
      </c>
      <c r="C263" s="52" t="s">
        <v>21686</v>
      </c>
      <c r="D263" s="52" t="s">
        <v>21687</v>
      </c>
      <c r="E263" s="53">
        <v>239.47066040624995</v>
      </c>
      <c r="F263" s="52">
        <v>20</v>
      </c>
      <c r="G263" s="52" t="s">
        <v>22467</v>
      </c>
    </row>
    <row r="264" spans="1:7">
      <c r="A264" s="51" t="s">
        <v>22468</v>
      </c>
      <c r="B264" s="51" t="s">
        <v>22469</v>
      </c>
      <c r="C264" s="52" t="s">
        <v>21686</v>
      </c>
      <c r="D264" s="52" t="s">
        <v>21687</v>
      </c>
      <c r="E264" s="53">
        <v>247.41648323437502</v>
      </c>
      <c r="F264" s="52">
        <v>20</v>
      </c>
      <c r="G264" s="52" t="s">
        <v>22470</v>
      </c>
    </row>
    <row r="265" spans="1:7">
      <c r="A265" s="51" t="s">
        <v>22471</v>
      </c>
      <c r="B265" s="51" t="s">
        <v>22472</v>
      </c>
      <c r="C265" s="52" t="s">
        <v>21686</v>
      </c>
      <c r="D265" s="52" t="s">
        <v>21687</v>
      </c>
      <c r="E265" s="53">
        <v>255.17964346875004</v>
      </c>
      <c r="F265" s="52">
        <v>20</v>
      </c>
      <c r="G265" s="52" t="s">
        <v>22473</v>
      </c>
    </row>
    <row r="266" spans="1:7">
      <c r="A266" s="51" t="s">
        <v>22474</v>
      </c>
      <c r="B266" s="51" t="s">
        <v>22475</v>
      </c>
      <c r="C266" s="52" t="s">
        <v>21686</v>
      </c>
      <c r="D266" s="52" t="s">
        <v>21687</v>
      </c>
      <c r="E266" s="53">
        <v>262.85147240624997</v>
      </c>
      <c r="F266" s="52">
        <v>20</v>
      </c>
      <c r="G266" s="52" t="s">
        <v>22476</v>
      </c>
    </row>
    <row r="267" spans="1:7">
      <c r="A267" s="51" t="s">
        <v>22477</v>
      </c>
      <c r="B267" s="51" t="s">
        <v>22478</v>
      </c>
      <c r="C267" s="52" t="s">
        <v>21686</v>
      </c>
      <c r="D267" s="52" t="s">
        <v>21687</v>
      </c>
      <c r="E267" s="53">
        <v>270.79729523437504</v>
      </c>
      <c r="F267" s="52">
        <v>20</v>
      </c>
      <c r="G267" s="52" t="s">
        <v>235</v>
      </c>
    </row>
    <row r="268" spans="1:7">
      <c r="A268" s="51" t="s">
        <v>22479</v>
      </c>
      <c r="B268" s="51" t="s">
        <v>22480</v>
      </c>
      <c r="C268" s="52" t="s">
        <v>21686</v>
      </c>
      <c r="D268" s="52" t="s">
        <v>21687</v>
      </c>
      <c r="E268" s="53">
        <v>278.65178676562505</v>
      </c>
      <c r="F268" s="52">
        <v>20</v>
      </c>
      <c r="G268" s="52" t="s">
        <v>22481</v>
      </c>
    </row>
    <row r="269" spans="1:7">
      <c r="A269" s="51" t="s">
        <v>22482</v>
      </c>
      <c r="B269" s="51" t="s">
        <v>22483</v>
      </c>
      <c r="C269" s="52" t="s">
        <v>21686</v>
      </c>
      <c r="D269" s="52" t="s">
        <v>21687</v>
      </c>
      <c r="E269" s="53">
        <v>286.41494700000004</v>
      </c>
      <c r="F269" s="52">
        <v>20</v>
      </c>
      <c r="G269" s="52" t="s">
        <v>22484</v>
      </c>
    </row>
    <row r="270" spans="1:7">
      <c r="A270" s="51" t="s">
        <v>22485</v>
      </c>
      <c r="B270" s="51" t="s">
        <v>22486</v>
      </c>
      <c r="C270" s="52" t="s">
        <v>21686</v>
      </c>
      <c r="D270" s="52" t="s">
        <v>21687</v>
      </c>
      <c r="E270" s="53">
        <v>311.16572845312493</v>
      </c>
      <c r="F270" s="52">
        <v>20</v>
      </c>
      <c r="G270" s="52" t="s">
        <v>22487</v>
      </c>
    </row>
    <row r="271" spans="1:7">
      <c r="A271" s="51" t="s">
        <v>22488</v>
      </c>
      <c r="B271" s="51" t="s">
        <v>22489</v>
      </c>
      <c r="C271" s="52" t="s">
        <v>21686</v>
      </c>
      <c r="D271" s="52" t="s">
        <v>21687</v>
      </c>
      <c r="E271" s="53">
        <v>335.91650990624998</v>
      </c>
      <c r="F271" s="52">
        <v>20</v>
      </c>
      <c r="G271" s="52" t="s">
        <v>22490</v>
      </c>
    </row>
    <row r="272" spans="1:7">
      <c r="A272" s="51" t="s">
        <v>22491</v>
      </c>
      <c r="B272" s="51" t="s">
        <v>22492</v>
      </c>
      <c r="C272" s="52" t="s">
        <v>21686</v>
      </c>
      <c r="D272" s="52" t="s">
        <v>21687</v>
      </c>
      <c r="E272" s="53">
        <v>351.44283037500003</v>
      </c>
      <c r="F272" s="52">
        <v>20</v>
      </c>
      <c r="G272" s="52" t="s">
        <v>22493</v>
      </c>
    </row>
    <row r="273" spans="1:7">
      <c r="A273" s="51" t="s">
        <v>22494</v>
      </c>
      <c r="B273" s="51" t="s">
        <v>22495</v>
      </c>
      <c r="C273" s="52" t="s">
        <v>21686</v>
      </c>
      <c r="D273" s="52" t="s">
        <v>21687</v>
      </c>
      <c r="E273" s="53">
        <v>359.47998450000006</v>
      </c>
      <c r="F273" s="52">
        <v>20</v>
      </c>
      <c r="G273" s="52" t="s">
        <v>22496</v>
      </c>
    </row>
    <row r="274" spans="1:7">
      <c r="A274" s="51" t="s">
        <v>22497</v>
      </c>
      <c r="B274" s="51" t="s">
        <v>22498</v>
      </c>
      <c r="C274" s="52" t="s">
        <v>21686</v>
      </c>
      <c r="D274" s="52" t="s">
        <v>21687</v>
      </c>
      <c r="E274" s="53">
        <v>351.26016778125006</v>
      </c>
      <c r="F274" s="52">
        <v>20</v>
      </c>
      <c r="G274" s="52" t="s">
        <v>22499</v>
      </c>
    </row>
    <row r="275" spans="1:7">
      <c r="A275" s="51" t="s">
        <v>22500</v>
      </c>
      <c r="B275" s="51" t="s">
        <v>22501</v>
      </c>
      <c r="C275" s="52" t="s">
        <v>21686</v>
      </c>
      <c r="D275" s="52" t="s">
        <v>21687</v>
      </c>
      <c r="E275" s="53">
        <v>363.13323637500002</v>
      </c>
      <c r="F275" s="52">
        <v>20</v>
      </c>
      <c r="G275" s="52" t="s">
        <v>22502</v>
      </c>
    </row>
    <row r="276" spans="1:7">
      <c r="A276" s="51" t="s">
        <v>22503</v>
      </c>
      <c r="B276" s="51" t="s">
        <v>22504</v>
      </c>
      <c r="C276" s="52" t="s">
        <v>21686</v>
      </c>
      <c r="D276" s="52" t="s">
        <v>21687</v>
      </c>
      <c r="E276" s="53">
        <v>375.28029885937508</v>
      </c>
      <c r="F276" s="52">
        <v>20</v>
      </c>
      <c r="G276" s="52" t="s">
        <v>22505</v>
      </c>
    </row>
    <row r="277" spans="1:7">
      <c r="A277" s="51" t="s">
        <v>22506</v>
      </c>
      <c r="B277" s="51" t="s">
        <v>22507</v>
      </c>
      <c r="C277" s="52" t="s">
        <v>21686</v>
      </c>
      <c r="D277" s="52" t="s">
        <v>21687</v>
      </c>
      <c r="E277" s="53">
        <v>387.51869264062498</v>
      </c>
      <c r="F277" s="52">
        <v>20</v>
      </c>
      <c r="G277" s="52" t="s">
        <v>22508</v>
      </c>
    </row>
    <row r="278" spans="1:7">
      <c r="A278" s="51" t="s">
        <v>22509</v>
      </c>
      <c r="B278" s="51" t="s">
        <v>22510</v>
      </c>
      <c r="C278" s="52" t="s">
        <v>21686</v>
      </c>
      <c r="D278" s="52" t="s">
        <v>21687</v>
      </c>
      <c r="E278" s="53">
        <v>399.66575512500003</v>
      </c>
      <c r="F278" s="52">
        <v>20</v>
      </c>
      <c r="G278" s="52" t="s">
        <v>22511</v>
      </c>
    </row>
    <row r="279" spans="1:7">
      <c r="A279" s="51" t="s">
        <v>22512</v>
      </c>
      <c r="B279" s="51" t="s">
        <v>22513</v>
      </c>
      <c r="C279" s="52" t="s">
        <v>21686</v>
      </c>
      <c r="D279" s="52" t="s">
        <v>21687</v>
      </c>
      <c r="E279" s="53">
        <v>411.81281760937497</v>
      </c>
      <c r="F279" s="52">
        <v>20</v>
      </c>
      <c r="G279" s="52" t="s">
        <v>22514</v>
      </c>
    </row>
    <row r="280" spans="1:7">
      <c r="A280" s="51" t="s">
        <v>22515</v>
      </c>
      <c r="B280" s="51" t="s">
        <v>22516</v>
      </c>
      <c r="C280" s="52" t="s">
        <v>21686</v>
      </c>
      <c r="D280" s="52" t="s">
        <v>21687</v>
      </c>
      <c r="E280" s="53">
        <v>423.77721750000012</v>
      </c>
      <c r="F280" s="52">
        <v>20</v>
      </c>
      <c r="G280" s="52" t="s">
        <v>22517</v>
      </c>
    </row>
    <row r="281" spans="1:7">
      <c r="A281" s="51" t="s">
        <v>22518</v>
      </c>
      <c r="B281" s="51" t="s">
        <v>22519</v>
      </c>
      <c r="C281" s="52" t="s">
        <v>21686</v>
      </c>
      <c r="D281" s="52" t="s">
        <v>21687</v>
      </c>
      <c r="E281" s="53">
        <v>435.924279984375</v>
      </c>
      <c r="F281" s="52">
        <v>20</v>
      </c>
      <c r="G281" s="52" t="s">
        <v>22520</v>
      </c>
    </row>
    <row r="282" spans="1:7">
      <c r="A282" s="51" t="s">
        <v>22521</v>
      </c>
      <c r="B282" s="51" t="s">
        <v>22522</v>
      </c>
      <c r="C282" s="52" t="s">
        <v>21686</v>
      </c>
      <c r="D282" s="52" t="s">
        <v>21687</v>
      </c>
      <c r="E282" s="53">
        <v>448.16267376562496</v>
      </c>
      <c r="F282" s="52">
        <v>20</v>
      </c>
      <c r="G282" s="52" t="s">
        <v>22523</v>
      </c>
    </row>
    <row r="283" spans="1:7">
      <c r="A283" s="51" t="s">
        <v>22524</v>
      </c>
      <c r="B283" s="51" t="s">
        <v>22525</v>
      </c>
      <c r="C283" s="52" t="s">
        <v>21686</v>
      </c>
      <c r="D283" s="52" t="s">
        <v>21687</v>
      </c>
      <c r="E283" s="53">
        <v>460.30973624999996</v>
      </c>
      <c r="F283" s="52">
        <v>20</v>
      </c>
      <c r="G283" s="52" t="s">
        <v>22526</v>
      </c>
    </row>
    <row r="284" spans="1:7">
      <c r="A284" s="51" t="s">
        <v>22527</v>
      </c>
      <c r="B284" s="51" t="s">
        <v>22528</v>
      </c>
      <c r="C284" s="52" t="s">
        <v>21686</v>
      </c>
      <c r="D284" s="52" t="s">
        <v>21687</v>
      </c>
      <c r="E284" s="53">
        <v>472.45679873437496</v>
      </c>
      <c r="F284" s="52">
        <v>20</v>
      </c>
      <c r="G284" s="52" t="s">
        <v>22529</v>
      </c>
    </row>
    <row r="285" spans="1:7">
      <c r="A285" s="51" t="s">
        <v>22530</v>
      </c>
      <c r="B285" s="51" t="s">
        <v>22531</v>
      </c>
      <c r="C285" s="52" t="s">
        <v>21686</v>
      </c>
      <c r="D285" s="52" t="s">
        <v>21687</v>
      </c>
      <c r="E285" s="53">
        <v>692.38256160937499</v>
      </c>
      <c r="F285" s="52">
        <v>20</v>
      </c>
      <c r="G285" s="52" t="s">
        <v>22532</v>
      </c>
    </row>
    <row r="286" spans="1:7">
      <c r="A286" s="51" t="s">
        <v>22533</v>
      </c>
      <c r="B286" s="51" t="s">
        <v>22534</v>
      </c>
      <c r="C286" s="52" t="s">
        <v>21686</v>
      </c>
      <c r="D286" s="52" t="s">
        <v>21687</v>
      </c>
      <c r="E286" s="53">
        <v>806.45535140624986</v>
      </c>
      <c r="F286" s="52">
        <v>20</v>
      </c>
      <c r="G286" s="52" t="s">
        <v>22535</v>
      </c>
    </row>
    <row r="287" spans="1:7">
      <c r="A287" s="51" t="s">
        <v>22536</v>
      </c>
      <c r="B287" s="51" t="s">
        <v>22537</v>
      </c>
      <c r="C287" s="52" t="s">
        <v>21686</v>
      </c>
      <c r="D287" s="52" t="s">
        <v>21687</v>
      </c>
      <c r="E287" s="53">
        <v>500.86083206250009</v>
      </c>
      <c r="F287" s="52">
        <v>20</v>
      </c>
      <c r="G287" s="52" t="s">
        <v>22538</v>
      </c>
    </row>
    <row r="288" spans="1:7">
      <c r="A288" s="51" t="s">
        <v>22539</v>
      </c>
      <c r="B288" s="51" t="s">
        <v>22540</v>
      </c>
      <c r="C288" s="52" t="s">
        <v>21686</v>
      </c>
      <c r="D288" s="52" t="s">
        <v>21687</v>
      </c>
      <c r="E288" s="53">
        <v>513.64721362500006</v>
      </c>
      <c r="F288" s="52">
        <v>20</v>
      </c>
      <c r="G288" s="52" t="s">
        <v>22541</v>
      </c>
    </row>
    <row r="289" spans="1:7">
      <c r="A289" s="51" t="s">
        <v>22542</v>
      </c>
      <c r="B289" s="51" t="s">
        <v>22543</v>
      </c>
      <c r="C289" s="52" t="s">
        <v>21686</v>
      </c>
      <c r="D289" s="52" t="s">
        <v>21687</v>
      </c>
      <c r="E289" s="53">
        <v>530.90882873437511</v>
      </c>
      <c r="F289" s="52">
        <v>20</v>
      </c>
      <c r="G289" s="52" t="s">
        <v>22544</v>
      </c>
    </row>
    <row r="290" spans="1:7">
      <c r="A290" s="51" t="s">
        <v>22545</v>
      </c>
      <c r="B290" s="51" t="s">
        <v>22546</v>
      </c>
      <c r="C290" s="52" t="s">
        <v>21686</v>
      </c>
      <c r="D290" s="52" t="s">
        <v>21687</v>
      </c>
      <c r="E290" s="53">
        <v>547.98778125000001</v>
      </c>
      <c r="F290" s="52">
        <v>20</v>
      </c>
      <c r="G290" s="52" t="s">
        <v>22547</v>
      </c>
    </row>
    <row r="291" spans="1:7">
      <c r="A291" s="51" t="s">
        <v>22548</v>
      </c>
      <c r="B291" s="51" t="s">
        <v>22549</v>
      </c>
      <c r="C291" s="52" t="s">
        <v>21686</v>
      </c>
      <c r="D291" s="52" t="s">
        <v>21687</v>
      </c>
      <c r="E291" s="53">
        <v>565.52339025000003</v>
      </c>
      <c r="F291" s="52">
        <v>20</v>
      </c>
      <c r="G291" s="52" t="s">
        <v>22550</v>
      </c>
    </row>
    <row r="292" spans="1:7">
      <c r="A292" s="51" t="s">
        <v>22551</v>
      </c>
      <c r="B292" s="51" t="s">
        <v>22552</v>
      </c>
      <c r="C292" s="52" t="s">
        <v>21686</v>
      </c>
      <c r="D292" s="52" t="s">
        <v>21687</v>
      </c>
      <c r="E292" s="53">
        <v>582.78500535937508</v>
      </c>
      <c r="F292" s="52">
        <v>20</v>
      </c>
      <c r="G292" s="52" t="s">
        <v>22553</v>
      </c>
    </row>
    <row r="293" spans="1:7">
      <c r="A293" s="51" t="s">
        <v>22554</v>
      </c>
      <c r="B293" s="51" t="s">
        <v>22555</v>
      </c>
      <c r="C293" s="52" t="s">
        <v>21686</v>
      </c>
      <c r="D293" s="52" t="s">
        <v>21687</v>
      </c>
      <c r="E293" s="53">
        <v>599.86395787500021</v>
      </c>
      <c r="F293" s="52">
        <v>20</v>
      </c>
      <c r="G293" s="52" t="s">
        <v>22556</v>
      </c>
    </row>
    <row r="294" spans="1:7">
      <c r="A294" s="51" t="s">
        <v>22557</v>
      </c>
      <c r="B294" s="51" t="s">
        <v>22558</v>
      </c>
      <c r="C294" s="52" t="s">
        <v>21686</v>
      </c>
      <c r="D294" s="52" t="s">
        <v>21687</v>
      </c>
      <c r="E294" s="53">
        <v>634.66118198437493</v>
      </c>
      <c r="F294" s="52">
        <v>20</v>
      </c>
      <c r="G294" s="52" t="s">
        <v>22559</v>
      </c>
    </row>
    <row r="295" spans="1:7">
      <c r="A295" s="51" t="s">
        <v>22560</v>
      </c>
      <c r="B295" s="51" t="s">
        <v>22561</v>
      </c>
      <c r="C295" s="52" t="s">
        <v>21686</v>
      </c>
      <c r="D295" s="52" t="s">
        <v>21687</v>
      </c>
      <c r="E295" s="53">
        <v>714.94139193749993</v>
      </c>
      <c r="F295" s="52">
        <v>20</v>
      </c>
      <c r="G295" s="52" t="s">
        <v>22562</v>
      </c>
    </row>
    <row r="296" spans="1:7">
      <c r="A296" s="51" t="s">
        <v>22563</v>
      </c>
      <c r="B296" s="51" t="s">
        <v>22564</v>
      </c>
      <c r="C296" s="52" t="s">
        <v>21686</v>
      </c>
      <c r="D296" s="52" t="s">
        <v>21687</v>
      </c>
      <c r="E296" s="53">
        <v>784.07918367187517</v>
      </c>
      <c r="F296" s="52">
        <v>20</v>
      </c>
      <c r="G296" s="52" t="s">
        <v>22565</v>
      </c>
    </row>
    <row r="297" spans="1:7">
      <c r="A297" s="51" t="s">
        <v>22566</v>
      </c>
      <c r="B297" s="51" t="s">
        <v>22567</v>
      </c>
      <c r="C297" s="52" t="s">
        <v>21686</v>
      </c>
      <c r="D297" s="52" t="s">
        <v>21687</v>
      </c>
      <c r="E297" s="53">
        <v>898.69996125000034</v>
      </c>
      <c r="F297" s="52">
        <v>20</v>
      </c>
      <c r="G297" s="52" t="s">
        <v>22568</v>
      </c>
    </row>
    <row r="298" spans="1:7">
      <c r="A298" s="51" t="s">
        <v>22569</v>
      </c>
      <c r="B298" s="51" t="s">
        <v>22570</v>
      </c>
      <c r="C298" s="52" t="s">
        <v>21686</v>
      </c>
      <c r="D298" s="52" t="s">
        <v>21687</v>
      </c>
      <c r="E298" s="53">
        <v>565.79738414062501</v>
      </c>
      <c r="F298" s="52">
        <v>20</v>
      </c>
      <c r="G298" s="52" t="s">
        <v>22571</v>
      </c>
    </row>
    <row r="299" spans="1:7">
      <c r="A299" s="51" t="s">
        <v>22572</v>
      </c>
      <c r="B299" s="51" t="s">
        <v>22573</v>
      </c>
      <c r="C299" s="52" t="s">
        <v>21686</v>
      </c>
      <c r="D299" s="52" t="s">
        <v>21687</v>
      </c>
      <c r="E299" s="53">
        <v>808.37330864062505</v>
      </c>
      <c r="F299" s="52">
        <v>20</v>
      </c>
      <c r="G299" s="52" t="s">
        <v>22574</v>
      </c>
    </row>
    <row r="300" spans="1:7">
      <c r="A300" s="51" t="s">
        <v>22575</v>
      </c>
      <c r="B300" s="51" t="s">
        <v>22576</v>
      </c>
      <c r="C300" s="52" t="s">
        <v>21686</v>
      </c>
      <c r="D300" s="52" t="s">
        <v>21687</v>
      </c>
      <c r="E300" s="53">
        <v>970.02970410937496</v>
      </c>
      <c r="F300" s="52">
        <v>20</v>
      </c>
      <c r="G300" s="52" t="s">
        <v>22577</v>
      </c>
    </row>
    <row r="301" spans="1:7">
      <c r="A301" s="51" t="s">
        <v>22578</v>
      </c>
      <c r="B301" s="51" t="s">
        <v>22579</v>
      </c>
      <c r="C301" s="52" t="s">
        <v>21686</v>
      </c>
      <c r="D301" s="52" t="s">
        <v>21687</v>
      </c>
      <c r="E301" s="53">
        <v>1329.5096886093752</v>
      </c>
      <c r="F301" s="52">
        <v>20</v>
      </c>
      <c r="G301" s="52" t="s">
        <v>22580</v>
      </c>
    </row>
    <row r="302" spans="1:7">
      <c r="A302" s="51" t="s">
        <v>22581</v>
      </c>
      <c r="B302" s="51" t="s">
        <v>22582</v>
      </c>
      <c r="C302" s="52" t="s">
        <v>21686</v>
      </c>
      <c r="D302" s="52" t="s">
        <v>21687</v>
      </c>
      <c r="E302" s="53">
        <v>1376.5453065000002</v>
      </c>
      <c r="F302" s="52">
        <v>20</v>
      </c>
      <c r="G302" s="52" t="s">
        <v>22583</v>
      </c>
    </row>
    <row r="303" spans="1:7">
      <c r="A303" s="51" t="s">
        <v>22584</v>
      </c>
      <c r="B303" s="51" t="s">
        <v>22585</v>
      </c>
      <c r="C303" s="52" t="s">
        <v>21686</v>
      </c>
      <c r="D303" s="52" t="s">
        <v>21687</v>
      </c>
      <c r="E303" s="53">
        <v>1423.3069305000001</v>
      </c>
      <c r="F303" s="52">
        <v>20</v>
      </c>
      <c r="G303" s="52" t="s">
        <v>22586</v>
      </c>
    </row>
    <row r="304" spans="1:7">
      <c r="A304" s="51" t="s">
        <v>22587</v>
      </c>
      <c r="B304" s="51" t="s">
        <v>22588</v>
      </c>
      <c r="C304" s="52" t="s">
        <v>21686</v>
      </c>
      <c r="D304" s="52" t="s">
        <v>21687</v>
      </c>
      <c r="E304" s="53">
        <v>1470.5252109843755</v>
      </c>
      <c r="F304" s="52">
        <v>20</v>
      </c>
      <c r="G304" s="52" t="s">
        <v>22589</v>
      </c>
    </row>
    <row r="305" spans="1:7">
      <c r="A305" s="51" t="s">
        <v>22590</v>
      </c>
      <c r="B305" s="51" t="s">
        <v>22591</v>
      </c>
      <c r="C305" s="52" t="s">
        <v>21686</v>
      </c>
      <c r="D305" s="52" t="s">
        <v>21687</v>
      </c>
      <c r="E305" s="53">
        <v>1343.6660396249999</v>
      </c>
      <c r="F305" s="52">
        <v>20</v>
      </c>
      <c r="G305" s="52" t="s">
        <v>22592</v>
      </c>
    </row>
    <row r="306" spans="1:7">
      <c r="A306" s="51" t="s">
        <v>22593</v>
      </c>
      <c r="B306" s="51" t="s">
        <v>22594</v>
      </c>
      <c r="C306" s="52" t="s">
        <v>21686</v>
      </c>
      <c r="D306" s="52" t="s">
        <v>21687</v>
      </c>
      <c r="E306" s="53">
        <v>1381.47719653125</v>
      </c>
      <c r="F306" s="52">
        <v>20</v>
      </c>
      <c r="G306" s="52" t="s">
        <v>22595</v>
      </c>
    </row>
    <row r="307" spans="1:7">
      <c r="A307" s="51" t="s">
        <v>22596</v>
      </c>
      <c r="B307" s="51" t="s">
        <v>22597</v>
      </c>
      <c r="C307" s="52" t="s">
        <v>21686</v>
      </c>
      <c r="D307" s="52" t="s">
        <v>21687</v>
      </c>
      <c r="E307" s="53">
        <v>1796.6812500000001</v>
      </c>
      <c r="F307" s="52">
        <v>20</v>
      </c>
      <c r="G307" s="52" t="s">
        <v>22598</v>
      </c>
    </row>
    <row r="308" spans="1:7">
      <c r="A308" s="51" t="s">
        <v>22599</v>
      </c>
      <c r="B308" s="51" t="s">
        <v>22600</v>
      </c>
      <c r="C308" s="52" t="s">
        <v>21686</v>
      </c>
      <c r="D308" s="52" t="s">
        <v>21687</v>
      </c>
      <c r="E308" s="53">
        <v>2420.2793671875002</v>
      </c>
      <c r="F308" s="52">
        <v>20</v>
      </c>
      <c r="G308" s="52" t="s">
        <v>22601</v>
      </c>
    </row>
    <row r="309" spans="1:7">
      <c r="A309" s="51" t="s">
        <v>22602</v>
      </c>
      <c r="B309" s="51" t="s">
        <v>22603</v>
      </c>
      <c r="C309" s="52" t="s">
        <v>21686</v>
      </c>
      <c r="D309" s="52" t="s">
        <v>21687</v>
      </c>
      <c r="E309" s="53">
        <v>2538.0967401562502</v>
      </c>
      <c r="F309" s="52">
        <v>20</v>
      </c>
      <c r="G309" s="52" t="s">
        <v>22604</v>
      </c>
    </row>
    <row r="310" spans="1:7">
      <c r="A310" s="51" t="s">
        <v>22605</v>
      </c>
      <c r="B310" s="51" t="s">
        <v>22606</v>
      </c>
      <c r="C310" s="52" t="s">
        <v>21686</v>
      </c>
      <c r="D310" s="52" t="s">
        <v>21687</v>
      </c>
      <c r="E310" s="53">
        <v>2630.3413499999997</v>
      </c>
      <c r="F310" s="52">
        <v>20</v>
      </c>
      <c r="G310" s="52" t="s">
        <v>22607</v>
      </c>
    </row>
    <row r="311" spans="1:7">
      <c r="A311" s="51" t="s">
        <v>22608</v>
      </c>
      <c r="B311" s="51" t="s">
        <v>22609</v>
      </c>
      <c r="C311" s="52" t="s">
        <v>21686</v>
      </c>
      <c r="D311" s="52" t="s">
        <v>21687</v>
      </c>
      <c r="E311" s="53">
        <v>2722.2206346562502</v>
      </c>
      <c r="F311" s="52">
        <v>20</v>
      </c>
      <c r="G311" s="52" t="s">
        <v>22610</v>
      </c>
    </row>
    <row r="312" spans="1:7">
      <c r="A312" s="51" t="s">
        <v>22611</v>
      </c>
      <c r="B312" s="51" t="s">
        <v>22612</v>
      </c>
      <c r="C312" s="52" t="s">
        <v>21686</v>
      </c>
      <c r="D312" s="52" t="s">
        <v>21687</v>
      </c>
      <c r="E312" s="53">
        <v>2814.4652445000002</v>
      </c>
      <c r="F312" s="52">
        <v>20</v>
      </c>
      <c r="G312" s="52" t="s">
        <v>22613</v>
      </c>
    </row>
    <row r="313" spans="1:7">
      <c r="A313" s="51" t="s">
        <v>22614</v>
      </c>
      <c r="B313" s="51" t="s">
        <v>22615</v>
      </c>
      <c r="C313" s="52" t="s">
        <v>21686</v>
      </c>
      <c r="D313" s="52" t="s">
        <v>21687</v>
      </c>
      <c r="E313" s="53">
        <v>2908.1711550937498</v>
      </c>
      <c r="F313" s="52">
        <v>20</v>
      </c>
      <c r="G313" s="52" t="s">
        <v>22616</v>
      </c>
    </row>
    <row r="314" spans="1:7">
      <c r="A314" s="51" t="s">
        <v>22617</v>
      </c>
      <c r="B314" s="51" t="s">
        <v>22618</v>
      </c>
      <c r="C314" s="52" t="s">
        <v>21686</v>
      </c>
      <c r="D314" s="52" t="s">
        <v>21687</v>
      </c>
      <c r="E314" s="53">
        <v>2982.7888246406246</v>
      </c>
      <c r="F314" s="52">
        <v>20</v>
      </c>
      <c r="G314" s="52" t="s">
        <v>22619</v>
      </c>
    </row>
    <row r="315" spans="1:7">
      <c r="A315" s="51" t="s">
        <v>22620</v>
      </c>
      <c r="B315" s="51" t="s">
        <v>22621</v>
      </c>
      <c r="C315" s="52" t="s">
        <v>21686</v>
      </c>
      <c r="D315" s="52" t="s">
        <v>21687</v>
      </c>
      <c r="E315" s="53">
        <v>27.862380000000005</v>
      </c>
      <c r="F315" s="52">
        <v>20</v>
      </c>
      <c r="G315" s="52" t="s">
        <v>22622</v>
      </c>
    </row>
    <row r="316" spans="1:7">
      <c r="A316" s="51" t="s">
        <v>22623</v>
      </c>
      <c r="B316" s="51" t="s">
        <v>22624</v>
      </c>
      <c r="C316" s="52" t="s">
        <v>21686</v>
      </c>
      <c r="D316" s="52" t="s">
        <v>21687</v>
      </c>
      <c r="E316" s="53">
        <v>41.461874999999999</v>
      </c>
      <c r="F316" s="52">
        <v>20</v>
      </c>
      <c r="G316" s="52" t="s">
        <v>22625</v>
      </c>
    </row>
    <row r="317" spans="1:7">
      <c r="A317" s="51" t="s">
        <v>22626</v>
      </c>
      <c r="B317" s="51" t="s">
        <v>22627</v>
      </c>
      <c r="C317" s="52" t="s">
        <v>21686</v>
      </c>
      <c r="D317" s="52" t="s">
        <v>21687</v>
      </c>
      <c r="E317" s="53">
        <v>0</v>
      </c>
      <c r="F317" s="52">
        <v>20</v>
      </c>
      <c r="G317" s="52" t="s">
        <v>22628</v>
      </c>
    </row>
    <row r="318" spans="1:7">
      <c r="A318" s="51" t="s">
        <v>22629</v>
      </c>
      <c r="B318" s="51" t="s">
        <v>22630</v>
      </c>
      <c r="C318" s="52" t="s">
        <v>21686</v>
      </c>
      <c r="D318" s="52" t="s">
        <v>21687</v>
      </c>
      <c r="E318" s="53">
        <v>0</v>
      </c>
      <c r="F318" s="52">
        <v>20</v>
      </c>
      <c r="G318" s="52" t="s">
        <v>22631</v>
      </c>
    </row>
    <row r="319" spans="1:7">
      <c r="A319" s="51" t="s">
        <v>22632</v>
      </c>
      <c r="B319" s="51" t="s">
        <v>22633</v>
      </c>
      <c r="C319" s="52" t="s">
        <v>21686</v>
      </c>
      <c r="D319" s="52" t="s">
        <v>21687</v>
      </c>
      <c r="E319" s="53">
        <v>25.607890546875009</v>
      </c>
      <c r="F319" s="52">
        <v>20</v>
      </c>
      <c r="G319" s="52" t="s">
        <v>22634</v>
      </c>
    </row>
    <row r="320" spans="1:7">
      <c r="A320" s="51" t="s">
        <v>22635</v>
      </c>
      <c r="B320" s="51" t="s">
        <v>22636</v>
      </c>
      <c r="C320" s="52" t="s">
        <v>21686</v>
      </c>
      <c r="D320" s="52" t="s">
        <v>21687</v>
      </c>
      <c r="E320" s="53">
        <v>26.5563309375</v>
      </c>
      <c r="F320" s="52">
        <v>20</v>
      </c>
      <c r="G320" s="52" t="s">
        <v>22637</v>
      </c>
    </row>
    <row r="321" spans="1:7">
      <c r="A321" s="51" t="s">
        <v>22638</v>
      </c>
      <c r="B321" s="51" t="s">
        <v>22639</v>
      </c>
      <c r="C321" s="52" t="s">
        <v>21686</v>
      </c>
      <c r="D321" s="52" t="s">
        <v>21687</v>
      </c>
      <c r="E321" s="53">
        <v>27.030551132812494</v>
      </c>
      <c r="F321" s="52">
        <v>20</v>
      </c>
      <c r="G321" s="52" t="s">
        <v>22640</v>
      </c>
    </row>
    <row r="322" spans="1:7">
      <c r="A322" s="51" t="s">
        <v>22641</v>
      </c>
      <c r="B322" s="51" t="s">
        <v>22642</v>
      </c>
      <c r="C322" s="52" t="s">
        <v>21686</v>
      </c>
      <c r="D322" s="52" t="s">
        <v>21687</v>
      </c>
      <c r="E322" s="53">
        <v>28.453211718750001</v>
      </c>
      <c r="F322" s="52">
        <v>20</v>
      </c>
      <c r="G322" s="52" t="s">
        <v>22643</v>
      </c>
    </row>
    <row r="323" spans="1:7">
      <c r="A323" s="51" t="s">
        <v>22644</v>
      </c>
      <c r="B323" s="51" t="s">
        <v>22645</v>
      </c>
      <c r="C323" s="52" t="s">
        <v>21686</v>
      </c>
      <c r="D323" s="52" t="s">
        <v>21687</v>
      </c>
      <c r="E323" s="53">
        <v>0</v>
      </c>
      <c r="F323" s="52">
        <v>20</v>
      </c>
      <c r="G323" s="52" t="s">
        <v>22646</v>
      </c>
    </row>
    <row r="324" spans="1:7">
      <c r="A324" s="51" t="s">
        <v>22647</v>
      </c>
      <c r="B324" s="51" t="s">
        <v>22648</v>
      </c>
      <c r="C324" s="52" t="s">
        <v>21686</v>
      </c>
      <c r="D324" s="52" t="s">
        <v>21687</v>
      </c>
      <c r="E324" s="53">
        <v>0</v>
      </c>
      <c r="F324" s="52">
        <v>20</v>
      </c>
      <c r="G324" s="52" t="s">
        <v>22649</v>
      </c>
    </row>
    <row r="325" spans="1:7">
      <c r="A325" s="51" t="s">
        <v>22650</v>
      </c>
      <c r="B325" s="51" t="s">
        <v>22651</v>
      </c>
      <c r="C325" s="52" t="s">
        <v>21686</v>
      </c>
      <c r="D325" s="52" t="s">
        <v>21687</v>
      </c>
      <c r="E325" s="53">
        <v>27.030551132812494</v>
      </c>
      <c r="F325" s="52">
        <v>20</v>
      </c>
      <c r="G325" s="52" t="s">
        <v>235</v>
      </c>
    </row>
    <row r="326" spans="1:7">
      <c r="A326" s="51" t="s">
        <v>22652</v>
      </c>
      <c r="B326" s="51" t="s">
        <v>22653</v>
      </c>
      <c r="C326" s="52" t="s">
        <v>21686</v>
      </c>
      <c r="D326" s="52" t="s">
        <v>21687</v>
      </c>
      <c r="E326" s="53">
        <v>28.453211718750001</v>
      </c>
      <c r="F326" s="52">
        <v>20</v>
      </c>
      <c r="G326" s="52" t="s">
        <v>22654</v>
      </c>
    </row>
    <row r="327" spans="1:7">
      <c r="A327" s="51" t="s">
        <v>22655</v>
      </c>
      <c r="B327" s="51" t="s">
        <v>22656</v>
      </c>
      <c r="C327" s="52" t="s">
        <v>21686</v>
      </c>
      <c r="D327" s="52" t="s">
        <v>21687</v>
      </c>
      <c r="E327" s="53">
        <v>29.875872304687501</v>
      </c>
      <c r="F327" s="52">
        <v>20</v>
      </c>
      <c r="G327" s="52" t="s">
        <v>22657</v>
      </c>
    </row>
    <row r="328" spans="1:7">
      <c r="A328" s="51" t="s">
        <v>22658</v>
      </c>
      <c r="B328" s="51" t="s">
        <v>22659</v>
      </c>
      <c r="C328" s="52" t="s">
        <v>21686</v>
      </c>
      <c r="D328" s="52" t="s">
        <v>21687</v>
      </c>
      <c r="E328" s="53">
        <v>31.298532890624998</v>
      </c>
      <c r="F328" s="52">
        <v>20</v>
      </c>
      <c r="G328" s="52" t="s">
        <v>22660</v>
      </c>
    </row>
    <row r="329" spans="1:7">
      <c r="A329" s="51" t="s">
        <v>22661</v>
      </c>
      <c r="B329" s="51" t="s">
        <v>22662</v>
      </c>
      <c r="C329" s="52" t="s">
        <v>21686</v>
      </c>
      <c r="D329" s="52" t="s">
        <v>21687</v>
      </c>
      <c r="E329" s="53">
        <v>44.102478164062511</v>
      </c>
      <c r="F329" s="52">
        <v>20</v>
      </c>
      <c r="G329" s="52" t="s">
        <v>22663</v>
      </c>
    </row>
    <row r="330" spans="1:7">
      <c r="A330" s="51" t="s">
        <v>22664</v>
      </c>
      <c r="B330" s="51" t="s">
        <v>22665</v>
      </c>
      <c r="C330" s="52" t="s">
        <v>21686</v>
      </c>
      <c r="D330" s="52" t="s">
        <v>21687</v>
      </c>
      <c r="E330" s="53">
        <v>0</v>
      </c>
      <c r="F330" s="52">
        <v>20</v>
      </c>
      <c r="G330" s="52" t="s">
        <v>22666</v>
      </c>
    </row>
    <row r="331" spans="1:7">
      <c r="A331" s="51" t="s">
        <v>22667</v>
      </c>
      <c r="B331" s="51" t="s">
        <v>22668</v>
      </c>
      <c r="C331" s="52" t="s">
        <v>21686</v>
      </c>
      <c r="D331" s="52" t="s">
        <v>21687</v>
      </c>
      <c r="E331" s="53">
        <v>33.669633867187514</v>
      </c>
      <c r="F331" s="52">
        <v>20</v>
      </c>
      <c r="G331" s="52" t="s">
        <v>22669</v>
      </c>
    </row>
    <row r="332" spans="1:7">
      <c r="A332" s="51" t="s">
        <v>22670</v>
      </c>
      <c r="B332" s="51" t="s">
        <v>22671</v>
      </c>
      <c r="C332" s="52" t="s">
        <v>21686</v>
      </c>
      <c r="D332" s="52" t="s">
        <v>21687</v>
      </c>
      <c r="E332" s="53">
        <v>34.618074257812509</v>
      </c>
      <c r="F332" s="52">
        <v>20</v>
      </c>
      <c r="G332" s="52" t="s">
        <v>22672</v>
      </c>
    </row>
    <row r="333" spans="1:7">
      <c r="A333" s="51" t="s">
        <v>22673</v>
      </c>
      <c r="B333" s="51" t="s">
        <v>22674</v>
      </c>
      <c r="C333" s="52" t="s">
        <v>21686</v>
      </c>
      <c r="D333" s="52" t="s">
        <v>21687</v>
      </c>
      <c r="E333" s="53">
        <v>34.618074257812509</v>
      </c>
      <c r="F333" s="52">
        <v>20</v>
      </c>
      <c r="G333" s="52" t="s">
        <v>22675</v>
      </c>
    </row>
    <row r="334" spans="1:7">
      <c r="A334" s="51" t="s">
        <v>22676</v>
      </c>
      <c r="B334" s="51" t="s">
        <v>22677</v>
      </c>
      <c r="C334" s="52" t="s">
        <v>21686</v>
      </c>
      <c r="D334" s="52" t="s">
        <v>21687</v>
      </c>
      <c r="E334" s="53">
        <v>35.376826570312502</v>
      </c>
      <c r="F334" s="52">
        <v>20</v>
      </c>
      <c r="G334" s="52" t="s">
        <v>22678</v>
      </c>
    </row>
    <row r="335" spans="1:7">
      <c r="A335" s="51" t="s">
        <v>22679</v>
      </c>
      <c r="B335" s="51" t="s">
        <v>22680</v>
      </c>
      <c r="C335" s="52" t="s">
        <v>21686</v>
      </c>
      <c r="D335" s="52" t="s">
        <v>21687</v>
      </c>
      <c r="E335" s="53">
        <v>36.13557888281251</v>
      </c>
      <c r="F335" s="52">
        <v>20</v>
      </c>
      <c r="G335" s="52" t="s">
        <v>22681</v>
      </c>
    </row>
    <row r="336" spans="1:7">
      <c r="A336" s="51" t="s">
        <v>22682</v>
      </c>
      <c r="B336" s="51" t="s">
        <v>22683</v>
      </c>
      <c r="C336" s="52" t="s">
        <v>21686</v>
      </c>
      <c r="D336" s="52" t="s">
        <v>21687</v>
      </c>
      <c r="E336" s="53">
        <v>36.894331195312503</v>
      </c>
      <c r="F336" s="52">
        <v>20</v>
      </c>
      <c r="G336" s="52" t="s">
        <v>22684</v>
      </c>
    </row>
    <row r="337" spans="1:7">
      <c r="A337" s="51" t="s">
        <v>22685</v>
      </c>
      <c r="B337" s="51" t="s">
        <v>22686</v>
      </c>
      <c r="C337" s="52" t="s">
        <v>21686</v>
      </c>
      <c r="D337" s="52" t="s">
        <v>21687</v>
      </c>
      <c r="E337" s="53">
        <v>42.679817578124997</v>
      </c>
      <c r="F337" s="52">
        <v>20</v>
      </c>
      <c r="G337" s="52" t="s">
        <v>22687</v>
      </c>
    </row>
    <row r="338" spans="1:7">
      <c r="A338" s="51" t="s">
        <v>22688</v>
      </c>
      <c r="B338" s="51" t="s">
        <v>22689</v>
      </c>
      <c r="C338" s="52" t="s">
        <v>21686</v>
      </c>
      <c r="D338" s="52" t="s">
        <v>21687</v>
      </c>
      <c r="E338" s="53">
        <v>58.046625000000006</v>
      </c>
      <c r="F338" s="52">
        <v>20</v>
      </c>
      <c r="G338" s="52" t="s">
        <v>22690</v>
      </c>
    </row>
    <row r="339" spans="1:7">
      <c r="A339" s="51" t="s">
        <v>22691</v>
      </c>
      <c r="B339" s="51" t="s">
        <v>22692</v>
      </c>
      <c r="C339" s="52" t="s">
        <v>21686</v>
      </c>
      <c r="D339" s="52" t="s">
        <v>21687</v>
      </c>
      <c r="E339" s="53">
        <v>0</v>
      </c>
      <c r="F339" s="52">
        <v>20</v>
      </c>
      <c r="G339" s="52" t="s">
        <v>22693</v>
      </c>
    </row>
    <row r="340" spans="1:7">
      <c r="A340" s="51" t="s">
        <v>22694</v>
      </c>
      <c r="B340" s="51" t="s">
        <v>22695</v>
      </c>
      <c r="C340" s="52" t="s">
        <v>21686</v>
      </c>
      <c r="D340" s="52" t="s">
        <v>21687</v>
      </c>
      <c r="E340" s="53">
        <v>42.01590930468749</v>
      </c>
      <c r="F340" s="52">
        <v>20</v>
      </c>
      <c r="G340" s="52" t="s">
        <v>22696</v>
      </c>
    </row>
    <row r="341" spans="1:7">
      <c r="A341" s="51" t="s">
        <v>22697</v>
      </c>
      <c r="B341" s="51" t="s">
        <v>22698</v>
      </c>
      <c r="C341" s="52" t="s">
        <v>21686</v>
      </c>
      <c r="D341" s="52" t="s">
        <v>21687</v>
      </c>
      <c r="E341" s="53">
        <v>42.774661617187498</v>
      </c>
      <c r="F341" s="52">
        <v>20</v>
      </c>
      <c r="G341" s="52" t="s">
        <v>22699</v>
      </c>
    </row>
    <row r="342" spans="1:7">
      <c r="A342" s="51" t="s">
        <v>22700</v>
      </c>
      <c r="B342" s="51" t="s">
        <v>22701</v>
      </c>
      <c r="C342" s="52" t="s">
        <v>21686</v>
      </c>
      <c r="D342" s="52" t="s">
        <v>21687</v>
      </c>
      <c r="E342" s="53">
        <v>43.723102007812507</v>
      </c>
      <c r="F342" s="52">
        <v>20</v>
      </c>
      <c r="G342" s="52" t="s">
        <v>22702</v>
      </c>
    </row>
    <row r="343" spans="1:7">
      <c r="A343" s="51" t="s">
        <v>22703</v>
      </c>
      <c r="B343" s="51" t="s">
        <v>22704</v>
      </c>
      <c r="C343" s="52" t="s">
        <v>21686</v>
      </c>
      <c r="D343" s="52" t="s">
        <v>21687</v>
      </c>
      <c r="E343" s="53">
        <v>43.723102007812507</v>
      </c>
      <c r="F343" s="52">
        <v>20</v>
      </c>
      <c r="G343" s="52" t="s">
        <v>22705</v>
      </c>
    </row>
    <row r="344" spans="1:7">
      <c r="A344" s="51" t="s">
        <v>22706</v>
      </c>
      <c r="B344" s="51" t="s">
        <v>22707</v>
      </c>
      <c r="C344" s="52" t="s">
        <v>21686</v>
      </c>
      <c r="D344" s="52" t="s">
        <v>21687</v>
      </c>
      <c r="E344" s="53">
        <v>44.292166242187513</v>
      </c>
      <c r="F344" s="52">
        <v>20</v>
      </c>
      <c r="G344" s="52" t="s">
        <v>22708</v>
      </c>
    </row>
    <row r="345" spans="1:7">
      <c r="A345" s="51" t="s">
        <v>22709</v>
      </c>
      <c r="B345" s="51" t="s">
        <v>22710</v>
      </c>
      <c r="C345" s="52" t="s">
        <v>21686</v>
      </c>
      <c r="D345" s="52" t="s">
        <v>21687</v>
      </c>
      <c r="E345" s="53">
        <v>45.050918554687499</v>
      </c>
      <c r="F345" s="52">
        <v>20</v>
      </c>
      <c r="G345" s="52" t="s">
        <v>22711</v>
      </c>
    </row>
    <row r="346" spans="1:7">
      <c r="A346" s="51" t="s">
        <v>22712</v>
      </c>
      <c r="B346" s="51" t="s">
        <v>22713</v>
      </c>
      <c r="C346" s="52" t="s">
        <v>21686</v>
      </c>
      <c r="D346" s="52" t="s">
        <v>21687</v>
      </c>
      <c r="E346" s="53">
        <v>49.793120507812503</v>
      </c>
      <c r="F346" s="52">
        <v>20</v>
      </c>
      <c r="G346" s="52" t="s">
        <v>22714</v>
      </c>
    </row>
    <row r="347" spans="1:7">
      <c r="A347" s="51" t="s">
        <v>22715</v>
      </c>
      <c r="B347" s="51" t="s">
        <v>22716</v>
      </c>
      <c r="C347" s="52" t="s">
        <v>21686</v>
      </c>
      <c r="D347" s="52" t="s">
        <v>21687</v>
      </c>
      <c r="E347" s="53">
        <v>62.192812500000002</v>
      </c>
      <c r="F347" s="52">
        <v>20</v>
      </c>
      <c r="G347" s="52" t="s">
        <v>22717</v>
      </c>
    </row>
    <row r="348" spans="1:7">
      <c r="A348" s="51" t="s">
        <v>22718</v>
      </c>
      <c r="B348" s="51" t="s">
        <v>22719</v>
      </c>
      <c r="C348" s="52" t="s">
        <v>21686</v>
      </c>
      <c r="D348" s="52" t="s">
        <v>21687</v>
      </c>
      <c r="E348" s="53">
        <v>47.611707609375003</v>
      </c>
      <c r="F348" s="52">
        <v>20</v>
      </c>
      <c r="G348" s="52" t="s">
        <v>22720</v>
      </c>
    </row>
    <row r="349" spans="1:7">
      <c r="A349" s="51" t="s">
        <v>22721</v>
      </c>
      <c r="B349" s="51" t="s">
        <v>22722</v>
      </c>
      <c r="C349" s="52" t="s">
        <v>21686</v>
      </c>
      <c r="D349" s="52" t="s">
        <v>21687</v>
      </c>
      <c r="E349" s="53">
        <v>48.844680117187501</v>
      </c>
      <c r="F349" s="52">
        <v>20</v>
      </c>
      <c r="G349" s="52" t="s">
        <v>22723</v>
      </c>
    </row>
    <row r="350" spans="1:7">
      <c r="A350" s="51" t="s">
        <v>22724</v>
      </c>
      <c r="B350" s="51" t="s">
        <v>22725</v>
      </c>
      <c r="C350" s="52" t="s">
        <v>21686</v>
      </c>
      <c r="D350" s="52" t="s">
        <v>21687</v>
      </c>
      <c r="E350" s="53">
        <v>50.077652625000013</v>
      </c>
      <c r="F350" s="52">
        <v>20</v>
      </c>
      <c r="G350" s="52" t="s">
        <v>22726</v>
      </c>
    </row>
    <row r="351" spans="1:7">
      <c r="A351" s="51" t="s">
        <v>22727</v>
      </c>
      <c r="B351" s="51" t="s">
        <v>22728</v>
      </c>
      <c r="C351" s="52" t="s">
        <v>21686</v>
      </c>
      <c r="D351" s="52" t="s">
        <v>21687</v>
      </c>
      <c r="E351" s="53">
        <v>51.120937054687502</v>
      </c>
      <c r="F351" s="52">
        <v>20</v>
      </c>
      <c r="G351" s="52" t="s">
        <v>22729</v>
      </c>
    </row>
    <row r="352" spans="1:7">
      <c r="A352" s="51" t="s">
        <v>22730</v>
      </c>
      <c r="B352" s="51" t="s">
        <v>22731</v>
      </c>
      <c r="C352" s="52" t="s">
        <v>21686</v>
      </c>
      <c r="D352" s="52" t="s">
        <v>21687</v>
      </c>
      <c r="E352" s="53">
        <v>52.164221484375005</v>
      </c>
      <c r="F352" s="52">
        <v>20</v>
      </c>
      <c r="G352" s="52" t="s">
        <v>22732</v>
      </c>
    </row>
    <row r="353" spans="1:7">
      <c r="A353" s="51" t="s">
        <v>22733</v>
      </c>
      <c r="B353" s="51" t="s">
        <v>22734</v>
      </c>
      <c r="C353" s="52" t="s">
        <v>21686</v>
      </c>
      <c r="D353" s="52" t="s">
        <v>21687</v>
      </c>
      <c r="E353" s="53">
        <v>53.586882070312505</v>
      </c>
      <c r="F353" s="52">
        <v>20</v>
      </c>
      <c r="G353" s="52" t="s">
        <v>22735</v>
      </c>
    </row>
    <row r="354" spans="1:7">
      <c r="A354" s="51" t="s">
        <v>22736</v>
      </c>
      <c r="B354" s="51" t="s">
        <v>22737</v>
      </c>
      <c r="C354" s="52" t="s">
        <v>21686</v>
      </c>
      <c r="D354" s="52" t="s">
        <v>21687</v>
      </c>
      <c r="E354" s="53">
        <v>58.423928062500025</v>
      </c>
      <c r="F354" s="52">
        <v>20</v>
      </c>
      <c r="G354" s="52" t="s">
        <v>22738</v>
      </c>
    </row>
    <row r="355" spans="1:7">
      <c r="A355" s="51" t="s">
        <v>22739</v>
      </c>
      <c r="B355" s="51" t="s">
        <v>22740</v>
      </c>
      <c r="C355" s="52" t="s">
        <v>21686</v>
      </c>
      <c r="D355" s="52" t="s">
        <v>21687</v>
      </c>
      <c r="E355" s="53">
        <v>91.216125000000005</v>
      </c>
      <c r="F355" s="52">
        <v>20</v>
      </c>
      <c r="G355" s="52" t="s">
        <v>22741</v>
      </c>
    </row>
    <row r="356" spans="1:7">
      <c r="A356" s="51" t="s">
        <v>22742</v>
      </c>
      <c r="B356" s="51" t="s">
        <v>22743</v>
      </c>
      <c r="C356" s="52" t="s">
        <v>21686</v>
      </c>
      <c r="D356" s="52" t="s">
        <v>21687</v>
      </c>
      <c r="E356" s="53">
        <v>81.945249750000016</v>
      </c>
      <c r="F356" s="52">
        <v>20</v>
      </c>
      <c r="G356" s="52" t="s">
        <v>22744</v>
      </c>
    </row>
    <row r="357" spans="1:7">
      <c r="A357" s="51" t="s">
        <v>22745</v>
      </c>
      <c r="B357" s="51" t="s">
        <v>22746</v>
      </c>
      <c r="C357" s="52" t="s">
        <v>21686</v>
      </c>
      <c r="D357" s="52" t="s">
        <v>21687</v>
      </c>
      <c r="E357" s="53">
        <v>0</v>
      </c>
      <c r="F357" s="52">
        <v>20</v>
      </c>
      <c r="G357" s="52" t="s">
        <v>22747</v>
      </c>
    </row>
    <row r="358" spans="1:7">
      <c r="A358" s="51" t="s">
        <v>22748</v>
      </c>
      <c r="B358" s="51" t="s">
        <v>22749</v>
      </c>
      <c r="C358" s="52" t="s">
        <v>21686</v>
      </c>
      <c r="D358" s="52" t="s">
        <v>21687</v>
      </c>
      <c r="E358" s="53">
        <v>63.450662132812511</v>
      </c>
      <c r="F358" s="52">
        <v>20</v>
      </c>
      <c r="G358" s="52" t="s">
        <v>22750</v>
      </c>
    </row>
    <row r="359" spans="1:7">
      <c r="A359" s="51" t="s">
        <v>22751</v>
      </c>
      <c r="B359" s="51" t="s">
        <v>22752</v>
      </c>
      <c r="C359" s="52" t="s">
        <v>21686</v>
      </c>
      <c r="D359" s="52" t="s">
        <v>21687</v>
      </c>
      <c r="E359" s="53">
        <v>74.926790859374989</v>
      </c>
      <c r="F359" s="52">
        <v>20</v>
      </c>
      <c r="G359" s="52" t="s">
        <v>22753</v>
      </c>
    </row>
    <row r="360" spans="1:7">
      <c r="A360" s="51" t="s">
        <v>22754</v>
      </c>
      <c r="B360" s="51" t="s">
        <v>22755</v>
      </c>
      <c r="C360" s="52" t="s">
        <v>21686</v>
      </c>
      <c r="D360" s="52" t="s">
        <v>21687</v>
      </c>
      <c r="E360" s="53">
        <v>65.442386953125009</v>
      </c>
      <c r="F360" s="52">
        <v>20</v>
      </c>
      <c r="G360" s="52" t="s">
        <v>22756</v>
      </c>
    </row>
    <row r="361" spans="1:7">
      <c r="A361" s="51" t="s">
        <v>22757</v>
      </c>
      <c r="B361" s="51" t="s">
        <v>22758</v>
      </c>
      <c r="C361" s="52" t="s">
        <v>21686</v>
      </c>
      <c r="D361" s="52" t="s">
        <v>21687</v>
      </c>
      <c r="E361" s="53">
        <v>67.24442369531252</v>
      </c>
      <c r="F361" s="52">
        <v>20</v>
      </c>
      <c r="G361" s="52" t="s">
        <v>22759</v>
      </c>
    </row>
    <row r="362" spans="1:7">
      <c r="A362" s="51" t="s">
        <v>22760</v>
      </c>
      <c r="B362" s="51" t="s">
        <v>22761</v>
      </c>
      <c r="C362" s="52" t="s">
        <v>21686</v>
      </c>
      <c r="D362" s="52" t="s">
        <v>21687</v>
      </c>
      <c r="E362" s="53">
        <v>69.236148515625018</v>
      </c>
      <c r="F362" s="52">
        <v>20</v>
      </c>
      <c r="G362" s="52" t="s">
        <v>22762</v>
      </c>
    </row>
    <row r="363" spans="1:7">
      <c r="A363" s="51" t="s">
        <v>22763</v>
      </c>
      <c r="B363" s="51" t="s">
        <v>22764</v>
      </c>
      <c r="C363" s="52" t="s">
        <v>21686</v>
      </c>
      <c r="D363" s="52" t="s">
        <v>21687</v>
      </c>
      <c r="E363" s="53">
        <v>71.133029296875009</v>
      </c>
      <c r="F363" s="52">
        <v>20</v>
      </c>
      <c r="G363" s="52" t="s">
        <v>22765</v>
      </c>
    </row>
    <row r="364" spans="1:7">
      <c r="A364" s="51" t="s">
        <v>22766</v>
      </c>
      <c r="B364" s="51" t="s">
        <v>22767</v>
      </c>
      <c r="C364" s="52" t="s">
        <v>21686</v>
      </c>
      <c r="D364" s="52" t="s">
        <v>21687</v>
      </c>
      <c r="E364" s="53">
        <v>73.124754117187521</v>
      </c>
      <c r="F364" s="52">
        <v>20</v>
      </c>
      <c r="G364" s="52" t="s">
        <v>22768</v>
      </c>
    </row>
    <row r="365" spans="1:7">
      <c r="A365" s="51" t="s">
        <v>22769</v>
      </c>
      <c r="B365" s="51" t="s">
        <v>22770</v>
      </c>
      <c r="C365" s="52" t="s">
        <v>21686</v>
      </c>
      <c r="D365" s="52" t="s">
        <v>21687</v>
      </c>
      <c r="E365" s="53">
        <v>84.600882843750014</v>
      </c>
      <c r="F365" s="52">
        <v>20</v>
      </c>
      <c r="G365" s="52" t="s">
        <v>22771</v>
      </c>
    </row>
    <row r="366" spans="1:7">
      <c r="A366" s="51" t="s">
        <v>22772</v>
      </c>
      <c r="B366" s="51" t="s">
        <v>22773</v>
      </c>
      <c r="C366" s="52" t="s">
        <v>21686</v>
      </c>
      <c r="D366" s="52" t="s">
        <v>21687</v>
      </c>
      <c r="E366" s="53">
        <v>87.16167189843749</v>
      </c>
      <c r="F366" s="52">
        <v>20</v>
      </c>
      <c r="G366" s="52" t="s">
        <v>22774</v>
      </c>
    </row>
    <row r="367" spans="1:7">
      <c r="A367" s="51" t="s">
        <v>22775</v>
      </c>
      <c r="B367" s="51" t="s">
        <v>22776</v>
      </c>
      <c r="C367" s="52" t="s">
        <v>21686</v>
      </c>
      <c r="D367" s="52" t="s">
        <v>21687</v>
      </c>
      <c r="E367" s="53">
        <v>96.646075804687513</v>
      </c>
      <c r="F367" s="52">
        <v>20</v>
      </c>
      <c r="G367" s="52" t="s">
        <v>22777</v>
      </c>
    </row>
    <row r="368" spans="1:7">
      <c r="A368" s="51" t="s">
        <v>22778</v>
      </c>
      <c r="B368" s="51" t="s">
        <v>22779</v>
      </c>
      <c r="C368" s="52" t="s">
        <v>21686</v>
      </c>
      <c r="D368" s="52" t="s">
        <v>21687</v>
      </c>
      <c r="E368" s="53">
        <v>87.066827859374968</v>
      </c>
      <c r="F368" s="52">
        <v>20</v>
      </c>
      <c r="G368" s="52" t="s">
        <v>22780</v>
      </c>
    </row>
    <row r="369" spans="1:7">
      <c r="A369" s="51" t="s">
        <v>22781</v>
      </c>
      <c r="B369" s="51" t="s">
        <v>22782</v>
      </c>
      <c r="C369" s="52" t="s">
        <v>21686</v>
      </c>
      <c r="D369" s="52" t="s">
        <v>21687</v>
      </c>
      <c r="E369" s="53">
        <v>90.291525187500014</v>
      </c>
      <c r="F369" s="52">
        <v>20</v>
      </c>
      <c r="G369" s="52" t="s">
        <v>22783</v>
      </c>
    </row>
    <row r="370" spans="1:7">
      <c r="A370" s="51" t="s">
        <v>22784</v>
      </c>
      <c r="B370" s="51" t="s">
        <v>22785</v>
      </c>
      <c r="C370" s="52" t="s">
        <v>21686</v>
      </c>
      <c r="D370" s="52" t="s">
        <v>21687</v>
      </c>
      <c r="E370" s="53">
        <v>93.326534437500001</v>
      </c>
      <c r="F370" s="52">
        <v>20</v>
      </c>
      <c r="G370" s="52" t="s">
        <v>22786</v>
      </c>
    </row>
    <row r="371" spans="1:7">
      <c r="A371" s="51" t="s">
        <v>22787</v>
      </c>
      <c r="B371" s="51" t="s">
        <v>22788</v>
      </c>
      <c r="C371" s="52" t="s">
        <v>21686</v>
      </c>
      <c r="D371" s="52" t="s">
        <v>21687</v>
      </c>
      <c r="E371" s="53">
        <v>96.646075804687513</v>
      </c>
      <c r="F371" s="52">
        <v>20</v>
      </c>
      <c r="G371" s="52" t="s">
        <v>22789</v>
      </c>
    </row>
    <row r="372" spans="1:7">
      <c r="A372" s="51" t="s">
        <v>22790</v>
      </c>
      <c r="B372" s="51" t="s">
        <v>22791</v>
      </c>
      <c r="C372" s="52" t="s">
        <v>21686</v>
      </c>
      <c r="D372" s="52" t="s">
        <v>21687</v>
      </c>
      <c r="E372" s="53">
        <v>99.681085054687514</v>
      </c>
      <c r="F372" s="52">
        <v>20</v>
      </c>
      <c r="G372" s="52" t="s">
        <v>22792</v>
      </c>
    </row>
    <row r="373" spans="1:7">
      <c r="A373" s="51" t="s">
        <v>22793</v>
      </c>
      <c r="B373" s="51" t="s">
        <v>22794</v>
      </c>
      <c r="C373" s="52" t="s">
        <v>21686</v>
      </c>
      <c r="D373" s="52" t="s">
        <v>21687</v>
      </c>
      <c r="E373" s="53">
        <v>102.7160943046875</v>
      </c>
      <c r="F373" s="52">
        <v>20</v>
      </c>
      <c r="G373" s="52" t="s">
        <v>22795</v>
      </c>
    </row>
    <row r="374" spans="1:7">
      <c r="A374" s="51" t="s">
        <v>22796</v>
      </c>
      <c r="B374" s="51" t="s">
        <v>22797</v>
      </c>
      <c r="C374" s="52" t="s">
        <v>21686</v>
      </c>
      <c r="D374" s="52" t="s">
        <v>21687</v>
      </c>
      <c r="E374" s="53">
        <v>105.94079163281253</v>
      </c>
      <c r="F374" s="52">
        <v>20</v>
      </c>
      <c r="G374" s="52" t="s">
        <v>22798</v>
      </c>
    </row>
    <row r="375" spans="1:7">
      <c r="A375" s="51" t="s">
        <v>22799</v>
      </c>
      <c r="B375" s="51" t="s">
        <v>22800</v>
      </c>
      <c r="C375" s="52" t="s">
        <v>21686</v>
      </c>
      <c r="D375" s="52" t="s">
        <v>21687</v>
      </c>
      <c r="E375" s="53">
        <v>109.07064492187502</v>
      </c>
      <c r="F375" s="52">
        <v>20</v>
      </c>
      <c r="G375" s="52" t="s">
        <v>22801</v>
      </c>
    </row>
    <row r="376" spans="1:7">
      <c r="A376" s="51" t="s">
        <v>22802</v>
      </c>
      <c r="B376" s="51" t="s">
        <v>22803</v>
      </c>
      <c r="C376" s="52" t="s">
        <v>21686</v>
      </c>
      <c r="D376" s="52" t="s">
        <v>21687</v>
      </c>
      <c r="E376" s="53">
        <v>112.29534225000002</v>
      </c>
      <c r="F376" s="52">
        <v>20</v>
      </c>
      <c r="G376" s="52" t="s">
        <v>22804</v>
      </c>
    </row>
    <row r="377" spans="1:7">
      <c r="A377" s="51" t="s">
        <v>22805</v>
      </c>
      <c r="B377" s="51" t="s">
        <v>22806</v>
      </c>
      <c r="C377" s="52" t="s">
        <v>21686</v>
      </c>
      <c r="D377" s="52" t="s">
        <v>21687</v>
      </c>
      <c r="E377" s="53">
        <v>115.33035150000003</v>
      </c>
      <c r="F377" s="52">
        <v>20</v>
      </c>
      <c r="G377" s="52" t="s">
        <v>22807</v>
      </c>
    </row>
    <row r="378" spans="1:7">
      <c r="A378" s="51" t="s">
        <v>22808</v>
      </c>
      <c r="B378" s="51" t="s">
        <v>22809</v>
      </c>
      <c r="C378" s="52" t="s">
        <v>21686</v>
      </c>
      <c r="D378" s="52" t="s">
        <v>21687</v>
      </c>
      <c r="E378" s="53">
        <v>118.36536075000002</v>
      </c>
      <c r="F378" s="52">
        <v>20</v>
      </c>
      <c r="G378" s="52" t="s">
        <v>22810</v>
      </c>
    </row>
    <row r="379" spans="1:7">
      <c r="A379" s="51" t="s">
        <v>22811</v>
      </c>
      <c r="B379" s="51" t="s">
        <v>22812</v>
      </c>
      <c r="C379" s="52" t="s">
        <v>21686</v>
      </c>
      <c r="D379" s="52" t="s">
        <v>21687</v>
      </c>
      <c r="E379" s="53">
        <v>121.59005807812503</v>
      </c>
      <c r="F379" s="52">
        <v>20</v>
      </c>
      <c r="G379" s="52" t="s">
        <v>22813</v>
      </c>
    </row>
    <row r="380" spans="1:7">
      <c r="A380" s="51" t="s">
        <v>22814</v>
      </c>
      <c r="B380" s="51" t="s">
        <v>22815</v>
      </c>
      <c r="C380" s="52" t="s">
        <v>21686</v>
      </c>
      <c r="D380" s="52" t="s">
        <v>21687</v>
      </c>
      <c r="E380" s="53">
        <v>143.6887191796875</v>
      </c>
      <c r="F380" s="52">
        <v>20</v>
      </c>
      <c r="G380" s="52" t="s">
        <v>22816</v>
      </c>
    </row>
    <row r="381" spans="1:7">
      <c r="A381" s="51" t="s">
        <v>22817</v>
      </c>
      <c r="B381" s="51" t="s">
        <v>22818</v>
      </c>
      <c r="C381" s="52" t="s">
        <v>21686</v>
      </c>
      <c r="D381" s="52" t="s">
        <v>21687</v>
      </c>
      <c r="E381" s="53">
        <v>150.70717807031252</v>
      </c>
      <c r="F381" s="52">
        <v>20</v>
      </c>
      <c r="G381" s="52" t="s">
        <v>22819</v>
      </c>
    </row>
    <row r="382" spans="1:7">
      <c r="A382" s="51" t="s">
        <v>22820</v>
      </c>
      <c r="B382" s="51" t="s">
        <v>22821</v>
      </c>
      <c r="C382" s="52" t="s">
        <v>21686</v>
      </c>
      <c r="D382" s="52" t="s">
        <v>21687</v>
      </c>
      <c r="E382" s="53">
        <v>93.516222515625003</v>
      </c>
      <c r="F382" s="52">
        <v>20</v>
      </c>
      <c r="G382" s="52" t="s">
        <v>22822</v>
      </c>
    </row>
    <row r="383" spans="1:7">
      <c r="A383" s="51" t="s">
        <v>22823</v>
      </c>
      <c r="B383" s="51" t="s">
        <v>22824</v>
      </c>
      <c r="C383" s="52" t="s">
        <v>21686</v>
      </c>
      <c r="D383" s="52" t="s">
        <v>21687</v>
      </c>
      <c r="E383" s="53">
        <v>116.37363592968748</v>
      </c>
      <c r="F383" s="52">
        <v>20</v>
      </c>
      <c r="G383" s="52" t="s">
        <v>22825</v>
      </c>
    </row>
    <row r="384" spans="1:7">
      <c r="A384" s="51" t="s">
        <v>22826</v>
      </c>
      <c r="B384" s="51" t="s">
        <v>22827</v>
      </c>
      <c r="C384" s="52" t="s">
        <v>21686</v>
      </c>
      <c r="D384" s="52" t="s">
        <v>21687</v>
      </c>
      <c r="E384" s="53">
        <v>118.36536075000002</v>
      </c>
      <c r="F384" s="52">
        <v>20</v>
      </c>
      <c r="G384" s="52" t="s">
        <v>22828</v>
      </c>
    </row>
    <row r="385" spans="1:7">
      <c r="A385" s="51" t="s">
        <v>22829</v>
      </c>
      <c r="B385" s="51" t="s">
        <v>22830</v>
      </c>
      <c r="C385" s="52" t="s">
        <v>21686</v>
      </c>
      <c r="D385" s="52" t="s">
        <v>21687</v>
      </c>
      <c r="E385" s="53">
        <v>123.10756270312501</v>
      </c>
      <c r="F385" s="52">
        <v>20</v>
      </c>
      <c r="G385" s="52" t="s">
        <v>22831</v>
      </c>
    </row>
    <row r="386" spans="1:7">
      <c r="A386" s="51" t="s">
        <v>22832</v>
      </c>
      <c r="B386" s="51" t="s">
        <v>22833</v>
      </c>
      <c r="C386" s="52" t="s">
        <v>21686</v>
      </c>
      <c r="D386" s="52" t="s">
        <v>21687</v>
      </c>
      <c r="E386" s="53">
        <v>127.660076578125</v>
      </c>
      <c r="F386" s="52">
        <v>20</v>
      </c>
      <c r="G386" s="52" t="s">
        <v>22834</v>
      </c>
    </row>
    <row r="387" spans="1:7">
      <c r="A387" s="51" t="s">
        <v>22835</v>
      </c>
      <c r="B387" s="51" t="s">
        <v>22836</v>
      </c>
      <c r="C387" s="52" t="s">
        <v>21686</v>
      </c>
      <c r="D387" s="52" t="s">
        <v>21687</v>
      </c>
      <c r="E387" s="53">
        <v>132.30743449218753</v>
      </c>
      <c r="F387" s="52">
        <v>20</v>
      </c>
      <c r="G387" s="52" t="s">
        <v>22837</v>
      </c>
    </row>
    <row r="388" spans="1:7">
      <c r="A388" s="51" t="s">
        <v>22838</v>
      </c>
      <c r="B388" s="51" t="s">
        <v>22839</v>
      </c>
      <c r="C388" s="52" t="s">
        <v>21686</v>
      </c>
      <c r="D388" s="52" t="s">
        <v>21687</v>
      </c>
      <c r="E388" s="53">
        <v>137.0496364453125</v>
      </c>
      <c r="F388" s="52">
        <v>20</v>
      </c>
      <c r="G388" s="52" t="s">
        <v>22840</v>
      </c>
    </row>
    <row r="389" spans="1:7">
      <c r="A389" s="51" t="s">
        <v>22841</v>
      </c>
      <c r="B389" s="51" t="s">
        <v>22842</v>
      </c>
      <c r="C389" s="52" t="s">
        <v>21686</v>
      </c>
      <c r="D389" s="52" t="s">
        <v>21687</v>
      </c>
      <c r="E389" s="53">
        <v>141.88668243750001</v>
      </c>
      <c r="F389" s="52">
        <v>20</v>
      </c>
      <c r="G389" s="52" t="s">
        <v>22843</v>
      </c>
    </row>
    <row r="390" spans="1:7">
      <c r="A390" s="51" t="s">
        <v>22844</v>
      </c>
      <c r="B390" s="51" t="s">
        <v>22845</v>
      </c>
      <c r="C390" s="52" t="s">
        <v>21686</v>
      </c>
      <c r="D390" s="52" t="s">
        <v>21687</v>
      </c>
      <c r="E390" s="53">
        <v>146.62888439062505</v>
      </c>
      <c r="F390" s="52">
        <v>20</v>
      </c>
      <c r="G390" s="52" t="s">
        <v>22846</v>
      </c>
    </row>
    <row r="391" spans="1:7">
      <c r="A391" s="51" t="s">
        <v>22847</v>
      </c>
      <c r="B391" s="51" t="s">
        <v>22848</v>
      </c>
      <c r="C391" s="52" t="s">
        <v>21686</v>
      </c>
      <c r="D391" s="52" t="s">
        <v>21687</v>
      </c>
      <c r="E391" s="53">
        <v>151.18139826562498</v>
      </c>
      <c r="F391" s="52">
        <v>20</v>
      </c>
      <c r="G391" s="52" t="s">
        <v>22849</v>
      </c>
    </row>
    <row r="392" spans="1:7">
      <c r="A392" s="51" t="s">
        <v>22850</v>
      </c>
      <c r="B392" s="51" t="s">
        <v>22851</v>
      </c>
      <c r="C392" s="52" t="s">
        <v>21686</v>
      </c>
      <c r="D392" s="52" t="s">
        <v>21687</v>
      </c>
      <c r="E392" s="53">
        <v>155.8287561796875</v>
      </c>
      <c r="F392" s="52">
        <v>20</v>
      </c>
      <c r="G392" s="52" t="s">
        <v>22852</v>
      </c>
    </row>
    <row r="393" spans="1:7">
      <c r="A393" s="51" t="s">
        <v>22853</v>
      </c>
      <c r="B393" s="51" t="s">
        <v>22854</v>
      </c>
      <c r="C393" s="52" t="s">
        <v>21686</v>
      </c>
      <c r="D393" s="52" t="s">
        <v>21687</v>
      </c>
      <c r="E393" s="53">
        <v>160.57095813281251</v>
      </c>
      <c r="F393" s="52">
        <v>20</v>
      </c>
      <c r="G393" s="52" t="s">
        <v>22855</v>
      </c>
    </row>
    <row r="394" spans="1:7">
      <c r="A394" s="51" t="s">
        <v>22856</v>
      </c>
      <c r="B394" s="51" t="s">
        <v>22857</v>
      </c>
      <c r="C394" s="52" t="s">
        <v>21686</v>
      </c>
      <c r="D394" s="52" t="s">
        <v>21687</v>
      </c>
      <c r="E394" s="53">
        <v>174.70271995312504</v>
      </c>
      <c r="F394" s="52">
        <v>20</v>
      </c>
      <c r="G394" s="52" t="s">
        <v>235</v>
      </c>
    </row>
    <row r="395" spans="1:7">
      <c r="A395" s="51" t="s">
        <v>22858</v>
      </c>
      <c r="B395" s="51" t="s">
        <v>22859</v>
      </c>
      <c r="C395" s="52" t="s">
        <v>21686</v>
      </c>
      <c r="D395" s="52" t="s">
        <v>21687</v>
      </c>
      <c r="E395" s="53">
        <v>157.06172868749999</v>
      </c>
      <c r="F395" s="52">
        <v>20</v>
      </c>
      <c r="G395" s="52" t="s">
        <v>22860</v>
      </c>
    </row>
    <row r="396" spans="1:7">
      <c r="A396" s="51" t="s">
        <v>22861</v>
      </c>
      <c r="B396" s="51" t="s">
        <v>22862</v>
      </c>
      <c r="C396" s="52" t="s">
        <v>21686</v>
      </c>
      <c r="D396" s="52" t="s">
        <v>21687</v>
      </c>
      <c r="E396" s="53">
        <v>191.704392140625</v>
      </c>
      <c r="F396" s="52">
        <v>20</v>
      </c>
      <c r="G396" s="52" t="s">
        <v>22863</v>
      </c>
    </row>
    <row r="397" spans="1:7">
      <c r="A397" s="51" t="s">
        <v>22864</v>
      </c>
      <c r="B397" s="51" t="s">
        <v>22865</v>
      </c>
      <c r="C397" s="52" t="s">
        <v>21686</v>
      </c>
      <c r="D397" s="52" t="s">
        <v>21687</v>
      </c>
      <c r="E397" s="53">
        <v>197.73225773437503</v>
      </c>
      <c r="F397" s="52">
        <v>20</v>
      </c>
      <c r="G397" s="52" t="s">
        <v>22866</v>
      </c>
    </row>
    <row r="398" spans="1:7">
      <c r="A398" s="51" t="s">
        <v>22867</v>
      </c>
      <c r="B398" s="51" t="s">
        <v>22868</v>
      </c>
      <c r="C398" s="52" t="s">
        <v>21686</v>
      </c>
      <c r="D398" s="52" t="s">
        <v>21687</v>
      </c>
      <c r="E398" s="53">
        <v>203.57746073437502</v>
      </c>
      <c r="F398" s="52">
        <v>20</v>
      </c>
      <c r="G398" s="52" t="s">
        <v>22869</v>
      </c>
    </row>
    <row r="399" spans="1:7">
      <c r="A399" s="51" t="s">
        <v>22870</v>
      </c>
      <c r="B399" s="51" t="s">
        <v>22871</v>
      </c>
      <c r="C399" s="52" t="s">
        <v>21686</v>
      </c>
      <c r="D399" s="52" t="s">
        <v>21687</v>
      </c>
      <c r="E399" s="53">
        <v>209.51399503125</v>
      </c>
      <c r="F399" s="52">
        <v>20</v>
      </c>
      <c r="G399" s="52" t="s">
        <v>22872</v>
      </c>
    </row>
    <row r="400" spans="1:7">
      <c r="A400" s="51" t="s">
        <v>22873</v>
      </c>
      <c r="B400" s="51" t="s">
        <v>22874</v>
      </c>
      <c r="C400" s="52" t="s">
        <v>21686</v>
      </c>
      <c r="D400" s="52" t="s">
        <v>21687</v>
      </c>
      <c r="E400" s="53">
        <v>215.54186062499997</v>
      </c>
      <c r="F400" s="52">
        <v>20</v>
      </c>
      <c r="G400" s="52" t="s">
        <v>22875</v>
      </c>
    </row>
    <row r="401" spans="1:7">
      <c r="A401" s="51" t="s">
        <v>22876</v>
      </c>
      <c r="B401" s="51" t="s">
        <v>22877</v>
      </c>
      <c r="C401" s="52" t="s">
        <v>21686</v>
      </c>
      <c r="D401" s="52" t="s">
        <v>21687</v>
      </c>
      <c r="E401" s="53">
        <v>221.38706362500005</v>
      </c>
      <c r="F401" s="52">
        <v>20</v>
      </c>
      <c r="G401" s="52" t="s">
        <v>22878</v>
      </c>
    </row>
    <row r="402" spans="1:7">
      <c r="A402" s="51" t="s">
        <v>22879</v>
      </c>
      <c r="B402" s="51" t="s">
        <v>22880</v>
      </c>
      <c r="C402" s="52" t="s">
        <v>21686</v>
      </c>
      <c r="D402" s="52" t="s">
        <v>21687</v>
      </c>
      <c r="E402" s="53">
        <v>227.41492921874999</v>
      </c>
      <c r="F402" s="52">
        <v>20</v>
      </c>
      <c r="G402" s="52" t="s">
        <v>22881</v>
      </c>
    </row>
    <row r="403" spans="1:7">
      <c r="A403" s="51" t="s">
        <v>22882</v>
      </c>
      <c r="B403" s="51" t="s">
        <v>22883</v>
      </c>
      <c r="C403" s="52" t="s">
        <v>21686</v>
      </c>
      <c r="D403" s="52" t="s">
        <v>21687</v>
      </c>
      <c r="E403" s="53">
        <v>233.35146351562506</v>
      </c>
      <c r="F403" s="52">
        <v>20</v>
      </c>
      <c r="G403" s="52" t="s">
        <v>22884</v>
      </c>
    </row>
    <row r="404" spans="1:7">
      <c r="A404" s="51" t="s">
        <v>22885</v>
      </c>
      <c r="B404" s="51" t="s">
        <v>22886</v>
      </c>
      <c r="C404" s="52" t="s">
        <v>21686</v>
      </c>
      <c r="D404" s="52" t="s">
        <v>21687</v>
      </c>
      <c r="E404" s="53">
        <v>239.19666651562505</v>
      </c>
      <c r="F404" s="52">
        <v>20</v>
      </c>
      <c r="G404" s="52" t="s">
        <v>22887</v>
      </c>
    </row>
    <row r="405" spans="1:7">
      <c r="A405" s="51" t="s">
        <v>22888</v>
      </c>
      <c r="B405" s="51" t="s">
        <v>22889</v>
      </c>
      <c r="C405" s="52" t="s">
        <v>21686</v>
      </c>
      <c r="D405" s="52" t="s">
        <v>21687</v>
      </c>
      <c r="E405" s="53">
        <v>269.42732578125003</v>
      </c>
      <c r="F405" s="52">
        <v>20</v>
      </c>
      <c r="G405" s="52" t="s">
        <v>22890</v>
      </c>
    </row>
    <row r="406" spans="1:7">
      <c r="A406" s="51" t="s">
        <v>22891</v>
      </c>
      <c r="B406" s="51" t="s">
        <v>22892</v>
      </c>
      <c r="C406" s="52" t="s">
        <v>21686</v>
      </c>
      <c r="D406" s="52" t="s">
        <v>21687</v>
      </c>
      <c r="E406" s="53">
        <v>188.23380285937503</v>
      </c>
      <c r="F406" s="52">
        <v>20</v>
      </c>
      <c r="G406" s="52" t="s">
        <v>22893</v>
      </c>
    </row>
    <row r="407" spans="1:7">
      <c r="A407" s="51" t="s">
        <v>22894</v>
      </c>
      <c r="B407" s="51" t="s">
        <v>22895</v>
      </c>
      <c r="C407" s="52" t="s">
        <v>21686</v>
      </c>
      <c r="D407" s="52" t="s">
        <v>21687</v>
      </c>
      <c r="E407" s="53">
        <v>194.90098753125</v>
      </c>
      <c r="F407" s="52">
        <v>20</v>
      </c>
      <c r="G407" s="52" t="s">
        <v>22896</v>
      </c>
    </row>
    <row r="408" spans="1:7">
      <c r="A408" s="51" t="s">
        <v>22897</v>
      </c>
      <c r="B408" s="51" t="s">
        <v>22898</v>
      </c>
      <c r="C408" s="52" t="s">
        <v>21686</v>
      </c>
      <c r="D408" s="52" t="s">
        <v>21687</v>
      </c>
      <c r="E408" s="53">
        <v>201.65950349999994</v>
      </c>
      <c r="F408" s="52">
        <v>20</v>
      </c>
      <c r="G408" s="52" t="s">
        <v>22899</v>
      </c>
    </row>
    <row r="409" spans="1:7">
      <c r="A409" s="51" t="s">
        <v>22900</v>
      </c>
      <c r="B409" s="51" t="s">
        <v>22901</v>
      </c>
      <c r="C409" s="52" t="s">
        <v>21686</v>
      </c>
      <c r="D409" s="52" t="s">
        <v>21687</v>
      </c>
      <c r="E409" s="53">
        <v>208.41801946875003</v>
      </c>
      <c r="F409" s="52">
        <v>20</v>
      </c>
      <c r="G409" s="52" t="s">
        <v>22902</v>
      </c>
    </row>
    <row r="410" spans="1:7">
      <c r="A410" s="51" t="s">
        <v>22903</v>
      </c>
      <c r="B410" s="51" t="s">
        <v>22904</v>
      </c>
      <c r="C410" s="52" t="s">
        <v>21686</v>
      </c>
      <c r="D410" s="52" t="s">
        <v>21687</v>
      </c>
      <c r="E410" s="53">
        <v>215.085204140625</v>
      </c>
      <c r="F410" s="52">
        <v>20</v>
      </c>
      <c r="G410" s="52" t="s">
        <v>22905</v>
      </c>
    </row>
    <row r="411" spans="1:7">
      <c r="A411" s="51" t="s">
        <v>22906</v>
      </c>
      <c r="B411" s="51" t="s">
        <v>22907</v>
      </c>
      <c r="C411" s="52" t="s">
        <v>21686</v>
      </c>
      <c r="D411" s="52" t="s">
        <v>21687</v>
      </c>
      <c r="E411" s="53">
        <v>221.84372010937497</v>
      </c>
      <c r="F411" s="52">
        <v>20</v>
      </c>
      <c r="G411" s="52" t="s">
        <v>22908</v>
      </c>
    </row>
    <row r="412" spans="1:7">
      <c r="A412" s="51" t="s">
        <v>22909</v>
      </c>
      <c r="B412" s="51" t="s">
        <v>22910</v>
      </c>
      <c r="C412" s="52" t="s">
        <v>21686</v>
      </c>
      <c r="D412" s="52" t="s">
        <v>21687</v>
      </c>
      <c r="E412" s="53">
        <v>228.87622996875004</v>
      </c>
      <c r="F412" s="52">
        <v>20</v>
      </c>
      <c r="G412" s="52" t="s">
        <v>22911</v>
      </c>
    </row>
    <row r="413" spans="1:7">
      <c r="A413" s="51" t="s">
        <v>22912</v>
      </c>
      <c r="B413" s="51" t="s">
        <v>22913</v>
      </c>
      <c r="C413" s="52" t="s">
        <v>21686</v>
      </c>
      <c r="D413" s="52" t="s">
        <v>21687</v>
      </c>
      <c r="E413" s="53">
        <v>235.54341464062497</v>
      </c>
      <c r="F413" s="52">
        <v>20</v>
      </c>
      <c r="G413" s="52" t="s">
        <v>22914</v>
      </c>
    </row>
    <row r="414" spans="1:7">
      <c r="A414" s="51" t="s">
        <v>22915</v>
      </c>
      <c r="B414" s="51" t="s">
        <v>22916</v>
      </c>
      <c r="C414" s="52" t="s">
        <v>21686</v>
      </c>
      <c r="D414" s="52" t="s">
        <v>21687</v>
      </c>
      <c r="E414" s="53">
        <v>242.30193060937501</v>
      </c>
      <c r="F414" s="52">
        <v>20</v>
      </c>
      <c r="G414" s="52" t="s">
        <v>22917</v>
      </c>
    </row>
    <row r="415" spans="1:7">
      <c r="A415" s="51" t="s">
        <v>22918</v>
      </c>
      <c r="B415" s="51" t="s">
        <v>22919</v>
      </c>
      <c r="C415" s="52" t="s">
        <v>21686</v>
      </c>
      <c r="D415" s="52" t="s">
        <v>21687</v>
      </c>
      <c r="E415" s="53">
        <v>337.92579843750013</v>
      </c>
      <c r="F415" s="52">
        <v>20</v>
      </c>
      <c r="G415" s="52" t="s">
        <v>22920</v>
      </c>
    </row>
    <row r="416" spans="1:7">
      <c r="A416" s="51" t="s">
        <v>22921</v>
      </c>
      <c r="B416" s="51" t="s">
        <v>22922</v>
      </c>
      <c r="C416" s="52" t="s">
        <v>21686</v>
      </c>
      <c r="D416" s="52" t="s">
        <v>21687</v>
      </c>
      <c r="E416" s="53">
        <v>227.41492921874999</v>
      </c>
      <c r="F416" s="52">
        <v>20</v>
      </c>
      <c r="G416" s="52" t="s">
        <v>22923</v>
      </c>
    </row>
    <row r="417" spans="1:7">
      <c r="A417" s="51" t="s">
        <v>22924</v>
      </c>
      <c r="B417" s="51" t="s">
        <v>22925</v>
      </c>
      <c r="C417" s="52" t="s">
        <v>21686</v>
      </c>
      <c r="D417" s="52" t="s">
        <v>21687</v>
      </c>
      <c r="E417" s="53">
        <v>235.26942075000005</v>
      </c>
      <c r="F417" s="52">
        <v>20</v>
      </c>
      <c r="G417" s="52" t="s">
        <v>22926</v>
      </c>
    </row>
    <row r="418" spans="1:7">
      <c r="A418" s="51" t="s">
        <v>22927</v>
      </c>
      <c r="B418" s="51" t="s">
        <v>22928</v>
      </c>
      <c r="C418" s="52" t="s">
        <v>21686</v>
      </c>
      <c r="D418" s="52" t="s">
        <v>21687</v>
      </c>
      <c r="E418" s="53">
        <v>243.03258098437502</v>
      </c>
      <c r="F418" s="52">
        <v>20</v>
      </c>
      <c r="G418" s="52" t="s">
        <v>22929</v>
      </c>
    </row>
    <row r="419" spans="1:7">
      <c r="A419" s="51" t="s">
        <v>22930</v>
      </c>
      <c r="B419" s="51" t="s">
        <v>22931</v>
      </c>
      <c r="C419" s="52" t="s">
        <v>21686</v>
      </c>
      <c r="D419" s="52" t="s">
        <v>21687</v>
      </c>
      <c r="E419" s="53">
        <v>250.79574121875001</v>
      </c>
      <c r="F419" s="52">
        <v>20</v>
      </c>
      <c r="G419" s="52" t="s">
        <v>22932</v>
      </c>
    </row>
    <row r="420" spans="1:7">
      <c r="A420" s="51" t="s">
        <v>22933</v>
      </c>
      <c r="B420" s="51" t="s">
        <v>22934</v>
      </c>
      <c r="C420" s="52" t="s">
        <v>21686</v>
      </c>
      <c r="D420" s="52" t="s">
        <v>21687</v>
      </c>
      <c r="E420" s="53">
        <v>258.46757015624996</v>
      </c>
      <c r="F420" s="52">
        <v>20</v>
      </c>
      <c r="G420" s="52" t="s">
        <v>22935</v>
      </c>
    </row>
    <row r="421" spans="1:7">
      <c r="A421" s="51" t="s">
        <v>22936</v>
      </c>
      <c r="B421" s="51" t="s">
        <v>22937</v>
      </c>
      <c r="C421" s="52" t="s">
        <v>21686</v>
      </c>
      <c r="D421" s="52" t="s">
        <v>21687</v>
      </c>
      <c r="E421" s="53">
        <v>266.41339298437504</v>
      </c>
      <c r="F421" s="52">
        <v>20</v>
      </c>
      <c r="G421" s="52" t="s">
        <v>22938</v>
      </c>
    </row>
    <row r="422" spans="1:7">
      <c r="A422" s="51" t="s">
        <v>22939</v>
      </c>
      <c r="B422" s="51" t="s">
        <v>22940</v>
      </c>
      <c r="C422" s="52" t="s">
        <v>21686</v>
      </c>
      <c r="D422" s="52" t="s">
        <v>21687</v>
      </c>
      <c r="E422" s="53">
        <v>274.17655321874997</v>
      </c>
      <c r="F422" s="52">
        <v>20</v>
      </c>
      <c r="G422" s="52" t="s">
        <v>22941</v>
      </c>
    </row>
    <row r="423" spans="1:7">
      <c r="A423" s="51" t="s">
        <v>22942</v>
      </c>
      <c r="B423" s="51" t="s">
        <v>22943</v>
      </c>
      <c r="C423" s="52" t="s">
        <v>21686</v>
      </c>
      <c r="D423" s="52" t="s">
        <v>21687</v>
      </c>
      <c r="E423" s="53">
        <v>281.84838215625007</v>
      </c>
      <c r="F423" s="52">
        <v>20</v>
      </c>
      <c r="G423" s="52" t="s">
        <v>22944</v>
      </c>
    </row>
    <row r="424" spans="1:7">
      <c r="A424" s="51" t="s">
        <v>22945</v>
      </c>
      <c r="B424" s="51" t="s">
        <v>22946</v>
      </c>
      <c r="C424" s="52" t="s">
        <v>21686</v>
      </c>
      <c r="D424" s="52" t="s">
        <v>21687</v>
      </c>
      <c r="E424" s="53">
        <v>289.79420498437503</v>
      </c>
      <c r="F424" s="52">
        <v>20</v>
      </c>
      <c r="G424" s="52" t="s">
        <v>22947</v>
      </c>
    </row>
    <row r="425" spans="1:7">
      <c r="A425" s="51" t="s">
        <v>22948</v>
      </c>
      <c r="B425" s="51" t="s">
        <v>22949</v>
      </c>
      <c r="C425" s="52" t="s">
        <v>21686</v>
      </c>
      <c r="D425" s="52" t="s">
        <v>21687</v>
      </c>
      <c r="E425" s="53">
        <v>297.64869651562503</v>
      </c>
      <c r="F425" s="52">
        <v>20</v>
      </c>
      <c r="G425" s="52" t="s">
        <v>22950</v>
      </c>
    </row>
    <row r="426" spans="1:7">
      <c r="A426" s="51" t="s">
        <v>22951</v>
      </c>
      <c r="B426" s="51" t="s">
        <v>22952</v>
      </c>
      <c r="C426" s="52" t="s">
        <v>21686</v>
      </c>
      <c r="D426" s="52" t="s">
        <v>21687</v>
      </c>
      <c r="E426" s="53">
        <v>322.30814667187502</v>
      </c>
      <c r="F426" s="52">
        <v>20</v>
      </c>
      <c r="G426" s="52" t="s">
        <v>22953</v>
      </c>
    </row>
    <row r="427" spans="1:7">
      <c r="A427" s="51" t="s">
        <v>22954</v>
      </c>
      <c r="B427" s="51" t="s">
        <v>22955</v>
      </c>
      <c r="C427" s="52" t="s">
        <v>21686</v>
      </c>
      <c r="D427" s="52" t="s">
        <v>21687</v>
      </c>
      <c r="E427" s="53">
        <v>347.60691590625004</v>
      </c>
      <c r="F427" s="52">
        <v>20</v>
      </c>
      <c r="G427" s="52" t="s">
        <v>22956</v>
      </c>
    </row>
    <row r="428" spans="1:7">
      <c r="A428" s="51" t="s">
        <v>22957</v>
      </c>
      <c r="B428" s="51" t="s">
        <v>22958</v>
      </c>
      <c r="C428" s="52" t="s">
        <v>21686</v>
      </c>
      <c r="D428" s="52" t="s">
        <v>21687</v>
      </c>
      <c r="E428" s="53">
        <v>362.58524859375007</v>
      </c>
      <c r="F428" s="52">
        <v>20</v>
      </c>
      <c r="G428" s="52" t="s">
        <v>22959</v>
      </c>
    </row>
    <row r="429" spans="1:7">
      <c r="A429" s="51" t="s">
        <v>22960</v>
      </c>
      <c r="B429" s="51" t="s">
        <v>22961</v>
      </c>
      <c r="C429" s="52" t="s">
        <v>21686</v>
      </c>
      <c r="D429" s="52" t="s">
        <v>21687</v>
      </c>
      <c r="E429" s="53">
        <v>359.47998450000006</v>
      </c>
      <c r="F429" s="52">
        <v>20</v>
      </c>
      <c r="G429" s="52" t="s">
        <v>22962</v>
      </c>
    </row>
    <row r="430" spans="1:7">
      <c r="A430" s="51" t="s">
        <v>22963</v>
      </c>
      <c r="B430" s="51" t="s">
        <v>22964</v>
      </c>
      <c r="C430" s="52" t="s">
        <v>21686</v>
      </c>
      <c r="D430" s="52" t="s">
        <v>21687</v>
      </c>
      <c r="E430" s="53">
        <v>339.478430484375</v>
      </c>
      <c r="F430" s="52">
        <v>20</v>
      </c>
      <c r="G430" s="52" t="s">
        <v>22965</v>
      </c>
    </row>
    <row r="431" spans="1:7">
      <c r="A431" s="51" t="s">
        <v>22966</v>
      </c>
      <c r="B431" s="51" t="s">
        <v>22967</v>
      </c>
      <c r="C431" s="52" t="s">
        <v>21686</v>
      </c>
      <c r="D431" s="52" t="s">
        <v>21687</v>
      </c>
      <c r="E431" s="53">
        <v>351.26016778125006</v>
      </c>
      <c r="F431" s="52">
        <v>20</v>
      </c>
      <c r="G431" s="52" t="s">
        <v>22968</v>
      </c>
    </row>
    <row r="432" spans="1:7">
      <c r="A432" s="51" t="s">
        <v>22969</v>
      </c>
      <c r="B432" s="51" t="s">
        <v>22970</v>
      </c>
      <c r="C432" s="52" t="s">
        <v>21686</v>
      </c>
      <c r="D432" s="52" t="s">
        <v>21687</v>
      </c>
      <c r="E432" s="53">
        <v>363.58989285937514</v>
      </c>
      <c r="F432" s="52">
        <v>20</v>
      </c>
      <c r="G432" s="52" t="s">
        <v>22971</v>
      </c>
    </row>
    <row r="433" spans="1:7">
      <c r="A433" s="51" t="s">
        <v>22972</v>
      </c>
      <c r="B433" s="51" t="s">
        <v>22973</v>
      </c>
      <c r="C433" s="52" t="s">
        <v>21686</v>
      </c>
      <c r="D433" s="52" t="s">
        <v>21687</v>
      </c>
      <c r="E433" s="53">
        <v>375.55429275</v>
      </c>
      <c r="F433" s="52">
        <v>20</v>
      </c>
      <c r="G433" s="52" t="s">
        <v>22974</v>
      </c>
    </row>
    <row r="434" spans="1:7">
      <c r="A434" s="51" t="s">
        <v>22975</v>
      </c>
      <c r="B434" s="51" t="s">
        <v>22976</v>
      </c>
      <c r="C434" s="52" t="s">
        <v>21686</v>
      </c>
      <c r="D434" s="52" t="s">
        <v>21687</v>
      </c>
      <c r="E434" s="53">
        <v>387.70135523437511</v>
      </c>
      <c r="F434" s="52">
        <v>20</v>
      </c>
      <c r="G434" s="52" t="s">
        <v>22977</v>
      </c>
    </row>
    <row r="435" spans="1:7">
      <c r="A435" s="51" t="s">
        <v>22978</v>
      </c>
      <c r="B435" s="51" t="s">
        <v>22979</v>
      </c>
      <c r="C435" s="52" t="s">
        <v>21686</v>
      </c>
      <c r="D435" s="52" t="s">
        <v>21687</v>
      </c>
      <c r="E435" s="53">
        <v>399.93974901562507</v>
      </c>
      <c r="F435" s="52">
        <v>20</v>
      </c>
      <c r="G435" s="52" t="s">
        <v>22980</v>
      </c>
    </row>
    <row r="436" spans="1:7">
      <c r="A436" s="51" t="s">
        <v>22981</v>
      </c>
      <c r="B436" s="51" t="s">
        <v>22982</v>
      </c>
      <c r="C436" s="52" t="s">
        <v>21686</v>
      </c>
      <c r="D436" s="52" t="s">
        <v>21687</v>
      </c>
      <c r="E436" s="53">
        <v>412.08681149999995</v>
      </c>
      <c r="F436" s="52">
        <v>20</v>
      </c>
      <c r="G436" s="52" t="s">
        <v>22983</v>
      </c>
    </row>
    <row r="437" spans="1:7">
      <c r="A437" s="51" t="s">
        <v>22984</v>
      </c>
      <c r="B437" s="51" t="s">
        <v>22985</v>
      </c>
      <c r="C437" s="52" t="s">
        <v>21686</v>
      </c>
      <c r="D437" s="52" t="s">
        <v>21687</v>
      </c>
      <c r="E437" s="53">
        <v>424.23387398437501</v>
      </c>
      <c r="F437" s="52">
        <v>20</v>
      </c>
      <c r="G437" s="52" t="s">
        <v>22986</v>
      </c>
    </row>
    <row r="438" spans="1:7">
      <c r="A438" s="51" t="s">
        <v>22987</v>
      </c>
      <c r="B438" s="51" t="s">
        <v>22988</v>
      </c>
      <c r="C438" s="52" t="s">
        <v>21686</v>
      </c>
      <c r="D438" s="52" t="s">
        <v>21687</v>
      </c>
      <c r="E438" s="53">
        <v>436.47226776562502</v>
      </c>
      <c r="F438" s="52">
        <v>20</v>
      </c>
      <c r="G438" s="52" t="s">
        <v>22989</v>
      </c>
    </row>
    <row r="439" spans="1:7">
      <c r="A439" s="51" t="s">
        <v>22990</v>
      </c>
      <c r="B439" s="51" t="s">
        <v>22991</v>
      </c>
      <c r="C439" s="52" t="s">
        <v>21686</v>
      </c>
      <c r="D439" s="52" t="s">
        <v>21687</v>
      </c>
      <c r="E439" s="53">
        <v>448.61933024999996</v>
      </c>
      <c r="F439" s="52">
        <v>20</v>
      </c>
      <c r="G439" s="52" t="s">
        <v>22992</v>
      </c>
    </row>
    <row r="440" spans="1:7">
      <c r="A440" s="51" t="s">
        <v>22993</v>
      </c>
      <c r="B440" s="51" t="s">
        <v>22994</v>
      </c>
      <c r="C440" s="52" t="s">
        <v>21686</v>
      </c>
      <c r="D440" s="52" t="s">
        <v>21687</v>
      </c>
      <c r="E440" s="53">
        <v>460.58373014062499</v>
      </c>
      <c r="F440" s="52">
        <v>20</v>
      </c>
      <c r="G440" s="52" t="s">
        <v>22995</v>
      </c>
    </row>
    <row r="441" spans="1:7">
      <c r="A441" s="51" t="s">
        <v>22996</v>
      </c>
      <c r="B441" s="51" t="s">
        <v>22997</v>
      </c>
      <c r="C441" s="52" t="s">
        <v>21686</v>
      </c>
      <c r="D441" s="52" t="s">
        <v>21687</v>
      </c>
      <c r="E441" s="53">
        <v>675.39494039062515</v>
      </c>
      <c r="F441" s="52">
        <v>20</v>
      </c>
      <c r="G441" s="52" t="s">
        <v>22998</v>
      </c>
    </row>
    <row r="442" spans="1:7">
      <c r="A442" s="51" t="s">
        <v>22999</v>
      </c>
      <c r="B442" s="51" t="s">
        <v>23000</v>
      </c>
      <c r="C442" s="52" t="s">
        <v>21686</v>
      </c>
      <c r="D442" s="52" t="s">
        <v>21687</v>
      </c>
      <c r="E442" s="53">
        <v>790.65503704687501</v>
      </c>
      <c r="F442" s="52">
        <v>20</v>
      </c>
      <c r="G442" s="52" t="s">
        <v>23001</v>
      </c>
    </row>
    <row r="443" spans="1:7">
      <c r="A443" s="51" t="s">
        <v>23002</v>
      </c>
      <c r="B443" s="51" t="s">
        <v>23003</v>
      </c>
      <c r="C443" s="52" t="s">
        <v>21686</v>
      </c>
      <c r="D443" s="52" t="s">
        <v>21687</v>
      </c>
      <c r="E443" s="53">
        <v>484.8778551093751</v>
      </c>
      <c r="F443" s="52">
        <v>20</v>
      </c>
      <c r="G443" s="52" t="s">
        <v>23004</v>
      </c>
    </row>
    <row r="444" spans="1:7">
      <c r="A444" s="51" t="s">
        <v>23005</v>
      </c>
      <c r="B444" s="51" t="s">
        <v>23006</v>
      </c>
      <c r="C444" s="52" t="s">
        <v>21686</v>
      </c>
      <c r="D444" s="52" t="s">
        <v>21687</v>
      </c>
      <c r="E444" s="53">
        <v>501.95680762500007</v>
      </c>
      <c r="F444" s="52">
        <v>20</v>
      </c>
      <c r="G444" s="52" t="s">
        <v>23007</v>
      </c>
    </row>
    <row r="445" spans="1:7">
      <c r="A445" s="51" t="s">
        <v>23008</v>
      </c>
      <c r="B445" s="51" t="s">
        <v>23009</v>
      </c>
      <c r="C445" s="52" t="s">
        <v>21686</v>
      </c>
      <c r="D445" s="52" t="s">
        <v>21687</v>
      </c>
      <c r="E445" s="53">
        <v>519.21842273437494</v>
      </c>
      <c r="F445" s="52">
        <v>20</v>
      </c>
      <c r="G445" s="52" t="s">
        <v>23010</v>
      </c>
    </row>
    <row r="446" spans="1:7">
      <c r="A446" s="51" t="s">
        <v>23011</v>
      </c>
      <c r="B446" s="51" t="s">
        <v>23012</v>
      </c>
      <c r="C446" s="52" t="s">
        <v>21686</v>
      </c>
      <c r="D446" s="52" t="s">
        <v>21687</v>
      </c>
      <c r="E446" s="53">
        <v>536.29737524999996</v>
      </c>
      <c r="F446" s="52">
        <v>20</v>
      </c>
      <c r="G446" s="52" t="s">
        <v>23013</v>
      </c>
    </row>
    <row r="447" spans="1:7">
      <c r="A447" s="51" t="s">
        <v>23014</v>
      </c>
      <c r="B447" s="51" t="s">
        <v>23015</v>
      </c>
      <c r="C447" s="52" t="s">
        <v>21686</v>
      </c>
      <c r="D447" s="52" t="s">
        <v>21687</v>
      </c>
      <c r="E447" s="53">
        <v>553.83298424999998</v>
      </c>
      <c r="F447" s="52">
        <v>20</v>
      </c>
      <c r="G447" s="52" t="s">
        <v>23016</v>
      </c>
    </row>
    <row r="448" spans="1:7">
      <c r="A448" s="51" t="s">
        <v>23017</v>
      </c>
      <c r="B448" s="51" t="s">
        <v>23018</v>
      </c>
      <c r="C448" s="52" t="s">
        <v>21686</v>
      </c>
      <c r="D448" s="52" t="s">
        <v>21687</v>
      </c>
      <c r="E448" s="53">
        <v>571.09459935937502</v>
      </c>
      <c r="F448" s="52">
        <v>20</v>
      </c>
      <c r="G448" s="52" t="s">
        <v>23019</v>
      </c>
    </row>
    <row r="449" spans="1:7">
      <c r="A449" s="51" t="s">
        <v>23020</v>
      </c>
      <c r="B449" s="51" t="s">
        <v>23021</v>
      </c>
      <c r="C449" s="52" t="s">
        <v>21686</v>
      </c>
      <c r="D449" s="52" t="s">
        <v>21687</v>
      </c>
      <c r="E449" s="53">
        <v>588.17355187500016</v>
      </c>
      <c r="F449" s="52">
        <v>20</v>
      </c>
      <c r="G449" s="52" t="s">
        <v>23022</v>
      </c>
    </row>
    <row r="450" spans="1:7">
      <c r="A450" s="51" t="s">
        <v>23023</v>
      </c>
      <c r="B450" s="51" t="s">
        <v>23024</v>
      </c>
      <c r="C450" s="52" t="s">
        <v>21686</v>
      </c>
      <c r="D450" s="52" t="s">
        <v>21687</v>
      </c>
      <c r="E450" s="53">
        <v>622.24012560937513</v>
      </c>
      <c r="F450" s="52">
        <v>20</v>
      </c>
      <c r="G450" s="52" t="s">
        <v>23025</v>
      </c>
    </row>
    <row r="451" spans="1:7">
      <c r="A451" s="51" t="s">
        <v>23026</v>
      </c>
      <c r="B451" s="51" t="s">
        <v>23027</v>
      </c>
      <c r="C451" s="52" t="s">
        <v>21686</v>
      </c>
      <c r="D451" s="52" t="s">
        <v>21687</v>
      </c>
      <c r="E451" s="53">
        <v>703.25098593749988</v>
      </c>
      <c r="F451" s="52">
        <v>20</v>
      </c>
      <c r="G451" s="52" t="s">
        <v>23028</v>
      </c>
    </row>
    <row r="452" spans="1:7">
      <c r="A452" s="51" t="s">
        <v>23029</v>
      </c>
      <c r="B452" s="51" t="s">
        <v>23030</v>
      </c>
      <c r="C452" s="52" t="s">
        <v>21686</v>
      </c>
      <c r="D452" s="52" t="s">
        <v>21687</v>
      </c>
      <c r="E452" s="53">
        <v>772.38877767187478</v>
      </c>
      <c r="F452" s="52">
        <v>20</v>
      </c>
      <c r="G452" s="52" t="s">
        <v>23031</v>
      </c>
    </row>
    <row r="453" spans="1:7">
      <c r="A453" s="51" t="s">
        <v>23032</v>
      </c>
      <c r="B453" s="51" t="s">
        <v>23033</v>
      </c>
      <c r="C453" s="52" t="s">
        <v>21686</v>
      </c>
      <c r="D453" s="52" t="s">
        <v>21687</v>
      </c>
      <c r="E453" s="53">
        <v>887.00955524999995</v>
      </c>
      <c r="F453" s="52">
        <v>20</v>
      </c>
      <c r="G453" s="52" t="s">
        <v>23034</v>
      </c>
    </row>
    <row r="454" spans="1:7">
      <c r="A454" s="51" t="s">
        <v>23035</v>
      </c>
      <c r="B454" s="51" t="s">
        <v>23036</v>
      </c>
      <c r="C454" s="52" t="s">
        <v>21686</v>
      </c>
      <c r="D454" s="52" t="s">
        <v>21687</v>
      </c>
      <c r="E454" s="53">
        <v>519.04124999999999</v>
      </c>
      <c r="F454" s="52">
        <v>20</v>
      </c>
      <c r="G454" s="52" t="s">
        <v>23037</v>
      </c>
    </row>
    <row r="455" spans="1:7">
      <c r="A455" s="51" t="s">
        <v>23038</v>
      </c>
      <c r="B455" s="51" t="s">
        <v>23039</v>
      </c>
      <c r="C455" s="52" t="s">
        <v>21686</v>
      </c>
      <c r="D455" s="52" t="s">
        <v>21687</v>
      </c>
      <c r="E455" s="53">
        <v>778.5618750000001</v>
      </c>
      <c r="F455" s="52">
        <v>20</v>
      </c>
      <c r="G455" s="52" t="s">
        <v>23040</v>
      </c>
    </row>
    <row r="456" spans="1:7">
      <c r="A456" s="51" t="s">
        <v>23041</v>
      </c>
      <c r="B456" s="51" t="s">
        <v>23042</v>
      </c>
      <c r="C456" s="52" t="s">
        <v>21686</v>
      </c>
      <c r="D456" s="52" t="s">
        <v>21687</v>
      </c>
      <c r="E456" s="53">
        <v>985.6473558749999</v>
      </c>
      <c r="F456" s="52">
        <v>20</v>
      </c>
      <c r="G456" s="52" t="s">
        <v>23043</v>
      </c>
    </row>
    <row r="457" spans="1:7">
      <c r="A457" s="51" t="s">
        <v>23044</v>
      </c>
      <c r="B457" s="51" t="s">
        <v>23045</v>
      </c>
      <c r="C457" s="52" t="s">
        <v>21686</v>
      </c>
      <c r="D457" s="52" t="s">
        <v>21687</v>
      </c>
      <c r="E457" s="53">
        <v>1349.2372487343748</v>
      </c>
      <c r="F457" s="52">
        <v>20</v>
      </c>
      <c r="G457" s="52" t="s">
        <v>23046</v>
      </c>
    </row>
    <row r="458" spans="1:7">
      <c r="A458" s="51" t="s">
        <v>23047</v>
      </c>
      <c r="B458" s="51" t="s">
        <v>23048</v>
      </c>
      <c r="C458" s="52" t="s">
        <v>21686</v>
      </c>
      <c r="D458" s="52" t="s">
        <v>21687</v>
      </c>
      <c r="E458" s="53">
        <v>1396.2728666249998</v>
      </c>
      <c r="F458" s="52">
        <v>20</v>
      </c>
      <c r="G458" s="52" t="s">
        <v>23049</v>
      </c>
    </row>
    <row r="459" spans="1:7">
      <c r="A459" s="51" t="s">
        <v>23050</v>
      </c>
      <c r="B459" s="51" t="s">
        <v>23051</v>
      </c>
      <c r="C459" s="52" t="s">
        <v>21686</v>
      </c>
      <c r="D459" s="52" t="s">
        <v>21687</v>
      </c>
      <c r="E459" s="53">
        <v>1443.0344906249998</v>
      </c>
      <c r="F459" s="52">
        <v>20</v>
      </c>
      <c r="G459" s="52" t="s">
        <v>23052</v>
      </c>
    </row>
    <row r="460" spans="1:7">
      <c r="A460" s="51" t="s">
        <v>23053</v>
      </c>
      <c r="B460" s="51" t="s">
        <v>23054</v>
      </c>
      <c r="C460" s="52" t="s">
        <v>21686</v>
      </c>
      <c r="D460" s="52" t="s">
        <v>21687</v>
      </c>
      <c r="E460" s="53">
        <v>1490.2527711093746</v>
      </c>
      <c r="F460" s="52">
        <v>20</v>
      </c>
      <c r="G460" s="52" t="s">
        <v>23055</v>
      </c>
    </row>
    <row r="461" spans="1:7">
      <c r="A461" s="51" t="s">
        <v>23056</v>
      </c>
      <c r="B461" s="51" t="s">
        <v>23057</v>
      </c>
      <c r="C461" s="52" t="s">
        <v>21686</v>
      </c>
      <c r="D461" s="52" t="s">
        <v>21687</v>
      </c>
      <c r="E461" s="53">
        <v>1371.2480912812498</v>
      </c>
      <c r="F461" s="52">
        <v>20</v>
      </c>
      <c r="G461" s="52" t="s">
        <v>23058</v>
      </c>
    </row>
    <row r="462" spans="1:7">
      <c r="A462" s="51" t="s">
        <v>23059</v>
      </c>
      <c r="B462" s="51" t="s">
        <v>23060</v>
      </c>
      <c r="C462" s="52" t="s">
        <v>21686</v>
      </c>
      <c r="D462" s="52" t="s">
        <v>21687</v>
      </c>
      <c r="E462" s="53">
        <v>1409.1505794843752</v>
      </c>
      <c r="F462" s="52">
        <v>20</v>
      </c>
      <c r="G462" s="52" t="s">
        <v>23061</v>
      </c>
    </row>
    <row r="463" spans="1:7">
      <c r="A463" s="51" t="s">
        <v>23062</v>
      </c>
      <c r="B463" s="51" t="s">
        <v>23063</v>
      </c>
      <c r="C463" s="52" t="s">
        <v>21686</v>
      </c>
      <c r="D463" s="52" t="s">
        <v>21687</v>
      </c>
      <c r="E463" s="53">
        <v>1796.6812500000001</v>
      </c>
      <c r="F463" s="52">
        <v>20</v>
      </c>
      <c r="G463" s="52" t="s">
        <v>235</v>
      </c>
    </row>
    <row r="464" spans="1:7">
      <c r="A464" s="51" t="s">
        <v>23064</v>
      </c>
      <c r="B464" s="51" t="s">
        <v>23065</v>
      </c>
      <c r="C464" s="52" t="s">
        <v>21686</v>
      </c>
      <c r="D464" s="52" t="s">
        <v>21687</v>
      </c>
      <c r="E464" s="53">
        <v>2374.6137187500003</v>
      </c>
      <c r="F464" s="52">
        <v>20</v>
      </c>
      <c r="G464" s="52" t="s">
        <v>23066</v>
      </c>
    </row>
    <row r="465" spans="1:7">
      <c r="A465" s="51" t="s">
        <v>23067</v>
      </c>
      <c r="B465" s="51" t="s">
        <v>23068</v>
      </c>
      <c r="C465" s="52" t="s">
        <v>21686</v>
      </c>
      <c r="D465" s="52" t="s">
        <v>21687</v>
      </c>
      <c r="E465" s="53">
        <v>2500.5595771406256</v>
      </c>
      <c r="F465" s="52">
        <v>20</v>
      </c>
      <c r="G465" s="52" t="s">
        <v>23069</v>
      </c>
    </row>
    <row r="466" spans="1:7">
      <c r="A466" s="51" t="s">
        <v>23070</v>
      </c>
      <c r="B466" s="51" t="s">
        <v>23071</v>
      </c>
      <c r="C466" s="52" t="s">
        <v>21686</v>
      </c>
      <c r="D466" s="52" t="s">
        <v>21687</v>
      </c>
      <c r="E466" s="53">
        <v>2592.8041869843746</v>
      </c>
      <c r="F466" s="52">
        <v>20</v>
      </c>
      <c r="G466" s="52" t="s">
        <v>23072</v>
      </c>
    </row>
    <row r="467" spans="1:7">
      <c r="A467" s="51" t="s">
        <v>23073</v>
      </c>
      <c r="B467" s="51" t="s">
        <v>23074</v>
      </c>
      <c r="C467" s="52" t="s">
        <v>21686</v>
      </c>
      <c r="D467" s="52" t="s">
        <v>21687</v>
      </c>
      <c r="E467" s="53">
        <v>2684.6834716406247</v>
      </c>
      <c r="F467" s="52">
        <v>20</v>
      </c>
      <c r="G467" s="52" t="s">
        <v>23075</v>
      </c>
    </row>
    <row r="468" spans="1:7">
      <c r="A468" s="51" t="s">
        <v>23076</v>
      </c>
      <c r="B468" s="51" t="s">
        <v>23077</v>
      </c>
      <c r="C468" s="52" t="s">
        <v>21686</v>
      </c>
      <c r="D468" s="52" t="s">
        <v>21687</v>
      </c>
      <c r="E468" s="53">
        <v>2776.9280814843755</v>
      </c>
      <c r="F468" s="52">
        <v>20</v>
      </c>
      <c r="G468" s="52" t="s">
        <v>23078</v>
      </c>
    </row>
    <row r="469" spans="1:7">
      <c r="A469" s="51" t="s">
        <v>23079</v>
      </c>
      <c r="B469" s="51" t="s">
        <v>23080</v>
      </c>
      <c r="C469" s="52" t="s">
        <v>21686</v>
      </c>
      <c r="D469" s="52" t="s">
        <v>21687</v>
      </c>
      <c r="E469" s="53">
        <v>2870.5426607812501</v>
      </c>
      <c r="F469" s="52">
        <v>20</v>
      </c>
      <c r="G469" s="52" t="s">
        <v>23081</v>
      </c>
    </row>
    <row r="470" spans="1:7">
      <c r="A470" s="51" t="s">
        <v>23082</v>
      </c>
      <c r="B470" s="51" t="s">
        <v>23083</v>
      </c>
      <c r="C470" s="52" t="s">
        <v>21686</v>
      </c>
      <c r="D470" s="52" t="s">
        <v>21687</v>
      </c>
      <c r="E470" s="53">
        <v>2961.0519759843746</v>
      </c>
      <c r="F470" s="52">
        <v>20</v>
      </c>
      <c r="G470" s="52" t="s">
        <v>23084</v>
      </c>
    </row>
    <row r="471" spans="1:7">
      <c r="A471" s="51" t="s">
        <v>23085</v>
      </c>
      <c r="B471" s="51" t="s">
        <v>23086</v>
      </c>
      <c r="C471" s="52" t="s">
        <v>21686</v>
      </c>
      <c r="D471" s="52" t="s">
        <v>21687</v>
      </c>
      <c r="E471" s="53">
        <v>23.152311000000005</v>
      </c>
      <c r="F471" s="52">
        <v>20</v>
      </c>
      <c r="G471" s="52" t="s">
        <v>23087</v>
      </c>
    </row>
    <row r="472" spans="1:7">
      <c r="A472" s="51" t="s">
        <v>23088</v>
      </c>
      <c r="B472" s="51" t="s">
        <v>23089</v>
      </c>
      <c r="C472" s="52" t="s">
        <v>21686</v>
      </c>
      <c r="D472" s="52" t="s">
        <v>21687</v>
      </c>
      <c r="E472" s="53">
        <v>24.877125000000007</v>
      </c>
      <c r="F472" s="52">
        <v>20</v>
      </c>
      <c r="G472" s="52" t="s">
        <v>23090</v>
      </c>
    </row>
    <row r="473" spans="1:7">
      <c r="A473" s="51" t="s">
        <v>23091</v>
      </c>
      <c r="B473" s="51" t="s">
        <v>23092</v>
      </c>
      <c r="C473" s="52" t="s">
        <v>21686</v>
      </c>
      <c r="D473" s="52" t="s">
        <v>21687</v>
      </c>
      <c r="E473" s="53">
        <v>17.071927031249999</v>
      </c>
      <c r="F473" s="52">
        <v>20</v>
      </c>
      <c r="G473" s="52" t="s">
        <v>23093</v>
      </c>
    </row>
    <row r="474" spans="1:7">
      <c r="A474" s="51" t="s">
        <v>23094</v>
      </c>
      <c r="B474" s="51" t="s">
        <v>23095</v>
      </c>
      <c r="C474" s="52" t="s">
        <v>21686</v>
      </c>
      <c r="D474" s="52" t="s">
        <v>21687</v>
      </c>
      <c r="E474" s="53">
        <v>18.020367421874997</v>
      </c>
      <c r="F474" s="52">
        <v>20</v>
      </c>
      <c r="G474" s="52" t="s">
        <v>23096</v>
      </c>
    </row>
    <row r="475" spans="1:7">
      <c r="A475" s="51" t="s">
        <v>23097</v>
      </c>
      <c r="B475" s="51" t="s">
        <v>23098</v>
      </c>
      <c r="C475" s="52" t="s">
        <v>21686</v>
      </c>
      <c r="D475" s="52" t="s">
        <v>21687</v>
      </c>
      <c r="E475" s="53">
        <v>18.9688078125</v>
      </c>
      <c r="F475" s="52">
        <v>20</v>
      </c>
      <c r="G475" s="52" t="s">
        <v>23099</v>
      </c>
    </row>
    <row r="476" spans="1:7">
      <c r="A476" s="51" t="s">
        <v>23100</v>
      </c>
      <c r="B476" s="51" t="s">
        <v>23101</v>
      </c>
      <c r="C476" s="52" t="s">
        <v>21686</v>
      </c>
      <c r="D476" s="52" t="s">
        <v>21687</v>
      </c>
      <c r="E476" s="53">
        <v>19.917248203125009</v>
      </c>
      <c r="F476" s="52">
        <v>20</v>
      </c>
      <c r="G476" s="52" t="s">
        <v>23102</v>
      </c>
    </row>
    <row r="477" spans="1:7">
      <c r="A477" s="51" t="s">
        <v>23103</v>
      </c>
      <c r="B477" s="51" t="s">
        <v>23104</v>
      </c>
      <c r="C477" s="52" t="s">
        <v>21686</v>
      </c>
      <c r="D477" s="52" t="s">
        <v>21687</v>
      </c>
      <c r="E477" s="53">
        <v>20.865688593750001</v>
      </c>
      <c r="F477" s="52">
        <v>20</v>
      </c>
      <c r="G477" s="52" t="s">
        <v>23105</v>
      </c>
    </row>
    <row r="478" spans="1:7">
      <c r="A478" s="51" t="s">
        <v>23106</v>
      </c>
      <c r="B478" s="51" t="s">
        <v>23107</v>
      </c>
      <c r="C478" s="52" t="s">
        <v>21686</v>
      </c>
      <c r="D478" s="52" t="s">
        <v>21687</v>
      </c>
      <c r="E478" s="53">
        <v>21.814128984374999</v>
      </c>
      <c r="F478" s="52">
        <v>20</v>
      </c>
      <c r="G478" s="52" t="s">
        <v>23108</v>
      </c>
    </row>
    <row r="479" spans="1:7">
      <c r="A479" s="51" t="s">
        <v>23109</v>
      </c>
      <c r="B479" s="51" t="s">
        <v>23110</v>
      </c>
      <c r="C479" s="52" t="s">
        <v>21686</v>
      </c>
      <c r="D479" s="52" t="s">
        <v>21687</v>
      </c>
      <c r="E479" s="53">
        <v>18.375903000000001</v>
      </c>
      <c r="F479" s="52">
        <v>20</v>
      </c>
      <c r="G479" s="52" t="s">
        <v>23111</v>
      </c>
    </row>
    <row r="480" spans="1:7">
      <c r="A480" s="51" t="s">
        <v>23112</v>
      </c>
      <c r="B480" s="51" t="s">
        <v>23113</v>
      </c>
      <c r="C480" s="52" t="s">
        <v>21686</v>
      </c>
      <c r="D480" s="52" t="s">
        <v>21687</v>
      </c>
      <c r="E480" s="53">
        <v>19.337818499999997</v>
      </c>
      <c r="F480" s="52">
        <v>20</v>
      </c>
      <c r="G480" s="52" t="s">
        <v>23114</v>
      </c>
    </row>
    <row r="481" spans="1:7">
      <c r="A481" s="51" t="s">
        <v>23115</v>
      </c>
      <c r="B481" s="51" t="s">
        <v>23116</v>
      </c>
      <c r="C481" s="52" t="s">
        <v>21686</v>
      </c>
      <c r="D481" s="52" t="s">
        <v>21687</v>
      </c>
      <c r="E481" s="53">
        <v>20.266564500000001</v>
      </c>
      <c r="F481" s="52">
        <v>20</v>
      </c>
      <c r="G481" s="52" t="s">
        <v>23117</v>
      </c>
    </row>
    <row r="482" spans="1:7">
      <c r="A482" s="51" t="s">
        <v>23118</v>
      </c>
      <c r="B482" s="51" t="s">
        <v>23119</v>
      </c>
      <c r="C482" s="52" t="s">
        <v>21686</v>
      </c>
      <c r="D482" s="52" t="s">
        <v>21687</v>
      </c>
      <c r="E482" s="53">
        <v>21.560175000000001</v>
      </c>
      <c r="F482" s="52">
        <v>20</v>
      </c>
      <c r="G482" s="52" t="s">
        <v>23120</v>
      </c>
    </row>
    <row r="483" spans="1:7">
      <c r="A483" s="51" t="s">
        <v>23121</v>
      </c>
      <c r="B483" s="51" t="s">
        <v>23122</v>
      </c>
      <c r="C483" s="52" t="s">
        <v>21686</v>
      </c>
      <c r="D483" s="52" t="s">
        <v>21687</v>
      </c>
      <c r="E483" s="53">
        <v>22.389412499999999</v>
      </c>
      <c r="F483" s="52">
        <v>20</v>
      </c>
      <c r="G483" s="52" t="s">
        <v>23123</v>
      </c>
    </row>
    <row r="484" spans="1:7">
      <c r="A484" s="51" t="s">
        <v>23124</v>
      </c>
      <c r="B484" s="51" t="s">
        <v>23125</v>
      </c>
      <c r="C484" s="52" t="s">
        <v>21686</v>
      </c>
      <c r="D484" s="52" t="s">
        <v>21687</v>
      </c>
      <c r="E484" s="53">
        <v>24.047887499999998</v>
      </c>
      <c r="F484" s="52">
        <v>20</v>
      </c>
      <c r="G484" s="52" t="s">
        <v>235</v>
      </c>
    </row>
    <row r="485" spans="1:7">
      <c r="A485" s="51" t="s">
        <v>23126</v>
      </c>
      <c r="B485" s="51" t="s">
        <v>23127</v>
      </c>
      <c r="C485" s="52" t="s">
        <v>21686</v>
      </c>
      <c r="D485" s="52" t="s">
        <v>21687</v>
      </c>
      <c r="E485" s="53">
        <v>32.626349437500004</v>
      </c>
      <c r="F485" s="52">
        <v>20</v>
      </c>
      <c r="G485" s="52" t="s">
        <v>23128</v>
      </c>
    </row>
    <row r="486" spans="1:7">
      <c r="A486" s="51" t="s">
        <v>23129</v>
      </c>
      <c r="B486" s="51" t="s">
        <v>23130</v>
      </c>
      <c r="C486" s="52" t="s">
        <v>21686</v>
      </c>
      <c r="D486" s="52" t="s">
        <v>21687</v>
      </c>
      <c r="E486" s="53">
        <v>22.383193218750002</v>
      </c>
      <c r="F486" s="52">
        <v>20</v>
      </c>
      <c r="G486" s="52" t="s">
        <v>23131</v>
      </c>
    </row>
    <row r="487" spans="1:7">
      <c r="A487" s="51" t="s">
        <v>23132</v>
      </c>
      <c r="B487" s="51" t="s">
        <v>23133</v>
      </c>
      <c r="C487" s="52" t="s">
        <v>21686</v>
      </c>
      <c r="D487" s="52" t="s">
        <v>21687</v>
      </c>
      <c r="E487" s="53">
        <v>22.383193218750002</v>
      </c>
      <c r="F487" s="52">
        <v>20</v>
      </c>
      <c r="G487" s="52" t="s">
        <v>23134</v>
      </c>
    </row>
    <row r="488" spans="1:7">
      <c r="A488" s="51" t="s">
        <v>23135</v>
      </c>
      <c r="B488" s="51" t="s">
        <v>23136</v>
      </c>
      <c r="C488" s="52" t="s">
        <v>21686</v>
      </c>
      <c r="D488" s="52" t="s">
        <v>21687</v>
      </c>
      <c r="E488" s="53">
        <v>23.141945531249998</v>
      </c>
      <c r="F488" s="52">
        <v>20</v>
      </c>
      <c r="G488" s="52" t="s">
        <v>23137</v>
      </c>
    </row>
    <row r="489" spans="1:7">
      <c r="A489" s="51" t="s">
        <v>23138</v>
      </c>
      <c r="B489" s="51" t="s">
        <v>23139</v>
      </c>
      <c r="C489" s="52" t="s">
        <v>21686</v>
      </c>
      <c r="D489" s="52" t="s">
        <v>21687</v>
      </c>
      <c r="E489" s="53">
        <v>23.141945531249998</v>
      </c>
      <c r="F489" s="52">
        <v>20</v>
      </c>
      <c r="G489" s="52" t="s">
        <v>23140</v>
      </c>
    </row>
    <row r="490" spans="1:7">
      <c r="A490" s="51" t="s">
        <v>23141</v>
      </c>
      <c r="B490" s="51" t="s">
        <v>23142</v>
      </c>
      <c r="C490" s="52" t="s">
        <v>21686</v>
      </c>
      <c r="D490" s="52" t="s">
        <v>21687</v>
      </c>
      <c r="E490" s="53">
        <v>23.900697843749995</v>
      </c>
      <c r="F490" s="52">
        <v>20</v>
      </c>
      <c r="G490" s="52" t="s">
        <v>23143</v>
      </c>
    </row>
    <row r="491" spans="1:7">
      <c r="A491" s="51" t="s">
        <v>23144</v>
      </c>
      <c r="B491" s="51" t="s">
        <v>23145</v>
      </c>
      <c r="C491" s="52" t="s">
        <v>21686</v>
      </c>
      <c r="D491" s="52" t="s">
        <v>21687</v>
      </c>
      <c r="E491" s="53">
        <v>24.659450156249999</v>
      </c>
      <c r="F491" s="52">
        <v>20</v>
      </c>
      <c r="G491" s="52" t="s">
        <v>23146</v>
      </c>
    </row>
    <row r="492" spans="1:7">
      <c r="A492" s="51" t="s">
        <v>23147</v>
      </c>
      <c r="B492" s="51" t="s">
        <v>23148</v>
      </c>
      <c r="C492" s="52" t="s">
        <v>21686</v>
      </c>
      <c r="D492" s="52" t="s">
        <v>21687</v>
      </c>
      <c r="E492" s="53">
        <v>25.418202468750007</v>
      </c>
      <c r="F492" s="52">
        <v>20</v>
      </c>
      <c r="G492" s="52" t="s">
        <v>235</v>
      </c>
    </row>
    <row r="493" spans="1:7">
      <c r="A493" s="51" t="s">
        <v>23149</v>
      </c>
      <c r="B493" s="51" t="s">
        <v>23150</v>
      </c>
      <c r="C493" s="52" t="s">
        <v>21686</v>
      </c>
      <c r="D493" s="52" t="s">
        <v>21687</v>
      </c>
      <c r="E493" s="53">
        <v>28.453211718750001</v>
      </c>
      <c r="F493" s="52">
        <v>20</v>
      </c>
      <c r="G493" s="52" t="s">
        <v>23151</v>
      </c>
    </row>
    <row r="494" spans="1:7">
      <c r="A494" s="51" t="s">
        <v>23152</v>
      </c>
      <c r="B494" s="51" t="s">
        <v>23153</v>
      </c>
      <c r="C494" s="52" t="s">
        <v>21686</v>
      </c>
      <c r="D494" s="52" t="s">
        <v>21687</v>
      </c>
      <c r="E494" s="53">
        <v>37.315687500000003</v>
      </c>
      <c r="F494" s="52">
        <v>20</v>
      </c>
      <c r="G494" s="52" t="s">
        <v>23154</v>
      </c>
    </row>
    <row r="495" spans="1:7">
      <c r="A495" s="51" t="s">
        <v>23155</v>
      </c>
      <c r="B495" s="51" t="s">
        <v>23156</v>
      </c>
      <c r="C495" s="52" t="s">
        <v>21686</v>
      </c>
      <c r="D495" s="52" t="s">
        <v>21687</v>
      </c>
      <c r="E495" s="53">
        <v>26.170735500000006</v>
      </c>
      <c r="F495" s="52">
        <v>20</v>
      </c>
      <c r="G495" s="52" t="s">
        <v>23157</v>
      </c>
    </row>
    <row r="496" spans="1:7">
      <c r="A496" s="51" t="s">
        <v>23158</v>
      </c>
      <c r="B496" s="51" t="s">
        <v>23159</v>
      </c>
      <c r="C496" s="52" t="s">
        <v>21686</v>
      </c>
      <c r="D496" s="52" t="s">
        <v>21687</v>
      </c>
      <c r="E496" s="53">
        <v>26.170735500000006</v>
      </c>
      <c r="F496" s="52">
        <v>20</v>
      </c>
      <c r="G496" s="52" t="s">
        <v>23160</v>
      </c>
    </row>
    <row r="497" spans="1:7">
      <c r="A497" s="51" t="s">
        <v>23161</v>
      </c>
      <c r="B497" s="51" t="s">
        <v>23162</v>
      </c>
      <c r="C497" s="52" t="s">
        <v>21686</v>
      </c>
      <c r="D497" s="52" t="s">
        <v>21687</v>
      </c>
      <c r="E497" s="53">
        <v>27.132650999999999</v>
      </c>
      <c r="F497" s="52">
        <v>20</v>
      </c>
      <c r="G497" s="52" t="s">
        <v>23163</v>
      </c>
    </row>
    <row r="498" spans="1:7">
      <c r="A498" s="51" t="s">
        <v>23164</v>
      </c>
      <c r="B498" s="51" t="s">
        <v>23165</v>
      </c>
      <c r="C498" s="52" t="s">
        <v>21686</v>
      </c>
      <c r="D498" s="52" t="s">
        <v>21687</v>
      </c>
      <c r="E498" s="53">
        <v>27.862380000000005</v>
      </c>
      <c r="F498" s="52">
        <v>20</v>
      </c>
      <c r="G498" s="52" t="s">
        <v>23166</v>
      </c>
    </row>
    <row r="499" spans="1:7">
      <c r="A499" s="51" t="s">
        <v>23167</v>
      </c>
      <c r="B499" s="51" t="s">
        <v>23168</v>
      </c>
      <c r="C499" s="52" t="s">
        <v>21686</v>
      </c>
      <c r="D499" s="52" t="s">
        <v>21687</v>
      </c>
      <c r="E499" s="53">
        <v>28.525770000000001</v>
      </c>
      <c r="F499" s="52">
        <v>20</v>
      </c>
      <c r="G499" s="52" t="s">
        <v>23169</v>
      </c>
    </row>
    <row r="500" spans="1:7">
      <c r="A500" s="51" t="s">
        <v>23170</v>
      </c>
      <c r="B500" s="51" t="s">
        <v>23171</v>
      </c>
      <c r="C500" s="52" t="s">
        <v>21686</v>
      </c>
      <c r="D500" s="52" t="s">
        <v>21687</v>
      </c>
      <c r="E500" s="53">
        <v>28.691617500000003</v>
      </c>
      <c r="F500" s="52">
        <v>20</v>
      </c>
      <c r="G500" s="52" t="s">
        <v>23172</v>
      </c>
    </row>
    <row r="501" spans="1:7">
      <c r="A501" s="51" t="s">
        <v>23173</v>
      </c>
      <c r="B501" s="51" t="s">
        <v>23174</v>
      </c>
      <c r="C501" s="52" t="s">
        <v>21686</v>
      </c>
      <c r="D501" s="52" t="s">
        <v>21687</v>
      </c>
      <c r="E501" s="53">
        <v>29.355007499999999</v>
      </c>
      <c r="F501" s="52">
        <v>20</v>
      </c>
      <c r="G501" s="52" t="s">
        <v>23175</v>
      </c>
    </row>
    <row r="502" spans="1:7">
      <c r="A502" s="51" t="s">
        <v>23176</v>
      </c>
      <c r="B502" s="51" t="s">
        <v>23177</v>
      </c>
      <c r="C502" s="52" t="s">
        <v>21686</v>
      </c>
      <c r="D502" s="52" t="s">
        <v>21687</v>
      </c>
      <c r="E502" s="53">
        <v>34.960653000000001</v>
      </c>
      <c r="F502" s="52">
        <v>20</v>
      </c>
      <c r="G502" s="52" t="s">
        <v>23178</v>
      </c>
    </row>
    <row r="503" spans="1:7">
      <c r="A503" s="51" t="s">
        <v>23179</v>
      </c>
      <c r="B503" s="51" t="s">
        <v>23180</v>
      </c>
      <c r="C503" s="52" t="s">
        <v>21686</v>
      </c>
      <c r="D503" s="52" t="s">
        <v>21687</v>
      </c>
      <c r="E503" s="53">
        <v>41.461874999999999</v>
      </c>
      <c r="F503" s="52">
        <v>20</v>
      </c>
      <c r="G503" s="52" t="s">
        <v>23181</v>
      </c>
    </row>
    <row r="504" spans="1:7">
      <c r="A504" s="51" t="s">
        <v>23182</v>
      </c>
      <c r="B504" s="51" t="s">
        <v>23183</v>
      </c>
      <c r="C504" s="52" t="s">
        <v>21686</v>
      </c>
      <c r="D504" s="52" t="s">
        <v>21687</v>
      </c>
      <c r="E504" s="53">
        <v>30.615448500000007</v>
      </c>
      <c r="F504" s="52">
        <v>20</v>
      </c>
      <c r="G504" s="52" t="s">
        <v>23184</v>
      </c>
    </row>
    <row r="505" spans="1:7">
      <c r="A505" s="51" t="s">
        <v>23185</v>
      </c>
      <c r="B505" s="51" t="s">
        <v>23186</v>
      </c>
      <c r="C505" s="52" t="s">
        <v>21686</v>
      </c>
      <c r="D505" s="52" t="s">
        <v>21687</v>
      </c>
      <c r="E505" s="53">
        <v>31.643702999999999</v>
      </c>
      <c r="F505" s="52">
        <v>20</v>
      </c>
      <c r="G505" s="52" t="s">
        <v>23187</v>
      </c>
    </row>
    <row r="506" spans="1:7">
      <c r="A506" s="51" t="s">
        <v>23188</v>
      </c>
      <c r="B506" s="51" t="s">
        <v>23189</v>
      </c>
      <c r="C506" s="52" t="s">
        <v>21686</v>
      </c>
      <c r="D506" s="52" t="s">
        <v>21687</v>
      </c>
      <c r="E506" s="53">
        <v>32.837805000000003</v>
      </c>
      <c r="F506" s="52">
        <v>20</v>
      </c>
      <c r="G506" s="52" t="s">
        <v>23190</v>
      </c>
    </row>
    <row r="507" spans="1:7">
      <c r="A507" s="51" t="s">
        <v>23191</v>
      </c>
      <c r="B507" s="51" t="s">
        <v>23192</v>
      </c>
      <c r="C507" s="52" t="s">
        <v>21686</v>
      </c>
      <c r="D507" s="52" t="s">
        <v>21687</v>
      </c>
      <c r="E507" s="53">
        <v>34.098245999999996</v>
      </c>
      <c r="F507" s="52">
        <v>20</v>
      </c>
      <c r="G507" s="52" t="s">
        <v>23193</v>
      </c>
    </row>
    <row r="508" spans="1:7">
      <c r="A508" s="51" t="s">
        <v>23194</v>
      </c>
      <c r="B508" s="51" t="s">
        <v>23195</v>
      </c>
      <c r="C508" s="52" t="s">
        <v>21686</v>
      </c>
      <c r="D508" s="52" t="s">
        <v>21687</v>
      </c>
      <c r="E508" s="53">
        <v>35.325517500000011</v>
      </c>
      <c r="F508" s="52">
        <v>20</v>
      </c>
      <c r="G508" s="52" t="s">
        <v>23196</v>
      </c>
    </row>
    <row r="509" spans="1:7">
      <c r="A509" s="51" t="s">
        <v>23197</v>
      </c>
      <c r="B509" s="51" t="s">
        <v>23198</v>
      </c>
      <c r="C509" s="52" t="s">
        <v>21686</v>
      </c>
      <c r="D509" s="52" t="s">
        <v>21687</v>
      </c>
      <c r="E509" s="53">
        <v>36.353772000000006</v>
      </c>
      <c r="F509" s="52">
        <v>20</v>
      </c>
      <c r="G509" s="52" t="s">
        <v>23199</v>
      </c>
    </row>
    <row r="510" spans="1:7">
      <c r="A510" s="51" t="s">
        <v>23200</v>
      </c>
      <c r="B510" s="51" t="s">
        <v>23201</v>
      </c>
      <c r="C510" s="52" t="s">
        <v>21686</v>
      </c>
      <c r="D510" s="52" t="s">
        <v>21687</v>
      </c>
      <c r="E510" s="53">
        <v>37.34885700000001</v>
      </c>
      <c r="F510" s="52">
        <v>20</v>
      </c>
      <c r="G510" s="52" t="s">
        <v>23202</v>
      </c>
    </row>
    <row r="511" spans="1:7">
      <c r="A511" s="51" t="s">
        <v>23203</v>
      </c>
      <c r="B511" s="51" t="s">
        <v>23204</v>
      </c>
      <c r="C511" s="52" t="s">
        <v>21686</v>
      </c>
      <c r="D511" s="52" t="s">
        <v>21687</v>
      </c>
      <c r="E511" s="53">
        <v>62.192812500000002</v>
      </c>
      <c r="F511" s="52">
        <v>20</v>
      </c>
      <c r="G511" s="52" t="s">
        <v>23205</v>
      </c>
    </row>
    <row r="512" spans="1:7">
      <c r="A512" s="51" t="s">
        <v>23206</v>
      </c>
      <c r="B512" s="51" t="s">
        <v>23207</v>
      </c>
      <c r="C512" s="52" t="s">
        <v>21686</v>
      </c>
      <c r="D512" s="52" t="s">
        <v>21687</v>
      </c>
      <c r="E512" s="53">
        <v>50.64671685937499</v>
      </c>
      <c r="F512" s="52">
        <v>20</v>
      </c>
      <c r="G512" s="52" t="s">
        <v>23208</v>
      </c>
    </row>
    <row r="513" spans="1:7">
      <c r="A513" s="51" t="s">
        <v>23209</v>
      </c>
      <c r="B513" s="51" t="s">
        <v>23210</v>
      </c>
      <c r="C513" s="52" t="s">
        <v>21686</v>
      </c>
      <c r="D513" s="52" t="s">
        <v>21687</v>
      </c>
      <c r="E513" s="53">
        <v>34.333542140624999</v>
      </c>
      <c r="F513" s="52">
        <v>20</v>
      </c>
      <c r="G513" s="52" t="s">
        <v>23211</v>
      </c>
    </row>
    <row r="514" spans="1:7">
      <c r="A514" s="51" t="s">
        <v>23212</v>
      </c>
      <c r="B514" s="51" t="s">
        <v>23213</v>
      </c>
      <c r="C514" s="52" t="s">
        <v>21686</v>
      </c>
      <c r="D514" s="52" t="s">
        <v>21687</v>
      </c>
      <c r="E514" s="53">
        <v>36.230422921874997</v>
      </c>
      <c r="F514" s="52">
        <v>20</v>
      </c>
      <c r="G514" s="52" t="s">
        <v>23214</v>
      </c>
    </row>
    <row r="515" spans="1:7">
      <c r="A515" s="51" t="s">
        <v>23215</v>
      </c>
      <c r="B515" s="51" t="s">
        <v>23216</v>
      </c>
      <c r="C515" s="52" t="s">
        <v>21686</v>
      </c>
      <c r="D515" s="52" t="s">
        <v>21687</v>
      </c>
      <c r="E515" s="53">
        <v>47.706551648437504</v>
      </c>
      <c r="F515" s="52">
        <v>20</v>
      </c>
      <c r="G515" s="52" t="s">
        <v>23217</v>
      </c>
    </row>
    <row r="516" spans="1:7">
      <c r="A516" s="51" t="s">
        <v>23218</v>
      </c>
      <c r="B516" s="51" t="s">
        <v>23219</v>
      </c>
      <c r="C516" s="52" t="s">
        <v>21686</v>
      </c>
      <c r="D516" s="52" t="s">
        <v>21687</v>
      </c>
      <c r="E516" s="53">
        <v>38.222147742187509</v>
      </c>
      <c r="F516" s="52">
        <v>20</v>
      </c>
      <c r="G516" s="52" t="s">
        <v>23220</v>
      </c>
    </row>
    <row r="517" spans="1:7">
      <c r="A517" s="51" t="s">
        <v>23221</v>
      </c>
      <c r="B517" s="51" t="s">
        <v>23222</v>
      </c>
      <c r="C517" s="52" t="s">
        <v>21686</v>
      </c>
      <c r="D517" s="52" t="s">
        <v>21687</v>
      </c>
      <c r="E517" s="53">
        <v>40.213872562500008</v>
      </c>
      <c r="F517" s="52">
        <v>20</v>
      </c>
      <c r="G517" s="52" t="s">
        <v>23223</v>
      </c>
    </row>
    <row r="518" spans="1:7">
      <c r="A518" s="51" t="s">
        <v>23224</v>
      </c>
      <c r="B518" s="51" t="s">
        <v>23225</v>
      </c>
      <c r="C518" s="52" t="s">
        <v>21686</v>
      </c>
      <c r="D518" s="52" t="s">
        <v>21687</v>
      </c>
      <c r="E518" s="53">
        <v>42.205597382812513</v>
      </c>
      <c r="F518" s="52">
        <v>20</v>
      </c>
      <c r="G518" s="52" t="s">
        <v>23226</v>
      </c>
    </row>
    <row r="519" spans="1:7">
      <c r="A519" s="51" t="s">
        <v>23227</v>
      </c>
      <c r="B519" s="51" t="s">
        <v>23228</v>
      </c>
      <c r="C519" s="52" t="s">
        <v>21686</v>
      </c>
      <c r="D519" s="52" t="s">
        <v>21687</v>
      </c>
      <c r="E519" s="53">
        <v>44.481854320312507</v>
      </c>
      <c r="F519" s="52">
        <v>20</v>
      </c>
      <c r="G519" s="52" t="s">
        <v>23229</v>
      </c>
    </row>
    <row r="520" spans="1:7">
      <c r="A520" s="51" t="s">
        <v>23230</v>
      </c>
      <c r="B520" s="51" t="s">
        <v>23231</v>
      </c>
      <c r="C520" s="52" t="s">
        <v>21686</v>
      </c>
      <c r="D520" s="52" t="s">
        <v>21687</v>
      </c>
      <c r="E520" s="53">
        <v>46.473579140624999</v>
      </c>
      <c r="F520" s="52">
        <v>20</v>
      </c>
      <c r="G520" s="52" t="s">
        <v>23232</v>
      </c>
    </row>
    <row r="521" spans="1:7">
      <c r="A521" s="51" t="s">
        <v>23233</v>
      </c>
      <c r="B521" s="51" t="s">
        <v>23234</v>
      </c>
      <c r="C521" s="52" t="s">
        <v>21686</v>
      </c>
      <c r="D521" s="52" t="s">
        <v>21687</v>
      </c>
      <c r="E521" s="53">
        <v>57.854863828125012</v>
      </c>
      <c r="F521" s="52">
        <v>20</v>
      </c>
      <c r="G521" s="52" t="s">
        <v>23235</v>
      </c>
    </row>
    <row r="522" spans="1:7">
      <c r="A522" s="51" t="s">
        <v>23236</v>
      </c>
      <c r="B522" s="51" t="s">
        <v>23237</v>
      </c>
      <c r="C522" s="52" t="s">
        <v>21686</v>
      </c>
      <c r="D522" s="52" t="s">
        <v>21687</v>
      </c>
      <c r="E522" s="53">
        <v>60.320808843750008</v>
      </c>
      <c r="F522" s="52">
        <v>20</v>
      </c>
      <c r="G522" s="52" t="s">
        <v>23238</v>
      </c>
    </row>
    <row r="523" spans="1:7">
      <c r="A523" s="51" t="s">
        <v>23239</v>
      </c>
      <c r="B523" s="51" t="s">
        <v>23240</v>
      </c>
      <c r="C523" s="52" t="s">
        <v>21686</v>
      </c>
      <c r="D523" s="52" t="s">
        <v>21687</v>
      </c>
      <c r="E523" s="53">
        <v>66.011451187500001</v>
      </c>
      <c r="F523" s="52">
        <v>20</v>
      </c>
      <c r="G523" s="52" t="s">
        <v>23241</v>
      </c>
    </row>
    <row r="524" spans="1:7">
      <c r="A524" s="51" t="s">
        <v>23242</v>
      </c>
      <c r="B524" s="51" t="s">
        <v>23243</v>
      </c>
      <c r="C524" s="52" t="s">
        <v>21686</v>
      </c>
      <c r="D524" s="52" t="s">
        <v>21687</v>
      </c>
      <c r="E524" s="53">
        <v>50.836404937500014</v>
      </c>
      <c r="F524" s="52">
        <v>20</v>
      </c>
      <c r="G524" s="52" t="s">
        <v>23244</v>
      </c>
    </row>
    <row r="525" spans="1:7">
      <c r="A525" s="51" t="s">
        <v>23245</v>
      </c>
      <c r="B525" s="51" t="s">
        <v>23246</v>
      </c>
      <c r="C525" s="52" t="s">
        <v>21686</v>
      </c>
      <c r="D525" s="52" t="s">
        <v>21687</v>
      </c>
      <c r="E525" s="53">
        <v>53.871414187499994</v>
      </c>
      <c r="F525" s="52">
        <v>20</v>
      </c>
      <c r="G525" s="52" t="s">
        <v>23247</v>
      </c>
    </row>
    <row r="526" spans="1:7">
      <c r="A526" s="51" t="s">
        <v>23248</v>
      </c>
      <c r="B526" s="51" t="s">
        <v>23249</v>
      </c>
      <c r="C526" s="52" t="s">
        <v>21686</v>
      </c>
      <c r="D526" s="52" t="s">
        <v>21687</v>
      </c>
      <c r="E526" s="53">
        <v>57.09611151562499</v>
      </c>
      <c r="F526" s="52">
        <v>20</v>
      </c>
      <c r="G526" s="52" t="s">
        <v>23250</v>
      </c>
    </row>
    <row r="527" spans="1:7">
      <c r="A527" s="51" t="s">
        <v>23251</v>
      </c>
      <c r="B527" s="51" t="s">
        <v>23252</v>
      </c>
      <c r="C527" s="52" t="s">
        <v>21686</v>
      </c>
      <c r="D527" s="52" t="s">
        <v>21687</v>
      </c>
      <c r="E527" s="53">
        <v>60.225964804687507</v>
      </c>
      <c r="F527" s="52">
        <v>20</v>
      </c>
      <c r="G527" s="52" t="s">
        <v>23253</v>
      </c>
    </row>
    <row r="528" spans="1:7">
      <c r="A528" s="51" t="s">
        <v>23254</v>
      </c>
      <c r="B528" s="51" t="s">
        <v>23255</v>
      </c>
      <c r="C528" s="52" t="s">
        <v>21686</v>
      </c>
      <c r="D528" s="52" t="s">
        <v>21687</v>
      </c>
      <c r="E528" s="53">
        <v>63.450662132812511</v>
      </c>
      <c r="F528" s="52">
        <v>20</v>
      </c>
      <c r="G528" s="52" t="s">
        <v>23256</v>
      </c>
    </row>
    <row r="529" spans="1:7">
      <c r="A529" s="51" t="s">
        <v>23257</v>
      </c>
      <c r="B529" s="51" t="s">
        <v>23258</v>
      </c>
      <c r="C529" s="52" t="s">
        <v>21686</v>
      </c>
      <c r="D529" s="52" t="s">
        <v>21687</v>
      </c>
      <c r="E529" s="53">
        <v>66.485671382812512</v>
      </c>
      <c r="F529" s="52">
        <v>20</v>
      </c>
      <c r="G529" s="52" t="s">
        <v>23259</v>
      </c>
    </row>
    <row r="530" spans="1:7">
      <c r="A530" s="51" t="s">
        <v>23260</v>
      </c>
      <c r="B530" s="51" t="s">
        <v>23261</v>
      </c>
      <c r="C530" s="52" t="s">
        <v>21686</v>
      </c>
      <c r="D530" s="52" t="s">
        <v>21687</v>
      </c>
      <c r="E530" s="53">
        <v>69.5206806328125</v>
      </c>
      <c r="F530" s="52">
        <v>20</v>
      </c>
      <c r="G530" s="52" t="s">
        <v>23262</v>
      </c>
    </row>
    <row r="531" spans="1:7">
      <c r="A531" s="51" t="s">
        <v>23263</v>
      </c>
      <c r="B531" s="51" t="s">
        <v>23264</v>
      </c>
      <c r="C531" s="52" t="s">
        <v>21686</v>
      </c>
      <c r="D531" s="52" t="s">
        <v>21687</v>
      </c>
      <c r="E531" s="53">
        <v>72.650533921875009</v>
      </c>
      <c r="F531" s="52">
        <v>20</v>
      </c>
      <c r="G531" s="52" t="s">
        <v>23265</v>
      </c>
    </row>
    <row r="532" spans="1:7">
      <c r="A532" s="51" t="s">
        <v>23266</v>
      </c>
      <c r="B532" s="51" t="s">
        <v>23267</v>
      </c>
      <c r="C532" s="52" t="s">
        <v>21686</v>
      </c>
      <c r="D532" s="52" t="s">
        <v>21687</v>
      </c>
      <c r="E532" s="53">
        <v>75.875231249999999</v>
      </c>
      <c r="F532" s="52">
        <v>20</v>
      </c>
      <c r="G532" s="52" t="s">
        <v>23268</v>
      </c>
    </row>
    <row r="533" spans="1:7">
      <c r="A533" s="51" t="s">
        <v>23269</v>
      </c>
      <c r="B533" s="51" t="s">
        <v>23270</v>
      </c>
      <c r="C533" s="52" t="s">
        <v>21686</v>
      </c>
      <c r="D533" s="52" t="s">
        <v>21687</v>
      </c>
      <c r="E533" s="53">
        <v>79.099928578125002</v>
      </c>
      <c r="F533" s="52">
        <v>20</v>
      </c>
      <c r="G533" s="52" t="s">
        <v>23271</v>
      </c>
    </row>
    <row r="534" spans="1:7">
      <c r="A534" s="51" t="s">
        <v>23272</v>
      </c>
      <c r="B534" s="51" t="s">
        <v>23273</v>
      </c>
      <c r="C534" s="52" t="s">
        <v>21686</v>
      </c>
      <c r="D534" s="52" t="s">
        <v>21687</v>
      </c>
      <c r="E534" s="53">
        <v>82.134937828125004</v>
      </c>
      <c r="F534" s="52">
        <v>20</v>
      </c>
      <c r="G534" s="52" t="s">
        <v>23274</v>
      </c>
    </row>
    <row r="535" spans="1:7">
      <c r="A535" s="51" t="s">
        <v>23275</v>
      </c>
      <c r="B535" s="51" t="s">
        <v>23276</v>
      </c>
      <c r="C535" s="52" t="s">
        <v>21686</v>
      </c>
      <c r="D535" s="52" t="s">
        <v>21687</v>
      </c>
      <c r="E535" s="53">
        <v>85.169947078125006</v>
      </c>
      <c r="F535" s="52">
        <v>20</v>
      </c>
      <c r="G535" s="52" t="s">
        <v>23277</v>
      </c>
    </row>
    <row r="536" spans="1:7">
      <c r="A536" s="51" t="s">
        <v>23278</v>
      </c>
      <c r="B536" s="51" t="s">
        <v>23279</v>
      </c>
      <c r="C536" s="52" t="s">
        <v>21686</v>
      </c>
      <c r="D536" s="52" t="s">
        <v>21687</v>
      </c>
      <c r="E536" s="53">
        <v>97.78420427343751</v>
      </c>
      <c r="F536" s="52">
        <v>20</v>
      </c>
      <c r="G536" s="52" t="s">
        <v>23280</v>
      </c>
    </row>
    <row r="537" spans="1:7">
      <c r="A537" s="51" t="s">
        <v>23281</v>
      </c>
      <c r="B537" s="51" t="s">
        <v>23282</v>
      </c>
      <c r="C537" s="52" t="s">
        <v>21686</v>
      </c>
      <c r="D537" s="52" t="s">
        <v>21687</v>
      </c>
      <c r="E537" s="53">
        <v>114.76128726562501</v>
      </c>
      <c r="F537" s="52">
        <v>20</v>
      </c>
      <c r="G537" s="52" t="s">
        <v>23283</v>
      </c>
    </row>
    <row r="538" spans="1:7">
      <c r="A538" s="51" t="s">
        <v>23284</v>
      </c>
      <c r="B538" s="51" t="s">
        <v>23285</v>
      </c>
      <c r="C538" s="52" t="s">
        <v>21686</v>
      </c>
      <c r="D538" s="52" t="s">
        <v>21687</v>
      </c>
      <c r="E538" s="53">
        <v>65.537230992187503</v>
      </c>
      <c r="F538" s="52">
        <v>20</v>
      </c>
      <c r="G538" s="52" t="s">
        <v>23286</v>
      </c>
    </row>
    <row r="539" spans="1:7">
      <c r="A539" s="51" t="s">
        <v>23287</v>
      </c>
      <c r="B539" s="51" t="s">
        <v>23288</v>
      </c>
      <c r="C539" s="52" t="s">
        <v>21686</v>
      </c>
      <c r="D539" s="52" t="s">
        <v>21687</v>
      </c>
      <c r="E539" s="53">
        <v>77.392735875</v>
      </c>
      <c r="F539" s="52">
        <v>20</v>
      </c>
      <c r="G539" s="52" t="s">
        <v>23289</v>
      </c>
    </row>
    <row r="540" spans="1:7">
      <c r="A540" s="51" t="s">
        <v>23290</v>
      </c>
      <c r="B540" s="51" t="s">
        <v>23291</v>
      </c>
      <c r="C540" s="52" t="s">
        <v>21686</v>
      </c>
      <c r="D540" s="52" t="s">
        <v>21687</v>
      </c>
      <c r="E540" s="53">
        <v>73.598974312500019</v>
      </c>
      <c r="F540" s="52">
        <v>20</v>
      </c>
      <c r="G540" s="52" t="s">
        <v>23292</v>
      </c>
    </row>
    <row r="541" spans="1:7">
      <c r="A541" s="51" t="s">
        <v>23293</v>
      </c>
      <c r="B541" s="51" t="s">
        <v>23294</v>
      </c>
      <c r="C541" s="52" t="s">
        <v>21686</v>
      </c>
      <c r="D541" s="52" t="s">
        <v>21687</v>
      </c>
      <c r="E541" s="53">
        <v>78.341176265625023</v>
      </c>
      <c r="F541" s="52">
        <v>20</v>
      </c>
      <c r="G541" s="52" t="s">
        <v>23295</v>
      </c>
    </row>
    <row r="542" spans="1:7">
      <c r="A542" s="51" t="s">
        <v>23296</v>
      </c>
      <c r="B542" s="51" t="s">
        <v>23297</v>
      </c>
      <c r="C542" s="52" t="s">
        <v>21686</v>
      </c>
      <c r="D542" s="52" t="s">
        <v>21687</v>
      </c>
      <c r="E542" s="53">
        <v>82.988534179687505</v>
      </c>
      <c r="F542" s="52">
        <v>20</v>
      </c>
      <c r="G542" s="52" t="s">
        <v>23298</v>
      </c>
    </row>
    <row r="543" spans="1:7">
      <c r="A543" s="51" t="s">
        <v>23299</v>
      </c>
      <c r="B543" s="51" t="s">
        <v>23300</v>
      </c>
      <c r="C543" s="52" t="s">
        <v>21686</v>
      </c>
      <c r="D543" s="52" t="s">
        <v>21687</v>
      </c>
      <c r="E543" s="53">
        <v>87.825580171875018</v>
      </c>
      <c r="F543" s="52">
        <v>20</v>
      </c>
      <c r="G543" s="52" t="s">
        <v>23301</v>
      </c>
    </row>
    <row r="544" spans="1:7">
      <c r="A544" s="51" t="s">
        <v>23302</v>
      </c>
      <c r="B544" s="51" t="s">
        <v>23303</v>
      </c>
      <c r="C544" s="52" t="s">
        <v>21686</v>
      </c>
      <c r="D544" s="52" t="s">
        <v>21687</v>
      </c>
      <c r="E544" s="53">
        <v>92.378094046875006</v>
      </c>
      <c r="F544" s="52">
        <v>20</v>
      </c>
      <c r="G544" s="52" t="s">
        <v>23304</v>
      </c>
    </row>
    <row r="545" spans="1:16">
      <c r="A545" s="51" t="s">
        <v>23305</v>
      </c>
      <c r="B545" s="51" t="s">
        <v>23306</v>
      </c>
      <c r="C545" s="52" t="s">
        <v>21686</v>
      </c>
      <c r="D545" s="52" t="s">
        <v>21687</v>
      </c>
      <c r="E545" s="53">
        <v>97.120295999999996</v>
      </c>
      <c r="F545" s="52">
        <v>20</v>
      </c>
      <c r="G545" s="52" t="s">
        <v>23307</v>
      </c>
    </row>
    <row r="546" spans="1:16">
      <c r="A546" s="51" t="s">
        <v>23308</v>
      </c>
      <c r="B546" s="51" t="s">
        <v>23309</v>
      </c>
      <c r="C546" s="52" t="s">
        <v>21686</v>
      </c>
      <c r="D546" s="52" t="s">
        <v>21687</v>
      </c>
      <c r="E546" s="53">
        <v>101.862497953125</v>
      </c>
      <c r="F546" s="52">
        <v>20</v>
      </c>
      <c r="G546" s="52" t="s">
        <v>23310</v>
      </c>
    </row>
    <row r="547" spans="1:16">
      <c r="A547" s="51" t="s">
        <v>23311</v>
      </c>
      <c r="B547" s="51" t="s">
        <v>23312</v>
      </c>
      <c r="C547" s="52" t="s">
        <v>21686</v>
      </c>
      <c r="D547" s="52" t="s">
        <v>21687</v>
      </c>
      <c r="E547" s="53">
        <v>106.41501182812505</v>
      </c>
      <c r="F547" s="52">
        <v>20</v>
      </c>
      <c r="G547" s="52" t="s">
        <v>23313</v>
      </c>
    </row>
    <row r="548" spans="1:16">
      <c r="A548" s="51" t="s">
        <v>23314</v>
      </c>
      <c r="B548" s="51" t="s">
        <v>23315</v>
      </c>
      <c r="C548" s="52" t="s">
        <v>21686</v>
      </c>
      <c r="D548" s="52" t="s">
        <v>21687</v>
      </c>
      <c r="E548" s="53">
        <v>111.25205782031252</v>
      </c>
      <c r="F548" s="52">
        <v>20</v>
      </c>
      <c r="G548" s="52" t="s">
        <v>23316</v>
      </c>
      <c r="I548" s="52"/>
      <c r="J548" s="52"/>
      <c r="K548" s="52"/>
      <c r="L548" s="52"/>
      <c r="M548" s="52"/>
      <c r="N548" s="52"/>
      <c r="O548" s="52"/>
      <c r="P548" s="52"/>
    </row>
    <row r="549" spans="1:16">
      <c r="A549" s="51" t="s">
        <v>23317</v>
      </c>
      <c r="B549" s="51" t="s">
        <v>23318</v>
      </c>
      <c r="C549" s="52" t="s">
        <v>21686</v>
      </c>
      <c r="D549" s="52" t="s">
        <v>21687</v>
      </c>
      <c r="E549" s="53">
        <v>115.89941573437503</v>
      </c>
      <c r="F549" s="52">
        <v>20</v>
      </c>
      <c r="G549" s="52" t="s">
        <v>23319</v>
      </c>
      <c r="I549" s="52"/>
      <c r="J549" s="52"/>
      <c r="K549" s="52"/>
      <c r="L549" s="52"/>
      <c r="M549" s="52"/>
      <c r="N549" s="52"/>
      <c r="O549" s="52"/>
      <c r="P549" s="52"/>
    </row>
    <row r="550" spans="1:16">
      <c r="A550" s="51" t="s">
        <v>23320</v>
      </c>
      <c r="B550" s="51" t="s">
        <v>23321</v>
      </c>
      <c r="C550" s="52" t="s">
        <v>21686</v>
      </c>
      <c r="D550" s="52" t="s">
        <v>21687</v>
      </c>
      <c r="E550" s="53">
        <v>130.12602159375004</v>
      </c>
      <c r="F550" s="52">
        <v>20</v>
      </c>
      <c r="G550" s="52" t="s">
        <v>23322</v>
      </c>
      <c r="I550" s="52"/>
      <c r="J550" s="52"/>
      <c r="K550" s="52"/>
      <c r="L550" s="52"/>
      <c r="M550" s="52"/>
      <c r="N550" s="52"/>
      <c r="O550" s="52"/>
      <c r="P550" s="52"/>
    </row>
    <row r="551" spans="1:16">
      <c r="A551" s="51" t="s">
        <v>23323</v>
      </c>
      <c r="B551" s="51" t="s">
        <v>23324</v>
      </c>
      <c r="C551" s="52" t="s">
        <v>21686</v>
      </c>
      <c r="D551" s="52" t="s">
        <v>21687</v>
      </c>
      <c r="E551" s="53">
        <v>108.78611280468751</v>
      </c>
      <c r="F551" s="52">
        <v>20</v>
      </c>
      <c r="G551" s="52" t="s">
        <v>23325</v>
      </c>
      <c r="I551" s="52"/>
      <c r="J551" s="52"/>
      <c r="K551" s="52"/>
      <c r="L551" s="52"/>
      <c r="M551" s="52"/>
      <c r="N551" s="52"/>
      <c r="O551" s="52"/>
      <c r="P551" s="52"/>
    </row>
    <row r="552" spans="1:16">
      <c r="A552" s="51" t="s">
        <v>23326</v>
      </c>
      <c r="B552" s="51" t="s">
        <v>23327</v>
      </c>
      <c r="C552" s="52" t="s">
        <v>21686</v>
      </c>
      <c r="D552" s="52" t="s">
        <v>21687</v>
      </c>
      <c r="E552" s="53">
        <v>122.749263</v>
      </c>
      <c r="F552" s="52">
        <v>20</v>
      </c>
      <c r="G552" s="52" t="s">
        <v>23328</v>
      </c>
      <c r="I552" s="52"/>
      <c r="J552" s="52"/>
      <c r="K552" s="52"/>
      <c r="L552" s="52"/>
      <c r="M552" s="52"/>
      <c r="N552" s="52"/>
      <c r="O552" s="52"/>
      <c r="P552" s="52"/>
    </row>
    <row r="553" spans="1:16">
      <c r="A553" s="51" t="s">
        <v>23329</v>
      </c>
      <c r="B553" s="51" t="s">
        <v>23330</v>
      </c>
      <c r="C553" s="52" t="s">
        <v>21686</v>
      </c>
      <c r="D553" s="52" t="s">
        <v>21687</v>
      </c>
      <c r="E553" s="53">
        <v>128.59446599999998</v>
      </c>
      <c r="F553" s="52">
        <v>20</v>
      </c>
      <c r="G553" s="52" t="s">
        <v>23331</v>
      </c>
      <c r="I553" s="52"/>
      <c r="J553" s="52"/>
      <c r="K553" s="52"/>
      <c r="L553" s="52"/>
      <c r="M553" s="52"/>
      <c r="N553" s="52"/>
      <c r="O553" s="52"/>
      <c r="P553" s="52"/>
    </row>
    <row r="554" spans="1:16">
      <c r="A554" s="51" t="s">
        <v>23332</v>
      </c>
      <c r="B554" s="51" t="s">
        <v>23333</v>
      </c>
      <c r="C554" s="52" t="s">
        <v>21686</v>
      </c>
      <c r="D554" s="52" t="s">
        <v>21687</v>
      </c>
      <c r="E554" s="53">
        <v>134.62233159375</v>
      </c>
      <c r="F554" s="52">
        <v>20</v>
      </c>
      <c r="G554" s="52" t="s">
        <v>23334</v>
      </c>
      <c r="I554" s="52"/>
      <c r="J554" s="52"/>
      <c r="K554" s="52"/>
      <c r="L554" s="52"/>
      <c r="M554" s="52"/>
      <c r="N554" s="52"/>
      <c r="O554" s="52"/>
      <c r="P554" s="52"/>
    </row>
    <row r="555" spans="1:16">
      <c r="A555" s="51" t="s">
        <v>23335</v>
      </c>
      <c r="B555" s="51" t="s">
        <v>23336</v>
      </c>
      <c r="C555" s="52" t="s">
        <v>21686</v>
      </c>
      <c r="D555" s="52" t="s">
        <v>21687</v>
      </c>
      <c r="E555" s="53">
        <v>140.55886589062501</v>
      </c>
      <c r="F555" s="52">
        <v>20</v>
      </c>
      <c r="G555" s="52" t="s">
        <v>23337</v>
      </c>
      <c r="I555" s="52"/>
      <c r="J555" s="52"/>
      <c r="K555" s="52"/>
      <c r="L555" s="52"/>
      <c r="M555" s="52"/>
      <c r="N555" s="52"/>
      <c r="O555" s="52"/>
      <c r="P555" s="52"/>
    </row>
    <row r="556" spans="1:16">
      <c r="A556" s="51" t="s">
        <v>23338</v>
      </c>
      <c r="B556" s="51" t="s">
        <v>23339</v>
      </c>
      <c r="C556" s="52" t="s">
        <v>21686</v>
      </c>
      <c r="D556" s="52" t="s">
        <v>21687</v>
      </c>
      <c r="E556" s="53">
        <v>146.40406889062504</v>
      </c>
      <c r="F556" s="52">
        <v>20</v>
      </c>
      <c r="G556" s="52" t="s">
        <v>23340</v>
      </c>
      <c r="I556" s="52"/>
      <c r="J556" s="52"/>
      <c r="K556" s="52"/>
      <c r="L556" s="52"/>
      <c r="M556" s="52"/>
      <c r="N556" s="52"/>
      <c r="O556" s="52"/>
      <c r="P556" s="52"/>
    </row>
    <row r="557" spans="1:16">
      <c r="A557" s="51" t="s">
        <v>23341</v>
      </c>
      <c r="B557" s="51" t="s">
        <v>23342</v>
      </c>
      <c r="C557" s="52" t="s">
        <v>21686</v>
      </c>
      <c r="D557" s="52" t="s">
        <v>21687</v>
      </c>
      <c r="E557" s="53">
        <v>152.43193448437501</v>
      </c>
      <c r="F557" s="52">
        <v>20</v>
      </c>
      <c r="G557" s="52" t="s">
        <v>23343</v>
      </c>
      <c r="I557" s="52"/>
      <c r="J557" s="52"/>
      <c r="K557" s="52"/>
      <c r="L557" s="52"/>
      <c r="M557" s="52"/>
      <c r="N557" s="52"/>
      <c r="O557" s="52"/>
      <c r="P557" s="52"/>
    </row>
    <row r="558" spans="1:16">
      <c r="A558" s="51" t="s">
        <v>23344</v>
      </c>
      <c r="B558" s="51" t="s">
        <v>23345</v>
      </c>
      <c r="C558" s="52" t="s">
        <v>21686</v>
      </c>
      <c r="D558" s="52" t="s">
        <v>21687</v>
      </c>
      <c r="E558" s="53">
        <v>158.36846878125002</v>
      </c>
      <c r="F558" s="52">
        <v>20</v>
      </c>
      <c r="G558" s="52" t="s">
        <v>23346</v>
      </c>
      <c r="I558" s="52"/>
      <c r="J558" s="52"/>
      <c r="K558" s="52"/>
      <c r="L558" s="52"/>
      <c r="M558" s="52"/>
      <c r="N558" s="52"/>
      <c r="O558" s="52"/>
      <c r="P558" s="52"/>
    </row>
    <row r="559" spans="1:16">
      <c r="A559" s="51" t="s">
        <v>23347</v>
      </c>
      <c r="B559" s="51" t="s">
        <v>23348</v>
      </c>
      <c r="C559" s="52" t="s">
        <v>21686</v>
      </c>
      <c r="D559" s="52" t="s">
        <v>21687</v>
      </c>
      <c r="E559" s="53">
        <v>164.21367178125007</v>
      </c>
      <c r="F559" s="52">
        <v>20</v>
      </c>
      <c r="G559" s="52" t="s">
        <v>23349</v>
      </c>
      <c r="I559" s="52"/>
      <c r="J559" s="52"/>
      <c r="K559" s="52"/>
      <c r="L559" s="52"/>
      <c r="M559" s="52"/>
      <c r="N559" s="52"/>
      <c r="O559" s="52"/>
      <c r="P559" s="52"/>
    </row>
    <row r="560" spans="1:16">
      <c r="A560" s="51" t="s">
        <v>23350</v>
      </c>
      <c r="B560" s="51" t="s">
        <v>23351</v>
      </c>
      <c r="C560" s="52" t="s">
        <v>21686</v>
      </c>
      <c r="D560" s="52" t="s">
        <v>21687</v>
      </c>
      <c r="E560" s="53">
        <v>170.24153737500004</v>
      </c>
      <c r="F560" s="52">
        <v>20</v>
      </c>
      <c r="G560" s="52" t="s">
        <v>235</v>
      </c>
      <c r="I560" s="52"/>
      <c r="J560" s="52"/>
      <c r="K560" s="52"/>
      <c r="L560" s="52"/>
      <c r="M560" s="52"/>
      <c r="N560" s="52"/>
      <c r="O560" s="52"/>
      <c r="P560" s="52"/>
    </row>
    <row r="561" spans="1:16">
      <c r="A561" s="51" t="s">
        <v>23352</v>
      </c>
      <c r="B561" s="51" t="s">
        <v>23353</v>
      </c>
      <c r="C561" s="52" t="s">
        <v>21686</v>
      </c>
      <c r="D561" s="52" t="s">
        <v>21687</v>
      </c>
      <c r="E561" s="53">
        <v>200.38086534375</v>
      </c>
      <c r="F561" s="52">
        <v>20</v>
      </c>
      <c r="G561" s="52" t="s">
        <v>23354</v>
      </c>
      <c r="I561" s="52"/>
      <c r="J561" s="52"/>
      <c r="K561" s="52"/>
      <c r="L561" s="52"/>
      <c r="M561" s="52"/>
      <c r="N561" s="52"/>
      <c r="O561" s="52"/>
      <c r="P561" s="52"/>
    </row>
    <row r="562" spans="1:16">
      <c r="A562" s="51" t="s">
        <v>23355</v>
      </c>
      <c r="B562" s="51" t="s">
        <v>23356</v>
      </c>
      <c r="C562" s="52" t="s">
        <v>21686</v>
      </c>
      <c r="D562" s="52" t="s">
        <v>21687</v>
      </c>
      <c r="E562" s="53">
        <v>137.54493309374999</v>
      </c>
      <c r="F562" s="52">
        <v>20</v>
      </c>
      <c r="G562" s="52" t="s">
        <v>23357</v>
      </c>
      <c r="I562" s="52"/>
      <c r="J562" s="52"/>
      <c r="K562" s="52"/>
      <c r="L562" s="52"/>
      <c r="M562" s="52"/>
      <c r="N562" s="52"/>
      <c r="O562" s="52"/>
      <c r="P562" s="52"/>
    </row>
    <row r="563" spans="1:16">
      <c r="A563" s="51" t="s">
        <v>23358</v>
      </c>
      <c r="B563" s="51" t="s">
        <v>23359</v>
      </c>
      <c r="C563" s="52" t="s">
        <v>21686</v>
      </c>
      <c r="D563" s="52" t="s">
        <v>21687</v>
      </c>
      <c r="E563" s="53">
        <v>144.21211776562498</v>
      </c>
      <c r="F563" s="52">
        <v>20</v>
      </c>
      <c r="G563" s="52" t="s">
        <v>23360</v>
      </c>
      <c r="I563" s="52"/>
      <c r="J563" s="52"/>
      <c r="K563" s="52"/>
      <c r="L563" s="52"/>
      <c r="M563" s="52"/>
      <c r="N563" s="52"/>
      <c r="O563" s="52"/>
      <c r="P563" s="52"/>
    </row>
    <row r="564" spans="1:16">
      <c r="A564" s="51" t="s">
        <v>23361</v>
      </c>
      <c r="B564" s="51" t="s">
        <v>23362</v>
      </c>
      <c r="C564" s="52" t="s">
        <v>21686</v>
      </c>
      <c r="D564" s="52" t="s">
        <v>21687</v>
      </c>
      <c r="E564" s="53">
        <v>150.97063373437501</v>
      </c>
      <c r="F564" s="52">
        <v>20</v>
      </c>
      <c r="G564" s="52" t="s">
        <v>23363</v>
      </c>
      <c r="I564" s="52"/>
      <c r="J564" s="52"/>
      <c r="K564" s="52"/>
      <c r="L564" s="52"/>
      <c r="M564" s="52"/>
      <c r="N564" s="52"/>
      <c r="O564" s="52"/>
      <c r="P564" s="52"/>
    </row>
    <row r="565" spans="1:16">
      <c r="A565" s="51" t="s">
        <v>23364</v>
      </c>
      <c r="B565" s="51" t="s">
        <v>23365</v>
      </c>
      <c r="C565" s="52" t="s">
        <v>21686</v>
      </c>
      <c r="D565" s="52" t="s">
        <v>21687</v>
      </c>
      <c r="E565" s="53">
        <v>157.63781840625001</v>
      </c>
      <c r="F565" s="52">
        <v>20</v>
      </c>
      <c r="G565" s="52" t="s">
        <v>23366</v>
      </c>
      <c r="I565" s="52"/>
      <c r="J565" s="52"/>
      <c r="K565" s="52"/>
      <c r="L565" s="52"/>
      <c r="M565" s="52"/>
      <c r="N565" s="52"/>
      <c r="O565" s="52"/>
      <c r="P565" s="52"/>
    </row>
    <row r="566" spans="1:16">
      <c r="A566" s="51" t="s">
        <v>23367</v>
      </c>
      <c r="B566" s="51" t="s">
        <v>23368</v>
      </c>
      <c r="C566" s="52" t="s">
        <v>21686</v>
      </c>
      <c r="D566" s="52" t="s">
        <v>21687</v>
      </c>
      <c r="E566" s="53">
        <v>164.39633437499998</v>
      </c>
      <c r="F566" s="52">
        <v>20</v>
      </c>
      <c r="G566" s="52" t="s">
        <v>23369</v>
      </c>
      <c r="I566" s="52"/>
      <c r="J566" s="52"/>
      <c r="K566" s="52"/>
      <c r="L566" s="52"/>
      <c r="M566" s="52"/>
      <c r="N566" s="52"/>
      <c r="O566" s="52"/>
      <c r="P566" s="52"/>
    </row>
    <row r="567" spans="1:16">
      <c r="A567" s="51" t="s">
        <v>23370</v>
      </c>
      <c r="B567" s="51" t="s">
        <v>23371</v>
      </c>
      <c r="C567" s="52" t="s">
        <v>21686</v>
      </c>
      <c r="D567" s="52" t="s">
        <v>21687</v>
      </c>
      <c r="E567" s="53">
        <v>171.15485034374998</v>
      </c>
      <c r="F567" s="52">
        <v>20</v>
      </c>
      <c r="G567" s="52" t="s">
        <v>23372</v>
      </c>
      <c r="I567" s="52"/>
      <c r="J567" s="52"/>
      <c r="K567" s="52"/>
      <c r="L567" s="52"/>
      <c r="M567" s="52"/>
      <c r="N567" s="52"/>
      <c r="O567" s="52"/>
      <c r="P567" s="52"/>
    </row>
    <row r="568" spans="1:16">
      <c r="A568" s="51" t="s">
        <v>23373</v>
      </c>
      <c r="B568" s="51" t="s">
        <v>23374</v>
      </c>
      <c r="C568" s="52" t="s">
        <v>21686</v>
      </c>
      <c r="D568" s="52" t="s">
        <v>21687</v>
      </c>
      <c r="E568" s="53">
        <v>177.82203501562495</v>
      </c>
      <c r="F568" s="52">
        <v>20</v>
      </c>
      <c r="G568" s="52" t="s">
        <v>23375</v>
      </c>
      <c r="I568" s="52"/>
      <c r="J568" s="52"/>
      <c r="K568" s="52"/>
      <c r="L568" s="52"/>
      <c r="M568" s="52"/>
      <c r="N568" s="52"/>
      <c r="O568" s="52"/>
      <c r="P568" s="52"/>
    </row>
    <row r="569" spans="1:16">
      <c r="A569" s="51" t="s">
        <v>23376</v>
      </c>
      <c r="B569" s="51" t="s">
        <v>23377</v>
      </c>
      <c r="C569" s="52" t="s">
        <v>21686</v>
      </c>
      <c r="D569" s="52" t="s">
        <v>21687</v>
      </c>
      <c r="E569" s="53">
        <v>184.85454487499999</v>
      </c>
      <c r="F569" s="52">
        <v>20</v>
      </c>
      <c r="G569" s="52" t="s">
        <v>23378</v>
      </c>
      <c r="I569" s="52"/>
      <c r="J569" s="52"/>
      <c r="K569" s="52"/>
      <c r="L569" s="52"/>
      <c r="M569" s="52"/>
      <c r="N569" s="52"/>
      <c r="O569" s="52"/>
      <c r="P569" s="52"/>
    </row>
    <row r="570" spans="1:16">
      <c r="A570" s="51" t="s">
        <v>23379</v>
      </c>
      <c r="B570" s="51" t="s">
        <v>23380</v>
      </c>
      <c r="C570" s="52" t="s">
        <v>21686</v>
      </c>
      <c r="D570" s="52" t="s">
        <v>21687</v>
      </c>
      <c r="E570" s="53">
        <v>191.97838603124998</v>
      </c>
      <c r="F570" s="52">
        <v>20</v>
      </c>
      <c r="G570" s="52" t="s">
        <v>23381</v>
      </c>
      <c r="I570" s="52"/>
      <c r="J570" s="52"/>
      <c r="K570" s="52"/>
      <c r="L570" s="52"/>
      <c r="M570" s="52"/>
      <c r="N570" s="52"/>
      <c r="O570" s="52"/>
      <c r="P570" s="52"/>
    </row>
    <row r="571" spans="1:16">
      <c r="A571" s="51" t="s">
        <v>23382</v>
      </c>
      <c r="B571" s="51" t="s">
        <v>23383</v>
      </c>
      <c r="C571" s="52" t="s">
        <v>21686</v>
      </c>
      <c r="D571" s="52" t="s">
        <v>21687</v>
      </c>
      <c r="E571" s="53">
        <v>273.99389062500001</v>
      </c>
      <c r="F571" s="52">
        <v>20</v>
      </c>
      <c r="G571" s="52" t="s">
        <v>23384</v>
      </c>
      <c r="I571" s="52"/>
      <c r="J571" s="52"/>
      <c r="K571" s="52"/>
      <c r="L571" s="52"/>
      <c r="M571" s="52"/>
      <c r="N571" s="52"/>
      <c r="O571" s="52"/>
      <c r="P571" s="52"/>
    </row>
    <row r="572" spans="1:16">
      <c r="A572" s="51" t="s">
        <v>23385</v>
      </c>
      <c r="B572" s="51" t="s">
        <v>23386</v>
      </c>
      <c r="C572" s="52" t="s">
        <v>21686</v>
      </c>
      <c r="D572" s="52" t="s">
        <v>21687</v>
      </c>
      <c r="E572" s="53">
        <v>155.628529875</v>
      </c>
      <c r="F572" s="52">
        <v>20</v>
      </c>
      <c r="G572" s="52" t="s">
        <v>23387</v>
      </c>
      <c r="I572" s="52"/>
      <c r="J572" s="52"/>
      <c r="K572" s="52"/>
      <c r="L572" s="52"/>
      <c r="M572" s="52"/>
      <c r="N572" s="52"/>
      <c r="O572" s="52"/>
      <c r="P572" s="52"/>
    </row>
    <row r="573" spans="1:16">
      <c r="A573" s="51" t="s">
        <v>23388</v>
      </c>
      <c r="B573" s="51" t="s">
        <v>23389</v>
      </c>
      <c r="C573" s="52" t="s">
        <v>21686</v>
      </c>
      <c r="D573" s="52" t="s">
        <v>21687</v>
      </c>
      <c r="E573" s="53">
        <v>1.3</v>
      </c>
      <c r="F573" s="52">
        <v>20</v>
      </c>
      <c r="G573" s="54">
        <v>5713861024356</v>
      </c>
      <c r="I573" s="52"/>
      <c r="J573" s="52"/>
      <c r="K573" s="52"/>
      <c r="L573" s="52"/>
      <c r="M573" s="52"/>
      <c r="N573" s="52"/>
      <c r="O573" s="52"/>
      <c r="P573" s="52"/>
    </row>
    <row r="574" spans="1:16">
      <c r="A574" s="51" t="s">
        <v>23390</v>
      </c>
      <c r="B574" s="51" t="s">
        <v>23391</v>
      </c>
      <c r="C574" s="52" t="s">
        <v>21686</v>
      </c>
      <c r="D574" s="52" t="s">
        <v>21687</v>
      </c>
      <c r="E574" s="53">
        <v>163.39169010937499</v>
      </c>
      <c r="F574" s="52">
        <v>20</v>
      </c>
      <c r="G574" s="52" t="s">
        <v>23392</v>
      </c>
      <c r="I574" s="52"/>
      <c r="J574" s="52"/>
      <c r="K574" s="52"/>
      <c r="L574" s="52"/>
      <c r="M574" s="52"/>
      <c r="N574" s="52"/>
      <c r="O574" s="52"/>
      <c r="P574" s="52"/>
    </row>
    <row r="575" spans="1:16">
      <c r="A575" s="51" t="s">
        <v>23393</v>
      </c>
      <c r="B575" s="51" t="s">
        <v>23394</v>
      </c>
      <c r="C575" s="52" t="s">
        <v>21686</v>
      </c>
      <c r="D575" s="52" t="s">
        <v>21687</v>
      </c>
      <c r="E575" s="53">
        <v>171.24618164062503</v>
      </c>
      <c r="F575" s="52">
        <v>20</v>
      </c>
      <c r="G575" s="52" t="s">
        <v>23395</v>
      </c>
      <c r="I575" s="52"/>
      <c r="J575" s="52"/>
      <c r="K575" s="52"/>
      <c r="L575" s="52"/>
      <c r="M575" s="52"/>
      <c r="N575" s="52"/>
      <c r="O575" s="52"/>
      <c r="P575" s="52"/>
    </row>
    <row r="576" spans="1:16">
      <c r="A576" s="51" t="s">
        <v>23396</v>
      </c>
      <c r="B576" s="51" t="s">
        <v>23397</v>
      </c>
      <c r="C576" s="52" t="s">
        <v>21686</v>
      </c>
      <c r="D576" s="52" t="s">
        <v>21687</v>
      </c>
      <c r="E576" s="53">
        <v>179.00934187499999</v>
      </c>
      <c r="F576" s="52">
        <v>20</v>
      </c>
      <c r="G576" s="52" t="s">
        <v>23398</v>
      </c>
      <c r="I576" s="52"/>
      <c r="J576" s="52"/>
      <c r="K576" s="52"/>
      <c r="L576" s="52"/>
      <c r="M576" s="52"/>
      <c r="N576" s="52"/>
      <c r="O576" s="52"/>
      <c r="P576" s="52"/>
    </row>
    <row r="577" spans="1:16">
      <c r="A577" s="51" t="s">
        <v>23399</v>
      </c>
      <c r="B577" s="51" t="s">
        <v>23400</v>
      </c>
      <c r="C577" s="52" t="s">
        <v>21686</v>
      </c>
      <c r="D577" s="52" t="s">
        <v>21687</v>
      </c>
      <c r="E577" s="53">
        <v>186.77250210937498</v>
      </c>
      <c r="F577" s="52">
        <v>20</v>
      </c>
      <c r="G577" s="52" t="s">
        <v>23401</v>
      </c>
      <c r="I577" s="52"/>
      <c r="J577" s="52"/>
      <c r="K577" s="52"/>
      <c r="L577" s="52"/>
      <c r="M577" s="52"/>
      <c r="N577" s="52"/>
      <c r="O577" s="52"/>
      <c r="P577" s="52"/>
    </row>
    <row r="578" spans="1:16">
      <c r="A578" s="51" t="s">
        <v>23402</v>
      </c>
      <c r="B578" s="51" t="s">
        <v>23403</v>
      </c>
      <c r="C578" s="52" t="s">
        <v>21686</v>
      </c>
      <c r="D578" s="52" t="s">
        <v>21687</v>
      </c>
      <c r="E578" s="53">
        <v>194.62699364062502</v>
      </c>
      <c r="F578" s="52">
        <v>20</v>
      </c>
      <c r="G578" s="52" t="s">
        <v>23404</v>
      </c>
      <c r="I578" s="52"/>
      <c r="J578" s="52"/>
      <c r="K578" s="52"/>
      <c r="L578" s="52"/>
      <c r="M578" s="52"/>
      <c r="N578" s="52"/>
      <c r="O578" s="52"/>
      <c r="P578" s="52"/>
    </row>
    <row r="579" spans="1:16">
      <c r="A579" s="51" t="s">
        <v>23405</v>
      </c>
      <c r="B579" s="51" t="s">
        <v>23406</v>
      </c>
      <c r="C579" s="52" t="s">
        <v>21686</v>
      </c>
      <c r="D579" s="52" t="s">
        <v>21687</v>
      </c>
      <c r="E579" s="53">
        <v>203.02947295312501</v>
      </c>
      <c r="F579" s="52">
        <v>20</v>
      </c>
      <c r="G579" s="52" t="s">
        <v>23407</v>
      </c>
      <c r="I579" s="52"/>
      <c r="J579" s="52"/>
      <c r="K579" s="52"/>
      <c r="L579" s="52"/>
      <c r="M579" s="52"/>
      <c r="N579" s="52"/>
      <c r="O579" s="52"/>
      <c r="P579" s="52"/>
    </row>
    <row r="580" spans="1:16">
      <c r="A580" s="51" t="s">
        <v>23408</v>
      </c>
      <c r="B580" s="51" t="s">
        <v>23409</v>
      </c>
      <c r="C580" s="52" t="s">
        <v>21686</v>
      </c>
      <c r="D580" s="52" t="s">
        <v>21687</v>
      </c>
      <c r="E580" s="53">
        <v>210.15331410937506</v>
      </c>
      <c r="F580" s="52">
        <v>20</v>
      </c>
      <c r="G580" s="52" t="s">
        <v>23410</v>
      </c>
      <c r="I580" s="52"/>
      <c r="J580" s="52"/>
      <c r="K580" s="52"/>
      <c r="L580" s="52"/>
      <c r="M580" s="52"/>
      <c r="N580" s="52"/>
      <c r="O580" s="52"/>
      <c r="P580" s="52"/>
    </row>
    <row r="581" spans="1:16">
      <c r="A581" s="51" t="s">
        <v>23411</v>
      </c>
      <c r="B581" s="51" t="s">
        <v>23412</v>
      </c>
      <c r="C581" s="52" t="s">
        <v>21686</v>
      </c>
      <c r="D581" s="52" t="s">
        <v>21687</v>
      </c>
      <c r="E581" s="53">
        <v>218.00780564062501</v>
      </c>
      <c r="F581" s="52">
        <v>20</v>
      </c>
      <c r="G581" s="52" t="s">
        <v>23413</v>
      </c>
      <c r="I581" s="52"/>
      <c r="J581" s="52"/>
      <c r="K581" s="52"/>
      <c r="L581" s="52"/>
      <c r="M581" s="52"/>
      <c r="N581" s="52"/>
      <c r="O581" s="52"/>
      <c r="P581" s="52"/>
    </row>
    <row r="582" spans="1:16">
      <c r="A582" s="51" t="s">
        <v>23414</v>
      </c>
      <c r="B582" s="51" t="s">
        <v>23415</v>
      </c>
      <c r="C582" s="52" t="s">
        <v>21686</v>
      </c>
      <c r="D582" s="52" t="s">
        <v>21687</v>
      </c>
      <c r="E582" s="53">
        <v>225.770965875</v>
      </c>
      <c r="F582" s="52">
        <v>20</v>
      </c>
      <c r="G582" s="52" t="s">
        <v>23416</v>
      </c>
      <c r="I582" s="52"/>
      <c r="J582" s="52"/>
      <c r="K582" s="52"/>
      <c r="L582" s="52"/>
      <c r="M582" s="52"/>
      <c r="N582" s="52"/>
      <c r="O582" s="52"/>
      <c r="P582" s="52"/>
    </row>
    <row r="583" spans="1:16">
      <c r="A583" s="51" t="s">
        <v>23417</v>
      </c>
      <c r="B583" s="51" t="s">
        <v>23418</v>
      </c>
      <c r="C583" s="52" t="s">
        <v>21686</v>
      </c>
      <c r="D583" s="52" t="s">
        <v>21687</v>
      </c>
      <c r="E583" s="53">
        <v>242.667255796875</v>
      </c>
      <c r="F583" s="52">
        <v>20</v>
      </c>
      <c r="G583" s="52" t="s">
        <v>23419</v>
      </c>
      <c r="I583" s="52"/>
      <c r="J583" s="52"/>
      <c r="K583" s="52"/>
      <c r="L583" s="52"/>
      <c r="M583" s="52"/>
      <c r="N583" s="52"/>
      <c r="O583" s="52"/>
      <c r="P583" s="52"/>
    </row>
    <row r="584" spans="1:16">
      <c r="A584" s="51" t="s">
        <v>23420</v>
      </c>
      <c r="B584" s="51" t="s">
        <v>23421</v>
      </c>
      <c r="C584" s="52" t="s">
        <v>21686</v>
      </c>
      <c r="D584" s="52" t="s">
        <v>21687</v>
      </c>
      <c r="E584" s="53">
        <v>259.83753960937503</v>
      </c>
      <c r="F584" s="52">
        <v>20</v>
      </c>
      <c r="G584" s="52" t="s">
        <v>23422</v>
      </c>
      <c r="I584" s="52"/>
      <c r="J584" s="52"/>
      <c r="K584" s="52"/>
      <c r="L584" s="52"/>
      <c r="M584" s="52"/>
      <c r="N584" s="52"/>
      <c r="O584" s="52"/>
      <c r="P584" s="52"/>
    </row>
    <row r="585" spans="1:16">
      <c r="A585" s="51" t="s">
        <v>23423</v>
      </c>
      <c r="B585" s="51" t="s">
        <v>23424</v>
      </c>
      <c r="C585" s="52" t="s">
        <v>21686</v>
      </c>
      <c r="D585" s="52" t="s">
        <v>21687</v>
      </c>
      <c r="E585" s="53">
        <v>267.60069984375002</v>
      </c>
      <c r="F585" s="52">
        <v>20</v>
      </c>
      <c r="G585" s="52" t="s">
        <v>23425</v>
      </c>
      <c r="I585" s="52"/>
      <c r="J585" s="52"/>
      <c r="K585" s="52"/>
      <c r="L585" s="52"/>
      <c r="M585" s="52"/>
      <c r="N585" s="52"/>
      <c r="O585" s="52"/>
      <c r="P585" s="52"/>
    </row>
    <row r="586" spans="1:16">
      <c r="A586" s="51" t="s">
        <v>23426</v>
      </c>
      <c r="B586" s="51" t="s">
        <v>23427</v>
      </c>
      <c r="C586" s="52" t="s">
        <v>21686</v>
      </c>
      <c r="D586" s="52" t="s">
        <v>21687</v>
      </c>
      <c r="E586" s="53">
        <v>291.34683703124995</v>
      </c>
      <c r="F586" s="52">
        <v>20</v>
      </c>
      <c r="G586" s="52" t="s">
        <v>23428</v>
      </c>
      <c r="I586" s="52"/>
      <c r="J586" s="52"/>
      <c r="K586" s="52"/>
      <c r="L586" s="52"/>
      <c r="M586" s="52"/>
      <c r="N586" s="52"/>
      <c r="O586" s="52"/>
      <c r="P586" s="52"/>
    </row>
    <row r="587" spans="1:16">
      <c r="A587" s="51" t="s">
        <v>23429</v>
      </c>
      <c r="B587" s="51" t="s">
        <v>23430</v>
      </c>
      <c r="C587" s="52" t="s">
        <v>21686</v>
      </c>
      <c r="D587" s="52" t="s">
        <v>21687</v>
      </c>
      <c r="E587" s="53">
        <v>256.27561903125002</v>
      </c>
      <c r="F587" s="52">
        <v>20</v>
      </c>
      <c r="G587" s="52" t="s">
        <v>23431</v>
      </c>
      <c r="I587" s="52"/>
      <c r="J587" s="52"/>
      <c r="K587" s="52"/>
      <c r="L587" s="52"/>
      <c r="M587" s="52"/>
      <c r="N587" s="52"/>
      <c r="O587" s="52"/>
      <c r="P587" s="52"/>
    </row>
    <row r="588" spans="1:16">
      <c r="A588" s="51" t="s">
        <v>23432</v>
      </c>
      <c r="B588" s="51" t="s">
        <v>23433</v>
      </c>
      <c r="C588" s="52" t="s">
        <v>21686</v>
      </c>
      <c r="D588" s="52" t="s">
        <v>21687</v>
      </c>
      <c r="E588" s="53">
        <v>268.42268151562496</v>
      </c>
      <c r="F588" s="52">
        <v>20</v>
      </c>
      <c r="G588" s="52" t="s">
        <v>23434</v>
      </c>
      <c r="I588" s="52"/>
      <c r="J588" s="52"/>
      <c r="K588" s="52"/>
      <c r="L588" s="52"/>
      <c r="M588" s="52"/>
      <c r="N588" s="52"/>
      <c r="O588" s="52"/>
      <c r="P588" s="52"/>
    </row>
    <row r="589" spans="1:16">
      <c r="A589" s="51" t="s">
        <v>23435</v>
      </c>
      <c r="B589" s="51" t="s">
        <v>23436</v>
      </c>
      <c r="C589" s="52" t="s">
        <v>21686</v>
      </c>
      <c r="D589" s="52" t="s">
        <v>21687</v>
      </c>
      <c r="E589" s="53">
        <v>280.5697439999999</v>
      </c>
      <c r="F589" s="52">
        <v>20</v>
      </c>
      <c r="G589" s="52" t="s">
        <v>23437</v>
      </c>
    </row>
    <row r="590" spans="1:16">
      <c r="A590" s="51" t="s">
        <v>23438</v>
      </c>
      <c r="B590" s="51" t="s">
        <v>23439</v>
      </c>
      <c r="C590" s="52" t="s">
        <v>21686</v>
      </c>
      <c r="D590" s="52" t="s">
        <v>21687</v>
      </c>
      <c r="E590" s="53">
        <v>292.80813778125008</v>
      </c>
      <c r="F590" s="52">
        <v>20</v>
      </c>
      <c r="G590" s="52" t="s">
        <v>23440</v>
      </c>
    </row>
    <row r="591" spans="1:16">
      <c r="A591" s="51" t="s">
        <v>23441</v>
      </c>
      <c r="B591" s="51" t="s">
        <v>23442</v>
      </c>
      <c r="C591" s="52" t="s">
        <v>21686</v>
      </c>
      <c r="D591" s="52" t="s">
        <v>21687</v>
      </c>
      <c r="E591" s="53">
        <v>304.95520026562508</v>
      </c>
      <c r="F591" s="52">
        <v>20</v>
      </c>
      <c r="G591" s="52" t="s">
        <v>23443</v>
      </c>
    </row>
    <row r="592" spans="1:16">
      <c r="A592" s="51" t="s">
        <v>23444</v>
      </c>
      <c r="B592" s="51" t="s">
        <v>23445</v>
      </c>
      <c r="C592" s="52" t="s">
        <v>21686</v>
      </c>
      <c r="D592" s="52" t="s">
        <v>21687</v>
      </c>
      <c r="E592" s="53">
        <v>317.10226275000002</v>
      </c>
      <c r="F592" s="52">
        <v>20</v>
      </c>
      <c r="G592" s="52" t="s">
        <v>23446</v>
      </c>
    </row>
    <row r="593" spans="1:7">
      <c r="A593" s="51" t="s">
        <v>23447</v>
      </c>
      <c r="B593" s="51" t="s">
        <v>23448</v>
      </c>
      <c r="C593" s="52" t="s">
        <v>21686</v>
      </c>
      <c r="D593" s="52" t="s">
        <v>21687</v>
      </c>
      <c r="E593" s="53">
        <v>329.06666264062494</v>
      </c>
      <c r="F593" s="52">
        <v>20</v>
      </c>
      <c r="G593" s="52" t="s">
        <v>23449</v>
      </c>
    </row>
    <row r="594" spans="1:7">
      <c r="A594" s="51" t="s">
        <v>23450</v>
      </c>
      <c r="B594" s="51" t="s">
        <v>23451</v>
      </c>
      <c r="C594" s="52" t="s">
        <v>21686</v>
      </c>
      <c r="D594" s="52" t="s">
        <v>21687</v>
      </c>
      <c r="E594" s="53">
        <v>341.39638771875008</v>
      </c>
      <c r="F594" s="52">
        <v>20</v>
      </c>
      <c r="G594" s="52" t="s">
        <v>23452</v>
      </c>
    </row>
    <row r="595" spans="1:7">
      <c r="A595" s="51" t="s">
        <v>23453</v>
      </c>
      <c r="B595" s="51" t="s">
        <v>23454</v>
      </c>
      <c r="C595" s="52" t="s">
        <v>21686</v>
      </c>
      <c r="D595" s="52" t="s">
        <v>21687</v>
      </c>
      <c r="E595" s="53">
        <v>353.45211890625001</v>
      </c>
      <c r="F595" s="52">
        <v>20</v>
      </c>
      <c r="G595" s="52" t="s">
        <v>23455</v>
      </c>
    </row>
    <row r="596" spans="1:7">
      <c r="A596" s="51" t="s">
        <v>23456</v>
      </c>
      <c r="B596" s="51" t="s">
        <v>23457</v>
      </c>
      <c r="C596" s="52" t="s">
        <v>21686</v>
      </c>
      <c r="D596" s="52" t="s">
        <v>21687</v>
      </c>
      <c r="E596" s="53">
        <v>365.59918139062501</v>
      </c>
      <c r="F596" s="52">
        <v>20</v>
      </c>
      <c r="G596" s="52" t="s">
        <v>23458</v>
      </c>
    </row>
    <row r="597" spans="1:7">
      <c r="A597" s="51" t="s">
        <v>23459</v>
      </c>
      <c r="B597" s="51" t="s">
        <v>23460</v>
      </c>
      <c r="C597" s="52" t="s">
        <v>21686</v>
      </c>
      <c r="D597" s="52" t="s">
        <v>21687</v>
      </c>
      <c r="E597" s="53">
        <v>377.92890646875003</v>
      </c>
      <c r="F597" s="52">
        <v>20</v>
      </c>
      <c r="G597" s="52" t="s">
        <v>23461</v>
      </c>
    </row>
    <row r="598" spans="1:7">
      <c r="A598" s="51" t="s">
        <v>23462</v>
      </c>
      <c r="B598" s="51" t="s">
        <v>23463</v>
      </c>
      <c r="C598" s="52" t="s">
        <v>21686</v>
      </c>
      <c r="D598" s="52" t="s">
        <v>21687</v>
      </c>
      <c r="E598" s="53">
        <v>557.02957964062512</v>
      </c>
      <c r="F598" s="52">
        <v>20</v>
      </c>
      <c r="G598" s="52" t="s">
        <v>23464</v>
      </c>
    </row>
    <row r="599" spans="1:7">
      <c r="A599" s="51" t="s">
        <v>23465</v>
      </c>
      <c r="B599" s="51" t="s">
        <v>23466</v>
      </c>
      <c r="C599" s="52" t="s">
        <v>21686</v>
      </c>
      <c r="D599" s="52" t="s">
        <v>21687</v>
      </c>
      <c r="E599" s="53">
        <v>724.89650329687515</v>
      </c>
      <c r="F599" s="52">
        <v>20</v>
      </c>
      <c r="G599" s="52" t="s">
        <v>23467</v>
      </c>
    </row>
    <row r="600" spans="1:7">
      <c r="A600" s="51" t="s">
        <v>23468</v>
      </c>
      <c r="B600" s="51" t="s">
        <v>23469</v>
      </c>
      <c r="C600" s="52" t="s">
        <v>21686</v>
      </c>
      <c r="D600" s="52" t="s">
        <v>21687</v>
      </c>
      <c r="E600" s="53">
        <v>402.58835662499996</v>
      </c>
      <c r="F600" s="52">
        <v>20</v>
      </c>
      <c r="G600" s="52" t="s">
        <v>23470</v>
      </c>
    </row>
    <row r="601" spans="1:7">
      <c r="A601" s="51" t="s">
        <v>23471</v>
      </c>
      <c r="B601" s="51" t="s">
        <v>23472</v>
      </c>
      <c r="C601" s="52" t="s">
        <v>21686</v>
      </c>
      <c r="D601" s="52" t="s">
        <v>21687</v>
      </c>
      <c r="E601" s="53">
        <v>419.84997173437495</v>
      </c>
      <c r="F601" s="52">
        <v>20</v>
      </c>
      <c r="G601" s="52" t="s">
        <v>23473</v>
      </c>
    </row>
    <row r="602" spans="1:7">
      <c r="A602" s="51" t="s">
        <v>23474</v>
      </c>
      <c r="B602" s="51" t="s">
        <v>23475</v>
      </c>
      <c r="C602" s="52" t="s">
        <v>21686</v>
      </c>
      <c r="D602" s="52" t="s">
        <v>21687</v>
      </c>
      <c r="E602" s="53">
        <v>436.92892425000002</v>
      </c>
      <c r="F602" s="52">
        <v>20</v>
      </c>
      <c r="G602" s="52" t="s">
        <v>23476</v>
      </c>
    </row>
    <row r="603" spans="1:7">
      <c r="A603" s="51" t="s">
        <v>23477</v>
      </c>
      <c r="B603" s="51" t="s">
        <v>23478</v>
      </c>
      <c r="C603" s="52" t="s">
        <v>21686</v>
      </c>
      <c r="D603" s="52" t="s">
        <v>21687</v>
      </c>
      <c r="E603" s="53">
        <v>454.19053935937501</v>
      </c>
      <c r="F603" s="52">
        <v>20</v>
      </c>
      <c r="G603" s="52" t="s">
        <v>23479</v>
      </c>
    </row>
    <row r="604" spans="1:7">
      <c r="A604" s="51" t="s">
        <v>23480</v>
      </c>
      <c r="B604" s="51" t="s">
        <v>23481</v>
      </c>
      <c r="C604" s="52" t="s">
        <v>21686</v>
      </c>
      <c r="D604" s="52" t="s">
        <v>21687</v>
      </c>
      <c r="E604" s="53">
        <v>471.72614835937497</v>
      </c>
      <c r="F604" s="52">
        <v>20</v>
      </c>
      <c r="G604" s="52" t="s">
        <v>23482</v>
      </c>
    </row>
    <row r="605" spans="1:7">
      <c r="A605" s="51" t="s">
        <v>23483</v>
      </c>
      <c r="B605" s="51" t="s">
        <v>23484</v>
      </c>
      <c r="C605" s="52" t="s">
        <v>21686</v>
      </c>
      <c r="D605" s="52" t="s">
        <v>21687</v>
      </c>
      <c r="E605" s="53">
        <v>488.80510087499999</v>
      </c>
      <c r="F605" s="52">
        <v>20</v>
      </c>
      <c r="G605" s="52" t="s">
        <v>23485</v>
      </c>
    </row>
    <row r="606" spans="1:7">
      <c r="A606" s="51" t="s">
        <v>23486</v>
      </c>
      <c r="B606" s="51" t="s">
        <v>23487</v>
      </c>
      <c r="C606" s="52" t="s">
        <v>21686</v>
      </c>
      <c r="D606" s="52" t="s">
        <v>21687</v>
      </c>
      <c r="E606" s="53">
        <v>506.06671598437498</v>
      </c>
      <c r="F606" s="52">
        <v>20</v>
      </c>
      <c r="G606" s="52" t="s">
        <v>23488</v>
      </c>
    </row>
    <row r="607" spans="1:7">
      <c r="A607" s="51" t="s">
        <v>23489</v>
      </c>
      <c r="B607" s="51" t="s">
        <v>23490</v>
      </c>
      <c r="C607" s="52" t="s">
        <v>21686</v>
      </c>
      <c r="D607" s="52" t="s">
        <v>21687</v>
      </c>
      <c r="E607" s="53">
        <v>540.68127750000019</v>
      </c>
      <c r="F607" s="52">
        <v>20</v>
      </c>
      <c r="G607" s="52" t="s">
        <v>23491</v>
      </c>
    </row>
    <row r="608" spans="1:7">
      <c r="A608" s="51" t="s">
        <v>23492</v>
      </c>
      <c r="B608" s="51" t="s">
        <v>23493</v>
      </c>
      <c r="C608" s="52" t="s">
        <v>21686</v>
      </c>
      <c r="D608" s="52" t="s">
        <v>21687</v>
      </c>
      <c r="E608" s="53">
        <v>621.1441500468751</v>
      </c>
      <c r="F608" s="52">
        <v>20</v>
      </c>
      <c r="G608" s="52" t="s">
        <v>23494</v>
      </c>
    </row>
    <row r="609" spans="1:7">
      <c r="A609" s="51" t="s">
        <v>23495</v>
      </c>
      <c r="B609" s="51" t="s">
        <v>23496</v>
      </c>
      <c r="C609" s="52" t="s">
        <v>21686</v>
      </c>
      <c r="D609" s="52" t="s">
        <v>21687</v>
      </c>
      <c r="E609" s="53">
        <v>690.09927918749997</v>
      </c>
      <c r="F609" s="52">
        <v>20</v>
      </c>
      <c r="G609" s="52" t="s">
        <v>23497</v>
      </c>
    </row>
    <row r="610" spans="1:7">
      <c r="A610" s="51" t="s">
        <v>23498</v>
      </c>
      <c r="B610" s="51" t="s">
        <v>23499</v>
      </c>
      <c r="C610" s="52" t="s">
        <v>21686</v>
      </c>
      <c r="D610" s="52" t="s">
        <v>21687</v>
      </c>
      <c r="E610" s="53">
        <v>804.90271935937517</v>
      </c>
      <c r="F610" s="52">
        <v>20</v>
      </c>
      <c r="G610" s="52" t="s">
        <v>23500</v>
      </c>
    </row>
    <row r="611" spans="1:7">
      <c r="A611" s="51" t="s">
        <v>23501</v>
      </c>
      <c r="B611" s="51" t="s">
        <v>23502</v>
      </c>
      <c r="C611" s="52" t="s">
        <v>21686</v>
      </c>
      <c r="D611" s="52" t="s">
        <v>21687</v>
      </c>
      <c r="E611" s="53">
        <v>449.07598673437502</v>
      </c>
      <c r="F611" s="52">
        <v>20</v>
      </c>
      <c r="G611" s="52" t="s">
        <v>23503</v>
      </c>
    </row>
    <row r="612" spans="1:7">
      <c r="A612" s="51" t="s">
        <v>23504</v>
      </c>
      <c r="B612" s="51" t="s">
        <v>23505</v>
      </c>
      <c r="C612" s="52" t="s">
        <v>21686</v>
      </c>
      <c r="D612" s="52" t="s">
        <v>21687</v>
      </c>
      <c r="E612" s="53">
        <v>641.51102924999998</v>
      </c>
      <c r="F612" s="52">
        <v>20</v>
      </c>
      <c r="G612" s="52" t="s">
        <v>23506</v>
      </c>
    </row>
    <row r="613" spans="1:7">
      <c r="A613" s="51" t="s">
        <v>23507</v>
      </c>
      <c r="B613" s="51" t="s">
        <v>23508</v>
      </c>
      <c r="C613" s="52" t="s">
        <v>21686</v>
      </c>
      <c r="D613" s="52" t="s">
        <v>21687</v>
      </c>
      <c r="E613" s="53">
        <v>769.83150135937535</v>
      </c>
      <c r="F613" s="52">
        <v>20</v>
      </c>
      <c r="G613" s="52" t="s">
        <v>23509</v>
      </c>
    </row>
    <row r="614" spans="1:7">
      <c r="A614" s="51" t="s">
        <v>23510</v>
      </c>
      <c r="B614" s="51" t="s">
        <v>23511</v>
      </c>
      <c r="C614" s="52" t="s">
        <v>21686</v>
      </c>
      <c r="D614" s="52" t="s">
        <v>21687</v>
      </c>
      <c r="E614" s="53">
        <v>937.42443112499996</v>
      </c>
      <c r="F614" s="52">
        <v>20</v>
      </c>
      <c r="G614" s="52" t="s">
        <v>23512</v>
      </c>
    </row>
    <row r="615" spans="1:7">
      <c r="A615" s="51" t="s">
        <v>23513</v>
      </c>
      <c r="B615" s="51" t="s">
        <v>23514</v>
      </c>
      <c r="C615" s="52" t="s">
        <v>21686</v>
      </c>
      <c r="D615" s="52" t="s">
        <v>21687</v>
      </c>
      <c r="E615" s="53">
        <v>984.64271160937517</v>
      </c>
      <c r="F615" s="52">
        <v>20</v>
      </c>
      <c r="G615" s="52" t="s">
        <v>23515</v>
      </c>
    </row>
    <row r="616" spans="1:7">
      <c r="A616" s="51" t="s">
        <v>23516</v>
      </c>
      <c r="B616" s="51" t="s">
        <v>23517</v>
      </c>
      <c r="C616" s="52" t="s">
        <v>21686</v>
      </c>
      <c r="D616" s="52" t="s">
        <v>21687</v>
      </c>
      <c r="E616" s="53">
        <v>1031.4043356093753</v>
      </c>
      <c r="F616" s="52">
        <v>20</v>
      </c>
      <c r="G616" s="52" t="s">
        <v>23518</v>
      </c>
    </row>
    <row r="617" spans="1:7">
      <c r="A617" s="51" t="s">
        <v>23519</v>
      </c>
      <c r="B617" s="51" t="s">
        <v>23520</v>
      </c>
      <c r="C617" s="52" t="s">
        <v>21686</v>
      </c>
      <c r="D617" s="52" t="s">
        <v>21687</v>
      </c>
      <c r="E617" s="53">
        <v>1078.4399534999998</v>
      </c>
      <c r="F617" s="52">
        <v>20</v>
      </c>
      <c r="G617" s="52" t="s">
        <v>23521</v>
      </c>
    </row>
    <row r="618" spans="1:7">
      <c r="A618" s="51" t="s">
        <v>23522</v>
      </c>
      <c r="B618" s="51" t="s">
        <v>23523</v>
      </c>
      <c r="C618" s="52" t="s">
        <v>21686</v>
      </c>
      <c r="D618" s="52" t="s">
        <v>21687</v>
      </c>
      <c r="E618" s="53">
        <v>913.03897485937512</v>
      </c>
      <c r="F618" s="52">
        <v>20</v>
      </c>
      <c r="G618" s="52" t="s">
        <v>23524</v>
      </c>
    </row>
    <row r="619" spans="1:7">
      <c r="A619" s="51" t="s">
        <v>23525</v>
      </c>
      <c r="B619" s="51" t="s">
        <v>23526</v>
      </c>
      <c r="C619" s="52" t="s">
        <v>21686</v>
      </c>
      <c r="D619" s="52" t="s">
        <v>21687</v>
      </c>
      <c r="E619" s="53">
        <v>950.85013176562506</v>
      </c>
      <c r="F619" s="52">
        <v>20</v>
      </c>
      <c r="G619" s="52" t="s">
        <v>23527</v>
      </c>
    </row>
    <row r="620" spans="1:7">
      <c r="A620" s="51" t="s">
        <v>23528</v>
      </c>
      <c r="B620" s="51" t="s">
        <v>23529</v>
      </c>
      <c r="C620" s="52" t="s">
        <v>21686</v>
      </c>
      <c r="D620" s="52" t="s">
        <v>21687</v>
      </c>
      <c r="E620" s="53">
        <v>1357.4925000000003</v>
      </c>
      <c r="F620" s="52">
        <v>20</v>
      </c>
      <c r="G620" s="52" t="s">
        <v>23530</v>
      </c>
    </row>
    <row r="621" spans="1:7">
      <c r="A621" s="51" t="s">
        <v>23531</v>
      </c>
      <c r="B621" s="51" t="s">
        <v>23532</v>
      </c>
      <c r="C621" s="52" t="s">
        <v>21686</v>
      </c>
      <c r="D621" s="52" t="s">
        <v>21687</v>
      </c>
      <c r="E621" s="53">
        <v>1735.2946406250003</v>
      </c>
      <c r="F621" s="52">
        <v>20</v>
      </c>
      <c r="G621" s="52" t="s">
        <v>23533</v>
      </c>
    </row>
    <row r="622" spans="1:7">
      <c r="A622" s="51" t="s">
        <v>23534</v>
      </c>
      <c r="B622" s="51" t="s">
        <v>23535</v>
      </c>
      <c r="C622" s="52" t="s">
        <v>21686</v>
      </c>
      <c r="D622" s="52" t="s">
        <v>21687</v>
      </c>
      <c r="E622" s="53">
        <v>1936.2234937500002</v>
      </c>
      <c r="F622" s="52">
        <v>20</v>
      </c>
      <c r="G622" s="52" t="s">
        <v>23536</v>
      </c>
    </row>
    <row r="623" spans="1:7">
      <c r="A623" s="51" t="s">
        <v>23537</v>
      </c>
      <c r="B623" s="51" t="s">
        <v>23538</v>
      </c>
      <c r="C623" s="52" t="s">
        <v>21686</v>
      </c>
      <c r="D623" s="52" t="s">
        <v>21687</v>
      </c>
      <c r="E623" s="53">
        <v>2028.5594348906252</v>
      </c>
      <c r="F623" s="52">
        <v>20</v>
      </c>
      <c r="G623" s="52" t="s">
        <v>23539</v>
      </c>
    </row>
    <row r="624" spans="1:7">
      <c r="A624" s="51" t="s">
        <v>23540</v>
      </c>
      <c r="B624" s="51" t="s">
        <v>23541</v>
      </c>
      <c r="C624" s="52" t="s">
        <v>21686</v>
      </c>
      <c r="D624" s="52" t="s">
        <v>21687</v>
      </c>
      <c r="E624" s="53">
        <v>2120.3473882500002</v>
      </c>
      <c r="F624" s="52">
        <v>20</v>
      </c>
      <c r="G624" s="52" t="s">
        <v>23542</v>
      </c>
    </row>
    <row r="625" spans="1:7">
      <c r="A625" s="51" t="s">
        <v>23543</v>
      </c>
      <c r="B625" s="51" t="s">
        <v>23544</v>
      </c>
      <c r="C625" s="52" t="s">
        <v>21686</v>
      </c>
      <c r="D625" s="52" t="s">
        <v>21687</v>
      </c>
      <c r="E625" s="53">
        <v>2212.6833293906257</v>
      </c>
      <c r="F625" s="52">
        <v>20</v>
      </c>
      <c r="G625" s="52" t="s">
        <v>23545</v>
      </c>
    </row>
    <row r="626" spans="1:7">
      <c r="A626" s="51" t="s">
        <v>23546</v>
      </c>
      <c r="B626" s="51" t="s">
        <v>23547</v>
      </c>
      <c r="C626" s="52" t="s">
        <v>21686</v>
      </c>
      <c r="D626" s="52" t="s">
        <v>21687</v>
      </c>
      <c r="E626" s="53">
        <v>2306.2065773906252</v>
      </c>
      <c r="F626" s="52">
        <v>20</v>
      </c>
      <c r="G626" s="52" t="s">
        <v>23548</v>
      </c>
    </row>
    <row r="627" spans="1:7">
      <c r="A627" s="51" t="s">
        <v>23549</v>
      </c>
      <c r="B627" s="51" t="s">
        <v>23550</v>
      </c>
      <c r="C627" s="52" t="s">
        <v>21686</v>
      </c>
      <c r="D627" s="52" t="s">
        <v>21687</v>
      </c>
      <c r="E627" s="53">
        <v>2396.8072238906252</v>
      </c>
      <c r="F627" s="52">
        <v>20</v>
      </c>
      <c r="G627" s="52" t="s">
        <v>23551</v>
      </c>
    </row>
    <row r="628" spans="1:7">
      <c r="A628" s="51" t="s">
        <v>23552</v>
      </c>
      <c r="B628" s="51" t="s">
        <v>23553</v>
      </c>
      <c r="C628" s="52" t="s">
        <v>21686</v>
      </c>
      <c r="D628" s="52" t="s">
        <v>21687</v>
      </c>
      <c r="E628" s="53">
        <v>23.152311000000005</v>
      </c>
      <c r="F628" s="52">
        <v>20</v>
      </c>
      <c r="G628" s="52" t="s">
        <v>23554</v>
      </c>
    </row>
    <row r="629" spans="1:7">
      <c r="A629" s="51" t="s">
        <v>23555</v>
      </c>
      <c r="B629" s="51" t="s">
        <v>23556</v>
      </c>
      <c r="C629" s="52" t="s">
        <v>21686</v>
      </c>
      <c r="D629" s="52" t="s">
        <v>21687</v>
      </c>
      <c r="E629" s="53">
        <v>29.023312500000003</v>
      </c>
      <c r="F629" s="52">
        <v>20</v>
      </c>
      <c r="G629" s="52" t="s">
        <v>23557</v>
      </c>
    </row>
    <row r="630" spans="1:7">
      <c r="A630" s="51" t="s">
        <v>23558</v>
      </c>
      <c r="B630" s="51" t="s">
        <v>23559</v>
      </c>
      <c r="C630" s="52" t="s">
        <v>21686</v>
      </c>
      <c r="D630" s="52" t="s">
        <v>21687</v>
      </c>
      <c r="E630" s="53">
        <v>18.9688078125</v>
      </c>
      <c r="F630" s="52">
        <v>20</v>
      </c>
      <c r="G630" s="52" t="s">
        <v>23560</v>
      </c>
    </row>
    <row r="631" spans="1:7">
      <c r="A631" s="51" t="s">
        <v>23561</v>
      </c>
      <c r="B631" s="51" t="s">
        <v>23562</v>
      </c>
      <c r="C631" s="52" t="s">
        <v>21686</v>
      </c>
      <c r="D631" s="52" t="s">
        <v>21687</v>
      </c>
      <c r="E631" s="53">
        <v>19.917248203125009</v>
      </c>
      <c r="F631" s="52">
        <v>20</v>
      </c>
      <c r="G631" s="52" t="s">
        <v>23563</v>
      </c>
    </row>
    <row r="632" spans="1:7">
      <c r="A632" s="51" t="s">
        <v>23564</v>
      </c>
      <c r="B632" s="51" t="s">
        <v>23565</v>
      </c>
      <c r="C632" s="52" t="s">
        <v>21686</v>
      </c>
      <c r="D632" s="52" t="s">
        <v>21687</v>
      </c>
      <c r="E632" s="53">
        <v>20.865688593750001</v>
      </c>
      <c r="F632" s="52">
        <v>20</v>
      </c>
      <c r="G632" s="52" t="s">
        <v>23566</v>
      </c>
    </row>
    <row r="633" spans="1:7">
      <c r="A633" s="51" t="s">
        <v>23567</v>
      </c>
      <c r="B633" s="51" t="s">
        <v>23568</v>
      </c>
      <c r="C633" s="52" t="s">
        <v>21686</v>
      </c>
      <c r="D633" s="52" t="s">
        <v>21687</v>
      </c>
      <c r="E633" s="53">
        <v>21.814128984374999</v>
      </c>
      <c r="F633" s="52">
        <v>20</v>
      </c>
      <c r="G633" s="52" t="s">
        <v>23569</v>
      </c>
    </row>
    <row r="634" spans="1:7">
      <c r="A634" s="51" t="s">
        <v>23570</v>
      </c>
      <c r="B634" s="51" t="s">
        <v>23571</v>
      </c>
      <c r="C634" s="52" t="s">
        <v>21686</v>
      </c>
      <c r="D634" s="52" t="s">
        <v>21687</v>
      </c>
      <c r="E634" s="53">
        <v>22.762569375000005</v>
      </c>
      <c r="F634" s="52">
        <v>20</v>
      </c>
      <c r="G634" s="52" t="s">
        <v>23572</v>
      </c>
    </row>
    <row r="635" spans="1:7">
      <c r="A635" s="51" t="s">
        <v>23573</v>
      </c>
      <c r="B635" s="51" t="s">
        <v>23574</v>
      </c>
      <c r="C635" s="52" t="s">
        <v>21686</v>
      </c>
      <c r="D635" s="52" t="s">
        <v>21687</v>
      </c>
      <c r="E635" s="53">
        <v>23.711009765625004</v>
      </c>
      <c r="F635" s="52">
        <v>20</v>
      </c>
      <c r="G635" s="52" t="s">
        <v>23575</v>
      </c>
    </row>
    <row r="636" spans="1:7">
      <c r="A636" s="51" t="s">
        <v>23576</v>
      </c>
      <c r="B636" s="51" t="s">
        <v>23577</v>
      </c>
      <c r="C636" s="52" t="s">
        <v>21686</v>
      </c>
      <c r="D636" s="52" t="s">
        <v>21687</v>
      </c>
      <c r="E636" s="53">
        <v>19.443028007812494</v>
      </c>
      <c r="F636" s="52">
        <v>20</v>
      </c>
      <c r="G636" s="52" t="s">
        <v>23578</v>
      </c>
    </row>
    <row r="637" spans="1:7">
      <c r="A637" s="51" t="s">
        <v>23579</v>
      </c>
      <c r="B637" s="51" t="s">
        <v>23580</v>
      </c>
      <c r="C637" s="52" t="s">
        <v>21686</v>
      </c>
      <c r="D637" s="52" t="s">
        <v>21687</v>
      </c>
      <c r="E637" s="53">
        <v>20.391468398437503</v>
      </c>
      <c r="F637" s="52">
        <v>20</v>
      </c>
      <c r="G637" s="52" t="s">
        <v>23581</v>
      </c>
    </row>
    <row r="638" spans="1:7">
      <c r="A638" s="51" t="s">
        <v>23582</v>
      </c>
      <c r="B638" s="51" t="s">
        <v>23583</v>
      </c>
      <c r="C638" s="52" t="s">
        <v>21686</v>
      </c>
      <c r="D638" s="52" t="s">
        <v>21687</v>
      </c>
      <c r="E638" s="53">
        <v>21.339908789062498</v>
      </c>
      <c r="F638" s="52">
        <v>20</v>
      </c>
      <c r="G638" s="52" t="s">
        <v>23584</v>
      </c>
    </row>
    <row r="639" spans="1:7">
      <c r="A639" s="51" t="s">
        <v>23585</v>
      </c>
      <c r="B639" s="51" t="s">
        <v>23586</v>
      </c>
      <c r="C639" s="52" t="s">
        <v>21686</v>
      </c>
      <c r="D639" s="52" t="s">
        <v>21687</v>
      </c>
      <c r="E639" s="53">
        <v>23.236789570312499</v>
      </c>
      <c r="F639" s="52">
        <v>20</v>
      </c>
      <c r="G639" s="52" t="s">
        <v>23587</v>
      </c>
    </row>
    <row r="640" spans="1:7">
      <c r="A640" s="51" t="s">
        <v>23588</v>
      </c>
      <c r="B640" s="51" t="s">
        <v>23589</v>
      </c>
      <c r="C640" s="52" t="s">
        <v>21686</v>
      </c>
      <c r="D640" s="52" t="s">
        <v>21687</v>
      </c>
      <c r="E640" s="53">
        <v>24.185229960937498</v>
      </c>
      <c r="F640" s="52">
        <v>20</v>
      </c>
      <c r="G640" s="52" t="s">
        <v>23590</v>
      </c>
    </row>
    <row r="641" spans="1:7">
      <c r="A641" s="51" t="s">
        <v>23591</v>
      </c>
      <c r="B641" s="51" t="s">
        <v>23592</v>
      </c>
      <c r="C641" s="52" t="s">
        <v>21686</v>
      </c>
      <c r="D641" s="52" t="s">
        <v>21687</v>
      </c>
      <c r="E641" s="53">
        <v>25.607890546875009</v>
      </c>
      <c r="F641" s="52">
        <v>20</v>
      </c>
      <c r="G641" s="52" t="s">
        <v>23593</v>
      </c>
    </row>
    <row r="642" spans="1:7">
      <c r="A642" s="51" t="s">
        <v>23594</v>
      </c>
      <c r="B642" s="51" t="s">
        <v>23595</v>
      </c>
      <c r="C642" s="52" t="s">
        <v>21686</v>
      </c>
      <c r="D642" s="52" t="s">
        <v>21687</v>
      </c>
      <c r="E642" s="53">
        <v>35.092294453125007</v>
      </c>
      <c r="F642" s="52">
        <v>20</v>
      </c>
      <c r="G642" s="52" t="s">
        <v>23596</v>
      </c>
    </row>
    <row r="643" spans="1:7">
      <c r="A643" s="51" t="s">
        <v>23597</v>
      </c>
      <c r="B643" s="51" t="s">
        <v>23598</v>
      </c>
      <c r="C643" s="52" t="s">
        <v>21686</v>
      </c>
      <c r="D643" s="52" t="s">
        <v>21687</v>
      </c>
      <c r="E643" s="53">
        <v>24.659450156249999</v>
      </c>
      <c r="F643" s="52">
        <v>20</v>
      </c>
      <c r="G643" s="52" t="s">
        <v>23599</v>
      </c>
    </row>
    <row r="644" spans="1:7">
      <c r="A644" s="51" t="s">
        <v>23600</v>
      </c>
      <c r="B644" s="51" t="s">
        <v>23601</v>
      </c>
      <c r="C644" s="52" t="s">
        <v>21686</v>
      </c>
      <c r="D644" s="52" t="s">
        <v>21687</v>
      </c>
      <c r="E644" s="53">
        <v>24.659450156249999</v>
      </c>
      <c r="F644" s="52">
        <v>20</v>
      </c>
      <c r="G644" s="52" t="s">
        <v>23602</v>
      </c>
    </row>
    <row r="645" spans="1:7">
      <c r="A645" s="51" t="s">
        <v>23603</v>
      </c>
      <c r="B645" s="51" t="s">
        <v>23604</v>
      </c>
      <c r="C645" s="52" t="s">
        <v>21686</v>
      </c>
      <c r="D645" s="52" t="s">
        <v>21687</v>
      </c>
      <c r="E645" s="53">
        <v>25.607890546875009</v>
      </c>
      <c r="F645" s="52">
        <v>20</v>
      </c>
      <c r="G645" s="52" t="s">
        <v>23605</v>
      </c>
    </row>
    <row r="646" spans="1:7">
      <c r="A646" s="51" t="s">
        <v>23606</v>
      </c>
      <c r="B646" s="51" t="s">
        <v>23607</v>
      </c>
      <c r="C646" s="52" t="s">
        <v>21686</v>
      </c>
      <c r="D646" s="52" t="s">
        <v>21687</v>
      </c>
      <c r="E646" s="53">
        <v>25.607890546875009</v>
      </c>
      <c r="F646" s="52">
        <v>20</v>
      </c>
      <c r="G646" s="52" t="s">
        <v>23608</v>
      </c>
    </row>
    <row r="647" spans="1:7">
      <c r="A647" s="51" t="s">
        <v>23609</v>
      </c>
      <c r="B647" s="51" t="s">
        <v>23610</v>
      </c>
      <c r="C647" s="52" t="s">
        <v>21686</v>
      </c>
      <c r="D647" s="52" t="s">
        <v>21687</v>
      </c>
      <c r="E647" s="53">
        <v>26.5563309375</v>
      </c>
      <c r="F647" s="52">
        <v>20</v>
      </c>
      <c r="G647" s="52" t="s">
        <v>23611</v>
      </c>
    </row>
    <row r="648" spans="1:7">
      <c r="A648" s="51" t="s">
        <v>23612</v>
      </c>
      <c r="B648" s="51" t="s">
        <v>23613</v>
      </c>
      <c r="C648" s="52" t="s">
        <v>21686</v>
      </c>
      <c r="D648" s="52" t="s">
        <v>21687</v>
      </c>
      <c r="E648" s="53">
        <v>27.504771328125003</v>
      </c>
      <c r="F648" s="52">
        <v>20</v>
      </c>
      <c r="G648" s="52" t="s">
        <v>23614</v>
      </c>
    </row>
    <row r="649" spans="1:7">
      <c r="A649" s="51" t="s">
        <v>23615</v>
      </c>
      <c r="B649" s="51" t="s">
        <v>23616</v>
      </c>
      <c r="C649" s="52" t="s">
        <v>21686</v>
      </c>
      <c r="D649" s="52" t="s">
        <v>21687</v>
      </c>
      <c r="E649" s="53">
        <v>28.453211718750001</v>
      </c>
      <c r="F649" s="52">
        <v>20</v>
      </c>
      <c r="G649" s="52" t="s">
        <v>23617</v>
      </c>
    </row>
    <row r="650" spans="1:7">
      <c r="A650" s="51" t="s">
        <v>23618</v>
      </c>
      <c r="B650" s="51" t="s">
        <v>23619</v>
      </c>
      <c r="C650" s="52" t="s">
        <v>21686</v>
      </c>
      <c r="D650" s="52" t="s">
        <v>21687</v>
      </c>
      <c r="E650" s="53">
        <v>33.195413671875002</v>
      </c>
      <c r="F650" s="52">
        <v>20</v>
      </c>
      <c r="G650" s="52" t="s">
        <v>23620</v>
      </c>
    </row>
    <row r="651" spans="1:7">
      <c r="A651" s="51" t="s">
        <v>23621</v>
      </c>
      <c r="B651" s="51" t="s">
        <v>23622</v>
      </c>
      <c r="C651" s="52" t="s">
        <v>21686</v>
      </c>
      <c r="D651" s="52" t="s">
        <v>21687</v>
      </c>
      <c r="E651" s="53">
        <v>41.461874999999999</v>
      </c>
      <c r="F651" s="52">
        <v>20</v>
      </c>
      <c r="G651" s="52" t="s">
        <v>23623</v>
      </c>
    </row>
    <row r="652" spans="1:7">
      <c r="A652" s="51" t="s">
        <v>23624</v>
      </c>
      <c r="B652" s="51" t="s">
        <v>23625</v>
      </c>
      <c r="C652" s="52" t="s">
        <v>21686</v>
      </c>
      <c r="D652" s="52" t="s">
        <v>21687</v>
      </c>
      <c r="E652" s="53">
        <v>26.966803500000005</v>
      </c>
      <c r="F652" s="52">
        <v>20</v>
      </c>
      <c r="G652" s="52" t="s">
        <v>23626</v>
      </c>
    </row>
    <row r="653" spans="1:7">
      <c r="A653" s="51" t="s">
        <v>23627</v>
      </c>
      <c r="B653" s="51" t="s">
        <v>23628</v>
      </c>
      <c r="C653" s="52" t="s">
        <v>21686</v>
      </c>
      <c r="D653" s="52" t="s">
        <v>21687</v>
      </c>
      <c r="E653" s="53">
        <v>26.966803500000005</v>
      </c>
      <c r="F653" s="52">
        <v>20</v>
      </c>
      <c r="G653" s="52" t="s">
        <v>23629</v>
      </c>
    </row>
    <row r="654" spans="1:7">
      <c r="A654" s="51" t="s">
        <v>23630</v>
      </c>
      <c r="B654" s="51" t="s">
        <v>23631</v>
      </c>
      <c r="C654" s="52" t="s">
        <v>21686</v>
      </c>
      <c r="D654" s="52" t="s">
        <v>21687</v>
      </c>
      <c r="E654" s="53">
        <v>26.734617000000007</v>
      </c>
      <c r="F654" s="52">
        <v>20</v>
      </c>
      <c r="G654" s="52" t="s">
        <v>23632</v>
      </c>
    </row>
    <row r="655" spans="1:7">
      <c r="A655" s="51" t="s">
        <v>23633</v>
      </c>
      <c r="B655" s="51" t="s">
        <v>23634</v>
      </c>
      <c r="C655" s="52" t="s">
        <v>21686</v>
      </c>
      <c r="D655" s="52" t="s">
        <v>21687</v>
      </c>
      <c r="E655" s="53">
        <v>28.194074999999998</v>
      </c>
      <c r="F655" s="52">
        <v>20</v>
      </c>
      <c r="G655" s="52" t="s">
        <v>23635</v>
      </c>
    </row>
    <row r="656" spans="1:7">
      <c r="A656" s="51" t="s">
        <v>23636</v>
      </c>
      <c r="B656" s="51" t="s">
        <v>23637</v>
      </c>
      <c r="C656" s="52" t="s">
        <v>21686</v>
      </c>
      <c r="D656" s="52" t="s">
        <v>21687</v>
      </c>
      <c r="E656" s="53">
        <v>29.023312500000003</v>
      </c>
      <c r="F656" s="52">
        <v>20</v>
      </c>
      <c r="G656" s="52" t="s">
        <v>23638</v>
      </c>
    </row>
    <row r="657" spans="1:7">
      <c r="A657" s="51" t="s">
        <v>23639</v>
      </c>
      <c r="B657" s="51" t="s">
        <v>23640</v>
      </c>
      <c r="C657" s="52" t="s">
        <v>21686</v>
      </c>
      <c r="D657" s="52" t="s">
        <v>21687</v>
      </c>
      <c r="E657" s="53">
        <v>29.852550000000004</v>
      </c>
      <c r="F657" s="52">
        <v>20</v>
      </c>
      <c r="G657" s="52" t="s">
        <v>23641</v>
      </c>
    </row>
    <row r="658" spans="1:7">
      <c r="A658" s="51" t="s">
        <v>23642</v>
      </c>
      <c r="B658" s="51" t="s">
        <v>23643</v>
      </c>
      <c r="C658" s="52" t="s">
        <v>21686</v>
      </c>
      <c r="D658" s="52" t="s">
        <v>21687</v>
      </c>
      <c r="E658" s="53">
        <v>30.681787500000006</v>
      </c>
      <c r="F658" s="52">
        <v>20</v>
      </c>
      <c r="G658" s="52" t="s">
        <v>23644</v>
      </c>
    </row>
    <row r="659" spans="1:7">
      <c r="A659" s="51" t="s">
        <v>23645</v>
      </c>
      <c r="B659" s="51" t="s">
        <v>23646</v>
      </c>
      <c r="C659" s="52" t="s">
        <v>21686</v>
      </c>
      <c r="D659" s="52" t="s">
        <v>21687</v>
      </c>
      <c r="E659" s="53">
        <v>33.998737500000004</v>
      </c>
      <c r="F659" s="52">
        <v>20</v>
      </c>
      <c r="G659" s="52" t="s">
        <v>23647</v>
      </c>
    </row>
    <row r="660" spans="1:7">
      <c r="A660" s="51" t="s">
        <v>23648</v>
      </c>
      <c r="B660" s="51" t="s">
        <v>23649</v>
      </c>
      <c r="C660" s="52" t="s">
        <v>21686</v>
      </c>
      <c r="D660" s="52" t="s">
        <v>21687</v>
      </c>
      <c r="E660" s="53">
        <v>45.608062500000003</v>
      </c>
      <c r="F660" s="52">
        <v>20</v>
      </c>
      <c r="G660" s="52" t="s">
        <v>23650</v>
      </c>
    </row>
    <row r="661" spans="1:7">
      <c r="A661" s="51" t="s">
        <v>23651</v>
      </c>
      <c r="B661" s="51" t="s">
        <v>23652</v>
      </c>
      <c r="C661" s="52" t="s">
        <v>21686</v>
      </c>
      <c r="D661" s="52" t="s">
        <v>21687</v>
      </c>
      <c r="E661" s="53">
        <v>33.932398500000005</v>
      </c>
      <c r="F661" s="52">
        <v>20</v>
      </c>
      <c r="G661" s="52" t="s">
        <v>23653</v>
      </c>
    </row>
    <row r="662" spans="1:7">
      <c r="A662" s="51" t="s">
        <v>23654</v>
      </c>
      <c r="B662" s="51" t="s">
        <v>23655</v>
      </c>
      <c r="C662" s="52" t="s">
        <v>21686</v>
      </c>
      <c r="D662" s="52" t="s">
        <v>21687</v>
      </c>
      <c r="E662" s="53">
        <v>34.960653000000001</v>
      </c>
      <c r="F662" s="52">
        <v>20</v>
      </c>
      <c r="G662" s="52" t="s">
        <v>23656</v>
      </c>
    </row>
    <row r="663" spans="1:7">
      <c r="A663" s="51" t="s">
        <v>23657</v>
      </c>
      <c r="B663" s="51" t="s">
        <v>23658</v>
      </c>
      <c r="C663" s="52" t="s">
        <v>21686</v>
      </c>
      <c r="D663" s="52" t="s">
        <v>21687</v>
      </c>
      <c r="E663" s="53">
        <v>36.187924500000001</v>
      </c>
      <c r="F663" s="52">
        <v>20</v>
      </c>
      <c r="G663" s="52" t="s">
        <v>23659</v>
      </c>
    </row>
    <row r="664" spans="1:7">
      <c r="A664" s="51" t="s">
        <v>23660</v>
      </c>
      <c r="B664" s="51" t="s">
        <v>23661</v>
      </c>
      <c r="C664" s="52" t="s">
        <v>21686</v>
      </c>
      <c r="D664" s="52" t="s">
        <v>21687</v>
      </c>
      <c r="E664" s="53">
        <v>37.34885700000001</v>
      </c>
      <c r="F664" s="52">
        <v>20</v>
      </c>
      <c r="G664" s="52" t="s">
        <v>23662</v>
      </c>
    </row>
    <row r="665" spans="1:7">
      <c r="A665" s="51" t="s">
        <v>23663</v>
      </c>
      <c r="B665" s="51" t="s">
        <v>23664</v>
      </c>
      <c r="C665" s="52" t="s">
        <v>21686</v>
      </c>
      <c r="D665" s="52" t="s">
        <v>21687</v>
      </c>
      <c r="E665" s="53">
        <v>38.576128500000003</v>
      </c>
      <c r="F665" s="52">
        <v>20</v>
      </c>
      <c r="G665" s="52" t="s">
        <v>23665</v>
      </c>
    </row>
    <row r="666" spans="1:7">
      <c r="A666" s="51" t="s">
        <v>23666</v>
      </c>
      <c r="B666" s="51" t="s">
        <v>23667</v>
      </c>
      <c r="C666" s="52" t="s">
        <v>21686</v>
      </c>
      <c r="D666" s="52" t="s">
        <v>21687</v>
      </c>
      <c r="E666" s="53">
        <v>39.637552499999998</v>
      </c>
      <c r="F666" s="52">
        <v>20</v>
      </c>
      <c r="G666" s="52" t="s">
        <v>23668</v>
      </c>
    </row>
    <row r="667" spans="1:7">
      <c r="A667" s="51" t="s">
        <v>23669</v>
      </c>
      <c r="B667" s="51" t="s">
        <v>23670</v>
      </c>
      <c r="C667" s="52" t="s">
        <v>21686</v>
      </c>
      <c r="D667" s="52" t="s">
        <v>21687</v>
      </c>
      <c r="E667" s="53">
        <v>41.461874999999999</v>
      </c>
      <c r="F667" s="52">
        <v>20</v>
      </c>
      <c r="G667" s="52" t="s">
        <v>23671</v>
      </c>
    </row>
    <row r="668" spans="1:7">
      <c r="A668" s="51" t="s">
        <v>23672</v>
      </c>
      <c r="B668" s="51" t="s">
        <v>23673</v>
      </c>
      <c r="C668" s="52" t="s">
        <v>21686</v>
      </c>
      <c r="D668" s="52" t="s">
        <v>21687</v>
      </c>
      <c r="E668" s="53">
        <v>66.339000000000013</v>
      </c>
      <c r="F668" s="52">
        <v>20</v>
      </c>
      <c r="G668" s="52" t="s">
        <v>23674</v>
      </c>
    </row>
    <row r="669" spans="1:7">
      <c r="A669" s="51" t="s">
        <v>23675</v>
      </c>
      <c r="B669" s="51" t="s">
        <v>23676</v>
      </c>
      <c r="C669" s="52" t="s">
        <v>21686</v>
      </c>
      <c r="D669" s="52" t="s">
        <v>21687</v>
      </c>
      <c r="E669" s="53">
        <v>57.854863828125012</v>
      </c>
      <c r="F669" s="52">
        <v>20</v>
      </c>
      <c r="G669" s="52" t="s">
        <v>23677</v>
      </c>
    </row>
    <row r="670" spans="1:7">
      <c r="A670" s="51" t="s">
        <v>23678</v>
      </c>
      <c r="B670" s="51" t="s">
        <v>23679</v>
      </c>
      <c r="C670" s="52" t="s">
        <v>21686</v>
      </c>
      <c r="D670" s="52" t="s">
        <v>21687</v>
      </c>
      <c r="E670" s="53">
        <v>41.446845070312506</v>
      </c>
      <c r="F670" s="52">
        <v>20</v>
      </c>
      <c r="G670" s="52" t="s">
        <v>23680</v>
      </c>
    </row>
    <row r="671" spans="1:7">
      <c r="A671" s="51" t="s">
        <v>23681</v>
      </c>
      <c r="B671" s="51" t="s">
        <v>23682</v>
      </c>
      <c r="C671" s="52" t="s">
        <v>21686</v>
      </c>
      <c r="D671" s="52" t="s">
        <v>21687</v>
      </c>
      <c r="E671" s="53">
        <v>43.438569890625004</v>
      </c>
      <c r="F671" s="52">
        <v>20</v>
      </c>
      <c r="G671" s="52" t="s">
        <v>23683</v>
      </c>
    </row>
    <row r="672" spans="1:7">
      <c r="A672" s="51" t="s">
        <v>23684</v>
      </c>
      <c r="B672" s="51" t="s">
        <v>23685</v>
      </c>
      <c r="C672" s="52" t="s">
        <v>21686</v>
      </c>
      <c r="D672" s="52" t="s">
        <v>21687</v>
      </c>
      <c r="E672" s="53">
        <v>54.819854578125003</v>
      </c>
      <c r="F672" s="52">
        <v>20</v>
      </c>
      <c r="G672" s="52" t="s">
        <v>23686</v>
      </c>
    </row>
    <row r="673" spans="1:7">
      <c r="A673" s="51" t="s">
        <v>23687</v>
      </c>
      <c r="B673" s="51" t="s">
        <v>23688</v>
      </c>
      <c r="C673" s="52" t="s">
        <v>21686</v>
      </c>
      <c r="D673" s="52" t="s">
        <v>21687</v>
      </c>
      <c r="E673" s="53">
        <v>45.335450671875009</v>
      </c>
      <c r="F673" s="52">
        <v>20</v>
      </c>
      <c r="G673" s="52" t="s">
        <v>23689</v>
      </c>
    </row>
    <row r="674" spans="1:7">
      <c r="A674" s="51" t="s">
        <v>23690</v>
      </c>
      <c r="B674" s="51" t="s">
        <v>23691</v>
      </c>
      <c r="C674" s="52" t="s">
        <v>21686</v>
      </c>
      <c r="D674" s="52" t="s">
        <v>21687</v>
      </c>
      <c r="E674" s="53">
        <v>47.327175492187507</v>
      </c>
      <c r="F674" s="52">
        <v>20</v>
      </c>
      <c r="G674" s="52" t="s">
        <v>23692</v>
      </c>
    </row>
    <row r="675" spans="1:7">
      <c r="A675" s="51" t="s">
        <v>23693</v>
      </c>
      <c r="B675" s="51" t="s">
        <v>23694</v>
      </c>
      <c r="C675" s="52" t="s">
        <v>21686</v>
      </c>
      <c r="D675" s="52" t="s">
        <v>21687</v>
      </c>
      <c r="E675" s="53">
        <v>49.318900312499999</v>
      </c>
      <c r="F675" s="52">
        <v>20</v>
      </c>
      <c r="G675" s="52" t="s">
        <v>23695</v>
      </c>
    </row>
    <row r="676" spans="1:7">
      <c r="A676" s="51" t="s">
        <v>23696</v>
      </c>
      <c r="B676" s="51" t="s">
        <v>23697</v>
      </c>
      <c r="C676" s="52" t="s">
        <v>21686</v>
      </c>
      <c r="D676" s="52" t="s">
        <v>21687</v>
      </c>
      <c r="E676" s="53">
        <v>51.595157250000014</v>
      </c>
      <c r="F676" s="52">
        <v>20</v>
      </c>
      <c r="G676" s="52" t="s">
        <v>23698</v>
      </c>
    </row>
    <row r="677" spans="1:7">
      <c r="A677" s="51" t="s">
        <v>23699</v>
      </c>
      <c r="B677" s="51" t="s">
        <v>23700</v>
      </c>
      <c r="C677" s="52" t="s">
        <v>21686</v>
      </c>
      <c r="D677" s="52" t="s">
        <v>21687</v>
      </c>
      <c r="E677" s="53">
        <v>53.586882070312505</v>
      </c>
      <c r="F677" s="52">
        <v>20</v>
      </c>
      <c r="G677" s="52" t="s">
        <v>23701</v>
      </c>
    </row>
    <row r="678" spans="1:7">
      <c r="A678" s="51" t="s">
        <v>23702</v>
      </c>
      <c r="B678" s="51" t="s">
        <v>23703</v>
      </c>
      <c r="C678" s="52" t="s">
        <v>21686</v>
      </c>
      <c r="D678" s="52" t="s">
        <v>21687</v>
      </c>
      <c r="E678" s="53">
        <v>65.06301079687502</v>
      </c>
      <c r="F678" s="52">
        <v>20</v>
      </c>
      <c r="G678" s="52" t="s">
        <v>23704</v>
      </c>
    </row>
    <row r="679" spans="1:7">
      <c r="A679" s="51" t="s">
        <v>23705</v>
      </c>
      <c r="B679" s="51" t="s">
        <v>23706</v>
      </c>
      <c r="C679" s="52" t="s">
        <v>21686</v>
      </c>
      <c r="D679" s="52" t="s">
        <v>21687</v>
      </c>
      <c r="E679" s="53">
        <v>67.339267734375028</v>
      </c>
      <c r="F679" s="52">
        <v>20</v>
      </c>
      <c r="G679" s="52" t="s">
        <v>23707</v>
      </c>
    </row>
    <row r="680" spans="1:7">
      <c r="A680" s="51" t="s">
        <v>23708</v>
      </c>
      <c r="B680" s="51" t="s">
        <v>23709</v>
      </c>
      <c r="C680" s="52" t="s">
        <v>21686</v>
      </c>
      <c r="D680" s="52" t="s">
        <v>21687</v>
      </c>
      <c r="E680" s="53">
        <v>73.124754117187521</v>
      </c>
      <c r="F680" s="52">
        <v>20</v>
      </c>
      <c r="G680" s="52" t="s">
        <v>23710</v>
      </c>
    </row>
    <row r="681" spans="1:7">
      <c r="A681" s="51" t="s">
        <v>23711</v>
      </c>
      <c r="B681" s="51" t="s">
        <v>23712</v>
      </c>
      <c r="C681" s="52" t="s">
        <v>21686</v>
      </c>
      <c r="D681" s="52" t="s">
        <v>21687</v>
      </c>
      <c r="E681" s="53">
        <v>58.613616140624998</v>
      </c>
      <c r="F681" s="52">
        <v>20</v>
      </c>
      <c r="G681" s="52" t="s">
        <v>23713</v>
      </c>
    </row>
    <row r="682" spans="1:7">
      <c r="A682" s="51" t="s">
        <v>23714</v>
      </c>
      <c r="B682" s="51" t="s">
        <v>23715</v>
      </c>
      <c r="C682" s="52" t="s">
        <v>21686</v>
      </c>
      <c r="D682" s="52" t="s">
        <v>21687</v>
      </c>
      <c r="E682" s="53">
        <v>61.648625390625014</v>
      </c>
      <c r="F682" s="52">
        <v>20</v>
      </c>
      <c r="G682" s="52" t="s">
        <v>23716</v>
      </c>
    </row>
    <row r="683" spans="1:7">
      <c r="A683" s="51" t="s">
        <v>23717</v>
      </c>
      <c r="B683" s="51" t="s">
        <v>23718</v>
      </c>
      <c r="C683" s="52" t="s">
        <v>21686</v>
      </c>
      <c r="D683" s="52" t="s">
        <v>21687</v>
      </c>
      <c r="E683" s="53">
        <v>65.442386953125009</v>
      </c>
      <c r="F683" s="52">
        <v>20</v>
      </c>
      <c r="G683" s="52" t="s">
        <v>23719</v>
      </c>
    </row>
    <row r="684" spans="1:7">
      <c r="A684" s="51" t="s">
        <v>23720</v>
      </c>
      <c r="B684" s="51" t="s">
        <v>23721</v>
      </c>
      <c r="C684" s="52" t="s">
        <v>21686</v>
      </c>
      <c r="D684" s="52" t="s">
        <v>21687</v>
      </c>
      <c r="E684" s="53">
        <v>68.477396203125011</v>
      </c>
      <c r="F684" s="52">
        <v>20</v>
      </c>
      <c r="G684" s="52" t="s">
        <v>23722</v>
      </c>
    </row>
    <row r="685" spans="1:7">
      <c r="A685" s="51" t="s">
        <v>23723</v>
      </c>
      <c r="B685" s="51" t="s">
        <v>23724</v>
      </c>
      <c r="C685" s="52" t="s">
        <v>21686</v>
      </c>
      <c r="D685" s="52" t="s">
        <v>21687</v>
      </c>
      <c r="E685" s="53">
        <v>71.512405453125012</v>
      </c>
      <c r="F685" s="52">
        <v>20</v>
      </c>
      <c r="G685" s="52" t="s">
        <v>23725</v>
      </c>
    </row>
    <row r="686" spans="1:7">
      <c r="A686" s="51" t="s">
        <v>23726</v>
      </c>
      <c r="B686" s="51" t="s">
        <v>23727</v>
      </c>
      <c r="C686" s="52" t="s">
        <v>21686</v>
      </c>
      <c r="D686" s="52" t="s">
        <v>21687</v>
      </c>
      <c r="E686" s="53">
        <v>74.642258742187508</v>
      </c>
      <c r="F686" s="52">
        <v>20</v>
      </c>
      <c r="G686" s="52" t="s">
        <v>23728</v>
      </c>
    </row>
    <row r="687" spans="1:7">
      <c r="A687" s="51" t="s">
        <v>23729</v>
      </c>
      <c r="B687" s="51" t="s">
        <v>23730</v>
      </c>
      <c r="C687" s="52" t="s">
        <v>21686</v>
      </c>
      <c r="D687" s="52" t="s">
        <v>21687</v>
      </c>
      <c r="E687" s="53">
        <v>77.677267992187495</v>
      </c>
      <c r="F687" s="52">
        <v>20</v>
      </c>
      <c r="G687" s="52" t="s">
        <v>23731</v>
      </c>
    </row>
    <row r="688" spans="1:7">
      <c r="A688" s="51" t="s">
        <v>23732</v>
      </c>
      <c r="B688" s="51" t="s">
        <v>23733</v>
      </c>
      <c r="C688" s="52" t="s">
        <v>21686</v>
      </c>
      <c r="D688" s="52" t="s">
        <v>21687</v>
      </c>
      <c r="E688" s="53">
        <v>80.996809359374993</v>
      </c>
      <c r="F688" s="52">
        <v>20</v>
      </c>
      <c r="G688" s="52" t="s">
        <v>23734</v>
      </c>
    </row>
    <row r="689" spans="1:7">
      <c r="A689" s="51" t="s">
        <v>23735</v>
      </c>
      <c r="B689" s="51" t="s">
        <v>23736</v>
      </c>
      <c r="C689" s="52" t="s">
        <v>21686</v>
      </c>
      <c r="D689" s="52" t="s">
        <v>21687</v>
      </c>
      <c r="E689" s="53">
        <v>84.03181860937498</v>
      </c>
      <c r="F689" s="52">
        <v>20</v>
      </c>
      <c r="G689" s="52" t="s">
        <v>23737</v>
      </c>
    </row>
    <row r="690" spans="1:7">
      <c r="A690" s="51" t="s">
        <v>23738</v>
      </c>
      <c r="B690" s="51" t="s">
        <v>23739</v>
      </c>
      <c r="C690" s="52" t="s">
        <v>21686</v>
      </c>
      <c r="D690" s="52" t="s">
        <v>21687</v>
      </c>
      <c r="E690" s="53">
        <v>87.541048054687522</v>
      </c>
      <c r="F690" s="52">
        <v>20</v>
      </c>
      <c r="G690" s="52" t="s">
        <v>23740</v>
      </c>
    </row>
    <row r="691" spans="1:7">
      <c r="A691" s="51" t="s">
        <v>23741</v>
      </c>
      <c r="B691" s="51" t="s">
        <v>23742</v>
      </c>
      <c r="C691" s="52" t="s">
        <v>21686</v>
      </c>
      <c r="D691" s="52" t="s">
        <v>21687</v>
      </c>
      <c r="E691" s="53">
        <v>91.050277500000021</v>
      </c>
      <c r="F691" s="52">
        <v>20</v>
      </c>
      <c r="G691" s="52" t="s">
        <v>23743</v>
      </c>
    </row>
    <row r="692" spans="1:7">
      <c r="A692" s="51" t="s">
        <v>23744</v>
      </c>
      <c r="B692" s="51" t="s">
        <v>23745</v>
      </c>
      <c r="C692" s="52" t="s">
        <v>21686</v>
      </c>
      <c r="D692" s="52" t="s">
        <v>21687</v>
      </c>
      <c r="E692" s="53">
        <v>94.274974828125011</v>
      </c>
      <c r="F692" s="52">
        <v>20</v>
      </c>
      <c r="G692" s="52" t="s">
        <v>23746</v>
      </c>
    </row>
    <row r="693" spans="1:7">
      <c r="A693" s="51" t="s">
        <v>23747</v>
      </c>
      <c r="B693" s="51" t="s">
        <v>23748</v>
      </c>
      <c r="C693" s="52" t="s">
        <v>21686</v>
      </c>
      <c r="D693" s="52" t="s">
        <v>21687</v>
      </c>
      <c r="E693" s="53">
        <v>116.27879189062499</v>
      </c>
      <c r="F693" s="52">
        <v>20</v>
      </c>
      <c r="G693" s="52" t="s">
        <v>23749</v>
      </c>
    </row>
    <row r="694" spans="1:7">
      <c r="A694" s="51" t="s">
        <v>23750</v>
      </c>
      <c r="B694" s="51" t="s">
        <v>23751</v>
      </c>
      <c r="C694" s="52" t="s">
        <v>21686</v>
      </c>
      <c r="D694" s="52" t="s">
        <v>21687</v>
      </c>
      <c r="E694" s="53">
        <v>122.6333425078125</v>
      </c>
      <c r="F694" s="52">
        <v>20</v>
      </c>
      <c r="G694" s="52" t="s">
        <v>23752</v>
      </c>
    </row>
    <row r="695" spans="1:7">
      <c r="A695" s="51" t="s">
        <v>23753</v>
      </c>
      <c r="B695" s="51" t="s">
        <v>23754</v>
      </c>
      <c r="C695" s="52" t="s">
        <v>21686</v>
      </c>
      <c r="D695" s="52" t="s">
        <v>21687</v>
      </c>
      <c r="E695" s="53">
        <v>72.650533921875009</v>
      </c>
      <c r="F695" s="52">
        <v>20</v>
      </c>
      <c r="G695" s="52" t="s">
        <v>23755</v>
      </c>
    </row>
    <row r="696" spans="1:7">
      <c r="A696" s="51" t="s">
        <v>23756</v>
      </c>
      <c r="B696" s="51" t="s">
        <v>23757</v>
      </c>
      <c r="C696" s="52" t="s">
        <v>21686</v>
      </c>
      <c r="D696" s="52" t="s">
        <v>21687</v>
      </c>
      <c r="E696" s="53">
        <v>84.50603880468752</v>
      </c>
      <c r="F696" s="52">
        <v>20</v>
      </c>
      <c r="G696" s="52" t="s">
        <v>23758</v>
      </c>
    </row>
    <row r="697" spans="1:7">
      <c r="A697" s="51" t="s">
        <v>23759</v>
      </c>
      <c r="B697" s="51" t="s">
        <v>23760</v>
      </c>
      <c r="C697" s="52" t="s">
        <v>21686</v>
      </c>
      <c r="D697" s="52" t="s">
        <v>21687</v>
      </c>
      <c r="E697" s="53">
        <v>81.471029554687505</v>
      </c>
      <c r="F697" s="52">
        <v>20</v>
      </c>
      <c r="G697" s="52" t="s">
        <v>23761</v>
      </c>
    </row>
    <row r="698" spans="1:7">
      <c r="A698" s="51" t="s">
        <v>23762</v>
      </c>
      <c r="B698" s="51" t="s">
        <v>23763</v>
      </c>
      <c r="C698" s="52" t="s">
        <v>21686</v>
      </c>
      <c r="D698" s="52" t="s">
        <v>21687</v>
      </c>
      <c r="E698" s="53">
        <v>86.213231507812509</v>
      </c>
      <c r="F698" s="52">
        <v>20</v>
      </c>
      <c r="G698" s="52" t="s">
        <v>23764</v>
      </c>
    </row>
    <row r="699" spans="1:7">
      <c r="A699" s="51" t="s">
        <v>23765</v>
      </c>
      <c r="B699" s="51" t="s">
        <v>23766</v>
      </c>
      <c r="C699" s="52" t="s">
        <v>21686</v>
      </c>
      <c r="D699" s="52" t="s">
        <v>21687</v>
      </c>
      <c r="E699" s="53">
        <v>90.860589421875005</v>
      </c>
      <c r="F699" s="52">
        <v>20</v>
      </c>
      <c r="G699" s="52" t="s">
        <v>23767</v>
      </c>
    </row>
    <row r="700" spans="1:7">
      <c r="A700" s="51" t="s">
        <v>23768</v>
      </c>
      <c r="B700" s="51" t="s">
        <v>23769</v>
      </c>
      <c r="C700" s="52" t="s">
        <v>21686</v>
      </c>
      <c r="D700" s="52" t="s">
        <v>21687</v>
      </c>
      <c r="E700" s="53">
        <v>95.602791374999981</v>
      </c>
      <c r="F700" s="52">
        <v>20</v>
      </c>
      <c r="G700" s="52" t="s">
        <v>23770</v>
      </c>
    </row>
    <row r="701" spans="1:7">
      <c r="A701" s="51" t="s">
        <v>23771</v>
      </c>
      <c r="B701" s="51" t="s">
        <v>23772</v>
      </c>
      <c r="C701" s="52" t="s">
        <v>21686</v>
      </c>
      <c r="D701" s="52" t="s">
        <v>21687</v>
      </c>
      <c r="E701" s="53">
        <v>100.15530525000003</v>
      </c>
      <c r="F701" s="52">
        <v>20</v>
      </c>
      <c r="G701" s="52" t="s">
        <v>23773</v>
      </c>
    </row>
    <row r="702" spans="1:7">
      <c r="A702" s="51" t="s">
        <v>23774</v>
      </c>
      <c r="B702" s="51" t="s">
        <v>23775</v>
      </c>
      <c r="C702" s="52" t="s">
        <v>21686</v>
      </c>
      <c r="D702" s="52" t="s">
        <v>21687</v>
      </c>
      <c r="E702" s="53">
        <v>104.99235124218751</v>
      </c>
      <c r="F702" s="52">
        <v>20</v>
      </c>
      <c r="G702" s="52" t="s">
        <v>23776</v>
      </c>
    </row>
    <row r="703" spans="1:7">
      <c r="A703" s="51" t="s">
        <v>23777</v>
      </c>
      <c r="B703" s="51" t="s">
        <v>23778</v>
      </c>
      <c r="C703" s="52" t="s">
        <v>21686</v>
      </c>
      <c r="D703" s="52" t="s">
        <v>21687</v>
      </c>
      <c r="E703" s="53">
        <v>109.73455319531251</v>
      </c>
      <c r="F703" s="52">
        <v>20</v>
      </c>
      <c r="G703" s="52" t="s">
        <v>23779</v>
      </c>
    </row>
    <row r="704" spans="1:7">
      <c r="A704" s="51" t="s">
        <v>23780</v>
      </c>
      <c r="B704" s="51" t="s">
        <v>23781</v>
      </c>
      <c r="C704" s="52" t="s">
        <v>21686</v>
      </c>
      <c r="D704" s="52" t="s">
        <v>21687</v>
      </c>
      <c r="E704" s="53">
        <v>114.38191110937503</v>
      </c>
      <c r="F704" s="52">
        <v>20</v>
      </c>
      <c r="G704" s="52" t="s">
        <v>23782</v>
      </c>
    </row>
    <row r="705" spans="1:7">
      <c r="A705" s="51" t="s">
        <v>23783</v>
      </c>
      <c r="B705" s="51" t="s">
        <v>23784</v>
      </c>
      <c r="C705" s="52" t="s">
        <v>21686</v>
      </c>
      <c r="D705" s="52" t="s">
        <v>21687</v>
      </c>
      <c r="E705" s="53">
        <v>119.12411306250003</v>
      </c>
      <c r="F705" s="52">
        <v>20</v>
      </c>
      <c r="G705" s="52" t="s">
        <v>23785</v>
      </c>
    </row>
    <row r="706" spans="1:7">
      <c r="A706" s="51" t="s">
        <v>23786</v>
      </c>
      <c r="B706" s="51" t="s">
        <v>23787</v>
      </c>
      <c r="C706" s="52" t="s">
        <v>21686</v>
      </c>
      <c r="D706" s="52" t="s">
        <v>21687</v>
      </c>
      <c r="E706" s="53">
        <v>123.6766269375</v>
      </c>
      <c r="F706" s="52">
        <v>20</v>
      </c>
      <c r="G706" s="52" t="s">
        <v>23788</v>
      </c>
    </row>
    <row r="707" spans="1:7">
      <c r="A707" s="51" t="s">
        <v>23789</v>
      </c>
      <c r="B707" s="51" t="s">
        <v>23790</v>
      </c>
      <c r="C707" s="52" t="s">
        <v>21686</v>
      </c>
      <c r="D707" s="52" t="s">
        <v>21687</v>
      </c>
      <c r="E707" s="53">
        <v>137.90323279687499</v>
      </c>
      <c r="F707" s="52">
        <v>20</v>
      </c>
      <c r="G707" s="52" t="s">
        <v>23791</v>
      </c>
    </row>
    <row r="708" spans="1:7">
      <c r="A708" s="51" t="s">
        <v>23792</v>
      </c>
      <c r="B708" s="51" t="s">
        <v>23793</v>
      </c>
      <c r="C708" s="52" t="s">
        <v>21686</v>
      </c>
      <c r="D708" s="52" t="s">
        <v>21687</v>
      </c>
      <c r="E708" s="53">
        <v>116.65816804687503</v>
      </c>
      <c r="F708" s="52">
        <v>20</v>
      </c>
      <c r="G708" s="52" t="s">
        <v>23794</v>
      </c>
    </row>
    <row r="709" spans="1:7">
      <c r="A709" s="51" t="s">
        <v>23795</v>
      </c>
      <c r="B709" s="51" t="s">
        <v>23796</v>
      </c>
      <c r="C709" s="52" t="s">
        <v>21686</v>
      </c>
      <c r="D709" s="52" t="s">
        <v>21687</v>
      </c>
      <c r="E709" s="53">
        <v>133.70901862500003</v>
      </c>
      <c r="F709" s="52">
        <v>20</v>
      </c>
      <c r="G709" s="52" t="s">
        <v>23797</v>
      </c>
    </row>
    <row r="710" spans="1:7">
      <c r="A710" s="51" t="s">
        <v>23798</v>
      </c>
      <c r="B710" s="51" t="s">
        <v>23799</v>
      </c>
      <c r="C710" s="52" t="s">
        <v>21686</v>
      </c>
      <c r="D710" s="52" t="s">
        <v>21687</v>
      </c>
      <c r="E710" s="53">
        <v>139.73688421874999</v>
      </c>
      <c r="F710" s="52">
        <v>20</v>
      </c>
      <c r="G710" s="52" t="s">
        <v>23800</v>
      </c>
    </row>
    <row r="711" spans="1:7">
      <c r="A711" s="51" t="s">
        <v>23801</v>
      </c>
      <c r="B711" s="51" t="s">
        <v>23802</v>
      </c>
      <c r="C711" s="52" t="s">
        <v>21686</v>
      </c>
      <c r="D711" s="52" t="s">
        <v>21687</v>
      </c>
      <c r="E711" s="53">
        <v>145.67341851562497</v>
      </c>
      <c r="F711" s="52">
        <v>20</v>
      </c>
      <c r="G711" s="52" t="s">
        <v>23803</v>
      </c>
    </row>
    <row r="712" spans="1:7">
      <c r="A712" s="51" t="s">
        <v>23804</v>
      </c>
      <c r="B712" s="51" t="s">
        <v>23805</v>
      </c>
      <c r="C712" s="52" t="s">
        <v>21686</v>
      </c>
      <c r="D712" s="52" t="s">
        <v>21687</v>
      </c>
      <c r="E712" s="53">
        <v>151.51862151562497</v>
      </c>
      <c r="F712" s="52">
        <v>20</v>
      </c>
      <c r="G712" s="52" t="s">
        <v>23806</v>
      </c>
    </row>
    <row r="713" spans="1:7">
      <c r="A713" s="51" t="s">
        <v>23807</v>
      </c>
      <c r="B713" s="51" t="s">
        <v>23808</v>
      </c>
      <c r="C713" s="52" t="s">
        <v>21686</v>
      </c>
      <c r="D713" s="52" t="s">
        <v>21687</v>
      </c>
      <c r="E713" s="53">
        <v>157.54648710937499</v>
      </c>
      <c r="F713" s="52">
        <v>20</v>
      </c>
      <c r="G713" s="52" t="s">
        <v>23809</v>
      </c>
    </row>
    <row r="714" spans="1:7">
      <c r="A714" s="51" t="s">
        <v>23810</v>
      </c>
      <c r="B714" s="51" t="s">
        <v>23811</v>
      </c>
      <c r="C714" s="52" t="s">
        <v>21686</v>
      </c>
      <c r="D714" s="52" t="s">
        <v>21687</v>
      </c>
      <c r="E714" s="53">
        <v>163.48302140624997</v>
      </c>
      <c r="F714" s="52">
        <v>20</v>
      </c>
      <c r="G714" s="52" t="s">
        <v>23812</v>
      </c>
    </row>
    <row r="715" spans="1:7">
      <c r="A715" s="51" t="s">
        <v>23813</v>
      </c>
      <c r="B715" s="51" t="s">
        <v>23814</v>
      </c>
      <c r="C715" s="52" t="s">
        <v>21686</v>
      </c>
      <c r="D715" s="52" t="s">
        <v>21687</v>
      </c>
      <c r="E715" s="53">
        <v>169.32822440625</v>
      </c>
      <c r="F715" s="52">
        <v>20</v>
      </c>
      <c r="G715" s="52" t="s">
        <v>23815</v>
      </c>
    </row>
    <row r="716" spans="1:7">
      <c r="A716" s="51" t="s">
        <v>23816</v>
      </c>
      <c r="B716" s="51" t="s">
        <v>23817</v>
      </c>
      <c r="C716" s="52" t="s">
        <v>21686</v>
      </c>
      <c r="D716" s="52" t="s">
        <v>21687</v>
      </c>
      <c r="E716" s="53">
        <v>175.35609000000002</v>
      </c>
      <c r="F716" s="52">
        <v>20</v>
      </c>
      <c r="G716" s="52" t="s">
        <v>23818</v>
      </c>
    </row>
    <row r="717" spans="1:7">
      <c r="A717" s="51" t="s">
        <v>23819</v>
      </c>
      <c r="B717" s="51" t="s">
        <v>23820</v>
      </c>
      <c r="C717" s="52" t="s">
        <v>21686</v>
      </c>
      <c r="D717" s="52" t="s">
        <v>21687</v>
      </c>
      <c r="E717" s="53">
        <v>181.38395559374996</v>
      </c>
      <c r="F717" s="52">
        <v>20</v>
      </c>
      <c r="G717" s="52" t="s">
        <v>23821</v>
      </c>
    </row>
    <row r="718" spans="1:7">
      <c r="A718" s="51" t="s">
        <v>23822</v>
      </c>
      <c r="B718" s="51" t="s">
        <v>23823</v>
      </c>
      <c r="C718" s="52" t="s">
        <v>21686</v>
      </c>
      <c r="D718" s="52" t="s">
        <v>21687</v>
      </c>
      <c r="E718" s="53">
        <v>211.431952265625</v>
      </c>
      <c r="F718" s="52">
        <v>20</v>
      </c>
      <c r="G718" s="52" t="s">
        <v>23824</v>
      </c>
    </row>
    <row r="719" spans="1:7">
      <c r="A719" s="51" t="s">
        <v>23825</v>
      </c>
      <c r="B719" s="51" t="s">
        <v>23826</v>
      </c>
      <c r="C719" s="52" t="s">
        <v>21686</v>
      </c>
      <c r="D719" s="52" t="s">
        <v>21687</v>
      </c>
      <c r="E719" s="53">
        <v>142.75081701562499</v>
      </c>
      <c r="F719" s="52">
        <v>20</v>
      </c>
      <c r="G719" s="52" t="s">
        <v>23827</v>
      </c>
    </row>
    <row r="720" spans="1:7">
      <c r="A720" s="51" t="s">
        <v>23828</v>
      </c>
      <c r="B720" s="51" t="s">
        <v>23829</v>
      </c>
      <c r="C720" s="52" t="s">
        <v>21686</v>
      </c>
      <c r="D720" s="52" t="s">
        <v>21687</v>
      </c>
      <c r="E720" s="53">
        <v>149.50933298437499</v>
      </c>
      <c r="F720" s="52">
        <v>20</v>
      </c>
      <c r="G720" s="52" t="s">
        <v>23830</v>
      </c>
    </row>
    <row r="721" spans="1:7">
      <c r="A721" s="51" t="s">
        <v>23831</v>
      </c>
      <c r="B721" s="51" t="s">
        <v>23832</v>
      </c>
      <c r="C721" s="52" t="s">
        <v>21686</v>
      </c>
      <c r="D721" s="52" t="s">
        <v>21687</v>
      </c>
      <c r="E721" s="53">
        <v>156.17651765624998</v>
      </c>
      <c r="F721" s="52">
        <v>20</v>
      </c>
      <c r="G721" s="52" t="s">
        <v>23833</v>
      </c>
    </row>
    <row r="722" spans="1:7">
      <c r="A722" s="51" t="s">
        <v>23834</v>
      </c>
      <c r="B722" s="51" t="s">
        <v>23835</v>
      </c>
      <c r="C722" s="52" t="s">
        <v>21686</v>
      </c>
      <c r="D722" s="52" t="s">
        <v>21687</v>
      </c>
      <c r="E722" s="53">
        <v>162.93503362500002</v>
      </c>
      <c r="F722" s="52">
        <v>20</v>
      </c>
      <c r="G722" s="52" t="s">
        <v>23836</v>
      </c>
    </row>
    <row r="723" spans="1:7">
      <c r="A723" s="51" t="s">
        <v>23837</v>
      </c>
      <c r="B723" s="51" t="s">
        <v>23838</v>
      </c>
      <c r="C723" s="52" t="s">
        <v>21686</v>
      </c>
      <c r="D723" s="52" t="s">
        <v>21687</v>
      </c>
      <c r="E723" s="53">
        <v>169.69354959375002</v>
      </c>
      <c r="F723" s="52">
        <v>20</v>
      </c>
      <c r="G723" s="52" t="s">
        <v>23839</v>
      </c>
    </row>
    <row r="724" spans="1:7">
      <c r="A724" s="51" t="s">
        <v>23840</v>
      </c>
      <c r="B724" s="51" t="s">
        <v>23841</v>
      </c>
      <c r="C724" s="52" t="s">
        <v>21686</v>
      </c>
      <c r="D724" s="52" t="s">
        <v>21687</v>
      </c>
      <c r="E724" s="53">
        <v>176.36073426562501</v>
      </c>
      <c r="F724" s="52">
        <v>20</v>
      </c>
      <c r="G724" s="52" t="s">
        <v>23842</v>
      </c>
    </row>
    <row r="725" spans="1:7">
      <c r="A725" s="51" t="s">
        <v>23843</v>
      </c>
      <c r="B725" s="51" t="s">
        <v>23844</v>
      </c>
      <c r="C725" s="52" t="s">
        <v>21686</v>
      </c>
      <c r="D725" s="52" t="s">
        <v>21687</v>
      </c>
      <c r="E725" s="53">
        <v>183.11925023437502</v>
      </c>
      <c r="F725" s="52">
        <v>20</v>
      </c>
      <c r="G725" s="52" t="s">
        <v>23845</v>
      </c>
    </row>
    <row r="726" spans="1:7">
      <c r="A726" s="51" t="s">
        <v>23846</v>
      </c>
      <c r="B726" s="51" t="s">
        <v>23847</v>
      </c>
      <c r="C726" s="52" t="s">
        <v>21686</v>
      </c>
      <c r="D726" s="52" t="s">
        <v>21687</v>
      </c>
      <c r="E726" s="53">
        <v>190.15176009375</v>
      </c>
      <c r="F726" s="52">
        <v>20</v>
      </c>
      <c r="G726" s="52" t="s">
        <v>23848</v>
      </c>
    </row>
    <row r="727" spans="1:7">
      <c r="A727" s="51" t="s">
        <v>23849</v>
      </c>
      <c r="B727" s="51" t="s">
        <v>23850</v>
      </c>
      <c r="C727" s="52" t="s">
        <v>21686</v>
      </c>
      <c r="D727" s="52" t="s">
        <v>21687</v>
      </c>
      <c r="E727" s="53">
        <v>197.09293865624997</v>
      </c>
      <c r="F727" s="52">
        <v>20</v>
      </c>
      <c r="G727" s="52" t="s">
        <v>23851</v>
      </c>
    </row>
    <row r="728" spans="1:7">
      <c r="A728" s="51" t="s">
        <v>23852</v>
      </c>
      <c r="B728" s="51" t="s">
        <v>23853</v>
      </c>
      <c r="C728" s="52" t="s">
        <v>21686</v>
      </c>
      <c r="D728" s="52" t="s">
        <v>21687</v>
      </c>
      <c r="E728" s="53">
        <v>273.99389062500001</v>
      </c>
      <c r="F728" s="52">
        <v>20</v>
      </c>
      <c r="G728" s="52" t="s">
        <v>23854</v>
      </c>
    </row>
    <row r="729" spans="1:7">
      <c r="A729" s="51" t="s">
        <v>23855</v>
      </c>
      <c r="B729" s="51" t="s">
        <v>23856</v>
      </c>
      <c r="C729" s="52" t="s">
        <v>21686</v>
      </c>
      <c r="D729" s="52" t="s">
        <v>21687</v>
      </c>
      <c r="E729" s="53">
        <v>166.77094809375001</v>
      </c>
      <c r="F729" s="52">
        <v>20</v>
      </c>
      <c r="G729" s="52" t="s">
        <v>23857</v>
      </c>
    </row>
    <row r="730" spans="1:7">
      <c r="A730" s="51" t="s">
        <v>23858</v>
      </c>
      <c r="B730" s="51" t="s">
        <v>23859</v>
      </c>
      <c r="C730" s="52" t="s">
        <v>21686</v>
      </c>
      <c r="D730" s="52" t="s">
        <v>21687</v>
      </c>
      <c r="E730" s="53">
        <v>174.62543962500001</v>
      </c>
      <c r="F730" s="52">
        <v>20</v>
      </c>
      <c r="G730" s="52" t="s">
        <v>23860</v>
      </c>
    </row>
    <row r="731" spans="1:7">
      <c r="A731" s="51" t="s">
        <v>23861</v>
      </c>
      <c r="B731" s="51" t="s">
        <v>23862</v>
      </c>
      <c r="C731" s="52" t="s">
        <v>21686</v>
      </c>
      <c r="D731" s="52" t="s">
        <v>21687</v>
      </c>
      <c r="E731" s="53">
        <v>182.47993115625002</v>
      </c>
      <c r="F731" s="52">
        <v>20</v>
      </c>
      <c r="G731" s="52" t="s">
        <v>23863</v>
      </c>
    </row>
    <row r="732" spans="1:7">
      <c r="A732" s="51" t="s">
        <v>23864</v>
      </c>
      <c r="B732" s="51" t="s">
        <v>23865</v>
      </c>
      <c r="C732" s="52" t="s">
        <v>21686</v>
      </c>
      <c r="D732" s="52" t="s">
        <v>21687</v>
      </c>
      <c r="E732" s="53">
        <v>190.24309139062501</v>
      </c>
      <c r="F732" s="52">
        <v>20</v>
      </c>
      <c r="G732" s="52" t="s">
        <v>23866</v>
      </c>
    </row>
    <row r="733" spans="1:7">
      <c r="A733" s="51" t="s">
        <v>23867</v>
      </c>
      <c r="B733" s="51" t="s">
        <v>23868</v>
      </c>
      <c r="C733" s="52" t="s">
        <v>21686</v>
      </c>
      <c r="D733" s="52" t="s">
        <v>21687</v>
      </c>
      <c r="E733" s="53">
        <v>198.006251625</v>
      </c>
      <c r="F733" s="52">
        <v>20</v>
      </c>
      <c r="G733" s="52" t="s">
        <v>23869</v>
      </c>
    </row>
    <row r="734" spans="1:7">
      <c r="A734" s="51" t="s">
        <v>23870</v>
      </c>
      <c r="B734" s="51" t="s">
        <v>23871</v>
      </c>
      <c r="C734" s="52" t="s">
        <v>21686</v>
      </c>
      <c r="D734" s="52" t="s">
        <v>21687</v>
      </c>
      <c r="E734" s="53">
        <v>205.86074315625001</v>
      </c>
      <c r="F734" s="52">
        <v>20</v>
      </c>
      <c r="G734" s="52" t="s">
        <v>23872</v>
      </c>
    </row>
    <row r="735" spans="1:7">
      <c r="A735" s="51" t="s">
        <v>23873</v>
      </c>
      <c r="B735" s="51" t="s">
        <v>23874</v>
      </c>
      <c r="C735" s="52" t="s">
        <v>21686</v>
      </c>
      <c r="D735" s="52" t="s">
        <v>21687</v>
      </c>
      <c r="E735" s="53">
        <v>213.62390339062497</v>
      </c>
      <c r="F735" s="52">
        <v>20</v>
      </c>
      <c r="G735" s="52" t="s">
        <v>23875</v>
      </c>
    </row>
    <row r="736" spans="1:7">
      <c r="A736" s="51" t="s">
        <v>23876</v>
      </c>
      <c r="B736" s="51" t="s">
        <v>23877</v>
      </c>
      <c r="C736" s="52" t="s">
        <v>21686</v>
      </c>
      <c r="D736" s="52" t="s">
        <v>21687</v>
      </c>
      <c r="E736" s="53">
        <v>221.38706362500005</v>
      </c>
      <c r="F736" s="52">
        <v>20</v>
      </c>
      <c r="G736" s="52" t="s">
        <v>23878</v>
      </c>
    </row>
    <row r="737" spans="1:7">
      <c r="A737" s="51" t="s">
        <v>23879</v>
      </c>
      <c r="B737" s="51" t="s">
        <v>23880</v>
      </c>
      <c r="C737" s="52" t="s">
        <v>21686</v>
      </c>
      <c r="D737" s="52" t="s">
        <v>21687</v>
      </c>
      <c r="E737" s="53">
        <v>229.24155515625</v>
      </c>
      <c r="F737" s="52">
        <v>20</v>
      </c>
      <c r="G737" s="52" t="s">
        <v>23881</v>
      </c>
    </row>
    <row r="738" spans="1:7">
      <c r="A738" s="51" t="s">
        <v>23882</v>
      </c>
      <c r="B738" s="51" t="s">
        <v>23883</v>
      </c>
      <c r="C738" s="52" t="s">
        <v>21686</v>
      </c>
      <c r="D738" s="52" t="s">
        <v>21687</v>
      </c>
      <c r="E738" s="53">
        <v>237.00471539062505</v>
      </c>
      <c r="F738" s="52">
        <v>20</v>
      </c>
      <c r="G738" s="52" t="s">
        <v>23884</v>
      </c>
    </row>
    <row r="739" spans="1:7">
      <c r="A739" s="51" t="s">
        <v>23885</v>
      </c>
      <c r="B739" s="51" t="s">
        <v>23886</v>
      </c>
      <c r="C739" s="52" t="s">
        <v>21686</v>
      </c>
      <c r="D739" s="52" t="s">
        <v>21687</v>
      </c>
      <c r="E739" s="53">
        <v>253.90100531249999</v>
      </c>
      <c r="F739" s="52">
        <v>20</v>
      </c>
      <c r="G739" s="52" t="s">
        <v>23887</v>
      </c>
    </row>
    <row r="740" spans="1:7">
      <c r="A740" s="51" t="s">
        <v>23888</v>
      </c>
      <c r="B740" s="51" t="s">
        <v>23889</v>
      </c>
      <c r="C740" s="52" t="s">
        <v>21686</v>
      </c>
      <c r="D740" s="52" t="s">
        <v>21687</v>
      </c>
      <c r="E740" s="53">
        <v>270.88862653125</v>
      </c>
      <c r="F740" s="52">
        <v>20</v>
      </c>
      <c r="G740" s="52" t="s">
        <v>23890</v>
      </c>
    </row>
    <row r="741" spans="1:7">
      <c r="A741" s="51" t="s">
        <v>23891</v>
      </c>
      <c r="B741" s="51" t="s">
        <v>23892</v>
      </c>
      <c r="C741" s="52" t="s">
        <v>21686</v>
      </c>
      <c r="D741" s="52" t="s">
        <v>21687</v>
      </c>
      <c r="E741" s="53">
        <v>278.65178676562505</v>
      </c>
      <c r="F741" s="52">
        <v>20</v>
      </c>
      <c r="G741" s="52" t="s">
        <v>23893</v>
      </c>
    </row>
    <row r="742" spans="1:7">
      <c r="A742" s="51" t="s">
        <v>23894</v>
      </c>
      <c r="B742" s="51" t="s">
        <v>23895</v>
      </c>
      <c r="C742" s="52" t="s">
        <v>21686</v>
      </c>
      <c r="D742" s="52" t="s">
        <v>21687</v>
      </c>
      <c r="E742" s="53">
        <v>303.40256821875005</v>
      </c>
      <c r="F742" s="52">
        <v>20</v>
      </c>
      <c r="G742" s="52" t="s">
        <v>23896</v>
      </c>
    </row>
    <row r="743" spans="1:7">
      <c r="A743" s="51" t="s">
        <v>23897</v>
      </c>
      <c r="B743" s="51" t="s">
        <v>23898</v>
      </c>
      <c r="C743" s="52" t="s">
        <v>21686</v>
      </c>
      <c r="D743" s="52" t="s">
        <v>21687</v>
      </c>
      <c r="E743" s="53">
        <v>248.69512139062502</v>
      </c>
      <c r="F743" s="52">
        <v>20</v>
      </c>
      <c r="G743" s="52" t="s">
        <v>23899</v>
      </c>
    </row>
    <row r="744" spans="1:7">
      <c r="A744" s="51" t="s">
        <v>23900</v>
      </c>
      <c r="B744" s="51" t="s">
        <v>23901</v>
      </c>
      <c r="C744" s="52" t="s">
        <v>21686</v>
      </c>
      <c r="D744" s="52" t="s">
        <v>21687</v>
      </c>
      <c r="E744" s="53">
        <v>261.02484646875007</v>
      </c>
      <c r="F744" s="52">
        <v>20</v>
      </c>
      <c r="G744" s="52" t="s">
        <v>23902</v>
      </c>
    </row>
    <row r="745" spans="1:7">
      <c r="A745" s="51" t="s">
        <v>23903</v>
      </c>
      <c r="B745" s="51" t="s">
        <v>23904</v>
      </c>
      <c r="C745" s="52" t="s">
        <v>21686</v>
      </c>
      <c r="D745" s="52" t="s">
        <v>21687</v>
      </c>
      <c r="E745" s="53">
        <v>272.80658376562496</v>
      </c>
      <c r="F745" s="52">
        <v>20</v>
      </c>
      <c r="G745" s="52" t="s">
        <v>23905</v>
      </c>
    </row>
    <row r="746" spans="1:7">
      <c r="A746" s="51" t="s">
        <v>23906</v>
      </c>
      <c r="B746" s="51" t="s">
        <v>23907</v>
      </c>
      <c r="C746" s="52" t="s">
        <v>21686</v>
      </c>
      <c r="D746" s="52" t="s">
        <v>21687</v>
      </c>
      <c r="E746" s="53">
        <v>284.95364625000002</v>
      </c>
      <c r="F746" s="52">
        <v>20</v>
      </c>
      <c r="G746" s="52" t="s">
        <v>23908</v>
      </c>
    </row>
    <row r="747" spans="1:7">
      <c r="A747" s="51" t="s">
        <v>23909</v>
      </c>
      <c r="B747" s="51" t="s">
        <v>23910</v>
      </c>
      <c r="C747" s="52" t="s">
        <v>21686</v>
      </c>
      <c r="D747" s="52" t="s">
        <v>21687</v>
      </c>
      <c r="E747" s="53">
        <v>297.19204003125003</v>
      </c>
      <c r="F747" s="52">
        <v>20</v>
      </c>
      <c r="G747" s="52" t="s">
        <v>23911</v>
      </c>
    </row>
    <row r="748" spans="1:7">
      <c r="A748" s="51" t="s">
        <v>23912</v>
      </c>
      <c r="B748" s="51" t="s">
        <v>23913</v>
      </c>
      <c r="C748" s="52" t="s">
        <v>21686</v>
      </c>
      <c r="D748" s="52" t="s">
        <v>21687</v>
      </c>
      <c r="E748" s="53">
        <v>309.33910251562497</v>
      </c>
      <c r="F748" s="52">
        <v>20</v>
      </c>
      <c r="G748" s="52" t="s">
        <v>23914</v>
      </c>
    </row>
    <row r="749" spans="1:7">
      <c r="A749" s="51" t="s">
        <v>23915</v>
      </c>
      <c r="B749" s="51" t="s">
        <v>23916</v>
      </c>
      <c r="C749" s="52" t="s">
        <v>21686</v>
      </c>
      <c r="D749" s="52" t="s">
        <v>21687</v>
      </c>
      <c r="E749" s="53">
        <v>321.48616499999991</v>
      </c>
      <c r="F749" s="52">
        <v>20</v>
      </c>
      <c r="G749" s="52" t="s">
        <v>23917</v>
      </c>
    </row>
    <row r="750" spans="1:7">
      <c r="A750" s="51" t="s">
        <v>23918</v>
      </c>
      <c r="B750" s="51" t="s">
        <v>23919</v>
      </c>
      <c r="C750" s="52" t="s">
        <v>21686</v>
      </c>
      <c r="D750" s="52" t="s">
        <v>21687</v>
      </c>
      <c r="E750" s="53">
        <v>333.72455878124998</v>
      </c>
      <c r="F750" s="52">
        <v>20</v>
      </c>
      <c r="G750" s="52" t="s">
        <v>23920</v>
      </c>
    </row>
    <row r="751" spans="1:7">
      <c r="A751" s="51" t="s">
        <v>23921</v>
      </c>
      <c r="B751" s="51" t="s">
        <v>23922</v>
      </c>
      <c r="C751" s="52" t="s">
        <v>21686</v>
      </c>
      <c r="D751" s="52" t="s">
        <v>21687</v>
      </c>
      <c r="E751" s="53">
        <v>345.78028996874991</v>
      </c>
      <c r="F751" s="52">
        <v>20</v>
      </c>
      <c r="G751" s="52" t="s">
        <v>23923</v>
      </c>
    </row>
    <row r="752" spans="1:7">
      <c r="A752" s="51" t="s">
        <v>23924</v>
      </c>
      <c r="B752" s="51" t="s">
        <v>23925</v>
      </c>
      <c r="C752" s="52" t="s">
        <v>21686</v>
      </c>
      <c r="D752" s="52" t="s">
        <v>21687</v>
      </c>
      <c r="E752" s="53">
        <v>357.83602115624996</v>
      </c>
      <c r="F752" s="52">
        <v>20</v>
      </c>
      <c r="G752" s="52" t="s">
        <v>23926</v>
      </c>
    </row>
    <row r="753" spans="1:7">
      <c r="A753" s="51" t="s">
        <v>23927</v>
      </c>
      <c r="B753" s="51" t="s">
        <v>23928</v>
      </c>
      <c r="C753" s="52" t="s">
        <v>21686</v>
      </c>
      <c r="D753" s="52" t="s">
        <v>21687</v>
      </c>
      <c r="E753" s="53">
        <v>370.16574623437498</v>
      </c>
      <c r="F753" s="52">
        <v>20</v>
      </c>
      <c r="G753" s="52" t="s">
        <v>23929</v>
      </c>
    </row>
    <row r="754" spans="1:7">
      <c r="A754" s="51" t="s">
        <v>23930</v>
      </c>
      <c r="B754" s="51" t="s">
        <v>23931</v>
      </c>
      <c r="C754" s="52" t="s">
        <v>21686</v>
      </c>
      <c r="D754" s="52" t="s">
        <v>21687</v>
      </c>
      <c r="E754" s="53">
        <v>546.06982401562504</v>
      </c>
      <c r="F754" s="52">
        <v>20</v>
      </c>
      <c r="G754" s="52" t="s">
        <v>23932</v>
      </c>
    </row>
    <row r="755" spans="1:7">
      <c r="A755" s="51" t="s">
        <v>23933</v>
      </c>
      <c r="B755" s="51" t="s">
        <v>23934</v>
      </c>
      <c r="C755" s="52" t="s">
        <v>21686</v>
      </c>
      <c r="D755" s="52" t="s">
        <v>21687</v>
      </c>
      <c r="E755" s="53">
        <v>661.14725807812511</v>
      </c>
      <c r="F755" s="52">
        <v>20</v>
      </c>
      <c r="G755" s="52" t="s">
        <v>23935</v>
      </c>
    </row>
    <row r="756" spans="1:7">
      <c r="A756" s="51" t="s">
        <v>23936</v>
      </c>
      <c r="B756" s="51" t="s">
        <v>23937</v>
      </c>
      <c r="C756" s="52" t="s">
        <v>21686</v>
      </c>
      <c r="D756" s="52" t="s">
        <v>21687</v>
      </c>
      <c r="E756" s="53">
        <v>390.6239567343751</v>
      </c>
      <c r="F756" s="52">
        <v>20</v>
      </c>
      <c r="G756" s="52" t="s">
        <v>23938</v>
      </c>
    </row>
    <row r="757" spans="1:7">
      <c r="A757" s="51" t="s">
        <v>23939</v>
      </c>
      <c r="B757" s="51" t="s">
        <v>23940</v>
      </c>
      <c r="C757" s="52" t="s">
        <v>21686</v>
      </c>
      <c r="D757" s="52" t="s">
        <v>21687</v>
      </c>
      <c r="E757" s="53">
        <v>407.70290925000006</v>
      </c>
      <c r="F757" s="52">
        <v>20</v>
      </c>
      <c r="G757" s="52" t="s">
        <v>23941</v>
      </c>
    </row>
    <row r="758" spans="1:7">
      <c r="A758" s="51" t="s">
        <v>23942</v>
      </c>
      <c r="B758" s="51" t="s">
        <v>23943</v>
      </c>
      <c r="C758" s="52" t="s">
        <v>21686</v>
      </c>
      <c r="D758" s="52" t="s">
        <v>21687</v>
      </c>
      <c r="E758" s="53">
        <v>424.96452435937499</v>
      </c>
      <c r="F758" s="52">
        <v>20</v>
      </c>
      <c r="G758" s="52" t="s">
        <v>23944</v>
      </c>
    </row>
    <row r="759" spans="1:7">
      <c r="A759" s="51" t="s">
        <v>23945</v>
      </c>
      <c r="B759" s="51" t="s">
        <v>23946</v>
      </c>
      <c r="C759" s="52" t="s">
        <v>21686</v>
      </c>
      <c r="D759" s="52" t="s">
        <v>21687</v>
      </c>
      <c r="E759" s="53">
        <v>442.04347687500001</v>
      </c>
      <c r="F759" s="52">
        <v>20</v>
      </c>
      <c r="G759" s="52" t="s">
        <v>23947</v>
      </c>
    </row>
    <row r="760" spans="1:7">
      <c r="A760" s="51" t="s">
        <v>23948</v>
      </c>
      <c r="B760" s="51" t="s">
        <v>23949</v>
      </c>
      <c r="C760" s="52" t="s">
        <v>21686</v>
      </c>
      <c r="D760" s="52" t="s">
        <v>21687</v>
      </c>
      <c r="E760" s="53">
        <v>459.57908587500003</v>
      </c>
      <c r="F760" s="52">
        <v>20</v>
      </c>
      <c r="G760" s="52" t="s">
        <v>23950</v>
      </c>
    </row>
    <row r="761" spans="1:7">
      <c r="A761" s="51" t="s">
        <v>23951</v>
      </c>
      <c r="B761" s="51" t="s">
        <v>23952</v>
      </c>
      <c r="C761" s="52" t="s">
        <v>21686</v>
      </c>
      <c r="D761" s="52" t="s">
        <v>21687</v>
      </c>
      <c r="E761" s="53">
        <v>476.84070098437502</v>
      </c>
      <c r="F761" s="52">
        <v>20</v>
      </c>
      <c r="G761" s="52" t="s">
        <v>23953</v>
      </c>
    </row>
    <row r="762" spans="1:7">
      <c r="A762" s="51" t="s">
        <v>23954</v>
      </c>
      <c r="B762" s="51" t="s">
        <v>23955</v>
      </c>
      <c r="C762" s="52" t="s">
        <v>21686</v>
      </c>
      <c r="D762" s="52" t="s">
        <v>21687</v>
      </c>
      <c r="E762" s="53">
        <v>493.91965349999998</v>
      </c>
      <c r="F762" s="52">
        <v>20</v>
      </c>
      <c r="G762" s="52" t="s">
        <v>23956</v>
      </c>
    </row>
    <row r="763" spans="1:7">
      <c r="A763" s="51" t="s">
        <v>23957</v>
      </c>
      <c r="B763" s="51" t="s">
        <v>23958</v>
      </c>
      <c r="C763" s="52" t="s">
        <v>21686</v>
      </c>
      <c r="D763" s="52" t="s">
        <v>21687</v>
      </c>
      <c r="E763" s="53">
        <v>528.71687760937516</v>
      </c>
      <c r="F763" s="52">
        <v>20</v>
      </c>
      <c r="G763" s="52" t="s">
        <v>23959</v>
      </c>
    </row>
    <row r="764" spans="1:7">
      <c r="A764" s="51" t="s">
        <v>23960</v>
      </c>
      <c r="B764" s="51" t="s">
        <v>23961</v>
      </c>
      <c r="C764" s="52" t="s">
        <v>21686</v>
      </c>
      <c r="D764" s="52" t="s">
        <v>21687</v>
      </c>
      <c r="E764" s="53">
        <v>608.99708756250016</v>
      </c>
      <c r="F764" s="52">
        <v>20</v>
      </c>
      <c r="G764" s="52" t="s">
        <v>23962</v>
      </c>
    </row>
    <row r="765" spans="1:7">
      <c r="A765" s="51" t="s">
        <v>23963</v>
      </c>
      <c r="B765" s="51" t="s">
        <v>23964</v>
      </c>
      <c r="C765" s="52" t="s">
        <v>21686</v>
      </c>
      <c r="D765" s="52" t="s">
        <v>21687</v>
      </c>
      <c r="E765" s="53">
        <v>678.13487929687494</v>
      </c>
      <c r="F765" s="52">
        <v>20</v>
      </c>
      <c r="G765" s="52" t="s">
        <v>23965</v>
      </c>
    </row>
    <row r="766" spans="1:7">
      <c r="A766" s="51" t="s">
        <v>23966</v>
      </c>
      <c r="B766" s="51" t="s">
        <v>23967</v>
      </c>
      <c r="C766" s="52" t="s">
        <v>21686</v>
      </c>
      <c r="D766" s="52" t="s">
        <v>21687</v>
      </c>
      <c r="E766" s="53">
        <v>792.75565687500011</v>
      </c>
      <c r="F766" s="52">
        <v>20</v>
      </c>
      <c r="G766" s="52" t="s">
        <v>235</v>
      </c>
    </row>
    <row r="767" spans="1:7">
      <c r="A767" s="51" t="s">
        <v>23968</v>
      </c>
      <c r="B767" s="51" t="s">
        <v>23969</v>
      </c>
      <c r="C767" s="52" t="s">
        <v>21686</v>
      </c>
      <c r="D767" s="52" t="s">
        <v>21687</v>
      </c>
      <c r="E767" s="53">
        <v>458.11778512500007</v>
      </c>
      <c r="F767" s="52">
        <v>20</v>
      </c>
      <c r="G767" s="52" t="s">
        <v>23970</v>
      </c>
    </row>
    <row r="768" spans="1:7">
      <c r="A768" s="51" t="s">
        <v>23971</v>
      </c>
      <c r="B768" s="51" t="s">
        <v>23972</v>
      </c>
      <c r="C768" s="52" t="s">
        <v>21686</v>
      </c>
      <c r="D768" s="52" t="s">
        <v>21687</v>
      </c>
      <c r="E768" s="53">
        <v>654.48007340624986</v>
      </c>
      <c r="F768" s="52">
        <v>20</v>
      </c>
      <c r="G768" s="52" t="s">
        <v>23973</v>
      </c>
    </row>
    <row r="769" spans="1:7">
      <c r="A769" s="51" t="s">
        <v>23974</v>
      </c>
      <c r="B769" s="51" t="s">
        <v>23975</v>
      </c>
      <c r="C769" s="52" t="s">
        <v>21686</v>
      </c>
      <c r="D769" s="52" t="s">
        <v>21687</v>
      </c>
      <c r="E769" s="53">
        <v>785.44915312500007</v>
      </c>
      <c r="F769" s="52">
        <v>20</v>
      </c>
      <c r="G769" s="52" t="s">
        <v>23976</v>
      </c>
    </row>
    <row r="770" spans="1:7">
      <c r="A770" s="51" t="s">
        <v>23977</v>
      </c>
      <c r="B770" s="51" t="s">
        <v>23978</v>
      </c>
      <c r="C770" s="52" t="s">
        <v>21686</v>
      </c>
      <c r="D770" s="52" t="s">
        <v>21687</v>
      </c>
      <c r="E770" s="53">
        <v>957.15199124999981</v>
      </c>
      <c r="F770" s="52">
        <v>20</v>
      </c>
      <c r="G770" s="52" t="s">
        <v>23979</v>
      </c>
    </row>
    <row r="771" spans="1:7">
      <c r="A771" s="51" t="s">
        <v>23980</v>
      </c>
      <c r="B771" s="51" t="s">
        <v>23981</v>
      </c>
      <c r="C771" s="52" t="s">
        <v>21686</v>
      </c>
      <c r="D771" s="52" t="s">
        <v>21687</v>
      </c>
      <c r="E771" s="53">
        <v>1004.3702717343751</v>
      </c>
      <c r="F771" s="52">
        <v>20</v>
      </c>
      <c r="G771" s="52" t="s">
        <v>23982</v>
      </c>
    </row>
    <row r="772" spans="1:7">
      <c r="A772" s="51" t="s">
        <v>23983</v>
      </c>
      <c r="B772" s="51" t="s">
        <v>23984</v>
      </c>
      <c r="C772" s="52" t="s">
        <v>21686</v>
      </c>
      <c r="D772" s="52" t="s">
        <v>21687</v>
      </c>
      <c r="E772" s="53">
        <v>1051.1318957343751</v>
      </c>
      <c r="F772" s="52">
        <v>20</v>
      </c>
      <c r="G772" s="52" t="s">
        <v>23985</v>
      </c>
    </row>
    <row r="773" spans="1:7">
      <c r="A773" s="51" t="s">
        <v>23986</v>
      </c>
      <c r="B773" s="51" t="s">
        <v>23987</v>
      </c>
      <c r="C773" s="52" t="s">
        <v>21686</v>
      </c>
      <c r="D773" s="52" t="s">
        <v>21687</v>
      </c>
      <c r="E773" s="53">
        <v>1098.1675136249999</v>
      </c>
      <c r="F773" s="52">
        <v>20</v>
      </c>
      <c r="G773" s="52" t="s">
        <v>23988</v>
      </c>
    </row>
    <row r="774" spans="1:7">
      <c r="A774" s="51" t="s">
        <v>23989</v>
      </c>
      <c r="B774" s="51" t="s">
        <v>23990</v>
      </c>
      <c r="C774" s="52" t="s">
        <v>21686</v>
      </c>
      <c r="D774" s="52" t="s">
        <v>21687</v>
      </c>
      <c r="E774" s="53">
        <v>940.62102651562509</v>
      </c>
      <c r="F774" s="52">
        <v>20</v>
      </c>
      <c r="G774" s="52" t="s">
        <v>23991</v>
      </c>
    </row>
    <row r="775" spans="1:7">
      <c r="A775" s="51" t="s">
        <v>23992</v>
      </c>
      <c r="B775" s="51" t="s">
        <v>23993</v>
      </c>
      <c r="C775" s="52" t="s">
        <v>21686</v>
      </c>
      <c r="D775" s="52" t="s">
        <v>21687</v>
      </c>
      <c r="E775" s="53">
        <v>978.52351471874999</v>
      </c>
      <c r="F775" s="52">
        <v>20</v>
      </c>
      <c r="G775" s="52" t="s">
        <v>23994</v>
      </c>
    </row>
    <row r="776" spans="1:7">
      <c r="A776" s="51" t="s">
        <v>23995</v>
      </c>
      <c r="B776" s="51" t="s">
        <v>23996</v>
      </c>
      <c r="C776" s="52" t="s">
        <v>21686</v>
      </c>
      <c r="D776" s="52" t="s">
        <v>21687</v>
      </c>
      <c r="E776" s="53">
        <v>1397.41875</v>
      </c>
      <c r="F776" s="52">
        <v>20</v>
      </c>
      <c r="G776" s="52" t="s">
        <v>23997</v>
      </c>
    </row>
    <row r="777" spans="1:7">
      <c r="A777" s="51" t="s">
        <v>23998</v>
      </c>
      <c r="B777" s="51" t="s">
        <v>23999</v>
      </c>
      <c r="C777" s="52" t="s">
        <v>21686</v>
      </c>
      <c r="D777" s="52" t="s">
        <v>21687</v>
      </c>
      <c r="E777" s="53">
        <v>1826.6259375</v>
      </c>
      <c r="F777" s="52">
        <v>20</v>
      </c>
      <c r="G777" s="52" t="s">
        <v>24000</v>
      </c>
    </row>
    <row r="778" spans="1:7">
      <c r="A778" s="51" t="s">
        <v>24001</v>
      </c>
      <c r="B778" s="51" t="s">
        <v>24002</v>
      </c>
      <c r="C778" s="52" t="s">
        <v>21686</v>
      </c>
      <c r="D778" s="52" t="s">
        <v>21687</v>
      </c>
      <c r="E778" s="53">
        <v>1898.7776620312502</v>
      </c>
      <c r="F778" s="52">
        <v>20</v>
      </c>
      <c r="G778" s="52" t="s">
        <v>24003</v>
      </c>
    </row>
    <row r="779" spans="1:7">
      <c r="A779" s="51" t="s">
        <v>24004</v>
      </c>
      <c r="B779" s="51" t="s">
        <v>24005</v>
      </c>
      <c r="C779" s="52" t="s">
        <v>21686</v>
      </c>
      <c r="D779" s="52" t="s">
        <v>21687</v>
      </c>
      <c r="E779" s="53">
        <v>1991.0222718750001</v>
      </c>
      <c r="F779" s="52">
        <v>20</v>
      </c>
      <c r="G779" s="52" t="s">
        <v>24006</v>
      </c>
    </row>
    <row r="780" spans="1:7">
      <c r="A780" s="51" t="s">
        <v>24007</v>
      </c>
      <c r="B780" s="51" t="s">
        <v>24008</v>
      </c>
      <c r="C780" s="52" t="s">
        <v>21686</v>
      </c>
      <c r="D780" s="52" t="s">
        <v>21687</v>
      </c>
      <c r="E780" s="53">
        <v>2082.9015565312502</v>
      </c>
      <c r="F780" s="52">
        <v>20</v>
      </c>
      <c r="G780" s="52" t="s">
        <v>24009</v>
      </c>
    </row>
    <row r="781" spans="1:7">
      <c r="A781" s="51" t="s">
        <v>24010</v>
      </c>
      <c r="B781" s="51" t="s">
        <v>24011</v>
      </c>
      <c r="C781" s="52" t="s">
        <v>21686</v>
      </c>
      <c r="D781" s="52" t="s">
        <v>21687</v>
      </c>
      <c r="E781" s="53">
        <v>2175.1461663750006</v>
      </c>
      <c r="F781" s="52">
        <v>20</v>
      </c>
      <c r="G781" s="52" t="s">
        <v>24012</v>
      </c>
    </row>
    <row r="782" spans="1:7">
      <c r="A782" s="51" t="s">
        <v>24013</v>
      </c>
      <c r="B782" s="51" t="s">
        <v>24014</v>
      </c>
      <c r="C782" s="52" t="s">
        <v>21686</v>
      </c>
      <c r="D782" s="52" t="s">
        <v>21687</v>
      </c>
      <c r="E782" s="53">
        <v>2268.8520769687493</v>
      </c>
      <c r="F782" s="52">
        <v>20</v>
      </c>
      <c r="G782" s="52" t="s">
        <v>24015</v>
      </c>
    </row>
    <row r="783" spans="1:7">
      <c r="A783" s="51" t="s">
        <v>24016</v>
      </c>
      <c r="B783" s="51" t="s">
        <v>24017</v>
      </c>
      <c r="C783" s="52" t="s">
        <v>21686</v>
      </c>
      <c r="D783" s="52" t="s">
        <v>21687</v>
      </c>
      <c r="E783" s="53">
        <v>2359.2700608750001</v>
      </c>
      <c r="F783" s="52">
        <v>20</v>
      </c>
      <c r="G783" s="52" t="s">
        <v>24018</v>
      </c>
    </row>
    <row r="784" spans="1:7">
      <c r="A784" s="51" t="s">
        <v>24019</v>
      </c>
      <c r="B784" s="51" t="s">
        <v>24020</v>
      </c>
      <c r="C784" s="52" t="s">
        <v>21686</v>
      </c>
      <c r="D784" s="52" t="s">
        <v>21687</v>
      </c>
      <c r="E784" s="53">
        <v>0</v>
      </c>
      <c r="F784" s="52">
        <v>20</v>
      </c>
      <c r="G784" s="52" t="s">
        <v>24021</v>
      </c>
    </row>
    <row r="785" spans="1:7">
      <c r="A785" s="51" t="s">
        <v>24022</v>
      </c>
      <c r="B785" s="51" t="s">
        <v>24023</v>
      </c>
      <c r="C785" s="52" t="s">
        <v>21686</v>
      </c>
      <c r="D785" s="52" t="s">
        <v>21687</v>
      </c>
      <c r="E785" s="53">
        <v>0</v>
      </c>
      <c r="F785" s="52">
        <v>20</v>
      </c>
      <c r="G785" s="52" t="s">
        <v>24024</v>
      </c>
    </row>
    <row r="786" spans="1:7">
      <c r="A786" s="51" t="s">
        <v>24025</v>
      </c>
      <c r="B786" s="51" t="s">
        <v>24026</v>
      </c>
      <c r="C786" s="52" t="s">
        <v>21686</v>
      </c>
      <c r="D786" s="52" t="s">
        <v>21687</v>
      </c>
      <c r="E786" s="53">
        <v>20.929954500000001</v>
      </c>
      <c r="F786" s="52">
        <v>20</v>
      </c>
      <c r="G786" s="52" t="s">
        <v>24027</v>
      </c>
    </row>
    <row r="787" spans="1:7">
      <c r="A787" s="51" t="s">
        <v>24028</v>
      </c>
      <c r="B787" s="51" t="s">
        <v>24029</v>
      </c>
      <c r="C787" s="52" t="s">
        <v>21686</v>
      </c>
      <c r="D787" s="52" t="s">
        <v>21687</v>
      </c>
      <c r="E787" s="53">
        <v>22.323073500000003</v>
      </c>
      <c r="F787" s="52">
        <v>20</v>
      </c>
      <c r="G787" s="52" t="s">
        <v>24030</v>
      </c>
    </row>
    <row r="788" spans="1:7">
      <c r="A788" s="51" t="s">
        <v>24031</v>
      </c>
      <c r="B788" s="51" t="s">
        <v>24032</v>
      </c>
      <c r="C788" s="52" t="s">
        <v>21686</v>
      </c>
      <c r="D788" s="52" t="s">
        <v>21687</v>
      </c>
      <c r="E788" s="53">
        <v>13.640956875000001</v>
      </c>
      <c r="F788" s="52">
        <v>20</v>
      </c>
      <c r="G788" s="52" t="s">
        <v>24033</v>
      </c>
    </row>
    <row r="789" spans="1:7">
      <c r="A789" s="51" t="s">
        <v>24034</v>
      </c>
      <c r="B789" s="51" t="s">
        <v>24035</v>
      </c>
      <c r="C789" s="52" t="s">
        <v>21686</v>
      </c>
      <c r="D789" s="52" t="s">
        <v>21687</v>
      </c>
      <c r="E789" s="53">
        <v>0</v>
      </c>
      <c r="F789" s="52">
        <v>20</v>
      </c>
      <c r="G789" s="52" t="s">
        <v>24036</v>
      </c>
    </row>
    <row r="790" spans="1:7">
      <c r="A790" s="51" t="s">
        <v>24037</v>
      </c>
      <c r="B790" s="51" t="s">
        <v>24038</v>
      </c>
      <c r="C790" s="52" t="s">
        <v>21686</v>
      </c>
      <c r="D790" s="52" t="s">
        <v>21687</v>
      </c>
      <c r="E790" s="53">
        <v>18.773937000000004</v>
      </c>
      <c r="F790" s="52">
        <v>20</v>
      </c>
      <c r="G790" s="52" t="s">
        <v>24039</v>
      </c>
    </row>
    <row r="791" spans="1:7">
      <c r="A791" s="51" t="s">
        <v>24040</v>
      </c>
      <c r="B791" s="51" t="s">
        <v>24041</v>
      </c>
      <c r="C791" s="52" t="s">
        <v>21686</v>
      </c>
      <c r="D791" s="52" t="s">
        <v>21687</v>
      </c>
      <c r="E791" s="53">
        <v>19.470496500000003</v>
      </c>
      <c r="F791" s="52">
        <v>20</v>
      </c>
      <c r="G791" s="52" t="s">
        <v>24042</v>
      </c>
    </row>
    <row r="792" spans="1:7">
      <c r="A792" s="51" t="s">
        <v>24043</v>
      </c>
      <c r="B792" s="51" t="s">
        <v>24044</v>
      </c>
      <c r="C792" s="52" t="s">
        <v>21686</v>
      </c>
      <c r="D792" s="52" t="s">
        <v>21687</v>
      </c>
      <c r="E792" s="53">
        <v>19.868530499999999</v>
      </c>
      <c r="F792" s="52">
        <v>20</v>
      </c>
      <c r="G792" s="52" t="s">
        <v>24045</v>
      </c>
    </row>
    <row r="793" spans="1:7">
      <c r="A793" s="51" t="s">
        <v>24046</v>
      </c>
      <c r="B793" s="51" t="s">
        <v>24047</v>
      </c>
      <c r="C793" s="52" t="s">
        <v>21686</v>
      </c>
      <c r="D793" s="52" t="s">
        <v>21687</v>
      </c>
      <c r="E793" s="53">
        <v>20.531920500000005</v>
      </c>
      <c r="F793" s="52">
        <v>20</v>
      </c>
      <c r="G793" s="52" t="s">
        <v>24048</v>
      </c>
    </row>
    <row r="794" spans="1:7">
      <c r="A794" s="51" t="s">
        <v>24049</v>
      </c>
      <c r="B794" s="51" t="s">
        <v>24050</v>
      </c>
      <c r="C794" s="52" t="s">
        <v>21686</v>
      </c>
      <c r="D794" s="52" t="s">
        <v>21687</v>
      </c>
      <c r="E794" s="53">
        <v>0</v>
      </c>
      <c r="F794" s="52">
        <v>20</v>
      </c>
      <c r="G794" s="52" t="s">
        <v>24051</v>
      </c>
    </row>
    <row r="795" spans="1:7">
      <c r="A795" s="51" t="s">
        <v>24052</v>
      </c>
      <c r="B795" s="51" t="s">
        <v>24053</v>
      </c>
      <c r="C795" s="52" t="s">
        <v>21686</v>
      </c>
      <c r="D795" s="52" t="s">
        <v>21687</v>
      </c>
      <c r="E795" s="53">
        <v>21.460666500000006</v>
      </c>
      <c r="F795" s="52">
        <v>20</v>
      </c>
      <c r="G795" s="52" t="s">
        <v>24054</v>
      </c>
    </row>
    <row r="796" spans="1:7">
      <c r="A796" s="51" t="s">
        <v>24055</v>
      </c>
      <c r="B796" s="51" t="s">
        <v>24056</v>
      </c>
      <c r="C796" s="52" t="s">
        <v>21686</v>
      </c>
      <c r="D796" s="52" t="s">
        <v>21687</v>
      </c>
      <c r="E796" s="53">
        <v>21.958209</v>
      </c>
      <c r="F796" s="52">
        <v>20</v>
      </c>
      <c r="G796" s="52" t="s">
        <v>24057</v>
      </c>
    </row>
    <row r="797" spans="1:7">
      <c r="A797" s="51" t="s">
        <v>24058</v>
      </c>
      <c r="B797" s="51" t="s">
        <v>24059</v>
      </c>
      <c r="C797" s="52" t="s">
        <v>21686</v>
      </c>
      <c r="D797" s="52" t="s">
        <v>21687</v>
      </c>
      <c r="E797" s="53">
        <v>22.488921000000001</v>
      </c>
      <c r="F797" s="52">
        <v>20</v>
      </c>
      <c r="G797" s="52" t="s">
        <v>24060</v>
      </c>
    </row>
    <row r="798" spans="1:7">
      <c r="A798" s="51" t="s">
        <v>24061</v>
      </c>
      <c r="B798" s="51" t="s">
        <v>24062</v>
      </c>
      <c r="C798" s="52" t="s">
        <v>21686</v>
      </c>
      <c r="D798" s="52" t="s">
        <v>21687</v>
      </c>
      <c r="E798" s="53">
        <v>22.953294</v>
      </c>
      <c r="F798" s="52">
        <v>20</v>
      </c>
      <c r="G798" s="52" t="s">
        <v>24063</v>
      </c>
    </row>
    <row r="799" spans="1:7">
      <c r="A799" s="51" t="s">
        <v>24064</v>
      </c>
      <c r="B799" s="51" t="s">
        <v>24065</v>
      </c>
      <c r="C799" s="52" t="s">
        <v>21686</v>
      </c>
      <c r="D799" s="52" t="s">
        <v>21687</v>
      </c>
      <c r="E799" s="53">
        <v>0</v>
      </c>
      <c r="F799" s="52">
        <v>20</v>
      </c>
      <c r="G799" s="52" t="s">
        <v>24066</v>
      </c>
    </row>
    <row r="800" spans="1:7">
      <c r="A800" s="51" t="s">
        <v>24067</v>
      </c>
      <c r="B800" s="51" t="s">
        <v>24068</v>
      </c>
      <c r="C800" s="52" t="s">
        <v>21686</v>
      </c>
      <c r="D800" s="52" t="s">
        <v>21687</v>
      </c>
      <c r="E800" s="53">
        <v>26.668278000000001</v>
      </c>
      <c r="F800" s="52">
        <v>20</v>
      </c>
      <c r="G800" s="52" t="s">
        <v>24069</v>
      </c>
    </row>
    <row r="801" spans="1:7">
      <c r="A801" s="51" t="s">
        <v>24070</v>
      </c>
      <c r="B801" s="51" t="s">
        <v>24071</v>
      </c>
      <c r="C801" s="52" t="s">
        <v>21686</v>
      </c>
      <c r="D801" s="52" t="s">
        <v>21687</v>
      </c>
      <c r="E801" s="53">
        <v>27.530685000000005</v>
      </c>
      <c r="F801" s="52">
        <v>20</v>
      </c>
      <c r="G801" s="52" t="s">
        <v>24072</v>
      </c>
    </row>
    <row r="802" spans="1:7">
      <c r="A802" s="51" t="s">
        <v>24073</v>
      </c>
      <c r="B802" s="51" t="s">
        <v>24074</v>
      </c>
      <c r="C802" s="52" t="s">
        <v>21686</v>
      </c>
      <c r="D802" s="52" t="s">
        <v>21687</v>
      </c>
      <c r="E802" s="53">
        <v>28.2935835</v>
      </c>
      <c r="F802" s="52">
        <v>20</v>
      </c>
      <c r="G802" s="52" t="s">
        <v>24075</v>
      </c>
    </row>
    <row r="803" spans="1:7">
      <c r="A803" s="51" t="s">
        <v>24076</v>
      </c>
      <c r="B803" s="51" t="s">
        <v>24077</v>
      </c>
      <c r="C803" s="52" t="s">
        <v>21686</v>
      </c>
      <c r="D803" s="52" t="s">
        <v>21687</v>
      </c>
      <c r="E803" s="53">
        <v>32.638788000000005</v>
      </c>
      <c r="F803" s="52">
        <v>20</v>
      </c>
      <c r="G803" s="52" t="s">
        <v>24078</v>
      </c>
    </row>
    <row r="804" spans="1:7">
      <c r="A804" s="51" t="s">
        <v>24079</v>
      </c>
      <c r="B804" s="51" t="s">
        <v>24080</v>
      </c>
      <c r="C804" s="52" t="s">
        <v>21686</v>
      </c>
      <c r="D804" s="52" t="s">
        <v>21687</v>
      </c>
      <c r="E804" s="53">
        <v>35.1</v>
      </c>
      <c r="F804" s="52">
        <v>20</v>
      </c>
      <c r="G804" s="52" t="s">
        <v>24081</v>
      </c>
    </row>
    <row r="805" spans="1:7">
      <c r="A805" s="51" t="s">
        <v>24082</v>
      </c>
      <c r="B805" s="51" t="s">
        <v>24083</v>
      </c>
      <c r="C805" s="52" t="s">
        <v>21686</v>
      </c>
      <c r="D805" s="52" t="s">
        <v>21687</v>
      </c>
      <c r="E805" s="53">
        <v>37.514704500000008</v>
      </c>
      <c r="F805" s="52">
        <v>20</v>
      </c>
      <c r="G805" s="52" t="s">
        <v>24084</v>
      </c>
    </row>
    <row r="806" spans="1:7">
      <c r="A806" s="51" t="s">
        <v>24085</v>
      </c>
      <c r="B806" s="51" t="s">
        <v>24086</v>
      </c>
      <c r="C806" s="52" t="s">
        <v>21686</v>
      </c>
      <c r="D806" s="52" t="s">
        <v>21687</v>
      </c>
      <c r="E806" s="53">
        <v>40.466790000000003</v>
      </c>
      <c r="F806" s="52">
        <v>20</v>
      </c>
      <c r="G806" s="52" t="s">
        <v>24087</v>
      </c>
    </row>
    <row r="807" spans="1:7">
      <c r="A807" s="51" t="s">
        <v>24088</v>
      </c>
      <c r="B807" s="51" t="s">
        <v>24089</v>
      </c>
      <c r="C807" s="52" t="s">
        <v>21686</v>
      </c>
      <c r="D807" s="52" t="s">
        <v>21687</v>
      </c>
      <c r="E807" s="53">
        <v>50.052775500000003</v>
      </c>
      <c r="F807" s="52">
        <v>20</v>
      </c>
      <c r="G807" s="52" t="s">
        <v>24090</v>
      </c>
    </row>
    <row r="808" spans="1:7">
      <c r="A808" s="51" t="s">
        <v>24091</v>
      </c>
      <c r="B808" s="51" t="s">
        <v>24092</v>
      </c>
      <c r="C808" s="52" t="s">
        <v>21686</v>
      </c>
      <c r="D808" s="52" t="s">
        <v>21687</v>
      </c>
      <c r="E808" s="53">
        <v>0</v>
      </c>
      <c r="F808" s="52">
        <v>20</v>
      </c>
      <c r="G808" s="52" t="s">
        <v>24093</v>
      </c>
    </row>
    <row r="809" spans="1:7">
      <c r="A809" s="51" t="s">
        <v>24094</v>
      </c>
      <c r="B809" s="51" t="s">
        <v>24095</v>
      </c>
      <c r="C809" s="52" t="s">
        <v>21686</v>
      </c>
      <c r="D809" s="52" t="s">
        <v>21687</v>
      </c>
      <c r="E809" s="53">
        <v>58.809523500000012</v>
      </c>
      <c r="F809" s="52">
        <v>20</v>
      </c>
      <c r="G809" s="52" t="s">
        <v>24096</v>
      </c>
    </row>
    <row r="810" spans="1:7">
      <c r="A810" s="51" t="s">
        <v>24097</v>
      </c>
      <c r="B810" s="51" t="s">
        <v>24098</v>
      </c>
      <c r="C810" s="52" t="s">
        <v>21686</v>
      </c>
      <c r="D810" s="52" t="s">
        <v>21687</v>
      </c>
      <c r="E810" s="53">
        <v>60.965541000000002</v>
      </c>
      <c r="F810" s="52">
        <v>20</v>
      </c>
      <c r="G810" s="52" t="s">
        <v>24099</v>
      </c>
    </row>
    <row r="811" spans="1:7">
      <c r="A811" s="51" t="s">
        <v>24100</v>
      </c>
      <c r="B811" s="51" t="s">
        <v>24101</v>
      </c>
      <c r="C811" s="52" t="s">
        <v>21686</v>
      </c>
      <c r="D811" s="52" t="s">
        <v>21687</v>
      </c>
      <c r="E811" s="53">
        <v>63.519592499999995</v>
      </c>
      <c r="F811" s="52">
        <v>20</v>
      </c>
      <c r="G811" s="52" t="s">
        <v>24102</v>
      </c>
    </row>
    <row r="812" spans="1:7">
      <c r="A812" s="51" t="s">
        <v>24103</v>
      </c>
      <c r="B812" s="51" t="s">
        <v>24104</v>
      </c>
      <c r="C812" s="52" t="s">
        <v>21686</v>
      </c>
      <c r="D812" s="52" t="s">
        <v>21687</v>
      </c>
      <c r="E812" s="53">
        <v>68.130153000000007</v>
      </c>
      <c r="F812" s="52">
        <v>20</v>
      </c>
      <c r="G812" s="52" t="s">
        <v>24105</v>
      </c>
    </row>
    <row r="813" spans="1:7">
      <c r="A813" s="51" t="s">
        <v>24106</v>
      </c>
      <c r="B813" s="51" t="s">
        <v>24107</v>
      </c>
      <c r="C813" s="52" t="s">
        <v>21686</v>
      </c>
      <c r="D813" s="52" t="s">
        <v>21687</v>
      </c>
      <c r="E813" s="53">
        <v>70.518357000000009</v>
      </c>
      <c r="F813" s="52">
        <v>20</v>
      </c>
      <c r="G813" s="52" t="s">
        <v>24108</v>
      </c>
    </row>
    <row r="814" spans="1:7">
      <c r="A814" s="51" t="s">
        <v>24109</v>
      </c>
      <c r="B814" s="51" t="s">
        <v>24110</v>
      </c>
      <c r="C814" s="52" t="s">
        <v>21686</v>
      </c>
      <c r="D814" s="52" t="s">
        <v>21687</v>
      </c>
      <c r="E814" s="53">
        <v>84.980259000000018</v>
      </c>
      <c r="F814" s="52">
        <v>20</v>
      </c>
      <c r="G814" s="52" t="s">
        <v>24111</v>
      </c>
    </row>
    <row r="815" spans="1:7">
      <c r="A815" s="51" t="s">
        <v>24112</v>
      </c>
      <c r="B815" s="51" t="s">
        <v>24113</v>
      </c>
      <c r="C815" s="52" t="s">
        <v>21686</v>
      </c>
      <c r="D815" s="52" t="s">
        <v>21687</v>
      </c>
      <c r="E815" s="53">
        <v>91.381972500000018</v>
      </c>
      <c r="F815" s="52">
        <v>20</v>
      </c>
      <c r="G815" s="52" t="s">
        <v>24114</v>
      </c>
    </row>
    <row r="816" spans="1:7">
      <c r="A816" s="51" t="s">
        <v>24115</v>
      </c>
      <c r="B816" s="51" t="s">
        <v>24116</v>
      </c>
      <c r="C816" s="52" t="s">
        <v>21686</v>
      </c>
      <c r="D816" s="52" t="s">
        <v>21687</v>
      </c>
      <c r="E816" s="53">
        <v>97.883194500000016</v>
      </c>
      <c r="F816" s="52">
        <v>20</v>
      </c>
      <c r="G816" s="52" t="s">
        <v>24117</v>
      </c>
    </row>
    <row r="817" spans="1:7">
      <c r="A817" s="51" t="s">
        <v>24118</v>
      </c>
      <c r="B817" s="51" t="s">
        <v>24119</v>
      </c>
      <c r="C817" s="52" t="s">
        <v>21686</v>
      </c>
      <c r="D817" s="52" t="s">
        <v>21687</v>
      </c>
      <c r="E817" s="53">
        <v>110.88563850000001</v>
      </c>
      <c r="F817" s="52">
        <v>20</v>
      </c>
      <c r="G817" s="52" t="s">
        <v>24120</v>
      </c>
    </row>
    <row r="818" spans="1:7">
      <c r="A818" s="51" t="s">
        <v>24121</v>
      </c>
      <c r="B818" s="51" t="s">
        <v>24122</v>
      </c>
      <c r="C818" s="52" t="s">
        <v>21686</v>
      </c>
      <c r="D818" s="52" t="s">
        <v>21687</v>
      </c>
      <c r="E818" s="53">
        <v>0</v>
      </c>
      <c r="F818" s="52">
        <v>20</v>
      </c>
      <c r="G818" s="52" t="s">
        <v>24123</v>
      </c>
    </row>
    <row r="819" spans="1:7">
      <c r="A819" s="51" t="s">
        <v>24124</v>
      </c>
      <c r="B819" s="51" t="s">
        <v>24125</v>
      </c>
      <c r="C819" s="52" t="s">
        <v>21686</v>
      </c>
      <c r="D819" s="52" t="s">
        <v>21687</v>
      </c>
      <c r="E819" s="53">
        <v>0</v>
      </c>
      <c r="F819" s="52">
        <v>20</v>
      </c>
      <c r="G819" s="52" t="s">
        <v>24126</v>
      </c>
    </row>
    <row r="820" spans="1:7">
      <c r="A820" s="51" t="s">
        <v>24127</v>
      </c>
      <c r="B820" s="51" t="s">
        <v>24128</v>
      </c>
      <c r="C820" s="52" t="s">
        <v>21686</v>
      </c>
      <c r="D820" s="52" t="s">
        <v>21687</v>
      </c>
      <c r="E820" s="53">
        <v>0</v>
      </c>
      <c r="F820" s="52">
        <v>20</v>
      </c>
      <c r="G820" s="52" t="s">
        <v>24129</v>
      </c>
    </row>
    <row r="821" spans="1:7">
      <c r="A821" s="51" t="s">
        <v>24130</v>
      </c>
      <c r="B821" s="51" t="s">
        <v>24131</v>
      </c>
      <c r="C821" s="52" t="s">
        <v>21686</v>
      </c>
      <c r="D821" s="52" t="s">
        <v>21687</v>
      </c>
      <c r="E821" s="53">
        <v>0</v>
      </c>
      <c r="F821" s="52">
        <v>20</v>
      </c>
      <c r="G821" s="52" t="s">
        <v>24132</v>
      </c>
    </row>
    <row r="822" spans="1:7">
      <c r="A822" s="51" t="s">
        <v>24133</v>
      </c>
      <c r="B822" s="51" t="s">
        <v>24134</v>
      </c>
      <c r="C822" s="52" t="s">
        <v>21686</v>
      </c>
      <c r="D822" s="52" t="s">
        <v>21687</v>
      </c>
      <c r="E822" s="53">
        <v>131.84876250000002</v>
      </c>
      <c r="F822" s="52">
        <v>20</v>
      </c>
      <c r="G822" s="52" t="s">
        <v>24135</v>
      </c>
    </row>
    <row r="823" spans="1:7">
      <c r="A823" s="51" t="s">
        <v>24136</v>
      </c>
      <c r="B823" s="51" t="s">
        <v>24137</v>
      </c>
      <c r="C823" s="52" t="s">
        <v>21686</v>
      </c>
      <c r="D823" s="52" t="s">
        <v>21687</v>
      </c>
      <c r="E823" s="53">
        <v>140.43966300000002</v>
      </c>
      <c r="F823" s="52">
        <v>20</v>
      </c>
      <c r="G823" s="52" t="s">
        <v>24138</v>
      </c>
    </row>
    <row r="824" spans="1:7">
      <c r="A824" s="51" t="s">
        <v>24139</v>
      </c>
      <c r="B824" s="51" t="s">
        <v>24140</v>
      </c>
      <c r="C824" s="52" t="s">
        <v>21686</v>
      </c>
      <c r="D824" s="52" t="s">
        <v>21687</v>
      </c>
      <c r="E824" s="53">
        <v>149.0305635</v>
      </c>
      <c r="F824" s="52">
        <v>20</v>
      </c>
      <c r="G824" s="52" t="s">
        <v>24141</v>
      </c>
    </row>
    <row r="825" spans="1:7">
      <c r="A825" s="51" t="s">
        <v>24142</v>
      </c>
      <c r="B825" s="51" t="s">
        <v>24143</v>
      </c>
      <c r="C825" s="52" t="s">
        <v>21686</v>
      </c>
      <c r="D825" s="52" t="s">
        <v>21687</v>
      </c>
      <c r="E825" s="53">
        <v>156.29468400000002</v>
      </c>
      <c r="F825" s="52">
        <v>20</v>
      </c>
      <c r="G825" s="52" t="s">
        <v>24144</v>
      </c>
    </row>
    <row r="826" spans="1:7">
      <c r="A826" s="51" t="s">
        <v>24145</v>
      </c>
      <c r="B826" s="51" t="s">
        <v>24146</v>
      </c>
      <c r="C826" s="52" t="s">
        <v>21686</v>
      </c>
      <c r="D826" s="52" t="s">
        <v>21687</v>
      </c>
      <c r="E826" s="53">
        <v>179.64601199999998</v>
      </c>
      <c r="F826" s="52">
        <v>20</v>
      </c>
      <c r="G826" s="52" t="s">
        <v>24147</v>
      </c>
    </row>
    <row r="827" spans="1:7">
      <c r="A827" s="51" t="s">
        <v>24148</v>
      </c>
      <c r="B827" s="51" t="s">
        <v>24149</v>
      </c>
      <c r="C827" s="52" t="s">
        <v>21686</v>
      </c>
      <c r="D827" s="52" t="s">
        <v>21687</v>
      </c>
      <c r="E827" s="53">
        <v>138.7480185</v>
      </c>
      <c r="F827" s="52">
        <v>20</v>
      </c>
      <c r="G827" s="52" t="s">
        <v>24150</v>
      </c>
    </row>
    <row r="828" spans="1:7">
      <c r="A828" s="51" t="s">
        <v>24151</v>
      </c>
      <c r="B828" s="51" t="s">
        <v>24152</v>
      </c>
      <c r="C828" s="52" t="s">
        <v>21686</v>
      </c>
      <c r="D828" s="52" t="s">
        <v>21687</v>
      </c>
      <c r="E828" s="53">
        <v>148.40034299999999</v>
      </c>
      <c r="F828" s="52">
        <v>20</v>
      </c>
      <c r="G828" s="52" t="s">
        <v>24153</v>
      </c>
    </row>
    <row r="829" spans="1:7">
      <c r="A829" s="51" t="s">
        <v>24154</v>
      </c>
      <c r="B829" s="51" t="s">
        <v>24155</v>
      </c>
      <c r="C829" s="52" t="s">
        <v>21686</v>
      </c>
      <c r="D829" s="52" t="s">
        <v>21687</v>
      </c>
      <c r="E829" s="53">
        <v>158.152176</v>
      </c>
      <c r="F829" s="52">
        <v>20</v>
      </c>
      <c r="G829" s="52" t="s">
        <v>24156</v>
      </c>
    </row>
    <row r="830" spans="1:7">
      <c r="A830" s="51" t="s">
        <v>24157</v>
      </c>
      <c r="B830" s="51" t="s">
        <v>24158</v>
      </c>
      <c r="C830" s="52" t="s">
        <v>21686</v>
      </c>
      <c r="D830" s="52" t="s">
        <v>21687</v>
      </c>
      <c r="E830" s="53">
        <v>167.970348</v>
      </c>
      <c r="F830" s="52">
        <v>20</v>
      </c>
      <c r="G830" s="52" t="s">
        <v>24159</v>
      </c>
    </row>
    <row r="831" spans="1:7">
      <c r="A831" s="51" t="s">
        <v>24160</v>
      </c>
      <c r="B831" s="51" t="s">
        <v>24161</v>
      </c>
      <c r="C831" s="52" t="s">
        <v>21686</v>
      </c>
      <c r="D831" s="52" t="s">
        <v>21687</v>
      </c>
      <c r="E831" s="53">
        <v>154.76888700000001</v>
      </c>
      <c r="F831" s="52">
        <v>20</v>
      </c>
      <c r="G831" s="52" t="s">
        <v>24162</v>
      </c>
    </row>
    <row r="832" spans="1:7">
      <c r="A832" s="51" t="s">
        <v>24163</v>
      </c>
      <c r="B832" s="51" t="s">
        <v>24164</v>
      </c>
      <c r="C832" s="52" t="s">
        <v>21686</v>
      </c>
      <c r="D832" s="52" t="s">
        <v>21687</v>
      </c>
      <c r="E832" s="53">
        <v>166.11285600000002</v>
      </c>
      <c r="F832" s="52">
        <v>20</v>
      </c>
      <c r="G832" s="52" t="s">
        <v>24165</v>
      </c>
    </row>
    <row r="833" spans="1:7">
      <c r="A833" s="51" t="s">
        <v>24166</v>
      </c>
      <c r="B833" s="51" t="s">
        <v>24167</v>
      </c>
      <c r="C833" s="52" t="s">
        <v>21686</v>
      </c>
      <c r="D833" s="52" t="s">
        <v>21687</v>
      </c>
      <c r="E833" s="53">
        <v>177.39048599999998</v>
      </c>
      <c r="F833" s="52">
        <v>20</v>
      </c>
      <c r="G833" s="52" t="s">
        <v>24168</v>
      </c>
    </row>
    <row r="834" spans="1:7">
      <c r="A834" s="51" t="s">
        <v>24169</v>
      </c>
      <c r="B834" s="51" t="s">
        <v>24170</v>
      </c>
      <c r="C834" s="52" t="s">
        <v>21686</v>
      </c>
      <c r="D834" s="52" t="s">
        <v>21687</v>
      </c>
      <c r="E834" s="53">
        <v>188.734455</v>
      </c>
      <c r="F834" s="52">
        <v>20</v>
      </c>
      <c r="G834" s="52" t="s">
        <v>24171</v>
      </c>
    </row>
    <row r="835" spans="1:7">
      <c r="A835" s="51" t="s">
        <v>24172</v>
      </c>
      <c r="B835" s="51" t="s">
        <v>24173</v>
      </c>
      <c r="C835" s="52" t="s">
        <v>21686</v>
      </c>
      <c r="D835" s="52" t="s">
        <v>21687</v>
      </c>
      <c r="E835" s="53">
        <v>200.1115935</v>
      </c>
      <c r="F835" s="52">
        <v>20</v>
      </c>
      <c r="G835" s="52" t="s">
        <v>24174</v>
      </c>
    </row>
    <row r="836" spans="1:7">
      <c r="A836" s="51" t="s">
        <v>24175</v>
      </c>
      <c r="B836" s="51" t="s">
        <v>24176</v>
      </c>
      <c r="C836" s="52" t="s">
        <v>21686</v>
      </c>
      <c r="D836" s="52" t="s">
        <v>21687</v>
      </c>
      <c r="E836" s="53">
        <v>218.02312350000005</v>
      </c>
      <c r="F836" s="52">
        <v>20</v>
      </c>
      <c r="G836" s="52" t="s">
        <v>24177</v>
      </c>
    </row>
    <row r="837" spans="1:7">
      <c r="A837" s="51" t="s">
        <v>24178</v>
      </c>
      <c r="B837" s="51" t="s">
        <v>24179</v>
      </c>
      <c r="C837" s="52" t="s">
        <v>21686</v>
      </c>
      <c r="D837" s="52" t="s">
        <v>21687</v>
      </c>
      <c r="E837" s="53">
        <v>269.60169600000006</v>
      </c>
      <c r="F837" s="52">
        <v>20</v>
      </c>
      <c r="G837" s="52" t="s">
        <v>24180</v>
      </c>
    </row>
    <row r="838" spans="1:7">
      <c r="A838" s="51" t="s">
        <v>24181</v>
      </c>
      <c r="B838" s="51" t="s">
        <v>24182</v>
      </c>
      <c r="C838" s="52" t="s">
        <v>21686</v>
      </c>
      <c r="D838" s="52" t="s">
        <v>21687</v>
      </c>
      <c r="E838" s="53">
        <v>287.21470050000005</v>
      </c>
      <c r="F838" s="52">
        <v>20</v>
      </c>
      <c r="G838" s="52" t="s">
        <v>24183</v>
      </c>
    </row>
    <row r="839" spans="1:7">
      <c r="A839" s="51" t="s">
        <v>24184</v>
      </c>
      <c r="B839" s="51" t="s">
        <v>24185</v>
      </c>
      <c r="C839" s="52" t="s">
        <v>21686</v>
      </c>
      <c r="D839" s="52" t="s">
        <v>21687</v>
      </c>
      <c r="E839" s="53">
        <v>304.86087449999997</v>
      </c>
      <c r="F839" s="52">
        <v>20</v>
      </c>
      <c r="G839" s="52" t="s">
        <v>24186</v>
      </c>
    </row>
    <row r="840" spans="1:7">
      <c r="A840" s="51" t="s">
        <v>24187</v>
      </c>
      <c r="B840" s="51" t="s">
        <v>24188</v>
      </c>
      <c r="C840" s="52" t="s">
        <v>21686</v>
      </c>
      <c r="D840" s="52" t="s">
        <v>21687</v>
      </c>
      <c r="E840" s="53">
        <v>313.71713099999999</v>
      </c>
      <c r="F840" s="52">
        <v>20</v>
      </c>
      <c r="G840" s="52" t="s">
        <v>24189</v>
      </c>
    </row>
    <row r="841" spans="1:7">
      <c r="A841" s="51" t="s">
        <v>24190</v>
      </c>
      <c r="B841" s="51" t="s">
        <v>24191</v>
      </c>
      <c r="C841" s="52" t="s">
        <v>21686</v>
      </c>
      <c r="D841" s="52" t="s">
        <v>21687</v>
      </c>
      <c r="E841" s="53">
        <v>322.60655699999995</v>
      </c>
      <c r="F841" s="52">
        <v>20</v>
      </c>
      <c r="G841" s="52" t="s">
        <v>24192</v>
      </c>
    </row>
    <row r="842" spans="1:7">
      <c r="A842" s="51" t="s">
        <v>24193</v>
      </c>
      <c r="B842" s="51" t="s">
        <v>24194</v>
      </c>
      <c r="C842" s="52" t="s">
        <v>21686</v>
      </c>
      <c r="D842" s="52" t="s">
        <v>21687</v>
      </c>
      <c r="E842" s="53">
        <v>340.25273100000004</v>
      </c>
      <c r="F842" s="52">
        <v>20</v>
      </c>
      <c r="G842" s="52" t="s">
        <v>24195</v>
      </c>
    </row>
    <row r="843" spans="1:7">
      <c r="A843" s="51" t="s">
        <v>24196</v>
      </c>
      <c r="B843" s="51" t="s">
        <v>24197</v>
      </c>
      <c r="C843" s="52" t="s">
        <v>21686</v>
      </c>
      <c r="D843" s="52" t="s">
        <v>21687</v>
      </c>
      <c r="E843" s="53">
        <v>349.10898750000001</v>
      </c>
      <c r="F843" s="52">
        <v>20</v>
      </c>
      <c r="G843" s="52" t="s">
        <v>24198</v>
      </c>
    </row>
    <row r="844" spans="1:7">
      <c r="A844" s="51" t="s">
        <v>24199</v>
      </c>
      <c r="B844" s="51" t="s">
        <v>24200</v>
      </c>
      <c r="C844" s="52" t="s">
        <v>21686</v>
      </c>
      <c r="D844" s="52" t="s">
        <v>21687</v>
      </c>
      <c r="E844" s="53">
        <v>594.92815200000007</v>
      </c>
      <c r="F844" s="52">
        <v>20</v>
      </c>
      <c r="G844" s="52" t="s">
        <v>24201</v>
      </c>
    </row>
    <row r="845" spans="1:7">
      <c r="A845" s="51" t="s">
        <v>24202</v>
      </c>
      <c r="B845" s="51" t="s">
        <v>24203</v>
      </c>
      <c r="C845" s="52" t="s">
        <v>21686</v>
      </c>
      <c r="D845" s="52" t="s">
        <v>21687</v>
      </c>
      <c r="E845" s="53">
        <v>394.61754150000002</v>
      </c>
      <c r="F845" s="52">
        <v>20</v>
      </c>
      <c r="G845" s="52" t="s">
        <v>24204</v>
      </c>
    </row>
    <row r="846" spans="1:7">
      <c r="A846" s="51" t="s">
        <v>24205</v>
      </c>
      <c r="B846" s="51" t="s">
        <v>24206</v>
      </c>
      <c r="C846" s="52" t="s">
        <v>21686</v>
      </c>
      <c r="D846" s="52" t="s">
        <v>21687</v>
      </c>
      <c r="E846" s="53">
        <v>419.92587000000003</v>
      </c>
      <c r="F846" s="52">
        <v>20</v>
      </c>
      <c r="G846" s="52" t="s">
        <v>24207</v>
      </c>
    </row>
    <row r="847" spans="1:7">
      <c r="A847" s="51" t="s">
        <v>24208</v>
      </c>
      <c r="B847" s="51" t="s">
        <v>24209</v>
      </c>
      <c r="C847" s="52" t="s">
        <v>21686</v>
      </c>
      <c r="D847" s="52" t="s">
        <v>21687</v>
      </c>
      <c r="E847" s="53">
        <v>578.64192749999995</v>
      </c>
      <c r="F847" s="52">
        <v>20</v>
      </c>
      <c r="G847" s="52" t="s">
        <v>24210</v>
      </c>
    </row>
    <row r="848" spans="1:7">
      <c r="A848" s="51" t="s">
        <v>24211</v>
      </c>
      <c r="B848" s="51" t="s">
        <v>24212</v>
      </c>
      <c r="C848" s="52" t="s">
        <v>21919</v>
      </c>
      <c r="D848" s="52" t="s">
        <v>21687</v>
      </c>
      <c r="E848" s="53">
        <v>693.67375349999998</v>
      </c>
      <c r="F848" s="52">
        <v>20</v>
      </c>
      <c r="G848" s="52" t="s">
        <v>24213</v>
      </c>
    </row>
    <row r="849" spans="1:7">
      <c r="A849" s="51" t="s">
        <v>24214</v>
      </c>
      <c r="B849" s="51" t="s">
        <v>24215</v>
      </c>
      <c r="C849" s="52" t="s">
        <v>21686</v>
      </c>
      <c r="D849" s="52" t="s">
        <v>21687</v>
      </c>
      <c r="E849" s="53">
        <v>956.74105800000007</v>
      </c>
      <c r="F849" s="52">
        <v>20</v>
      </c>
      <c r="G849" s="52" t="s">
        <v>24216</v>
      </c>
    </row>
    <row r="850" spans="1:7">
      <c r="A850" s="51" t="s">
        <v>24217</v>
      </c>
      <c r="B850" s="51" t="s">
        <v>24218</v>
      </c>
      <c r="C850" s="52" t="s">
        <v>21686</v>
      </c>
      <c r="D850" s="52" t="s">
        <v>21687</v>
      </c>
      <c r="E850" s="53">
        <v>2207.0321909999998</v>
      </c>
      <c r="F850" s="52">
        <v>20</v>
      </c>
      <c r="G850" s="52" t="s">
        <v>24219</v>
      </c>
    </row>
    <row r="851" spans="1:7">
      <c r="A851" s="51" t="s">
        <v>24220</v>
      </c>
      <c r="B851" s="51" t="s">
        <v>24221</v>
      </c>
      <c r="C851" s="52" t="s">
        <v>21686</v>
      </c>
      <c r="D851" s="52" t="s">
        <v>21687</v>
      </c>
      <c r="E851" s="53">
        <v>15.456987000000003</v>
      </c>
      <c r="F851" s="52">
        <v>20</v>
      </c>
      <c r="G851" s="52" t="s">
        <v>24222</v>
      </c>
    </row>
    <row r="852" spans="1:7">
      <c r="A852" s="51" t="s">
        <v>24223</v>
      </c>
      <c r="B852" s="51" t="s">
        <v>24224</v>
      </c>
      <c r="C852" s="52" t="s">
        <v>21686</v>
      </c>
      <c r="D852" s="52" t="s">
        <v>21687</v>
      </c>
      <c r="E852" s="53">
        <v>15.722343000000002</v>
      </c>
      <c r="F852" s="52">
        <v>20</v>
      </c>
      <c r="G852" s="52" t="s">
        <v>24225</v>
      </c>
    </row>
    <row r="853" spans="1:7">
      <c r="A853" s="51" t="s">
        <v>24226</v>
      </c>
      <c r="B853" s="51" t="s">
        <v>24227</v>
      </c>
      <c r="C853" s="52" t="s">
        <v>21686</v>
      </c>
      <c r="D853" s="52" t="s">
        <v>21687</v>
      </c>
      <c r="E853" s="53">
        <v>15.855021000000001</v>
      </c>
      <c r="F853" s="52">
        <v>20</v>
      </c>
      <c r="G853" s="52" t="s">
        <v>24228</v>
      </c>
    </row>
    <row r="854" spans="1:7">
      <c r="A854" s="51" t="s">
        <v>24229</v>
      </c>
      <c r="B854" s="51" t="s">
        <v>24230</v>
      </c>
      <c r="C854" s="52" t="s">
        <v>21686</v>
      </c>
      <c r="D854" s="52" t="s">
        <v>21687</v>
      </c>
      <c r="E854" s="53">
        <v>16.452072000000001</v>
      </c>
      <c r="F854" s="52">
        <v>20</v>
      </c>
      <c r="G854" s="52" t="s">
        <v>24231</v>
      </c>
    </row>
    <row r="855" spans="1:7">
      <c r="A855" s="51" t="s">
        <v>24232</v>
      </c>
      <c r="B855" s="51" t="s">
        <v>24233</v>
      </c>
      <c r="C855" s="52" t="s">
        <v>21686</v>
      </c>
      <c r="D855" s="52" t="s">
        <v>21687</v>
      </c>
      <c r="E855" s="53">
        <v>16.584750000000003</v>
      </c>
      <c r="F855" s="52">
        <v>20</v>
      </c>
      <c r="G855" s="52" t="s">
        <v>24234</v>
      </c>
    </row>
    <row r="856" spans="1:7">
      <c r="A856" s="51" t="s">
        <v>24235</v>
      </c>
      <c r="B856" s="51" t="s">
        <v>24236</v>
      </c>
      <c r="C856" s="52" t="s">
        <v>21686</v>
      </c>
      <c r="D856" s="52" t="s">
        <v>21687</v>
      </c>
      <c r="E856" s="53">
        <v>15.689173499999999</v>
      </c>
      <c r="F856" s="52">
        <v>20</v>
      </c>
      <c r="G856" s="52" t="s">
        <v>24237</v>
      </c>
    </row>
    <row r="857" spans="1:7">
      <c r="A857" s="51" t="s">
        <v>24238</v>
      </c>
      <c r="B857" s="51" t="s">
        <v>24239</v>
      </c>
      <c r="C857" s="52" t="s">
        <v>21686</v>
      </c>
      <c r="D857" s="52" t="s">
        <v>21687</v>
      </c>
      <c r="E857" s="53">
        <v>16.2198855</v>
      </c>
      <c r="F857" s="52">
        <v>20</v>
      </c>
      <c r="G857" s="52" t="s">
        <v>24240</v>
      </c>
    </row>
    <row r="858" spans="1:7">
      <c r="A858" s="51" t="s">
        <v>24241</v>
      </c>
      <c r="B858" s="51" t="s">
        <v>24242</v>
      </c>
      <c r="C858" s="52" t="s">
        <v>21686</v>
      </c>
      <c r="D858" s="52" t="s">
        <v>21687</v>
      </c>
      <c r="E858" s="53">
        <v>16.750597500000001</v>
      </c>
      <c r="F858" s="52">
        <v>20</v>
      </c>
      <c r="G858" s="52" t="s">
        <v>24243</v>
      </c>
    </row>
    <row r="859" spans="1:7">
      <c r="A859" s="51" t="s">
        <v>24244</v>
      </c>
      <c r="B859" s="51" t="s">
        <v>24245</v>
      </c>
      <c r="C859" s="52" t="s">
        <v>21686</v>
      </c>
      <c r="D859" s="52" t="s">
        <v>21687</v>
      </c>
      <c r="E859" s="53">
        <v>17.248139999999999</v>
      </c>
      <c r="F859" s="52">
        <v>20</v>
      </c>
      <c r="G859" s="52" t="s">
        <v>24246</v>
      </c>
    </row>
    <row r="860" spans="1:7">
      <c r="A860" s="51" t="s">
        <v>24247</v>
      </c>
      <c r="B860" s="51" t="s">
        <v>24248</v>
      </c>
      <c r="C860" s="52" t="s">
        <v>21686</v>
      </c>
      <c r="D860" s="52" t="s">
        <v>21687</v>
      </c>
      <c r="E860" s="53">
        <v>17.778852000000001</v>
      </c>
      <c r="F860" s="52">
        <v>20</v>
      </c>
      <c r="G860" s="52" t="s">
        <v>24249</v>
      </c>
    </row>
    <row r="861" spans="1:7">
      <c r="A861" s="51" t="s">
        <v>24250</v>
      </c>
      <c r="B861" s="51" t="s">
        <v>24251</v>
      </c>
      <c r="C861" s="52" t="s">
        <v>21686</v>
      </c>
      <c r="D861" s="52" t="s">
        <v>21687</v>
      </c>
      <c r="E861" s="53">
        <v>18.309563999999998</v>
      </c>
      <c r="F861" s="52">
        <v>20</v>
      </c>
      <c r="G861" s="52" t="s">
        <v>24252</v>
      </c>
    </row>
    <row r="862" spans="1:7">
      <c r="A862" s="51" t="s">
        <v>24253</v>
      </c>
      <c r="B862" s="51" t="s">
        <v>24254</v>
      </c>
      <c r="C862" s="52" t="s">
        <v>24255</v>
      </c>
      <c r="D862" s="52" t="s">
        <v>21687</v>
      </c>
      <c r="E862" s="53">
        <v>19.006123500000005</v>
      </c>
      <c r="F862" s="52">
        <v>20</v>
      </c>
      <c r="G862" s="52" t="s">
        <v>24256</v>
      </c>
    </row>
    <row r="863" spans="1:7">
      <c r="A863" s="51" t="s">
        <v>24257</v>
      </c>
      <c r="B863" s="51" t="s">
        <v>24258</v>
      </c>
      <c r="C863" s="52" t="s">
        <v>21686</v>
      </c>
      <c r="D863" s="52" t="s">
        <v>21687</v>
      </c>
      <c r="E863" s="53">
        <v>19.968039000000001</v>
      </c>
      <c r="F863" s="52">
        <v>20</v>
      </c>
      <c r="G863" s="52" t="s">
        <v>24259</v>
      </c>
    </row>
    <row r="864" spans="1:7">
      <c r="A864" s="51" t="s">
        <v>24260</v>
      </c>
      <c r="B864" s="51" t="s">
        <v>24261</v>
      </c>
      <c r="C864" s="52" t="s">
        <v>21686</v>
      </c>
      <c r="D864" s="52" t="s">
        <v>21687</v>
      </c>
      <c r="E864" s="53">
        <v>20.100716999999996</v>
      </c>
      <c r="F864" s="52">
        <v>20</v>
      </c>
      <c r="G864" s="52" t="s">
        <v>24262</v>
      </c>
    </row>
    <row r="865" spans="1:7">
      <c r="A865" s="51" t="s">
        <v>24263</v>
      </c>
      <c r="B865" s="51" t="s">
        <v>24264</v>
      </c>
      <c r="C865" s="52" t="s">
        <v>21686</v>
      </c>
      <c r="D865" s="52" t="s">
        <v>21687</v>
      </c>
      <c r="E865" s="53">
        <v>20.565089999999998</v>
      </c>
      <c r="F865" s="52">
        <v>20</v>
      </c>
      <c r="G865" s="52" t="s">
        <v>24265</v>
      </c>
    </row>
    <row r="866" spans="1:7">
      <c r="A866" s="51" t="s">
        <v>24266</v>
      </c>
      <c r="B866" s="51" t="s">
        <v>24267</v>
      </c>
      <c r="C866" s="52" t="s">
        <v>21686</v>
      </c>
      <c r="D866" s="52" t="s">
        <v>21687</v>
      </c>
      <c r="E866" s="53">
        <v>22.157226000000001</v>
      </c>
      <c r="F866" s="52">
        <v>20</v>
      </c>
      <c r="G866" s="52" t="s">
        <v>24268</v>
      </c>
    </row>
    <row r="867" spans="1:7">
      <c r="A867" s="51" t="s">
        <v>24269</v>
      </c>
      <c r="B867" s="51" t="s">
        <v>24270</v>
      </c>
      <c r="C867" s="52" t="s">
        <v>21686</v>
      </c>
      <c r="D867" s="52" t="s">
        <v>21687</v>
      </c>
      <c r="E867" s="53">
        <v>22.986463499999996</v>
      </c>
      <c r="F867" s="52">
        <v>20</v>
      </c>
      <c r="G867" s="52" t="s">
        <v>24271</v>
      </c>
    </row>
    <row r="868" spans="1:7">
      <c r="A868" s="51" t="s">
        <v>24272</v>
      </c>
      <c r="B868" s="51" t="s">
        <v>24273</v>
      </c>
      <c r="C868" s="52" t="s">
        <v>21686</v>
      </c>
      <c r="D868" s="52" t="s">
        <v>21687</v>
      </c>
      <c r="E868" s="53">
        <v>23.882040000000003</v>
      </c>
      <c r="F868" s="52">
        <v>20</v>
      </c>
      <c r="G868" s="52" t="s">
        <v>24274</v>
      </c>
    </row>
    <row r="869" spans="1:7">
      <c r="A869" s="51" t="s">
        <v>24275</v>
      </c>
      <c r="B869" s="51" t="s">
        <v>24276</v>
      </c>
      <c r="C869" s="52" t="s">
        <v>21686</v>
      </c>
      <c r="D869" s="52" t="s">
        <v>21687</v>
      </c>
      <c r="E869" s="53">
        <v>24.744446999999997</v>
      </c>
      <c r="F869" s="52">
        <v>20</v>
      </c>
      <c r="G869" s="52" t="s">
        <v>24277</v>
      </c>
    </row>
    <row r="870" spans="1:7">
      <c r="A870" s="51" t="s">
        <v>24278</v>
      </c>
      <c r="B870" s="51" t="s">
        <v>24279</v>
      </c>
      <c r="C870" s="52" t="s">
        <v>21686</v>
      </c>
      <c r="D870" s="52" t="s">
        <v>21687</v>
      </c>
      <c r="E870" s="53">
        <v>26.137566</v>
      </c>
      <c r="F870" s="52">
        <v>20</v>
      </c>
      <c r="G870" s="52" t="s">
        <v>24280</v>
      </c>
    </row>
    <row r="871" spans="1:7">
      <c r="A871" s="51" t="s">
        <v>24281</v>
      </c>
      <c r="B871" s="51" t="s">
        <v>24282</v>
      </c>
      <c r="C871" s="52" t="s">
        <v>21686</v>
      </c>
      <c r="D871" s="52" t="s">
        <v>21687</v>
      </c>
      <c r="E871" s="53">
        <v>26.734617000000007</v>
      </c>
      <c r="F871" s="52">
        <v>20</v>
      </c>
      <c r="G871" s="52" t="s">
        <v>24283</v>
      </c>
    </row>
    <row r="872" spans="1:7">
      <c r="A872" s="51" t="s">
        <v>24284</v>
      </c>
      <c r="B872" s="51" t="s">
        <v>24285</v>
      </c>
      <c r="C872" s="52" t="s">
        <v>21686</v>
      </c>
      <c r="D872" s="52" t="s">
        <v>21687</v>
      </c>
      <c r="E872" s="53">
        <v>29.520855000000005</v>
      </c>
      <c r="F872" s="52">
        <v>20</v>
      </c>
      <c r="G872" s="52" t="s">
        <v>24286</v>
      </c>
    </row>
    <row r="873" spans="1:7">
      <c r="A873" s="51" t="s">
        <v>24287</v>
      </c>
      <c r="B873" s="51" t="s">
        <v>24288</v>
      </c>
      <c r="C873" s="52" t="s">
        <v>21686</v>
      </c>
      <c r="D873" s="52" t="s">
        <v>21687</v>
      </c>
      <c r="E873" s="53">
        <v>32.539279499999999</v>
      </c>
      <c r="F873" s="52">
        <v>20</v>
      </c>
      <c r="G873" s="52" t="s">
        <v>24289</v>
      </c>
    </row>
    <row r="874" spans="1:7">
      <c r="A874" s="51" t="s">
        <v>24290</v>
      </c>
      <c r="B874" s="51" t="s">
        <v>24291</v>
      </c>
      <c r="C874" s="52" t="s">
        <v>21686</v>
      </c>
      <c r="D874" s="52" t="s">
        <v>21687</v>
      </c>
      <c r="E874" s="53">
        <v>42.224773499999998</v>
      </c>
      <c r="F874" s="52">
        <v>20</v>
      </c>
      <c r="G874" s="52" t="s">
        <v>24292</v>
      </c>
    </row>
    <row r="875" spans="1:7">
      <c r="A875" s="51" t="s">
        <v>24293</v>
      </c>
      <c r="B875" s="51" t="s">
        <v>24294</v>
      </c>
      <c r="C875" s="52" t="s">
        <v>21686</v>
      </c>
      <c r="D875" s="52" t="s">
        <v>21687</v>
      </c>
      <c r="E875" s="53">
        <v>0</v>
      </c>
      <c r="F875" s="52">
        <v>20</v>
      </c>
      <c r="G875" s="52" t="s">
        <v>24295</v>
      </c>
    </row>
    <row r="876" spans="1:7">
      <c r="A876" s="51" t="s">
        <v>24296</v>
      </c>
      <c r="B876" s="51" t="s">
        <v>24297</v>
      </c>
      <c r="C876" s="52" t="s">
        <v>21686</v>
      </c>
      <c r="D876" s="52" t="s">
        <v>21687</v>
      </c>
      <c r="E876" s="53">
        <v>39.969247500000009</v>
      </c>
      <c r="F876" s="52">
        <v>20</v>
      </c>
      <c r="G876" s="52" t="s">
        <v>24298</v>
      </c>
    </row>
    <row r="877" spans="1:7">
      <c r="A877" s="51" t="s">
        <v>24299</v>
      </c>
      <c r="B877" s="51" t="s">
        <v>24300</v>
      </c>
      <c r="C877" s="52" t="s">
        <v>21686</v>
      </c>
      <c r="D877" s="52" t="s">
        <v>21687</v>
      </c>
      <c r="E877" s="53">
        <v>44.413960500000002</v>
      </c>
      <c r="F877" s="52">
        <v>20</v>
      </c>
      <c r="G877" s="52" t="s">
        <v>24301</v>
      </c>
    </row>
    <row r="878" spans="1:7">
      <c r="A878" s="51" t="s">
        <v>24302</v>
      </c>
      <c r="B878" s="51" t="s">
        <v>24303</v>
      </c>
      <c r="C878" s="52" t="s">
        <v>21686</v>
      </c>
      <c r="D878" s="52" t="s">
        <v>21687</v>
      </c>
      <c r="E878" s="53">
        <v>46.536808499999999</v>
      </c>
      <c r="F878" s="52">
        <v>20</v>
      </c>
      <c r="G878" s="52" t="s">
        <v>24304</v>
      </c>
    </row>
    <row r="879" spans="1:7">
      <c r="A879" s="51" t="s">
        <v>24305</v>
      </c>
      <c r="B879" s="51" t="s">
        <v>24306</v>
      </c>
      <c r="C879" s="52" t="s">
        <v>21686</v>
      </c>
      <c r="D879" s="52" t="s">
        <v>21687</v>
      </c>
      <c r="E879" s="53">
        <v>48.659656500000004</v>
      </c>
      <c r="F879" s="52">
        <v>20</v>
      </c>
      <c r="G879" s="52" t="s">
        <v>24307</v>
      </c>
    </row>
    <row r="880" spans="1:7">
      <c r="A880" s="51" t="s">
        <v>24308</v>
      </c>
      <c r="B880" s="51" t="s">
        <v>24309</v>
      </c>
      <c r="C880" s="52" t="s">
        <v>21686</v>
      </c>
      <c r="D880" s="52" t="s">
        <v>21687</v>
      </c>
      <c r="E880" s="53">
        <v>53.137539000000004</v>
      </c>
      <c r="F880" s="52">
        <v>20</v>
      </c>
      <c r="G880" s="52" t="s">
        <v>235</v>
      </c>
    </row>
    <row r="881" spans="1:7">
      <c r="A881" s="51" t="s">
        <v>24310</v>
      </c>
      <c r="B881" s="51" t="s">
        <v>24311</v>
      </c>
      <c r="C881" s="52" t="s">
        <v>21686</v>
      </c>
      <c r="D881" s="52" t="s">
        <v>21687</v>
      </c>
      <c r="E881" s="53">
        <v>54.165793499999992</v>
      </c>
      <c r="F881" s="52">
        <v>20</v>
      </c>
      <c r="G881" s="52" t="s">
        <v>24312</v>
      </c>
    </row>
    <row r="882" spans="1:7">
      <c r="A882" s="51" t="s">
        <v>24313</v>
      </c>
      <c r="B882" s="51" t="s">
        <v>24314</v>
      </c>
      <c r="C882" s="52" t="s">
        <v>21686</v>
      </c>
      <c r="D882" s="52" t="s">
        <v>21687</v>
      </c>
      <c r="E882" s="53">
        <v>64.680525000000003</v>
      </c>
      <c r="F882" s="52">
        <v>20</v>
      </c>
      <c r="G882" s="52" t="s">
        <v>24315</v>
      </c>
    </row>
    <row r="883" spans="1:7">
      <c r="A883" s="51" t="s">
        <v>24316</v>
      </c>
      <c r="B883" s="51" t="s">
        <v>24317</v>
      </c>
      <c r="C883" s="52" t="s">
        <v>21686</v>
      </c>
      <c r="D883" s="52" t="s">
        <v>21687</v>
      </c>
      <c r="E883" s="53">
        <v>71.314425</v>
      </c>
      <c r="F883" s="52">
        <v>20</v>
      </c>
      <c r="G883" s="52" t="s">
        <v>24318</v>
      </c>
    </row>
    <row r="884" spans="1:7">
      <c r="A884" s="51" t="s">
        <v>24319</v>
      </c>
      <c r="B884" s="51" t="s">
        <v>24320</v>
      </c>
      <c r="C884" s="52" t="s">
        <v>21686</v>
      </c>
      <c r="D884" s="52" t="s">
        <v>21687</v>
      </c>
      <c r="E884" s="53">
        <v>77.881986000000012</v>
      </c>
      <c r="F884" s="52">
        <v>20</v>
      </c>
      <c r="G884" s="52" t="s">
        <v>24321</v>
      </c>
    </row>
    <row r="885" spans="1:7">
      <c r="A885" s="51" t="s">
        <v>24322</v>
      </c>
      <c r="B885" s="51" t="s">
        <v>24323</v>
      </c>
      <c r="C885" s="52" t="s">
        <v>21686</v>
      </c>
      <c r="D885" s="52" t="s">
        <v>21687</v>
      </c>
      <c r="E885" s="53">
        <v>91.083447000000007</v>
      </c>
      <c r="F885" s="52">
        <v>20</v>
      </c>
      <c r="G885" s="52" t="s">
        <v>24324</v>
      </c>
    </row>
    <row r="886" spans="1:7">
      <c r="A886" s="51" t="s">
        <v>24325</v>
      </c>
      <c r="B886" s="51" t="s">
        <v>24326</v>
      </c>
      <c r="C886" s="52" t="s">
        <v>21686</v>
      </c>
      <c r="D886" s="52" t="s">
        <v>21687</v>
      </c>
      <c r="E886" s="53">
        <v>0</v>
      </c>
      <c r="F886" s="52">
        <v>20</v>
      </c>
      <c r="G886" s="52" t="s">
        <v>24327</v>
      </c>
    </row>
    <row r="887" spans="1:7">
      <c r="A887" s="51" t="s">
        <v>24328</v>
      </c>
      <c r="B887" s="51" t="s">
        <v>24329</v>
      </c>
      <c r="C887" s="52" t="s">
        <v>21686</v>
      </c>
      <c r="D887" s="52" t="s">
        <v>21687</v>
      </c>
      <c r="E887" s="53">
        <v>0</v>
      </c>
      <c r="F887" s="52">
        <v>20</v>
      </c>
      <c r="G887" s="52" t="s">
        <v>24330</v>
      </c>
    </row>
    <row r="888" spans="1:7">
      <c r="A888" s="51" t="s">
        <v>24331</v>
      </c>
      <c r="B888" s="51" t="s">
        <v>24332</v>
      </c>
      <c r="C888" s="52" t="s">
        <v>21686</v>
      </c>
      <c r="D888" s="52" t="s">
        <v>21687</v>
      </c>
      <c r="E888" s="53">
        <v>0</v>
      </c>
      <c r="F888" s="52">
        <v>20</v>
      </c>
      <c r="G888" s="52" t="s">
        <v>24333</v>
      </c>
    </row>
    <row r="889" spans="1:7">
      <c r="A889" s="51" t="s">
        <v>24334</v>
      </c>
      <c r="B889" s="51" t="s">
        <v>24335</v>
      </c>
      <c r="C889" s="52" t="s">
        <v>21686</v>
      </c>
      <c r="D889" s="52" t="s">
        <v>21687</v>
      </c>
      <c r="E889" s="53">
        <v>0</v>
      </c>
      <c r="F889" s="52">
        <v>20</v>
      </c>
      <c r="G889" s="52" t="s">
        <v>24336</v>
      </c>
    </row>
    <row r="890" spans="1:7">
      <c r="A890" s="51" t="s">
        <v>24337</v>
      </c>
      <c r="B890" s="51" t="s">
        <v>24338</v>
      </c>
      <c r="C890" s="52" t="s">
        <v>21686</v>
      </c>
      <c r="D890" s="52" t="s">
        <v>21687</v>
      </c>
      <c r="E890" s="53">
        <v>97.883194500000016</v>
      </c>
      <c r="F890" s="52">
        <v>20</v>
      </c>
      <c r="G890" s="52" t="s">
        <v>24339</v>
      </c>
    </row>
    <row r="891" spans="1:7">
      <c r="A891" s="51" t="s">
        <v>24340</v>
      </c>
      <c r="B891" s="51" t="s">
        <v>24341</v>
      </c>
      <c r="C891" s="52" t="s">
        <v>21686</v>
      </c>
      <c r="D891" s="52" t="s">
        <v>21687</v>
      </c>
      <c r="E891" s="53">
        <v>106.44092550000002</v>
      </c>
      <c r="F891" s="52">
        <v>20</v>
      </c>
      <c r="G891" s="52" t="s">
        <v>24342</v>
      </c>
    </row>
    <row r="892" spans="1:7">
      <c r="A892" s="51" t="s">
        <v>24343</v>
      </c>
      <c r="B892" s="51" t="s">
        <v>24344</v>
      </c>
      <c r="C892" s="52" t="s">
        <v>21686</v>
      </c>
      <c r="D892" s="52" t="s">
        <v>21687</v>
      </c>
      <c r="E892" s="53">
        <v>115.13133450000001</v>
      </c>
      <c r="F892" s="52">
        <v>20</v>
      </c>
      <c r="G892" s="52" t="s">
        <v>24345</v>
      </c>
    </row>
    <row r="893" spans="1:7">
      <c r="A893" s="51" t="s">
        <v>24346</v>
      </c>
      <c r="B893" s="51" t="s">
        <v>24347</v>
      </c>
      <c r="C893" s="52" t="s">
        <v>21686</v>
      </c>
      <c r="D893" s="52" t="s">
        <v>21687</v>
      </c>
      <c r="E893" s="53">
        <v>123.7554045</v>
      </c>
      <c r="F893" s="52">
        <v>20</v>
      </c>
      <c r="G893" s="52" t="s">
        <v>24348</v>
      </c>
    </row>
    <row r="894" spans="1:7">
      <c r="A894" s="51" t="s">
        <v>24349</v>
      </c>
      <c r="B894" s="51" t="s">
        <v>24350</v>
      </c>
      <c r="C894" s="52" t="s">
        <v>21686</v>
      </c>
      <c r="D894" s="52" t="s">
        <v>21687</v>
      </c>
      <c r="E894" s="53">
        <v>145.64727449999998</v>
      </c>
      <c r="F894" s="52">
        <v>20</v>
      </c>
      <c r="G894" s="52" t="s">
        <v>24351</v>
      </c>
    </row>
    <row r="895" spans="1:7">
      <c r="A895" s="51" t="s">
        <v>24352</v>
      </c>
      <c r="B895" s="51" t="s">
        <v>24353</v>
      </c>
      <c r="C895" s="52" t="s">
        <v>21686</v>
      </c>
      <c r="D895" s="52" t="s">
        <v>21687</v>
      </c>
      <c r="E895" s="53">
        <v>109.7578755</v>
      </c>
      <c r="F895" s="52">
        <v>20</v>
      </c>
      <c r="G895" s="52" t="s">
        <v>24354</v>
      </c>
    </row>
    <row r="896" spans="1:7">
      <c r="A896" s="51" t="s">
        <v>24355</v>
      </c>
      <c r="B896" s="51" t="s">
        <v>24356</v>
      </c>
      <c r="C896" s="52" t="s">
        <v>21686</v>
      </c>
      <c r="D896" s="52" t="s">
        <v>21687</v>
      </c>
      <c r="E896" s="53">
        <v>119.50970850000002</v>
      </c>
      <c r="F896" s="52">
        <v>20</v>
      </c>
      <c r="G896" s="52" t="s">
        <v>24357</v>
      </c>
    </row>
    <row r="897" spans="1:7">
      <c r="A897" s="51" t="s">
        <v>24358</v>
      </c>
      <c r="B897" s="51" t="s">
        <v>24359</v>
      </c>
      <c r="C897" s="52" t="s">
        <v>21686</v>
      </c>
      <c r="D897" s="52" t="s">
        <v>21687</v>
      </c>
      <c r="E897" s="53">
        <v>129.26154149999999</v>
      </c>
      <c r="F897" s="52">
        <v>20</v>
      </c>
      <c r="G897" s="52" t="s">
        <v>24360</v>
      </c>
    </row>
    <row r="898" spans="1:7">
      <c r="A898" s="51" t="s">
        <v>24361</v>
      </c>
      <c r="B898" s="51" t="s">
        <v>24362</v>
      </c>
      <c r="C898" s="52" t="s">
        <v>21686</v>
      </c>
      <c r="D898" s="52" t="s">
        <v>21687</v>
      </c>
      <c r="E898" s="53">
        <v>139.54408649999999</v>
      </c>
      <c r="F898" s="52">
        <v>20</v>
      </c>
      <c r="G898" s="52" t="s">
        <v>24363</v>
      </c>
    </row>
    <row r="899" spans="1:7">
      <c r="A899" s="51" t="s">
        <v>24364</v>
      </c>
      <c r="B899" s="51" t="s">
        <v>24365</v>
      </c>
      <c r="C899" s="52" t="s">
        <v>21686</v>
      </c>
      <c r="D899" s="52" t="s">
        <v>21687</v>
      </c>
      <c r="E899" s="53">
        <v>118.77997950000001</v>
      </c>
      <c r="F899" s="52">
        <v>20</v>
      </c>
      <c r="G899" s="52" t="s">
        <v>24366</v>
      </c>
    </row>
    <row r="900" spans="1:7">
      <c r="A900" s="51" t="s">
        <v>24367</v>
      </c>
      <c r="B900" s="51" t="s">
        <v>24368</v>
      </c>
      <c r="C900" s="52" t="s">
        <v>21686</v>
      </c>
      <c r="D900" s="52" t="s">
        <v>21687</v>
      </c>
      <c r="E900" s="53">
        <v>130.12394849999998</v>
      </c>
      <c r="F900" s="52">
        <v>20</v>
      </c>
      <c r="G900" s="52" t="s">
        <v>24369</v>
      </c>
    </row>
    <row r="901" spans="1:7">
      <c r="A901" s="51" t="s">
        <v>24370</v>
      </c>
      <c r="B901" s="51" t="s">
        <v>24371</v>
      </c>
      <c r="C901" s="52" t="s">
        <v>21686</v>
      </c>
      <c r="D901" s="52" t="s">
        <v>21687</v>
      </c>
      <c r="E901" s="53">
        <v>141.4679175</v>
      </c>
      <c r="F901" s="52">
        <v>20</v>
      </c>
      <c r="G901" s="52" t="s">
        <v>24372</v>
      </c>
    </row>
    <row r="902" spans="1:7">
      <c r="A902" s="51" t="s">
        <v>24373</v>
      </c>
      <c r="B902" s="51" t="s">
        <v>24374</v>
      </c>
      <c r="C902" s="52" t="s">
        <v>21686</v>
      </c>
      <c r="D902" s="52" t="s">
        <v>21687</v>
      </c>
      <c r="E902" s="53">
        <v>152.74554750000004</v>
      </c>
      <c r="F902" s="52">
        <v>20</v>
      </c>
      <c r="G902" s="52" t="s">
        <v>24375</v>
      </c>
    </row>
    <row r="903" spans="1:7">
      <c r="A903" s="51" t="s">
        <v>24376</v>
      </c>
      <c r="B903" s="51" t="s">
        <v>24377</v>
      </c>
      <c r="C903" s="52" t="s">
        <v>21686</v>
      </c>
      <c r="D903" s="52" t="s">
        <v>21687</v>
      </c>
      <c r="E903" s="53">
        <v>164.12268599999999</v>
      </c>
      <c r="F903" s="52">
        <v>20</v>
      </c>
      <c r="G903" s="52" t="s">
        <v>24378</v>
      </c>
    </row>
    <row r="904" spans="1:7">
      <c r="A904" s="51" t="s">
        <v>24379</v>
      </c>
      <c r="B904" s="51" t="s">
        <v>24380</v>
      </c>
      <c r="C904" s="52" t="s">
        <v>21686</v>
      </c>
      <c r="D904" s="52" t="s">
        <v>21687</v>
      </c>
      <c r="E904" s="53">
        <v>176.39540099999999</v>
      </c>
      <c r="F904" s="52">
        <v>20</v>
      </c>
      <c r="G904" s="52" t="s">
        <v>24381</v>
      </c>
    </row>
    <row r="905" spans="1:7">
      <c r="A905" s="51" t="s">
        <v>24382</v>
      </c>
      <c r="B905" s="51" t="s">
        <v>24383</v>
      </c>
      <c r="C905" s="52" t="s">
        <v>21686</v>
      </c>
      <c r="D905" s="52" t="s">
        <v>21687</v>
      </c>
      <c r="E905" s="53">
        <v>195.1361685</v>
      </c>
      <c r="F905" s="52">
        <v>20</v>
      </c>
      <c r="G905" s="52" t="s">
        <v>24384</v>
      </c>
    </row>
    <row r="906" spans="1:7">
      <c r="A906" s="51" t="s">
        <v>24385</v>
      </c>
      <c r="B906" s="51" t="s">
        <v>24386</v>
      </c>
      <c r="C906" s="52" t="s">
        <v>21686</v>
      </c>
      <c r="D906" s="52" t="s">
        <v>21687</v>
      </c>
      <c r="E906" s="53">
        <v>212.8486815</v>
      </c>
      <c r="F906" s="52">
        <v>20</v>
      </c>
      <c r="G906" s="52" t="s">
        <v>24387</v>
      </c>
    </row>
    <row r="907" spans="1:7">
      <c r="A907" s="51" t="s">
        <v>24388</v>
      </c>
      <c r="B907" s="51" t="s">
        <v>24389</v>
      </c>
      <c r="C907" s="52" t="s">
        <v>21686</v>
      </c>
      <c r="D907" s="52" t="s">
        <v>21687</v>
      </c>
      <c r="E907" s="53">
        <v>230.52802500000004</v>
      </c>
      <c r="F907" s="52">
        <v>20</v>
      </c>
      <c r="G907" s="52" t="s">
        <v>24390</v>
      </c>
    </row>
    <row r="908" spans="1:7">
      <c r="A908" s="51" t="s">
        <v>24391</v>
      </c>
      <c r="B908" s="51" t="s">
        <v>24392</v>
      </c>
      <c r="C908" s="52" t="s">
        <v>21686</v>
      </c>
      <c r="D908" s="52" t="s">
        <v>21687</v>
      </c>
      <c r="E908" s="53">
        <v>239.18526450000002</v>
      </c>
      <c r="F908" s="52">
        <v>20</v>
      </c>
      <c r="G908" s="52" t="s">
        <v>24393</v>
      </c>
    </row>
    <row r="909" spans="1:7">
      <c r="A909" s="51" t="s">
        <v>24394</v>
      </c>
      <c r="B909" s="51" t="s">
        <v>24395</v>
      </c>
      <c r="C909" s="52" t="s">
        <v>21686</v>
      </c>
      <c r="D909" s="52" t="s">
        <v>21687</v>
      </c>
      <c r="E909" s="53">
        <v>248.17419900000002</v>
      </c>
      <c r="F909" s="52">
        <v>20</v>
      </c>
      <c r="G909" s="52" t="s">
        <v>24396</v>
      </c>
    </row>
    <row r="910" spans="1:7">
      <c r="A910" s="51" t="s">
        <v>24397</v>
      </c>
      <c r="B910" s="51" t="s">
        <v>24398</v>
      </c>
      <c r="C910" s="52" t="s">
        <v>21686</v>
      </c>
      <c r="D910" s="52" t="s">
        <v>21687</v>
      </c>
      <c r="E910" s="53">
        <v>265.75403399999999</v>
      </c>
      <c r="F910" s="52">
        <v>20</v>
      </c>
      <c r="G910" s="52" t="s">
        <v>24399</v>
      </c>
    </row>
    <row r="911" spans="1:7">
      <c r="A911" s="51" t="s">
        <v>24400</v>
      </c>
      <c r="B911" s="51" t="s">
        <v>24401</v>
      </c>
      <c r="C911" s="52" t="s">
        <v>21686</v>
      </c>
      <c r="D911" s="52" t="s">
        <v>21687</v>
      </c>
      <c r="E911" s="53">
        <v>274.70979900000003</v>
      </c>
      <c r="F911" s="52">
        <v>20</v>
      </c>
      <c r="G911" s="52" t="s">
        <v>24402</v>
      </c>
    </row>
    <row r="912" spans="1:7">
      <c r="A912" s="51" t="s">
        <v>24403</v>
      </c>
      <c r="B912" s="51" t="s">
        <v>24404</v>
      </c>
      <c r="C912" s="52" t="s">
        <v>21686</v>
      </c>
      <c r="D912" s="52" t="s">
        <v>21687</v>
      </c>
      <c r="E912" s="53">
        <v>526.96384650000005</v>
      </c>
      <c r="F912" s="52">
        <v>20</v>
      </c>
      <c r="G912" s="52" t="s">
        <v>24405</v>
      </c>
    </row>
    <row r="913" spans="1:7">
      <c r="A913" s="51" t="s">
        <v>24406</v>
      </c>
      <c r="B913" s="51" t="s">
        <v>24407</v>
      </c>
      <c r="C913" s="52" t="s">
        <v>21686</v>
      </c>
      <c r="D913" s="52" t="s">
        <v>21687</v>
      </c>
      <c r="E913" s="53">
        <v>317.59796249999999</v>
      </c>
      <c r="F913" s="52">
        <v>20</v>
      </c>
      <c r="G913" s="52" t="s">
        <v>24408</v>
      </c>
    </row>
    <row r="914" spans="1:7">
      <c r="A914" s="51" t="s">
        <v>24409</v>
      </c>
      <c r="B914" s="51" t="s">
        <v>24410</v>
      </c>
      <c r="C914" s="52" t="s">
        <v>21686</v>
      </c>
      <c r="D914" s="52" t="s">
        <v>21687</v>
      </c>
      <c r="E914" s="53">
        <v>342.90629100000001</v>
      </c>
      <c r="F914" s="52">
        <v>20</v>
      </c>
      <c r="G914" s="52" t="s">
        <v>24411</v>
      </c>
    </row>
    <row r="915" spans="1:7">
      <c r="A915" s="51" t="s">
        <v>24412</v>
      </c>
      <c r="B915" s="51" t="s">
        <v>24413</v>
      </c>
      <c r="C915" s="52" t="s">
        <v>21686</v>
      </c>
      <c r="D915" s="52" t="s">
        <v>21687</v>
      </c>
      <c r="E915" s="53">
        <v>501.65551800000003</v>
      </c>
      <c r="F915" s="52">
        <v>20</v>
      </c>
      <c r="G915" s="52" t="s">
        <v>24414</v>
      </c>
    </row>
    <row r="916" spans="1:7">
      <c r="A916" s="51" t="s">
        <v>24415</v>
      </c>
      <c r="B916" s="51" t="s">
        <v>24416</v>
      </c>
      <c r="C916" s="52" t="s">
        <v>21686</v>
      </c>
      <c r="D916" s="52" t="s">
        <v>21687</v>
      </c>
      <c r="E916" s="53">
        <v>559.60263450000002</v>
      </c>
      <c r="F916" s="52">
        <v>20</v>
      </c>
      <c r="G916" s="52" t="s">
        <v>24417</v>
      </c>
    </row>
    <row r="917" spans="1:7">
      <c r="A917" s="51" t="s">
        <v>24418</v>
      </c>
      <c r="B917" s="51" t="s">
        <v>24419</v>
      </c>
      <c r="C917" s="52" t="s">
        <v>21686</v>
      </c>
      <c r="D917" s="52" t="s">
        <v>21687</v>
      </c>
      <c r="E917" s="53">
        <v>663.42316949999997</v>
      </c>
      <c r="F917" s="52">
        <v>20</v>
      </c>
      <c r="G917" s="52" t="s">
        <v>24420</v>
      </c>
    </row>
    <row r="918" spans="1:7">
      <c r="A918" s="51" t="s">
        <v>24421</v>
      </c>
      <c r="B918" s="51" t="s">
        <v>24422</v>
      </c>
      <c r="C918" s="52" t="s">
        <v>21686</v>
      </c>
      <c r="D918" s="52" t="s">
        <v>21687</v>
      </c>
      <c r="E918" s="53">
        <v>1742.2943264999999</v>
      </c>
      <c r="F918" s="52">
        <v>20</v>
      </c>
      <c r="G918" s="52" t="s">
        <v>24423</v>
      </c>
    </row>
    <row r="919" spans="1:7">
      <c r="A919" s="52" t="s">
        <v>24424</v>
      </c>
      <c r="B919" s="52" t="s">
        <v>24425</v>
      </c>
      <c r="C919" s="52" t="s">
        <v>21686</v>
      </c>
      <c r="D919" s="52" t="s">
        <v>21687</v>
      </c>
      <c r="E919" s="53">
        <v>56.906423437500003</v>
      </c>
      <c r="F919" s="52">
        <v>20</v>
      </c>
      <c r="G919" s="52" t="s">
        <v>24426</v>
      </c>
    </row>
    <row r="920" spans="1:7">
      <c r="A920" s="52" t="s">
        <v>24427</v>
      </c>
      <c r="B920" s="52" t="s">
        <v>24425</v>
      </c>
      <c r="C920" s="52" t="s">
        <v>21686</v>
      </c>
      <c r="D920" s="52" t="s">
        <v>21687</v>
      </c>
      <c r="E920" s="53">
        <v>61.674539062500017</v>
      </c>
      <c r="F920" s="52">
        <v>20</v>
      </c>
      <c r="G920" s="52" t="s">
        <v>24428</v>
      </c>
    </row>
    <row r="921" spans="1:7">
      <c r="A921" s="52" t="s">
        <v>24429</v>
      </c>
      <c r="B921" s="52" t="s">
        <v>24425</v>
      </c>
      <c r="C921" s="52" t="s">
        <v>21686</v>
      </c>
      <c r="D921" s="52" t="s">
        <v>21687</v>
      </c>
      <c r="E921" s="53">
        <v>90.127750781250001</v>
      </c>
      <c r="F921" s="52">
        <v>20</v>
      </c>
      <c r="G921" s="52" t="s">
        <v>24430</v>
      </c>
    </row>
    <row r="922" spans="1:7">
      <c r="A922" s="52" t="s">
        <v>24431</v>
      </c>
      <c r="B922" s="52" t="s">
        <v>24425</v>
      </c>
      <c r="C922" s="52" t="s">
        <v>21686</v>
      </c>
      <c r="D922" s="52" t="s">
        <v>21687</v>
      </c>
      <c r="E922" s="53">
        <v>113.81284687500001</v>
      </c>
      <c r="F922" s="52">
        <v>20</v>
      </c>
      <c r="G922" s="52" t="s">
        <v>24432</v>
      </c>
    </row>
    <row r="923" spans="1:7">
      <c r="A923" s="52" t="s">
        <v>24433</v>
      </c>
      <c r="B923" s="52" t="s">
        <v>24425</v>
      </c>
      <c r="C923" s="52" t="s">
        <v>21686</v>
      </c>
      <c r="D923" s="52" t="s">
        <v>21687</v>
      </c>
      <c r="E923" s="53">
        <v>265.56330937500002</v>
      </c>
      <c r="F923" s="52">
        <v>20</v>
      </c>
      <c r="G923" s="52" t="s">
        <v>24434</v>
      </c>
    </row>
    <row r="924" spans="1:7">
      <c r="A924" s="52" t="s">
        <v>24435</v>
      </c>
      <c r="B924" s="52" t="s">
        <v>24425</v>
      </c>
      <c r="C924" s="52" t="s">
        <v>21686</v>
      </c>
      <c r="D924" s="52" t="s">
        <v>21687</v>
      </c>
      <c r="E924" s="53">
        <v>474.22019531250004</v>
      </c>
      <c r="F924" s="52">
        <v>20</v>
      </c>
      <c r="G924" s="52" t="s">
        <v>24436</v>
      </c>
    </row>
    <row r="925" spans="1:7">
      <c r="A925" s="52" t="s">
        <v>24437</v>
      </c>
      <c r="B925" s="52" t="s">
        <v>24425</v>
      </c>
      <c r="C925" s="52" t="s">
        <v>21686</v>
      </c>
      <c r="D925" s="52" t="s">
        <v>21687</v>
      </c>
      <c r="E925" s="53">
        <v>66.390827343750004</v>
      </c>
      <c r="F925" s="52">
        <v>20</v>
      </c>
      <c r="G925" s="52" t="s">
        <v>24438</v>
      </c>
    </row>
    <row r="926" spans="1:7">
      <c r="A926" s="52" t="s">
        <v>24439</v>
      </c>
      <c r="B926" s="52" t="s">
        <v>24425</v>
      </c>
      <c r="C926" s="52" t="s">
        <v>21686</v>
      </c>
      <c r="D926" s="52" t="s">
        <v>21687</v>
      </c>
      <c r="E926" s="53">
        <v>521.64221484375003</v>
      </c>
      <c r="F926" s="52">
        <v>20</v>
      </c>
      <c r="G926" s="52" t="s">
        <v>24440</v>
      </c>
    </row>
    <row r="927" spans="1:7">
      <c r="A927" s="52" t="s">
        <v>24441</v>
      </c>
      <c r="B927" s="52" t="s">
        <v>24425</v>
      </c>
      <c r="C927" s="52" t="s">
        <v>21686</v>
      </c>
      <c r="D927" s="52" t="s">
        <v>21687</v>
      </c>
      <c r="E927" s="53">
        <v>161.23486640625001</v>
      </c>
      <c r="F927" s="52">
        <v>20</v>
      </c>
      <c r="G927" s="52" t="s">
        <v>24442</v>
      </c>
    </row>
    <row r="928" spans="1:7">
      <c r="A928" s="52" t="s">
        <v>24443</v>
      </c>
      <c r="B928" s="52" t="s">
        <v>24425</v>
      </c>
      <c r="C928" s="52" t="s">
        <v>21686</v>
      </c>
      <c r="D928" s="52" t="s">
        <v>21687</v>
      </c>
      <c r="E928" s="53">
        <v>170.71927031249999</v>
      </c>
      <c r="F928" s="52">
        <v>20</v>
      </c>
      <c r="G928" s="52" t="s">
        <v>24444</v>
      </c>
    </row>
    <row r="929" spans="1:7">
      <c r="A929" s="52" t="s">
        <v>24445</v>
      </c>
      <c r="B929" s="52" t="s">
        <v>24425</v>
      </c>
      <c r="C929" s="52" t="s">
        <v>21686</v>
      </c>
      <c r="D929" s="52" t="s">
        <v>21687</v>
      </c>
      <c r="E929" s="53">
        <v>166.00298203125001</v>
      </c>
      <c r="F929" s="52">
        <v>20</v>
      </c>
      <c r="G929" s="52" t="s">
        <v>24446</v>
      </c>
    </row>
    <row r="930" spans="1:7">
      <c r="A930" s="52" t="s">
        <v>24447</v>
      </c>
      <c r="B930" s="52" t="s">
        <v>24425</v>
      </c>
      <c r="C930" s="52" t="s">
        <v>21686</v>
      </c>
      <c r="D930" s="52" t="s">
        <v>21687</v>
      </c>
      <c r="E930" s="53">
        <v>103.65468750000002</v>
      </c>
      <c r="F930" s="52">
        <v>20</v>
      </c>
      <c r="G930" s="52" t="s">
        <v>24448</v>
      </c>
    </row>
    <row r="931" spans="1:7">
      <c r="A931" s="52" t="s">
        <v>24449</v>
      </c>
      <c r="B931" s="52" t="s">
        <v>24450</v>
      </c>
      <c r="C931" s="52" t="s">
        <v>21686</v>
      </c>
      <c r="D931" s="52" t="s">
        <v>21687</v>
      </c>
      <c r="E931" s="53">
        <v>56.906423437500003</v>
      </c>
      <c r="F931" s="52">
        <v>20</v>
      </c>
      <c r="G931" s="52" t="s">
        <v>24451</v>
      </c>
    </row>
    <row r="932" spans="1:7">
      <c r="A932" s="52" t="s">
        <v>24452</v>
      </c>
      <c r="B932" s="52" t="s">
        <v>24450</v>
      </c>
      <c r="C932" s="52" t="s">
        <v>21686</v>
      </c>
      <c r="D932" s="52" t="s">
        <v>21687</v>
      </c>
      <c r="E932" s="53">
        <v>56.918862000000004</v>
      </c>
      <c r="F932" s="52">
        <v>20</v>
      </c>
      <c r="G932" s="52" t="s">
        <v>24453</v>
      </c>
    </row>
    <row r="933" spans="1:7">
      <c r="A933" s="52" t="s">
        <v>24454</v>
      </c>
      <c r="B933" s="52" t="s">
        <v>24450</v>
      </c>
      <c r="C933" s="52" t="s">
        <v>21686</v>
      </c>
      <c r="D933" s="52" t="s">
        <v>21687</v>
      </c>
      <c r="E933" s="53">
        <v>61.674539062500017</v>
      </c>
      <c r="F933" s="52">
        <v>20</v>
      </c>
      <c r="G933" s="52" t="s">
        <v>24455</v>
      </c>
    </row>
    <row r="934" spans="1:7">
      <c r="A934" s="52" t="s">
        <v>24456</v>
      </c>
      <c r="B934" s="52" t="s">
        <v>24450</v>
      </c>
      <c r="C934" s="52" t="s">
        <v>21686</v>
      </c>
      <c r="D934" s="52" t="s">
        <v>21687</v>
      </c>
      <c r="E934" s="53">
        <v>94.844039062500016</v>
      </c>
      <c r="F934" s="52">
        <v>20</v>
      </c>
      <c r="G934" s="52" t="s">
        <v>24457</v>
      </c>
    </row>
    <row r="935" spans="1:7">
      <c r="A935" s="52" t="s">
        <v>24458</v>
      </c>
      <c r="B935" s="52" t="s">
        <v>24450</v>
      </c>
      <c r="C935" s="52" t="s">
        <v>21686</v>
      </c>
      <c r="D935" s="52" t="s">
        <v>21687</v>
      </c>
      <c r="E935" s="53">
        <v>71.158942968749997</v>
      </c>
      <c r="F935" s="52">
        <v>20</v>
      </c>
      <c r="G935" s="52" t="s">
        <v>24459</v>
      </c>
    </row>
    <row r="936" spans="1:7">
      <c r="A936" s="52" t="s">
        <v>24460</v>
      </c>
      <c r="B936" s="52" t="s">
        <v>24450</v>
      </c>
      <c r="C936" s="52" t="s">
        <v>21686</v>
      </c>
      <c r="D936" s="52" t="s">
        <v>21687</v>
      </c>
      <c r="E936" s="53">
        <v>94.844039062500016</v>
      </c>
      <c r="F936" s="52">
        <v>20</v>
      </c>
      <c r="G936" s="52" t="s">
        <v>24461</v>
      </c>
    </row>
    <row r="937" spans="1:7">
      <c r="A937" s="52" t="s">
        <v>24462</v>
      </c>
      <c r="B937" s="52" t="s">
        <v>24450</v>
      </c>
      <c r="C937" s="52" t="s">
        <v>21686</v>
      </c>
      <c r="D937" s="52" t="s">
        <v>21687</v>
      </c>
      <c r="E937" s="53">
        <v>113.81284687500001</v>
      </c>
      <c r="F937" s="52">
        <v>20</v>
      </c>
      <c r="G937" s="52" t="s">
        <v>24463</v>
      </c>
    </row>
    <row r="938" spans="1:7">
      <c r="A938" s="52" t="s">
        <v>24464</v>
      </c>
      <c r="B938" s="52" t="s">
        <v>24450</v>
      </c>
      <c r="C938" s="52" t="s">
        <v>21686</v>
      </c>
      <c r="D938" s="52" t="s">
        <v>21687</v>
      </c>
      <c r="E938" s="53">
        <v>237.11009765625002</v>
      </c>
      <c r="F938" s="52">
        <v>20</v>
      </c>
      <c r="G938" s="52" t="s">
        <v>24465</v>
      </c>
    </row>
    <row r="939" spans="1:7">
      <c r="A939" s="52" t="s">
        <v>24466</v>
      </c>
      <c r="B939" s="52" t="s">
        <v>24450</v>
      </c>
      <c r="C939" s="52" t="s">
        <v>21686</v>
      </c>
      <c r="D939" s="52" t="s">
        <v>21687</v>
      </c>
      <c r="E939" s="53">
        <v>426.79817578125011</v>
      </c>
      <c r="F939" s="52">
        <v>20</v>
      </c>
      <c r="G939" s="52" t="s">
        <v>24467</v>
      </c>
    </row>
    <row r="940" spans="1:7">
      <c r="A940" s="52" t="s">
        <v>24468</v>
      </c>
      <c r="B940" s="52" t="s">
        <v>24450</v>
      </c>
      <c r="C940" s="52" t="s">
        <v>21686</v>
      </c>
      <c r="D940" s="52" t="s">
        <v>21687</v>
      </c>
      <c r="E940" s="53">
        <v>663.90827343750004</v>
      </c>
      <c r="F940" s="52">
        <v>20</v>
      </c>
      <c r="G940" s="52" t="s">
        <v>24469</v>
      </c>
    </row>
    <row r="941" spans="1:7">
      <c r="A941" s="52" t="s">
        <v>24470</v>
      </c>
      <c r="B941" s="52" t="s">
        <v>24471</v>
      </c>
      <c r="C941" s="52" t="s">
        <v>21686</v>
      </c>
      <c r="D941" s="52" t="s">
        <v>21687</v>
      </c>
      <c r="E941" s="53">
        <v>398.37200000000001</v>
      </c>
      <c r="F941" s="52">
        <v>20</v>
      </c>
      <c r="G941" s="52" t="s">
        <v>24472</v>
      </c>
    </row>
    <row r="942" spans="1:7">
      <c r="A942" s="52" t="s">
        <v>24473</v>
      </c>
      <c r="B942" s="52" t="s">
        <v>24471</v>
      </c>
      <c r="C942" s="52" t="s">
        <v>21686</v>
      </c>
      <c r="D942" s="52" t="s">
        <v>21687</v>
      </c>
      <c r="E942" s="53">
        <v>540.64400000000001</v>
      </c>
      <c r="F942" s="52">
        <v>20</v>
      </c>
      <c r="G942" s="52" t="s">
        <v>24474</v>
      </c>
    </row>
    <row r="943" spans="1:7">
      <c r="A943" s="52" t="s">
        <v>24475</v>
      </c>
      <c r="B943" s="52" t="s">
        <v>24476</v>
      </c>
      <c r="C943" s="52" t="s">
        <v>21686</v>
      </c>
      <c r="D943" s="52" t="s">
        <v>21687</v>
      </c>
      <c r="E943" s="53">
        <v>99.612154687500009</v>
      </c>
      <c r="F943" s="52">
        <v>20</v>
      </c>
      <c r="G943" s="52" t="s">
        <v>24477</v>
      </c>
    </row>
    <row r="944" spans="1:7">
      <c r="A944" s="52" t="s">
        <v>24478</v>
      </c>
      <c r="B944" s="52" t="s">
        <v>24476</v>
      </c>
      <c r="C944" s="52" t="s">
        <v>21686</v>
      </c>
      <c r="D944" s="52" t="s">
        <v>21687</v>
      </c>
      <c r="E944" s="53">
        <v>66.390827343750004</v>
      </c>
      <c r="F944" s="52">
        <v>20</v>
      </c>
      <c r="G944" s="52" t="s">
        <v>24479</v>
      </c>
    </row>
    <row r="945" spans="1:7">
      <c r="A945" s="52" t="s">
        <v>24480</v>
      </c>
      <c r="B945" s="52" t="s">
        <v>24476</v>
      </c>
      <c r="C945" s="52" t="s">
        <v>21686</v>
      </c>
      <c r="D945" s="52" t="s">
        <v>21687</v>
      </c>
      <c r="E945" s="53">
        <v>71.158942968749997</v>
      </c>
      <c r="F945" s="52">
        <v>20</v>
      </c>
      <c r="G945" s="52" t="s">
        <v>24481</v>
      </c>
    </row>
    <row r="946" spans="1:7">
      <c r="A946" s="52" t="s">
        <v>24482</v>
      </c>
      <c r="B946" s="52" t="s">
        <v>24476</v>
      </c>
      <c r="C946" s="52" t="s">
        <v>21686</v>
      </c>
      <c r="D946" s="52" t="s">
        <v>21687</v>
      </c>
      <c r="E946" s="53">
        <v>569.06423437500007</v>
      </c>
      <c r="F946" s="52">
        <v>20</v>
      </c>
      <c r="G946" s="52" t="s">
        <v>24483</v>
      </c>
    </row>
    <row r="947" spans="1:7">
      <c r="A947" s="52" t="s">
        <v>24484</v>
      </c>
      <c r="B947" s="52" t="s">
        <v>24476</v>
      </c>
      <c r="C947" s="52" t="s">
        <v>21686</v>
      </c>
      <c r="D947" s="52" t="s">
        <v>21687</v>
      </c>
      <c r="E947" s="53">
        <v>521.64221484375003</v>
      </c>
      <c r="F947" s="52">
        <v>20</v>
      </c>
      <c r="G947" s="52" t="s">
        <v>24485</v>
      </c>
    </row>
    <row r="948" spans="1:7">
      <c r="A948" s="52" t="s">
        <v>24486</v>
      </c>
      <c r="B948" s="52" t="s">
        <v>24476</v>
      </c>
      <c r="C948" s="52" t="s">
        <v>21686</v>
      </c>
      <c r="D948" s="52" t="s">
        <v>21687</v>
      </c>
      <c r="E948" s="53">
        <v>109.09655859375002</v>
      </c>
      <c r="F948" s="52">
        <v>20</v>
      </c>
      <c r="G948" s="52" t="s">
        <v>24487</v>
      </c>
    </row>
    <row r="949" spans="1:7">
      <c r="A949" s="52" t="s">
        <v>24488</v>
      </c>
      <c r="B949" s="52" t="s">
        <v>24476</v>
      </c>
      <c r="C949" s="52" t="s">
        <v>21686</v>
      </c>
      <c r="D949" s="52" t="s">
        <v>21687</v>
      </c>
      <c r="E949" s="53">
        <v>161.23486640625001</v>
      </c>
      <c r="F949" s="52">
        <v>20</v>
      </c>
      <c r="G949" s="52" t="s">
        <v>24489</v>
      </c>
    </row>
    <row r="950" spans="1:7">
      <c r="A950" s="52" t="s">
        <v>24490</v>
      </c>
      <c r="B950" s="52" t="s">
        <v>24476</v>
      </c>
      <c r="C950" s="52" t="s">
        <v>21686</v>
      </c>
      <c r="D950" s="52" t="s">
        <v>21687</v>
      </c>
      <c r="E950" s="53">
        <v>71.158942968749997</v>
      </c>
      <c r="F950" s="52">
        <v>20</v>
      </c>
      <c r="G950" s="52" t="s">
        <v>24491</v>
      </c>
    </row>
    <row r="951" spans="1:7">
      <c r="A951" s="52" t="s">
        <v>24492</v>
      </c>
      <c r="B951" s="52" t="s">
        <v>24476</v>
      </c>
      <c r="C951" s="52" t="s">
        <v>21686</v>
      </c>
      <c r="D951" s="52" t="s">
        <v>21687</v>
      </c>
      <c r="E951" s="53">
        <v>61.674539062500017</v>
      </c>
      <c r="F951" s="52">
        <v>20</v>
      </c>
      <c r="G951" s="52" t="s">
        <v>24493</v>
      </c>
    </row>
    <row r="952" spans="1:7">
      <c r="A952" s="52" t="s">
        <v>24494</v>
      </c>
      <c r="B952" s="52" t="s">
        <v>24476</v>
      </c>
      <c r="C952" s="52" t="s">
        <v>21686</v>
      </c>
      <c r="D952" s="52" t="s">
        <v>21687</v>
      </c>
      <c r="E952" s="53">
        <v>113.81284687500001</v>
      </c>
      <c r="F952" s="52">
        <v>20</v>
      </c>
      <c r="G952" s="52" t="s">
        <v>24495</v>
      </c>
    </row>
    <row r="953" spans="1:7">
      <c r="A953" s="52" t="s">
        <v>24496</v>
      </c>
      <c r="B953" s="52" t="s">
        <v>24476</v>
      </c>
      <c r="C953" s="52" t="s">
        <v>21686</v>
      </c>
      <c r="D953" s="52" t="s">
        <v>21687</v>
      </c>
      <c r="E953" s="53">
        <v>28.453211718750001</v>
      </c>
      <c r="F953" s="52">
        <v>20</v>
      </c>
      <c r="G953" s="52" t="s">
        <v>24497</v>
      </c>
    </row>
    <row r="954" spans="1:7">
      <c r="A954" s="52" t="s">
        <v>24498</v>
      </c>
      <c r="B954" s="52" t="s">
        <v>24476</v>
      </c>
      <c r="C954" s="52" t="s">
        <v>21686</v>
      </c>
      <c r="D954" s="52" t="s">
        <v>21687</v>
      </c>
      <c r="E954" s="53">
        <v>30.3708234375</v>
      </c>
      <c r="F954" s="52">
        <v>20</v>
      </c>
      <c r="G954" s="52" t="s">
        <v>24499</v>
      </c>
    </row>
    <row r="955" spans="1:7">
      <c r="A955" s="52" t="s">
        <v>24500</v>
      </c>
      <c r="B955" s="52" t="s">
        <v>24476</v>
      </c>
      <c r="C955" s="52" t="s">
        <v>21686</v>
      </c>
      <c r="D955" s="52" t="s">
        <v>21687</v>
      </c>
      <c r="E955" s="53">
        <v>30.837269531250008</v>
      </c>
      <c r="F955" s="52">
        <v>20</v>
      </c>
      <c r="G955" s="52" t="s">
        <v>24501</v>
      </c>
    </row>
    <row r="956" spans="1:7">
      <c r="A956" s="52" t="s">
        <v>24502</v>
      </c>
      <c r="B956" s="52" t="s">
        <v>24476</v>
      </c>
      <c r="C956" s="52" t="s">
        <v>21686</v>
      </c>
      <c r="D956" s="52" t="s">
        <v>21687</v>
      </c>
      <c r="E956" s="53">
        <v>36.020003906249997</v>
      </c>
      <c r="F956" s="52">
        <v>20</v>
      </c>
      <c r="G956" s="52" t="s">
        <v>24503</v>
      </c>
    </row>
    <row r="957" spans="1:7">
      <c r="A957" s="52" t="s">
        <v>24504</v>
      </c>
      <c r="B957" s="52" t="s">
        <v>24476</v>
      </c>
      <c r="C957" s="52" t="s">
        <v>21686</v>
      </c>
      <c r="D957" s="52" t="s">
        <v>21687</v>
      </c>
      <c r="E957" s="53">
        <v>56.906423437500003</v>
      </c>
      <c r="F957" s="52">
        <v>20</v>
      </c>
      <c r="G957" s="52" t="s">
        <v>24505</v>
      </c>
    </row>
    <row r="958" spans="1:7">
      <c r="A958" s="52" t="s">
        <v>24506</v>
      </c>
      <c r="B958" s="52" t="s">
        <v>24476</v>
      </c>
      <c r="C958" s="52" t="s">
        <v>21686</v>
      </c>
      <c r="D958" s="52" t="s">
        <v>21687</v>
      </c>
      <c r="E958" s="53">
        <v>170.71927031249999</v>
      </c>
      <c r="F958" s="52">
        <v>20</v>
      </c>
      <c r="G958" s="52" t="s">
        <v>24507</v>
      </c>
    </row>
    <row r="959" spans="1:7">
      <c r="A959" s="52" t="s">
        <v>24508</v>
      </c>
      <c r="B959" s="52" t="s">
        <v>24476</v>
      </c>
      <c r="C959" s="52" t="s">
        <v>21686</v>
      </c>
      <c r="D959" s="52" t="s">
        <v>21687</v>
      </c>
      <c r="E959" s="53">
        <v>71.158942968749997</v>
      </c>
      <c r="F959" s="52">
        <v>20</v>
      </c>
      <c r="G959" s="52" t="s">
        <v>24509</v>
      </c>
    </row>
    <row r="960" spans="1:7">
      <c r="A960" s="52" t="s">
        <v>24510</v>
      </c>
      <c r="B960" s="52" t="s">
        <v>24476</v>
      </c>
      <c r="C960" s="52" t="s">
        <v>21686</v>
      </c>
      <c r="D960" s="52" t="s">
        <v>21687</v>
      </c>
      <c r="E960" s="53">
        <v>66.390827343750004</v>
      </c>
      <c r="F960" s="52">
        <v>20</v>
      </c>
      <c r="G960" s="52" t="s">
        <v>24511</v>
      </c>
    </row>
    <row r="961" spans="1:8">
      <c r="A961" s="52" t="s">
        <v>24512</v>
      </c>
      <c r="B961" s="52" t="s">
        <v>24476</v>
      </c>
      <c r="C961" s="52" t="s">
        <v>21686</v>
      </c>
      <c r="D961" s="52" t="s">
        <v>21687</v>
      </c>
      <c r="E961" s="53">
        <v>56.906423437500003</v>
      </c>
      <c r="F961" s="52">
        <v>20</v>
      </c>
      <c r="G961" s="52" t="s">
        <v>24513</v>
      </c>
    </row>
    <row r="962" spans="1:8">
      <c r="A962" s="52" t="s">
        <v>24514</v>
      </c>
      <c r="B962" s="52" t="s">
        <v>24476</v>
      </c>
      <c r="C962" s="52" t="s">
        <v>21686</v>
      </c>
      <c r="D962" s="52" t="s">
        <v>21687</v>
      </c>
      <c r="E962" s="53">
        <v>37.937615624999999</v>
      </c>
      <c r="F962" s="52">
        <v>20</v>
      </c>
      <c r="G962" s="52" t="s">
        <v>24515</v>
      </c>
    </row>
    <row r="963" spans="1:8">
      <c r="A963" s="52" t="s">
        <v>24516</v>
      </c>
      <c r="B963" s="52" t="s">
        <v>24476</v>
      </c>
      <c r="C963" s="52" t="s">
        <v>21686</v>
      </c>
      <c r="D963" s="52" t="s">
        <v>21687</v>
      </c>
      <c r="E963" s="53">
        <v>42.705731249999999</v>
      </c>
      <c r="F963" s="52">
        <v>20</v>
      </c>
      <c r="G963" s="52" t="s">
        <v>24517</v>
      </c>
    </row>
    <row r="964" spans="1:8">
      <c r="A964" s="52" t="s">
        <v>24518</v>
      </c>
      <c r="B964" s="52" t="s">
        <v>24476</v>
      </c>
      <c r="C964" s="52" t="s">
        <v>21686</v>
      </c>
      <c r="D964" s="52" t="s">
        <v>21687</v>
      </c>
      <c r="E964" s="53">
        <v>132.78165468750001</v>
      </c>
      <c r="F964" s="52">
        <v>20</v>
      </c>
      <c r="G964" s="52" t="s">
        <v>24519</v>
      </c>
    </row>
    <row r="965" spans="1:8">
      <c r="A965" s="52" t="s">
        <v>24520</v>
      </c>
      <c r="B965" s="52" t="s">
        <v>24476</v>
      </c>
      <c r="C965" s="52" t="s">
        <v>21686</v>
      </c>
      <c r="D965" s="52" t="s">
        <v>21687</v>
      </c>
      <c r="E965" s="53">
        <v>132.78165468750001</v>
      </c>
      <c r="F965" s="52">
        <v>20</v>
      </c>
      <c r="G965" s="52" t="s">
        <v>24521</v>
      </c>
    </row>
    <row r="966" spans="1:8">
      <c r="A966" s="52" t="s">
        <v>24522</v>
      </c>
      <c r="B966" s="52" t="s">
        <v>24476</v>
      </c>
      <c r="C966" s="52" t="s">
        <v>21686</v>
      </c>
      <c r="D966" s="52" t="s">
        <v>21687</v>
      </c>
      <c r="E966" s="53">
        <v>47.422019531250008</v>
      </c>
      <c r="F966" s="52">
        <v>20</v>
      </c>
      <c r="G966" s="52" t="s">
        <v>24523</v>
      </c>
    </row>
    <row r="967" spans="1:8">
      <c r="A967" s="52" t="s">
        <v>24524</v>
      </c>
      <c r="B967" s="52" t="s">
        <v>24476</v>
      </c>
      <c r="C967" s="52" t="s">
        <v>21686</v>
      </c>
      <c r="D967" s="52" t="s">
        <v>21687</v>
      </c>
      <c r="E967" s="53">
        <v>75.875231249999999</v>
      </c>
      <c r="F967" s="52">
        <v>20</v>
      </c>
      <c r="G967" s="52" t="s">
        <v>24525</v>
      </c>
    </row>
    <row r="968" spans="1:8">
      <c r="A968" s="52" t="s">
        <v>24526</v>
      </c>
      <c r="B968" s="52" t="s">
        <v>24476</v>
      </c>
      <c r="C968" s="52" t="s">
        <v>21686</v>
      </c>
      <c r="D968" s="52" t="s">
        <v>21687</v>
      </c>
      <c r="E968" s="53">
        <v>61.674539062500017</v>
      </c>
      <c r="F968" s="52">
        <v>20</v>
      </c>
      <c r="G968" s="52" t="s">
        <v>24527</v>
      </c>
    </row>
    <row r="969" spans="1:8">
      <c r="A969" s="55" t="s">
        <v>24528</v>
      </c>
      <c r="B969" s="55" t="s">
        <v>24476</v>
      </c>
      <c r="C969" s="55" t="s">
        <v>21686</v>
      </c>
      <c r="D969" s="55" t="s">
        <v>21687</v>
      </c>
      <c r="E969" s="53">
        <v>0</v>
      </c>
      <c r="F969" s="55"/>
      <c r="G969" s="55" t="s">
        <v>235</v>
      </c>
      <c r="H969" s="47" t="s">
        <v>24529</v>
      </c>
    </row>
    <row r="970" spans="1:8">
      <c r="A970" s="52" t="s">
        <v>24530</v>
      </c>
      <c r="B970" s="52" t="s">
        <v>24476</v>
      </c>
      <c r="C970" s="52" t="s">
        <v>21686</v>
      </c>
      <c r="D970" s="52" t="s">
        <v>21687</v>
      </c>
      <c r="E970" s="53">
        <v>113.81284687500001</v>
      </c>
      <c r="F970" s="52">
        <v>20</v>
      </c>
      <c r="G970" s="52" t="s">
        <v>235</v>
      </c>
    </row>
    <row r="971" spans="1:8">
      <c r="A971" s="52" t="s">
        <v>24531</v>
      </c>
      <c r="B971" s="52" t="s">
        <v>24476</v>
      </c>
      <c r="C971" s="52" t="s">
        <v>21686</v>
      </c>
      <c r="D971" s="52" t="s">
        <v>21687</v>
      </c>
      <c r="E971" s="53">
        <v>66.390827343750004</v>
      </c>
      <c r="F971" s="52">
        <v>20</v>
      </c>
      <c r="G971" s="52" t="s">
        <v>24532</v>
      </c>
    </row>
    <row r="972" spans="1:8">
      <c r="A972" s="52" t="s">
        <v>24533</v>
      </c>
      <c r="B972" s="52" t="s">
        <v>24476</v>
      </c>
      <c r="C972" s="52" t="s">
        <v>21686</v>
      </c>
      <c r="D972" s="52" t="s">
        <v>21687</v>
      </c>
      <c r="E972" s="53">
        <v>132.78165468750001</v>
      </c>
      <c r="F972" s="52">
        <v>20</v>
      </c>
      <c r="G972" s="52" t="s">
        <v>24534</v>
      </c>
    </row>
    <row r="973" spans="1:8">
      <c r="A973" s="52" t="s">
        <v>24535</v>
      </c>
      <c r="B973" s="52" t="s">
        <v>24476</v>
      </c>
      <c r="C973" s="52" t="s">
        <v>21686</v>
      </c>
      <c r="D973" s="52" t="s">
        <v>21687</v>
      </c>
      <c r="E973" s="53">
        <v>42.705731249999999</v>
      </c>
      <c r="F973" s="52">
        <v>20</v>
      </c>
      <c r="G973" s="52" t="s">
        <v>24536</v>
      </c>
    </row>
    <row r="974" spans="1:8">
      <c r="A974" s="52" t="s">
        <v>24537</v>
      </c>
      <c r="B974" s="52" t="s">
        <v>24476</v>
      </c>
      <c r="C974" s="52" t="s">
        <v>21686</v>
      </c>
      <c r="D974" s="52" t="s">
        <v>21687</v>
      </c>
      <c r="E974" s="53">
        <v>853.59635156250022</v>
      </c>
      <c r="F974" s="52">
        <v>20</v>
      </c>
      <c r="G974" s="52" t="s">
        <v>24538</v>
      </c>
    </row>
    <row r="975" spans="1:8">
      <c r="A975" s="52" t="s">
        <v>24539</v>
      </c>
      <c r="B975" s="52" t="s">
        <v>24476</v>
      </c>
      <c r="C975" s="52" t="s">
        <v>21686</v>
      </c>
      <c r="D975" s="52" t="s">
        <v>21687</v>
      </c>
      <c r="E975" s="53">
        <v>113.81284687500001</v>
      </c>
      <c r="F975" s="52">
        <v>20</v>
      </c>
      <c r="G975" s="52" t="s">
        <v>24540</v>
      </c>
    </row>
    <row r="976" spans="1:8">
      <c r="A976" s="52" t="s">
        <v>24541</v>
      </c>
      <c r="B976" s="52" t="s">
        <v>24476</v>
      </c>
      <c r="C976" s="52" t="s">
        <v>21686</v>
      </c>
      <c r="D976" s="52" t="s">
        <v>21687</v>
      </c>
      <c r="E976" s="53">
        <v>71.158942968749997</v>
      </c>
      <c r="F976" s="52">
        <v>20</v>
      </c>
      <c r="G976" s="52" t="s">
        <v>24542</v>
      </c>
    </row>
    <row r="977" spans="1:7">
      <c r="A977" s="52" t="s">
        <v>24543</v>
      </c>
      <c r="B977" s="52" t="s">
        <v>24476</v>
      </c>
      <c r="C977" s="52" t="s">
        <v>21686</v>
      </c>
      <c r="D977" s="52" t="s">
        <v>21687</v>
      </c>
      <c r="E977" s="53">
        <v>91.216125000000005</v>
      </c>
      <c r="F977" s="52">
        <v>20</v>
      </c>
      <c r="G977" s="52" t="s">
        <v>24544</v>
      </c>
    </row>
    <row r="978" spans="1:7">
      <c r="A978" s="52" t="s">
        <v>24545</v>
      </c>
      <c r="B978" s="52" t="s">
        <v>24476</v>
      </c>
      <c r="C978" s="52" t="s">
        <v>21686</v>
      </c>
      <c r="D978" s="52" t="s">
        <v>21687</v>
      </c>
      <c r="E978" s="53">
        <v>116.09325000000001</v>
      </c>
      <c r="F978" s="52">
        <v>20</v>
      </c>
      <c r="G978" s="52" t="s">
        <v>24546</v>
      </c>
    </row>
    <row r="979" spans="1:7">
      <c r="A979" s="52" t="s">
        <v>24547</v>
      </c>
      <c r="B979" s="52" t="s">
        <v>24476</v>
      </c>
      <c r="C979" s="52" t="s">
        <v>21686</v>
      </c>
      <c r="D979" s="52" t="s">
        <v>21687</v>
      </c>
      <c r="E979" s="53">
        <v>116.09325000000001</v>
      </c>
      <c r="F979" s="52">
        <v>20</v>
      </c>
      <c r="G979" s="52" t="s">
        <v>24548</v>
      </c>
    </row>
    <row r="980" spans="1:7">
      <c r="A980" s="52" t="s">
        <v>24549</v>
      </c>
      <c r="B980" s="52" t="s">
        <v>24476</v>
      </c>
      <c r="C980" s="52" t="s">
        <v>21686</v>
      </c>
      <c r="D980" s="52" t="s">
        <v>21687</v>
      </c>
      <c r="E980" s="53">
        <v>530.7120000000001</v>
      </c>
      <c r="F980" s="52">
        <v>20</v>
      </c>
      <c r="G980" s="52" t="s">
        <v>24550</v>
      </c>
    </row>
    <row r="981" spans="1:7">
      <c r="A981" s="52" t="s">
        <v>24551</v>
      </c>
      <c r="B981" s="52" t="s">
        <v>24552</v>
      </c>
      <c r="C981" s="52" t="s">
        <v>21686</v>
      </c>
      <c r="D981" s="52" t="s">
        <v>21687</v>
      </c>
      <c r="E981" s="53">
        <v>123.29725078125003</v>
      </c>
      <c r="F981" s="52">
        <v>20</v>
      </c>
      <c r="G981" s="52" t="s">
        <v>24553</v>
      </c>
    </row>
    <row r="982" spans="1:7">
      <c r="A982" s="52" t="s">
        <v>24554</v>
      </c>
      <c r="B982" s="52" t="s">
        <v>24552</v>
      </c>
      <c r="C982" s="52" t="s">
        <v>21686</v>
      </c>
      <c r="D982" s="52" t="s">
        <v>21687</v>
      </c>
      <c r="E982" s="53">
        <v>180.20367421875</v>
      </c>
      <c r="F982" s="52">
        <v>20</v>
      </c>
      <c r="G982" s="52" t="s">
        <v>24555</v>
      </c>
    </row>
    <row r="983" spans="1:7">
      <c r="A983" s="52" t="s">
        <v>24556</v>
      </c>
      <c r="B983" s="52" t="s">
        <v>24552</v>
      </c>
      <c r="C983" s="52" t="s">
        <v>21686</v>
      </c>
      <c r="D983" s="52" t="s">
        <v>21687</v>
      </c>
      <c r="E983" s="53">
        <v>379.37615625000007</v>
      </c>
      <c r="F983" s="52">
        <v>20</v>
      </c>
      <c r="G983" s="52" t="s">
        <v>24557</v>
      </c>
    </row>
    <row r="984" spans="1:7">
      <c r="A984" s="52" t="s">
        <v>24558</v>
      </c>
      <c r="B984" s="52" t="s">
        <v>24552</v>
      </c>
      <c r="C984" s="52" t="s">
        <v>21686</v>
      </c>
      <c r="D984" s="52" t="s">
        <v>21687</v>
      </c>
      <c r="E984" s="53">
        <v>208.65688593749996</v>
      </c>
      <c r="F984" s="52">
        <v>20</v>
      </c>
      <c r="G984" s="52" t="s">
        <v>24559</v>
      </c>
    </row>
    <row r="985" spans="1:7">
      <c r="A985" s="52" t="s">
        <v>24560</v>
      </c>
      <c r="B985" s="52" t="s">
        <v>24552</v>
      </c>
      <c r="C985" s="52" t="s">
        <v>21686</v>
      </c>
      <c r="D985" s="52" t="s">
        <v>21687</v>
      </c>
      <c r="E985" s="53">
        <v>758.75231250000013</v>
      </c>
      <c r="F985" s="52">
        <v>20</v>
      </c>
      <c r="G985" s="52" t="s">
        <v>24561</v>
      </c>
    </row>
    <row r="986" spans="1:7">
      <c r="A986" s="52" t="s">
        <v>24562</v>
      </c>
      <c r="B986" s="52" t="s">
        <v>24552</v>
      </c>
      <c r="C986" s="52" t="s">
        <v>21686</v>
      </c>
      <c r="D986" s="52" t="s">
        <v>21687</v>
      </c>
      <c r="E986" s="53">
        <v>616.48625390625011</v>
      </c>
      <c r="F986" s="52">
        <v>20</v>
      </c>
      <c r="G986" s="52" t="s">
        <v>24563</v>
      </c>
    </row>
    <row r="987" spans="1:7">
      <c r="A987" s="52" t="s">
        <v>24564</v>
      </c>
      <c r="B987" s="52" t="s">
        <v>24552</v>
      </c>
      <c r="C987" s="52" t="s">
        <v>21686</v>
      </c>
      <c r="D987" s="52" t="s">
        <v>21687</v>
      </c>
      <c r="E987" s="53">
        <v>426.79817578125011</v>
      </c>
      <c r="F987" s="52">
        <v>20</v>
      </c>
      <c r="G987" s="52" t="s">
        <v>24565</v>
      </c>
    </row>
    <row r="988" spans="1:7">
      <c r="A988" s="52" t="s">
        <v>24566</v>
      </c>
      <c r="B988" s="52" t="s">
        <v>24552</v>
      </c>
      <c r="C988" s="52" t="s">
        <v>21686</v>
      </c>
      <c r="D988" s="52" t="s">
        <v>21687</v>
      </c>
      <c r="E988" s="53">
        <v>237.11009765625002</v>
      </c>
      <c r="F988" s="52">
        <v>20</v>
      </c>
      <c r="G988" s="52" t="s">
        <v>24567</v>
      </c>
    </row>
    <row r="989" spans="1:7">
      <c r="A989" s="52" t="s">
        <v>24568</v>
      </c>
      <c r="B989" s="52" t="s">
        <v>24552</v>
      </c>
      <c r="C989" s="52" t="s">
        <v>21686</v>
      </c>
      <c r="D989" s="52" t="s">
        <v>21687</v>
      </c>
      <c r="E989" s="53">
        <v>1755</v>
      </c>
      <c r="F989" s="52">
        <v>20</v>
      </c>
      <c r="G989" s="52" t="s">
        <v>24569</v>
      </c>
    </row>
    <row r="990" spans="1:7">
      <c r="A990" s="56" t="s">
        <v>24570</v>
      </c>
      <c r="B990" s="47" t="s">
        <v>24571</v>
      </c>
      <c r="C990" s="52" t="s">
        <v>21686</v>
      </c>
      <c r="D990" s="52" t="s">
        <v>21687</v>
      </c>
      <c r="E990" s="53">
        <v>23.7369234375</v>
      </c>
      <c r="F990" s="52">
        <v>20</v>
      </c>
    </row>
    <row r="991" spans="1:7">
      <c r="A991" s="56" t="s">
        <v>24572</v>
      </c>
      <c r="B991" s="47" t="s">
        <v>24573</v>
      </c>
      <c r="C991" s="52" t="s">
        <v>21686</v>
      </c>
      <c r="D991" s="52" t="s">
        <v>21687</v>
      </c>
      <c r="E991" s="53">
        <v>14.25251953125</v>
      </c>
      <c r="F991" s="52">
        <v>20</v>
      </c>
    </row>
    <row r="992" spans="1:7">
      <c r="A992" s="56" t="s">
        <v>24574</v>
      </c>
      <c r="B992" s="47" t="s">
        <v>24575</v>
      </c>
      <c r="C992" s="52" t="s">
        <v>21686</v>
      </c>
      <c r="D992" s="52" t="s">
        <v>21687</v>
      </c>
      <c r="E992" s="53">
        <v>47.422019531250008</v>
      </c>
      <c r="F992" s="52">
        <v>20</v>
      </c>
    </row>
    <row r="993" spans="1:6">
      <c r="A993" s="56" t="s">
        <v>24576</v>
      </c>
      <c r="B993" s="47" t="s">
        <v>24577</v>
      </c>
      <c r="C993" s="52" t="s">
        <v>21686</v>
      </c>
      <c r="D993" s="52" t="s">
        <v>21687</v>
      </c>
      <c r="E993" s="53">
        <v>80.643346874999992</v>
      </c>
      <c r="F993" s="52">
        <v>20</v>
      </c>
    </row>
    <row r="994" spans="1:6">
      <c r="A994" s="56" t="s">
        <v>24578</v>
      </c>
      <c r="B994" s="47" t="s">
        <v>24579</v>
      </c>
      <c r="C994" s="52" t="s">
        <v>21686</v>
      </c>
      <c r="D994" s="52" t="s">
        <v>21687</v>
      </c>
      <c r="E994" s="53">
        <v>18.9688078125</v>
      </c>
      <c r="F994" s="52">
        <v>20</v>
      </c>
    </row>
    <row r="995" spans="1:6">
      <c r="A995" s="56" t="s">
        <v>24580</v>
      </c>
      <c r="B995" s="47" t="s">
        <v>24581</v>
      </c>
      <c r="C995" s="52" t="s">
        <v>21686</v>
      </c>
      <c r="D995" s="52" t="s">
        <v>21687</v>
      </c>
      <c r="E995" s="53">
        <v>23.7369234375</v>
      </c>
      <c r="F995" s="52">
        <v>20</v>
      </c>
    </row>
    <row r="996" spans="1:6">
      <c r="A996" s="56" t="s">
        <v>24582</v>
      </c>
      <c r="B996" s="47" t="s">
        <v>24583</v>
      </c>
      <c r="C996" s="52" t="s">
        <v>21686</v>
      </c>
      <c r="D996" s="52" t="s">
        <v>21687</v>
      </c>
      <c r="E996" s="53">
        <v>33.221327343750005</v>
      </c>
      <c r="F996" s="52">
        <v>20</v>
      </c>
    </row>
    <row r="997" spans="1:6">
      <c r="A997" s="56" t="s">
        <v>24584</v>
      </c>
      <c r="B997" s="47" t="s">
        <v>24585</v>
      </c>
      <c r="C997" s="52" t="s">
        <v>21686</v>
      </c>
      <c r="D997" s="52" t="s">
        <v>21687</v>
      </c>
      <c r="E997" s="53">
        <v>33.221327343750005</v>
      </c>
      <c r="F997" s="52">
        <v>20</v>
      </c>
    </row>
    <row r="998" spans="1:6">
      <c r="A998" s="56" t="s">
        <v>24586</v>
      </c>
      <c r="B998" s="47" t="s">
        <v>24587</v>
      </c>
      <c r="C998" s="52" t="s">
        <v>21686</v>
      </c>
      <c r="D998" s="52" t="s">
        <v>21687</v>
      </c>
      <c r="E998" s="53">
        <v>118.5809625</v>
      </c>
      <c r="F998" s="52">
        <v>20</v>
      </c>
    </row>
    <row r="999" spans="1:6">
      <c r="A999" s="56" t="s">
        <v>24588</v>
      </c>
      <c r="B999" s="47" t="s">
        <v>24589</v>
      </c>
      <c r="C999" s="52" t="s">
        <v>21686</v>
      </c>
      <c r="D999" s="52" t="s">
        <v>21687</v>
      </c>
      <c r="E999" s="53">
        <v>66.390827343750004</v>
      </c>
      <c r="F999" s="52">
        <v>20</v>
      </c>
    </row>
    <row r="1000" spans="1:6">
      <c r="A1000" s="56" t="s">
        <v>24590</v>
      </c>
      <c r="B1000" s="47" t="s">
        <v>24591</v>
      </c>
      <c r="C1000" s="52" t="s">
        <v>21686</v>
      </c>
      <c r="D1000" s="52" t="s">
        <v>21687</v>
      </c>
      <c r="E1000" s="53">
        <v>161.23486640625001</v>
      </c>
      <c r="F1000" s="52">
        <v>20</v>
      </c>
    </row>
    <row r="1001" spans="1:6">
      <c r="A1001" s="56" t="s">
        <v>24592</v>
      </c>
      <c r="B1001" s="47" t="s">
        <v>24593</v>
      </c>
      <c r="C1001" s="52" t="s">
        <v>21686</v>
      </c>
      <c r="D1001" s="52" t="s">
        <v>21687</v>
      </c>
      <c r="E1001" s="53">
        <v>331.95413671875002</v>
      </c>
      <c r="F1001" s="52">
        <v>20</v>
      </c>
    </row>
    <row r="1002" spans="1:6">
      <c r="A1002" s="56" t="s">
        <v>24594</v>
      </c>
      <c r="B1002" s="47" t="s">
        <v>24595</v>
      </c>
      <c r="C1002" s="52" t="s">
        <v>21686</v>
      </c>
      <c r="D1002" s="52" t="s">
        <v>21687</v>
      </c>
      <c r="E1002" s="53">
        <v>512.15781093750002</v>
      </c>
      <c r="F1002" s="52">
        <v>20</v>
      </c>
    </row>
    <row r="1003" spans="1:6">
      <c r="A1003" s="56" t="s">
        <v>24596</v>
      </c>
      <c r="B1003" s="47" t="s">
        <v>24597</v>
      </c>
      <c r="C1003" s="52" t="s">
        <v>21686</v>
      </c>
      <c r="D1003" s="52" t="s">
        <v>21687</v>
      </c>
      <c r="E1003" s="53">
        <v>90.127750781250001</v>
      </c>
      <c r="F1003" s="52">
        <v>20</v>
      </c>
    </row>
    <row r="1004" spans="1:6">
      <c r="A1004" s="56" t="s">
        <v>24598</v>
      </c>
      <c r="B1004" s="47" t="s">
        <v>24599</v>
      </c>
      <c r="C1004" s="52" t="s">
        <v>21686</v>
      </c>
      <c r="D1004" s="52" t="s">
        <v>21687</v>
      </c>
      <c r="E1004" s="53">
        <v>151.7504625</v>
      </c>
      <c r="F1004" s="52">
        <v>20</v>
      </c>
    </row>
    <row r="1005" spans="1:6">
      <c r="A1005" s="56" t="s">
        <v>24600</v>
      </c>
      <c r="B1005" s="47" t="s">
        <v>24601</v>
      </c>
      <c r="C1005" s="52" t="s">
        <v>21686</v>
      </c>
      <c r="D1005" s="52" t="s">
        <v>21687</v>
      </c>
      <c r="E1005" s="53">
        <v>85.359635156249993</v>
      </c>
      <c r="F1005" s="52">
        <v>20</v>
      </c>
    </row>
    <row r="1006" spans="1:6">
      <c r="A1006" s="56" t="s">
        <v>24602</v>
      </c>
      <c r="B1006" s="47" t="s">
        <v>24603</v>
      </c>
      <c r="C1006" s="52" t="s">
        <v>21686</v>
      </c>
      <c r="D1006" s="52" t="s">
        <v>21687</v>
      </c>
      <c r="E1006" s="53">
        <v>208.65688593749996</v>
      </c>
      <c r="F1006" s="52">
        <v>20</v>
      </c>
    </row>
    <row r="1007" spans="1:6">
      <c r="A1007" s="56" t="s">
        <v>24604</v>
      </c>
      <c r="B1007" s="47" t="s">
        <v>24605</v>
      </c>
      <c r="C1007" s="52" t="s">
        <v>21686</v>
      </c>
      <c r="D1007" s="52" t="s">
        <v>21687</v>
      </c>
      <c r="E1007" s="53">
        <v>322.46973281250001</v>
      </c>
      <c r="F1007" s="52">
        <v>20</v>
      </c>
    </row>
    <row r="1008" spans="1:6">
      <c r="A1008" s="56" t="s">
        <v>24606</v>
      </c>
      <c r="B1008" s="47" t="s">
        <v>24607</v>
      </c>
      <c r="C1008" s="52" t="s">
        <v>21686</v>
      </c>
      <c r="D1008" s="52" t="s">
        <v>21687</v>
      </c>
      <c r="E1008" s="53">
        <v>170.71927031249999</v>
      </c>
      <c r="F1008" s="52">
        <v>20</v>
      </c>
    </row>
    <row r="1009" spans="1:6">
      <c r="A1009" s="56" t="s">
        <v>24608</v>
      </c>
      <c r="B1009" s="47" t="s">
        <v>24609</v>
      </c>
      <c r="C1009" s="52" t="s">
        <v>21686</v>
      </c>
      <c r="D1009" s="52" t="s">
        <v>21687</v>
      </c>
      <c r="E1009" s="53">
        <v>502.67340703125001</v>
      </c>
      <c r="F1009" s="52">
        <v>20</v>
      </c>
    </row>
    <row r="1010" spans="1:6">
      <c r="A1010" s="56" t="s">
        <v>24610</v>
      </c>
      <c r="B1010" s="47" t="s">
        <v>24611</v>
      </c>
      <c r="C1010" s="52" t="s">
        <v>21686</v>
      </c>
      <c r="D1010" s="52" t="s">
        <v>21687</v>
      </c>
      <c r="E1010" s="53">
        <v>180.20367421875</v>
      </c>
      <c r="F1010" s="52">
        <v>20</v>
      </c>
    </row>
    <row r="1011" spans="1:6">
      <c r="A1011" s="56" t="s">
        <v>24612</v>
      </c>
      <c r="B1011" s="47" t="s">
        <v>24613</v>
      </c>
      <c r="C1011" s="52" t="s">
        <v>21686</v>
      </c>
      <c r="D1011" s="52" t="s">
        <v>21687</v>
      </c>
      <c r="E1011" s="53">
        <v>170.71927031249999</v>
      </c>
      <c r="F1011" s="52">
        <v>20</v>
      </c>
    </row>
    <row r="1012" spans="1:6">
      <c r="A1012" s="56" t="s">
        <v>24614</v>
      </c>
      <c r="B1012" s="47" t="s">
        <v>24615</v>
      </c>
      <c r="C1012" s="52" t="s">
        <v>21686</v>
      </c>
      <c r="D1012" s="52" t="s">
        <v>21687</v>
      </c>
      <c r="E1012" s="53">
        <v>61.674539062500017</v>
      </c>
      <c r="F1012" s="52">
        <v>20</v>
      </c>
    </row>
    <row r="1013" spans="1:6">
      <c r="A1013" s="56" t="s">
        <v>24616</v>
      </c>
      <c r="B1013" s="47" t="s">
        <v>24617</v>
      </c>
      <c r="C1013" s="52" t="s">
        <v>21686</v>
      </c>
      <c r="D1013" s="52" t="s">
        <v>21687</v>
      </c>
      <c r="E1013" s="53">
        <v>360.40734843749999</v>
      </c>
      <c r="F1013" s="52">
        <v>20</v>
      </c>
    </row>
    <row r="1014" spans="1:6">
      <c r="A1014" s="56" t="s">
        <v>24618</v>
      </c>
      <c r="B1014" s="47" t="s">
        <v>24619</v>
      </c>
      <c r="C1014" s="52" t="s">
        <v>21686</v>
      </c>
      <c r="D1014" s="52" t="s">
        <v>21687</v>
      </c>
      <c r="E1014" s="53">
        <v>483.70459921874999</v>
      </c>
      <c r="F1014" s="52">
        <v>20</v>
      </c>
    </row>
    <row r="1015" spans="1:6">
      <c r="A1015" s="56" t="s">
        <v>24620</v>
      </c>
      <c r="B1015" s="47" t="s">
        <v>24621</v>
      </c>
      <c r="C1015" s="52" t="s">
        <v>21686</v>
      </c>
      <c r="D1015" s="52" t="s">
        <v>21687</v>
      </c>
      <c r="E1015" s="53">
        <v>607.00184999999999</v>
      </c>
      <c r="F1015" s="52">
        <v>20</v>
      </c>
    </row>
    <row r="1016" spans="1:6">
      <c r="A1016" s="56" t="s">
        <v>24622</v>
      </c>
      <c r="B1016" s="47" t="s">
        <v>24623</v>
      </c>
      <c r="C1016" s="52" t="s">
        <v>21686</v>
      </c>
      <c r="D1016" s="52" t="s">
        <v>21687</v>
      </c>
      <c r="E1016" s="53">
        <v>123.29725078125003</v>
      </c>
      <c r="F1016" s="52">
        <v>20</v>
      </c>
    </row>
    <row r="1017" spans="1:6">
      <c r="A1017" s="56" t="s">
        <v>24624</v>
      </c>
      <c r="B1017" s="47" t="s">
        <v>24625</v>
      </c>
      <c r="C1017" s="52" t="s">
        <v>21686</v>
      </c>
      <c r="D1017" s="52" t="s">
        <v>21687</v>
      </c>
      <c r="E1017" s="53">
        <v>303.500925</v>
      </c>
      <c r="F1017" s="52">
        <v>20</v>
      </c>
    </row>
    <row r="1018" spans="1:6">
      <c r="A1018" s="56" t="s">
        <v>24626</v>
      </c>
      <c r="B1018" s="47" t="s">
        <v>24627</v>
      </c>
      <c r="C1018" s="52" t="s">
        <v>21686</v>
      </c>
      <c r="D1018" s="52" t="s">
        <v>21687</v>
      </c>
      <c r="E1018" s="53">
        <v>142.26605859375002</v>
      </c>
      <c r="F1018" s="52">
        <v>20</v>
      </c>
    </row>
    <row r="1019" spans="1:6">
      <c r="A1019" s="56" t="s">
        <v>24628</v>
      </c>
      <c r="B1019" s="47" t="s">
        <v>24629</v>
      </c>
      <c r="C1019" s="52" t="s">
        <v>21686</v>
      </c>
      <c r="D1019" s="52" t="s">
        <v>21687</v>
      </c>
      <c r="E1019" s="53">
        <v>189.68807812500003</v>
      </c>
      <c r="F1019" s="52">
        <v>20</v>
      </c>
    </row>
    <row r="1020" spans="1:6">
      <c r="A1020" s="56" t="s">
        <v>24630</v>
      </c>
      <c r="B1020" s="47" t="s">
        <v>24631</v>
      </c>
      <c r="C1020" s="52" t="s">
        <v>21686</v>
      </c>
      <c r="D1020" s="52" t="s">
        <v>21687</v>
      </c>
      <c r="E1020" s="53">
        <v>284.53211718750003</v>
      </c>
      <c r="F1020" s="52">
        <v>20</v>
      </c>
    </row>
    <row r="1021" spans="1:6">
      <c r="A1021" s="56" t="s">
        <v>24632</v>
      </c>
      <c r="B1021" s="47" t="s">
        <v>24633</v>
      </c>
      <c r="C1021" s="52" t="s">
        <v>21686</v>
      </c>
      <c r="D1021" s="52" t="s">
        <v>21687</v>
      </c>
      <c r="E1021" s="53">
        <v>474.22019531250004</v>
      </c>
      <c r="F1021" s="52">
        <v>20</v>
      </c>
    </row>
    <row r="1022" spans="1:6">
      <c r="A1022" s="56" t="s">
        <v>24634</v>
      </c>
      <c r="B1022" s="47" t="s">
        <v>24635</v>
      </c>
      <c r="C1022" s="52" t="s">
        <v>21686</v>
      </c>
      <c r="D1022" s="52" t="s">
        <v>21687</v>
      </c>
      <c r="E1022" s="53">
        <v>75.875231249999999</v>
      </c>
      <c r="F1022" s="52">
        <v>20</v>
      </c>
    </row>
    <row r="1023" spans="1:6">
      <c r="A1023" s="56" t="s">
        <v>24636</v>
      </c>
      <c r="B1023" s="47" t="s">
        <v>24637</v>
      </c>
      <c r="C1023" s="52" t="s">
        <v>21686</v>
      </c>
      <c r="D1023" s="52" t="s">
        <v>21687</v>
      </c>
      <c r="E1023" s="53">
        <v>948.44039062500008</v>
      </c>
      <c r="F1023" s="52">
        <v>20</v>
      </c>
    </row>
    <row r="1024" spans="1:6">
      <c r="A1024" s="56" t="s">
        <v>24638</v>
      </c>
      <c r="B1024" s="47" t="s">
        <v>24639</v>
      </c>
      <c r="C1024" s="52" t="s">
        <v>21686</v>
      </c>
      <c r="D1024" s="52" t="s">
        <v>21687</v>
      </c>
      <c r="E1024" s="53">
        <v>45.037961718749997</v>
      </c>
      <c r="F1024" s="52">
        <v>20</v>
      </c>
    </row>
    <row r="1025" spans="1:6">
      <c r="A1025" s="56" t="s">
        <v>24640</v>
      </c>
      <c r="B1025" s="47" t="s">
        <v>24641</v>
      </c>
      <c r="C1025" s="52" t="s">
        <v>21686</v>
      </c>
      <c r="D1025" s="52" t="s">
        <v>21687</v>
      </c>
      <c r="E1025" s="53">
        <v>237.11009765625002</v>
      </c>
      <c r="F1025" s="52">
        <v>20</v>
      </c>
    </row>
    <row r="1026" spans="1:6">
      <c r="A1026" s="56" t="s">
        <v>24642</v>
      </c>
      <c r="B1026" s="47" t="s">
        <v>24643</v>
      </c>
      <c r="C1026" s="52" t="s">
        <v>21686</v>
      </c>
      <c r="D1026" s="52" t="s">
        <v>21687</v>
      </c>
      <c r="E1026" s="53">
        <v>331.95413671875002</v>
      </c>
      <c r="F1026" s="52">
        <v>20</v>
      </c>
    </row>
    <row r="1027" spans="1:6">
      <c r="A1027" s="56" t="s">
        <v>24644</v>
      </c>
      <c r="B1027" s="47" t="s">
        <v>24645</v>
      </c>
      <c r="C1027" s="52" t="s">
        <v>21686</v>
      </c>
      <c r="D1027" s="52" t="s">
        <v>21687</v>
      </c>
      <c r="E1027" s="53">
        <v>502.67340703125001</v>
      </c>
      <c r="F1027" s="52">
        <v>20</v>
      </c>
    </row>
    <row r="1028" spans="1:6">
      <c r="A1028" s="56" t="s">
        <v>24646</v>
      </c>
      <c r="B1028" s="47" t="s">
        <v>24647</v>
      </c>
      <c r="C1028" s="52" t="s">
        <v>21686</v>
      </c>
      <c r="D1028" s="52" t="s">
        <v>21687</v>
      </c>
      <c r="E1028" s="53">
        <v>711.33029296874997</v>
      </c>
      <c r="F1028" s="52">
        <v>20</v>
      </c>
    </row>
    <row r="1029" spans="1:6">
      <c r="A1029" s="56" t="s">
        <v>24648</v>
      </c>
      <c r="B1029" s="47" t="s">
        <v>24649</v>
      </c>
      <c r="C1029" s="52" t="s">
        <v>21686</v>
      </c>
      <c r="D1029" s="52" t="s">
        <v>21687</v>
      </c>
      <c r="E1029" s="53">
        <v>834.62754374999986</v>
      </c>
      <c r="F1029" s="52">
        <v>20</v>
      </c>
    </row>
    <row r="1030" spans="1:6">
      <c r="A1030" s="56" t="s">
        <v>24650</v>
      </c>
      <c r="B1030" s="47" t="s">
        <v>24651</v>
      </c>
      <c r="C1030" s="52" t="s">
        <v>21686</v>
      </c>
      <c r="D1030" s="52" t="s">
        <v>21687</v>
      </c>
      <c r="E1030" s="53">
        <v>71.158942968749997</v>
      </c>
      <c r="F1030" s="52">
        <v>20</v>
      </c>
    </row>
    <row r="1031" spans="1:6">
      <c r="A1031" s="56" t="s">
        <v>24652</v>
      </c>
      <c r="B1031" s="47" t="s">
        <v>24653</v>
      </c>
      <c r="C1031" s="52" t="s">
        <v>21686</v>
      </c>
      <c r="D1031" s="52" t="s">
        <v>21687</v>
      </c>
      <c r="E1031" s="53">
        <v>426.79817578125011</v>
      </c>
      <c r="F1031" s="52">
        <v>20</v>
      </c>
    </row>
    <row r="1032" spans="1:6">
      <c r="A1032" s="56" t="s">
        <v>24654</v>
      </c>
      <c r="B1032" s="47" t="s">
        <v>24655</v>
      </c>
      <c r="C1032" s="52" t="s">
        <v>21686</v>
      </c>
      <c r="D1032" s="52" t="s">
        <v>21687</v>
      </c>
      <c r="E1032" s="53">
        <v>94.844039062500016</v>
      </c>
      <c r="F1032" s="52">
        <v>20</v>
      </c>
    </row>
    <row r="1033" spans="1:6">
      <c r="A1033" s="56" t="s">
        <v>24656</v>
      </c>
      <c r="B1033" s="47" t="s">
        <v>24657</v>
      </c>
      <c r="C1033" s="52" t="s">
        <v>21686</v>
      </c>
      <c r="D1033" s="52" t="s">
        <v>21687</v>
      </c>
      <c r="E1033" s="53">
        <v>1176.0660843750002</v>
      </c>
      <c r="F1033" s="52">
        <v>20</v>
      </c>
    </row>
    <row r="1034" spans="1:6">
      <c r="A1034" s="56" t="s">
        <v>24658</v>
      </c>
      <c r="B1034" s="47" t="s">
        <v>24659</v>
      </c>
      <c r="C1034" s="52" t="s">
        <v>21686</v>
      </c>
      <c r="D1034" s="52" t="s">
        <v>21687</v>
      </c>
      <c r="E1034" s="53">
        <v>806.17433203125006</v>
      </c>
      <c r="F1034" s="52">
        <v>20</v>
      </c>
    </row>
    <row r="1035" spans="1:6">
      <c r="A1035" s="56" t="s">
        <v>24660</v>
      </c>
      <c r="B1035" s="47" t="s">
        <v>24661</v>
      </c>
      <c r="C1035" s="52" t="s">
        <v>21686</v>
      </c>
      <c r="D1035" s="52" t="s">
        <v>21687</v>
      </c>
      <c r="E1035" s="53">
        <v>3414.3854062500009</v>
      </c>
      <c r="F1035" s="52">
        <v>20</v>
      </c>
    </row>
    <row r="1036" spans="1:6">
      <c r="A1036" s="56" t="s">
        <v>24662</v>
      </c>
      <c r="B1036" s="47" t="s">
        <v>24663</v>
      </c>
      <c r="C1036" s="52" t="s">
        <v>21686</v>
      </c>
      <c r="D1036" s="52" t="s">
        <v>21687</v>
      </c>
      <c r="E1036" s="53">
        <v>502.67340703125001</v>
      </c>
      <c r="F1036" s="52">
        <v>20</v>
      </c>
    </row>
    <row r="1037" spans="1:6">
      <c r="A1037" s="56" t="s">
        <v>24664</v>
      </c>
      <c r="B1037" s="47" t="s">
        <v>24665</v>
      </c>
      <c r="C1037" s="52" t="s">
        <v>21686</v>
      </c>
      <c r="D1037" s="52" t="s">
        <v>21687</v>
      </c>
      <c r="E1037" s="53">
        <v>948.44039062500008</v>
      </c>
      <c r="F1037" s="52">
        <v>20</v>
      </c>
    </row>
    <row r="1038" spans="1:6">
      <c r="A1038" s="56" t="s">
        <v>24666</v>
      </c>
      <c r="B1038" s="47" t="s">
        <v>24667</v>
      </c>
      <c r="C1038" s="52" t="s">
        <v>21686</v>
      </c>
      <c r="D1038" s="52" t="s">
        <v>21687</v>
      </c>
      <c r="E1038" s="53">
        <v>42.705731249999999</v>
      </c>
      <c r="F1038" s="52">
        <v>20</v>
      </c>
    </row>
    <row r="1039" spans="1:6">
      <c r="A1039" s="56" t="s">
        <v>24668</v>
      </c>
      <c r="B1039" s="47" t="s">
        <v>24669</v>
      </c>
      <c r="C1039" s="52" t="s">
        <v>21686</v>
      </c>
      <c r="D1039" s="52" t="s">
        <v>21687</v>
      </c>
      <c r="E1039" s="53">
        <v>758.75231250000013</v>
      </c>
      <c r="F1039" s="52">
        <v>20</v>
      </c>
    </row>
    <row r="1040" spans="1:6">
      <c r="A1040" s="56" t="s">
        <v>24670</v>
      </c>
      <c r="B1040" s="47" t="s">
        <v>24671</v>
      </c>
      <c r="C1040" s="52" t="s">
        <v>21686</v>
      </c>
      <c r="D1040" s="52" t="s">
        <v>21687</v>
      </c>
      <c r="E1040" s="53">
        <v>1138.1284687500001</v>
      </c>
      <c r="F1040" s="52">
        <v>20</v>
      </c>
    </row>
    <row r="1041" spans="1:7">
      <c r="A1041" s="56" t="s">
        <v>24672</v>
      </c>
      <c r="B1041" s="47" t="s">
        <v>24673</v>
      </c>
      <c r="C1041" s="52" t="s">
        <v>21686</v>
      </c>
      <c r="D1041" s="52" t="s">
        <v>21687</v>
      </c>
      <c r="E1041" s="53">
        <v>1517.5046250000003</v>
      </c>
      <c r="F1041" s="52">
        <v>20</v>
      </c>
    </row>
    <row r="1042" spans="1:7">
      <c r="A1042" s="56" t="s">
        <v>24674</v>
      </c>
      <c r="B1042" s="47" t="s">
        <v>24675</v>
      </c>
      <c r="C1042" s="52" t="s">
        <v>21686</v>
      </c>
      <c r="D1042" s="52" t="s">
        <v>21687</v>
      </c>
      <c r="E1042" s="53">
        <v>1896.8807812500002</v>
      </c>
      <c r="F1042" s="52">
        <v>20</v>
      </c>
    </row>
    <row r="1043" spans="1:7">
      <c r="A1043" s="56" t="s">
        <v>24676</v>
      </c>
      <c r="B1043" s="47" t="s">
        <v>24677</v>
      </c>
      <c r="C1043" s="52" t="s">
        <v>21686</v>
      </c>
      <c r="D1043" s="52" t="s">
        <v>21687</v>
      </c>
      <c r="E1043" s="53">
        <v>2513.36703515625</v>
      </c>
      <c r="F1043" s="52">
        <v>20</v>
      </c>
    </row>
    <row r="1044" spans="1:7">
      <c r="A1044" s="56" t="s">
        <v>24678</v>
      </c>
      <c r="B1044" s="47" t="s">
        <v>24679</v>
      </c>
      <c r="C1044" s="52" t="s">
        <v>21686</v>
      </c>
      <c r="D1044" s="52" t="s">
        <v>21687</v>
      </c>
      <c r="E1044" s="53">
        <v>682.87708124999995</v>
      </c>
      <c r="F1044" s="52">
        <v>20</v>
      </c>
    </row>
    <row r="1045" spans="1:7">
      <c r="A1045" s="56" t="s">
        <v>24680</v>
      </c>
      <c r="B1045" s="47" t="s">
        <v>24681</v>
      </c>
      <c r="C1045" s="52" t="s">
        <v>21686</v>
      </c>
      <c r="D1045" s="52" t="s">
        <v>21687</v>
      </c>
      <c r="E1045" s="53">
        <v>1327.8165468750001</v>
      </c>
      <c r="F1045" s="52">
        <v>20</v>
      </c>
    </row>
    <row r="1046" spans="1:7">
      <c r="A1046" s="56" t="s">
        <v>24682</v>
      </c>
      <c r="B1046" s="47" t="s">
        <v>24683</v>
      </c>
      <c r="C1046" s="52" t="s">
        <v>21686</v>
      </c>
      <c r="D1046" s="52" t="s">
        <v>21687</v>
      </c>
      <c r="E1046" s="53">
        <v>2039.1468398437503</v>
      </c>
      <c r="F1046" s="52">
        <v>20</v>
      </c>
    </row>
    <row r="1047" spans="1:7">
      <c r="A1047" s="56" t="s">
        <v>24684</v>
      </c>
      <c r="B1047" s="47" t="s">
        <v>24685</v>
      </c>
      <c r="C1047" s="52" t="s">
        <v>21686</v>
      </c>
      <c r="D1047" s="52" t="s">
        <v>21687</v>
      </c>
      <c r="E1047" s="53">
        <v>2703.0551132812502</v>
      </c>
      <c r="F1047" s="52">
        <v>20</v>
      </c>
    </row>
    <row r="1048" spans="1:7">
      <c r="A1048" s="56" t="s">
        <v>24686</v>
      </c>
      <c r="B1048" s="47" t="s">
        <v>24687</v>
      </c>
      <c r="C1048" s="52" t="s">
        <v>21686</v>
      </c>
      <c r="D1048" s="52" t="s">
        <v>21687</v>
      </c>
      <c r="E1048" s="53">
        <v>3177.2753085937502</v>
      </c>
      <c r="F1048" s="52">
        <v>20</v>
      </c>
    </row>
    <row r="1049" spans="1:7">
      <c r="A1049" s="47" t="s">
        <v>24688</v>
      </c>
      <c r="B1049" s="47" t="s">
        <v>24689</v>
      </c>
      <c r="C1049" s="52" t="s">
        <v>21686</v>
      </c>
      <c r="D1049" s="52" t="s">
        <v>21687</v>
      </c>
      <c r="E1049" s="53">
        <v>61.685000000000002</v>
      </c>
      <c r="F1049" s="52">
        <v>20</v>
      </c>
    </row>
    <row r="1050" spans="1:7">
      <c r="A1050" s="47" t="s">
        <v>24690</v>
      </c>
      <c r="B1050" s="47" t="s">
        <v>24691</v>
      </c>
      <c r="C1050" s="52" t="s">
        <v>21686</v>
      </c>
      <c r="D1050" s="52" t="s">
        <v>21687</v>
      </c>
      <c r="E1050" s="53">
        <v>75.881</v>
      </c>
      <c r="F1050" s="52">
        <v>20</v>
      </c>
    </row>
    <row r="1051" spans="1:7">
      <c r="A1051" s="47" t="s">
        <v>24692</v>
      </c>
      <c r="B1051" s="47" t="s">
        <v>24693</v>
      </c>
      <c r="C1051" s="52" t="s">
        <v>21686</v>
      </c>
      <c r="D1051" s="52" t="s">
        <v>21687</v>
      </c>
      <c r="E1051" s="53">
        <v>113.789</v>
      </c>
      <c r="F1051" s="52">
        <v>20</v>
      </c>
    </row>
    <row r="1052" spans="1:7">
      <c r="A1052" s="47" t="s">
        <v>24694</v>
      </c>
      <c r="B1052" s="47" t="s">
        <v>24695</v>
      </c>
      <c r="C1052" s="52" t="s">
        <v>21686</v>
      </c>
      <c r="D1052" s="52" t="s">
        <v>21687</v>
      </c>
      <c r="E1052" s="53">
        <v>531.12800000000004</v>
      </c>
      <c r="F1052" s="52">
        <v>20</v>
      </c>
    </row>
    <row r="1053" spans="1:7">
      <c r="A1053" s="52" t="s">
        <v>24696</v>
      </c>
      <c r="B1053" s="52" t="s">
        <v>24697</v>
      </c>
      <c r="C1053" s="52" t="s">
        <v>21686</v>
      </c>
      <c r="D1053" s="52" t="s">
        <v>21687</v>
      </c>
      <c r="E1053" s="53">
        <v>1.3</v>
      </c>
      <c r="F1053" s="52">
        <v>20</v>
      </c>
      <c r="G1053" s="52" t="s">
        <v>24698</v>
      </c>
    </row>
    <row r="1054" spans="1:7">
      <c r="A1054" s="47" t="s">
        <v>24699</v>
      </c>
      <c r="B1054" s="47" t="s">
        <v>24700</v>
      </c>
      <c r="C1054" s="52" t="s">
        <v>21686</v>
      </c>
      <c r="D1054" s="52" t="s">
        <v>21687</v>
      </c>
      <c r="E1054" s="53">
        <v>56.901000000000003</v>
      </c>
      <c r="F1054" s="52">
        <v>20</v>
      </c>
    </row>
    <row r="1055" spans="1:7">
      <c r="A1055" s="47" t="s">
        <v>24701</v>
      </c>
      <c r="B1055" s="47" t="s">
        <v>24702</v>
      </c>
      <c r="C1055" s="52" t="s">
        <v>21686</v>
      </c>
      <c r="D1055" s="52" t="s">
        <v>21687</v>
      </c>
      <c r="E1055" s="53">
        <v>68.301999999999992</v>
      </c>
      <c r="F1055" s="52">
        <v>20</v>
      </c>
    </row>
    <row r="1056" spans="1:7">
      <c r="A1056" s="47" t="s">
        <v>24703</v>
      </c>
      <c r="B1056" s="47" t="s">
        <v>24704</v>
      </c>
      <c r="C1056" s="52" t="s">
        <v>21686</v>
      </c>
      <c r="D1056" s="52" t="s">
        <v>21687</v>
      </c>
      <c r="E1056" s="53">
        <v>118.586</v>
      </c>
      <c r="F1056" s="52">
        <v>20</v>
      </c>
    </row>
    <row r="1057" spans="1:6">
      <c r="A1057" s="47" t="s">
        <v>24705</v>
      </c>
      <c r="B1057" s="47" t="s">
        <v>24706</v>
      </c>
      <c r="C1057" s="52" t="s">
        <v>21686</v>
      </c>
      <c r="D1057" s="52" t="s">
        <v>21687</v>
      </c>
      <c r="E1057" s="53">
        <v>170.71599999999998</v>
      </c>
      <c r="F1057" s="52">
        <v>20</v>
      </c>
    </row>
    <row r="1058" spans="1:6">
      <c r="A1058" s="47" t="s">
        <v>24707</v>
      </c>
      <c r="B1058" s="47" t="s">
        <v>24708</v>
      </c>
      <c r="C1058" s="52" t="s">
        <v>21686</v>
      </c>
      <c r="D1058" s="52" t="s">
        <v>21687</v>
      </c>
      <c r="E1058" s="53">
        <v>208.66299999999998</v>
      </c>
      <c r="F1058" s="52">
        <v>20</v>
      </c>
    </row>
    <row r="1059" spans="1:6">
      <c r="A1059" s="47" t="s">
        <v>24709</v>
      </c>
      <c r="B1059" s="47" t="s">
        <v>24710</v>
      </c>
      <c r="C1059" s="52" t="s">
        <v>21686</v>
      </c>
      <c r="D1059" s="52" t="s">
        <v>21687</v>
      </c>
      <c r="E1059" s="53">
        <v>265.56400000000002</v>
      </c>
      <c r="F1059" s="52">
        <v>20</v>
      </c>
    </row>
    <row r="1060" spans="1:6">
      <c r="A1060" s="47" t="s">
        <v>24711</v>
      </c>
      <c r="B1060" s="47" t="s">
        <v>24712</v>
      </c>
      <c r="C1060" s="52" t="s">
        <v>21686</v>
      </c>
      <c r="D1060" s="52" t="s">
        <v>21687</v>
      </c>
      <c r="E1060" s="53">
        <v>294.02099999999996</v>
      </c>
      <c r="F1060" s="52">
        <v>20</v>
      </c>
    </row>
    <row r="1061" spans="1:6">
      <c r="A1061" s="47" t="s">
        <v>24713</v>
      </c>
      <c r="B1061" s="47" t="s">
        <v>24714</v>
      </c>
      <c r="C1061" s="52" t="s">
        <v>21686</v>
      </c>
      <c r="D1061" s="52" t="s">
        <v>21687</v>
      </c>
      <c r="E1061" s="53">
        <v>327.23599999999999</v>
      </c>
      <c r="F1061" s="52">
        <v>20</v>
      </c>
    </row>
    <row r="1062" spans="1:6">
      <c r="A1062" s="47" t="s">
        <v>24715</v>
      </c>
      <c r="B1062" s="47" t="s">
        <v>24716</v>
      </c>
      <c r="C1062" s="52" t="s">
        <v>21686</v>
      </c>
      <c r="D1062" s="52" t="s">
        <v>21687</v>
      </c>
      <c r="E1062" s="53">
        <v>36.023000000000003</v>
      </c>
      <c r="F1062" s="52">
        <v>20</v>
      </c>
    </row>
    <row r="1063" spans="1:6">
      <c r="A1063" s="47" t="s">
        <v>24717</v>
      </c>
      <c r="B1063" s="47" t="s">
        <v>24718</v>
      </c>
      <c r="C1063" s="52" t="s">
        <v>21686</v>
      </c>
      <c r="D1063" s="52" t="s">
        <v>21687</v>
      </c>
      <c r="E1063" s="53">
        <v>61.671999999999997</v>
      </c>
      <c r="F1063" s="52">
        <v>20</v>
      </c>
    </row>
    <row r="1064" spans="1:6">
      <c r="A1064" s="47" t="s">
        <v>24719</v>
      </c>
      <c r="B1064" s="47" t="s">
        <v>24720</v>
      </c>
      <c r="C1064" s="52" t="s">
        <v>21686</v>
      </c>
      <c r="D1064" s="52" t="s">
        <v>21687</v>
      </c>
      <c r="E1064" s="53">
        <v>90.128999999999991</v>
      </c>
      <c r="F1064" s="52">
        <v>20</v>
      </c>
    </row>
    <row r="1065" spans="1:6">
      <c r="A1065" s="47" t="s">
        <v>24721</v>
      </c>
      <c r="B1065" s="47" t="s">
        <v>24722</v>
      </c>
      <c r="C1065" s="52" t="s">
        <v>21686</v>
      </c>
      <c r="D1065" s="52" t="s">
        <v>21687</v>
      </c>
      <c r="E1065" s="53">
        <v>109.096</v>
      </c>
      <c r="F1065" s="52">
        <v>20</v>
      </c>
    </row>
    <row r="1066" spans="1:6">
      <c r="A1066" s="47" t="s">
        <v>24723</v>
      </c>
      <c r="B1066" s="47" t="s">
        <v>24724</v>
      </c>
      <c r="C1066" s="52" t="s">
        <v>21686</v>
      </c>
      <c r="D1066" s="52" t="s">
        <v>21687</v>
      </c>
      <c r="E1066" s="53">
        <v>137.553</v>
      </c>
      <c r="F1066" s="52">
        <v>20</v>
      </c>
    </row>
    <row r="1067" spans="1:6">
      <c r="A1067" s="47" t="s">
        <v>24725</v>
      </c>
      <c r="B1067" s="47" t="s">
        <v>24726</v>
      </c>
      <c r="C1067" s="52" t="s">
        <v>21686</v>
      </c>
      <c r="D1067" s="52" t="s">
        <v>21687</v>
      </c>
      <c r="E1067" s="53">
        <v>151.749</v>
      </c>
      <c r="F1067" s="52">
        <v>20</v>
      </c>
    </row>
    <row r="1068" spans="1:6">
      <c r="A1068" s="47" t="s">
        <v>24727</v>
      </c>
      <c r="B1068" s="47" t="s">
        <v>24728</v>
      </c>
      <c r="C1068" s="52" t="s">
        <v>21686</v>
      </c>
      <c r="D1068" s="52" t="s">
        <v>21687</v>
      </c>
      <c r="E1068" s="53">
        <v>170.74200000000002</v>
      </c>
      <c r="F1068" s="52">
        <v>20</v>
      </c>
    </row>
    <row r="1069" spans="1:6">
      <c r="A1069" s="47" t="s">
        <v>24729</v>
      </c>
      <c r="B1069" s="47" t="s">
        <v>24730</v>
      </c>
      <c r="C1069" s="52" t="s">
        <v>21686</v>
      </c>
      <c r="D1069" s="52" t="s">
        <v>21687</v>
      </c>
      <c r="E1069" s="53">
        <v>14.274000000000001</v>
      </c>
      <c r="F1069" s="52">
        <v>20</v>
      </c>
    </row>
    <row r="1070" spans="1:6">
      <c r="A1070" s="47" t="s">
        <v>24731</v>
      </c>
      <c r="B1070" s="47" t="s">
        <v>24732</v>
      </c>
      <c r="C1070" s="52" t="s">
        <v>21686</v>
      </c>
      <c r="D1070" s="52" t="s">
        <v>21687</v>
      </c>
      <c r="E1070" s="53">
        <v>23.764000000000003</v>
      </c>
      <c r="F1070" s="52">
        <v>20</v>
      </c>
    </row>
    <row r="1071" spans="1:6">
      <c r="A1071" s="47" t="s">
        <v>24733</v>
      </c>
      <c r="B1071" s="47" t="s">
        <v>24734</v>
      </c>
      <c r="C1071" s="52" t="s">
        <v>21686</v>
      </c>
      <c r="D1071" s="52" t="s">
        <v>21687</v>
      </c>
      <c r="E1071" s="53">
        <v>33.189</v>
      </c>
      <c r="F1071" s="52">
        <v>20</v>
      </c>
    </row>
    <row r="1072" spans="1:6">
      <c r="A1072" s="57" t="s">
        <v>24735</v>
      </c>
      <c r="B1072" s="47" t="s">
        <v>24736</v>
      </c>
      <c r="C1072" s="52" t="s">
        <v>21686</v>
      </c>
      <c r="D1072" s="52" t="s">
        <v>21687</v>
      </c>
      <c r="E1072" s="53">
        <v>218.12263200000004</v>
      </c>
      <c r="F1072" s="52">
        <v>20</v>
      </c>
    </row>
    <row r="1073" spans="1:6">
      <c r="A1073" s="57" t="s">
        <v>24737</v>
      </c>
      <c r="B1073" s="47" t="s">
        <v>24738</v>
      </c>
      <c r="C1073" s="52" t="s">
        <v>21686</v>
      </c>
      <c r="D1073" s="52" t="s">
        <v>21687</v>
      </c>
      <c r="E1073" s="53">
        <v>455.25138750000002</v>
      </c>
      <c r="F1073" s="52">
        <v>20</v>
      </c>
    </row>
    <row r="1074" spans="1:6">
      <c r="A1074" s="57" t="s">
        <v>24739</v>
      </c>
      <c r="B1074" s="47" t="s">
        <v>24740</v>
      </c>
      <c r="C1074" s="52" t="s">
        <v>21686</v>
      </c>
      <c r="D1074" s="52" t="s">
        <v>21687</v>
      </c>
      <c r="E1074" s="53">
        <v>106.73945100000002</v>
      </c>
      <c r="F1074" s="52">
        <v>20</v>
      </c>
    </row>
    <row r="1075" spans="1:6">
      <c r="A1075" s="57" t="s">
        <v>24741</v>
      </c>
      <c r="B1075" s="47" t="s">
        <v>24742</v>
      </c>
      <c r="C1075" s="52" t="s">
        <v>21686</v>
      </c>
      <c r="D1075" s="52" t="s">
        <v>21687</v>
      </c>
      <c r="E1075" s="53">
        <v>474.25751100000002</v>
      </c>
      <c r="F1075" s="52">
        <v>20</v>
      </c>
    </row>
    <row r="1076" spans="1:6">
      <c r="A1076" s="57" t="s">
        <v>24743</v>
      </c>
      <c r="B1076" s="47" t="s">
        <v>24744</v>
      </c>
      <c r="C1076" s="52" t="s">
        <v>21686</v>
      </c>
      <c r="D1076" s="52" t="s">
        <v>21687</v>
      </c>
      <c r="E1076" s="53">
        <v>104.35124700000001</v>
      </c>
      <c r="F1076" s="52">
        <v>20</v>
      </c>
    </row>
    <row r="1077" spans="1:6">
      <c r="A1077" s="57" t="s">
        <v>24745</v>
      </c>
      <c r="B1077" s="47" t="s">
        <v>24746</v>
      </c>
      <c r="C1077" s="52" t="s">
        <v>21686</v>
      </c>
      <c r="D1077" s="52" t="s">
        <v>21687</v>
      </c>
      <c r="E1077" s="53">
        <v>132.81067800000002</v>
      </c>
      <c r="F1077" s="52">
        <v>20</v>
      </c>
    </row>
    <row r="1078" spans="1:6">
      <c r="A1078" s="57" t="s">
        <v>24747</v>
      </c>
      <c r="B1078" s="47" t="s">
        <v>24748</v>
      </c>
      <c r="C1078" s="52" t="s">
        <v>21686</v>
      </c>
      <c r="D1078" s="52" t="s">
        <v>21687</v>
      </c>
      <c r="E1078" s="53">
        <v>170.75658599999997</v>
      </c>
      <c r="F1078" s="52">
        <v>20</v>
      </c>
    </row>
    <row r="1079" spans="1:6">
      <c r="A1079" s="57" t="s">
        <v>24749</v>
      </c>
      <c r="B1079" s="47" t="s">
        <v>24750</v>
      </c>
      <c r="C1079" s="52" t="s">
        <v>21686</v>
      </c>
      <c r="D1079" s="52" t="s">
        <v>21687</v>
      </c>
      <c r="E1079" s="53">
        <v>248.77125000000001</v>
      </c>
      <c r="F1079" s="52">
        <v>20</v>
      </c>
    </row>
    <row r="1080" spans="1:6">
      <c r="A1080" s="58" t="s">
        <v>24751</v>
      </c>
      <c r="B1080" s="59" t="s">
        <v>24752</v>
      </c>
      <c r="C1080" s="52" t="s">
        <v>24753</v>
      </c>
      <c r="D1080" s="52" t="s">
        <v>21687</v>
      </c>
      <c r="E1080" s="53">
        <v>113.815</v>
      </c>
      <c r="F1080" s="52">
        <v>20</v>
      </c>
    </row>
    <row r="1081" spans="1:6">
      <c r="A1081" s="58" t="s">
        <v>24754</v>
      </c>
      <c r="B1081" s="59" t="s">
        <v>24755</v>
      </c>
      <c r="C1081" s="52" t="s">
        <v>24753</v>
      </c>
      <c r="D1081" s="52" t="s">
        <v>21687</v>
      </c>
      <c r="E1081" s="53">
        <v>28.457000000000001</v>
      </c>
      <c r="F1081" s="52">
        <v>20</v>
      </c>
    </row>
    <row r="1082" spans="1:6">
      <c r="A1082" s="58" t="s">
        <v>24756</v>
      </c>
      <c r="B1082" s="59" t="s">
        <v>24757</v>
      </c>
      <c r="C1082" s="52" t="s">
        <v>24753</v>
      </c>
      <c r="D1082" s="52" t="s">
        <v>21687</v>
      </c>
      <c r="E1082" s="53">
        <v>61.671999999999997</v>
      </c>
      <c r="F1082" s="52">
        <v>20</v>
      </c>
    </row>
    <row r="1083" spans="1:6">
      <c r="A1083" s="58" t="s">
        <v>24758</v>
      </c>
      <c r="B1083" s="59" t="s">
        <v>24759</v>
      </c>
      <c r="C1083" s="52" t="s">
        <v>24753</v>
      </c>
      <c r="D1083" s="52" t="s">
        <v>21687</v>
      </c>
      <c r="E1083" s="53">
        <v>52.195</v>
      </c>
      <c r="F1083" s="52">
        <v>20</v>
      </c>
    </row>
    <row r="1084" spans="1:6">
      <c r="A1084" s="58" t="s">
        <v>24760</v>
      </c>
      <c r="B1084" s="59" t="s">
        <v>24761</v>
      </c>
      <c r="C1084" s="52" t="s">
        <v>24753</v>
      </c>
      <c r="D1084" s="52" t="s">
        <v>21687</v>
      </c>
      <c r="E1084" s="53">
        <v>165.99699999999999</v>
      </c>
      <c r="F1084" s="52">
        <v>20</v>
      </c>
    </row>
    <row r="1085" spans="1:6">
      <c r="A1085" s="58" t="s">
        <v>24762</v>
      </c>
      <c r="B1085" s="59" t="s">
        <v>24763</v>
      </c>
      <c r="C1085" s="52" t="s">
        <v>24753</v>
      </c>
      <c r="D1085" s="52" t="s">
        <v>21687</v>
      </c>
      <c r="E1085" s="53">
        <v>616.48599999999999</v>
      </c>
      <c r="F1085" s="52">
        <v>20</v>
      </c>
    </row>
    <row r="1086" spans="1:6">
      <c r="A1086" s="47" t="s">
        <v>24764</v>
      </c>
      <c r="B1086" s="47" t="s">
        <v>24765</v>
      </c>
      <c r="C1086" s="52" t="s">
        <v>21686</v>
      </c>
      <c r="D1086" s="52" t="s">
        <v>21687</v>
      </c>
      <c r="E1086" s="53">
        <v>52</v>
      </c>
      <c r="F1086" s="52">
        <v>20</v>
      </c>
    </row>
    <row r="1087" spans="1:6">
      <c r="A1087" s="47" t="s">
        <v>24766</v>
      </c>
      <c r="B1087" s="47" t="s">
        <v>24767</v>
      </c>
      <c r="C1087" s="52" t="s">
        <v>21686</v>
      </c>
      <c r="D1087" s="52" t="s">
        <v>21687</v>
      </c>
      <c r="E1087" s="53">
        <v>58.5</v>
      </c>
      <c r="F1087" s="52">
        <v>20</v>
      </c>
    </row>
    <row r="1088" spans="1:6">
      <c r="A1088" s="47" t="s">
        <v>24768</v>
      </c>
      <c r="B1088" s="47" t="s">
        <v>24769</v>
      </c>
      <c r="C1088" s="52" t="s">
        <v>21686</v>
      </c>
      <c r="D1088" s="52" t="s">
        <v>21687</v>
      </c>
      <c r="E1088" s="53">
        <v>80.599999999999994</v>
      </c>
      <c r="F1088" s="52">
        <v>20</v>
      </c>
    </row>
    <row r="1089" spans="1:6">
      <c r="A1089" s="47" t="s">
        <v>24770</v>
      </c>
      <c r="B1089" s="47" t="s">
        <v>24771</v>
      </c>
      <c r="C1089" s="52" t="s">
        <v>21686</v>
      </c>
      <c r="D1089" s="52" t="s">
        <v>21687</v>
      </c>
      <c r="E1089" s="53">
        <v>2323.6849999999999</v>
      </c>
      <c r="F1089" s="52">
        <v>20</v>
      </c>
    </row>
    <row r="1090" spans="1:6">
      <c r="A1090" s="47" t="s">
        <v>24772</v>
      </c>
      <c r="B1090" s="47" t="s">
        <v>24773</v>
      </c>
      <c r="C1090" s="52" t="s">
        <v>24774</v>
      </c>
      <c r="D1090" s="52" t="s">
        <v>21687</v>
      </c>
      <c r="E1090" s="53">
        <v>94.86099999999999</v>
      </c>
      <c r="F1090" s="52">
        <v>20</v>
      </c>
    </row>
    <row r="1091" spans="1:6">
      <c r="A1091" s="47" t="s">
        <v>24775</v>
      </c>
      <c r="B1091" s="47" t="s">
        <v>24776</v>
      </c>
      <c r="C1091" s="52" t="s">
        <v>24774</v>
      </c>
      <c r="D1091" s="52" t="s">
        <v>21687</v>
      </c>
      <c r="E1091" s="53">
        <v>75.881</v>
      </c>
      <c r="F1091" s="52">
        <v>20</v>
      </c>
    </row>
    <row r="1092" spans="1:6">
      <c r="A1092" s="47" t="s">
        <v>24777</v>
      </c>
      <c r="B1092" s="47" t="s">
        <v>24778</v>
      </c>
      <c r="C1092" s="52" t="s">
        <v>21686</v>
      </c>
      <c r="D1092" s="52" t="s">
        <v>21687</v>
      </c>
      <c r="E1092" s="53">
        <v>569.03600000000006</v>
      </c>
      <c r="F1092" s="52">
        <v>20</v>
      </c>
    </row>
    <row r="1093" spans="1:6">
      <c r="A1093" s="47" t="s">
        <v>24779</v>
      </c>
      <c r="B1093" s="47" t="s">
        <v>24780</v>
      </c>
      <c r="C1093" s="52" t="s">
        <v>21686</v>
      </c>
      <c r="D1093" s="52" t="s">
        <v>21687</v>
      </c>
      <c r="E1093" s="53">
        <v>806.18200000000002</v>
      </c>
      <c r="F1093" s="52">
        <v>20</v>
      </c>
    </row>
    <row r="1094" spans="1:6">
      <c r="A1094" s="47" t="s">
        <v>24781</v>
      </c>
      <c r="B1094" s="47" t="s">
        <v>24782</v>
      </c>
      <c r="C1094" s="52" t="s">
        <v>21686</v>
      </c>
      <c r="D1094" s="52" t="s">
        <v>21687</v>
      </c>
      <c r="E1094" s="53">
        <v>19.902999999999999</v>
      </c>
      <c r="F1094" s="52">
        <v>20</v>
      </c>
    </row>
    <row r="1095" spans="1:6">
      <c r="A1095" s="47" t="s">
        <v>24783</v>
      </c>
      <c r="B1095" s="47" t="s">
        <v>24784</v>
      </c>
      <c r="C1095" s="52" t="s">
        <v>21686</v>
      </c>
      <c r="D1095" s="52" t="s">
        <v>21687</v>
      </c>
      <c r="E1095" s="53">
        <v>45.539000000000001</v>
      </c>
      <c r="F1095" s="52">
        <v>20</v>
      </c>
    </row>
    <row r="1096" spans="1:6">
      <c r="A1096" s="47" t="s">
        <v>24785</v>
      </c>
      <c r="B1096" s="47" t="s">
        <v>24786</v>
      </c>
      <c r="C1096" s="52" t="s">
        <v>21686</v>
      </c>
      <c r="D1096" s="52" t="s">
        <v>21687</v>
      </c>
      <c r="E1096" s="53">
        <v>35.1</v>
      </c>
      <c r="F1096" s="52">
        <v>20</v>
      </c>
    </row>
    <row r="1097" spans="1:6">
      <c r="A1097" s="47" t="s">
        <v>24787</v>
      </c>
      <c r="B1097" s="47" t="s">
        <v>24788</v>
      </c>
      <c r="C1097" s="52" t="s">
        <v>21686</v>
      </c>
      <c r="D1097" s="52" t="s">
        <v>21687</v>
      </c>
      <c r="E1097" s="53">
        <v>22.75</v>
      </c>
      <c r="F1097" s="52">
        <v>20</v>
      </c>
    </row>
    <row r="1098" spans="1:6">
      <c r="A1098" s="47" t="s">
        <v>24789</v>
      </c>
      <c r="B1098" s="47" t="s">
        <v>24790</v>
      </c>
      <c r="C1098" s="52" t="s">
        <v>21686</v>
      </c>
      <c r="D1098" s="52" t="s">
        <v>21687</v>
      </c>
      <c r="E1098" s="53">
        <v>56.914000000000001</v>
      </c>
      <c r="F1098" s="52">
        <v>20</v>
      </c>
    </row>
    <row r="1099" spans="1:6">
      <c r="A1099" s="47" t="s">
        <v>24791</v>
      </c>
      <c r="B1099" s="47" t="s">
        <v>24792</v>
      </c>
      <c r="C1099" s="52" t="s">
        <v>21686</v>
      </c>
      <c r="D1099" s="52" t="s">
        <v>21687</v>
      </c>
      <c r="E1099" s="53">
        <v>29.626999999999999</v>
      </c>
      <c r="F1099" s="52">
        <v>20</v>
      </c>
    </row>
    <row r="1100" spans="1:6">
      <c r="A1100" s="47" t="s">
        <v>24793</v>
      </c>
      <c r="B1100" s="47" t="s">
        <v>24794</v>
      </c>
      <c r="C1100" s="52" t="s">
        <v>21686</v>
      </c>
      <c r="D1100" s="52" t="s">
        <v>21687</v>
      </c>
      <c r="E1100" s="53">
        <v>8.5515117187499996</v>
      </c>
      <c r="F1100" s="52">
        <v>20</v>
      </c>
    </row>
    <row r="1101" spans="1:6">
      <c r="A1101" s="47" t="s">
        <v>24795</v>
      </c>
      <c r="B1101" s="47" t="s">
        <v>24796</v>
      </c>
      <c r="C1101" s="52" t="s">
        <v>21686</v>
      </c>
      <c r="D1101" s="52" t="s">
        <v>21687</v>
      </c>
      <c r="E1101" s="53">
        <v>5.7010078125000003</v>
      </c>
      <c r="F1101" s="52">
        <v>20</v>
      </c>
    </row>
    <row r="1102" spans="1:6">
      <c r="A1102" s="47" t="s">
        <v>24797</v>
      </c>
      <c r="B1102" s="47" t="s">
        <v>24798</v>
      </c>
      <c r="C1102" s="52" t="s">
        <v>21686</v>
      </c>
      <c r="D1102" s="52" t="s">
        <v>21687</v>
      </c>
      <c r="E1102" s="53">
        <v>28.453211718750001</v>
      </c>
      <c r="F1102" s="52">
        <v>20</v>
      </c>
    </row>
    <row r="1103" spans="1:6">
      <c r="A1103" s="47" t="s">
        <v>24799</v>
      </c>
      <c r="B1103" s="47" t="s">
        <v>24800</v>
      </c>
      <c r="C1103" s="52" t="s">
        <v>21686</v>
      </c>
      <c r="D1103" s="52" t="s">
        <v>21687</v>
      </c>
      <c r="E1103" s="53">
        <v>14.25251953125</v>
      </c>
      <c r="F1103" s="52">
        <v>20</v>
      </c>
    </row>
    <row r="1104" spans="1:6">
      <c r="A1104" s="47" t="s">
        <v>24801</v>
      </c>
      <c r="B1104" s="47" t="s">
        <v>24802</v>
      </c>
      <c r="C1104" s="52" t="s">
        <v>21686</v>
      </c>
      <c r="D1104" s="52" t="s">
        <v>21687</v>
      </c>
      <c r="E1104" s="53">
        <v>20.886419531250006</v>
      </c>
      <c r="F1104" s="52">
        <v>20</v>
      </c>
    </row>
    <row r="1105" spans="1:6">
      <c r="A1105" s="47" t="s">
        <v>24803</v>
      </c>
      <c r="B1105" s="47" t="s">
        <v>24804</v>
      </c>
      <c r="C1105" s="52" t="s">
        <v>21686</v>
      </c>
      <c r="D1105" s="52" t="s">
        <v>21687</v>
      </c>
      <c r="E1105" s="53">
        <v>6.6338999999999997</v>
      </c>
      <c r="F1105" s="52">
        <v>20</v>
      </c>
    </row>
    <row r="1106" spans="1:6">
      <c r="A1106" s="47" t="s">
        <v>24805</v>
      </c>
      <c r="B1106" s="47" t="s">
        <v>24806</v>
      </c>
      <c r="C1106" s="52" t="s">
        <v>21686</v>
      </c>
      <c r="D1106" s="52" t="s">
        <v>21687</v>
      </c>
      <c r="E1106" s="53">
        <v>33.221327343750005</v>
      </c>
      <c r="F1106" s="52">
        <v>20</v>
      </c>
    </row>
    <row r="1107" spans="1:6">
      <c r="A1107" s="47" t="s">
        <v>24807</v>
      </c>
      <c r="B1107" s="47" t="s">
        <v>24808</v>
      </c>
      <c r="C1107" s="52" t="s">
        <v>21686</v>
      </c>
      <c r="D1107" s="52" t="s">
        <v>21687</v>
      </c>
      <c r="E1107" s="53">
        <v>69.293158593750007</v>
      </c>
      <c r="F1107" s="52">
        <v>20</v>
      </c>
    </row>
    <row r="1108" spans="1:6">
      <c r="A1108" s="47" t="s">
        <v>24809</v>
      </c>
      <c r="B1108" s="47" t="s">
        <v>24810</v>
      </c>
      <c r="C1108" s="52" t="s">
        <v>21686</v>
      </c>
      <c r="D1108" s="52" t="s">
        <v>21687</v>
      </c>
      <c r="E1108" s="53">
        <v>4.768115625000001</v>
      </c>
      <c r="F1108" s="52">
        <v>20</v>
      </c>
    </row>
    <row r="1109" spans="1:6">
      <c r="A1109" s="47" t="s">
        <v>24811</v>
      </c>
      <c r="B1109" s="47" t="s">
        <v>24812</v>
      </c>
      <c r="C1109" s="52" t="s">
        <v>21686</v>
      </c>
      <c r="D1109" s="52" t="s">
        <v>21687</v>
      </c>
      <c r="E1109" s="53">
        <v>94.844039062500016</v>
      </c>
      <c r="F1109" s="52">
        <v>20</v>
      </c>
    </row>
    <row r="1110" spans="1:6">
      <c r="A1110" s="47" t="s">
        <v>24813</v>
      </c>
      <c r="B1110" s="47" t="s">
        <v>24814</v>
      </c>
      <c r="C1110" s="52" t="s">
        <v>21686</v>
      </c>
      <c r="D1110" s="52" t="s">
        <v>21687</v>
      </c>
      <c r="E1110" s="53">
        <v>208.65688593749996</v>
      </c>
      <c r="F1110" s="52">
        <v>20</v>
      </c>
    </row>
    <row r="1111" spans="1:6">
      <c r="A1111" s="47" t="s">
        <v>24815</v>
      </c>
      <c r="B1111" s="47" t="s">
        <v>24816</v>
      </c>
      <c r="C1111" s="52" t="s">
        <v>21686</v>
      </c>
      <c r="D1111" s="52" t="s">
        <v>21687</v>
      </c>
      <c r="E1111" s="53">
        <v>123.29725078125003</v>
      </c>
      <c r="F1111" s="52">
        <v>20</v>
      </c>
    </row>
    <row r="1112" spans="1:6">
      <c r="A1112" s="47" t="s">
        <v>24817</v>
      </c>
      <c r="B1112" s="47" t="s">
        <v>24818</v>
      </c>
      <c r="C1112" s="52" t="s">
        <v>21686</v>
      </c>
      <c r="D1112" s="52" t="s">
        <v>21687</v>
      </c>
      <c r="E1112" s="53">
        <v>92.459981249999998</v>
      </c>
      <c r="F1112" s="52">
        <v>20</v>
      </c>
    </row>
    <row r="1113" spans="1:6">
      <c r="A1113" s="47" t="s">
        <v>24819</v>
      </c>
      <c r="B1113" s="47" t="s">
        <v>24820</v>
      </c>
      <c r="C1113" s="52" t="s">
        <v>21686</v>
      </c>
      <c r="D1113" s="52" t="s">
        <v>21687</v>
      </c>
      <c r="E1113" s="53">
        <v>19.901699999999998</v>
      </c>
      <c r="F1113" s="52">
        <v>20</v>
      </c>
    </row>
    <row r="1114" spans="1:6">
      <c r="A1114" s="47" t="s">
        <v>24821</v>
      </c>
      <c r="B1114" s="47" t="s">
        <v>24822</v>
      </c>
      <c r="C1114" s="52" t="s">
        <v>21686</v>
      </c>
      <c r="D1114" s="52" t="s">
        <v>21687</v>
      </c>
      <c r="E1114" s="53">
        <v>18.243225000000002</v>
      </c>
      <c r="F1114" s="52">
        <v>20</v>
      </c>
    </row>
    <row r="1115" spans="1:6">
      <c r="A1115" s="47" t="s">
        <v>24823</v>
      </c>
      <c r="B1115" s="47" t="s">
        <v>24824</v>
      </c>
      <c r="C1115" s="52" t="s">
        <v>21686</v>
      </c>
      <c r="D1115" s="52" t="s">
        <v>21687</v>
      </c>
      <c r="E1115" s="53">
        <v>21.560175000000001</v>
      </c>
      <c r="F1115" s="52">
        <v>20</v>
      </c>
    </row>
    <row r="1116" spans="1:6">
      <c r="A1116" s="47" t="s">
        <v>24825</v>
      </c>
      <c r="B1116" s="47" t="s">
        <v>24826</v>
      </c>
      <c r="C1116" s="52" t="s">
        <v>21686</v>
      </c>
      <c r="D1116" s="52" t="s">
        <v>21687</v>
      </c>
      <c r="E1116" s="53">
        <v>24.877125000000007</v>
      </c>
      <c r="F1116" s="52">
        <v>20</v>
      </c>
    </row>
    <row r="1117" spans="1:6">
      <c r="A1117" s="47" t="s">
        <v>24827</v>
      </c>
      <c r="B1117" s="47" t="s">
        <v>24828</v>
      </c>
      <c r="C1117" s="52" t="s">
        <v>24829</v>
      </c>
      <c r="D1117" s="52" t="s">
        <v>21687</v>
      </c>
      <c r="E1117" s="53">
        <v>38.196752343750006</v>
      </c>
      <c r="F1117" s="60">
        <v>20</v>
      </c>
    </row>
    <row r="1118" spans="1:6">
      <c r="A1118" s="47" t="s">
        <v>24827</v>
      </c>
      <c r="B1118" s="47" t="s">
        <v>24830</v>
      </c>
      <c r="C1118" s="52" t="s">
        <v>24829</v>
      </c>
      <c r="D1118" s="52" t="s">
        <v>21687</v>
      </c>
      <c r="E1118" s="53">
        <v>25.499053125</v>
      </c>
      <c r="F1118" s="60">
        <v>20</v>
      </c>
    </row>
    <row r="1119" spans="1:6">
      <c r="A1119" s="47" t="s">
        <v>24827</v>
      </c>
      <c r="B1119" s="47" t="s">
        <v>24831</v>
      </c>
      <c r="C1119" s="52" t="s">
        <v>24829</v>
      </c>
      <c r="D1119" s="52" t="s">
        <v>21687</v>
      </c>
      <c r="E1119" s="53">
        <v>25.499053125</v>
      </c>
      <c r="F1119" s="60">
        <v>20</v>
      </c>
    </row>
    <row r="1120" spans="1:6">
      <c r="A1120" s="47" t="s">
        <v>24827</v>
      </c>
      <c r="B1120" s="47" t="s">
        <v>24832</v>
      </c>
      <c r="C1120" s="52" t="s">
        <v>24829</v>
      </c>
      <c r="D1120" s="52" t="s">
        <v>21687</v>
      </c>
      <c r="E1120" s="53">
        <v>46.748264062499999</v>
      </c>
      <c r="F1120" s="60">
        <v>20</v>
      </c>
    </row>
    <row r="1121" spans="1:6">
      <c r="A1121" s="47" t="s">
        <v>24827</v>
      </c>
      <c r="B1121" s="47" t="s">
        <v>24833</v>
      </c>
      <c r="C1121" s="52" t="s">
        <v>24829</v>
      </c>
      <c r="D1121" s="52" t="s">
        <v>21687</v>
      </c>
      <c r="E1121" s="53">
        <v>23.322304687500004</v>
      </c>
      <c r="F1121" s="60">
        <v>20</v>
      </c>
    </row>
    <row r="1122" spans="1:6">
      <c r="A1122" s="47" t="s">
        <v>24827</v>
      </c>
      <c r="B1122" s="47" t="s">
        <v>24834</v>
      </c>
      <c r="C1122" s="52" t="s">
        <v>24829</v>
      </c>
      <c r="D1122" s="52" t="s">
        <v>21687</v>
      </c>
      <c r="E1122" s="53">
        <v>19.176117187500004</v>
      </c>
      <c r="F1122" s="60">
        <v>20</v>
      </c>
    </row>
    <row r="1123" spans="1:6">
      <c r="A1123" s="47" t="s">
        <v>24827</v>
      </c>
      <c r="B1123" s="47" t="s">
        <v>24835</v>
      </c>
      <c r="C1123" s="52" t="s">
        <v>24829</v>
      </c>
      <c r="D1123" s="52" t="s">
        <v>21687</v>
      </c>
      <c r="E1123" s="53">
        <v>31.873816406250008</v>
      </c>
      <c r="F1123" s="60">
        <v>20</v>
      </c>
    </row>
    <row r="1124" spans="1:6">
      <c r="A1124" s="47" t="s">
        <v>24827</v>
      </c>
      <c r="B1124" s="47" t="s">
        <v>24836</v>
      </c>
      <c r="C1124" s="52" t="s">
        <v>24829</v>
      </c>
      <c r="D1124" s="52" t="s">
        <v>21687</v>
      </c>
      <c r="E1124" s="53">
        <v>25.499053125</v>
      </c>
      <c r="F1124" s="60">
        <v>20</v>
      </c>
    </row>
    <row r="1125" spans="1:6">
      <c r="A1125" s="47" t="s">
        <v>24827</v>
      </c>
      <c r="B1125" s="47" t="s">
        <v>24837</v>
      </c>
      <c r="C1125" s="52" t="s">
        <v>24829</v>
      </c>
      <c r="D1125" s="52" t="s">
        <v>21687</v>
      </c>
      <c r="E1125" s="53">
        <v>21.249210937500003</v>
      </c>
      <c r="F1125" s="60">
        <v>20</v>
      </c>
    </row>
    <row r="1126" spans="1:6">
      <c r="A1126" s="47" t="s">
        <v>24827</v>
      </c>
      <c r="B1126" s="47" t="s">
        <v>24838</v>
      </c>
      <c r="C1126" s="52" t="s">
        <v>24829</v>
      </c>
      <c r="D1126" s="52" t="s">
        <v>21687</v>
      </c>
      <c r="E1126" s="53">
        <v>25.499053125</v>
      </c>
      <c r="F1126" s="60">
        <v>20</v>
      </c>
    </row>
    <row r="1127" spans="1:6">
      <c r="A1127" s="47" t="s">
        <v>24827</v>
      </c>
      <c r="B1127" s="47" t="s">
        <v>24839</v>
      </c>
      <c r="C1127" s="52" t="s">
        <v>24829</v>
      </c>
      <c r="D1127" s="52" t="s">
        <v>21687</v>
      </c>
      <c r="E1127" s="53">
        <v>23.322304687500004</v>
      </c>
      <c r="F1127" s="60">
        <v>20</v>
      </c>
    </row>
    <row r="1128" spans="1:6">
      <c r="A1128" s="47" t="s">
        <v>24827</v>
      </c>
      <c r="B1128" s="47" t="s">
        <v>24840</v>
      </c>
      <c r="C1128" s="52" t="s">
        <v>24829</v>
      </c>
      <c r="D1128" s="52" t="s">
        <v>21687</v>
      </c>
      <c r="E1128" s="53">
        <v>31.873816406250008</v>
      </c>
      <c r="F1128" s="60">
        <v>20</v>
      </c>
    </row>
    <row r="1129" spans="1:6">
      <c r="A1129" s="47" t="s">
        <v>24827</v>
      </c>
      <c r="B1129" s="47" t="s">
        <v>24841</v>
      </c>
      <c r="C1129" s="52" t="s">
        <v>24829</v>
      </c>
      <c r="D1129" s="52" t="s">
        <v>21687</v>
      </c>
      <c r="E1129" s="53">
        <v>42.498421875000005</v>
      </c>
      <c r="F1129" s="60">
        <v>20</v>
      </c>
    </row>
    <row r="1130" spans="1:6">
      <c r="A1130" s="47" t="s">
        <v>24827</v>
      </c>
      <c r="B1130" s="47" t="s">
        <v>24842</v>
      </c>
      <c r="C1130" s="52" t="s">
        <v>24829</v>
      </c>
      <c r="D1130" s="52" t="s">
        <v>21687</v>
      </c>
      <c r="E1130" s="53">
        <v>33.946910156249999</v>
      </c>
      <c r="F1130" s="60">
        <v>20</v>
      </c>
    </row>
    <row r="1131" spans="1:6">
      <c r="A1131" s="47" t="s">
        <v>24827</v>
      </c>
      <c r="B1131" s="47" t="s">
        <v>24843</v>
      </c>
      <c r="C1131" s="52" t="s">
        <v>24829</v>
      </c>
      <c r="D1131" s="52" t="s">
        <v>21687</v>
      </c>
      <c r="E1131" s="53">
        <v>16.999368750000002</v>
      </c>
      <c r="F1131" s="60">
        <v>20</v>
      </c>
    </row>
    <row r="1132" spans="1:6">
      <c r="A1132" s="47" t="s">
        <v>24827</v>
      </c>
      <c r="B1132" s="47" t="s">
        <v>24844</v>
      </c>
      <c r="C1132" s="52" t="s">
        <v>24829</v>
      </c>
      <c r="D1132" s="52" t="s">
        <v>21687</v>
      </c>
      <c r="E1132" s="53">
        <v>36.123658593750001</v>
      </c>
      <c r="F1132" s="60">
        <v>20</v>
      </c>
    </row>
    <row r="1133" spans="1:6">
      <c r="A1133" s="47" t="s">
        <v>24827</v>
      </c>
      <c r="B1133" s="47" t="s">
        <v>24845</v>
      </c>
      <c r="C1133" s="52" t="s">
        <v>24829</v>
      </c>
      <c r="D1133" s="52" t="s">
        <v>21687</v>
      </c>
      <c r="E1133" s="53">
        <v>38.196752343750006</v>
      </c>
      <c r="F1133" s="60">
        <v>20</v>
      </c>
    </row>
    <row r="1134" spans="1:6">
      <c r="A1134" s="47" t="s">
        <v>24827</v>
      </c>
      <c r="B1134" s="47" t="s">
        <v>24846</v>
      </c>
      <c r="C1134" s="52" t="s">
        <v>24829</v>
      </c>
      <c r="D1134" s="52" t="s">
        <v>21687</v>
      </c>
      <c r="E1134" s="53">
        <v>16.999368750000002</v>
      </c>
      <c r="F1134" s="60">
        <v>20</v>
      </c>
    </row>
    <row r="1135" spans="1:6">
      <c r="A1135" s="47" t="s">
        <v>24827</v>
      </c>
      <c r="B1135" s="47" t="s">
        <v>24847</v>
      </c>
      <c r="C1135" s="52" t="s">
        <v>24829</v>
      </c>
      <c r="D1135" s="52" t="s">
        <v>21687</v>
      </c>
      <c r="E1135" s="53">
        <v>36.123658593750001</v>
      </c>
      <c r="F1135" s="60">
        <v>20</v>
      </c>
    </row>
    <row r="1136" spans="1:6">
      <c r="A1136" s="47" t="s">
        <v>24827</v>
      </c>
      <c r="B1136" s="47" t="s">
        <v>24848</v>
      </c>
      <c r="C1136" s="52" t="s">
        <v>24829</v>
      </c>
      <c r="D1136" s="52" t="s">
        <v>21687</v>
      </c>
      <c r="E1136" s="53">
        <v>16.6884046875</v>
      </c>
      <c r="F1136" s="60">
        <v>20</v>
      </c>
    </row>
    <row r="1137" spans="1:6">
      <c r="A1137" s="47" t="s">
        <v>24827</v>
      </c>
      <c r="B1137" s="47" t="s">
        <v>24849</v>
      </c>
      <c r="C1137" s="52" t="s">
        <v>24829</v>
      </c>
      <c r="D1137" s="52" t="s">
        <v>21687</v>
      </c>
      <c r="E1137" s="53">
        <v>32.236607812499997</v>
      </c>
      <c r="F1137" s="60">
        <v>20</v>
      </c>
    </row>
    <row r="1138" spans="1:6">
      <c r="A1138" s="47" t="s">
        <v>24827</v>
      </c>
      <c r="B1138" s="47" t="s">
        <v>24850</v>
      </c>
      <c r="C1138" s="52" t="s">
        <v>24829</v>
      </c>
      <c r="D1138" s="52" t="s">
        <v>21687</v>
      </c>
      <c r="E1138" s="53">
        <v>145.11656250000001</v>
      </c>
      <c r="F1138" s="60">
        <v>20</v>
      </c>
    </row>
    <row r="1139" spans="1:6">
      <c r="A1139" s="47" t="s">
        <v>24827</v>
      </c>
      <c r="B1139" s="47" t="s">
        <v>24851</v>
      </c>
      <c r="C1139" s="52" t="s">
        <v>24829</v>
      </c>
      <c r="D1139" s="52" t="s">
        <v>21687</v>
      </c>
      <c r="E1139" s="53">
        <v>161.23486640625001</v>
      </c>
      <c r="F1139" s="60">
        <v>20</v>
      </c>
    </row>
    <row r="1140" spans="1:6">
      <c r="A1140" s="47" t="s">
        <v>24827</v>
      </c>
      <c r="B1140" s="47" t="s">
        <v>24852</v>
      </c>
      <c r="C1140" s="52" t="s">
        <v>24829</v>
      </c>
      <c r="D1140" s="52" t="s">
        <v>21687</v>
      </c>
      <c r="E1140" s="53">
        <v>21.352865625</v>
      </c>
      <c r="F1140" s="60">
        <v>20</v>
      </c>
    </row>
    <row r="1141" spans="1:6">
      <c r="A1141" s="47" t="s">
        <v>24827</v>
      </c>
      <c r="B1141" s="47" t="s">
        <v>24853</v>
      </c>
      <c r="C1141" s="52" t="s">
        <v>24829</v>
      </c>
      <c r="D1141" s="52" t="s">
        <v>21687</v>
      </c>
      <c r="E1141" s="53">
        <v>104.32844296874998</v>
      </c>
      <c r="F1141" s="60">
        <v>20</v>
      </c>
    </row>
    <row r="1142" spans="1:6">
      <c r="A1142" s="47" t="s">
        <v>24827</v>
      </c>
      <c r="B1142" s="47" t="s">
        <v>24854</v>
      </c>
      <c r="C1142" s="52" t="s">
        <v>24829</v>
      </c>
      <c r="D1142" s="52" t="s">
        <v>21687</v>
      </c>
      <c r="E1142" s="53">
        <v>35.53875</v>
      </c>
      <c r="F1142" s="60">
        <v>20</v>
      </c>
    </row>
    <row r="1143" spans="1:6">
      <c r="A1143" s="47" t="s">
        <v>24764</v>
      </c>
      <c r="B1143" s="47" t="s">
        <v>24765</v>
      </c>
      <c r="C1143" s="52" t="s">
        <v>21686</v>
      </c>
      <c r="D1143" s="52" t="s">
        <v>21687</v>
      </c>
      <c r="E1143" s="53">
        <v>52</v>
      </c>
      <c r="F1143" s="60">
        <v>20</v>
      </c>
    </row>
    <row r="1144" spans="1:6">
      <c r="A1144" s="47" t="s">
        <v>24766</v>
      </c>
      <c r="B1144" s="47" t="s">
        <v>24767</v>
      </c>
      <c r="C1144" s="52" t="s">
        <v>21686</v>
      </c>
      <c r="D1144" s="52" t="s">
        <v>21687</v>
      </c>
      <c r="E1144" s="53">
        <v>58.5</v>
      </c>
      <c r="F1144" s="60">
        <v>20</v>
      </c>
    </row>
    <row r="1145" spans="1:6">
      <c r="A1145" s="47" t="s">
        <v>24768</v>
      </c>
      <c r="B1145" s="47" t="s">
        <v>24855</v>
      </c>
      <c r="C1145" s="52" t="s">
        <v>21686</v>
      </c>
      <c r="D1145" s="52" t="s">
        <v>21687</v>
      </c>
      <c r="E1145" s="53">
        <v>80.599999999999994</v>
      </c>
      <c r="F1145" s="60">
        <v>20</v>
      </c>
    </row>
    <row r="1146" spans="1:6">
      <c r="A1146" s="47" t="s">
        <v>24856</v>
      </c>
      <c r="B1146" s="47" t="s">
        <v>24857</v>
      </c>
      <c r="C1146" s="52" t="s">
        <v>24774</v>
      </c>
      <c r="D1146" s="52" t="s">
        <v>21687</v>
      </c>
      <c r="E1146" s="53">
        <v>7.1646120000000018</v>
      </c>
      <c r="F1146" s="60">
        <v>20</v>
      </c>
    </row>
    <row r="1147" spans="1:6">
      <c r="A1147" s="47" t="s">
        <v>24858</v>
      </c>
      <c r="B1147" s="47" t="s">
        <v>24859</v>
      </c>
      <c r="C1147" s="52" t="s">
        <v>24774</v>
      </c>
      <c r="D1147" s="52" t="s">
        <v>21687</v>
      </c>
      <c r="E1147" s="53">
        <v>10.746917999999999</v>
      </c>
      <c r="F1147" s="60">
        <v>20</v>
      </c>
    </row>
    <row r="1148" spans="1:6">
      <c r="A1148" s="47" t="s">
        <v>24860</v>
      </c>
      <c r="B1148" s="47" t="s">
        <v>24861</v>
      </c>
      <c r="C1148" s="52" t="s">
        <v>24774</v>
      </c>
      <c r="D1148" s="52" t="s">
        <v>21687</v>
      </c>
      <c r="E1148" s="53">
        <v>14.329224000000004</v>
      </c>
      <c r="F1148" s="60">
        <v>20</v>
      </c>
    </row>
    <row r="1149" spans="1:6">
      <c r="A1149" s="47" t="s">
        <v>24862</v>
      </c>
      <c r="B1149" s="47" t="s">
        <v>24863</v>
      </c>
      <c r="C1149" s="52" t="s">
        <v>24774</v>
      </c>
      <c r="D1149" s="52" t="s">
        <v>21687</v>
      </c>
      <c r="E1149" s="53">
        <v>17.911529999999999</v>
      </c>
      <c r="F1149" s="60">
        <v>20</v>
      </c>
    </row>
    <row r="1150" spans="1:6">
      <c r="A1150" s="47" t="s">
        <v>24864</v>
      </c>
      <c r="B1150" s="47" t="s">
        <v>24865</v>
      </c>
      <c r="C1150" s="52" t="s">
        <v>24774</v>
      </c>
      <c r="D1150" s="52" t="s">
        <v>21687</v>
      </c>
      <c r="E1150" s="53">
        <v>21.493835999999998</v>
      </c>
      <c r="F1150" s="60">
        <v>20</v>
      </c>
    </row>
    <row r="1151" spans="1:6">
      <c r="A1151" s="47" t="s">
        <v>24866</v>
      </c>
      <c r="B1151" s="47" t="s">
        <v>24867</v>
      </c>
      <c r="C1151" s="52" t="s">
        <v>24774</v>
      </c>
      <c r="D1151" s="52" t="s">
        <v>21687</v>
      </c>
      <c r="E1151" s="53">
        <v>26.535599999999999</v>
      </c>
      <c r="F1151" s="60">
        <v>20</v>
      </c>
    </row>
    <row r="1152" spans="1:6">
      <c r="A1152" s="47" t="s">
        <v>24868</v>
      </c>
      <c r="B1152" s="47" t="s">
        <v>24869</v>
      </c>
      <c r="C1152" s="52" t="s">
        <v>24774</v>
      </c>
      <c r="D1152" s="52" t="s">
        <v>21687</v>
      </c>
      <c r="E1152" s="53">
        <v>28.658448000000007</v>
      </c>
      <c r="F1152" s="60">
        <v>20</v>
      </c>
    </row>
    <row r="1153" spans="1:6">
      <c r="A1153" s="47" t="s">
        <v>24870</v>
      </c>
      <c r="B1153" s="47" t="s">
        <v>24871</v>
      </c>
      <c r="C1153" s="52" t="s">
        <v>24774</v>
      </c>
      <c r="D1153" s="52" t="s">
        <v>21687</v>
      </c>
      <c r="E1153" s="53">
        <v>33.169500000000006</v>
      </c>
      <c r="F1153" s="60">
        <v>20</v>
      </c>
    </row>
    <row r="1154" spans="1:6">
      <c r="A1154" s="47" t="s">
        <v>24872</v>
      </c>
      <c r="B1154" s="47" t="s">
        <v>24873</v>
      </c>
      <c r="C1154" s="52" t="s">
        <v>24774</v>
      </c>
      <c r="D1154" s="52" t="s">
        <v>21687</v>
      </c>
      <c r="E1154" s="53">
        <v>35.823059999999998</v>
      </c>
      <c r="F1154" s="60">
        <v>20</v>
      </c>
    </row>
    <row r="1155" spans="1:6">
      <c r="A1155" s="47" t="s">
        <v>24874</v>
      </c>
      <c r="B1155" s="47" t="s">
        <v>24875</v>
      </c>
      <c r="C1155" s="52" t="s">
        <v>24774</v>
      </c>
      <c r="D1155" s="52" t="s">
        <v>21687</v>
      </c>
      <c r="E1155" s="53">
        <v>9.2874600000000012</v>
      </c>
      <c r="F1155" s="60">
        <v>20</v>
      </c>
    </row>
    <row r="1156" spans="1:6">
      <c r="A1156" s="47" t="s">
        <v>24876</v>
      </c>
      <c r="B1156" s="47" t="s">
        <v>24877</v>
      </c>
      <c r="C1156" s="52" t="s">
        <v>24774</v>
      </c>
      <c r="D1156" s="52" t="s">
        <v>21687</v>
      </c>
      <c r="E1156" s="53">
        <v>13.931190000000003</v>
      </c>
      <c r="F1156" s="60">
        <v>20</v>
      </c>
    </row>
    <row r="1157" spans="1:6">
      <c r="A1157" s="47" t="s">
        <v>24878</v>
      </c>
      <c r="B1157" s="47" t="s">
        <v>24879</v>
      </c>
      <c r="C1157" s="52" t="s">
        <v>24774</v>
      </c>
      <c r="D1157" s="52" t="s">
        <v>21687</v>
      </c>
      <c r="E1157" s="53">
        <v>18.574920000000002</v>
      </c>
      <c r="F1157" s="60">
        <v>20</v>
      </c>
    </row>
    <row r="1158" spans="1:6">
      <c r="A1158" s="47" t="s">
        <v>24880</v>
      </c>
      <c r="B1158" s="47" t="s">
        <v>24881</v>
      </c>
      <c r="C1158" s="52" t="s">
        <v>24774</v>
      </c>
      <c r="D1158" s="52" t="s">
        <v>21687</v>
      </c>
      <c r="E1158" s="53">
        <v>23.218649999999997</v>
      </c>
      <c r="F1158" s="60">
        <v>20</v>
      </c>
    </row>
    <row r="1159" spans="1:6">
      <c r="A1159" s="47" t="s">
        <v>24882</v>
      </c>
      <c r="B1159" s="47" t="s">
        <v>24883</v>
      </c>
      <c r="C1159" s="52" t="s">
        <v>24774</v>
      </c>
      <c r="D1159" s="52" t="s">
        <v>21687</v>
      </c>
      <c r="E1159" s="53">
        <v>27.862380000000005</v>
      </c>
      <c r="F1159" s="60">
        <v>20</v>
      </c>
    </row>
    <row r="1160" spans="1:6">
      <c r="A1160" s="47" t="s">
        <v>24884</v>
      </c>
      <c r="B1160" s="47" t="s">
        <v>24885</v>
      </c>
      <c r="C1160" s="52" t="s">
        <v>24774</v>
      </c>
      <c r="D1160" s="52" t="s">
        <v>21687</v>
      </c>
      <c r="E1160" s="53">
        <v>37.149840000000005</v>
      </c>
      <c r="F1160" s="60">
        <v>20</v>
      </c>
    </row>
    <row r="1161" spans="1:6">
      <c r="A1161" s="47" t="s">
        <v>24886</v>
      </c>
      <c r="B1161" s="47" t="s">
        <v>24887</v>
      </c>
      <c r="C1161" s="52" t="s">
        <v>24774</v>
      </c>
      <c r="D1161" s="52" t="s">
        <v>21687</v>
      </c>
      <c r="E1161" s="53">
        <v>46.437299999999993</v>
      </c>
      <c r="F1161" s="60">
        <v>20</v>
      </c>
    </row>
    <row r="1162" spans="1:6">
      <c r="A1162" s="47" t="s">
        <v>24888</v>
      </c>
      <c r="B1162" s="47" t="s">
        <v>24889</v>
      </c>
      <c r="C1162" s="52" t="s">
        <v>24774</v>
      </c>
      <c r="D1162" s="52" t="s">
        <v>21687</v>
      </c>
      <c r="E1162" s="53">
        <v>15.921360000000004</v>
      </c>
      <c r="F1162" s="60">
        <v>20</v>
      </c>
    </row>
    <row r="1163" spans="1:6">
      <c r="A1163" s="47" t="s">
        <v>24890</v>
      </c>
      <c r="B1163" s="47" t="s">
        <v>24891</v>
      </c>
      <c r="C1163" s="52" t="s">
        <v>24774</v>
      </c>
      <c r="D1163" s="52" t="s">
        <v>21687</v>
      </c>
      <c r="E1163" s="53">
        <v>23.882040000000003</v>
      </c>
      <c r="F1163" s="60">
        <v>20</v>
      </c>
    </row>
    <row r="1164" spans="1:6">
      <c r="A1164" s="47" t="s">
        <v>24892</v>
      </c>
      <c r="B1164" s="47" t="s">
        <v>24893</v>
      </c>
      <c r="C1164" s="52" t="s">
        <v>24774</v>
      </c>
      <c r="D1164" s="52" t="s">
        <v>21687</v>
      </c>
      <c r="E1164" s="53">
        <v>31.842720000000007</v>
      </c>
      <c r="F1164" s="60">
        <v>20</v>
      </c>
    </row>
    <row r="1165" spans="1:6">
      <c r="A1165" s="47" t="s">
        <v>24894</v>
      </c>
      <c r="B1165" s="47" t="s">
        <v>24895</v>
      </c>
      <c r="C1165" s="52" t="s">
        <v>24774</v>
      </c>
      <c r="D1165" s="52" t="s">
        <v>21687</v>
      </c>
      <c r="E1165" s="53">
        <v>47.764080000000007</v>
      </c>
      <c r="F1165" s="60">
        <v>20</v>
      </c>
    </row>
    <row r="1166" spans="1:6">
      <c r="A1166" s="47" t="s">
        <v>24896</v>
      </c>
      <c r="B1166" s="47" t="s">
        <v>24897</v>
      </c>
      <c r="C1166" s="52" t="s">
        <v>24774</v>
      </c>
      <c r="D1166" s="52" t="s">
        <v>21687</v>
      </c>
      <c r="E1166" s="53">
        <v>63.685440000000014</v>
      </c>
      <c r="F1166" s="60">
        <v>20</v>
      </c>
    </row>
    <row r="1167" spans="1:6">
      <c r="A1167" s="47" t="s">
        <v>24898</v>
      </c>
      <c r="B1167" s="47" t="s">
        <v>24899</v>
      </c>
      <c r="C1167" s="52" t="s">
        <v>24774</v>
      </c>
      <c r="D1167" s="52" t="s">
        <v>21687</v>
      </c>
      <c r="E1167" s="53">
        <v>79.606799999999993</v>
      </c>
      <c r="F1167" s="60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5"/>
  <sheetViews>
    <sheetView workbookViewId="0">
      <selection activeCell="I11" sqref="I11"/>
    </sheetView>
  </sheetViews>
  <sheetFormatPr defaultRowHeight="15"/>
  <cols>
    <col min="1" max="1" width="14.5703125" customWidth="1"/>
    <col min="2" max="2" width="62.5703125" customWidth="1"/>
    <col min="3" max="3" width="18.140625" customWidth="1"/>
    <col min="4" max="4" width="31.28515625" style="185" customWidth="1"/>
  </cols>
  <sheetData>
    <row r="1" spans="1:4" ht="15.75">
      <c r="A1" s="159" t="s">
        <v>24900</v>
      </c>
      <c r="B1" s="159" t="s">
        <v>10</v>
      </c>
      <c r="C1" s="160" t="s">
        <v>24901</v>
      </c>
      <c r="D1" s="186" t="s">
        <v>24902</v>
      </c>
    </row>
    <row r="2" spans="1:4" ht="15.75">
      <c r="A2" s="161" t="s">
        <v>24903</v>
      </c>
      <c r="B2" s="161" t="s">
        <v>24904</v>
      </c>
      <c r="C2" s="162">
        <v>246.06</v>
      </c>
      <c r="D2" s="185">
        <f>C2*20%-C2</f>
        <v>-196.84800000000001</v>
      </c>
    </row>
    <row r="3" spans="1:4" ht="15.75">
      <c r="A3" s="161" t="s">
        <v>24905</v>
      </c>
      <c r="B3" s="161" t="s">
        <v>24906</v>
      </c>
      <c r="C3" s="162">
        <v>383.64</v>
      </c>
      <c r="D3" s="185">
        <f t="shared" ref="D3:D66" si="0">C3*20%-C3</f>
        <v>-306.91199999999998</v>
      </c>
    </row>
    <row r="4" spans="1:4" ht="15.75">
      <c r="A4" s="161" t="s">
        <v>24907</v>
      </c>
      <c r="B4" s="161" t="s">
        <v>24908</v>
      </c>
      <c r="C4" s="162">
        <v>585.30298648744008</v>
      </c>
      <c r="D4" s="185">
        <f t="shared" si="0"/>
        <v>-468.24238918995206</v>
      </c>
    </row>
    <row r="5" spans="1:4" ht="15.75">
      <c r="A5" s="161" t="s">
        <v>24909</v>
      </c>
      <c r="B5" s="161" t="s">
        <v>24910</v>
      </c>
      <c r="C5" s="162">
        <v>629.18008880064008</v>
      </c>
      <c r="D5" s="185">
        <f t="shared" si="0"/>
        <v>-503.34407104051206</v>
      </c>
    </row>
    <row r="6" spans="1:4" ht="15.75">
      <c r="A6" s="161" t="s">
        <v>24911</v>
      </c>
      <c r="B6" s="161" t="s">
        <v>24912</v>
      </c>
      <c r="C6" s="162">
        <v>214.56951400975998</v>
      </c>
      <c r="D6" s="185">
        <f t="shared" si="0"/>
        <v>-171.65561120780799</v>
      </c>
    </row>
    <row r="7" spans="1:4" ht="15.75">
      <c r="A7" s="161" t="s">
        <v>24913</v>
      </c>
      <c r="B7" s="161" t="s">
        <v>24914</v>
      </c>
      <c r="C7" s="162">
        <v>319.24308009671995</v>
      </c>
      <c r="D7" s="185">
        <f t="shared" si="0"/>
        <v>-255.39446407737597</v>
      </c>
    </row>
    <row r="8" spans="1:4" ht="15.75">
      <c r="A8" s="161" t="s">
        <v>24915</v>
      </c>
      <c r="B8" s="161" t="s">
        <v>24916</v>
      </c>
      <c r="C8" s="162">
        <v>507.35260102904004</v>
      </c>
      <c r="D8" s="185">
        <f t="shared" si="0"/>
        <v>-405.88208082323206</v>
      </c>
    </row>
    <row r="9" spans="1:4" ht="15.75">
      <c r="A9" s="161" t="s">
        <v>24917</v>
      </c>
      <c r="B9" s="161" t="s">
        <v>24918</v>
      </c>
      <c r="C9" s="162">
        <v>550.03217974224003</v>
      </c>
      <c r="D9" s="185">
        <f t="shared" si="0"/>
        <v>-440.025743793792</v>
      </c>
    </row>
    <row r="10" spans="1:4" ht="15.75">
      <c r="A10" s="161" t="s">
        <v>24919</v>
      </c>
      <c r="B10" s="161" t="s">
        <v>24920</v>
      </c>
      <c r="C10" s="162">
        <v>514.09493852184005</v>
      </c>
      <c r="D10" s="185">
        <f t="shared" si="0"/>
        <v>-411.27595081747205</v>
      </c>
    </row>
    <row r="11" spans="1:4" ht="15.75">
      <c r="A11" s="161" t="s">
        <v>24921</v>
      </c>
      <c r="B11" s="161" t="s">
        <v>24922</v>
      </c>
      <c r="C11" s="162">
        <v>555.93868223504001</v>
      </c>
      <c r="D11" s="185">
        <f t="shared" si="0"/>
        <v>-444.75094578803203</v>
      </c>
    </row>
    <row r="12" spans="1:4" ht="15.75">
      <c r="A12" s="161" t="s">
        <v>24923</v>
      </c>
      <c r="B12" s="161" t="s">
        <v>24924</v>
      </c>
      <c r="C12" s="162">
        <v>282.65918610155205</v>
      </c>
      <c r="D12" s="185">
        <f t="shared" si="0"/>
        <v>-226.12734888124163</v>
      </c>
    </row>
    <row r="13" spans="1:4" ht="15.75">
      <c r="A13" s="161" t="s">
        <v>24925</v>
      </c>
      <c r="B13" s="161" t="s">
        <v>24926</v>
      </c>
      <c r="C13" s="162">
        <v>594.45852247704011</v>
      </c>
      <c r="D13" s="185">
        <f t="shared" si="0"/>
        <v>-475.56681798163208</v>
      </c>
    </row>
    <row r="14" spans="1:4" ht="15.75">
      <c r="A14" s="161" t="s">
        <v>24927</v>
      </c>
      <c r="B14" s="161" t="s">
        <v>24928</v>
      </c>
      <c r="C14" s="162">
        <v>637.01652519024003</v>
      </c>
      <c r="D14" s="185">
        <f t="shared" si="0"/>
        <v>-509.61322015219201</v>
      </c>
    </row>
    <row r="15" spans="1:4" ht="15.75">
      <c r="A15" s="161" t="s">
        <v>24929</v>
      </c>
      <c r="B15" s="161" t="s">
        <v>24930</v>
      </c>
      <c r="C15" s="162">
        <v>415.38925917111993</v>
      </c>
      <c r="D15" s="185">
        <f t="shared" si="0"/>
        <v>-332.31140733689597</v>
      </c>
    </row>
    <row r="16" spans="1:4" ht="15.75">
      <c r="A16" s="161" t="s">
        <v>24931</v>
      </c>
      <c r="B16" s="161" t="s">
        <v>24932</v>
      </c>
      <c r="C16" s="162">
        <v>236.85482022155196</v>
      </c>
      <c r="D16" s="185">
        <f t="shared" si="0"/>
        <v>-189.48385617724156</v>
      </c>
    </row>
    <row r="17" spans="1:4" ht="15.75">
      <c r="A17" s="161" t="s">
        <v>24933</v>
      </c>
      <c r="B17" s="161" t="s">
        <v>24934</v>
      </c>
      <c r="C17" s="162">
        <v>326.82017056311997</v>
      </c>
      <c r="D17" s="185">
        <f t="shared" si="0"/>
        <v>-261.45613645049599</v>
      </c>
    </row>
    <row r="18" spans="1:4" ht="15.75">
      <c r="A18" s="161" t="s">
        <v>24935</v>
      </c>
      <c r="B18" s="161" t="s">
        <v>24936</v>
      </c>
      <c r="C18" s="162">
        <v>506.63212949543993</v>
      </c>
      <c r="D18" s="185">
        <f t="shared" si="0"/>
        <v>-405.30570359635192</v>
      </c>
    </row>
    <row r="19" spans="1:4" ht="15.75">
      <c r="A19" s="161" t="s">
        <v>24937</v>
      </c>
      <c r="B19" s="161" t="s">
        <v>24938</v>
      </c>
      <c r="C19" s="162">
        <v>548.83756180864009</v>
      </c>
      <c r="D19" s="185">
        <f t="shared" si="0"/>
        <v>-439.07004944691209</v>
      </c>
    </row>
    <row r="20" spans="1:4" ht="15.75">
      <c r="A20" s="161" t="s">
        <v>24939</v>
      </c>
      <c r="B20" s="161" t="s">
        <v>24940</v>
      </c>
      <c r="C20" s="162">
        <v>372.49807256687996</v>
      </c>
      <c r="D20" s="185">
        <f t="shared" si="0"/>
        <v>-297.99845805350395</v>
      </c>
    </row>
    <row r="21" spans="1:4" ht="15.75">
      <c r="A21" s="161" t="s">
        <v>24941</v>
      </c>
      <c r="B21" s="161" t="s">
        <v>24942</v>
      </c>
      <c r="C21" s="162">
        <v>326.01776896311998</v>
      </c>
      <c r="D21" s="185">
        <f t="shared" si="0"/>
        <v>-260.81421517049597</v>
      </c>
    </row>
    <row r="22" spans="1:4" ht="15.75">
      <c r="A22" s="161" t="s">
        <v>24943</v>
      </c>
      <c r="B22" s="161" t="s">
        <v>24944</v>
      </c>
      <c r="C22" s="162">
        <v>231.09758874155196</v>
      </c>
      <c r="D22" s="185">
        <f t="shared" si="0"/>
        <v>-184.87807099324158</v>
      </c>
    </row>
    <row r="23" spans="1:4" ht="15.75">
      <c r="A23" s="161" t="s">
        <v>24945</v>
      </c>
      <c r="B23" s="161" t="s">
        <v>24946</v>
      </c>
      <c r="C23" s="162">
        <v>369.12129916687996</v>
      </c>
      <c r="D23" s="185">
        <f t="shared" si="0"/>
        <v>-295.29703933350396</v>
      </c>
    </row>
    <row r="24" spans="1:4" ht="15.75">
      <c r="A24" s="161" t="s">
        <v>24947</v>
      </c>
      <c r="B24" s="161" t="s">
        <v>24948</v>
      </c>
      <c r="C24" s="162">
        <v>446.12048615888</v>
      </c>
      <c r="D24" s="185">
        <f t="shared" si="0"/>
        <v>-356.896388927104</v>
      </c>
    </row>
    <row r="25" spans="1:4" ht="15.75">
      <c r="A25" s="161" t="s">
        <v>24949</v>
      </c>
      <c r="B25" s="161" t="s">
        <v>24950</v>
      </c>
      <c r="C25" s="162">
        <v>372.34927570048001</v>
      </c>
      <c r="D25" s="185">
        <f t="shared" si="0"/>
        <v>-297.87942056038401</v>
      </c>
    </row>
    <row r="26" spans="1:4" ht="15.75">
      <c r="A26" s="161" t="s">
        <v>24951</v>
      </c>
      <c r="B26" s="161" t="s">
        <v>24952</v>
      </c>
      <c r="C26" s="162">
        <v>653.5962376954401</v>
      </c>
      <c r="D26" s="185">
        <f t="shared" si="0"/>
        <v>-522.87699015635212</v>
      </c>
    </row>
    <row r="27" spans="1:4" ht="15.75">
      <c r="A27" s="161" t="s">
        <v>24953</v>
      </c>
      <c r="B27" s="161" t="s">
        <v>24954</v>
      </c>
      <c r="C27" s="162">
        <v>697.47334000864009</v>
      </c>
      <c r="D27" s="185">
        <f t="shared" si="0"/>
        <v>-557.97867200691212</v>
      </c>
    </row>
    <row r="28" spans="1:4" ht="15.75">
      <c r="A28" s="161" t="s">
        <v>24955</v>
      </c>
      <c r="B28" s="161" t="s">
        <v>24956</v>
      </c>
      <c r="C28" s="162">
        <v>400.07385630471998</v>
      </c>
      <c r="D28" s="185">
        <f t="shared" si="0"/>
        <v>-320.05908504377601</v>
      </c>
    </row>
    <row r="29" spans="1:4" ht="15.75">
      <c r="A29" s="161" t="s">
        <v>24957</v>
      </c>
      <c r="B29" s="161" t="s">
        <v>24958</v>
      </c>
      <c r="C29" s="162">
        <v>506.36263475511998</v>
      </c>
      <c r="D29" s="185">
        <f t="shared" si="0"/>
        <v>-405.09010780409596</v>
      </c>
    </row>
    <row r="30" spans="1:4" ht="15.75">
      <c r="A30" s="161" t="s">
        <v>24959</v>
      </c>
      <c r="B30" s="161" t="s">
        <v>24960</v>
      </c>
      <c r="C30" s="162">
        <v>484.65013376311998</v>
      </c>
      <c r="D30" s="185">
        <f t="shared" si="0"/>
        <v>-387.72010701049601</v>
      </c>
    </row>
    <row r="31" spans="1:4" ht="15.75">
      <c r="A31" s="161" t="s">
        <v>24961</v>
      </c>
      <c r="B31" s="161" t="s">
        <v>24962</v>
      </c>
      <c r="C31" s="162">
        <v>406.84854517111995</v>
      </c>
      <c r="D31" s="185">
        <f t="shared" si="0"/>
        <v>-325.47883613689595</v>
      </c>
    </row>
    <row r="32" spans="1:4" ht="15.75">
      <c r="A32" s="161" t="s">
        <v>24963</v>
      </c>
      <c r="B32" s="161" t="s">
        <v>24964</v>
      </c>
      <c r="C32" s="162">
        <v>586.56736472983994</v>
      </c>
      <c r="D32" s="185">
        <f t="shared" si="0"/>
        <v>-469.25389178387195</v>
      </c>
    </row>
    <row r="33" spans="1:4" ht="15.75">
      <c r="A33" s="161" t="s">
        <v>24965</v>
      </c>
      <c r="B33" s="161" t="s">
        <v>24966</v>
      </c>
      <c r="C33" s="162">
        <v>628.41110844304001</v>
      </c>
      <c r="D33" s="185">
        <f t="shared" si="0"/>
        <v>-502.72888675443198</v>
      </c>
    </row>
    <row r="34" spans="1:4" ht="15.75">
      <c r="A34" s="161" t="s">
        <v>24967</v>
      </c>
      <c r="B34" s="161" t="s">
        <v>24968</v>
      </c>
      <c r="C34" s="162">
        <v>588.18337723703996</v>
      </c>
      <c r="D34" s="185">
        <f t="shared" si="0"/>
        <v>-470.54670178963198</v>
      </c>
    </row>
    <row r="35" spans="1:4" ht="15.75">
      <c r="A35" s="161" t="s">
        <v>24969</v>
      </c>
      <c r="B35" s="161" t="s">
        <v>24970</v>
      </c>
      <c r="C35" s="162">
        <v>630.86295595024001</v>
      </c>
      <c r="D35" s="185">
        <f t="shared" si="0"/>
        <v>-504.69036476019198</v>
      </c>
    </row>
    <row r="36" spans="1:4" ht="15.75">
      <c r="A36" s="161" t="s">
        <v>24971</v>
      </c>
      <c r="B36" s="161" t="s">
        <v>24972</v>
      </c>
      <c r="C36" s="162">
        <v>666.93094868503999</v>
      </c>
      <c r="D36" s="185">
        <f t="shared" si="0"/>
        <v>-533.54475894803204</v>
      </c>
    </row>
    <row r="37" spans="1:4" ht="15.75">
      <c r="A37" s="161" t="s">
        <v>24973</v>
      </c>
      <c r="B37" s="161" t="s">
        <v>24974</v>
      </c>
      <c r="C37" s="162">
        <v>709.48895139824003</v>
      </c>
      <c r="D37" s="185">
        <f t="shared" si="0"/>
        <v>-567.59116111859203</v>
      </c>
    </row>
    <row r="38" spans="1:4" ht="15.75">
      <c r="A38" s="161" t="s">
        <v>24975</v>
      </c>
      <c r="B38" s="161" t="s">
        <v>24976</v>
      </c>
      <c r="C38" s="162">
        <v>457.50802377487997</v>
      </c>
      <c r="D38" s="185">
        <f t="shared" si="0"/>
        <v>-366.006419019904</v>
      </c>
    </row>
    <row r="39" spans="1:4" ht="15.75">
      <c r="A39" s="161" t="s">
        <v>24977</v>
      </c>
      <c r="B39" s="161" t="s">
        <v>24978</v>
      </c>
      <c r="C39" s="162">
        <v>579.10455570343981</v>
      </c>
      <c r="D39" s="185">
        <f t="shared" si="0"/>
        <v>-463.28364456275187</v>
      </c>
    </row>
    <row r="40" spans="1:4" ht="15.75">
      <c r="A40" s="161" t="s">
        <v>24979</v>
      </c>
      <c r="B40" s="161" t="s">
        <v>24980</v>
      </c>
      <c r="C40" s="162">
        <v>621.30998801664009</v>
      </c>
      <c r="D40" s="185">
        <f t="shared" si="0"/>
        <v>-497.04799041331205</v>
      </c>
    </row>
    <row r="41" spans="1:4" ht="15.75">
      <c r="A41" s="161" t="s">
        <v>24981</v>
      </c>
      <c r="B41" s="161" t="s">
        <v>24982</v>
      </c>
      <c r="C41" s="162">
        <v>407.65094677112</v>
      </c>
      <c r="D41" s="185">
        <f t="shared" si="0"/>
        <v>-326.12075741689603</v>
      </c>
    </row>
    <row r="42" spans="1:4" ht="15.75">
      <c r="A42" s="161" t="s">
        <v>24983</v>
      </c>
      <c r="B42" s="161" t="s">
        <v>24984</v>
      </c>
      <c r="C42" s="162">
        <v>454.13125037487998</v>
      </c>
      <c r="D42" s="185">
        <f t="shared" si="0"/>
        <v>-363.30500029990401</v>
      </c>
    </row>
    <row r="43" spans="1:4" ht="15.75">
      <c r="A43" s="161" t="s">
        <v>24985</v>
      </c>
      <c r="B43" s="161" t="s">
        <v>24986</v>
      </c>
      <c r="C43" s="162">
        <v>167.30470562686398</v>
      </c>
      <c r="D43" s="185">
        <f t="shared" si="0"/>
        <v>-133.84376450149119</v>
      </c>
    </row>
    <row r="44" spans="1:4" ht="15.75">
      <c r="A44" s="161" t="s">
        <v>24987</v>
      </c>
      <c r="B44" s="161" t="s">
        <v>24988</v>
      </c>
      <c r="C44" s="162">
        <v>222.63956250432003</v>
      </c>
      <c r="D44" s="185">
        <f t="shared" si="0"/>
        <v>-178.11165000345602</v>
      </c>
    </row>
    <row r="45" spans="1:4" ht="15.75">
      <c r="A45" s="161" t="s">
        <v>24989</v>
      </c>
      <c r="B45" s="161" t="s">
        <v>24990</v>
      </c>
      <c r="C45" s="162">
        <v>405.49645460355208</v>
      </c>
      <c r="D45" s="185">
        <f t="shared" si="0"/>
        <v>-324.39716368284166</v>
      </c>
    </row>
    <row r="46" spans="1:4" ht="15.75">
      <c r="A46" s="161" t="s">
        <v>24991</v>
      </c>
      <c r="B46" s="161" t="s">
        <v>24992</v>
      </c>
      <c r="C46" s="162">
        <v>438.63785510355206</v>
      </c>
      <c r="D46" s="185">
        <f t="shared" si="0"/>
        <v>-350.91028408284166</v>
      </c>
    </row>
    <row r="47" spans="1:4" ht="15.75">
      <c r="A47" s="161" t="s">
        <v>24993</v>
      </c>
      <c r="B47" s="161" t="s">
        <v>24994</v>
      </c>
      <c r="C47" s="162">
        <v>254.77136081696</v>
      </c>
      <c r="D47" s="185">
        <f t="shared" si="0"/>
        <v>-203.81708865356799</v>
      </c>
    </row>
    <row r="48" spans="1:4" ht="15.75">
      <c r="A48" s="161" t="s">
        <v>24995</v>
      </c>
      <c r="B48" s="161" t="s">
        <v>24996</v>
      </c>
      <c r="C48" s="162">
        <v>277.86350035184</v>
      </c>
      <c r="D48" s="185">
        <f t="shared" si="0"/>
        <v>-222.290800281472</v>
      </c>
    </row>
    <row r="49" spans="1:4" ht="15.75">
      <c r="A49" s="161" t="s">
        <v>24997</v>
      </c>
      <c r="B49" s="161" t="s">
        <v>24998</v>
      </c>
      <c r="C49" s="162">
        <v>269.77444119184003</v>
      </c>
      <c r="D49" s="185">
        <f t="shared" si="0"/>
        <v>-215.81955295347203</v>
      </c>
    </row>
    <row r="50" spans="1:4" ht="15.75">
      <c r="A50" s="161" t="s">
        <v>24999</v>
      </c>
      <c r="B50" s="161" t="s">
        <v>25000</v>
      </c>
      <c r="C50" s="162">
        <v>223.97007531184002</v>
      </c>
      <c r="D50" s="185">
        <f t="shared" si="0"/>
        <v>-179.17606024947202</v>
      </c>
    </row>
    <row r="51" spans="1:4" ht="15.75">
      <c r="A51" s="161" t="s">
        <v>25001</v>
      </c>
      <c r="B51" s="161" t="s">
        <v>25002</v>
      </c>
      <c r="C51" s="162">
        <v>218.21284383183999</v>
      </c>
      <c r="D51" s="185">
        <f t="shared" si="0"/>
        <v>-174.570275065472</v>
      </c>
    </row>
    <row r="52" spans="1:4" ht="15.75">
      <c r="A52" s="161" t="s">
        <v>25003</v>
      </c>
      <c r="B52" s="161" t="s">
        <v>25004</v>
      </c>
      <c r="C52" s="162">
        <v>154.41996071715198</v>
      </c>
      <c r="D52" s="185">
        <f t="shared" si="0"/>
        <v>-123.53596857372159</v>
      </c>
    </row>
    <row r="53" spans="1:4" ht="15.75">
      <c r="A53" s="161" t="s">
        <v>25005</v>
      </c>
      <c r="B53" s="161" t="s">
        <v>25006</v>
      </c>
      <c r="C53" s="162">
        <v>80.825514294512004</v>
      </c>
      <c r="D53" s="185">
        <f t="shared" si="0"/>
        <v>-64.660411435609603</v>
      </c>
    </row>
    <row r="54" spans="1:4" ht="15.75">
      <c r="A54" s="161" t="s">
        <v>25007</v>
      </c>
      <c r="B54" s="161" t="s">
        <v>25008</v>
      </c>
      <c r="C54" s="162">
        <v>109.4388760036</v>
      </c>
      <c r="D54" s="185">
        <f t="shared" si="0"/>
        <v>-87.551100802880001</v>
      </c>
    </row>
    <row r="55" spans="1:4" ht="15.75">
      <c r="A55" s="161" t="s">
        <v>25009</v>
      </c>
      <c r="B55" s="161" t="s">
        <v>25010</v>
      </c>
      <c r="C55" s="162">
        <v>238.26105813432</v>
      </c>
      <c r="D55" s="185">
        <f t="shared" si="0"/>
        <v>-190.60884650745601</v>
      </c>
    </row>
    <row r="56" spans="1:4" ht="15.75">
      <c r="A56" s="161" t="s">
        <v>25011</v>
      </c>
      <c r="B56" s="161" t="s">
        <v>25012</v>
      </c>
      <c r="C56" s="162">
        <v>271.40245863432</v>
      </c>
      <c r="D56" s="185">
        <f t="shared" si="0"/>
        <v>-217.121966907456</v>
      </c>
    </row>
    <row r="57" spans="1:4" ht="15.75">
      <c r="A57" s="161" t="s">
        <v>25013</v>
      </c>
      <c r="B57" s="161" t="s">
        <v>25014</v>
      </c>
      <c r="C57" s="162">
        <v>104.5583698744</v>
      </c>
      <c r="D57" s="185">
        <f t="shared" si="0"/>
        <v>-83.646695899519997</v>
      </c>
    </row>
    <row r="58" spans="1:4" ht="15.75">
      <c r="A58" s="161" t="s">
        <v>25015</v>
      </c>
      <c r="B58" s="161" t="s">
        <v>25016</v>
      </c>
      <c r="C58" s="162">
        <v>67.940769384800006</v>
      </c>
      <c r="D58" s="185">
        <f t="shared" si="0"/>
        <v>-54.352615507840007</v>
      </c>
    </row>
    <row r="59" spans="1:4" ht="15.75">
      <c r="A59" s="161" t="s">
        <v>25017</v>
      </c>
      <c r="B59" s="161" t="s">
        <v>25018</v>
      </c>
      <c r="C59" s="162">
        <v>463.54123277488003</v>
      </c>
      <c r="D59" s="185">
        <f t="shared" si="0"/>
        <v>-370.832986219904</v>
      </c>
    </row>
    <row r="60" spans="1:4" ht="15.75">
      <c r="A60" s="161" t="s">
        <v>25019</v>
      </c>
      <c r="B60" s="161" t="s">
        <v>25020</v>
      </c>
      <c r="C60" s="162">
        <v>457.35922690847997</v>
      </c>
      <c r="D60" s="185">
        <f t="shared" si="0"/>
        <v>-365.887381526784</v>
      </c>
    </row>
    <row r="61" spans="1:4" ht="15.75">
      <c r="A61" s="161" t="s">
        <v>25021</v>
      </c>
      <c r="B61" s="161" t="s">
        <v>25022</v>
      </c>
      <c r="C61" s="162">
        <v>548.55118398288005</v>
      </c>
      <c r="D61" s="185">
        <f t="shared" si="0"/>
        <v>-438.84094718630405</v>
      </c>
    </row>
    <row r="62" spans="1:4" ht="15.75">
      <c r="A62" s="161" t="s">
        <v>25023</v>
      </c>
      <c r="B62" s="161" t="s">
        <v>25024</v>
      </c>
      <c r="C62" s="162">
        <v>245.96208261934399</v>
      </c>
      <c r="D62" s="185">
        <f t="shared" si="0"/>
        <v>-196.7696660954752</v>
      </c>
    </row>
    <row r="63" spans="1:4" ht="15.75">
      <c r="A63" s="161" t="s">
        <v>25025</v>
      </c>
      <c r="B63" s="161" t="s">
        <v>25026</v>
      </c>
      <c r="C63" s="162">
        <v>336.12327046479999</v>
      </c>
      <c r="D63" s="185">
        <f t="shared" si="0"/>
        <v>-268.89861637183998</v>
      </c>
    </row>
    <row r="64" spans="1:4" ht="15.75">
      <c r="A64" s="161" t="s">
        <v>25027</v>
      </c>
      <c r="B64" s="161" t="s">
        <v>25028</v>
      </c>
      <c r="C64" s="162">
        <v>804.73880377071998</v>
      </c>
      <c r="D64" s="185">
        <f t="shared" si="0"/>
        <v>-643.79104301657594</v>
      </c>
    </row>
    <row r="65" spans="1:4" ht="15.75">
      <c r="A65" s="161" t="s">
        <v>25029</v>
      </c>
      <c r="B65" s="161" t="s">
        <v>25030</v>
      </c>
      <c r="C65" s="162">
        <v>762.69470697784004</v>
      </c>
      <c r="D65" s="185">
        <f t="shared" si="0"/>
        <v>-610.15576558227201</v>
      </c>
    </row>
    <row r="66" spans="1:4" ht="15.75">
      <c r="A66" s="161" t="s">
        <v>25031</v>
      </c>
      <c r="B66" s="161" t="s">
        <v>25032</v>
      </c>
      <c r="C66" s="162">
        <v>885.3509997040801</v>
      </c>
      <c r="D66" s="185">
        <f t="shared" si="0"/>
        <v>-708.2807997632641</v>
      </c>
    </row>
    <row r="67" spans="1:4" ht="15.75">
      <c r="A67" s="161" t="s">
        <v>25033</v>
      </c>
      <c r="B67" s="161" t="s">
        <v>25034</v>
      </c>
      <c r="C67" s="162">
        <v>531.13043736687996</v>
      </c>
      <c r="D67" s="185">
        <f t="shared" ref="D67:D130" si="1">C67*20%-C67</f>
        <v>-424.90434989350399</v>
      </c>
    </row>
    <row r="68" spans="1:4" ht="15.75">
      <c r="A68" s="161" t="s">
        <v>25035</v>
      </c>
      <c r="B68" s="161" t="s">
        <v>25036</v>
      </c>
      <c r="C68" s="162">
        <v>743.22391302432004</v>
      </c>
      <c r="D68" s="185">
        <f t="shared" si="1"/>
        <v>-594.57913041945608</v>
      </c>
    </row>
    <row r="69" spans="1:4" ht="15.75">
      <c r="A69" s="161" t="s">
        <v>25037</v>
      </c>
      <c r="B69" s="161" t="s">
        <v>25038</v>
      </c>
      <c r="C69" s="162">
        <v>349.29505745680001</v>
      </c>
      <c r="D69" s="185">
        <f t="shared" si="1"/>
        <v>-279.43604596544003</v>
      </c>
    </row>
    <row r="70" spans="1:4" ht="15.75">
      <c r="A70" s="161" t="s">
        <v>25039</v>
      </c>
      <c r="B70" s="161" t="s">
        <v>25040</v>
      </c>
      <c r="C70" s="162">
        <v>342.52036859039998</v>
      </c>
      <c r="D70" s="185">
        <f t="shared" si="1"/>
        <v>-274.01629487231997</v>
      </c>
    </row>
    <row r="71" spans="1:4" ht="15.75">
      <c r="A71" s="161" t="s">
        <v>25041</v>
      </c>
      <c r="B71" s="161" t="s">
        <v>25042</v>
      </c>
      <c r="C71" s="162">
        <v>438.66654766480008</v>
      </c>
      <c r="D71" s="185">
        <f t="shared" si="1"/>
        <v>-350.93323813184008</v>
      </c>
    </row>
    <row r="72" spans="1:4" ht="15.75">
      <c r="A72" s="161" t="s">
        <v>25043</v>
      </c>
      <c r="B72" s="161" t="s">
        <v>25044</v>
      </c>
      <c r="C72" s="162">
        <v>416.95404667280002</v>
      </c>
      <c r="D72" s="185">
        <f t="shared" si="1"/>
        <v>-333.56323733824001</v>
      </c>
    </row>
    <row r="73" spans="1:4" ht="15.75">
      <c r="A73" s="161" t="s">
        <v>25045</v>
      </c>
      <c r="B73" s="161" t="s">
        <v>25046</v>
      </c>
      <c r="C73" s="162">
        <v>339.95485968080004</v>
      </c>
      <c r="D73" s="185">
        <f t="shared" si="1"/>
        <v>-271.96388774464003</v>
      </c>
    </row>
    <row r="74" spans="1:4" ht="15.75">
      <c r="A74" s="161" t="s">
        <v>25047</v>
      </c>
      <c r="B74" s="161" t="s">
        <v>25048</v>
      </c>
      <c r="C74" s="162">
        <v>257.51041738239996</v>
      </c>
      <c r="D74" s="185">
        <f t="shared" si="1"/>
        <v>-206.00833390591998</v>
      </c>
    </row>
    <row r="75" spans="1:4" ht="15.75">
      <c r="A75" s="161" t="s">
        <v>25049</v>
      </c>
      <c r="B75" s="161" t="s">
        <v>25050</v>
      </c>
      <c r="C75" s="162">
        <v>225.33549845934402</v>
      </c>
      <c r="D75" s="185">
        <f t="shared" si="1"/>
        <v>-180.26839876747522</v>
      </c>
    </row>
    <row r="76" spans="1:4" ht="15.75">
      <c r="A76" s="161" t="s">
        <v>25051</v>
      </c>
      <c r="B76" s="161" t="s">
        <v>25052</v>
      </c>
      <c r="C76" s="162">
        <v>281.43404224062402</v>
      </c>
      <c r="D76" s="185">
        <f t="shared" si="1"/>
        <v>-225.14723379249921</v>
      </c>
    </row>
    <row r="77" spans="1:4" ht="15.75">
      <c r="A77" s="161" t="s">
        <v>25053</v>
      </c>
      <c r="B77" s="161" t="s">
        <v>25054</v>
      </c>
      <c r="C77" s="162">
        <v>673.50864448504001</v>
      </c>
      <c r="D77" s="185">
        <f t="shared" si="1"/>
        <v>-538.80691558803198</v>
      </c>
    </row>
    <row r="78" spans="1:4" ht="15.75">
      <c r="A78" s="161" t="s">
        <v>25055</v>
      </c>
      <c r="B78" s="161" t="s">
        <v>25056</v>
      </c>
      <c r="C78" s="162">
        <v>187.88948257934399</v>
      </c>
      <c r="D78" s="185">
        <f t="shared" si="1"/>
        <v>-150.3115860634752</v>
      </c>
    </row>
    <row r="79" spans="1:4" ht="15.75">
      <c r="A79" s="161" t="s">
        <v>25057</v>
      </c>
      <c r="B79" s="161" t="s">
        <v>25058</v>
      </c>
      <c r="C79" s="162">
        <v>1158.2593445259197</v>
      </c>
      <c r="D79" s="185">
        <f t="shared" si="1"/>
        <v>-926.60747562073573</v>
      </c>
    </row>
    <row r="80" spans="1:4" ht="15.75">
      <c r="A80" s="161" t="s">
        <v>25059</v>
      </c>
      <c r="B80" s="161" t="s">
        <v>25060</v>
      </c>
      <c r="C80" s="162">
        <v>1218.5177473123199</v>
      </c>
      <c r="D80" s="185">
        <f t="shared" si="1"/>
        <v>-974.81419784985587</v>
      </c>
    </row>
    <row r="81" spans="1:4" ht="15.75">
      <c r="A81" s="161" t="s">
        <v>25061</v>
      </c>
      <c r="B81" s="161" t="s">
        <v>25062</v>
      </c>
      <c r="C81" s="162">
        <v>259.12408347280001</v>
      </c>
      <c r="D81" s="185">
        <f t="shared" si="1"/>
        <v>-207.29926677824</v>
      </c>
    </row>
    <row r="82" spans="1:4" ht="15.75">
      <c r="A82" s="161" t="s">
        <v>25063</v>
      </c>
      <c r="B82" s="161" t="s">
        <v>25064</v>
      </c>
      <c r="C82" s="162">
        <v>347.69317208080008</v>
      </c>
      <c r="D82" s="185">
        <f t="shared" si="1"/>
        <v>-278.15453766464009</v>
      </c>
    </row>
    <row r="83" spans="1:4" ht="15.75">
      <c r="A83" s="161" t="s">
        <v>25065</v>
      </c>
      <c r="B83" s="161" t="s">
        <v>25066</v>
      </c>
      <c r="C83" s="162">
        <v>258.32168187280001</v>
      </c>
      <c r="D83" s="185">
        <f t="shared" si="1"/>
        <v>-206.65734549824001</v>
      </c>
    </row>
    <row r="84" spans="1:4" ht="15.75">
      <c r="A84" s="161" t="s">
        <v>25067</v>
      </c>
      <c r="B84" s="161" t="s">
        <v>25068</v>
      </c>
      <c r="C84" s="162">
        <v>823.62139358408001</v>
      </c>
      <c r="D84" s="185">
        <f t="shared" si="1"/>
        <v>-658.89711486726401</v>
      </c>
    </row>
    <row r="85" spans="1:4" ht="15.75">
      <c r="A85" s="161" t="s">
        <v>25069</v>
      </c>
      <c r="B85" s="161" t="s">
        <v>25070</v>
      </c>
      <c r="C85" s="162">
        <v>172.93806609934398</v>
      </c>
      <c r="D85" s="185">
        <f t="shared" si="1"/>
        <v>-138.3504528794752</v>
      </c>
    </row>
    <row r="86" spans="1:4" ht="15.75">
      <c r="A86" s="161" t="s">
        <v>25071</v>
      </c>
      <c r="B86" s="161" t="s">
        <v>25072</v>
      </c>
      <c r="C86" s="162">
        <v>461.86917432219195</v>
      </c>
      <c r="D86" s="185">
        <f t="shared" si="1"/>
        <v>-369.49533945775357</v>
      </c>
    </row>
    <row r="87" spans="1:4" ht="15.75">
      <c r="A87" s="161" t="s">
        <v>25073</v>
      </c>
      <c r="B87" s="161" t="s">
        <v>25074</v>
      </c>
      <c r="C87" s="162">
        <v>674.93107882200002</v>
      </c>
      <c r="D87" s="185">
        <f t="shared" si="1"/>
        <v>-539.94486305760006</v>
      </c>
    </row>
    <row r="88" spans="1:4" ht="15.75">
      <c r="A88" s="161" t="s">
        <v>25075</v>
      </c>
      <c r="B88" s="161" t="s">
        <v>25076</v>
      </c>
      <c r="C88" s="162">
        <v>724.87297870624013</v>
      </c>
      <c r="D88" s="185">
        <f t="shared" si="1"/>
        <v>-579.89838296499215</v>
      </c>
    </row>
    <row r="89" spans="1:4" ht="15.75">
      <c r="A89" s="161" t="s">
        <v>25077</v>
      </c>
      <c r="B89" s="161" t="s">
        <v>25078</v>
      </c>
      <c r="C89" s="162">
        <v>840.9893993155199</v>
      </c>
      <c r="D89" s="185">
        <f t="shared" si="1"/>
        <v>-672.79151945241597</v>
      </c>
    </row>
    <row r="90" spans="1:4" ht="15.75">
      <c r="A90" s="161" t="s">
        <v>25079</v>
      </c>
      <c r="B90" s="161" t="s">
        <v>25080</v>
      </c>
      <c r="C90" s="162">
        <v>947.68869979784017</v>
      </c>
      <c r="D90" s="185">
        <f t="shared" si="1"/>
        <v>-758.15095983827212</v>
      </c>
    </row>
    <row r="91" spans="1:4" ht="15.75">
      <c r="A91" s="161" t="s">
        <v>25081</v>
      </c>
      <c r="B91" s="161" t="s">
        <v>25082</v>
      </c>
      <c r="C91" s="162">
        <v>1561.3979701640319</v>
      </c>
      <c r="D91" s="185">
        <f t="shared" si="1"/>
        <v>-1249.1183761312254</v>
      </c>
    </row>
    <row r="92" spans="1:4" ht="15.75">
      <c r="A92" s="161" t="s">
        <v>25083</v>
      </c>
      <c r="B92" s="161" t="s">
        <v>25084</v>
      </c>
      <c r="C92" s="162">
        <v>1302.3099570746722</v>
      </c>
      <c r="D92" s="185">
        <f t="shared" si="1"/>
        <v>-1041.8479656597378</v>
      </c>
    </row>
    <row r="93" spans="1:4" ht="15.75">
      <c r="A93" s="161" t="s">
        <v>25085</v>
      </c>
      <c r="B93" s="161" t="s">
        <v>25086</v>
      </c>
      <c r="C93" s="162">
        <v>1370.6512273985443</v>
      </c>
      <c r="D93" s="185">
        <f t="shared" si="1"/>
        <v>-1096.5209819188353</v>
      </c>
    </row>
    <row r="94" spans="1:4" ht="15.75">
      <c r="A94" s="161" t="s">
        <v>25087</v>
      </c>
      <c r="B94" s="161" t="s">
        <v>25088</v>
      </c>
      <c r="C94" s="162">
        <v>1762.2739943841764</v>
      </c>
      <c r="D94" s="185">
        <f t="shared" si="1"/>
        <v>-1409.8191955073412</v>
      </c>
    </row>
    <row r="95" spans="1:4" ht="15.75">
      <c r="A95" s="161" t="s">
        <v>25089</v>
      </c>
      <c r="B95" s="161" t="s">
        <v>25090</v>
      </c>
      <c r="C95" s="162">
        <v>933.94759671304018</v>
      </c>
      <c r="D95" s="185">
        <f t="shared" si="1"/>
        <v>-747.15807737043212</v>
      </c>
    </row>
    <row r="96" spans="1:4" ht="15.75">
      <c r="A96" s="161" t="s">
        <v>25091</v>
      </c>
      <c r="B96" s="161" t="s">
        <v>25092</v>
      </c>
      <c r="C96" s="162">
        <v>923.0492164857601</v>
      </c>
      <c r="D96" s="185">
        <f t="shared" si="1"/>
        <v>-738.4393731886081</v>
      </c>
    </row>
    <row r="97" spans="1:4" ht="15.75">
      <c r="A97" s="161" t="s">
        <v>25093</v>
      </c>
      <c r="B97" s="161" t="s">
        <v>25094</v>
      </c>
      <c r="C97" s="162">
        <v>393.25354246651199</v>
      </c>
      <c r="D97" s="185">
        <f t="shared" si="1"/>
        <v>-314.60283397320961</v>
      </c>
    </row>
    <row r="98" spans="1:4" ht="15.75">
      <c r="A98" s="161" t="s">
        <v>25095</v>
      </c>
      <c r="B98" s="161" t="s">
        <v>25096</v>
      </c>
      <c r="C98" s="162">
        <v>545.01441083544</v>
      </c>
      <c r="D98" s="185">
        <f t="shared" si="1"/>
        <v>-436.01152866835201</v>
      </c>
    </row>
    <row r="99" spans="1:4" ht="15.75">
      <c r="A99" s="161" t="s">
        <v>25097</v>
      </c>
      <c r="B99" s="161" t="s">
        <v>25098</v>
      </c>
      <c r="C99" s="162">
        <v>609.83575785496009</v>
      </c>
      <c r="D99" s="185">
        <f t="shared" si="1"/>
        <v>-487.86860628396806</v>
      </c>
    </row>
    <row r="100" spans="1:4" ht="15.75">
      <c r="A100" s="161" t="s">
        <v>25099</v>
      </c>
      <c r="B100" s="161" t="s">
        <v>25100</v>
      </c>
      <c r="C100" s="162">
        <v>663.59600976031993</v>
      </c>
      <c r="D100" s="185">
        <f t="shared" si="1"/>
        <v>-530.87680780825599</v>
      </c>
    </row>
    <row r="101" spans="1:4" ht="15.75">
      <c r="A101" s="161" t="s">
        <v>25101</v>
      </c>
      <c r="B101" s="161" t="s">
        <v>25102</v>
      </c>
      <c r="C101" s="162">
        <v>1233.3061473969601</v>
      </c>
      <c r="D101" s="185">
        <f t="shared" si="1"/>
        <v>-986.64491791756814</v>
      </c>
    </row>
    <row r="102" spans="1:4" ht="15.75">
      <c r="A102" s="161" t="s">
        <v>25103</v>
      </c>
      <c r="B102" s="161" t="s">
        <v>25104</v>
      </c>
      <c r="C102" s="162">
        <v>953.1640446779362</v>
      </c>
      <c r="D102" s="185">
        <f t="shared" si="1"/>
        <v>-762.53123574234894</v>
      </c>
    </row>
    <row r="103" spans="1:4" ht="15.75">
      <c r="A103" s="161" t="s">
        <v>25105</v>
      </c>
      <c r="B103" s="161" t="s">
        <v>25106</v>
      </c>
      <c r="C103" s="162">
        <v>1035.0973843901602</v>
      </c>
      <c r="D103" s="185">
        <f t="shared" si="1"/>
        <v>-828.07790751212815</v>
      </c>
    </row>
    <row r="104" spans="1:4" ht="15.75">
      <c r="A104" s="161" t="s">
        <v>25107</v>
      </c>
      <c r="B104" s="161" t="s">
        <v>25108</v>
      </c>
      <c r="C104" s="162">
        <v>1111.1358668883202</v>
      </c>
      <c r="D104" s="185">
        <f t="shared" si="1"/>
        <v>-888.90869351065612</v>
      </c>
    </row>
    <row r="105" spans="1:4" ht="15.75">
      <c r="A105" s="161" t="s">
        <v>25109</v>
      </c>
      <c r="B105" s="161" t="s">
        <v>25110</v>
      </c>
      <c r="C105" s="162">
        <v>1196.2671723416963</v>
      </c>
      <c r="D105" s="185">
        <f t="shared" si="1"/>
        <v>-957.01373787335706</v>
      </c>
    </row>
    <row r="106" spans="1:4" ht="15.75">
      <c r="A106" s="161" t="s">
        <v>25111</v>
      </c>
      <c r="B106" s="161" t="s">
        <v>25112</v>
      </c>
      <c r="C106" s="162">
        <v>1620.3265248162718</v>
      </c>
      <c r="D106" s="185">
        <f t="shared" si="1"/>
        <v>-1296.2612198530173</v>
      </c>
    </row>
    <row r="107" spans="1:4" ht="15.75">
      <c r="A107" s="161" t="s">
        <v>25113</v>
      </c>
      <c r="B107" s="161" t="s">
        <v>25114</v>
      </c>
      <c r="C107" s="162">
        <v>1833.5469525056321</v>
      </c>
      <c r="D107" s="185">
        <f t="shared" si="1"/>
        <v>-1466.8375620045058</v>
      </c>
    </row>
    <row r="108" spans="1:4" ht="15.75">
      <c r="A108" s="161" t="s">
        <v>25115</v>
      </c>
      <c r="B108" s="161" t="s">
        <v>25116</v>
      </c>
      <c r="C108" s="162">
        <v>1688.6677951401441</v>
      </c>
      <c r="D108" s="185">
        <f t="shared" si="1"/>
        <v>-1350.9342361121153</v>
      </c>
    </row>
    <row r="109" spans="1:4" ht="15.75">
      <c r="A109" s="161" t="s">
        <v>25117</v>
      </c>
      <c r="B109" s="161" t="s">
        <v>25118</v>
      </c>
      <c r="C109" s="162">
        <v>1986.9145116635364</v>
      </c>
      <c r="D109" s="185">
        <f t="shared" si="1"/>
        <v>-1589.531609330829</v>
      </c>
    </row>
    <row r="110" spans="1:4" ht="15.75">
      <c r="A110" s="161" t="s">
        <v>25119</v>
      </c>
      <c r="B110" s="161" t="s">
        <v>25120</v>
      </c>
      <c r="C110" s="162">
        <v>118.33936798465599</v>
      </c>
      <c r="D110" s="185">
        <f t="shared" si="1"/>
        <v>-94.671494387724792</v>
      </c>
    </row>
    <row r="111" spans="1:4" ht="15.75">
      <c r="A111" s="161" t="s">
        <v>25121</v>
      </c>
      <c r="B111" s="161" t="s">
        <v>25122</v>
      </c>
      <c r="C111" s="162">
        <v>154.94347541400001</v>
      </c>
      <c r="D111" s="185">
        <f t="shared" si="1"/>
        <v>-123.9547803312</v>
      </c>
    </row>
    <row r="112" spans="1:4" ht="15.75">
      <c r="A112" s="161" t="s">
        <v>25123</v>
      </c>
      <c r="B112" s="161" t="s">
        <v>25124</v>
      </c>
      <c r="C112" s="162">
        <v>258.49931778216001</v>
      </c>
      <c r="D112" s="185">
        <f t="shared" si="1"/>
        <v>-206.799454225728</v>
      </c>
    </row>
    <row r="113" spans="1:4" ht="15.75">
      <c r="A113" s="161" t="s">
        <v>25125</v>
      </c>
      <c r="B113" s="161" t="s">
        <v>25126</v>
      </c>
      <c r="C113" s="162">
        <v>404.24669094263999</v>
      </c>
      <c r="D113" s="185">
        <f t="shared" si="1"/>
        <v>-323.39735275411198</v>
      </c>
    </row>
    <row r="114" spans="1:4" ht="15.75">
      <c r="A114" s="161" t="s">
        <v>25127</v>
      </c>
      <c r="B114" s="161" t="s">
        <v>25128</v>
      </c>
      <c r="C114" s="162">
        <v>469.49913065328002</v>
      </c>
      <c r="D114" s="185">
        <f t="shared" si="1"/>
        <v>-375.59930452262404</v>
      </c>
    </row>
    <row r="115" spans="1:4" ht="15.75">
      <c r="A115" s="161" t="s">
        <v>25129</v>
      </c>
      <c r="B115" s="161" t="s">
        <v>25130</v>
      </c>
      <c r="C115" s="162">
        <v>533.46718435920013</v>
      </c>
      <c r="D115" s="185">
        <f t="shared" si="1"/>
        <v>-426.77374748736008</v>
      </c>
    </row>
    <row r="116" spans="1:4" ht="15.75">
      <c r="A116" s="161" t="s">
        <v>25131</v>
      </c>
      <c r="B116" s="161" t="s">
        <v>25132</v>
      </c>
      <c r="C116" s="162">
        <v>652.73067388983998</v>
      </c>
      <c r="D116" s="185">
        <f t="shared" si="1"/>
        <v>-522.18453911187203</v>
      </c>
    </row>
    <row r="117" spans="1:4" ht="15.75">
      <c r="A117" s="161" t="s">
        <v>25133</v>
      </c>
      <c r="B117" s="161" t="s">
        <v>25134</v>
      </c>
      <c r="C117" s="162">
        <v>961.0957959220799</v>
      </c>
      <c r="D117" s="185">
        <f t="shared" si="1"/>
        <v>-768.87663673766394</v>
      </c>
    </row>
    <row r="118" spans="1:4" ht="15.75">
      <c r="A118" s="161" t="s">
        <v>25135</v>
      </c>
      <c r="B118" s="161" t="s">
        <v>25136</v>
      </c>
      <c r="C118" s="162">
        <v>744.9509973651202</v>
      </c>
      <c r="D118" s="185">
        <f t="shared" si="1"/>
        <v>-595.96079789209614</v>
      </c>
    </row>
    <row r="119" spans="1:4" ht="15.75">
      <c r="A119" s="161" t="s">
        <v>25137</v>
      </c>
      <c r="B119" s="161" t="s">
        <v>25138</v>
      </c>
      <c r="C119" s="162">
        <v>870.93989882099208</v>
      </c>
      <c r="D119" s="185">
        <f t="shared" si="1"/>
        <v>-696.75191905679367</v>
      </c>
    </row>
    <row r="120" spans="1:4" ht="15.75">
      <c r="A120" s="161" t="s">
        <v>25139</v>
      </c>
      <c r="B120" s="161" t="s">
        <v>25140</v>
      </c>
      <c r="C120" s="162">
        <v>1122.8217050799842</v>
      </c>
      <c r="D120" s="185">
        <f t="shared" si="1"/>
        <v>-898.25736406398732</v>
      </c>
    </row>
    <row r="121" spans="1:4" ht="15.75">
      <c r="A121" s="161" t="s">
        <v>25141</v>
      </c>
      <c r="B121" s="161" t="s">
        <v>25142</v>
      </c>
      <c r="C121" s="162">
        <v>678.57374866008001</v>
      </c>
      <c r="D121" s="185">
        <f t="shared" si="1"/>
        <v>-542.85899892806401</v>
      </c>
    </row>
    <row r="122" spans="1:4" ht="15.75">
      <c r="A122" s="161" t="s">
        <v>25143</v>
      </c>
      <c r="B122" s="161" t="s">
        <v>25144</v>
      </c>
      <c r="C122" s="162">
        <v>647.34981860640005</v>
      </c>
      <c r="D122" s="185">
        <f t="shared" si="1"/>
        <v>-517.87985488512004</v>
      </c>
    </row>
    <row r="123" spans="1:4" ht="15.75">
      <c r="A123" s="161" t="s">
        <v>25145</v>
      </c>
      <c r="B123" s="161" t="s">
        <v>25146</v>
      </c>
      <c r="C123" s="162">
        <v>52.608643913279998</v>
      </c>
      <c r="D123" s="185">
        <f t="shared" si="1"/>
        <v>-42.086915130624</v>
      </c>
    </row>
    <row r="124" spans="1:4" ht="15.75">
      <c r="A124" s="161" t="s">
        <v>25147</v>
      </c>
      <c r="B124" s="161" t="s">
        <v>25148</v>
      </c>
      <c r="C124" s="162">
        <v>380.86272541408005</v>
      </c>
      <c r="D124" s="185">
        <f t="shared" si="1"/>
        <v>-304.69018033126406</v>
      </c>
    </row>
    <row r="125" spans="1:4" ht="15.75">
      <c r="A125" s="161" t="s">
        <v>25149</v>
      </c>
      <c r="B125" s="161" t="s">
        <v>25150</v>
      </c>
      <c r="C125" s="162">
        <v>31.860176652303998</v>
      </c>
      <c r="D125" s="185">
        <f t="shared" si="1"/>
        <v>-25.488141321843198</v>
      </c>
    </row>
    <row r="126" spans="1:4" ht="15.75">
      <c r="A126" s="161" t="s">
        <v>25151</v>
      </c>
      <c r="B126" s="161" t="s">
        <v>25152</v>
      </c>
      <c r="C126" s="162">
        <v>41.742788913280002</v>
      </c>
      <c r="D126" s="185">
        <f t="shared" si="1"/>
        <v>-33.394231130624</v>
      </c>
    </row>
    <row r="127" spans="1:4" ht="15.75">
      <c r="A127" s="161" t="s">
        <v>25153</v>
      </c>
      <c r="B127" s="161" t="s">
        <v>25154</v>
      </c>
      <c r="C127" s="162">
        <v>64.900489348240001</v>
      </c>
      <c r="D127" s="185">
        <f t="shared" si="1"/>
        <v>-51.920391478592002</v>
      </c>
    </row>
    <row r="128" spans="1:4" ht="15.75">
      <c r="A128" s="161" t="s">
        <v>25155</v>
      </c>
      <c r="B128" s="161" t="s">
        <v>25156</v>
      </c>
      <c r="C128" s="162">
        <v>148.84478558039999</v>
      </c>
      <c r="D128" s="185">
        <f t="shared" si="1"/>
        <v>-119.07582846431998</v>
      </c>
    </row>
    <row r="129" spans="1:4" ht="15.75">
      <c r="A129" s="161" t="s">
        <v>25157</v>
      </c>
      <c r="B129" s="161" t="s">
        <v>25158</v>
      </c>
      <c r="C129" s="162">
        <v>226.25015920416001</v>
      </c>
      <c r="D129" s="185">
        <f t="shared" si="1"/>
        <v>-181.00012736332801</v>
      </c>
    </row>
    <row r="130" spans="1:4" ht="15.75">
      <c r="A130" s="161" t="s">
        <v>25159</v>
      </c>
      <c r="B130" s="161" t="s">
        <v>25160</v>
      </c>
      <c r="C130" s="162">
        <v>257.90006603088005</v>
      </c>
      <c r="D130" s="185">
        <f t="shared" si="1"/>
        <v>-206.32005282470405</v>
      </c>
    </row>
    <row r="131" spans="1:4" ht="15.75">
      <c r="A131" s="161" t="s">
        <v>25161</v>
      </c>
      <c r="B131" s="161" t="s">
        <v>25162</v>
      </c>
      <c r="C131" s="162">
        <v>353.25723631744012</v>
      </c>
      <c r="D131" s="185">
        <f t="shared" ref="D131:D194" si="2">C131*20%-C131</f>
        <v>-282.60578905395209</v>
      </c>
    </row>
    <row r="132" spans="1:4" ht="15.75">
      <c r="A132" s="161" t="s">
        <v>25163</v>
      </c>
      <c r="B132" s="161" t="s">
        <v>25164</v>
      </c>
      <c r="C132" s="162">
        <v>516.22494413672007</v>
      </c>
      <c r="D132" s="185">
        <f t="shared" si="2"/>
        <v>-412.97995530937607</v>
      </c>
    </row>
    <row r="133" spans="1:4" ht="15.75">
      <c r="A133" s="161" t="s">
        <v>25165</v>
      </c>
      <c r="B133" s="161" t="s">
        <v>25166</v>
      </c>
      <c r="C133" s="162">
        <v>345.96408052023997</v>
      </c>
      <c r="D133" s="185">
        <f t="shared" si="2"/>
        <v>-276.77126441619197</v>
      </c>
    </row>
    <row r="134" spans="1:4" ht="15.75">
      <c r="A134" s="161" t="s">
        <v>25167</v>
      </c>
      <c r="B134" s="161" t="s">
        <v>25168</v>
      </c>
      <c r="C134" s="162">
        <v>451.40357790819201</v>
      </c>
      <c r="D134" s="185">
        <f t="shared" si="2"/>
        <v>-361.12286232655362</v>
      </c>
    </row>
    <row r="135" spans="1:4" ht="15.75">
      <c r="A135" s="161" t="s">
        <v>25169</v>
      </c>
      <c r="B135" s="161" t="s">
        <v>25170</v>
      </c>
      <c r="C135" s="162">
        <v>595.13</v>
      </c>
      <c r="D135" s="185">
        <f t="shared" si="2"/>
        <v>-476.10399999999998</v>
      </c>
    </row>
    <row r="136" spans="1:4" ht="15.75">
      <c r="A136" s="161" t="s">
        <v>25171</v>
      </c>
      <c r="B136" s="161" t="s">
        <v>25172</v>
      </c>
      <c r="C136" s="162">
        <v>383.51574108119996</v>
      </c>
      <c r="D136" s="185">
        <f t="shared" si="2"/>
        <v>-306.81259286495998</v>
      </c>
    </row>
    <row r="137" spans="1:4" ht="15.75">
      <c r="A137" s="161" t="s">
        <v>25173</v>
      </c>
      <c r="B137" s="161" t="s">
        <v>25174</v>
      </c>
      <c r="C137" s="162">
        <v>21.0239066856</v>
      </c>
      <c r="D137" s="185">
        <f t="shared" si="2"/>
        <v>-16.81912534848</v>
      </c>
    </row>
    <row r="138" spans="1:4" ht="15.75">
      <c r="A138" s="161" t="s">
        <v>25175</v>
      </c>
      <c r="B138" s="161" t="s">
        <v>25176</v>
      </c>
      <c r="C138" s="162">
        <v>2616.3044959746239</v>
      </c>
      <c r="D138" s="185">
        <f t="shared" si="2"/>
        <v>-2093.0435967796993</v>
      </c>
    </row>
    <row r="139" spans="1:4" ht="15.75">
      <c r="A139" s="161" t="s">
        <v>25177</v>
      </c>
      <c r="B139" s="161" t="s">
        <v>25178</v>
      </c>
      <c r="C139" s="162">
        <v>831.5</v>
      </c>
      <c r="D139" s="185">
        <f t="shared" si="2"/>
        <v>-665.2</v>
      </c>
    </row>
    <row r="140" spans="1:4" ht="15.75">
      <c r="A140" s="161" t="s">
        <v>25179</v>
      </c>
      <c r="B140" s="161" t="s">
        <v>25180</v>
      </c>
      <c r="C140" s="162">
        <v>39.784778255040003</v>
      </c>
      <c r="D140" s="185">
        <f t="shared" si="2"/>
        <v>-31.827822604032001</v>
      </c>
    </row>
    <row r="141" spans="1:4" ht="15.75">
      <c r="A141" s="161" t="s">
        <v>25181</v>
      </c>
      <c r="B141" s="161" t="s">
        <v>25182</v>
      </c>
      <c r="C141" s="162">
        <v>587.00340167372792</v>
      </c>
      <c r="D141" s="185">
        <f t="shared" si="2"/>
        <v>-469.60272133898235</v>
      </c>
    </row>
    <row r="142" spans="1:4" ht="15.75">
      <c r="A142" s="161" t="s">
        <v>25183</v>
      </c>
      <c r="B142" s="161" t="s">
        <v>25184</v>
      </c>
      <c r="C142" s="162">
        <v>628.56560361129596</v>
      </c>
      <c r="D142" s="185">
        <f t="shared" si="2"/>
        <v>-502.85248288903676</v>
      </c>
    </row>
    <row r="143" spans="1:4" ht="15.75">
      <c r="A143" s="161" t="s">
        <v>25185</v>
      </c>
      <c r="B143" s="161" t="s">
        <v>25186</v>
      </c>
      <c r="C143" s="162">
        <v>395.57</v>
      </c>
      <c r="D143" s="185">
        <f t="shared" si="2"/>
        <v>-316.45600000000002</v>
      </c>
    </row>
    <row r="144" spans="1:4" ht="15.75">
      <c r="A144" s="161" t="s">
        <v>25187</v>
      </c>
      <c r="B144" s="161" t="s">
        <v>25188</v>
      </c>
      <c r="C144" s="162">
        <v>328.04022688528005</v>
      </c>
      <c r="D144" s="185">
        <f t="shared" si="2"/>
        <v>-262.43218150822406</v>
      </c>
    </row>
    <row r="145" spans="1:4" ht="15.75">
      <c r="A145" s="161" t="s">
        <v>25189</v>
      </c>
      <c r="B145" s="161" t="s">
        <v>25190</v>
      </c>
      <c r="C145" s="162">
        <v>516.95653824172803</v>
      </c>
      <c r="D145" s="185">
        <f t="shared" si="2"/>
        <v>-413.56523059338241</v>
      </c>
    </row>
    <row r="146" spans="1:4" ht="15.75">
      <c r="A146" s="161" t="s">
        <v>25191</v>
      </c>
      <c r="B146" s="161" t="s">
        <v>25192</v>
      </c>
      <c r="C146" s="162">
        <v>550.285953872096</v>
      </c>
      <c r="D146" s="185">
        <f t="shared" si="2"/>
        <v>-440.22876309767679</v>
      </c>
    </row>
    <row r="147" spans="1:4" ht="15.75">
      <c r="A147" s="161" t="s">
        <v>25193</v>
      </c>
      <c r="B147" s="161" t="s">
        <v>25194</v>
      </c>
      <c r="C147" s="162">
        <v>756.38232957414425</v>
      </c>
      <c r="D147" s="185">
        <f t="shared" si="2"/>
        <v>-605.10586365931545</v>
      </c>
    </row>
    <row r="148" spans="1:4" ht="15.75">
      <c r="A148" s="161" t="s">
        <v>25195</v>
      </c>
      <c r="B148" s="161" t="s">
        <v>25196</v>
      </c>
      <c r="C148" s="162">
        <v>604.06245968972803</v>
      </c>
      <c r="D148" s="185">
        <f t="shared" si="2"/>
        <v>-483.24996775178244</v>
      </c>
    </row>
    <row r="149" spans="1:4" ht="15.75">
      <c r="A149" s="161" t="s">
        <v>25197</v>
      </c>
      <c r="B149" s="161" t="s">
        <v>25198</v>
      </c>
      <c r="C149" s="162">
        <v>525.166771784096</v>
      </c>
      <c r="D149" s="185">
        <f t="shared" si="2"/>
        <v>-420.13341742727681</v>
      </c>
    </row>
    <row r="150" spans="1:4" ht="15.75">
      <c r="A150" s="161" t="s">
        <v>25199</v>
      </c>
      <c r="B150" s="161" t="s">
        <v>25200</v>
      </c>
      <c r="C150" s="162">
        <v>605.14631500960002</v>
      </c>
      <c r="D150" s="185">
        <f t="shared" si="2"/>
        <v>-484.11705200768</v>
      </c>
    </row>
    <row r="151" spans="1:4" ht="15.75">
      <c r="A151" s="161" t="s">
        <v>25201</v>
      </c>
      <c r="B151" s="161" t="s">
        <v>25202</v>
      </c>
      <c r="C151" s="162">
        <v>518.87014448172806</v>
      </c>
      <c r="D151" s="185">
        <f t="shared" si="2"/>
        <v>-415.09611558538245</v>
      </c>
    </row>
    <row r="152" spans="1:4" ht="15.75">
      <c r="A152" s="161" t="s">
        <v>25203</v>
      </c>
      <c r="B152" s="161" t="s">
        <v>25204</v>
      </c>
      <c r="C152" s="162">
        <v>362.62934688527997</v>
      </c>
      <c r="D152" s="185">
        <f t="shared" si="2"/>
        <v>-290.10347750822399</v>
      </c>
    </row>
    <row r="153" spans="1:4" ht="15.75">
      <c r="A153" s="161" t="s">
        <v>25205</v>
      </c>
      <c r="B153" s="161" t="s">
        <v>25206</v>
      </c>
      <c r="C153" s="162">
        <v>552.19956011209592</v>
      </c>
      <c r="D153" s="185">
        <f t="shared" si="2"/>
        <v>-441.75964808967672</v>
      </c>
    </row>
    <row r="154" spans="1:4" ht="15.75">
      <c r="A154" s="161" t="s">
        <v>25207</v>
      </c>
      <c r="B154" s="161" t="s">
        <v>25208</v>
      </c>
      <c r="C154" s="162">
        <v>273.86011347968002</v>
      </c>
      <c r="D154" s="185">
        <f t="shared" si="2"/>
        <v>-219.08809078374401</v>
      </c>
    </row>
    <row r="155" spans="1:4" ht="15.75">
      <c r="A155" s="161" t="s">
        <v>25209</v>
      </c>
      <c r="B155" s="161" t="s">
        <v>25210</v>
      </c>
      <c r="C155" s="162">
        <v>1027.5879702115039</v>
      </c>
      <c r="D155" s="185">
        <f t="shared" si="2"/>
        <v>-822.0703761692032</v>
      </c>
    </row>
    <row r="156" spans="1:4" ht="15.75">
      <c r="A156" s="161" t="s">
        <v>25211</v>
      </c>
      <c r="B156" s="161" t="s">
        <v>25212</v>
      </c>
      <c r="C156" s="162">
        <v>885.8094200400642</v>
      </c>
      <c r="D156" s="185">
        <f t="shared" si="2"/>
        <v>-708.64753603205133</v>
      </c>
    </row>
    <row r="157" spans="1:4" ht="15.75">
      <c r="A157" s="161" t="s">
        <v>25213</v>
      </c>
      <c r="B157" s="161" t="s">
        <v>25214</v>
      </c>
      <c r="C157" s="162">
        <v>945.91990009150413</v>
      </c>
      <c r="D157" s="185">
        <f t="shared" si="2"/>
        <v>-756.73592007320326</v>
      </c>
    </row>
    <row r="158" spans="1:4" ht="15.75">
      <c r="A158" s="161" t="s">
        <v>25215</v>
      </c>
      <c r="B158" s="161" t="s">
        <v>25216</v>
      </c>
      <c r="C158" s="162">
        <v>1106.8152594707522</v>
      </c>
      <c r="D158" s="185">
        <f t="shared" si="2"/>
        <v>-885.45220757660172</v>
      </c>
    </row>
    <row r="159" spans="1:4" ht="15.75">
      <c r="A159" s="161" t="s">
        <v>25217</v>
      </c>
      <c r="B159" s="161" t="s">
        <v>25218</v>
      </c>
      <c r="C159" s="162">
        <v>938.46602891579209</v>
      </c>
      <c r="D159" s="185">
        <f t="shared" si="2"/>
        <v>-750.77282313263368</v>
      </c>
    </row>
    <row r="160" spans="1:4" ht="15.75">
      <c r="A160" s="161" t="s">
        <v>25219</v>
      </c>
      <c r="B160" s="161" t="s">
        <v>25220</v>
      </c>
      <c r="C160" s="162">
        <v>766.0587572410243</v>
      </c>
      <c r="D160" s="185">
        <f t="shared" si="2"/>
        <v>-612.84700579281946</v>
      </c>
    </row>
    <row r="161" spans="1:4" ht="15.75">
      <c r="A161" s="161" t="s">
        <v>25221</v>
      </c>
      <c r="B161" s="161" t="s">
        <v>25222</v>
      </c>
      <c r="C161" s="162">
        <v>702.75661648400012</v>
      </c>
      <c r="D161" s="185">
        <f t="shared" si="2"/>
        <v>-562.20529318720014</v>
      </c>
    </row>
    <row r="162" spans="1:4" ht="15.75">
      <c r="A162" s="161" t="s">
        <v>25223</v>
      </c>
      <c r="B162" s="161" t="s">
        <v>25224</v>
      </c>
      <c r="C162" s="162">
        <v>980.98958233993608</v>
      </c>
      <c r="D162" s="185">
        <f t="shared" si="2"/>
        <v>-784.79166587194891</v>
      </c>
    </row>
    <row r="163" spans="1:4" ht="15.75">
      <c r="A163" s="161" t="s">
        <v>25225</v>
      </c>
      <c r="B163" s="161" t="s">
        <v>25226</v>
      </c>
      <c r="C163" s="162">
        <v>735.15438463188809</v>
      </c>
      <c r="D163" s="185">
        <f t="shared" si="2"/>
        <v>-588.12350770551052</v>
      </c>
    </row>
    <row r="164" spans="1:4" ht="15.75">
      <c r="A164" s="161" t="s">
        <v>25227</v>
      </c>
      <c r="B164" s="161" t="s">
        <v>25228</v>
      </c>
      <c r="C164" s="162">
        <v>665.46920979988806</v>
      </c>
      <c r="D164" s="185">
        <f t="shared" si="2"/>
        <v>-532.3753678399105</v>
      </c>
    </row>
    <row r="165" spans="1:4" ht="15.75">
      <c r="A165" s="161" t="s">
        <v>25229</v>
      </c>
      <c r="B165" s="161" t="s">
        <v>25230</v>
      </c>
      <c r="C165" s="162">
        <v>750.903461247888</v>
      </c>
      <c r="D165" s="185">
        <f t="shared" si="2"/>
        <v>-600.72276899831036</v>
      </c>
    </row>
    <row r="166" spans="1:4" ht="15.75">
      <c r="A166" s="161" t="s">
        <v>25231</v>
      </c>
      <c r="B166" s="161" t="s">
        <v>25232</v>
      </c>
      <c r="C166" s="162">
        <v>665.71114603988815</v>
      </c>
      <c r="D166" s="185">
        <f t="shared" si="2"/>
        <v>-532.56891683191054</v>
      </c>
    </row>
    <row r="167" spans="1:4" ht="15.75">
      <c r="A167" s="161" t="s">
        <v>25233</v>
      </c>
      <c r="B167" s="161" t="s">
        <v>25234</v>
      </c>
      <c r="C167" s="162">
        <v>1219.4494593690242</v>
      </c>
      <c r="D167" s="185">
        <f t="shared" si="2"/>
        <v>-975.55956749521943</v>
      </c>
    </row>
    <row r="168" spans="1:4" ht="15.75">
      <c r="A168" s="161" t="s">
        <v>25235</v>
      </c>
      <c r="B168" s="161" t="s">
        <v>25236</v>
      </c>
      <c r="C168" s="162">
        <v>1350.9253115931042</v>
      </c>
      <c r="D168" s="185">
        <f t="shared" si="2"/>
        <v>-1080.7402492744834</v>
      </c>
    </row>
    <row r="169" spans="1:4" ht="15.75">
      <c r="A169" s="161" t="s">
        <v>25237</v>
      </c>
      <c r="B169" s="161" t="s">
        <v>25238</v>
      </c>
      <c r="C169" s="162">
        <v>1438.4442267131042</v>
      </c>
      <c r="D169" s="185">
        <f t="shared" si="2"/>
        <v>-1150.7553813704833</v>
      </c>
    </row>
    <row r="170" spans="1:4" ht="15.75">
      <c r="A170" s="161" t="s">
        <v>25239</v>
      </c>
      <c r="B170" s="161" t="s">
        <v>25240</v>
      </c>
      <c r="C170" s="162">
        <v>759.62604036945606</v>
      </c>
      <c r="D170" s="185">
        <f t="shared" si="2"/>
        <v>-607.70083229556485</v>
      </c>
    </row>
    <row r="171" spans="1:4" ht="15.75">
      <c r="A171" s="161" t="s">
        <v>25241</v>
      </c>
      <c r="B171" s="161" t="s">
        <v>25242</v>
      </c>
      <c r="C171" s="162">
        <v>681.346390630256</v>
      </c>
      <c r="D171" s="185">
        <f t="shared" si="2"/>
        <v>-545.07711250420482</v>
      </c>
    </row>
    <row r="172" spans="1:4" ht="15.75">
      <c r="A172" s="161" t="s">
        <v>25243</v>
      </c>
      <c r="B172" s="161" t="s">
        <v>25244</v>
      </c>
      <c r="C172" s="162">
        <v>657.89887854225583</v>
      </c>
      <c r="D172" s="185">
        <f t="shared" si="2"/>
        <v>-526.31910283380466</v>
      </c>
    </row>
    <row r="173" spans="1:4" ht="15.75">
      <c r="A173" s="161" t="s">
        <v>25245</v>
      </c>
      <c r="B173" s="161" t="s">
        <v>25246</v>
      </c>
      <c r="C173" s="162">
        <v>908.02240298203208</v>
      </c>
      <c r="D173" s="185">
        <f t="shared" si="2"/>
        <v>-726.41792238562562</v>
      </c>
    </row>
    <row r="174" spans="1:4" ht="15.75">
      <c r="A174" s="161" t="s">
        <v>25247</v>
      </c>
      <c r="B174" s="161" t="s">
        <v>25248</v>
      </c>
      <c r="C174" s="162">
        <v>1516.2655602201121</v>
      </c>
      <c r="D174" s="185">
        <f t="shared" si="2"/>
        <v>-1213.0124481760897</v>
      </c>
    </row>
    <row r="175" spans="1:4" ht="15.75">
      <c r="A175" s="161" t="s">
        <v>25249</v>
      </c>
      <c r="B175" s="161" t="s">
        <v>25250</v>
      </c>
      <c r="C175" s="162">
        <v>1741.4280932337122</v>
      </c>
      <c r="D175" s="185">
        <f t="shared" si="2"/>
        <v>-1393.1424745869697</v>
      </c>
    </row>
    <row r="176" spans="1:4" ht="15.75">
      <c r="A176" s="161" t="s">
        <v>25251</v>
      </c>
      <c r="B176" s="161" t="s">
        <v>25252</v>
      </c>
      <c r="C176" s="162">
        <v>631.75075683990406</v>
      </c>
      <c r="D176" s="185">
        <f t="shared" si="2"/>
        <v>-505.40060547192326</v>
      </c>
    </row>
    <row r="177" spans="1:4" ht="15.75">
      <c r="A177" s="161" t="s">
        <v>25253</v>
      </c>
      <c r="B177" s="161" t="s">
        <v>25254</v>
      </c>
      <c r="C177" s="162">
        <v>777.9223325627521</v>
      </c>
      <c r="D177" s="185">
        <f t="shared" si="2"/>
        <v>-622.33786605020168</v>
      </c>
    </row>
    <row r="178" spans="1:4" ht="15.75">
      <c r="A178" s="161" t="s">
        <v>25255</v>
      </c>
      <c r="B178" s="161" t="s">
        <v>25256</v>
      </c>
      <c r="C178" s="162">
        <v>498.90480704480001</v>
      </c>
      <c r="D178" s="185">
        <f t="shared" si="2"/>
        <v>-399.12384563583998</v>
      </c>
    </row>
    <row r="179" spans="1:4" ht="15.75">
      <c r="A179" s="161" t="s">
        <v>25257</v>
      </c>
      <c r="B179" s="161" t="s">
        <v>25258</v>
      </c>
      <c r="C179" s="162">
        <v>425.6434937222208</v>
      </c>
      <c r="D179" s="185">
        <f t="shared" si="2"/>
        <v>-340.51479497777666</v>
      </c>
    </row>
    <row r="180" spans="1:4" ht="15.75">
      <c r="A180" s="161" t="s">
        <v>25259</v>
      </c>
      <c r="B180" s="161" t="s">
        <v>25260</v>
      </c>
      <c r="C180" s="162">
        <v>237.64033640879998</v>
      </c>
      <c r="D180" s="185">
        <f t="shared" si="2"/>
        <v>-190.11226912703998</v>
      </c>
    </row>
    <row r="181" spans="1:4" ht="15.75">
      <c r="A181" s="161" t="s">
        <v>25261</v>
      </c>
      <c r="B181" s="161" t="s">
        <v>25262</v>
      </c>
      <c r="C181" s="162">
        <v>176.67032324239997</v>
      </c>
      <c r="D181" s="185">
        <f t="shared" si="2"/>
        <v>-141.33625859391998</v>
      </c>
    </row>
    <row r="182" spans="1:4" ht="15.75">
      <c r="A182" s="161" t="s">
        <v>25263</v>
      </c>
      <c r="B182" s="161" t="s">
        <v>25264</v>
      </c>
      <c r="C182" s="162">
        <v>220.58323111177603</v>
      </c>
      <c r="D182" s="185">
        <f t="shared" si="2"/>
        <v>-176.46658488942083</v>
      </c>
    </row>
    <row r="183" spans="1:4" ht="15.75">
      <c r="A183" s="161" t="s">
        <v>25265</v>
      </c>
      <c r="B183" s="161" t="s">
        <v>25266</v>
      </c>
      <c r="C183" s="162">
        <v>205.95132893420802</v>
      </c>
      <c r="D183" s="185">
        <f t="shared" si="2"/>
        <v>-164.76106314736643</v>
      </c>
    </row>
    <row r="184" spans="1:4" ht="15.75">
      <c r="A184" s="161" t="s">
        <v>25267</v>
      </c>
      <c r="B184" s="161" t="s">
        <v>25268</v>
      </c>
      <c r="C184" s="162">
        <v>205.95132893420802</v>
      </c>
      <c r="D184" s="185">
        <f t="shared" si="2"/>
        <v>-164.76106314736643</v>
      </c>
    </row>
    <row r="185" spans="1:4" ht="15.75">
      <c r="A185" s="161" t="s">
        <v>25269</v>
      </c>
      <c r="B185" s="161" t="s">
        <v>25270</v>
      </c>
      <c r="C185" s="162">
        <v>220.58323111177603</v>
      </c>
      <c r="D185" s="185">
        <f t="shared" si="2"/>
        <v>-176.46658488942083</v>
      </c>
    </row>
    <row r="186" spans="1:4" ht="15.75">
      <c r="A186" s="161" t="s">
        <v>25271</v>
      </c>
      <c r="B186" s="161" t="s">
        <v>25272</v>
      </c>
      <c r="C186" s="162">
        <v>220.58323111177603</v>
      </c>
      <c r="D186" s="185">
        <f t="shared" si="2"/>
        <v>-176.46658488942083</v>
      </c>
    </row>
    <row r="187" spans="1:4" ht="15.75">
      <c r="A187" s="161" t="s">
        <v>25273</v>
      </c>
      <c r="B187" s="161" t="s">
        <v>25274</v>
      </c>
      <c r="C187" s="162">
        <v>305.208480008224</v>
      </c>
      <c r="D187" s="185">
        <f t="shared" si="2"/>
        <v>-244.16678400657921</v>
      </c>
    </row>
    <row r="188" spans="1:4" ht="15.75">
      <c r="A188" s="161" t="s">
        <v>25275</v>
      </c>
      <c r="B188" s="161" t="s">
        <v>25276</v>
      </c>
      <c r="C188" s="162">
        <v>338.58720321691197</v>
      </c>
      <c r="D188" s="185">
        <f t="shared" si="2"/>
        <v>-270.86976257352956</v>
      </c>
    </row>
    <row r="189" spans="1:4" ht="15.75">
      <c r="A189" s="161" t="s">
        <v>25277</v>
      </c>
      <c r="B189" s="161" t="s">
        <v>25278</v>
      </c>
      <c r="C189" s="162">
        <v>438.905276104672</v>
      </c>
      <c r="D189" s="185">
        <f t="shared" si="2"/>
        <v>-351.12422088373762</v>
      </c>
    </row>
    <row r="190" spans="1:4" ht="15.75">
      <c r="A190" s="161" t="s">
        <v>25279</v>
      </c>
      <c r="B190" s="161" t="s">
        <v>25280</v>
      </c>
      <c r="C190" s="162">
        <v>415.74773486480001</v>
      </c>
      <c r="D190" s="185">
        <f t="shared" si="2"/>
        <v>-332.59818789183998</v>
      </c>
    </row>
    <row r="191" spans="1:4" ht="15.75">
      <c r="A191" s="161" t="s">
        <v>25281</v>
      </c>
      <c r="B191" s="161" t="s">
        <v>25282</v>
      </c>
      <c r="C191" s="162">
        <v>541.47131260976005</v>
      </c>
      <c r="D191" s="185">
        <f t="shared" si="2"/>
        <v>-433.17705008780803</v>
      </c>
    </row>
    <row r="192" spans="1:4" ht="15.75">
      <c r="A192" s="161" t="s">
        <v>25283</v>
      </c>
      <c r="B192" s="161" t="s">
        <v>25284</v>
      </c>
      <c r="C192" s="162">
        <v>541.47131260976005</v>
      </c>
      <c r="D192" s="185">
        <f t="shared" si="2"/>
        <v>-433.17705008780803</v>
      </c>
    </row>
    <row r="193" spans="1:4" ht="15.75">
      <c r="A193" s="161" t="s">
        <v>25285</v>
      </c>
      <c r="B193" s="161" t="s">
        <v>25286</v>
      </c>
      <c r="C193" s="162">
        <v>795.6382196468162</v>
      </c>
      <c r="D193" s="185">
        <f t="shared" si="2"/>
        <v>-636.51057571745298</v>
      </c>
    </row>
    <row r="194" spans="1:4" ht="15.75">
      <c r="A194" s="161" t="s">
        <v>25287</v>
      </c>
      <c r="B194" s="161" t="s">
        <v>25288</v>
      </c>
      <c r="C194" s="162">
        <v>415.74773486480001</v>
      </c>
      <c r="D194" s="185">
        <f t="shared" si="2"/>
        <v>-332.59818789183998</v>
      </c>
    </row>
    <row r="195" spans="1:4" ht="15.75">
      <c r="A195" s="161" t="s">
        <v>25289</v>
      </c>
      <c r="B195" s="161" t="s">
        <v>25290</v>
      </c>
      <c r="C195" s="162">
        <v>1043.1494641256004</v>
      </c>
      <c r="D195" s="185">
        <f t="shared" ref="D195:D258" si="3">C195*20%-C195</f>
        <v>-834.51957130048027</v>
      </c>
    </row>
    <row r="196" spans="1:4" ht="15.75">
      <c r="A196" s="161" t="s">
        <v>25291</v>
      </c>
      <c r="B196" s="161" t="s">
        <v>25292</v>
      </c>
      <c r="C196" s="162">
        <v>1901.1150901652002</v>
      </c>
      <c r="D196" s="185">
        <f t="shared" si="3"/>
        <v>-1520.8920721321601</v>
      </c>
    </row>
    <row r="197" spans="1:4" ht="15.75">
      <c r="A197" s="161" t="s">
        <v>25293</v>
      </c>
      <c r="B197" s="161" t="s">
        <v>25294</v>
      </c>
      <c r="C197" s="162">
        <v>1928.6155813651999</v>
      </c>
      <c r="D197" s="185">
        <f t="shared" si="3"/>
        <v>-1542.8924650921599</v>
      </c>
    </row>
    <row r="198" spans="1:4" ht="15.75">
      <c r="A198" s="161" t="s">
        <v>25295</v>
      </c>
      <c r="B198" s="161" t="s">
        <v>25296</v>
      </c>
      <c r="C198" s="162">
        <v>1896.8498442202401</v>
      </c>
      <c r="D198" s="185">
        <f t="shared" si="3"/>
        <v>-1517.479875376192</v>
      </c>
    </row>
    <row r="199" spans="1:4" ht="15.75">
      <c r="A199" s="161" t="s">
        <v>25297</v>
      </c>
      <c r="B199" s="161" t="s">
        <v>25298</v>
      </c>
      <c r="C199" s="162">
        <v>1810.2542453267999</v>
      </c>
      <c r="D199" s="185">
        <f t="shared" si="3"/>
        <v>-1448.20339626144</v>
      </c>
    </row>
    <row r="200" spans="1:4" ht="15.75">
      <c r="A200" s="161" t="s">
        <v>25299</v>
      </c>
      <c r="B200" s="161" t="s">
        <v>25300</v>
      </c>
      <c r="C200" s="162">
        <v>1837.7547365268001</v>
      </c>
      <c r="D200" s="185">
        <f t="shared" si="3"/>
        <v>-1470.20378922144</v>
      </c>
    </row>
    <row r="201" spans="1:4" ht="15.75">
      <c r="A201" s="161" t="s">
        <v>25301</v>
      </c>
      <c r="B201" s="161" t="s">
        <v>25302</v>
      </c>
      <c r="C201" s="162">
        <v>1805.9889993818401</v>
      </c>
      <c r="D201" s="185">
        <f t="shared" si="3"/>
        <v>-1444.7911995054722</v>
      </c>
    </row>
    <row r="202" spans="1:4" ht="15.75">
      <c r="A202" s="161" t="s">
        <v>25303</v>
      </c>
      <c r="B202" s="161" t="s">
        <v>25304</v>
      </c>
      <c r="C202" s="162">
        <v>1088.8690995228801</v>
      </c>
      <c r="D202" s="185">
        <f t="shared" si="3"/>
        <v>-871.09527961830406</v>
      </c>
    </row>
    <row r="203" spans="1:4" ht="15.75">
      <c r="A203" s="161" t="s">
        <v>25305</v>
      </c>
      <c r="B203" s="161" t="s">
        <v>25306</v>
      </c>
      <c r="C203" s="162">
        <v>1230.6476496943203</v>
      </c>
      <c r="D203" s="185">
        <f t="shared" si="3"/>
        <v>-984.51811975545627</v>
      </c>
    </row>
    <row r="204" spans="1:4" ht="15.75">
      <c r="A204" s="161" t="s">
        <v>25307</v>
      </c>
      <c r="B204" s="161" t="s">
        <v>25308</v>
      </c>
      <c r="C204" s="162">
        <v>1285.5927576752003</v>
      </c>
      <c r="D204" s="185">
        <f t="shared" si="3"/>
        <v>-1028.4742061401603</v>
      </c>
    </row>
    <row r="205" spans="1:4" ht="15.75">
      <c r="A205" s="161" t="s">
        <v>25309</v>
      </c>
      <c r="B205" s="161" t="s">
        <v>25310</v>
      </c>
      <c r="C205" s="162">
        <v>1974.1213531850719</v>
      </c>
      <c r="D205" s="185">
        <f t="shared" si="3"/>
        <v>-1579.2970825480575</v>
      </c>
    </row>
    <row r="206" spans="1:4" ht="15.75">
      <c r="A206" s="161" t="s">
        <v>25311</v>
      </c>
      <c r="B206" s="161" t="s">
        <v>25312</v>
      </c>
      <c r="C206" s="162">
        <v>981.82079724352013</v>
      </c>
      <c r="D206" s="185">
        <f t="shared" si="3"/>
        <v>-785.45663779481606</v>
      </c>
    </row>
    <row r="207" spans="1:4" ht="15.75">
      <c r="A207" s="161" t="s">
        <v>25313</v>
      </c>
      <c r="B207" s="161" t="s">
        <v>25314</v>
      </c>
      <c r="C207" s="162">
        <v>942.1588053644</v>
      </c>
      <c r="D207" s="185">
        <f t="shared" si="3"/>
        <v>-753.72704429151997</v>
      </c>
    </row>
    <row r="208" spans="1:4" ht="15.75">
      <c r="A208" s="161" t="s">
        <v>25315</v>
      </c>
      <c r="B208" s="161" t="s">
        <v>25316</v>
      </c>
      <c r="C208" s="162">
        <v>781.68078436656003</v>
      </c>
      <c r="D208" s="185">
        <f t="shared" si="3"/>
        <v>-625.34462749324803</v>
      </c>
    </row>
    <row r="209" spans="1:4" ht="15.75">
      <c r="A209" s="161" t="s">
        <v>25317</v>
      </c>
      <c r="B209" s="161" t="s">
        <v>25318</v>
      </c>
      <c r="C209" s="162">
        <v>825.52195124568027</v>
      </c>
      <c r="D209" s="185">
        <f t="shared" si="3"/>
        <v>-660.41756099654424</v>
      </c>
    </row>
    <row r="210" spans="1:4" ht="15.75">
      <c r="A210" s="161" t="s">
        <v>25319</v>
      </c>
      <c r="B210" s="161" t="s">
        <v>25320</v>
      </c>
      <c r="C210" s="162">
        <v>873.0268779252799</v>
      </c>
      <c r="D210" s="185">
        <f t="shared" si="3"/>
        <v>-698.42150234022392</v>
      </c>
    </row>
    <row r="211" spans="1:4" ht="15.75">
      <c r="A211" s="161" t="s">
        <v>25321</v>
      </c>
      <c r="B211" s="161" t="s">
        <v>25322</v>
      </c>
      <c r="C211" s="162">
        <v>1014.8054280967201</v>
      </c>
      <c r="D211" s="185">
        <f t="shared" si="3"/>
        <v>-811.84434247737613</v>
      </c>
    </row>
    <row r="212" spans="1:4" ht="15.75">
      <c r="A212" s="161" t="s">
        <v>25323</v>
      </c>
      <c r="B212" s="161" t="s">
        <v>25324</v>
      </c>
      <c r="C212" s="162">
        <v>1138.9664970216002</v>
      </c>
      <c r="D212" s="185">
        <f t="shared" si="3"/>
        <v>-911.17319761728015</v>
      </c>
    </row>
    <row r="213" spans="1:4" ht="15.75">
      <c r="A213" s="161" t="s">
        <v>25325</v>
      </c>
      <c r="B213" s="161" t="s">
        <v>25326</v>
      </c>
      <c r="C213" s="162">
        <v>1768.1521314941119</v>
      </c>
      <c r="D213" s="185">
        <f t="shared" si="3"/>
        <v>-1414.5217051952895</v>
      </c>
    </row>
    <row r="214" spans="1:4" ht="15.75">
      <c r="A214" s="161" t="s">
        <v>25327</v>
      </c>
      <c r="B214" s="161" t="s">
        <v>25328</v>
      </c>
      <c r="C214" s="162">
        <v>928.44954112351991</v>
      </c>
      <c r="D214" s="185">
        <f t="shared" si="3"/>
        <v>-742.75963289881588</v>
      </c>
    </row>
    <row r="215" spans="1:4" ht="15.75">
      <c r="A215" s="161" t="s">
        <v>25329</v>
      </c>
      <c r="B215" s="161" t="s">
        <v>25330</v>
      </c>
      <c r="C215" s="162">
        <v>945.67488297672003</v>
      </c>
      <c r="D215" s="185">
        <f t="shared" si="3"/>
        <v>-756.539906381376</v>
      </c>
    </row>
    <row r="216" spans="1:4" ht="15.75">
      <c r="A216" s="161" t="s">
        <v>25331</v>
      </c>
      <c r="B216" s="161" t="s">
        <v>25332</v>
      </c>
      <c r="C216" s="162">
        <v>678.25523742912014</v>
      </c>
      <c r="D216" s="185">
        <f t="shared" si="3"/>
        <v>-542.60418994329609</v>
      </c>
    </row>
    <row r="217" spans="1:4" ht="15.75">
      <c r="A217" s="161" t="s">
        <v>25333</v>
      </c>
      <c r="B217" s="161" t="s">
        <v>25334</v>
      </c>
      <c r="C217" s="162">
        <v>710.48473039440012</v>
      </c>
      <c r="D217" s="185">
        <f t="shared" si="3"/>
        <v>-568.38778431552009</v>
      </c>
    </row>
    <row r="218" spans="1:4" ht="15.75">
      <c r="A218" s="161" t="s">
        <v>25335</v>
      </c>
      <c r="B218" s="161" t="s">
        <v>25336</v>
      </c>
      <c r="C218" s="162">
        <v>753.27621512624</v>
      </c>
      <c r="D218" s="185">
        <f t="shared" si="3"/>
        <v>-602.62097210099205</v>
      </c>
    </row>
    <row r="219" spans="1:4" ht="15.75">
      <c r="A219" s="161" t="s">
        <v>25337</v>
      </c>
      <c r="B219" s="161" t="s">
        <v>25338</v>
      </c>
      <c r="C219" s="162">
        <v>880.64391461799994</v>
      </c>
      <c r="D219" s="185">
        <f t="shared" si="3"/>
        <v>-704.5151316944</v>
      </c>
    </row>
    <row r="220" spans="1:4" ht="15.75">
      <c r="A220" s="161" t="s">
        <v>25339</v>
      </c>
      <c r="B220" s="161" t="s">
        <v>25340</v>
      </c>
      <c r="C220" s="162">
        <v>1422.5091388518401</v>
      </c>
      <c r="D220" s="185">
        <f t="shared" si="3"/>
        <v>-1138.0073110814722</v>
      </c>
    </row>
    <row r="221" spans="1:4" ht="15.75">
      <c r="A221" s="161" t="s">
        <v>25341</v>
      </c>
      <c r="B221" s="161" t="s">
        <v>25342</v>
      </c>
      <c r="C221" s="162">
        <v>1641.5039061959201</v>
      </c>
      <c r="D221" s="185">
        <f t="shared" si="3"/>
        <v>-1313.203124956736</v>
      </c>
    </row>
    <row r="222" spans="1:4" ht="15.75">
      <c r="A222" s="161" t="s">
        <v>25343</v>
      </c>
      <c r="B222" s="161" t="s">
        <v>25344</v>
      </c>
      <c r="C222" s="162">
        <v>1546.1309912963202</v>
      </c>
      <c r="D222" s="185">
        <f t="shared" si="3"/>
        <v>-1236.9047930370562</v>
      </c>
    </row>
    <row r="223" spans="1:4" ht="15.75">
      <c r="A223" s="161" t="s">
        <v>25345</v>
      </c>
      <c r="B223" s="161" t="s">
        <v>25346</v>
      </c>
      <c r="C223" s="162">
        <v>2226.2102955266723</v>
      </c>
      <c r="D223" s="185">
        <f t="shared" si="3"/>
        <v>-1780.9682364213379</v>
      </c>
    </row>
    <row r="224" spans="1:4" ht="15.75">
      <c r="A224" s="161" t="s">
        <v>25347</v>
      </c>
      <c r="B224" s="161" t="s">
        <v>25348</v>
      </c>
      <c r="C224" s="162">
        <v>970.6172664666401</v>
      </c>
      <c r="D224" s="185">
        <f t="shared" si="3"/>
        <v>-776.49381317331211</v>
      </c>
    </row>
    <row r="225" spans="1:4" ht="15.75">
      <c r="A225" s="161" t="s">
        <v>25349</v>
      </c>
      <c r="B225" s="161" t="s">
        <v>25350</v>
      </c>
      <c r="C225" s="162">
        <v>1412.04225564272</v>
      </c>
      <c r="D225" s="185">
        <f t="shared" si="3"/>
        <v>-1129.6338045141761</v>
      </c>
    </row>
    <row r="226" spans="1:4" ht="15.75">
      <c r="A226" s="161" t="s">
        <v>25351</v>
      </c>
      <c r="B226" s="161" t="s">
        <v>25352</v>
      </c>
      <c r="C226" s="162">
        <v>1291.5001711195998</v>
      </c>
      <c r="D226" s="185">
        <f t="shared" si="3"/>
        <v>-1033.2001368956799</v>
      </c>
    </row>
    <row r="227" spans="1:4" ht="15.75">
      <c r="A227" s="161" t="s">
        <v>25353</v>
      </c>
      <c r="B227" s="161" t="s">
        <v>25354</v>
      </c>
      <c r="C227" s="162">
        <v>1335.1266226251203</v>
      </c>
      <c r="D227" s="185">
        <f t="shared" si="3"/>
        <v>-1068.1012981000963</v>
      </c>
    </row>
    <row r="228" spans="1:4" ht="15.75">
      <c r="A228" s="161" t="s">
        <v>25355</v>
      </c>
      <c r="B228" s="161" t="s">
        <v>25356</v>
      </c>
      <c r="C228" s="162">
        <v>1392.67705374512</v>
      </c>
      <c r="D228" s="185">
        <f t="shared" si="3"/>
        <v>-1114.1416429960959</v>
      </c>
    </row>
    <row r="229" spans="1:4" ht="15.75">
      <c r="A229" s="161" t="s">
        <v>25357</v>
      </c>
      <c r="B229" s="161" t="s">
        <v>25358</v>
      </c>
      <c r="C229" s="162">
        <v>1355.9377489059998</v>
      </c>
      <c r="D229" s="185">
        <f t="shared" si="3"/>
        <v>-1084.7501991247998</v>
      </c>
    </row>
    <row r="230" spans="1:4" ht="15.75">
      <c r="A230" s="161" t="s">
        <v>25359</v>
      </c>
      <c r="B230" s="161" t="s">
        <v>25360</v>
      </c>
      <c r="C230" s="162">
        <v>1094.763221271616</v>
      </c>
      <c r="D230" s="185">
        <f t="shared" si="3"/>
        <v>-875.81057701729276</v>
      </c>
    </row>
    <row r="231" spans="1:4" ht="15.75">
      <c r="A231" s="161" t="s">
        <v>25361</v>
      </c>
      <c r="B231" s="161" t="s">
        <v>25362</v>
      </c>
      <c r="C231" s="162">
        <v>1141.5972019296</v>
      </c>
      <c r="D231" s="185">
        <f t="shared" si="3"/>
        <v>-913.27776154368007</v>
      </c>
    </row>
    <row r="232" spans="1:4" ht="15.75">
      <c r="A232" s="161" t="s">
        <v>25363</v>
      </c>
      <c r="B232" s="161" t="s">
        <v>25364</v>
      </c>
      <c r="C232" s="162">
        <v>1206.6669172542402</v>
      </c>
      <c r="D232" s="185">
        <f t="shared" si="3"/>
        <v>-965.33353380339213</v>
      </c>
    </row>
    <row r="233" spans="1:4" ht="15.75">
      <c r="A233" s="161" t="s">
        <v>25365</v>
      </c>
      <c r="B233" s="161" t="s">
        <v>25366</v>
      </c>
      <c r="C233" s="162">
        <v>1425.6616845983201</v>
      </c>
      <c r="D233" s="185">
        <f t="shared" si="3"/>
        <v>-1140.529347678656</v>
      </c>
    </row>
    <row r="234" spans="1:4" ht="15.75">
      <c r="A234" s="161" t="s">
        <v>25367</v>
      </c>
      <c r="B234" s="161" t="s">
        <v>25368</v>
      </c>
      <c r="C234" s="162">
        <v>1360.71031447832</v>
      </c>
      <c r="D234" s="185">
        <f t="shared" si="3"/>
        <v>-1088.5682515826561</v>
      </c>
    </row>
    <row r="235" spans="1:4" ht="15.75">
      <c r="A235" s="161" t="s">
        <v>25369</v>
      </c>
      <c r="B235" s="161" t="s">
        <v>25370</v>
      </c>
      <c r="C235" s="162">
        <v>1983.0864087609123</v>
      </c>
      <c r="D235" s="185">
        <f t="shared" si="3"/>
        <v>-1586.4691270087299</v>
      </c>
    </row>
    <row r="236" spans="1:4" ht="15.75">
      <c r="A236" s="161" t="s">
        <v>25371</v>
      </c>
      <c r="B236" s="161" t="s">
        <v>25372</v>
      </c>
      <c r="C236" s="162">
        <v>834.81043632272008</v>
      </c>
      <c r="D236" s="185">
        <f t="shared" si="3"/>
        <v>-667.84834905817604</v>
      </c>
    </row>
    <row r="237" spans="1:4" ht="15.75">
      <c r="A237" s="161" t="s">
        <v>25373</v>
      </c>
      <c r="B237" s="161" t="s">
        <v>25374</v>
      </c>
      <c r="C237" s="162">
        <v>956.69983076720007</v>
      </c>
      <c r="D237" s="185">
        <f t="shared" si="3"/>
        <v>-765.35986461376001</v>
      </c>
    </row>
    <row r="238" spans="1:4" ht="15.75">
      <c r="A238" s="161" t="s">
        <v>25375</v>
      </c>
      <c r="B238" s="161" t="s">
        <v>25376</v>
      </c>
      <c r="C238" s="162">
        <v>1161.5171045743202</v>
      </c>
      <c r="D238" s="185">
        <f t="shared" si="3"/>
        <v>-929.21368365945614</v>
      </c>
    </row>
    <row r="239" spans="1:4" ht="15.75">
      <c r="A239" s="161" t="s">
        <v>25377</v>
      </c>
      <c r="B239" s="161" t="s">
        <v>25378</v>
      </c>
      <c r="C239" s="162">
        <v>1566.5225160759203</v>
      </c>
      <c r="D239" s="185">
        <f t="shared" si="3"/>
        <v>-1253.2180128607363</v>
      </c>
    </row>
    <row r="240" spans="1:4" ht="15.75">
      <c r="A240" s="161" t="s">
        <v>25379</v>
      </c>
      <c r="B240" s="161" t="s">
        <v>25380</v>
      </c>
      <c r="C240" s="162">
        <v>1356.26664394312</v>
      </c>
      <c r="D240" s="185">
        <f t="shared" si="3"/>
        <v>-1085.013315154496</v>
      </c>
    </row>
    <row r="241" spans="1:4" ht="15.75">
      <c r="A241" s="161" t="s">
        <v>25381</v>
      </c>
      <c r="B241" s="161" t="s">
        <v>25382</v>
      </c>
      <c r="C241" s="162">
        <v>519.35474648720003</v>
      </c>
      <c r="D241" s="185">
        <f t="shared" si="3"/>
        <v>-415.48379718976003</v>
      </c>
    </row>
    <row r="242" spans="1:4" ht="15.75">
      <c r="A242" s="161" t="s">
        <v>25383</v>
      </c>
      <c r="B242" s="161" t="s">
        <v>25384</v>
      </c>
      <c r="C242" s="162">
        <v>570.1481031927201</v>
      </c>
      <c r="D242" s="185">
        <f t="shared" si="3"/>
        <v>-456.11848255417607</v>
      </c>
    </row>
    <row r="243" spans="1:4" ht="15.75">
      <c r="A243" s="161" t="s">
        <v>25385</v>
      </c>
      <c r="B243" s="161" t="s">
        <v>25386</v>
      </c>
      <c r="C243" s="162">
        <v>618.96821472511999</v>
      </c>
      <c r="D243" s="185">
        <f t="shared" si="3"/>
        <v>-495.17457178009602</v>
      </c>
    </row>
    <row r="244" spans="1:4" ht="15.75">
      <c r="A244" s="161" t="s">
        <v>25387</v>
      </c>
      <c r="B244" s="161" t="s">
        <v>25388</v>
      </c>
      <c r="C244" s="162">
        <v>810.07357011360011</v>
      </c>
      <c r="D244" s="185">
        <f t="shared" si="3"/>
        <v>-648.05885609088011</v>
      </c>
    </row>
    <row r="245" spans="1:4" ht="15.75">
      <c r="A245" s="161" t="s">
        <v>25389</v>
      </c>
      <c r="B245" s="161" t="s">
        <v>25390</v>
      </c>
      <c r="C245" s="162">
        <v>1113.1427571773602</v>
      </c>
      <c r="D245" s="185">
        <f t="shared" si="3"/>
        <v>-890.51420574188819</v>
      </c>
    </row>
    <row r="246" spans="1:4" ht="15.75">
      <c r="A246" s="161" t="s">
        <v>25391</v>
      </c>
      <c r="B246" s="161" t="s">
        <v>25392</v>
      </c>
      <c r="C246" s="162">
        <v>1867.8300542210402</v>
      </c>
      <c r="D246" s="185">
        <f t="shared" si="3"/>
        <v>-1494.2640433768322</v>
      </c>
    </row>
    <row r="247" spans="1:4" ht="15.75">
      <c r="A247" s="161" t="s">
        <v>25393</v>
      </c>
      <c r="B247" s="161" t="s">
        <v>25394</v>
      </c>
      <c r="C247" s="162">
        <v>2586.3793917155995</v>
      </c>
      <c r="D247" s="185">
        <f t="shared" si="3"/>
        <v>-2069.1035133724795</v>
      </c>
    </row>
    <row r="248" spans="1:4" ht="15.75">
      <c r="A248" s="161" t="s">
        <v>25395</v>
      </c>
      <c r="B248" s="161" t="s">
        <v>25396</v>
      </c>
      <c r="C248" s="162">
        <v>512.47282411520007</v>
      </c>
      <c r="D248" s="185">
        <f t="shared" si="3"/>
        <v>-409.97825929216003</v>
      </c>
    </row>
    <row r="249" spans="1:4" ht="15.75">
      <c r="A249" s="161" t="s">
        <v>25397</v>
      </c>
      <c r="B249" s="161" t="s">
        <v>25398</v>
      </c>
      <c r="C249" s="162">
        <v>624.39837480799997</v>
      </c>
      <c r="D249" s="185">
        <f t="shared" si="3"/>
        <v>-499.51869984639995</v>
      </c>
    </row>
    <row r="250" spans="1:4" ht="15.75">
      <c r="A250" s="161" t="s">
        <v>25399</v>
      </c>
      <c r="B250" s="161" t="s">
        <v>25400</v>
      </c>
      <c r="C250" s="162">
        <v>691.82243542464016</v>
      </c>
      <c r="D250" s="185">
        <f t="shared" si="3"/>
        <v>-553.45794833971217</v>
      </c>
    </row>
    <row r="251" spans="1:4" ht="15.75">
      <c r="A251" s="161" t="s">
        <v>25401</v>
      </c>
      <c r="B251" s="161" t="s">
        <v>25402</v>
      </c>
      <c r="C251" s="162">
        <v>713.47268950464002</v>
      </c>
      <c r="D251" s="185">
        <f t="shared" si="3"/>
        <v>-570.77815160371199</v>
      </c>
    </row>
    <row r="252" spans="1:4" ht="15.75">
      <c r="A252" s="161" t="s">
        <v>25403</v>
      </c>
      <c r="B252" s="161" t="s">
        <v>25404</v>
      </c>
      <c r="C252" s="162">
        <v>913.06746215776002</v>
      </c>
      <c r="D252" s="185">
        <f t="shared" si="3"/>
        <v>-730.45396972620802</v>
      </c>
    </row>
    <row r="253" spans="1:4" ht="15.75">
      <c r="A253" s="161" t="s">
        <v>25405</v>
      </c>
      <c r="B253" s="161" t="s">
        <v>25406</v>
      </c>
      <c r="C253" s="162">
        <v>937.79098001680006</v>
      </c>
      <c r="D253" s="185">
        <f t="shared" si="3"/>
        <v>-750.2327840134401</v>
      </c>
    </row>
    <row r="254" spans="1:4" ht="15.75">
      <c r="A254" s="161" t="s">
        <v>25407</v>
      </c>
      <c r="B254" s="161" t="s">
        <v>25408</v>
      </c>
      <c r="C254" s="162">
        <v>775.2669914246402</v>
      </c>
      <c r="D254" s="185">
        <f t="shared" si="3"/>
        <v>-620.2135931397122</v>
      </c>
    </row>
    <row r="255" spans="1:4" ht="15.75">
      <c r="A255" s="161" t="s">
        <v>25409</v>
      </c>
      <c r="B255" s="161" t="s">
        <v>25410</v>
      </c>
      <c r="C255" s="162">
        <v>796.91724550464016</v>
      </c>
      <c r="D255" s="185">
        <f t="shared" si="3"/>
        <v>-637.53379640371213</v>
      </c>
    </row>
    <row r="256" spans="1:4" ht="15.75">
      <c r="A256" s="161" t="s">
        <v>25411</v>
      </c>
      <c r="B256" s="161" t="s">
        <v>25412</v>
      </c>
      <c r="C256" s="162">
        <v>975.73517787200001</v>
      </c>
      <c r="D256" s="185">
        <f t="shared" si="3"/>
        <v>-780.58814229760003</v>
      </c>
    </row>
    <row r="257" spans="1:4" ht="15.75">
      <c r="A257" s="161" t="s">
        <v>25413</v>
      </c>
      <c r="B257" s="161" t="s">
        <v>25414</v>
      </c>
      <c r="C257" s="162">
        <v>947.96281842079998</v>
      </c>
      <c r="D257" s="185">
        <f t="shared" si="3"/>
        <v>-758.37025473663994</v>
      </c>
    </row>
    <row r="258" spans="1:4" ht="15.75">
      <c r="A258" s="161" t="s">
        <v>25415</v>
      </c>
      <c r="B258" s="161" t="s">
        <v>25416</v>
      </c>
      <c r="C258" s="162">
        <v>992.02479597312015</v>
      </c>
      <c r="D258" s="185">
        <f t="shared" si="3"/>
        <v>-793.61983677849616</v>
      </c>
    </row>
    <row r="259" spans="1:4" ht="15.75">
      <c r="A259" s="161" t="s">
        <v>25417</v>
      </c>
      <c r="B259" s="161" t="s">
        <v>25418</v>
      </c>
      <c r="C259" s="162">
        <v>1672.4638912800001</v>
      </c>
      <c r="D259" s="185">
        <f t="shared" ref="D259:D322" si="4">C259*20%-C259</f>
        <v>-1337.971113024</v>
      </c>
    </row>
    <row r="260" spans="1:4" ht="15.75">
      <c r="A260" s="161" t="s">
        <v>25419</v>
      </c>
      <c r="B260" s="161" t="s">
        <v>25420</v>
      </c>
      <c r="C260" s="162">
        <v>1713.1018850399998</v>
      </c>
      <c r="D260" s="185">
        <f t="shared" si="4"/>
        <v>-1370.481508032</v>
      </c>
    </row>
    <row r="261" spans="1:4" ht="15.75">
      <c r="A261" s="161" t="s">
        <v>25421</v>
      </c>
      <c r="B261" s="161" t="s">
        <v>25422</v>
      </c>
      <c r="C261" s="162">
        <v>1493.6626672759999</v>
      </c>
      <c r="D261" s="185">
        <f t="shared" si="4"/>
        <v>-1194.9301338207999</v>
      </c>
    </row>
    <row r="262" spans="1:4" ht="15.75">
      <c r="A262" s="161" t="s">
        <v>25423</v>
      </c>
      <c r="B262" s="161" t="s">
        <v>25424</v>
      </c>
      <c r="C262" s="162">
        <v>1551.07680440544</v>
      </c>
      <c r="D262" s="185">
        <f t="shared" si="4"/>
        <v>-1240.8614435243521</v>
      </c>
    </row>
    <row r="263" spans="1:4" ht="15.75">
      <c r="A263" s="161" t="s">
        <v>25425</v>
      </c>
      <c r="B263" s="161" t="s">
        <v>25426</v>
      </c>
      <c r="C263" s="162">
        <v>1660.5517792760002</v>
      </c>
      <c r="D263" s="185">
        <f t="shared" si="4"/>
        <v>-1328.4414234208002</v>
      </c>
    </row>
    <row r="264" spans="1:4" ht="15.75">
      <c r="A264" s="161" t="s">
        <v>25427</v>
      </c>
      <c r="B264" s="161" t="s">
        <v>25428</v>
      </c>
      <c r="C264" s="162">
        <v>1717.9659164054401</v>
      </c>
      <c r="D264" s="185">
        <f t="shared" si="4"/>
        <v>-1374.3727331243522</v>
      </c>
    </row>
    <row r="265" spans="1:4" ht="15.75">
      <c r="A265" s="161" t="s">
        <v>25429</v>
      </c>
      <c r="B265" s="161" t="s">
        <v>25430</v>
      </c>
      <c r="C265" s="162">
        <v>1795.7701991216002</v>
      </c>
      <c r="D265" s="185">
        <f t="shared" si="4"/>
        <v>-1436.6161592972801</v>
      </c>
    </row>
    <row r="266" spans="1:4" ht="15.75">
      <c r="A266" s="161" t="s">
        <v>25431</v>
      </c>
      <c r="B266" s="161" t="s">
        <v>25432</v>
      </c>
      <c r="C266" s="162">
        <v>1749.4388957635199</v>
      </c>
      <c r="D266" s="185">
        <f t="shared" si="4"/>
        <v>-1399.5511166108158</v>
      </c>
    </row>
    <row r="267" spans="1:4" ht="15.75">
      <c r="A267" s="161" t="s">
        <v>25433</v>
      </c>
      <c r="B267" s="161" t="s">
        <v>25434</v>
      </c>
      <c r="C267" s="162">
        <v>1862.3738548167998</v>
      </c>
      <c r="D267" s="185">
        <f t="shared" si="4"/>
        <v>-1489.8990838534398</v>
      </c>
    </row>
    <row r="268" spans="1:4" ht="15.75">
      <c r="A268" s="161" t="s">
        <v>25435</v>
      </c>
      <c r="B268" s="161" t="s">
        <v>25436</v>
      </c>
      <c r="C268" s="162">
        <v>1983.1253357635201</v>
      </c>
      <c r="D268" s="185">
        <f t="shared" si="4"/>
        <v>-1586.500268610816</v>
      </c>
    </row>
    <row r="269" spans="1:4" ht="15.75">
      <c r="A269" s="161" t="s">
        <v>25437</v>
      </c>
      <c r="B269" s="161" t="s">
        <v>25438</v>
      </c>
      <c r="C269" s="162">
        <v>2045.9101948167997</v>
      </c>
      <c r="D269" s="185">
        <f t="shared" si="4"/>
        <v>-1636.7281558534398</v>
      </c>
    </row>
    <row r="270" spans="1:4" ht="15.75">
      <c r="A270" s="161" t="s">
        <v>25439</v>
      </c>
      <c r="B270" s="161" t="s">
        <v>25440</v>
      </c>
      <c r="C270" s="162">
        <v>2241.3648445916001</v>
      </c>
      <c r="D270" s="185">
        <f t="shared" si="4"/>
        <v>-1793.0918756732801</v>
      </c>
    </row>
    <row r="271" spans="1:4" ht="15.75">
      <c r="A271" s="161" t="s">
        <v>25441</v>
      </c>
      <c r="B271" s="161" t="s">
        <v>25442</v>
      </c>
      <c r="C271" s="162">
        <v>2326.7428549819997</v>
      </c>
      <c r="D271" s="185">
        <f t="shared" si="4"/>
        <v>-1861.3942839855997</v>
      </c>
    </row>
    <row r="272" spans="1:4" ht="15.75">
      <c r="A272" s="161" t="s">
        <v>25443</v>
      </c>
      <c r="B272" s="161" t="s">
        <v>25444</v>
      </c>
      <c r="C272" s="162">
        <v>3224.7491458415998</v>
      </c>
      <c r="D272" s="185">
        <f t="shared" si="4"/>
        <v>-2579.7993166732799</v>
      </c>
    </row>
    <row r="273" spans="1:4" ht="15.75">
      <c r="A273" s="161" t="s">
        <v>25445</v>
      </c>
      <c r="B273" s="161" t="s">
        <v>25446</v>
      </c>
      <c r="C273" s="162">
        <v>3310.1271562319998</v>
      </c>
      <c r="D273" s="185">
        <f t="shared" si="4"/>
        <v>-2648.1017249856</v>
      </c>
    </row>
    <row r="274" spans="1:4" ht="15.75">
      <c r="A274" s="161" t="s">
        <v>25447</v>
      </c>
      <c r="B274" s="161" t="s">
        <v>25448</v>
      </c>
      <c r="C274" s="162">
        <v>330.28980414611999</v>
      </c>
      <c r="D274" s="185">
        <f t="shared" si="4"/>
        <v>-264.231843316896</v>
      </c>
    </row>
    <row r="275" spans="1:4" ht="15.75">
      <c r="A275" s="161" t="s">
        <v>25449</v>
      </c>
      <c r="B275" s="161" t="s">
        <v>25450</v>
      </c>
      <c r="C275" s="162">
        <v>1938.8527269228</v>
      </c>
      <c r="D275" s="185">
        <f t="shared" si="4"/>
        <v>-1551.0821815382401</v>
      </c>
    </row>
    <row r="276" spans="1:4" ht="15.75">
      <c r="A276" s="161" t="s">
        <v>25451</v>
      </c>
      <c r="B276" s="161" t="s">
        <v>25452</v>
      </c>
      <c r="C276" s="162">
        <v>308.46119503471999</v>
      </c>
      <c r="D276" s="185">
        <f t="shared" si="4"/>
        <v>-246.768956027776</v>
      </c>
    </row>
    <row r="277" spans="1:4" ht="15.75">
      <c r="A277" s="161" t="s">
        <v>25453</v>
      </c>
      <c r="B277" s="161" t="s">
        <v>25454</v>
      </c>
      <c r="C277" s="162">
        <v>260.34752429712</v>
      </c>
      <c r="D277" s="185">
        <f t="shared" si="4"/>
        <v>-208.278019437696</v>
      </c>
    </row>
    <row r="278" spans="1:4" ht="15.75">
      <c r="A278" s="161" t="s">
        <v>25455</v>
      </c>
      <c r="B278" s="161" t="s">
        <v>25456</v>
      </c>
      <c r="C278" s="162">
        <v>283.85852267760004</v>
      </c>
      <c r="D278" s="185">
        <f t="shared" si="4"/>
        <v>-227.08681814208003</v>
      </c>
    </row>
    <row r="279" spans="1:4" ht="15.75">
      <c r="A279" s="161" t="s">
        <v>25457</v>
      </c>
      <c r="B279" s="161" t="s">
        <v>25458</v>
      </c>
      <c r="C279" s="162">
        <v>296.63060251760004</v>
      </c>
      <c r="D279" s="185">
        <f t="shared" si="4"/>
        <v>-237.30448201408004</v>
      </c>
    </row>
    <row r="280" spans="1:4" ht="15.75">
      <c r="A280" s="161" t="s">
        <v>25459</v>
      </c>
      <c r="B280" s="161" t="s">
        <v>25460</v>
      </c>
      <c r="C280" s="162">
        <v>477.77211415439996</v>
      </c>
      <c r="D280" s="185">
        <f t="shared" si="4"/>
        <v>-382.21769132351994</v>
      </c>
    </row>
    <row r="281" spans="1:4" ht="15.75">
      <c r="A281" s="161" t="s">
        <v>25461</v>
      </c>
      <c r="B281" s="161" t="s">
        <v>25462</v>
      </c>
      <c r="C281" s="162">
        <v>604.45758870639997</v>
      </c>
      <c r="D281" s="185">
        <f t="shared" si="4"/>
        <v>-483.56607096511999</v>
      </c>
    </row>
    <row r="282" spans="1:4" ht="15.75">
      <c r="A282" s="161" t="s">
        <v>25463</v>
      </c>
      <c r="B282" s="161" t="s">
        <v>25464</v>
      </c>
      <c r="C282" s="162">
        <v>604.45758870639997</v>
      </c>
      <c r="D282" s="185">
        <f t="shared" si="4"/>
        <v>-483.56607096511999</v>
      </c>
    </row>
    <row r="283" spans="1:4" ht="15.75">
      <c r="A283" s="161" t="s">
        <v>25465</v>
      </c>
      <c r="B283" s="161" t="s">
        <v>25466</v>
      </c>
      <c r="C283" s="162">
        <v>669.94357539200007</v>
      </c>
      <c r="D283" s="185">
        <f t="shared" si="4"/>
        <v>-535.95486031360008</v>
      </c>
    </row>
    <row r="284" spans="1:4" ht="15.75">
      <c r="A284" s="161" t="s">
        <v>25467</v>
      </c>
      <c r="B284" s="161" t="s">
        <v>25468</v>
      </c>
      <c r="C284" s="162">
        <v>669.94357539200007</v>
      </c>
      <c r="D284" s="185">
        <f t="shared" si="4"/>
        <v>-535.95486031360008</v>
      </c>
    </row>
    <row r="285" spans="1:4" ht="15.75">
      <c r="A285" s="161" t="s">
        <v>25469</v>
      </c>
      <c r="B285" s="161" t="s">
        <v>25470</v>
      </c>
      <c r="C285" s="162">
        <v>690.73093860160009</v>
      </c>
      <c r="D285" s="185">
        <f t="shared" si="4"/>
        <v>-552.58475088128012</v>
      </c>
    </row>
    <row r="286" spans="1:4" ht="15.75">
      <c r="A286" s="161" t="s">
        <v>25471</v>
      </c>
      <c r="B286" s="161" t="s">
        <v>25472</v>
      </c>
      <c r="C286" s="162">
        <v>690.73093860160009</v>
      </c>
      <c r="D286" s="185">
        <f t="shared" si="4"/>
        <v>-552.58475088128012</v>
      </c>
    </row>
    <row r="287" spans="1:4" ht="15.75">
      <c r="A287" s="161" t="s">
        <v>25473</v>
      </c>
      <c r="B287" s="161" t="s">
        <v>25474</v>
      </c>
      <c r="C287" s="162">
        <v>884.87433303360001</v>
      </c>
      <c r="D287" s="185">
        <f t="shared" si="4"/>
        <v>-707.89946642688005</v>
      </c>
    </row>
    <row r="288" spans="1:4" ht="15.75">
      <c r="A288" s="161" t="s">
        <v>25475</v>
      </c>
      <c r="B288" s="161" t="s">
        <v>25476</v>
      </c>
      <c r="C288" s="162">
        <v>844.28401651776005</v>
      </c>
      <c r="D288" s="185">
        <f t="shared" si="4"/>
        <v>-675.427213214208</v>
      </c>
    </row>
    <row r="289" spans="1:4" ht="15.75">
      <c r="A289" s="161" t="s">
        <v>25477</v>
      </c>
      <c r="B289" s="161" t="s">
        <v>25478</v>
      </c>
      <c r="C289" s="162">
        <v>895.53074905839981</v>
      </c>
      <c r="D289" s="185">
        <f t="shared" si="4"/>
        <v>-716.42459924671982</v>
      </c>
    </row>
    <row r="290" spans="1:4" ht="15.75">
      <c r="A290" s="161" t="s">
        <v>25479</v>
      </c>
      <c r="B290" s="161" t="s">
        <v>25480</v>
      </c>
      <c r="C290" s="162">
        <v>220.85872159831996</v>
      </c>
      <c r="D290" s="185">
        <f t="shared" si="4"/>
        <v>-176.68697727865597</v>
      </c>
    </row>
    <row r="291" spans="1:4" ht="15.75">
      <c r="A291" s="161" t="s">
        <v>25481</v>
      </c>
      <c r="B291" s="161" t="s">
        <v>25482</v>
      </c>
      <c r="C291" s="162">
        <v>1628.8810871216001</v>
      </c>
      <c r="D291" s="185">
        <f t="shared" si="4"/>
        <v>-1303.10486969728</v>
      </c>
    </row>
    <row r="292" spans="1:4" ht="15.75">
      <c r="A292" s="161" t="s">
        <v>25483</v>
      </c>
      <c r="B292" s="161" t="s">
        <v>25484</v>
      </c>
      <c r="C292" s="162">
        <v>1452.2244845992</v>
      </c>
      <c r="D292" s="185">
        <f t="shared" si="4"/>
        <v>-1161.77958767936</v>
      </c>
    </row>
    <row r="293" spans="1:4" ht="15.75">
      <c r="A293" s="161" t="s">
        <v>25485</v>
      </c>
      <c r="B293" s="161" t="s">
        <v>25486</v>
      </c>
      <c r="C293" s="162">
        <v>1452.2244845992</v>
      </c>
      <c r="D293" s="185">
        <f t="shared" si="4"/>
        <v>-1161.77958767936</v>
      </c>
    </row>
    <row r="294" spans="1:4" ht="15.75">
      <c r="A294" s="161" t="s">
        <v>25487</v>
      </c>
      <c r="B294" s="161" t="s">
        <v>25488</v>
      </c>
      <c r="C294" s="162">
        <v>1619.1135965992</v>
      </c>
      <c r="D294" s="185">
        <f t="shared" si="4"/>
        <v>-1295.2908772793601</v>
      </c>
    </row>
    <row r="295" spans="1:4" ht="15.75">
      <c r="A295" s="161" t="s">
        <v>25489</v>
      </c>
      <c r="B295" s="161" t="s">
        <v>25490</v>
      </c>
      <c r="C295" s="162">
        <v>1619.1135965992</v>
      </c>
      <c r="D295" s="185">
        <f t="shared" si="4"/>
        <v>-1295.2908772793601</v>
      </c>
    </row>
    <row r="296" spans="1:4" ht="15.75">
      <c r="A296" s="161" t="s">
        <v>25491</v>
      </c>
      <c r="B296" s="161" t="s">
        <v>25492</v>
      </c>
      <c r="C296" s="162">
        <v>1688.6726311207999</v>
      </c>
      <c r="D296" s="185">
        <f t="shared" si="4"/>
        <v>-1350.93810489664</v>
      </c>
    </row>
    <row r="297" spans="1:4" ht="15.75">
      <c r="A297" s="161" t="s">
        <v>25493</v>
      </c>
      <c r="B297" s="161" t="s">
        <v>25494</v>
      </c>
      <c r="C297" s="162">
        <v>1688.6726311207999</v>
      </c>
      <c r="D297" s="185">
        <f t="shared" si="4"/>
        <v>-1350.93810489664</v>
      </c>
    </row>
    <row r="298" spans="1:4" ht="15.75">
      <c r="A298" s="161" t="s">
        <v>25495</v>
      </c>
      <c r="B298" s="161" t="s">
        <v>25496</v>
      </c>
      <c r="C298" s="162">
        <v>1897.2840211207999</v>
      </c>
      <c r="D298" s="185">
        <f t="shared" si="4"/>
        <v>-1517.82721689664</v>
      </c>
    </row>
    <row r="299" spans="1:4" ht="15.75">
      <c r="A299" s="161" t="s">
        <v>25497</v>
      </c>
      <c r="B299" s="161" t="s">
        <v>25498</v>
      </c>
      <c r="C299" s="162">
        <v>1897.2840211207999</v>
      </c>
      <c r="D299" s="185">
        <f t="shared" si="4"/>
        <v>-1517.82721689664</v>
      </c>
    </row>
    <row r="300" spans="1:4" ht="15.75">
      <c r="A300" s="161" t="s">
        <v>25499</v>
      </c>
      <c r="B300" s="161" t="s">
        <v>25500</v>
      </c>
      <c r="C300" s="162">
        <v>2175.1836602859998</v>
      </c>
      <c r="D300" s="185">
        <f t="shared" si="4"/>
        <v>-1740.1469282287999</v>
      </c>
    </row>
    <row r="301" spans="1:4" ht="15.75">
      <c r="A301" s="161" t="s">
        <v>25501</v>
      </c>
      <c r="B301" s="161" t="s">
        <v>25502</v>
      </c>
      <c r="C301" s="162">
        <v>2175.1836602859998</v>
      </c>
      <c r="D301" s="185">
        <f t="shared" si="4"/>
        <v>-1740.1469282287999</v>
      </c>
    </row>
    <row r="302" spans="1:4" ht="15.75">
      <c r="A302" s="161" t="s">
        <v>25503</v>
      </c>
      <c r="B302" s="161" t="s">
        <v>25504</v>
      </c>
      <c r="C302" s="162">
        <v>3164.2255493264001</v>
      </c>
      <c r="D302" s="185">
        <f t="shared" si="4"/>
        <v>-2531.3804394611202</v>
      </c>
    </row>
    <row r="303" spans="1:4" ht="15.75">
      <c r="A303" s="161" t="s">
        <v>25505</v>
      </c>
      <c r="B303" s="161" t="s">
        <v>25506</v>
      </c>
      <c r="C303" s="162">
        <v>3164.2255493264001</v>
      </c>
      <c r="D303" s="185">
        <f t="shared" si="4"/>
        <v>-2531.3804394611202</v>
      </c>
    </row>
    <row r="304" spans="1:4" ht="15.75">
      <c r="A304" s="161" t="s">
        <v>25507</v>
      </c>
      <c r="B304" s="161" t="s">
        <v>25508</v>
      </c>
      <c r="C304" s="162">
        <v>550.229709368096</v>
      </c>
      <c r="D304" s="185">
        <f t="shared" si="4"/>
        <v>-440.1837674944768</v>
      </c>
    </row>
    <row r="305" spans="1:4" ht="15.75">
      <c r="A305" s="161" t="s">
        <v>25509</v>
      </c>
      <c r="B305" s="161" t="s">
        <v>25510</v>
      </c>
      <c r="C305" s="162">
        <v>538.96615010703999</v>
      </c>
      <c r="D305" s="185">
        <f t="shared" si="4"/>
        <v>-431.17292008563197</v>
      </c>
    </row>
    <row r="306" spans="1:4" ht="15.75">
      <c r="A306" s="161" t="s">
        <v>25511</v>
      </c>
      <c r="B306" s="161" t="s">
        <v>25512</v>
      </c>
      <c r="C306" s="162">
        <v>1059.34030711539</v>
      </c>
      <c r="D306" s="185">
        <f t="shared" si="4"/>
        <v>-847.47224569231207</v>
      </c>
    </row>
    <row r="307" spans="1:4" ht="15.75">
      <c r="A307" s="161" t="s">
        <v>25513</v>
      </c>
      <c r="B307" s="161" t="s">
        <v>25514</v>
      </c>
      <c r="C307" s="162">
        <v>624.93173139216003</v>
      </c>
      <c r="D307" s="185">
        <f t="shared" si="4"/>
        <v>-499.94538511372804</v>
      </c>
    </row>
    <row r="308" spans="1:4" ht="15.75">
      <c r="A308" s="161" t="s">
        <v>25515</v>
      </c>
      <c r="B308" s="161" t="s">
        <v>25516</v>
      </c>
      <c r="C308" s="162">
        <v>1141.8038912473901</v>
      </c>
      <c r="D308" s="185">
        <f t="shared" si="4"/>
        <v>-913.44311299791207</v>
      </c>
    </row>
    <row r="309" spans="1:4" ht="15.75">
      <c r="A309" s="161" t="s">
        <v>25517</v>
      </c>
      <c r="B309" s="161" t="s">
        <v>25518</v>
      </c>
      <c r="C309" s="162">
        <v>562.66716756179198</v>
      </c>
      <c r="D309" s="185">
        <f t="shared" si="4"/>
        <v>-450.1337340494336</v>
      </c>
    </row>
    <row r="310" spans="1:4" ht="15.75">
      <c r="A310" s="161" t="s">
        <v>25519</v>
      </c>
      <c r="B310" s="161" t="s">
        <v>25520</v>
      </c>
      <c r="C310" s="162">
        <v>565.29742298595204</v>
      </c>
      <c r="D310" s="185">
        <f t="shared" si="4"/>
        <v>-452.23793838876162</v>
      </c>
    </row>
    <row r="311" spans="1:4" ht="15.75">
      <c r="A311" s="161" t="s">
        <v>25521</v>
      </c>
      <c r="B311" s="161" t="s">
        <v>25522</v>
      </c>
      <c r="C311" s="162">
        <v>1139.5234120991499</v>
      </c>
      <c r="D311" s="185">
        <f t="shared" si="4"/>
        <v>-911.61872967931993</v>
      </c>
    </row>
    <row r="312" spans="1:4" ht="15.75">
      <c r="A312" s="161" t="s">
        <v>25523</v>
      </c>
      <c r="B312" s="161" t="s">
        <v>25524</v>
      </c>
      <c r="C312" s="162">
        <v>1107.44873848819</v>
      </c>
      <c r="D312" s="185">
        <f t="shared" si="4"/>
        <v>-885.95899079055198</v>
      </c>
    </row>
    <row r="313" spans="1:4" ht="15.75">
      <c r="A313" s="161" t="s">
        <v>25525</v>
      </c>
      <c r="B313" s="161" t="s">
        <v>25526</v>
      </c>
      <c r="C313" s="162">
        <v>558.64035403651201</v>
      </c>
      <c r="D313" s="185">
        <f t="shared" si="4"/>
        <v>-446.91228322920961</v>
      </c>
    </row>
    <row r="314" spans="1:4" ht="15.75">
      <c r="A314" s="161" t="s">
        <v>25527</v>
      </c>
      <c r="B314" s="161" t="s">
        <v>25528</v>
      </c>
      <c r="C314" s="162">
        <v>575.88434373763198</v>
      </c>
      <c r="D314" s="185">
        <f t="shared" si="4"/>
        <v>-460.7074749901056</v>
      </c>
    </row>
    <row r="315" spans="1:4" ht="15.75">
      <c r="A315" s="161" t="s">
        <v>25529</v>
      </c>
      <c r="B315" s="161" t="s">
        <v>25530</v>
      </c>
      <c r="C315" s="162">
        <v>1439.1183477440641</v>
      </c>
      <c r="D315" s="185">
        <f t="shared" si="4"/>
        <v>-1151.2946781952512</v>
      </c>
    </row>
    <row r="316" spans="1:4" ht="15.75">
      <c r="A316" s="161" t="s">
        <v>25531</v>
      </c>
      <c r="B316" s="161" t="s">
        <v>25532</v>
      </c>
      <c r="C316" s="162">
        <v>1943.671776627152</v>
      </c>
      <c r="D316" s="185">
        <f t="shared" si="4"/>
        <v>-1554.9374213017215</v>
      </c>
    </row>
    <row r="317" spans="1:4" ht="15.75">
      <c r="A317" s="161" t="s">
        <v>25533</v>
      </c>
      <c r="B317" s="161" t="s">
        <v>25534</v>
      </c>
      <c r="C317" s="162">
        <v>2394.3626622331526</v>
      </c>
      <c r="D317" s="185">
        <f t="shared" si="4"/>
        <v>-1915.4901297865222</v>
      </c>
    </row>
    <row r="318" spans="1:4" ht="15.75">
      <c r="A318" s="161" t="s">
        <v>25535</v>
      </c>
      <c r="B318" s="161" t="s">
        <v>25536</v>
      </c>
      <c r="C318" s="162">
        <v>1166.7362268881279</v>
      </c>
      <c r="D318" s="185">
        <f t="shared" si="4"/>
        <v>-933.38898151050239</v>
      </c>
    </row>
    <row r="319" spans="1:4" ht="15.75">
      <c r="A319" s="161" t="s">
        <v>25537</v>
      </c>
      <c r="B319" s="161" t="s">
        <v>25538</v>
      </c>
      <c r="C319" s="162">
        <v>1664.5657912653119</v>
      </c>
      <c r="D319" s="185">
        <f t="shared" si="4"/>
        <v>-1331.6526330122495</v>
      </c>
    </row>
    <row r="320" spans="1:4" ht="15.75">
      <c r="A320" s="161" t="s">
        <v>25539</v>
      </c>
      <c r="B320" s="161" t="s">
        <v>25540</v>
      </c>
      <c r="C320" s="162">
        <v>2084.7044444915523</v>
      </c>
      <c r="D320" s="185">
        <f t="shared" si="4"/>
        <v>-1667.7635555932418</v>
      </c>
    </row>
    <row r="321" spans="1:4" ht="15.75">
      <c r="A321" s="161" t="s">
        <v>25541</v>
      </c>
      <c r="B321" s="161" t="s">
        <v>25542</v>
      </c>
      <c r="C321" s="162">
        <v>943.79326946111996</v>
      </c>
      <c r="D321" s="185">
        <f t="shared" si="4"/>
        <v>-755.03461556889602</v>
      </c>
    </row>
    <row r="322" spans="1:4" ht="15.75">
      <c r="A322" s="161" t="s">
        <v>25543</v>
      </c>
      <c r="B322" s="161" t="s">
        <v>25544</v>
      </c>
      <c r="C322" s="162">
        <v>1073.70993744768</v>
      </c>
      <c r="D322" s="185">
        <f t="shared" si="4"/>
        <v>-858.967949958144</v>
      </c>
    </row>
    <row r="323" spans="1:4" ht="15.75">
      <c r="A323" s="161" t="s">
        <v>25545</v>
      </c>
      <c r="B323" s="161" t="s">
        <v>25546</v>
      </c>
      <c r="C323" s="162">
        <v>1483.7013128102881</v>
      </c>
      <c r="D323" s="185">
        <f t="shared" ref="D323:D386" si="5">C323*20%-C323</f>
        <v>-1186.9610502482305</v>
      </c>
    </row>
    <row r="324" spans="1:4" ht="15.75">
      <c r="A324" s="161" t="s">
        <v>25547</v>
      </c>
      <c r="B324" s="161" t="s">
        <v>25548</v>
      </c>
      <c r="C324" s="162">
        <v>1954.9095032592322</v>
      </c>
      <c r="D324" s="185">
        <f t="shared" si="5"/>
        <v>-1563.9276026073858</v>
      </c>
    </row>
    <row r="325" spans="1:4" ht="15.75">
      <c r="A325" s="161" t="s">
        <v>25549</v>
      </c>
      <c r="B325" s="161" t="s">
        <v>25550</v>
      </c>
      <c r="C325" s="162">
        <v>1351.942903303616</v>
      </c>
      <c r="D325" s="185">
        <f t="shared" si="5"/>
        <v>-1081.5543226428929</v>
      </c>
    </row>
    <row r="326" spans="1:4" ht="15.75">
      <c r="A326" s="161" t="s">
        <v>25551</v>
      </c>
      <c r="B326" s="161" t="s">
        <v>25552</v>
      </c>
      <c r="C326" s="162">
        <v>1762.8072981721282</v>
      </c>
      <c r="D326" s="185">
        <f t="shared" si="5"/>
        <v>-1410.2458385377026</v>
      </c>
    </row>
    <row r="327" spans="1:4" ht="15.75">
      <c r="A327" s="161" t="s">
        <v>25553</v>
      </c>
      <c r="B327" s="161" t="s">
        <v>25554</v>
      </c>
      <c r="C327" s="162">
        <v>2281.2844210008325</v>
      </c>
      <c r="D327" s="185">
        <f t="shared" si="5"/>
        <v>-1825.027536800666</v>
      </c>
    </row>
    <row r="328" spans="1:4" ht="15.75">
      <c r="A328" s="161" t="s">
        <v>25555</v>
      </c>
      <c r="B328" s="161" t="s">
        <v>25556</v>
      </c>
      <c r="C328" s="162">
        <v>890.20099400876791</v>
      </c>
      <c r="D328" s="185">
        <f t="shared" si="5"/>
        <v>-712.1607952070143</v>
      </c>
    </row>
    <row r="329" spans="1:4" ht="15.75">
      <c r="A329" s="161" t="s">
        <v>25557</v>
      </c>
      <c r="B329" s="161" t="s">
        <v>25558</v>
      </c>
      <c r="C329" s="162">
        <v>1205.1982157810401</v>
      </c>
      <c r="D329" s="185">
        <f t="shared" si="5"/>
        <v>-964.158572624832</v>
      </c>
    </row>
    <row r="330" spans="1:4" ht="15.75">
      <c r="A330" s="161" t="s">
        <v>25559</v>
      </c>
      <c r="B330" s="161" t="s">
        <v>25560</v>
      </c>
      <c r="C330" s="162">
        <v>1590.0081259139999</v>
      </c>
      <c r="D330" s="185">
        <f t="shared" si="5"/>
        <v>-1272.0065007312</v>
      </c>
    </row>
    <row r="331" spans="1:4" ht="15.75">
      <c r="A331" s="161" t="s">
        <v>25561</v>
      </c>
      <c r="B331" s="161" t="s">
        <v>25562</v>
      </c>
      <c r="C331" s="162">
        <v>803.02554956831989</v>
      </c>
      <c r="D331" s="185">
        <f t="shared" si="5"/>
        <v>-642.42043965465587</v>
      </c>
    </row>
    <row r="332" spans="1:4" ht="15.75">
      <c r="A332" s="161" t="s">
        <v>25563</v>
      </c>
      <c r="B332" s="161" t="s">
        <v>25564</v>
      </c>
      <c r="C332" s="162">
        <v>1024.3337373260158</v>
      </c>
      <c r="D332" s="185">
        <f t="shared" si="5"/>
        <v>-819.46698986081265</v>
      </c>
    </row>
    <row r="333" spans="1:4" ht="15.75">
      <c r="A333" s="161" t="s">
        <v>25565</v>
      </c>
      <c r="B333" s="161" t="s">
        <v>25566</v>
      </c>
      <c r="C333" s="162">
        <v>1463.5565246816805</v>
      </c>
      <c r="D333" s="185">
        <f t="shared" si="5"/>
        <v>-1170.8452197453444</v>
      </c>
    </row>
    <row r="334" spans="1:4" ht="15.75">
      <c r="A334" s="161" t="s">
        <v>25567</v>
      </c>
      <c r="B334" s="161" t="s">
        <v>25568</v>
      </c>
      <c r="C334" s="162">
        <v>627.84357006924802</v>
      </c>
      <c r="D334" s="185">
        <f t="shared" si="5"/>
        <v>-502.2748560553984</v>
      </c>
    </row>
    <row r="335" spans="1:4" ht="15.75">
      <c r="A335" s="161" t="s">
        <v>25569</v>
      </c>
      <c r="B335" s="161" t="s">
        <v>25570</v>
      </c>
      <c r="C335" s="162">
        <v>897.75095850752018</v>
      </c>
      <c r="D335" s="185">
        <f t="shared" si="5"/>
        <v>-718.20076680601619</v>
      </c>
    </row>
    <row r="336" spans="1:4" ht="15.75">
      <c r="A336" s="161" t="s">
        <v>25571</v>
      </c>
      <c r="B336" s="161" t="s">
        <v>25572</v>
      </c>
      <c r="C336" s="162">
        <v>1167.124550254</v>
      </c>
      <c r="D336" s="185">
        <f t="shared" si="5"/>
        <v>-933.69964020320003</v>
      </c>
    </row>
    <row r="337" spans="1:4" ht="15.75">
      <c r="A337" s="161" t="s">
        <v>25573</v>
      </c>
      <c r="B337" s="161" t="s">
        <v>25574</v>
      </c>
      <c r="C337" s="162">
        <v>540.6681256288</v>
      </c>
      <c r="D337" s="185">
        <f t="shared" si="5"/>
        <v>-432.53450050304002</v>
      </c>
    </row>
    <row r="338" spans="1:4" ht="15.75">
      <c r="A338" s="161" t="s">
        <v>25575</v>
      </c>
      <c r="B338" s="161" t="s">
        <v>25576</v>
      </c>
      <c r="C338" s="162">
        <v>716.88648005249581</v>
      </c>
      <c r="D338" s="185">
        <f t="shared" si="5"/>
        <v>-573.5091840419966</v>
      </c>
    </row>
    <row r="339" spans="1:4" ht="15.75">
      <c r="A339" s="161" t="s">
        <v>25577</v>
      </c>
      <c r="B339" s="161" t="s">
        <v>25578</v>
      </c>
      <c r="C339" s="162">
        <v>1016.9480819576</v>
      </c>
      <c r="D339" s="185">
        <f t="shared" si="5"/>
        <v>-813.55846556608003</v>
      </c>
    </row>
    <row r="340" spans="1:4" ht="15.75">
      <c r="A340" s="161" t="s">
        <v>25579</v>
      </c>
      <c r="B340" s="161" t="s">
        <v>25580</v>
      </c>
      <c r="C340" s="162">
        <v>1445.6081045664962</v>
      </c>
      <c r="D340" s="185">
        <f t="shared" si="5"/>
        <v>-1156.486483653197</v>
      </c>
    </row>
    <row r="341" spans="1:4" ht="15.75">
      <c r="A341" s="161" t="s">
        <v>25581</v>
      </c>
      <c r="B341" s="161" t="s">
        <v>25582</v>
      </c>
      <c r="C341" s="162">
        <v>1126.1582279164477</v>
      </c>
      <c r="D341" s="185">
        <f t="shared" si="5"/>
        <v>-900.92658233315819</v>
      </c>
    </row>
    <row r="342" spans="1:4" ht="15.75">
      <c r="A342" s="161" t="s">
        <v>25583</v>
      </c>
      <c r="B342" s="161" t="s">
        <v>25584</v>
      </c>
      <c r="C342" s="162">
        <v>1027.649986024896</v>
      </c>
      <c r="D342" s="185">
        <f t="shared" si="5"/>
        <v>-822.11998881991678</v>
      </c>
    </row>
    <row r="343" spans="1:4" ht="15.75">
      <c r="A343" s="161" t="s">
        <v>25585</v>
      </c>
      <c r="B343" s="161" t="s">
        <v>25586</v>
      </c>
      <c r="C343" s="162">
        <v>829.51187026079958</v>
      </c>
      <c r="D343" s="185">
        <f t="shared" si="5"/>
        <v>-663.60949620863971</v>
      </c>
    </row>
    <row r="344" spans="1:4" ht="15.75">
      <c r="A344" s="161" t="s">
        <v>25587</v>
      </c>
      <c r="B344" s="161" t="s">
        <v>25588</v>
      </c>
      <c r="C344" s="162">
        <v>875.53031502705608</v>
      </c>
      <c r="D344" s="185">
        <f t="shared" si="5"/>
        <v>-700.42425202164486</v>
      </c>
    </row>
    <row r="345" spans="1:4" ht="15.75">
      <c r="A345" s="161" t="s">
        <v>25589</v>
      </c>
      <c r="B345" s="161" t="s">
        <v>25590</v>
      </c>
      <c r="C345" s="162">
        <v>1195.9605839648482</v>
      </c>
      <c r="D345" s="185">
        <f t="shared" si="5"/>
        <v>-956.76846717187857</v>
      </c>
    </row>
    <row r="346" spans="1:4" ht="15.75">
      <c r="A346" s="161" t="s">
        <v>25591</v>
      </c>
      <c r="B346" s="161" t="s">
        <v>25592</v>
      </c>
      <c r="C346" s="162">
        <v>1530.566426129312</v>
      </c>
      <c r="D346" s="185">
        <f t="shared" si="5"/>
        <v>-1224.4531409034496</v>
      </c>
    </row>
    <row r="347" spans="1:4" ht="15.75">
      <c r="A347" s="161" t="s">
        <v>25593</v>
      </c>
      <c r="B347" s="161" t="s">
        <v>25594</v>
      </c>
      <c r="C347" s="162">
        <v>2653.1799929583526</v>
      </c>
      <c r="D347" s="185">
        <f t="shared" si="5"/>
        <v>-2122.543994366682</v>
      </c>
    </row>
    <row r="348" spans="1:4" ht="15.75">
      <c r="A348" s="161" t="s">
        <v>25595</v>
      </c>
      <c r="B348" s="161" t="s">
        <v>25596</v>
      </c>
      <c r="C348" s="162">
        <v>1153.7632808829921</v>
      </c>
      <c r="D348" s="185">
        <f t="shared" si="5"/>
        <v>-923.01062470639374</v>
      </c>
    </row>
    <row r="349" spans="1:4" ht="15.75">
      <c r="A349" s="161" t="s">
        <v>25597</v>
      </c>
      <c r="B349" s="161" t="s">
        <v>25598</v>
      </c>
      <c r="C349" s="162">
        <v>1475.0665693266881</v>
      </c>
      <c r="D349" s="185">
        <f t="shared" si="5"/>
        <v>-1180.0532554613505</v>
      </c>
    </row>
    <row r="350" spans="1:4" ht="15.75">
      <c r="A350" s="161" t="s">
        <v>25599</v>
      </c>
      <c r="B350" s="161" t="s">
        <v>25600</v>
      </c>
      <c r="C350" s="162">
        <v>1848.5829938709119</v>
      </c>
      <c r="D350" s="185">
        <f t="shared" si="5"/>
        <v>-1478.8663950967295</v>
      </c>
    </row>
    <row r="351" spans="1:4" ht="15.75">
      <c r="A351" s="161" t="s">
        <v>25601</v>
      </c>
      <c r="B351" s="161" t="s">
        <v>25602</v>
      </c>
      <c r="C351" s="162">
        <v>2971.1965606999524</v>
      </c>
      <c r="D351" s="185">
        <f t="shared" si="5"/>
        <v>-2376.957248559962</v>
      </c>
    </row>
    <row r="352" spans="1:4" ht="15.75">
      <c r="A352" s="161" t="s">
        <v>25603</v>
      </c>
      <c r="B352" s="161" t="s">
        <v>25604</v>
      </c>
      <c r="C352" s="162">
        <v>2639.5135885994723</v>
      </c>
      <c r="D352" s="185">
        <f t="shared" si="5"/>
        <v>-2111.6108708795778</v>
      </c>
    </row>
    <row r="353" spans="1:4" ht="15.75">
      <c r="A353" s="161" t="s">
        <v>25605</v>
      </c>
      <c r="B353" s="161" t="s">
        <v>25606</v>
      </c>
      <c r="C353" s="162">
        <v>1976.65791929528</v>
      </c>
      <c r="D353" s="185">
        <f t="shared" si="5"/>
        <v>-1581.3263354362239</v>
      </c>
    </row>
    <row r="354" spans="1:4" ht="15.75">
      <c r="A354" s="161" t="s">
        <v>25607</v>
      </c>
      <c r="B354" s="161" t="s">
        <v>25608</v>
      </c>
      <c r="C354" s="162">
        <v>2042.273190837152</v>
      </c>
      <c r="D354" s="185">
        <f t="shared" si="5"/>
        <v>-1633.8185526697216</v>
      </c>
    </row>
    <row r="355" spans="1:4" ht="15.75">
      <c r="A355" s="161" t="s">
        <v>25609</v>
      </c>
      <c r="B355" s="161" t="s">
        <v>25610</v>
      </c>
      <c r="C355" s="162">
        <v>1015.888797077856</v>
      </c>
      <c r="D355" s="185">
        <f t="shared" si="5"/>
        <v>-812.71103766228475</v>
      </c>
    </row>
    <row r="356" spans="1:4" ht="15.75">
      <c r="A356" s="161" t="s">
        <v>25611</v>
      </c>
      <c r="B356" s="161" t="s">
        <v>25612</v>
      </c>
      <c r="C356" s="162">
        <v>1026.9359305778562</v>
      </c>
      <c r="D356" s="185">
        <f t="shared" si="5"/>
        <v>-821.54874446228496</v>
      </c>
    </row>
    <row r="357" spans="1:4" ht="15.75">
      <c r="A357" s="161" t="s">
        <v>25613</v>
      </c>
      <c r="B357" s="161" t="s">
        <v>25614</v>
      </c>
      <c r="C357" s="162">
        <v>890.28607232961883</v>
      </c>
      <c r="D357" s="185">
        <f t="shared" si="5"/>
        <v>-712.22885786369511</v>
      </c>
    </row>
    <row r="358" spans="1:4" ht="15.75">
      <c r="A358" s="161" t="s">
        <v>25615</v>
      </c>
      <c r="B358" s="161" t="s">
        <v>25616</v>
      </c>
      <c r="C358" s="162">
        <v>900.82263571976</v>
      </c>
      <c r="D358" s="185">
        <f t="shared" si="5"/>
        <v>-720.658108575808</v>
      </c>
    </row>
    <row r="359" spans="1:4" ht="15.75">
      <c r="A359" s="161" t="s">
        <v>25617</v>
      </c>
      <c r="B359" s="161" t="s">
        <v>25618</v>
      </c>
      <c r="C359" s="162">
        <v>1254.34317647496</v>
      </c>
      <c r="D359" s="185">
        <f t="shared" si="5"/>
        <v>-1003.474541179968</v>
      </c>
    </row>
    <row r="360" spans="1:4" ht="15.75">
      <c r="A360" s="161" t="s">
        <v>25619</v>
      </c>
      <c r="B360" s="161" t="s">
        <v>25620</v>
      </c>
      <c r="C360" s="162">
        <v>801.1000098368188</v>
      </c>
      <c r="D360" s="185">
        <f t="shared" si="5"/>
        <v>-640.88000786945508</v>
      </c>
    </row>
    <row r="361" spans="1:4" ht="15.75">
      <c r="A361" s="161" t="s">
        <v>25621</v>
      </c>
      <c r="B361" s="161" t="s">
        <v>25622</v>
      </c>
      <c r="C361" s="162">
        <v>593.63971467397096</v>
      </c>
      <c r="D361" s="185">
        <f t="shared" si="5"/>
        <v>-474.91177173917674</v>
      </c>
    </row>
    <row r="362" spans="1:4" ht="15.75">
      <c r="A362" s="161" t="s">
        <v>25623</v>
      </c>
      <c r="B362" s="161" t="s">
        <v>25624</v>
      </c>
      <c r="C362" s="162">
        <v>748.70296472192013</v>
      </c>
      <c r="D362" s="185">
        <f t="shared" si="5"/>
        <v>-598.96237177753608</v>
      </c>
    </row>
    <row r="363" spans="1:4" ht="15.75">
      <c r="A363" s="161" t="s">
        <v>25625</v>
      </c>
      <c r="B363" s="161" t="s">
        <v>25626</v>
      </c>
      <c r="C363" s="162">
        <v>1038.4993381597119</v>
      </c>
      <c r="D363" s="185">
        <f t="shared" si="5"/>
        <v>-830.79947052776947</v>
      </c>
    </row>
    <row r="364" spans="1:4" ht="15.75">
      <c r="A364" s="161" t="s">
        <v>25627</v>
      </c>
      <c r="B364" s="161" t="s">
        <v>25628</v>
      </c>
      <c r="C364" s="162">
        <v>1434.510606159072</v>
      </c>
      <c r="D364" s="185">
        <f t="shared" si="5"/>
        <v>-1147.6084849272577</v>
      </c>
    </row>
    <row r="365" spans="1:4" ht="15.75">
      <c r="A365" s="161" t="s">
        <v>25629</v>
      </c>
      <c r="B365" s="161" t="s">
        <v>25630</v>
      </c>
      <c r="C365" s="162">
        <v>843.48691997336016</v>
      </c>
      <c r="D365" s="185">
        <f t="shared" si="5"/>
        <v>-674.78953597868815</v>
      </c>
    </row>
    <row r="366" spans="1:4" ht="15.75">
      <c r="A366" s="161" t="s">
        <v>25631</v>
      </c>
      <c r="B366" s="161" t="s">
        <v>25632</v>
      </c>
      <c r="C366" s="162">
        <v>1036.9721654236475</v>
      </c>
      <c r="D366" s="185">
        <f t="shared" si="5"/>
        <v>-829.57773233891805</v>
      </c>
    </row>
    <row r="367" spans="1:4" ht="15.75">
      <c r="A367" s="161" t="s">
        <v>25633</v>
      </c>
      <c r="B367" s="161" t="s">
        <v>25634</v>
      </c>
      <c r="C367" s="162">
        <v>970.31427027849588</v>
      </c>
      <c r="D367" s="185">
        <f t="shared" si="5"/>
        <v>-776.25141622279671</v>
      </c>
    </row>
    <row r="368" spans="1:4" ht="15.75">
      <c r="A368" s="161" t="s">
        <v>25635</v>
      </c>
      <c r="B368" s="161" t="s">
        <v>25636</v>
      </c>
      <c r="C368" s="162">
        <v>520.84490781829084</v>
      </c>
      <c r="D368" s="185">
        <f t="shared" si="5"/>
        <v>-416.67592625463266</v>
      </c>
    </row>
    <row r="369" spans="1:4" ht="15.75">
      <c r="A369" s="161" t="s">
        <v>25637</v>
      </c>
      <c r="B369" s="161" t="s">
        <v>25638</v>
      </c>
      <c r="C369" s="162">
        <v>618.78629673536011</v>
      </c>
      <c r="D369" s="185">
        <f t="shared" si="5"/>
        <v>-495.02903738828809</v>
      </c>
    </row>
    <row r="370" spans="1:4" ht="15.75">
      <c r="A370" s="161" t="s">
        <v>25639</v>
      </c>
      <c r="B370" s="161" t="s">
        <v>25640</v>
      </c>
      <c r="C370" s="162">
        <v>766.05718720855998</v>
      </c>
      <c r="D370" s="185">
        <f t="shared" si="5"/>
        <v>-612.84574976684803</v>
      </c>
    </row>
    <row r="371" spans="1:4" ht="15.75">
      <c r="A371" s="161" t="s">
        <v>25641</v>
      </c>
      <c r="B371" s="161" t="s">
        <v>25642</v>
      </c>
      <c r="C371" s="162">
        <v>1317.6053235215522</v>
      </c>
      <c r="D371" s="185">
        <f t="shared" si="5"/>
        <v>-1054.0842588172418</v>
      </c>
    </row>
    <row r="372" spans="1:4" ht="15.75">
      <c r="A372" s="161" t="s">
        <v>25643</v>
      </c>
      <c r="B372" s="161" t="s">
        <v>25644</v>
      </c>
      <c r="C372" s="162">
        <v>1752.5271739006721</v>
      </c>
      <c r="D372" s="185">
        <f t="shared" si="5"/>
        <v>-1402.0217391205376</v>
      </c>
    </row>
    <row r="373" spans="1:4" ht="15.75">
      <c r="A373" s="161" t="s">
        <v>25645</v>
      </c>
      <c r="B373" s="161" t="s">
        <v>25646</v>
      </c>
      <c r="C373" s="162">
        <v>626.14201372076764</v>
      </c>
      <c r="D373" s="185">
        <f t="shared" si="5"/>
        <v>-500.91361097661411</v>
      </c>
    </row>
    <row r="374" spans="1:4" ht="15.75">
      <c r="A374" s="161" t="s">
        <v>25647</v>
      </c>
      <c r="B374" s="161" t="s">
        <v>25648</v>
      </c>
      <c r="C374" s="162">
        <v>604.84592714769599</v>
      </c>
      <c r="D374" s="185">
        <f t="shared" si="5"/>
        <v>-483.87674171815678</v>
      </c>
    </row>
    <row r="375" spans="1:4" ht="15.75">
      <c r="A375" s="161" t="s">
        <v>25649</v>
      </c>
      <c r="B375" s="161" t="s">
        <v>25650</v>
      </c>
      <c r="C375" s="162">
        <v>736.59300848057615</v>
      </c>
      <c r="D375" s="185">
        <f t="shared" si="5"/>
        <v>-589.27440678446089</v>
      </c>
    </row>
    <row r="376" spans="1:4" ht="15.75">
      <c r="A376" s="161" t="s">
        <v>25651</v>
      </c>
      <c r="B376" s="161" t="s">
        <v>25652</v>
      </c>
      <c r="C376" s="162">
        <v>1030.8550975517599</v>
      </c>
      <c r="D376" s="185">
        <f t="shared" si="5"/>
        <v>-824.68407804140793</v>
      </c>
    </row>
    <row r="377" spans="1:4" ht="15.75">
      <c r="A377" s="161" t="s">
        <v>25653</v>
      </c>
      <c r="B377" s="161" t="s">
        <v>25654</v>
      </c>
      <c r="C377" s="162">
        <v>2153.4686643808</v>
      </c>
      <c r="D377" s="185">
        <f t="shared" si="5"/>
        <v>-1722.7749315046399</v>
      </c>
    </row>
    <row r="378" spans="1:4" ht="15.75">
      <c r="A378" s="161" t="s">
        <v>25655</v>
      </c>
      <c r="B378" s="161" t="s">
        <v>25656</v>
      </c>
      <c r="C378" s="162">
        <v>1557.6068922595998</v>
      </c>
      <c r="D378" s="185">
        <f t="shared" si="5"/>
        <v>-1246.0855138076799</v>
      </c>
    </row>
    <row r="379" spans="1:4" ht="15.75">
      <c r="A379" s="161" t="s">
        <v>25657</v>
      </c>
      <c r="B379" s="161" t="s">
        <v>25658</v>
      </c>
      <c r="C379" s="162">
        <v>1381.1705267800962</v>
      </c>
      <c r="D379" s="185">
        <f t="shared" si="5"/>
        <v>-1104.936421424077</v>
      </c>
    </row>
    <row r="380" spans="1:4" ht="15.75">
      <c r="A380" s="161" t="s">
        <v>25659</v>
      </c>
      <c r="B380" s="161" t="s">
        <v>25660</v>
      </c>
      <c r="C380" s="162">
        <v>2375.3347885787521</v>
      </c>
      <c r="D380" s="185">
        <f t="shared" si="5"/>
        <v>-1900.2678308630016</v>
      </c>
    </row>
    <row r="381" spans="1:4" ht="15.75">
      <c r="A381" s="161" t="s">
        <v>25661</v>
      </c>
      <c r="B381" s="161" t="s">
        <v>25662</v>
      </c>
      <c r="C381" s="162">
        <v>390.26985813393878</v>
      </c>
      <c r="D381" s="185">
        <f t="shared" si="5"/>
        <v>-312.21588650715103</v>
      </c>
    </row>
    <row r="382" spans="1:4" ht="15.75">
      <c r="A382" s="161" t="s">
        <v>25663</v>
      </c>
      <c r="B382" s="161" t="s">
        <v>25664</v>
      </c>
      <c r="C382" s="162">
        <v>478.01857684256004</v>
      </c>
      <c r="D382" s="185">
        <f t="shared" si="5"/>
        <v>-382.41486147404805</v>
      </c>
    </row>
    <row r="383" spans="1:4" ht="15.75">
      <c r="A383" s="161" t="s">
        <v>25665</v>
      </c>
      <c r="B383" s="161" t="s">
        <v>25666</v>
      </c>
      <c r="C383" s="162">
        <v>583.31093767543985</v>
      </c>
      <c r="D383" s="185">
        <f t="shared" si="5"/>
        <v>-466.64875014035186</v>
      </c>
    </row>
    <row r="384" spans="1:4" ht="15.75">
      <c r="A384" s="161" t="s">
        <v>25667</v>
      </c>
      <c r="B384" s="161" t="s">
        <v>25668</v>
      </c>
      <c r="C384" s="162">
        <v>943.15762758152016</v>
      </c>
      <c r="D384" s="185">
        <f t="shared" si="5"/>
        <v>-754.52610206521615</v>
      </c>
    </row>
    <row r="385" spans="1:4" ht="15.75">
      <c r="A385" s="161" t="s">
        <v>25669</v>
      </c>
      <c r="B385" s="161" t="s">
        <v>25670</v>
      </c>
      <c r="C385" s="162">
        <v>1318.7807542613602</v>
      </c>
      <c r="D385" s="185">
        <f t="shared" si="5"/>
        <v>-1055.0246034090883</v>
      </c>
    </row>
    <row r="386" spans="1:4" ht="15.75">
      <c r="A386" s="161" t="s">
        <v>25671</v>
      </c>
      <c r="B386" s="161" t="s">
        <v>25672</v>
      </c>
      <c r="C386" s="162">
        <v>2783.9345092434719</v>
      </c>
      <c r="D386" s="185">
        <f t="shared" si="5"/>
        <v>-2227.1476073947774</v>
      </c>
    </row>
    <row r="387" spans="1:4" ht="15.75">
      <c r="A387" s="161" t="s">
        <v>25673</v>
      </c>
      <c r="B387" s="161" t="s">
        <v>25674</v>
      </c>
      <c r="C387" s="162">
        <v>428.36401028684759</v>
      </c>
      <c r="D387" s="185">
        <f t="shared" ref="D387:D450" si="6">C387*20%-C387</f>
        <v>-342.69120822947809</v>
      </c>
    </row>
    <row r="388" spans="1:4" ht="15.75">
      <c r="A388" s="161" t="s">
        <v>25675</v>
      </c>
      <c r="B388" s="161" t="s">
        <v>25676</v>
      </c>
      <c r="C388" s="162">
        <v>371.75596783457598</v>
      </c>
      <c r="D388" s="185">
        <f t="shared" si="6"/>
        <v>-297.4047742676608</v>
      </c>
    </row>
    <row r="389" spans="1:4" ht="15.75">
      <c r="A389" s="161" t="s">
        <v>25677</v>
      </c>
      <c r="B389" s="161" t="s">
        <v>25678</v>
      </c>
      <c r="C389" s="162">
        <v>465.08617233457596</v>
      </c>
      <c r="D389" s="185">
        <f t="shared" si="6"/>
        <v>-372.06893786766079</v>
      </c>
    </row>
    <row r="390" spans="1:4" ht="15.75">
      <c r="A390" s="161" t="s">
        <v>25679</v>
      </c>
      <c r="B390" s="161" t="s">
        <v>25680</v>
      </c>
      <c r="C390" s="162">
        <v>660.60805777095993</v>
      </c>
      <c r="D390" s="185">
        <f t="shared" si="6"/>
        <v>-528.48644621676794</v>
      </c>
    </row>
    <row r="391" spans="1:4" ht="15.75">
      <c r="A391" s="161" t="s">
        <v>25681</v>
      </c>
      <c r="B391" s="161" t="s">
        <v>25682</v>
      </c>
      <c r="C391" s="162">
        <v>645.27741778448001</v>
      </c>
      <c r="D391" s="185">
        <f t="shared" si="6"/>
        <v>-516.22193422758403</v>
      </c>
    </row>
    <row r="392" spans="1:4" ht="15.75">
      <c r="A392" s="161" t="s">
        <v>25683</v>
      </c>
      <c r="B392" s="161" t="s">
        <v>25684</v>
      </c>
      <c r="C392" s="162">
        <v>192.49185470001882</v>
      </c>
      <c r="D392" s="185">
        <f t="shared" si="6"/>
        <v>-153.99348376001507</v>
      </c>
    </row>
    <row r="393" spans="1:4" ht="15.75">
      <c r="A393" s="161" t="s">
        <v>25685</v>
      </c>
      <c r="B393" s="161" t="s">
        <v>25686</v>
      </c>
      <c r="C393" s="162">
        <v>244.92861752943998</v>
      </c>
      <c r="D393" s="185">
        <f t="shared" si="6"/>
        <v>-195.94289402355199</v>
      </c>
    </row>
    <row r="394" spans="1:4" ht="15.75">
      <c r="A394" s="161" t="s">
        <v>25687</v>
      </c>
      <c r="B394" s="161" t="s">
        <v>25688</v>
      </c>
      <c r="C394" s="162">
        <v>311.80410152943995</v>
      </c>
      <c r="D394" s="185">
        <f t="shared" si="6"/>
        <v>-249.44328122355196</v>
      </c>
    </row>
    <row r="395" spans="1:4" ht="15.75">
      <c r="A395" s="161" t="s">
        <v>25689</v>
      </c>
      <c r="B395" s="161" t="s">
        <v>25690</v>
      </c>
      <c r="C395" s="162">
        <v>535.81236073664002</v>
      </c>
      <c r="D395" s="185">
        <f t="shared" si="6"/>
        <v>-428.64988858931201</v>
      </c>
    </row>
    <row r="396" spans="1:4" ht="15.75">
      <c r="A396" s="161" t="s">
        <v>25691</v>
      </c>
      <c r="B396" s="161" t="s">
        <v>25692</v>
      </c>
      <c r="C396" s="162">
        <v>233.88148402944</v>
      </c>
      <c r="D396" s="185">
        <f t="shared" si="6"/>
        <v>-187.10518722355201</v>
      </c>
    </row>
    <row r="397" spans="1:4" ht="15.75">
      <c r="A397" s="161" t="s">
        <v>25693</v>
      </c>
      <c r="B397" s="161" t="s">
        <v>25694</v>
      </c>
      <c r="C397" s="162">
        <v>2253.4871450000001</v>
      </c>
      <c r="D397" s="185">
        <f t="shared" si="6"/>
        <v>-1802.789716</v>
      </c>
    </row>
    <row r="398" spans="1:4" ht="15.75">
      <c r="A398" s="161" t="s">
        <v>25695</v>
      </c>
      <c r="B398" s="161" t="s">
        <v>25696</v>
      </c>
      <c r="C398" s="162">
        <v>2994.7935974777602</v>
      </c>
      <c r="D398" s="185">
        <f t="shared" si="6"/>
        <v>-2395.8348779822081</v>
      </c>
    </row>
    <row r="399" spans="1:4" ht="15.75">
      <c r="A399" s="161" t="s">
        <v>25697</v>
      </c>
      <c r="B399" s="161" t="s">
        <v>25698</v>
      </c>
      <c r="C399" s="162">
        <v>4147.3086767777604</v>
      </c>
      <c r="D399" s="185">
        <f t="shared" si="6"/>
        <v>-3317.8469414222081</v>
      </c>
    </row>
    <row r="400" spans="1:4" ht="15.75">
      <c r="A400" s="161" t="s">
        <v>25699</v>
      </c>
      <c r="B400" s="161" t="s">
        <v>25700</v>
      </c>
      <c r="C400" s="162">
        <v>4762.6976230277596</v>
      </c>
      <c r="D400" s="185">
        <f t="shared" si="6"/>
        <v>-3810.1580984222078</v>
      </c>
    </row>
    <row r="401" spans="1:4" ht="15.75">
      <c r="A401" s="161" t="s">
        <v>25701</v>
      </c>
      <c r="B401" s="161" t="s">
        <v>25702</v>
      </c>
      <c r="C401" s="162">
        <v>4838.3126234924002</v>
      </c>
      <c r="D401" s="185">
        <f t="shared" si="6"/>
        <v>-3870.6500987939203</v>
      </c>
    </row>
    <row r="402" spans="1:4" ht="15.75">
      <c r="A402" s="161" t="s">
        <v>25703</v>
      </c>
      <c r="B402" s="161" t="s">
        <v>25704</v>
      </c>
      <c r="C402" s="162">
        <v>1218.0517855059006</v>
      </c>
      <c r="D402" s="185">
        <f t="shared" si="6"/>
        <v>-974.44142840472045</v>
      </c>
    </row>
    <row r="403" spans="1:4" ht="15.75">
      <c r="A403" s="161" t="s">
        <v>25705</v>
      </c>
      <c r="B403" s="161" t="s">
        <v>25706</v>
      </c>
      <c r="C403" s="162">
        <v>1373.6664598890691</v>
      </c>
      <c r="D403" s="185">
        <f t="shared" si="6"/>
        <v>-1098.9331679112552</v>
      </c>
    </row>
    <row r="404" spans="1:4" ht="15.75">
      <c r="A404" s="161" t="s">
        <v>25707</v>
      </c>
      <c r="B404" s="161" t="s">
        <v>25708</v>
      </c>
      <c r="C404" s="162">
        <v>1702.1521159505412</v>
      </c>
      <c r="D404" s="185">
        <f t="shared" si="6"/>
        <v>-1361.7216927604329</v>
      </c>
    </row>
    <row r="405" spans="1:4" ht="15.75">
      <c r="A405" s="161" t="s">
        <v>25709</v>
      </c>
      <c r="B405" s="161" t="s">
        <v>25710</v>
      </c>
      <c r="C405" s="162">
        <v>2285.963198678432</v>
      </c>
      <c r="D405" s="185">
        <f t="shared" si="6"/>
        <v>-1828.7705589427455</v>
      </c>
    </row>
    <row r="406" spans="1:4" ht="15.75">
      <c r="A406" s="161" t="s">
        <v>25711</v>
      </c>
      <c r="B406" s="161" t="s">
        <v>25712</v>
      </c>
      <c r="C406" s="162">
        <v>4866.7511925031995</v>
      </c>
      <c r="D406" s="185">
        <f t="shared" si="6"/>
        <v>-3893.4009540025595</v>
      </c>
    </row>
    <row r="407" spans="1:4" ht="15.75">
      <c r="A407" s="161" t="s">
        <v>25713</v>
      </c>
      <c r="B407" s="161" t="s">
        <v>25714</v>
      </c>
      <c r="C407" s="162">
        <v>2916.184718089552</v>
      </c>
      <c r="D407" s="185">
        <f t="shared" si="6"/>
        <v>-2332.9477744716414</v>
      </c>
    </row>
    <row r="408" spans="1:4" ht="15.75">
      <c r="A408" s="161" t="s">
        <v>25715</v>
      </c>
      <c r="B408" s="161" t="s">
        <v>25716</v>
      </c>
      <c r="C408" s="162">
        <v>848.30438797395198</v>
      </c>
      <c r="D408" s="185">
        <f t="shared" si="6"/>
        <v>-678.64351037916163</v>
      </c>
    </row>
    <row r="409" spans="1:4" ht="15.75">
      <c r="A409" s="161" t="s">
        <v>25717</v>
      </c>
      <c r="B409" s="161" t="s">
        <v>25718</v>
      </c>
      <c r="C409" s="162">
        <v>1064.3308891924798</v>
      </c>
      <c r="D409" s="185">
        <f t="shared" si="6"/>
        <v>-851.46471135398383</v>
      </c>
    </row>
    <row r="410" spans="1:4" ht="15.75">
      <c r="A410" s="161" t="s">
        <v>25719</v>
      </c>
      <c r="B410" s="161" t="s">
        <v>25720</v>
      </c>
      <c r="C410" s="162">
        <v>1441.121403630272</v>
      </c>
      <c r="D410" s="185">
        <f t="shared" si="6"/>
        <v>-1152.8971229042177</v>
      </c>
    </row>
    <row r="411" spans="1:4" ht="15.75">
      <c r="A411" s="161" t="s">
        <v>25721</v>
      </c>
      <c r="B411" s="161" t="s">
        <v>25722</v>
      </c>
      <c r="C411" s="162">
        <v>2076.496139422432</v>
      </c>
      <c r="D411" s="185">
        <f t="shared" si="6"/>
        <v>-1661.1969115379457</v>
      </c>
    </row>
    <row r="412" spans="1:4" ht="15.75">
      <c r="A412" s="161" t="s">
        <v>25723</v>
      </c>
      <c r="B412" s="161" t="s">
        <v>25724</v>
      </c>
      <c r="C412" s="162">
        <v>934.41422120591983</v>
      </c>
      <c r="D412" s="185">
        <f t="shared" si="6"/>
        <v>-747.53137696473584</v>
      </c>
    </row>
    <row r="413" spans="1:4" ht="15.75">
      <c r="A413" s="161" t="s">
        <v>25725</v>
      </c>
      <c r="B413" s="161" t="s">
        <v>25726</v>
      </c>
      <c r="C413" s="162">
        <v>1014.6819289658689</v>
      </c>
      <c r="D413" s="185">
        <f t="shared" si="6"/>
        <v>-811.74554317269508</v>
      </c>
    </row>
    <row r="414" spans="1:4" ht="15.75">
      <c r="A414" s="161" t="s">
        <v>25727</v>
      </c>
      <c r="B414" s="161" t="s">
        <v>25728</v>
      </c>
      <c r="C414" s="162">
        <v>1102.9820720097089</v>
      </c>
      <c r="D414" s="185">
        <f t="shared" si="6"/>
        <v>-882.38565760776714</v>
      </c>
    </row>
    <row r="415" spans="1:4" ht="15.75">
      <c r="A415" s="161" t="s">
        <v>25729</v>
      </c>
      <c r="B415" s="161" t="s">
        <v>25730</v>
      </c>
      <c r="C415" s="162">
        <v>1246.9637154662689</v>
      </c>
      <c r="D415" s="185">
        <f t="shared" si="6"/>
        <v>-997.57097237301514</v>
      </c>
    </row>
    <row r="416" spans="1:4" ht="15.75">
      <c r="A416" s="161" t="s">
        <v>25731</v>
      </c>
      <c r="B416" s="161" t="s">
        <v>25732</v>
      </c>
      <c r="C416" s="162">
        <v>1794.6102201008798</v>
      </c>
      <c r="D416" s="185">
        <f t="shared" si="6"/>
        <v>-1435.6881760807039</v>
      </c>
    </row>
    <row r="417" spans="1:4" ht="15.75">
      <c r="A417" s="161" t="s">
        <v>25733</v>
      </c>
      <c r="B417" s="161" t="s">
        <v>25734</v>
      </c>
      <c r="C417" s="162">
        <v>3945.5213073640007</v>
      </c>
      <c r="D417" s="185">
        <f t="shared" si="6"/>
        <v>-3156.4170458912004</v>
      </c>
    </row>
    <row r="418" spans="1:4" ht="15.75">
      <c r="A418" s="161" t="s">
        <v>25735</v>
      </c>
      <c r="B418" s="161" t="s">
        <v>25736</v>
      </c>
      <c r="C418" s="162">
        <v>2265.8665737853603</v>
      </c>
      <c r="D418" s="185">
        <f t="shared" si="6"/>
        <v>-1812.6932590282881</v>
      </c>
    </row>
    <row r="419" spans="1:4" ht="15.75">
      <c r="A419" s="161" t="s">
        <v>25737</v>
      </c>
      <c r="B419" s="161" t="s">
        <v>25738</v>
      </c>
      <c r="C419" s="162">
        <v>644.93453143391991</v>
      </c>
      <c r="D419" s="185">
        <f t="shared" si="6"/>
        <v>-515.94762514713591</v>
      </c>
    </row>
    <row r="420" spans="1:4" ht="15.75">
      <c r="A420" s="161" t="s">
        <v>25739</v>
      </c>
      <c r="B420" s="161" t="s">
        <v>25740</v>
      </c>
      <c r="C420" s="162">
        <v>793.64650131311998</v>
      </c>
      <c r="D420" s="185">
        <f t="shared" si="6"/>
        <v>-634.91720105049603</v>
      </c>
    </row>
    <row r="421" spans="1:4" ht="15.75">
      <c r="A421" s="161" t="s">
        <v>25741</v>
      </c>
      <c r="B421" s="161" t="s">
        <v>25742</v>
      </c>
      <c r="C421" s="162">
        <v>981.75382814600016</v>
      </c>
      <c r="D421" s="185">
        <f t="shared" si="6"/>
        <v>-785.40306251680011</v>
      </c>
    </row>
    <row r="422" spans="1:4" ht="15.75">
      <c r="A422" s="161" t="s">
        <v>25743</v>
      </c>
      <c r="B422" s="161" t="s">
        <v>25744</v>
      </c>
      <c r="C422" s="162">
        <v>1576.7848108448798</v>
      </c>
      <c r="D422" s="185">
        <f t="shared" si="6"/>
        <v>-1261.4278486759038</v>
      </c>
    </row>
    <row r="423" spans="1:4" ht="15.75">
      <c r="A423" s="161" t="s">
        <v>25745</v>
      </c>
      <c r="B423" s="161" t="s">
        <v>25746</v>
      </c>
      <c r="C423" s="162">
        <v>816.90392553194897</v>
      </c>
      <c r="D423" s="185">
        <f t="shared" si="6"/>
        <v>-653.52314042555918</v>
      </c>
    </row>
    <row r="424" spans="1:4" ht="15.75">
      <c r="A424" s="161" t="s">
        <v>25747</v>
      </c>
      <c r="B424" s="161" t="s">
        <v>25748</v>
      </c>
      <c r="C424" s="162">
        <v>869.89211269658881</v>
      </c>
      <c r="D424" s="185">
        <f t="shared" si="6"/>
        <v>-695.91369015727105</v>
      </c>
    </row>
    <row r="425" spans="1:4" ht="15.75">
      <c r="A425" s="161" t="s">
        <v>25749</v>
      </c>
      <c r="B425" s="161" t="s">
        <v>25750</v>
      </c>
      <c r="C425" s="162">
        <v>975.45687932026885</v>
      </c>
      <c r="D425" s="185">
        <f t="shared" si="6"/>
        <v>-780.36550345621504</v>
      </c>
    </row>
    <row r="426" spans="1:4" ht="15.75">
      <c r="A426" s="161" t="s">
        <v>25751</v>
      </c>
      <c r="B426" s="161" t="s">
        <v>25752</v>
      </c>
      <c r="C426" s="162">
        <v>1424.3631803200801</v>
      </c>
      <c r="D426" s="185">
        <f t="shared" si="6"/>
        <v>-1139.4905442560641</v>
      </c>
    </row>
    <row r="427" spans="1:4" ht="15.75">
      <c r="A427" s="161" t="s">
        <v>25753</v>
      </c>
      <c r="B427" s="161" t="s">
        <v>25754</v>
      </c>
      <c r="C427" s="162">
        <v>1906.3268770000002</v>
      </c>
      <c r="D427" s="185">
        <f t="shared" si="6"/>
        <v>-1525.0615016000002</v>
      </c>
    </row>
    <row r="428" spans="1:4" ht="15.75">
      <c r="A428" s="161" t="s">
        <v>25755</v>
      </c>
      <c r="B428" s="161" t="s">
        <v>25756</v>
      </c>
      <c r="C428" s="162">
        <v>2002.979797</v>
      </c>
      <c r="D428" s="185">
        <f t="shared" si="6"/>
        <v>-1602.3838375999999</v>
      </c>
    </row>
    <row r="429" spans="1:4" ht="15.75">
      <c r="A429" s="161" t="s">
        <v>25757</v>
      </c>
      <c r="B429" s="161" t="s">
        <v>25758</v>
      </c>
      <c r="C429" s="162">
        <v>5496.5117479999999</v>
      </c>
      <c r="D429" s="185">
        <f t="shared" si="6"/>
        <v>-4397.2093984000003</v>
      </c>
    </row>
    <row r="430" spans="1:4" ht="15.75">
      <c r="A430" s="161" t="s">
        <v>25759</v>
      </c>
      <c r="B430" s="161" t="s">
        <v>25760</v>
      </c>
      <c r="C430" s="162">
        <v>172.83852039999999</v>
      </c>
      <c r="D430" s="185">
        <f t="shared" si="6"/>
        <v>-138.27081631999999</v>
      </c>
    </row>
    <row r="431" spans="1:4" ht="15.75">
      <c r="A431" s="161" t="s">
        <v>25761</v>
      </c>
      <c r="B431" s="161" t="s">
        <v>25762</v>
      </c>
      <c r="C431" s="162">
        <v>447.15652799999998</v>
      </c>
      <c r="D431" s="185">
        <f t="shared" si="6"/>
        <v>-357.72522240000001</v>
      </c>
    </row>
    <row r="432" spans="1:4" ht="15.75">
      <c r="A432" s="161" t="s">
        <v>25763</v>
      </c>
      <c r="B432" s="161" t="s">
        <v>25764</v>
      </c>
      <c r="C432" s="162">
        <v>560.55654200000004</v>
      </c>
      <c r="D432" s="185">
        <f t="shared" si="6"/>
        <v>-448.44523360000005</v>
      </c>
    </row>
    <row r="433" spans="1:4" ht="15.75">
      <c r="A433" s="161" t="s">
        <v>25765</v>
      </c>
      <c r="B433" s="161" t="s">
        <v>25766</v>
      </c>
      <c r="C433" s="162">
        <v>710.24699200000009</v>
      </c>
      <c r="D433" s="185">
        <f t="shared" si="6"/>
        <v>-568.19759360000012</v>
      </c>
    </row>
    <row r="434" spans="1:4" ht="15.75">
      <c r="A434" s="161" t="s">
        <v>25767</v>
      </c>
      <c r="B434" s="161" t="s">
        <v>25768</v>
      </c>
      <c r="C434" s="162">
        <v>1169.4395440000001</v>
      </c>
      <c r="D434" s="185">
        <f t="shared" si="6"/>
        <v>-935.55163520000008</v>
      </c>
    </row>
    <row r="435" spans="1:4" ht="15.75">
      <c r="A435" s="161" t="s">
        <v>25769</v>
      </c>
      <c r="B435" s="161" t="s">
        <v>25770</v>
      </c>
      <c r="C435" s="162">
        <v>1710.8934570000001</v>
      </c>
      <c r="D435" s="185">
        <f t="shared" si="6"/>
        <v>-1368.7147656000002</v>
      </c>
    </row>
    <row r="436" spans="1:4" ht="15.75">
      <c r="A436" s="161" t="s">
        <v>25771</v>
      </c>
      <c r="B436" s="161" t="s">
        <v>25772</v>
      </c>
      <c r="C436" s="162">
        <v>1710.8934570000001</v>
      </c>
      <c r="D436" s="185">
        <f t="shared" si="6"/>
        <v>-1368.7147656000002</v>
      </c>
    </row>
    <row r="437" spans="1:4" ht="15.75">
      <c r="A437" s="161" t="s">
        <v>25773</v>
      </c>
      <c r="B437" s="161" t="s">
        <v>25774</v>
      </c>
      <c r="C437" s="162">
        <v>1815.1448770000002</v>
      </c>
      <c r="D437" s="185">
        <f t="shared" si="6"/>
        <v>-1452.1159016000001</v>
      </c>
    </row>
    <row r="438" spans="1:4" ht="15.75">
      <c r="A438" s="161" t="s">
        <v>25775</v>
      </c>
      <c r="B438" s="161" t="s">
        <v>25776</v>
      </c>
      <c r="C438" s="162">
        <v>3147.6431846233922</v>
      </c>
      <c r="D438" s="185">
        <f t="shared" si="6"/>
        <v>-2518.114547698714</v>
      </c>
    </row>
    <row r="439" spans="1:4" ht="15.75">
      <c r="A439" s="161" t="s">
        <v>25777</v>
      </c>
      <c r="B439" s="161" t="s">
        <v>25778</v>
      </c>
      <c r="C439" s="162">
        <v>4414.2779719958389</v>
      </c>
      <c r="D439" s="185">
        <f t="shared" si="6"/>
        <v>-3531.4223775966711</v>
      </c>
    </row>
    <row r="440" spans="1:4" ht="15.75">
      <c r="A440" s="161" t="s">
        <v>25779</v>
      </c>
      <c r="B440" s="161" t="s">
        <v>25780</v>
      </c>
      <c r="C440" s="162">
        <v>5433.4137209809605</v>
      </c>
      <c r="D440" s="185">
        <f t="shared" si="6"/>
        <v>-4346.7309767847682</v>
      </c>
    </row>
    <row r="441" spans="1:4" ht="15.75">
      <c r="A441" s="161" t="s">
        <v>25781</v>
      </c>
      <c r="B441" s="161" t="s">
        <v>25782</v>
      </c>
      <c r="C441" s="162">
        <v>5988.2231049409602</v>
      </c>
      <c r="D441" s="185">
        <f t="shared" si="6"/>
        <v>-4790.5784839527678</v>
      </c>
    </row>
    <row r="442" spans="1:4" ht="15.75">
      <c r="A442" s="161" t="s">
        <v>25783</v>
      </c>
      <c r="B442" s="161" t="s">
        <v>25784</v>
      </c>
      <c r="C442" s="162">
        <v>8223.7329440281592</v>
      </c>
      <c r="D442" s="185">
        <f t="shared" si="6"/>
        <v>-6578.986355222527</v>
      </c>
    </row>
    <row r="443" spans="1:4" ht="15.75">
      <c r="A443" s="161" t="s">
        <v>25785</v>
      </c>
      <c r="B443" s="161" t="s">
        <v>25786</v>
      </c>
      <c r="C443" s="162">
        <v>3818.4161998746399</v>
      </c>
      <c r="D443" s="185">
        <f t="shared" si="6"/>
        <v>-3054.7329598997121</v>
      </c>
    </row>
    <row r="444" spans="1:4" ht="15.75">
      <c r="A444" s="161" t="s">
        <v>25787</v>
      </c>
      <c r="B444" s="161" t="s">
        <v>25788</v>
      </c>
      <c r="C444" s="162">
        <v>2829.9900437754395</v>
      </c>
      <c r="D444" s="185">
        <f t="shared" si="6"/>
        <v>-2263.9920350203515</v>
      </c>
    </row>
    <row r="445" spans="1:4" ht="15.75">
      <c r="A445" s="161" t="s">
        <v>25789</v>
      </c>
      <c r="B445" s="161" t="s">
        <v>25790</v>
      </c>
      <c r="C445" s="162">
        <v>12409.629935047904</v>
      </c>
      <c r="D445" s="185">
        <f t="shared" si="6"/>
        <v>-9927.7039480383228</v>
      </c>
    </row>
    <row r="446" spans="1:4" ht="15.75">
      <c r="A446" s="161" t="s">
        <v>25791</v>
      </c>
      <c r="B446" s="161" t="s">
        <v>25792</v>
      </c>
      <c r="C446" s="162">
        <v>3425.8518158966403</v>
      </c>
      <c r="D446" s="185">
        <f t="shared" si="6"/>
        <v>-2740.6814527173124</v>
      </c>
    </row>
    <row r="447" spans="1:4" ht="15.75">
      <c r="A447" s="161" t="s">
        <v>25793</v>
      </c>
      <c r="B447" s="161" t="s">
        <v>25794</v>
      </c>
      <c r="C447" s="162">
        <v>4512.1838358417599</v>
      </c>
      <c r="D447" s="185">
        <f t="shared" si="6"/>
        <v>-3609.7470686734077</v>
      </c>
    </row>
    <row r="448" spans="1:4" ht="15.75">
      <c r="A448" s="161" t="s">
        <v>25795</v>
      </c>
      <c r="B448" s="161" t="s">
        <v>25796</v>
      </c>
      <c r="C448" s="162">
        <v>5076.5758401217599</v>
      </c>
      <c r="D448" s="185">
        <f t="shared" si="6"/>
        <v>-4061.2606720974081</v>
      </c>
    </row>
    <row r="449" spans="1:4" ht="15.75">
      <c r="A449" s="161" t="s">
        <v>25797</v>
      </c>
      <c r="B449" s="161" t="s">
        <v>25798</v>
      </c>
      <c r="C449" s="162">
        <v>6873.3784765297596</v>
      </c>
      <c r="D449" s="185">
        <f t="shared" si="6"/>
        <v>-5498.7027812238075</v>
      </c>
    </row>
    <row r="450" spans="1:4" ht="15.75">
      <c r="A450" s="161" t="s">
        <v>25799</v>
      </c>
      <c r="B450" s="161" t="s">
        <v>25800</v>
      </c>
      <c r="C450" s="162">
        <v>1778.2066146000002</v>
      </c>
      <c r="D450" s="185">
        <f t="shared" si="6"/>
        <v>-1422.5652916800002</v>
      </c>
    </row>
    <row r="451" spans="1:4" ht="15.75">
      <c r="A451" s="161" t="s">
        <v>25801</v>
      </c>
      <c r="B451" s="161" t="s">
        <v>25802</v>
      </c>
      <c r="C451" s="162">
        <v>1784.4373846000003</v>
      </c>
      <c r="D451" s="185">
        <f t="shared" ref="D451:D514" si="7">C451*20%-C451</f>
        <v>-1427.5499076800002</v>
      </c>
    </row>
    <row r="452" spans="1:4" ht="15.75">
      <c r="A452" s="161" t="s">
        <v>25803</v>
      </c>
      <c r="B452" s="161" t="s">
        <v>25804</v>
      </c>
      <c r="C452" s="162">
        <v>2472.9894054777601</v>
      </c>
      <c r="D452" s="185">
        <f t="shared" si="7"/>
        <v>-1978.391524382208</v>
      </c>
    </row>
    <row r="453" spans="1:4" ht="15.75">
      <c r="A453" s="161" t="s">
        <v>25805</v>
      </c>
      <c r="B453" s="161" t="s">
        <v>25806</v>
      </c>
      <c r="C453" s="162">
        <v>2973.9758784777596</v>
      </c>
      <c r="D453" s="185">
        <f t="shared" si="7"/>
        <v>-2379.1807027822078</v>
      </c>
    </row>
    <row r="454" spans="1:4" ht="15.75">
      <c r="A454" s="161" t="s">
        <v>25807</v>
      </c>
      <c r="B454" s="161" t="s">
        <v>25808</v>
      </c>
      <c r="C454" s="162">
        <v>4681.1380377777605</v>
      </c>
      <c r="D454" s="185">
        <f t="shared" si="7"/>
        <v>-3744.9104302222086</v>
      </c>
    </row>
    <row r="455" spans="1:4" ht="15.75">
      <c r="A455" s="161" t="s">
        <v>25809</v>
      </c>
      <c r="B455" s="161" t="s">
        <v>25810</v>
      </c>
      <c r="C455" s="162">
        <v>4753.4096982423998</v>
      </c>
      <c r="D455" s="185">
        <f t="shared" si="7"/>
        <v>-3802.72775859392</v>
      </c>
    </row>
    <row r="456" spans="1:4" ht="15.75">
      <c r="A456" s="161" t="s">
        <v>25811</v>
      </c>
      <c r="B456" s="161" t="s">
        <v>25812</v>
      </c>
      <c r="C456" s="162">
        <v>7812.2742997424002</v>
      </c>
      <c r="D456" s="185">
        <f t="shared" si="7"/>
        <v>-6249.8194397939205</v>
      </c>
    </row>
    <row r="457" spans="1:4" ht="15.75">
      <c r="A457" s="161" t="s">
        <v>25813</v>
      </c>
      <c r="B457" s="161" t="s">
        <v>25814</v>
      </c>
      <c r="C457" s="162">
        <v>8014.6117290000002</v>
      </c>
      <c r="D457" s="185">
        <f t="shared" si="7"/>
        <v>-6411.6893832000005</v>
      </c>
    </row>
    <row r="458" spans="1:4" ht="15.75">
      <c r="A458" s="161" t="s">
        <v>25815</v>
      </c>
      <c r="B458" s="161" t="s">
        <v>25816</v>
      </c>
      <c r="C458" s="162">
        <v>8124.0301289999998</v>
      </c>
      <c r="D458" s="185">
        <f t="shared" si="7"/>
        <v>-6499.2241032000002</v>
      </c>
    </row>
    <row r="459" spans="1:4" ht="15.75">
      <c r="A459" s="161" t="s">
        <v>25817</v>
      </c>
      <c r="B459" s="161" t="s">
        <v>25818</v>
      </c>
      <c r="C459" s="162">
        <v>4950.3369954999989</v>
      </c>
      <c r="D459" s="185">
        <f t="shared" si="7"/>
        <v>-3960.269596399999</v>
      </c>
    </row>
    <row r="460" spans="1:4" ht="15.75">
      <c r="A460" s="161" t="s">
        <v>25819</v>
      </c>
      <c r="B460" s="161" t="s">
        <v>25820</v>
      </c>
      <c r="C460" s="162">
        <v>5033.8964590564019</v>
      </c>
      <c r="D460" s="185">
        <f t="shared" si="7"/>
        <v>-4027.1171672451214</v>
      </c>
    </row>
    <row r="461" spans="1:4" ht="15.75">
      <c r="A461" s="161" t="s">
        <v>25821</v>
      </c>
      <c r="B461" s="161" t="s">
        <v>25822</v>
      </c>
      <c r="C461" s="162">
        <v>4350.2619978937601</v>
      </c>
      <c r="D461" s="185">
        <f t="shared" si="7"/>
        <v>-3480.209598315008</v>
      </c>
    </row>
    <row r="462" spans="1:4" ht="15.75">
      <c r="A462" s="161" t="s">
        <v>25823</v>
      </c>
      <c r="B462" s="161" t="s">
        <v>25824</v>
      </c>
      <c r="C462" s="162">
        <v>4128.4964225013609</v>
      </c>
      <c r="D462" s="185">
        <f t="shared" si="7"/>
        <v>-3302.7971380010886</v>
      </c>
    </row>
    <row r="463" spans="1:4" ht="15.75">
      <c r="A463" s="161" t="s">
        <v>25825</v>
      </c>
      <c r="B463" s="161" t="s">
        <v>25826</v>
      </c>
      <c r="C463" s="162">
        <v>4165.9412688202401</v>
      </c>
      <c r="D463" s="185">
        <f t="shared" si="7"/>
        <v>-3332.753015056192</v>
      </c>
    </row>
    <row r="464" spans="1:4" ht="15.75">
      <c r="A464" s="161" t="s">
        <v>25827</v>
      </c>
      <c r="B464" s="161" t="s">
        <v>25828</v>
      </c>
      <c r="C464" s="162">
        <v>4760.0356513777606</v>
      </c>
      <c r="D464" s="185">
        <f t="shared" si="7"/>
        <v>-3808.0285211022083</v>
      </c>
    </row>
    <row r="465" spans="1:4" ht="15.75">
      <c r="A465" s="161" t="s">
        <v>25829</v>
      </c>
      <c r="B465" s="161" t="s">
        <v>25830</v>
      </c>
      <c r="C465" s="162">
        <v>6450.9476564936003</v>
      </c>
      <c r="D465" s="185">
        <f t="shared" si="7"/>
        <v>-5160.7581251948804</v>
      </c>
    </row>
    <row r="466" spans="1:4" ht="15.75">
      <c r="A466" s="161" t="s">
        <v>25831</v>
      </c>
      <c r="B466" s="161" t="s">
        <v>25832</v>
      </c>
      <c r="C466" s="162">
        <v>7273.1976149622415</v>
      </c>
      <c r="D466" s="185">
        <f t="shared" si="7"/>
        <v>-5818.5580919697932</v>
      </c>
    </row>
    <row r="467" spans="1:4" ht="15.75">
      <c r="A467" s="161" t="s">
        <v>25833</v>
      </c>
      <c r="B467" s="161" t="s">
        <v>25834</v>
      </c>
      <c r="C467" s="162">
        <v>7226.5982096037615</v>
      </c>
      <c r="D467" s="185">
        <f t="shared" si="7"/>
        <v>-5781.278567683009</v>
      </c>
    </row>
    <row r="468" spans="1:4" ht="15.75">
      <c r="A468" s="161" t="s">
        <v>25835</v>
      </c>
      <c r="B468" s="161" t="s">
        <v>25836</v>
      </c>
      <c r="C468" s="162">
        <v>14342.629936157922</v>
      </c>
      <c r="D468" s="185">
        <f t="shared" si="7"/>
        <v>-11474.103948926338</v>
      </c>
    </row>
    <row r="469" spans="1:4" ht="15.75">
      <c r="A469" s="161" t="s">
        <v>25837</v>
      </c>
      <c r="B469" s="161" t="s">
        <v>25838</v>
      </c>
      <c r="C469" s="162">
        <v>5219.3703378793607</v>
      </c>
      <c r="D469" s="185">
        <f t="shared" si="7"/>
        <v>-4175.4962703034889</v>
      </c>
    </row>
    <row r="470" spans="1:4" ht="15.75">
      <c r="A470" s="161" t="s">
        <v>25839</v>
      </c>
      <c r="B470" s="161" t="s">
        <v>25840</v>
      </c>
      <c r="C470" s="162">
        <v>4871.0843226655998</v>
      </c>
      <c r="D470" s="185">
        <f t="shared" si="7"/>
        <v>-3896.8674581324799</v>
      </c>
    </row>
    <row r="471" spans="1:4" ht="15.75">
      <c r="A471" s="161" t="s">
        <v>25841</v>
      </c>
      <c r="B471" s="161" t="s">
        <v>25842</v>
      </c>
      <c r="C471" s="162">
        <v>9477.8237627016006</v>
      </c>
      <c r="D471" s="185">
        <f t="shared" si="7"/>
        <v>-7582.2590101612805</v>
      </c>
    </row>
    <row r="472" spans="1:4" ht="15.75">
      <c r="A472" s="161" t="s">
        <v>25843</v>
      </c>
      <c r="B472" s="161" t="s">
        <v>25844</v>
      </c>
      <c r="C472" s="162">
        <v>11412.495200623503</v>
      </c>
      <c r="D472" s="185">
        <f t="shared" si="7"/>
        <v>-9129.9961604988021</v>
      </c>
    </row>
    <row r="473" spans="1:4" ht="15.75">
      <c r="A473" s="161" t="s">
        <v>25845</v>
      </c>
      <c r="B473" s="161" t="s">
        <v>25846</v>
      </c>
      <c r="C473" s="162">
        <v>10336.223192817602</v>
      </c>
      <c r="D473" s="185">
        <f t="shared" si="7"/>
        <v>-8268.9785542540812</v>
      </c>
    </row>
    <row r="474" spans="1:4" ht="15.75">
      <c r="A474" s="161" t="s">
        <v>25847</v>
      </c>
      <c r="B474" s="161" t="s">
        <v>25848</v>
      </c>
      <c r="C474" s="162">
        <v>4122.2491942372008</v>
      </c>
      <c r="D474" s="185">
        <f t="shared" si="7"/>
        <v>-3297.7993553897604</v>
      </c>
    </row>
    <row r="475" spans="1:4" ht="15.75">
      <c r="A475" s="161" t="s">
        <v>25849</v>
      </c>
      <c r="B475" s="161" t="s">
        <v>25850</v>
      </c>
      <c r="C475" s="162">
        <v>3427.91361355456</v>
      </c>
      <c r="D475" s="185">
        <f t="shared" si="7"/>
        <v>-2742.3308908436479</v>
      </c>
    </row>
    <row r="476" spans="1:4" ht="15.75">
      <c r="A476" s="161" t="s">
        <v>25851</v>
      </c>
      <c r="B476" s="161" t="s">
        <v>25852</v>
      </c>
      <c r="C476" s="162">
        <v>3142.51880704216</v>
      </c>
      <c r="D476" s="185">
        <f t="shared" si="7"/>
        <v>-2514.0150456337278</v>
      </c>
    </row>
    <row r="477" spans="1:4" ht="15.75">
      <c r="A477" s="161" t="s">
        <v>25853</v>
      </c>
      <c r="B477" s="161" t="s">
        <v>25854</v>
      </c>
      <c r="C477" s="162">
        <v>3838.8057662385604</v>
      </c>
      <c r="D477" s="185">
        <f t="shared" si="7"/>
        <v>-3071.0446129908482</v>
      </c>
    </row>
    <row r="478" spans="1:4" ht="15.75">
      <c r="A478" s="161" t="s">
        <v>25855</v>
      </c>
      <c r="B478" s="161" t="s">
        <v>25856</v>
      </c>
      <c r="C478" s="162">
        <v>5129.341049955201</v>
      </c>
      <c r="D478" s="185">
        <f t="shared" si="7"/>
        <v>-4103.4728399641608</v>
      </c>
    </row>
    <row r="479" spans="1:4" ht="15.75">
      <c r="A479" s="161" t="s">
        <v>25857</v>
      </c>
      <c r="B479" s="161" t="s">
        <v>25858</v>
      </c>
      <c r="C479" s="162">
        <v>5951.5910084238394</v>
      </c>
      <c r="D479" s="185">
        <f t="shared" si="7"/>
        <v>-4761.2728067390717</v>
      </c>
    </row>
    <row r="480" spans="1:4" ht="15.75">
      <c r="A480" s="161" t="s">
        <v>25859</v>
      </c>
      <c r="B480" s="161" t="s">
        <v>25860</v>
      </c>
      <c r="C480" s="162">
        <v>5876.2437421053601</v>
      </c>
      <c r="D480" s="185">
        <f t="shared" si="7"/>
        <v>-4700.9949936842877</v>
      </c>
    </row>
    <row r="481" spans="1:4" ht="15.75">
      <c r="A481" s="161" t="s">
        <v>25861</v>
      </c>
      <c r="B481" s="161" t="s">
        <v>25862</v>
      </c>
      <c r="C481" s="162">
        <v>2019.6492325932002</v>
      </c>
      <c r="D481" s="185">
        <f t="shared" si="7"/>
        <v>-1615.7193860745601</v>
      </c>
    </row>
    <row r="482" spans="1:4" ht="15.75">
      <c r="A482" s="161" t="s">
        <v>25863</v>
      </c>
      <c r="B482" s="161" t="s">
        <v>25864</v>
      </c>
      <c r="C482" s="162">
        <v>1458.2541508745601</v>
      </c>
      <c r="D482" s="185">
        <f t="shared" si="7"/>
        <v>-1166.6033206996481</v>
      </c>
    </row>
    <row r="483" spans="1:4" ht="15.75">
      <c r="A483" s="161" t="s">
        <v>25865</v>
      </c>
      <c r="B483" s="161" t="s">
        <v>25866</v>
      </c>
      <c r="C483" s="162">
        <v>1481.2016208745601</v>
      </c>
      <c r="D483" s="185">
        <f t="shared" si="7"/>
        <v>-1184.9612966996481</v>
      </c>
    </row>
    <row r="484" spans="1:4" ht="15.75">
      <c r="A484" s="161" t="s">
        <v>25867</v>
      </c>
      <c r="B484" s="161" t="s">
        <v>25868</v>
      </c>
      <c r="C484" s="162">
        <v>1505.5168208745602</v>
      </c>
      <c r="D484" s="185">
        <f t="shared" si="7"/>
        <v>-1204.4134566996481</v>
      </c>
    </row>
    <row r="485" spans="1:4" ht="15.75">
      <c r="A485" s="161" t="s">
        <v>25869</v>
      </c>
      <c r="B485" s="161" t="s">
        <v>25870</v>
      </c>
      <c r="C485" s="162">
        <v>1428.0776407861599</v>
      </c>
      <c r="D485" s="185">
        <f t="shared" si="7"/>
        <v>-1142.462112628928</v>
      </c>
    </row>
    <row r="486" spans="1:4" ht="15.75">
      <c r="A486" s="161" t="s">
        <v>25871</v>
      </c>
      <c r="B486" s="161" t="s">
        <v>25872</v>
      </c>
      <c r="C486" s="162">
        <v>1465.52248710504</v>
      </c>
      <c r="D486" s="185">
        <f t="shared" si="7"/>
        <v>-1172.4179896840319</v>
      </c>
    </row>
    <row r="487" spans="1:4" ht="15.75">
      <c r="A487" s="161" t="s">
        <v>25873</v>
      </c>
      <c r="B487" s="161" t="s">
        <v>25874</v>
      </c>
      <c r="C487" s="162">
        <v>1799.6113358745604</v>
      </c>
      <c r="D487" s="185">
        <f t="shared" si="7"/>
        <v>-1439.6890686996483</v>
      </c>
    </row>
    <row r="488" spans="1:4" ht="15.75">
      <c r="A488" s="161" t="s">
        <v>25875</v>
      </c>
      <c r="B488" s="161" t="s">
        <v>25876</v>
      </c>
      <c r="C488" s="162">
        <v>2981.3409018432003</v>
      </c>
      <c r="D488" s="185">
        <f t="shared" si="7"/>
        <v>-2385.0727214745602</v>
      </c>
    </row>
    <row r="489" spans="1:4" ht="15.75">
      <c r="A489" s="161" t="s">
        <v>25877</v>
      </c>
      <c r="B489" s="161" t="s">
        <v>25878</v>
      </c>
      <c r="C489" s="162">
        <v>3044.5604218432004</v>
      </c>
      <c r="D489" s="185">
        <f t="shared" si="7"/>
        <v>-2435.6483374745603</v>
      </c>
    </row>
    <row r="490" spans="1:4" ht="15.75">
      <c r="A490" s="161" t="s">
        <v>25879</v>
      </c>
      <c r="B490" s="161" t="s">
        <v>25880</v>
      </c>
      <c r="C490" s="162">
        <v>3782.6949853118404</v>
      </c>
      <c r="D490" s="185">
        <f t="shared" si="7"/>
        <v>-3026.1559882494721</v>
      </c>
    </row>
    <row r="491" spans="1:4" ht="15.75">
      <c r="A491" s="161" t="s">
        <v>25881</v>
      </c>
      <c r="B491" s="161" t="s">
        <v>25882</v>
      </c>
      <c r="C491" s="162">
        <v>3841.0514653118403</v>
      </c>
      <c r="D491" s="185">
        <f t="shared" si="7"/>
        <v>-3072.841172249472</v>
      </c>
    </row>
    <row r="492" spans="1:4" ht="15.75">
      <c r="A492" s="161" t="s">
        <v>25883</v>
      </c>
      <c r="B492" s="161" t="s">
        <v>25884</v>
      </c>
      <c r="C492" s="162">
        <v>3684.00330335336</v>
      </c>
      <c r="D492" s="185">
        <f t="shared" si="7"/>
        <v>-2947.2026426826878</v>
      </c>
    </row>
    <row r="493" spans="1:4" ht="15.75">
      <c r="A493" s="161" t="s">
        <v>25885</v>
      </c>
      <c r="B493" s="161" t="s">
        <v>25886</v>
      </c>
      <c r="C493" s="162">
        <v>3749.71513135336</v>
      </c>
      <c r="D493" s="185">
        <f t="shared" si="7"/>
        <v>-2999.7721050826881</v>
      </c>
    </row>
    <row r="494" spans="1:4" ht="15.75">
      <c r="A494" s="161" t="s">
        <v>25887</v>
      </c>
      <c r="B494" s="161" t="s">
        <v>25888</v>
      </c>
      <c r="C494" s="162">
        <v>5486.3377671864009</v>
      </c>
      <c r="D494" s="185">
        <f t="shared" si="7"/>
        <v>-4389.0702137491207</v>
      </c>
    </row>
    <row r="495" spans="1:4" ht="15.75">
      <c r="A495" s="161" t="s">
        <v>25889</v>
      </c>
      <c r="B495" s="161" t="s">
        <v>25890</v>
      </c>
      <c r="C495" s="162">
        <v>5544.6942471864004</v>
      </c>
      <c r="D495" s="185">
        <f t="shared" si="7"/>
        <v>-4435.7553977491207</v>
      </c>
    </row>
    <row r="496" spans="1:4" ht="15.75">
      <c r="A496" s="161" t="s">
        <v>25891</v>
      </c>
      <c r="B496" s="161" t="s">
        <v>25892</v>
      </c>
      <c r="C496" s="162">
        <v>5627.3659271864008</v>
      </c>
      <c r="D496" s="185">
        <f t="shared" si="7"/>
        <v>-4501.8927417491204</v>
      </c>
    </row>
    <row r="497" spans="1:4" ht="15.75">
      <c r="A497" s="161" t="s">
        <v>25893</v>
      </c>
      <c r="B497" s="161" t="s">
        <v>25894</v>
      </c>
      <c r="C497" s="162">
        <v>6991.1926531135205</v>
      </c>
      <c r="D497" s="185">
        <f t="shared" si="7"/>
        <v>-5592.9541224908162</v>
      </c>
    </row>
    <row r="498" spans="1:4" ht="15.75">
      <c r="A498" s="161" t="s">
        <v>25895</v>
      </c>
      <c r="B498" s="161" t="s">
        <v>25896</v>
      </c>
      <c r="C498" s="162">
        <v>7049.5491331135208</v>
      </c>
      <c r="D498" s="185">
        <f t="shared" si="7"/>
        <v>-5639.639306490817</v>
      </c>
    </row>
    <row r="499" spans="1:4" ht="15.75">
      <c r="A499" s="161" t="s">
        <v>25897</v>
      </c>
      <c r="B499" s="161" t="s">
        <v>25898</v>
      </c>
      <c r="C499" s="162">
        <v>9177.8092406135202</v>
      </c>
      <c r="D499" s="185">
        <f t="shared" si="7"/>
        <v>-7342.2473924908163</v>
      </c>
    </row>
    <row r="500" spans="1:4" ht="15.75">
      <c r="A500" s="161" t="s">
        <v>25899</v>
      </c>
      <c r="B500" s="161" t="s">
        <v>25900</v>
      </c>
      <c r="C500" s="162">
        <v>9272.9424606135181</v>
      </c>
      <c r="D500" s="185">
        <f t="shared" si="7"/>
        <v>-7418.3539684908146</v>
      </c>
    </row>
    <row r="501" spans="1:4" ht="15.75">
      <c r="A501" s="161" t="s">
        <v>25901</v>
      </c>
      <c r="B501" s="161" t="s">
        <v>25902</v>
      </c>
      <c r="C501" s="162">
        <v>20580.632005465999</v>
      </c>
      <c r="D501" s="185">
        <f t="shared" si="7"/>
        <v>-16464.5056043728</v>
      </c>
    </row>
    <row r="502" spans="1:4" ht="15.75">
      <c r="A502" s="161" t="s">
        <v>25903</v>
      </c>
      <c r="B502" s="161" t="s">
        <v>25904</v>
      </c>
      <c r="C502" s="162">
        <v>18882.127598081282</v>
      </c>
      <c r="D502" s="185">
        <f t="shared" si="7"/>
        <v>-15105.702078465027</v>
      </c>
    </row>
    <row r="503" spans="1:4" ht="15.75">
      <c r="A503" s="161" t="s">
        <v>25905</v>
      </c>
      <c r="B503" s="161" t="s">
        <v>25906</v>
      </c>
      <c r="C503" s="162">
        <v>1182.3448424787998</v>
      </c>
      <c r="D503" s="185">
        <f t="shared" si="7"/>
        <v>-945.87587398303981</v>
      </c>
    </row>
    <row r="504" spans="1:4" ht="15.75">
      <c r="A504" s="161" t="s">
        <v>25907</v>
      </c>
      <c r="B504" s="161" t="s">
        <v>25908</v>
      </c>
      <c r="C504" s="162">
        <v>1213.6506624787999</v>
      </c>
      <c r="D504" s="185">
        <f t="shared" si="7"/>
        <v>-970.92052998303984</v>
      </c>
    </row>
    <row r="505" spans="1:4" ht="15.75">
      <c r="A505" s="161" t="s">
        <v>25909</v>
      </c>
      <c r="B505" s="161" t="s">
        <v>25910</v>
      </c>
      <c r="C505" s="162">
        <v>3818.9526633533596</v>
      </c>
      <c r="D505" s="185">
        <f t="shared" si="7"/>
        <v>-3055.1621306826878</v>
      </c>
    </row>
    <row r="506" spans="1:4" ht="15.75">
      <c r="A506" s="161" t="s">
        <v>25911</v>
      </c>
      <c r="B506" s="161" t="s">
        <v>25912</v>
      </c>
      <c r="C506" s="162">
        <v>19182.356035466</v>
      </c>
      <c r="D506" s="185">
        <f t="shared" si="7"/>
        <v>-15345.8848283728</v>
      </c>
    </row>
    <row r="507" spans="1:4" ht="15.75">
      <c r="A507" s="161" t="s">
        <v>25913</v>
      </c>
      <c r="B507" s="161" t="s">
        <v>25914</v>
      </c>
      <c r="C507" s="162">
        <v>18377.891138081282</v>
      </c>
      <c r="D507" s="185">
        <f t="shared" si="7"/>
        <v>-14702.312910465025</v>
      </c>
    </row>
    <row r="508" spans="1:4" ht="15.75">
      <c r="A508" s="163">
        <v>1014</v>
      </c>
      <c r="B508" s="161" t="s">
        <v>25915</v>
      </c>
      <c r="C508" s="162">
        <v>9355.6141406135193</v>
      </c>
      <c r="D508" s="185">
        <f t="shared" si="7"/>
        <v>-7484.4913124908153</v>
      </c>
    </row>
    <row r="509" spans="1:4" ht="15.75">
      <c r="A509" s="161" t="s">
        <v>25916</v>
      </c>
      <c r="B509" s="161" t="s">
        <v>25917</v>
      </c>
      <c r="C509" s="162">
        <v>1103.0904913745599</v>
      </c>
      <c r="D509" s="185">
        <f t="shared" si="7"/>
        <v>-882.47239309964789</v>
      </c>
    </row>
    <row r="510" spans="1:4" ht="15.75">
      <c r="A510" s="161" t="s">
        <v>25918</v>
      </c>
      <c r="B510" s="161" t="s">
        <v>25919</v>
      </c>
      <c r="C510" s="162">
        <v>355.16406347968007</v>
      </c>
      <c r="D510" s="185">
        <f t="shared" si="7"/>
        <v>-284.13125078374406</v>
      </c>
    </row>
    <row r="511" spans="1:4" ht="15.75">
      <c r="A511" s="161" t="s">
        <v>25920</v>
      </c>
      <c r="B511" s="161" t="s">
        <v>25921</v>
      </c>
      <c r="C511" s="162">
        <v>14571.260002876812</v>
      </c>
      <c r="D511" s="185">
        <f t="shared" si="7"/>
        <v>-11657.008002301449</v>
      </c>
    </row>
    <row r="512" spans="1:4" ht="15.75">
      <c r="A512" s="161" t="s">
        <v>25922</v>
      </c>
      <c r="B512" s="161" t="s">
        <v>25923</v>
      </c>
      <c r="C512" s="162">
        <v>11725.317160427521</v>
      </c>
      <c r="D512" s="185">
        <f t="shared" si="7"/>
        <v>-9380.253728342017</v>
      </c>
    </row>
    <row r="513" spans="1:4" ht="15.75">
      <c r="A513" s="161" t="s">
        <v>25924</v>
      </c>
      <c r="B513" s="161" t="s">
        <v>25925</v>
      </c>
      <c r="C513" s="162">
        <v>17183.282954529121</v>
      </c>
      <c r="D513" s="185">
        <f t="shared" si="7"/>
        <v>-13746.626363623296</v>
      </c>
    </row>
    <row r="514" spans="1:4" ht="15.75">
      <c r="A514" s="161" t="s">
        <v>25926</v>
      </c>
      <c r="B514" s="161" t="s">
        <v>25927</v>
      </c>
      <c r="C514" s="162">
        <v>21432.728496131203</v>
      </c>
      <c r="D514" s="185">
        <f t="shared" si="7"/>
        <v>-17146.182796904963</v>
      </c>
    </row>
    <row r="515" spans="1:4" ht="15.75">
      <c r="A515" s="161" t="s">
        <v>25928</v>
      </c>
      <c r="B515" s="161" t="s">
        <v>25929</v>
      </c>
      <c r="C515" s="162">
        <v>23404.637913851358</v>
      </c>
      <c r="D515" s="185">
        <f t="shared" ref="D515:D578" si="8">C515*20%-C515</f>
        <v>-18723.710331081085</v>
      </c>
    </row>
    <row r="516" spans="1:4" ht="15.75">
      <c r="A516" s="161" t="s">
        <v>25930</v>
      </c>
      <c r="B516" s="161" t="s">
        <v>25931</v>
      </c>
      <c r="C516" s="162">
        <v>11478.36926071472</v>
      </c>
      <c r="D516" s="185">
        <f t="shared" si="8"/>
        <v>-9182.6954085717771</v>
      </c>
    </row>
    <row r="517" spans="1:4" ht="15.75">
      <c r="A517" s="161" t="s">
        <v>25932</v>
      </c>
      <c r="B517" s="161" t="s">
        <v>25933</v>
      </c>
      <c r="C517" s="162">
        <v>10590.96133709441</v>
      </c>
      <c r="D517" s="185">
        <f t="shared" si="8"/>
        <v>-8472.7690696755271</v>
      </c>
    </row>
    <row r="518" spans="1:4" ht="15.75">
      <c r="A518" s="161" t="s">
        <v>25934</v>
      </c>
      <c r="B518" s="161" t="s">
        <v>25935</v>
      </c>
      <c r="C518" s="162">
        <v>7795.1685946451198</v>
      </c>
      <c r="D518" s="185">
        <f t="shared" si="8"/>
        <v>-6236.1348757160958</v>
      </c>
    </row>
    <row r="519" spans="1:4" ht="15.75">
      <c r="A519" s="161" t="s">
        <v>25936</v>
      </c>
      <c r="B519" s="161" t="s">
        <v>25937</v>
      </c>
      <c r="C519" s="162">
        <v>12443.727405946718</v>
      </c>
      <c r="D519" s="185">
        <f t="shared" si="8"/>
        <v>-9954.9819247573741</v>
      </c>
    </row>
    <row r="520" spans="1:4" ht="15.75">
      <c r="A520" s="161" t="s">
        <v>25938</v>
      </c>
      <c r="B520" s="161" t="s">
        <v>25939</v>
      </c>
      <c r="C520" s="162">
        <v>16830.010261252803</v>
      </c>
      <c r="D520" s="185">
        <f t="shared" si="8"/>
        <v>-13464.008209002242</v>
      </c>
    </row>
    <row r="521" spans="1:4" ht="15.75">
      <c r="A521" s="161" t="s">
        <v>25940</v>
      </c>
      <c r="B521" s="161" t="s">
        <v>25941</v>
      </c>
      <c r="C521" s="162">
        <v>18494.916085348959</v>
      </c>
      <c r="D521" s="185">
        <f t="shared" si="8"/>
        <v>-14795.932868279167</v>
      </c>
    </row>
    <row r="522" spans="1:4" ht="15.75">
      <c r="A522" s="161" t="s">
        <v>25942</v>
      </c>
      <c r="B522" s="161" t="s">
        <v>25943</v>
      </c>
      <c r="C522" s="162">
        <v>6542.5626935323207</v>
      </c>
      <c r="D522" s="185">
        <f t="shared" si="8"/>
        <v>-5234.0501548258562</v>
      </c>
    </row>
    <row r="523" spans="1:4" ht="15.75">
      <c r="A523" s="161" t="s">
        <v>25944</v>
      </c>
      <c r="B523" s="161" t="s">
        <v>25945</v>
      </c>
      <c r="C523" s="162">
        <v>29890.312560705683</v>
      </c>
      <c r="D523" s="185">
        <f t="shared" si="8"/>
        <v>-23912.250048564547</v>
      </c>
    </row>
    <row r="524" spans="1:4" ht="15.75">
      <c r="A524" s="161" t="s">
        <v>25946</v>
      </c>
      <c r="B524" s="161" t="s">
        <v>25947</v>
      </c>
      <c r="C524" s="162">
        <v>26921.548246763046</v>
      </c>
      <c r="D524" s="185">
        <f t="shared" si="8"/>
        <v>-21537.238597410436</v>
      </c>
    </row>
    <row r="525" spans="1:4" ht="15.75">
      <c r="A525" s="161" t="s">
        <v>25948</v>
      </c>
      <c r="B525" s="161" t="s">
        <v>25949</v>
      </c>
      <c r="C525" s="162">
        <v>24322.560822421088</v>
      </c>
      <c r="D525" s="185">
        <f t="shared" si="8"/>
        <v>-19458.04865793687</v>
      </c>
    </row>
    <row r="526" spans="1:4" ht="15.75">
      <c r="A526" s="161" t="s">
        <v>25950</v>
      </c>
      <c r="B526" s="161" t="s">
        <v>25951</v>
      </c>
      <c r="C526" s="162">
        <v>21353.796508478452</v>
      </c>
      <c r="D526" s="185">
        <f t="shared" si="8"/>
        <v>-17083.037206782763</v>
      </c>
    </row>
    <row r="527" spans="1:4" ht="15.75">
      <c r="A527" s="161" t="s">
        <v>25952</v>
      </c>
      <c r="B527" s="161" t="s">
        <v>25953</v>
      </c>
      <c r="C527" s="162">
        <v>1126.0379613745599</v>
      </c>
      <c r="D527" s="185">
        <f t="shared" si="8"/>
        <v>-900.8303690996479</v>
      </c>
    </row>
    <row r="528" spans="1:4" ht="15.75">
      <c r="A528" s="161" t="s">
        <v>25954</v>
      </c>
      <c r="B528" s="161" t="s">
        <v>25955</v>
      </c>
      <c r="C528" s="162">
        <v>3038.6132817040007</v>
      </c>
      <c r="D528" s="185">
        <f t="shared" si="8"/>
        <v>-2430.8906253632003</v>
      </c>
    </row>
    <row r="529" spans="1:4" ht="15.75">
      <c r="A529" s="161" t="s">
        <v>25956</v>
      </c>
      <c r="B529" s="161" t="s">
        <v>25957</v>
      </c>
      <c r="C529" s="162">
        <v>2339.2864891760005</v>
      </c>
      <c r="D529" s="185">
        <f t="shared" si="8"/>
        <v>-1871.4291913408003</v>
      </c>
    </row>
    <row r="530" spans="1:4" ht="15.75">
      <c r="A530" s="161" t="s">
        <v>25958</v>
      </c>
      <c r="B530" s="161" t="s">
        <v>25959</v>
      </c>
      <c r="C530" s="162">
        <v>2714.2268731759996</v>
      </c>
      <c r="D530" s="185">
        <f t="shared" si="8"/>
        <v>-2171.3814985407998</v>
      </c>
    </row>
    <row r="531" spans="1:4" ht="15.75">
      <c r="A531" s="161" t="s">
        <v>25960</v>
      </c>
      <c r="B531" s="161" t="s">
        <v>25961</v>
      </c>
      <c r="C531" s="162">
        <v>2334.4770641920004</v>
      </c>
      <c r="D531" s="185">
        <f t="shared" si="8"/>
        <v>-1867.5816513536004</v>
      </c>
    </row>
    <row r="532" spans="1:4" ht="15.75">
      <c r="A532" s="161" t="s">
        <v>25962</v>
      </c>
      <c r="B532" s="161" t="s">
        <v>25963</v>
      </c>
      <c r="C532" s="162">
        <v>2709.4174481919999</v>
      </c>
      <c r="D532" s="185">
        <f t="shared" si="8"/>
        <v>-2167.5339585535999</v>
      </c>
    </row>
    <row r="533" spans="1:4" ht="15.75">
      <c r="A533" s="161" t="s">
        <v>25964</v>
      </c>
      <c r="B533" s="161" t="s">
        <v>25965</v>
      </c>
      <c r="C533" s="162">
        <v>3021.8965817040003</v>
      </c>
      <c r="D533" s="185">
        <f t="shared" si="8"/>
        <v>-2417.5172653632003</v>
      </c>
    </row>
    <row r="534" spans="1:4" ht="15.75">
      <c r="A534" s="161" t="s">
        <v>25966</v>
      </c>
      <c r="B534" s="161" t="s">
        <v>25967</v>
      </c>
      <c r="C534" s="162">
        <v>770.9176103719999</v>
      </c>
      <c r="D534" s="185">
        <f t="shared" si="8"/>
        <v>-616.7340882975999</v>
      </c>
    </row>
    <row r="535" spans="1:4" ht="15.75">
      <c r="A535" s="161" t="s">
        <v>25968</v>
      </c>
      <c r="B535" s="161" t="s">
        <v>25969</v>
      </c>
      <c r="C535" s="162">
        <v>792.98220761760012</v>
      </c>
      <c r="D535" s="185">
        <f t="shared" si="8"/>
        <v>-634.38576609408005</v>
      </c>
    </row>
    <row r="536" spans="1:4" ht="15.75">
      <c r="A536" s="161" t="s">
        <v>25970</v>
      </c>
      <c r="B536" s="161" t="s">
        <v>25971</v>
      </c>
      <c r="C536" s="162">
        <v>881.89681521760008</v>
      </c>
      <c r="D536" s="185">
        <f t="shared" si="8"/>
        <v>-705.51745217408006</v>
      </c>
    </row>
    <row r="537" spans="1:4" ht="15.75">
      <c r="A537" s="161" t="s">
        <v>25972</v>
      </c>
      <c r="B537" s="161" t="s">
        <v>25973</v>
      </c>
      <c r="C537" s="162">
        <v>674.18870537199984</v>
      </c>
      <c r="D537" s="185">
        <f t="shared" si="8"/>
        <v>-539.35096429759983</v>
      </c>
    </row>
    <row r="538" spans="1:4" ht="15.75">
      <c r="A538" s="161" t="s">
        <v>25974</v>
      </c>
      <c r="B538" s="161" t="s">
        <v>25975</v>
      </c>
      <c r="C538" s="162">
        <v>568.95039219200009</v>
      </c>
      <c r="D538" s="185">
        <f t="shared" si="8"/>
        <v>-455.16031375360006</v>
      </c>
    </row>
    <row r="539" spans="1:4" ht="15.75">
      <c r="A539" s="161" t="s">
        <v>25976</v>
      </c>
      <c r="B539" s="161" t="s">
        <v>25977</v>
      </c>
      <c r="C539" s="162">
        <v>2339.2864891760005</v>
      </c>
      <c r="D539" s="185">
        <f t="shared" si="8"/>
        <v>-1871.4291913408003</v>
      </c>
    </row>
    <row r="540" spans="1:4" ht="15.75">
      <c r="A540" s="161" t="s">
        <v>25978</v>
      </c>
      <c r="B540" s="161" t="s">
        <v>25979</v>
      </c>
      <c r="C540" s="162">
        <v>2730.943573176</v>
      </c>
      <c r="D540" s="185">
        <f t="shared" si="8"/>
        <v>-2184.7548585407999</v>
      </c>
    </row>
    <row r="541" spans="1:4" ht="15.75">
      <c r="A541" s="161" t="s">
        <v>25980</v>
      </c>
      <c r="B541" s="161" t="s">
        <v>25981</v>
      </c>
      <c r="C541" s="162">
        <v>687.97093761760004</v>
      </c>
      <c r="D541" s="185">
        <f t="shared" si="8"/>
        <v>-550.37675009408008</v>
      </c>
    </row>
    <row r="542" spans="1:4" ht="15.75">
      <c r="A542" s="161" t="s">
        <v>25982</v>
      </c>
      <c r="B542" s="161" t="s">
        <v>25983</v>
      </c>
      <c r="C542" s="162">
        <v>696.79735521760006</v>
      </c>
      <c r="D542" s="185">
        <f t="shared" si="8"/>
        <v>-557.43788417408007</v>
      </c>
    </row>
    <row r="543" spans="1:4" ht="15.75">
      <c r="A543" s="161" t="s">
        <v>25984</v>
      </c>
      <c r="B543" s="161" t="s">
        <v>25985</v>
      </c>
      <c r="C543" s="162">
        <v>3224.8277881455997</v>
      </c>
      <c r="D543" s="185">
        <f t="shared" si="8"/>
        <v>-2579.8622305164799</v>
      </c>
    </row>
    <row r="544" spans="1:4" ht="15.75">
      <c r="A544" s="161" t="s">
        <v>25986</v>
      </c>
      <c r="B544" s="161" t="s">
        <v>25987</v>
      </c>
      <c r="C544" s="162">
        <v>2561.519332372</v>
      </c>
      <c r="D544" s="185">
        <f t="shared" si="8"/>
        <v>-2049.2154658976001</v>
      </c>
    </row>
    <row r="545" spans="1:4" ht="15.75">
      <c r="A545" s="161" t="s">
        <v>25988</v>
      </c>
      <c r="B545" s="161" t="s">
        <v>25989</v>
      </c>
      <c r="C545" s="162">
        <v>2936.459716372</v>
      </c>
      <c r="D545" s="185">
        <f t="shared" si="8"/>
        <v>-2349.1677730975998</v>
      </c>
    </row>
    <row r="546" spans="1:4" ht="15.75">
      <c r="A546" s="161" t="s">
        <v>25990</v>
      </c>
      <c r="B546" s="161" t="s">
        <v>25991</v>
      </c>
      <c r="C546" s="162">
        <v>2717.3175296176</v>
      </c>
      <c r="D546" s="185">
        <f t="shared" si="8"/>
        <v>-2173.8540236940798</v>
      </c>
    </row>
    <row r="547" spans="1:4" ht="15.75">
      <c r="A547" s="161" t="s">
        <v>25992</v>
      </c>
      <c r="B547" s="161" t="s">
        <v>25993</v>
      </c>
      <c r="C547" s="162">
        <v>2958.5243136176</v>
      </c>
      <c r="D547" s="185">
        <f t="shared" si="8"/>
        <v>-2366.8194508940801</v>
      </c>
    </row>
    <row r="548" spans="1:4" ht="15.75">
      <c r="A548" s="161" t="s">
        <v>25994</v>
      </c>
      <c r="B548" s="161" t="s">
        <v>25995</v>
      </c>
      <c r="C548" s="162">
        <v>2672.4985372176002</v>
      </c>
      <c r="D548" s="185">
        <f t="shared" si="8"/>
        <v>-2137.9988297740801</v>
      </c>
    </row>
    <row r="549" spans="1:4" ht="15.75">
      <c r="A549" s="161" t="s">
        <v>25996</v>
      </c>
      <c r="B549" s="161" t="s">
        <v>25997</v>
      </c>
      <c r="C549" s="162">
        <v>3047.4389212175997</v>
      </c>
      <c r="D549" s="185">
        <f t="shared" si="8"/>
        <v>-2437.9511369740799</v>
      </c>
    </row>
    <row r="550" spans="1:4" ht="15.75">
      <c r="A550" s="161" t="s">
        <v>25998</v>
      </c>
      <c r="B550" s="161" t="s">
        <v>25999</v>
      </c>
      <c r="C550" s="162">
        <v>573.75981717599996</v>
      </c>
      <c r="D550" s="185">
        <f t="shared" si="8"/>
        <v>-459.00785374079999</v>
      </c>
    </row>
    <row r="551" spans="1:4" ht="15.75">
      <c r="A551" s="161" t="s">
        <v>26000</v>
      </c>
      <c r="B551" s="161" t="s">
        <v>26001</v>
      </c>
      <c r="C551" s="162">
        <v>590.47651717600002</v>
      </c>
      <c r="D551" s="185">
        <f t="shared" si="8"/>
        <v>-472.38121374080004</v>
      </c>
    </row>
    <row r="552" spans="1:4" ht="15.75">
      <c r="A552" s="161" t="s">
        <v>26002</v>
      </c>
      <c r="B552" s="161" t="s">
        <v>26003</v>
      </c>
      <c r="C552" s="162">
        <v>724.8396377040001</v>
      </c>
      <c r="D552" s="185">
        <f t="shared" si="8"/>
        <v>-579.87171016320008</v>
      </c>
    </row>
    <row r="553" spans="1:4" ht="15.75">
      <c r="A553" s="161" t="s">
        <v>26004</v>
      </c>
      <c r="B553" s="161" t="s">
        <v>26005</v>
      </c>
      <c r="C553" s="162">
        <v>724.8396377040001</v>
      </c>
      <c r="D553" s="185">
        <f t="shared" si="8"/>
        <v>-579.87171016320008</v>
      </c>
    </row>
    <row r="554" spans="1:4" ht="15.75">
      <c r="A554" s="161" t="s">
        <v>26006</v>
      </c>
      <c r="B554" s="161" t="s">
        <v>26007</v>
      </c>
      <c r="C554" s="162">
        <v>741.55633770400004</v>
      </c>
      <c r="D554" s="185">
        <f t="shared" si="8"/>
        <v>-593.24507016320001</v>
      </c>
    </row>
    <row r="555" spans="1:4" ht="15.75">
      <c r="A555" s="161" t="s">
        <v>26008</v>
      </c>
      <c r="B555" s="161" t="s">
        <v>26009</v>
      </c>
      <c r="C555" s="162">
        <v>218.50955995960001</v>
      </c>
      <c r="D555" s="185">
        <f t="shared" si="8"/>
        <v>-174.80764796768</v>
      </c>
    </row>
    <row r="556" spans="1:4" ht="15.75">
      <c r="A556" s="161" t="s">
        <v>26010</v>
      </c>
      <c r="B556" s="161" t="s">
        <v>26011</v>
      </c>
      <c r="C556" s="162">
        <v>1568.697640003312</v>
      </c>
      <c r="D556" s="185">
        <f t="shared" si="8"/>
        <v>-1254.9581120026496</v>
      </c>
    </row>
    <row r="557" spans="1:4" ht="15.75">
      <c r="A557" s="161" t="s">
        <v>26012</v>
      </c>
      <c r="B557" s="161" t="s">
        <v>26013</v>
      </c>
      <c r="C557" s="162">
        <v>1068.9863114257601</v>
      </c>
      <c r="D557" s="185">
        <f t="shared" si="8"/>
        <v>-855.18904914060806</v>
      </c>
    </row>
    <row r="558" spans="1:4" ht="15.75">
      <c r="A558" s="161" t="s">
        <v>26014</v>
      </c>
      <c r="B558" s="161" t="s">
        <v>26015</v>
      </c>
      <c r="C558" s="162">
        <v>1160.0025791116475</v>
      </c>
      <c r="D558" s="185">
        <f t="shared" si="8"/>
        <v>-928.00206328931802</v>
      </c>
    </row>
    <row r="559" spans="1:4" ht="15.75">
      <c r="A559" s="161" t="s">
        <v>26016</v>
      </c>
      <c r="B559" s="161" t="s">
        <v>26017</v>
      </c>
      <c r="C559" s="162">
        <v>1508.6183633701444</v>
      </c>
      <c r="D559" s="185">
        <f t="shared" si="8"/>
        <v>-1206.8946906961155</v>
      </c>
    </row>
    <row r="560" spans="1:4" ht="15.75">
      <c r="A560" s="161" t="s">
        <v>26018</v>
      </c>
      <c r="B560" s="161" t="s">
        <v>26019</v>
      </c>
      <c r="C560" s="162">
        <v>1924.5505732458723</v>
      </c>
      <c r="D560" s="185">
        <f t="shared" si="8"/>
        <v>-1539.640458596698</v>
      </c>
    </row>
    <row r="561" spans="1:4" ht="15.75">
      <c r="A561" s="161" t="s">
        <v>26020</v>
      </c>
      <c r="B561" s="161" t="s">
        <v>26021</v>
      </c>
      <c r="C561" s="162">
        <v>2389.9989064163683</v>
      </c>
      <c r="D561" s="185">
        <f t="shared" si="8"/>
        <v>-1911.9991251330946</v>
      </c>
    </row>
    <row r="562" spans="1:4" ht="15.75">
      <c r="A562" s="161" t="s">
        <v>26022</v>
      </c>
      <c r="B562" s="161" t="s">
        <v>26023</v>
      </c>
      <c r="C562" s="162">
        <v>2832.616892917968</v>
      </c>
      <c r="D562" s="185">
        <f t="shared" si="8"/>
        <v>-2266.0935143343745</v>
      </c>
    </row>
    <row r="563" spans="1:4" ht="15.75">
      <c r="A563" s="161" t="s">
        <v>26024</v>
      </c>
      <c r="B563" s="161" t="s">
        <v>26025</v>
      </c>
      <c r="C563" s="162">
        <v>2205.943468332448</v>
      </c>
      <c r="D563" s="185">
        <f t="shared" si="8"/>
        <v>-1764.7547746659584</v>
      </c>
    </row>
    <row r="564" spans="1:4" ht="15.75">
      <c r="A564" s="161" t="s">
        <v>26026</v>
      </c>
      <c r="B564" s="161" t="s">
        <v>26027</v>
      </c>
      <c r="C564" s="162">
        <v>1548.5424943567486</v>
      </c>
      <c r="D564" s="185">
        <f t="shared" si="8"/>
        <v>-1238.8339954853989</v>
      </c>
    </row>
    <row r="565" spans="1:4" ht="15.75">
      <c r="A565" s="161" t="s">
        <v>26028</v>
      </c>
      <c r="B565" s="161" t="s">
        <v>26029</v>
      </c>
      <c r="C565" s="162">
        <v>1757.3398624986053</v>
      </c>
      <c r="D565" s="185">
        <f t="shared" si="8"/>
        <v>-1405.8718899988842</v>
      </c>
    </row>
    <row r="566" spans="1:4" ht="15.75">
      <c r="A566" s="161" t="s">
        <v>26030</v>
      </c>
      <c r="B566" s="161" t="s">
        <v>26031</v>
      </c>
      <c r="C566" s="162">
        <v>2002.2564940586208</v>
      </c>
      <c r="D566" s="185">
        <f t="shared" si="8"/>
        <v>-1601.8051952468966</v>
      </c>
    </row>
    <row r="567" spans="1:4" ht="15.75">
      <c r="A567" s="161" t="s">
        <v>26032</v>
      </c>
      <c r="B567" s="161" t="s">
        <v>26033</v>
      </c>
      <c r="C567" s="162">
        <v>2647.2375364824484</v>
      </c>
      <c r="D567" s="185">
        <f t="shared" si="8"/>
        <v>-2117.7900291859587</v>
      </c>
    </row>
    <row r="568" spans="1:4" ht="15.75">
      <c r="A568" s="161" t="s">
        <v>26034</v>
      </c>
      <c r="B568" s="161" t="s">
        <v>26035</v>
      </c>
      <c r="C568" s="162">
        <v>1966.6965619117441</v>
      </c>
      <c r="D568" s="185">
        <f t="shared" si="8"/>
        <v>-1573.3572495293952</v>
      </c>
    </row>
    <row r="569" spans="1:4" ht="15.75">
      <c r="A569" s="161" t="s">
        <v>26036</v>
      </c>
      <c r="B569" s="161" t="s">
        <v>26037</v>
      </c>
      <c r="C569" s="162">
        <v>2281.700510206208</v>
      </c>
      <c r="D569" s="185">
        <f t="shared" si="8"/>
        <v>-1825.3604081649664</v>
      </c>
    </row>
    <row r="570" spans="1:4" ht="15.75">
      <c r="A570" s="161" t="s">
        <v>26038</v>
      </c>
      <c r="B570" s="161" t="s">
        <v>26039</v>
      </c>
      <c r="C570" s="162">
        <v>1941.2824058453282</v>
      </c>
      <c r="D570" s="185">
        <f t="shared" si="8"/>
        <v>-1553.0259246762625</v>
      </c>
    </row>
    <row r="571" spans="1:4" ht="15.75">
      <c r="A571" s="161" t="s">
        <v>26040</v>
      </c>
      <c r="B571" s="161" t="s">
        <v>26041</v>
      </c>
      <c r="C571" s="162">
        <v>2942.2504028925277</v>
      </c>
      <c r="D571" s="185">
        <f t="shared" si="8"/>
        <v>-2353.8003223140222</v>
      </c>
    </row>
    <row r="572" spans="1:4" ht="15.75">
      <c r="A572" s="161" t="s">
        <v>26042</v>
      </c>
      <c r="B572" s="161" t="s">
        <v>26043</v>
      </c>
      <c r="C572" s="162">
        <v>3046.5018228925273</v>
      </c>
      <c r="D572" s="185">
        <f t="shared" si="8"/>
        <v>-2437.2014583140217</v>
      </c>
    </row>
    <row r="573" spans="1:4" ht="15.75">
      <c r="A573" s="161" t="s">
        <v>26044</v>
      </c>
      <c r="B573" s="161" t="s">
        <v>26045</v>
      </c>
      <c r="C573" s="162">
        <v>924.13042352481898</v>
      </c>
      <c r="D573" s="185">
        <f t="shared" si="8"/>
        <v>-739.30433881985516</v>
      </c>
    </row>
    <row r="574" spans="1:4" ht="15.75">
      <c r="A574" s="161" t="s">
        <v>26046</v>
      </c>
      <c r="B574" s="161" t="s">
        <v>26047</v>
      </c>
      <c r="C574" s="162">
        <v>1433.9804439296963</v>
      </c>
      <c r="D574" s="185">
        <f t="shared" si="8"/>
        <v>-1147.1843551437571</v>
      </c>
    </row>
    <row r="575" spans="1:4" ht="15.75">
      <c r="A575" s="161" t="s">
        <v>26048</v>
      </c>
      <c r="B575" s="161" t="s">
        <v>26049</v>
      </c>
      <c r="C575" s="162">
        <v>1743.6860947908483</v>
      </c>
      <c r="D575" s="185">
        <f t="shared" si="8"/>
        <v>-1394.9488758326786</v>
      </c>
    </row>
    <row r="576" spans="1:4" ht="15.75">
      <c r="A576" s="161" t="s">
        <v>26050</v>
      </c>
      <c r="B576" s="161" t="s">
        <v>26051</v>
      </c>
      <c r="C576" s="162">
        <v>2239.8224381199684</v>
      </c>
      <c r="D576" s="185">
        <f t="shared" si="8"/>
        <v>-1791.8579504959748</v>
      </c>
    </row>
    <row r="577" spans="1:4" ht="15.75">
      <c r="A577" s="161" t="s">
        <v>26052</v>
      </c>
      <c r="B577" s="161" t="s">
        <v>26053</v>
      </c>
      <c r="C577" s="162">
        <v>2792.7781634024486</v>
      </c>
      <c r="D577" s="185">
        <f t="shared" si="8"/>
        <v>-2234.2225307219587</v>
      </c>
    </row>
    <row r="578" spans="1:4" ht="15.75">
      <c r="A578" s="161" t="s">
        <v>26054</v>
      </c>
      <c r="B578" s="161" t="s">
        <v>26055</v>
      </c>
      <c r="C578" s="162">
        <v>2270.5278217668802</v>
      </c>
      <c r="D578" s="185">
        <f t="shared" si="8"/>
        <v>-1816.4222574135042</v>
      </c>
    </row>
    <row r="579" spans="1:4" ht="15.75">
      <c r="A579" s="161" t="s">
        <v>26056</v>
      </c>
      <c r="B579" s="161" t="s">
        <v>26057</v>
      </c>
      <c r="C579" s="162">
        <v>1827.8014866646083</v>
      </c>
      <c r="D579" s="185">
        <f t="shared" ref="D579:D642" si="9">C579*20%-C579</f>
        <v>-1462.2411893316867</v>
      </c>
    </row>
    <row r="580" spans="1:4" ht="15.75">
      <c r="A580" s="161" t="s">
        <v>26058</v>
      </c>
      <c r="B580" s="161" t="s">
        <v>26059</v>
      </c>
      <c r="C580" s="162">
        <v>1950.9494491871501</v>
      </c>
      <c r="D580" s="185">
        <f t="shared" si="9"/>
        <v>-1560.7595593497201</v>
      </c>
    </row>
    <row r="581" spans="1:4" ht="15.75">
      <c r="A581" s="161" t="s">
        <v>26060</v>
      </c>
      <c r="B581" s="161" t="s">
        <v>26061</v>
      </c>
      <c r="C581" s="162">
        <v>1865.873799363392</v>
      </c>
      <c r="D581" s="185">
        <f t="shared" si="9"/>
        <v>-1492.6990394907136</v>
      </c>
    </row>
    <row r="582" spans="1:4" ht="15.75">
      <c r="A582" s="161" t="s">
        <v>26062</v>
      </c>
      <c r="B582" s="161" t="s">
        <v>26063</v>
      </c>
      <c r="C582" s="162">
        <v>475.41299457288011</v>
      </c>
      <c r="D582" s="185">
        <f t="shared" si="9"/>
        <v>-380.3303956583041</v>
      </c>
    </row>
    <row r="583" spans="1:4" ht="15.75">
      <c r="A583" s="161" t="s">
        <v>26064</v>
      </c>
      <c r="B583" s="161" t="s">
        <v>26065</v>
      </c>
      <c r="C583" s="162">
        <v>788.18070817303999</v>
      </c>
      <c r="D583" s="185">
        <f t="shared" si="9"/>
        <v>-630.54456653843204</v>
      </c>
    </row>
    <row r="584" spans="1:4" ht="15.75">
      <c r="A584" s="161" t="s">
        <v>26066</v>
      </c>
      <c r="B584" s="161" t="s">
        <v>26067</v>
      </c>
      <c r="C584" s="162">
        <v>1004.5312892548963</v>
      </c>
      <c r="D584" s="185">
        <f t="shared" si="9"/>
        <v>-803.62503140391698</v>
      </c>
    </row>
    <row r="585" spans="1:4" ht="15.75">
      <c r="A585" s="161" t="s">
        <v>26068</v>
      </c>
      <c r="B585" s="161" t="s">
        <v>26069</v>
      </c>
      <c r="C585" s="162">
        <v>1215.4376828149921</v>
      </c>
      <c r="D585" s="185">
        <f t="shared" si="9"/>
        <v>-972.35014625199369</v>
      </c>
    </row>
    <row r="586" spans="1:4" ht="15.75">
      <c r="A586" s="161" t="s">
        <v>26070</v>
      </c>
      <c r="B586" s="161" t="s">
        <v>26071</v>
      </c>
      <c r="C586" s="162">
        <v>1416.1539508217923</v>
      </c>
      <c r="D586" s="185">
        <f t="shared" si="9"/>
        <v>-1132.9231606574338</v>
      </c>
    </row>
    <row r="587" spans="1:4" ht="15.75">
      <c r="A587" s="161" t="s">
        <v>26072</v>
      </c>
      <c r="B587" s="161" t="s">
        <v>26073</v>
      </c>
      <c r="C587" s="162">
        <v>1279.140547967776</v>
      </c>
      <c r="D587" s="185">
        <f t="shared" si="9"/>
        <v>-1023.3124383742208</v>
      </c>
    </row>
    <row r="588" spans="1:4" ht="15.75">
      <c r="A588" s="161" t="s">
        <v>26074</v>
      </c>
      <c r="B588" s="161" t="s">
        <v>26075</v>
      </c>
      <c r="C588" s="162">
        <v>1692.66238932336</v>
      </c>
      <c r="D588" s="185">
        <f t="shared" si="9"/>
        <v>-1354.129911458688</v>
      </c>
    </row>
    <row r="589" spans="1:4" ht="15.75">
      <c r="A589" s="161" t="s">
        <v>26076</v>
      </c>
      <c r="B589" s="161" t="s">
        <v>26077</v>
      </c>
      <c r="C589" s="162">
        <v>1587.2228919354084</v>
      </c>
      <c r="D589" s="185">
        <f t="shared" si="9"/>
        <v>-1269.7783135483267</v>
      </c>
    </row>
    <row r="590" spans="1:4" ht="15.75">
      <c r="A590" s="161" t="s">
        <v>26078</v>
      </c>
      <c r="B590" s="161" t="s">
        <v>26079</v>
      </c>
      <c r="C590" s="162">
        <v>599.82204605959998</v>
      </c>
      <c r="D590" s="185">
        <f t="shared" si="9"/>
        <v>-479.85763684768</v>
      </c>
    </row>
    <row r="591" spans="1:4" ht="15.75">
      <c r="A591" s="161" t="s">
        <v>26080</v>
      </c>
      <c r="B591" s="161" t="s">
        <v>26081</v>
      </c>
      <c r="C591" s="162">
        <v>1174.6159218247999</v>
      </c>
      <c r="D591" s="185">
        <f t="shared" si="9"/>
        <v>-939.69273745983992</v>
      </c>
    </row>
    <row r="592" spans="1:4" ht="15.75">
      <c r="A592" s="161" t="s">
        <v>26082</v>
      </c>
      <c r="B592" s="161" t="s">
        <v>26083</v>
      </c>
      <c r="C592" s="162">
        <v>1416.2430456744958</v>
      </c>
      <c r="D592" s="185">
        <f t="shared" si="9"/>
        <v>-1132.9944365395966</v>
      </c>
    </row>
    <row r="593" spans="1:4" ht="15.75">
      <c r="A593" s="161" t="s">
        <v>26084</v>
      </c>
      <c r="B593" s="161" t="s">
        <v>26085</v>
      </c>
      <c r="C593" s="162">
        <v>1703.6136906108322</v>
      </c>
      <c r="D593" s="185">
        <f t="shared" si="9"/>
        <v>-1362.8909524886658</v>
      </c>
    </row>
    <row r="594" spans="1:4" ht="15.75">
      <c r="A594" s="161" t="s">
        <v>26086</v>
      </c>
      <c r="B594" s="161" t="s">
        <v>26087</v>
      </c>
      <c r="C594" s="162">
        <v>2353.0507242831682</v>
      </c>
      <c r="D594" s="185">
        <f t="shared" si="9"/>
        <v>-1882.4405794265344</v>
      </c>
    </row>
    <row r="595" spans="1:4" ht="15.75">
      <c r="A595" s="161" t="s">
        <v>26088</v>
      </c>
      <c r="B595" s="161" t="s">
        <v>26089</v>
      </c>
      <c r="C595" s="162">
        <v>1728.8603965093764</v>
      </c>
      <c r="D595" s="185">
        <f t="shared" si="9"/>
        <v>-1383.0883172075012</v>
      </c>
    </row>
    <row r="596" spans="1:4" ht="15.75">
      <c r="A596" s="161" t="s">
        <v>26090</v>
      </c>
      <c r="B596" s="161" t="s">
        <v>26091</v>
      </c>
      <c r="C596" s="162">
        <v>2330.6082681001121</v>
      </c>
      <c r="D596" s="185">
        <f t="shared" si="9"/>
        <v>-1864.4866144800897</v>
      </c>
    </row>
    <row r="597" spans="1:4" ht="15.75">
      <c r="A597" s="161" t="s">
        <v>26092</v>
      </c>
      <c r="B597" s="161" t="s">
        <v>26093</v>
      </c>
      <c r="C597" s="162">
        <v>2029.8408784370081</v>
      </c>
      <c r="D597" s="185">
        <f t="shared" si="9"/>
        <v>-1623.8727027496066</v>
      </c>
    </row>
    <row r="598" spans="1:4" ht="15.75">
      <c r="A598" s="161" t="s">
        <v>26094</v>
      </c>
      <c r="B598" s="161" t="s">
        <v>26095</v>
      </c>
      <c r="C598" s="162">
        <v>2135.2803758249606</v>
      </c>
      <c r="D598" s="185">
        <f t="shared" si="9"/>
        <v>-1708.2243006599685</v>
      </c>
    </row>
    <row r="599" spans="1:4" ht="15.75">
      <c r="A599" s="161" t="s">
        <v>26096</v>
      </c>
      <c r="B599" s="161" t="s">
        <v>26097</v>
      </c>
      <c r="C599" s="162">
        <v>736.8165345212476</v>
      </c>
      <c r="D599" s="185">
        <f t="shared" si="9"/>
        <v>-589.45322761699811</v>
      </c>
    </row>
    <row r="600" spans="1:4" ht="15.75">
      <c r="A600" s="161" t="s">
        <v>26098</v>
      </c>
      <c r="B600" s="161" t="s">
        <v>26099</v>
      </c>
      <c r="C600" s="162">
        <v>1024.794972771648</v>
      </c>
      <c r="D600" s="185">
        <f t="shared" si="9"/>
        <v>-819.83597821731837</v>
      </c>
    </row>
    <row r="601" spans="1:4" ht="15.75">
      <c r="A601" s="161" t="s">
        <v>26100</v>
      </c>
      <c r="B601" s="161" t="s">
        <v>26101</v>
      </c>
      <c r="C601" s="162">
        <v>1361.24595992424</v>
      </c>
      <c r="D601" s="185">
        <f t="shared" si="9"/>
        <v>-1088.9967679393919</v>
      </c>
    </row>
    <row r="602" spans="1:4" ht="15.75">
      <c r="A602" s="161" t="s">
        <v>26102</v>
      </c>
      <c r="B602" s="161" t="s">
        <v>26103</v>
      </c>
      <c r="C602" s="162">
        <v>1826.0788527696004</v>
      </c>
      <c r="D602" s="185">
        <f t="shared" si="9"/>
        <v>-1460.8630822156804</v>
      </c>
    </row>
    <row r="603" spans="1:4" ht="15.75">
      <c r="A603" s="161" t="s">
        <v>26104</v>
      </c>
      <c r="B603" s="161" t="s">
        <v>26105</v>
      </c>
      <c r="C603" s="162">
        <v>1665.1575313565922</v>
      </c>
      <c r="D603" s="185">
        <f t="shared" si="9"/>
        <v>-1332.1260250852738</v>
      </c>
    </row>
    <row r="604" spans="1:4" ht="15.75">
      <c r="A604" s="161" t="s">
        <v>26106</v>
      </c>
      <c r="B604" s="161" t="s">
        <v>26107</v>
      </c>
      <c r="C604" s="162">
        <v>2386.8079467874718</v>
      </c>
      <c r="D604" s="185">
        <f t="shared" si="9"/>
        <v>-1909.4463574299775</v>
      </c>
    </row>
    <row r="605" spans="1:4" ht="15.75">
      <c r="A605" s="161" t="s">
        <v>26108</v>
      </c>
      <c r="B605" s="161" t="s">
        <v>26109</v>
      </c>
      <c r="C605" s="162">
        <v>3246.6771869440486</v>
      </c>
      <c r="D605" s="185">
        <f t="shared" si="9"/>
        <v>-2597.3417495552389</v>
      </c>
    </row>
    <row r="606" spans="1:4" ht="15.75">
      <c r="A606" s="161" t="s">
        <v>26110</v>
      </c>
      <c r="B606" s="161" t="s">
        <v>26111</v>
      </c>
      <c r="C606" s="162">
        <v>2083.31748283568</v>
      </c>
      <c r="D606" s="185">
        <f t="shared" si="9"/>
        <v>-1666.653986268544</v>
      </c>
    </row>
    <row r="607" spans="1:4" ht="15.75">
      <c r="A607" s="161" t="s">
        <v>26112</v>
      </c>
      <c r="B607" s="161" t="s">
        <v>26113</v>
      </c>
      <c r="C607" s="162">
        <v>1125.3564497663485</v>
      </c>
      <c r="D607" s="185">
        <f t="shared" si="9"/>
        <v>-900.28515981307885</v>
      </c>
    </row>
    <row r="608" spans="1:4" ht="15.75">
      <c r="A608" s="161" t="s">
        <v>26114</v>
      </c>
      <c r="B608" s="161" t="s">
        <v>26115</v>
      </c>
      <c r="C608" s="162">
        <v>1273.5164719001086</v>
      </c>
      <c r="D608" s="185">
        <f t="shared" si="9"/>
        <v>-1018.8131775200869</v>
      </c>
    </row>
    <row r="609" spans="1:4" ht="15.75">
      <c r="A609" s="161" t="s">
        <v>26116</v>
      </c>
      <c r="B609" s="161" t="s">
        <v>26117</v>
      </c>
      <c r="C609" s="162">
        <v>1438.9518807369889</v>
      </c>
      <c r="D609" s="185">
        <f t="shared" si="9"/>
        <v>-1151.161504589591</v>
      </c>
    </row>
    <row r="610" spans="1:4" ht="15.75">
      <c r="A610" s="161" t="s">
        <v>26118</v>
      </c>
      <c r="B610" s="161" t="s">
        <v>26119</v>
      </c>
      <c r="C610" s="162">
        <v>799.49633236927991</v>
      </c>
      <c r="D610" s="185">
        <f t="shared" si="9"/>
        <v>-639.59706589542395</v>
      </c>
    </row>
    <row r="611" spans="1:4" ht="15.75">
      <c r="A611" s="161" t="s">
        <v>26120</v>
      </c>
      <c r="B611" s="161" t="s">
        <v>26121</v>
      </c>
      <c r="C611" s="162">
        <v>2411.6417112569602</v>
      </c>
      <c r="D611" s="185">
        <f t="shared" si="9"/>
        <v>-1929.3133690055681</v>
      </c>
    </row>
    <row r="612" spans="1:4" ht="15.75">
      <c r="A612" s="161" t="s">
        <v>26122</v>
      </c>
      <c r="B612" s="161" t="s">
        <v>26123</v>
      </c>
      <c r="C612" s="162">
        <v>2515.8931312569603</v>
      </c>
      <c r="D612" s="185">
        <f t="shared" si="9"/>
        <v>-2012.7145050055683</v>
      </c>
    </row>
    <row r="613" spans="1:4" ht="15.75">
      <c r="A613" s="161" t="s">
        <v>26124</v>
      </c>
      <c r="B613" s="161" t="s">
        <v>26125</v>
      </c>
      <c r="C613" s="162">
        <v>500.94437893441881</v>
      </c>
      <c r="D613" s="185">
        <f t="shared" si="9"/>
        <v>-400.75550314753502</v>
      </c>
    </row>
    <row r="614" spans="1:4" ht="15.75">
      <c r="A614" s="161" t="s">
        <v>26126</v>
      </c>
      <c r="B614" s="161" t="s">
        <v>26127</v>
      </c>
      <c r="C614" s="162">
        <v>937.61952833120017</v>
      </c>
      <c r="D614" s="185">
        <f t="shared" si="9"/>
        <v>-750.09562266496016</v>
      </c>
    </row>
    <row r="615" spans="1:4" ht="15.75">
      <c r="A615" s="161" t="s">
        <v>26128</v>
      </c>
      <c r="B615" s="161" t="s">
        <v>26129</v>
      </c>
      <c r="C615" s="162">
        <v>1180.3814814692162</v>
      </c>
      <c r="D615" s="185">
        <f t="shared" si="9"/>
        <v>-944.30518517537291</v>
      </c>
    </row>
    <row r="616" spans="1:4" ht="15.75">
      <c r="A616" s="161" t="s">
        <v>26130</v>
      </c>
      <c r="B616" s="161" t="s">
        <v>26131</v>
      </c>
      <c r="C616" s="162">
        <v>1675.9023844732003</v>
      </c>
      <c r="D616" s="185">
        <f t="shared" si="9"/>
        <v>-1340.7219075785601</v>
      </c>
    </row>
    <row r="617" spans="1:4" ht="15.75">
      <c r="A617" s="161" t="s">
        <v>26132</v>
      </c>
      <c r="B617" s="161" t="s">
        <v>26133</v>
      </c>
      <c r="C617" s="162">
        <v>1225.3315483936806</v>
      </c>
      <c r="D617" s="185">
        <f t="shared" si="9"/>
        <v>-980.26523871494442</v>
      </c>
    </row>
    <row r="618" spans="1:4" ht="15.75">
      <c r="A618" s="161" t="s">
        <v>26134</v>
      </c>
      <c r="B618" s="161" t="s">
        <v>26135</v>
      </c>
      <c r="C618" s="162">
        <v>1378.6991075515843</v>
      </c>
      <c r="D618" s="185">
        <f t="shared" si="9"/>
        <v>-1102.9592860412674</v>
      </c>
    </row>
    <row r="619" spans="1:4" ht="15.75">
      <c r="A619" s="161" t="s">
        <v>26136</v>
      </c>
      <c r="B619" s="161" t="s">
        <v>26137</v>
      </c>
      <c r="C619" s="162">
        <v>1346.0917162929604</v>
      </c>
      <c r="D619" s="185">
        <f t="shared" si="9"/>
        <v>-1076.8733730343683</v>
      </c>
    </row>
    <row r="620" spans="1:4" ht="15.75">
      <c r="A620" s="161" t="s">
        <v>26138</v>
      </c>
      <c r="B620" s="161" t="s">
        <v>26139</v>
      </c>
      <c r="C620" s="162">
        <v>233.47683359728003</v>
      </c>
      <c r="D620" s="185">
        <f t="shared" si="9"/>
        <v>-186.78146687782402</v>
      </c>
    </row>
    <row r="621" spans="1:4" ht="15.75">
      <c r="A621" s="161" t="s">
        <v>26140</v>
      </c>
      <c r="B621" s="161" t="s">
        <v>26141</v>
      </c>
      <c r="C621" s="162">
        <v>369.17383858263997</v>
      </c>
      <c r="D621" s="185">
        <f t="shared" si="9"/>
        <v>-295.33907086611197</v>
      </c>
    </row>
    <row r="622" spans="1:4" ht="15.75">
      <c r="A622" s="161" t="s">
        <v>26142</v>
      </c>
      <c r="B622" s="161" t="s">
        <v>26143</v>
      </c>
      <c r="C622" s="162">
        <v>524.88707365639993</v>
      </c>
      <c r="D622" s="185">
        <f t="shared" si="9"/>
        <v>-419.90965892511997</v>
      </c>
    </row>
    <row r="623" spans="1:4" ht="15.75">
      <c r="A623" s="161" t="s">
        <v>26144</v>
      </c>
      <c r="B623" s="161" t="s">
        <v>26145</v>
      </c>
      <c r="C623" s="162">
        <v>662.16308949336008</v>
      </c>
      <c r="D623" s="185">
        <f t="shared" si="9"/>
        <v>-529.73047159468808</v>
      </c>
    </row>
    <row r="624" spans="1:4" ht="15.75">
      <c r="A624" s="161" t="s">
        <v>26146</v>
      </c>
      <c r="B624" s="161" t="s">
        <v>26147</v>
      </c>
      <c r="C624" s="162">
        <v>862.87935750016004</v>
      </c>
      <c r="D624" s="185">
        <f t="shared" si="9"/>
        <v>-690.30348600012803</v>
      </c>
    </row>
    <row r="625" spans="1:4" ht="15.75">
      <c r="A625" s="161" t="s">
        <v>26148</v>
      </c>
      <c r="B625" s="161" t="s">
        <v>26149</v>
      </c>
      <c r="C625" s="162">
        <v>1128.7423356765921</v>
      </c>
      <c r="D625" s="185">
        <f t="shared" si="9"/>
        <v>-902.99386854127374</v>
      </c>
    </row>
    <row r="626" spans="1:4" ht="15.75">
      <c r="A626" s="161" t="s">
        <v>26150</v>
      </c>
      <c r="B626" s="161" t="s">
        <v>26151</v>
      </c>
      <c r="C626" s="162">
        <v>1023.30283828864</v>
      </c>
      <c r="D626" s="185">
        <f t="shared" si="9"/>
        <v>-818.64227063091198</v>
      </c>
    </row>
    <row r="627" spans="1:4" ht="15.75">
      <c r="A627" s="161" t="s">
        <v>26152</v>
      </c>
      <c r="B627" s="161" t="s">
        <v>26153</v>
      </c>
      <c r="C627" s="162">
        <v>353.70671008400001</v>
      </c>
      <c r="D627" s="185">
        <f t="shared" si="9"/>
        <v>-282.96536806720002</v>
      </c>
    </row>
    <row r="628" spans="1:4" ht="15.75">
      <c r="A628" s="161" t="s">
        <v>26154</v>
      </c>
      <c r="B628" s="161" t="s">
        <v>26155</v>
      </c>
      <c r="C628" s="162">
        <v>544.97863223440004</v>
      </c>
      <c r="D628" s="185">
        <f t="shared" si="9"/>
        <v>-435.98290578752005</v>
      </c>
    </row>
    <row r="629" spans="1:4" ht="15.75">
      <c r="A629" s="161" t="s">
        <v>26156</v>
      </c>
      <c r="B629" s="161" t="s">
        <v>26157</v>
      </c>
      <c r="C629" s="162">
        <v>936.5988300759999</v>
      </c>
      <c r="D629" s="185">
        <f t="shared" si="9"/>
        <v>-749.2790640607999</v>
      </c>
    </row>
    <row r="630" spans="1:4" ht="15.75">
      <c r="A630" s="161" t="s">
        <v>26158</v>
      </c>
      <c r="B630" s="161" t="s">
        <v>26159</v>
      </c>
      <c r="C630" s="162">
        <v>1146.1599222892</v>
      </c>
      <c r="D630" s="185">
        <f t="shared" si="9"/>
        <v>-916.92793783136005</v>
      </c>
    </row>
    <row r="631" spans="1:4" ht="15.75">
      <c r="A631" s="161" t="s">
        <v>26160</v>
      </c>
      <c r="B631" s="161" t="s">
        <v>26161</v>
      </c>
      <c r="C631" s="162">
        <v>1789.1306706364003</v>
      </c>
      <c r="D631" s="185">
        <f t="shared" si="9"/>
        <v>-1431.3045365091202</v>
      </c>
    </row>
    <row r="632" spans="1:4" ht="15.75">
      <c r="A632" s="161" t="s">
        <v>26162</v>
      </c>
      <c r="B632" s="161" t="s">
        <v>26163</v>
      </c>
      <c r="C632" s="162">
        <v>496.0723503703968</v>
      </c>
      <c r="D632" s="185">
        <f t="shared" si="9"/>
        <v>-396.85788029631743</v>
      </c>
    </row>
    <row r="633" spans="1:4" ht="15.75">
      <c r="A633" s="161" t="s">
        <v>26164</v>
      </c>
      <c r="B633" s="161" t="s">
        <v>26165</v>
      </c>
      <c r="C633" s="162">
        <v>485.61940150767686</v>
      </c>
      <c r="D633" s="185">
        <f t="shared" si="9"/>
        <v>-388.49552120614146</v>
      </c>
    </row>
    <row r="634" spans="1:4" ht="15.75">
      <c r="A634" s="161" t="s">
        <v>26166</v>
      </c>
      <c r="B634" s="161" t="s">
        <v>26167</v>
      </c>
      <c r="C634" s="162">
        <v>629.38739824367678</v>
      </c>
      <c r="D634" s="185">
        <f t="shared" si="9"/>
        <v>-503.50991859494144</v>
      </c>
    </row>
    <row r="635" spans="1:4" ht="15.75">
      <c r="A635" s="161" t="s">
        <v>26168</v>
      </c>
      <c r="B635" s="161" t="s">
        <v>26169</v>
      </c>
      <c r="C635" s="162">
        <v>537.50840303567691</v>
      </c>
      <c r="D635" s="185">
        <f t="shared" si="9"/>
        <v>-430.00672242854154</v>
      </c>
    </row>
    <row r="636" spans="1:4" ht="15.75">
      <c r="A636" s="161" t="s">
        <v>26170</v>
      </c>
      <c r="B636" s="161" t="s">
        <v>26171</v>
      </c>
      <c r="C636" s="162">
        <v>595.1739666276768</v>
      </c>
      <c r="D636" s="185">
        <f t="shared" si="9"/>
        <v>-476.13917330214144</v>
      </c>
    </row>
    <row r="637" spans="1:4" ht="15.75">
      <c r="A637" s="161" t="s">
        <v>26172</v>
      </c>
      <c r="B637" s="161" t="s">
        <v>26173</v>
      </c>
      <c r="C637" s="162">
        <v>1454.2511377964963</v>
      </c>
      <c r="D637" s="185">
        <f t="shared" si="9"/>
        <v>-1163.400910237197</v>
      </c>
    </row>
    <row r="638" spans="1:4" ht="15.75">
      <c r="A638" s="161" t="s">
        <v>26174</v>
      </c>
      <c r="B638" s="161" t="s">
        <v>26175</v>
      </c>
      <c r="C638" s="162">
        <v>606.77711932136003</v>
      </c>
      <c r="D638" s="185">
        <f t="shared" si="9"/>
        <v>-485.42169545708805</v>
      </c>
    </row>
    <row r="639" spans="1:4" ht="15.75">
      <c r="A639" s="161" t="s">
        <v>26176</v>
      </c>
      <c r="B639" s="161" t="s">
        <v>26177</v>
      </c>
      <c r="C639" s="162">
        <v>755.31625793303681</v>
      </c>
      <c r="D639" s="185">
        <f t="shared" si="9"/>
        <v>-604.2530063464294</v>
      </c>
    </row>
    <row r="640" spans="1:4" ht="15.75">
      <c r="A640" s="161" t="s">
        <v>26178</v>
      </c>
      <c r="B640" s="161" t="s">
        <v>26179</v>
      </c>
      <c r="C640" s="162">
        <v>685.64270333511672</v>
      </c>
      <c r="D640" s="185">
        <f t="shared" si="9"/>
        <v>-548.51416266809338</v>
      </c>
    </row>
    <row r="641" spans="1:4" ht="15.75">
      <c r="A641" s="161" t="s">
        <v>26180</v>
      </c>
      <c r="B641" s="161" t="s">
        <v>26181</v>
      </c>
      <c r="C641" s="162">
        <v>548.2832267412864</v>
      </c>
      <c r="D641" s="185">
        <f t="shared" si="9"/>
        <v>-438.62658139302914</v>
      </c>
    </row>
    <row r="642" spans="1:4" ht="15.75">
      <c r="A642" s="161" t="s">
        <v>26182</v>
      </c>
      <c r="B642" s="161" t="s">
        <v>26183</v>
      </c>
      <c r="C642" s="162">
        <v>692.85865953944642</v>
      </c>
      <c r="D642" s="185">
        <f t="shared" si="9"/>
        <v>-554.28692763155709</v>
      </c>
    </row>
    <row r="643" spans="1:4" ht="15.75">
      <c r="A643" s="161" t="s">
        <v>26184</v>
      </c>
      <c r="B643" s="161" t="s">
        <v>26185</v>
      </c>
      <c r="C643" s="162">
        <v>2397.2618427619677</v>
      </c>
      <c r="D643" s="185">
        <f t="shared" ref="D643:D706" si="10">C643*20%-C643</f>
        <v>-1917.8094742095741</v>
      </c>
    </row>
    <row r="644" spans="1:4" ht="15.75">
      <c r="A644" s="161" t="s">
        <v>26186</v>
      </c>
      <c r="B644" s="161" t="s">
        <v>26187</v>
      </c>
      <c r="C644" s="162">
        <v>1833.3417891151998</v>
      </c>
      <c r="D644" s="185">
        <f t="shared" si="10"/>
        <v>-1466.6734312921599</v>
      </c>
    </row>
    <row r="645" spans="1:4" ht="15.75">
      <c r="A645" s="161" t="s">
        <v>26188</v>
      </c>
      <c r="B645" s="161" t="s">
        <v>26189</v>
      </c>
      <c r="C645" s="162">
        <v>812.74283962352001</v>
      </c>
      <c r="D645" s="185">
        <f t="shared" si="10"/>
        <v>-650.19427169881601</v>
      </c>
    </row>
    <row r="646" spans="1:4" ht="15.75">
      <c r="A646" s="161" t="s">
        <v>26190</v>
      </c>
      <c r="B646" s="161" t="s">
        <v>26191</v>
      </c>
      <c r="C646" s="162">
        <v>733.6331637856</v>
      </c>
      <c r="D646" s="185">
        <f t="shared" si="10"/>
        <v>-586.90653102848</v>
      </c>
    </row>
    <row r="647" spans="1:4" ht="15.75">
      <c r="A647" s="161" t="s">
        <v>26192</v>
      </c>
      <c r="B647" s="161" t="s">
        <v>26193</v>
      </c>
      <c r="C647" s="162">
        <v>718.54400169760004</v>
      </c>
      <c r="D647" s="185">
        <f t="shared" si="10"/>
        <v>-574.83520135807998</v>
      </c>
    </row>
    <row r="648" spans="1:4" ht="15.75">
      <c r="A648" s="161" t="s">
        <v>26194</v>
      </c>
      <c r="B648" s="161" t="s">
        <v>26195</v>
      </c>
      <c r="C648" s="162">
        <v>743.90512002560001</v>
      </c>
      <c r="D648" s="185">
        <f t="shared" si="10"/>
        <v>-595.12409602048001</v>
      </c>
    </row>
    <row r="649" spans="1:4" ht="15.75">
      <c r="A649" s="161" t="s">
        <v>26196</v>
      </c>
      <c r="B649" s="161" t="s">
        <v>26197</v>
      </c>
      <c r="C649" s="162">
        <v>629.71412158607666</v>
      </c>
      <c r="D649" s="185">
        <f t="shared" si="10"/>
        <v>-503.7712972688613</v>
      </c>
    </row>
    <row r="650" spans="1:4" ht="15.75">
      <c r="A650" s="161" t="s">
        <v>26198</v>
      </c>
      <c r="B650" s="161" t="s">
        <v>26199</v>
      </c>
      <c r="C650" s="162">
        <v>538.8919743884768</v>
      </c>
      <c r="D650" s="185">
        <f t="shared" si="10"/>
        <v>-431.11357951078145</v>
      </c>
    </row>
    <row r="651" spans="1:4" ht="15.75">
      <c r="A651" s="161" t="s">
        <v>26200</v>
      </c>
      <c r="B651" s="161" t="s">
        <v>26201</v>
      </c>
      <c r="C651" s="162">
        <v>611.36440059647691</v>
      </c>
      <c r="D651" s="185">
        <f t="shared" si="10"/>
        <v>-489.09152047718152</v>
      </c>
    </row>
    <row r="652" spans="1:4" ht="15.75">
      <c r="A652" s="161" t="s">
        <v>26202</v>
      </c>
      <c r="B652" s="161" t="s">
        <v>26203</v>
      </c>
      <c r="C652" s="162">
        <v>469.29993893007691</v>
      </c>
      <c r="D652" s="185">
        <f t="shared" si="10"/>
        <v>-375.43995114406152</v>
      </c>
    </row>
    <row r="653" spans="1:4" ht="15.75">
      <c r="A653" s="161" t="s">
        <v>26204</v>
      </c>
      <c r="B653" s="161" t="s">
        <v>26205</v>
      </c>
      <c r="C653" s="162">
        <v>557.24169537807677</v>
      </c>
      <c r="D653" s="185">
        <f t="shared" si="10"/>
        <v>-445.7933563024614</v>
      </c>
    </row>
    <row r="654" spans="1:4" ht="15.75">
      <c r="A654" s="161" t="s">
        <v>26206</v>
      </c>
      <c r="B654" s="161" t="s">
        <v>26207</v>
      </c>
      <c r="C654" s="162">
        <v>464.40029239647686</v>
      </c>
      <c r="D654" s="185">
        <f t="shared" si="10"/>
        <v>-371.52023391718149</v>
      </c>
    </row>
    <row r="655" spans="1:4" ht="15.75">
      <c r="A655" s="161" t="s">
        <v>26208</v>
      </c>
      <c r="B655" s="161" t="s">
        <v>26209</v>
      </c>
      <c r="C655" s="162">
        <v>536.87271860447674</v>
      </c>
      <c r="D655" s="185">
        <f t="shared" si="10"/>
        <v>-429.49817488358138</v>
      </c>
    </row>
    <row r="656" spans="1:4" ht="15.75">
      <c r="A656" s="161" t="s">
        <v>26210</v>
      </c>
      <c r="B656" s="161" t="s">
        <v>26211</v>
      </c>
      <c r="C656" s="162">
        <v>2190.6704661033923</v>
      </c>
      <c r="D656" s="185">
        <f t="shared" si="10"/>
        <v>-1752.5363728827137</v>
      </c>
    </row>
    <row r="657" spans="1:4" ht="15.75">
      <c r="A657" s="161" t="s">
        <v>26212</v>
      </c>
      <c r="B657" s="161" t="s">
        <v>26213</v>
      </c>
      <c r="C657" s="162">
        <v>4039.5386627159201</v>
      </c>
      <c r="D657" s="185">
        <f t="shared" si="10"/>
        <v>-3231.630930172736</v>
      </c>
    </row>
    <row r="658" spans="1:4" ht="15.75">
      <c r="A658" s="163">
        <v>1298</v>
      </c>
      <c r="B658" s="161" t="s">
        <v>26214</v>
      </c>
      <c r="C658" s="162">
        <v>4901.6388066606687</v>
      </c>
      <c r="D658" s="185">
        <f t="shared" si="10"/>
        <v>-3921.3110453285349</v>
      </c>
    </row>
    <row r="659" spans="1:4" ht="15.75">
      <c r="A659" s="161" t="s">
        <v>26215</v>
      </c>
      <c r="B659" s="161" t="s">
        <v>26216</v>
      </c>
      <c r="C659" s="162">
        <v>8108.8998768959991</v>
      </c>
      <c r="D659" s="185">
        <f t="shared" si="10"/>
        <v>-6487.1199015167995</v>
      </c>
    </row>
    <row r="660" spans="1:4" ht="15.75">
      <c r="A660" s="161" t="s">
        <v>26217</v>
      </c>
      <c r="B660" s="161" t="s">
        <v>26218</v>
      </c>
      <c r="C660" s="162">
        <v>2983.7927129698005</v>
      </c>
      <c r="D660" s="185">
        <f t="shared" si="10"/>
        <v>-2387.0341703758404</v>
      </c>
    </row>
    <row r="661" spans="1:4" ht="15.75">
      <c r="A661" s="161" t="s">
        <v>26219</v>
      </c>
      <c r="B661" s="161" t="s">
        <v>26220</v>
      </c>
      <c r="C661" s="162">
        <v>3453.7502971022686</v>
      </c>
      <c r="D661" s="185">
        <f t="shared" si="10"/>
        <v>-2763.0002376818147</v>
      </c>
    </row>
    <row r="662" spans="1:4" ht="15.75">
      <c r="A662" s="161" t="s">
        <v>26221</v>
      </c>
      <c r="B662" s="161" t="s">
        <v>26222</v>
      </c>
      <c r="C662" s="162">
        <v>4543.9665392648803</v>
      </c>
      <c r="D662" s="185">
        <f t="shared" si="10"/>
        <v>-3635.1732314119045</v>
      </c>
    </row>
    <row r="663" spans="1:4" ht="15.75">
      <c r="A663" s="161" t="s">
        <v>26223</v>
      </c>
      <c r="B663" s="161" t="s">
        <v>26224</v>
      </c>
      <c r="C663" s="162">
        <v>2507.8515498105885</v>
      </c>
      <c r="D663" s="185">
        <f t="shared" si="10"/>
        <v>-2006.2812398484707</v>
      </c>
    </row>
    <row r="664" spans="1:4" ht="15.75">
      <c r="A664" s="161" t="s">
        <v>26225</v>
      </c>
      <c r="B664" s="161" t="s">
        <v>26226</v>
      </c>
      <c r="C664" s="162">
        <v>4096.3236092746247</v>
      </c>
      <c r="D664" s="185">
        <f t="shared" si="10"/>
        <v>-3277.0588874196997</v>
      </c>
    </row>
    <row r="665" spans="1:4" ht="15.75">
      <c r="A665" s="161" t="s">
        <v>26227</v>
      </c>
      <c r="B665" s="161" t="s">
        <v>26228</v>
      </c>
      <c r="C665" s="162">
        <v>3957.2735313890003</v>
      </c>
      <c r="D665" s="185">
        <f t="shared" si="10"/>
        <v>-3165.8188251112001</v>
      </c>
    </row>
    <row r="666" spans="1:4" ht="15.75">
      <c r="A666" s="161" t="s">
        <v>26229</v>
      </c>
      <c r="B666" s="161" t="s">
        <v>26230</v>
      </c>
      <c r="C666" s="162">
        <v>3124.3668926360801</v>
      </c>
      <c r="D666" s="185">
        <f t="shared" si="10"/>
        <v>-2499.493514108864</v>
      </c>
    </row>
    <row r="667" spans="1:4" ht="15.75">
      <c r="A667" s="161" t="s">
        <v>26231</v>
      </c>
      <c r="B667" s="161" t="s">
        <v>26232</v>
      </c>
      <c r="C667" s="162">
        <v>3525.5570175338239</v>
      </c>
      <c r="D667" s="185">
        <f t="shared" si="10"/>
        <v>-2820.445614027059</v>
      </c>
    </row>
    <row r="668" spans="1:4" ht="15.75">
      <c r="A668" s="161" t="s">
        <v>26233</v>
      </c>
      <c r="B668" s="161" t="s">
        <v>26234</v>
      </c>
      <c r="C668" s="162">
        <v>12089.198542678399</v>
      </c>
      <c r="D668" s="185">
        <f t="shared" si="10"/>
        <v>-9671.3588341427203</v>
      </c>
    </row>
    <row r="669" spans="1:4" ht="15.75">
      <c r="A669" s="161" t="s">
        <v>26235</v>
      </c>
      <c r="B669" s="161" t="s">
        <v>26236</v>
      </c>
      <c r="C669" s="162">
        <v>599.31431029495991</v>
      </c>
      <c r="D669" s="185">
        <f t="shared" si="10"/>
        <v>-479.45144823596792</v>
      </c>
    </row>
    <row r="670" spans="1:4" ht="15.75">
      <c r="A670" s="161" t="s">
        <v>26237</v>
      </c>
      <c r="B670" s="161" t="s">
        <v>26238</v>
      </c>
      <c r="C670" s="162">
        <v>608.39313182856006</v>
      </c>
      <c r="D670" s="185">
        <f t="shared" si="10"/>
        <v>-486.71450546284802</v>
      </c>
    </row>
    <row r="671" spans="1:4" ht="15.75">
      <c r="A671" s="161" t="s">
        <v>26239</v>
      </c>
      <c r="B671" s="161" t="s">
        <v>26240</v>
      </c>
      <c r="C671" s="162">
        <v>687.14070327656009</v>
      </c>
      <c r="D671" s="185">
        <f t="shared" si="10"/>
        <v>-549.71256262124803</v>
      </c>
    </row>
    <row r="672" spans="1:4" ht="15.75">
      <c r="A672" s="161" t="s">
        <v>26241</v>
      </c>
      <c r="B672" s="161" t="s">
        <v>26242</v>
      </c>
      <c r="C672" s="162">
        <v>673.80599228695996</v>
      </c>
      <c r="D672" s="185">
        <f t="shared" si="10"/>
        <v>-539.04479382956799</v>
      </c>
    </row>
    <row r="673" spans="1:4" ht="15.75">
      <c r="A673" s="161" t="s">
        <v>26243</v>
      </c>
      <c r="B673" s="161" t="s">
        <v>26244</v>
      </c>
      <c r="C673" s="162">
        <v>531.02105908695989</v>
      </c>
      <c r="D673" s="185">
        <f t="shared" si="10"/>
        <v>-424.81684726956792</v>
      </c>
    </row>
    <row r="674" spans="1:4" ht="15.75">
      <c r="A674" s="161" t="s">
        <v>26245</v>
      </c>
      <c r="B674" s="161" t="s">
        <v>26246</v>
      </c>
      <c r="C674" s="162">
        <v>531.74153062056007</v>
      </c>
      <c r="D674" s="185">
        <f t="shared" si="10"/>
        <v>-425.39322449644806</v>
      </c>
    </row>
    <row r="675" spans="1:4" ht="15.75">
      <c r="A675" s="161" t="s">
        <v>26247</v>
      </c>
      <c r="B675" s="161" t="s">
        <v>26248</v>
      </c>
      <c r="C675" s="162">
        <v>618.84745206856007</v>
      </c>
      <c r="D675" s="185">
        <f t="shared" si="10"/>
        <v>-495.07796165484808</v>
      </c>
    </row>
    <row r="676" spans="1:4" ht="15.75">
      <c r="A676" s="161" t="s">
        <v>26249</v>
      </c>
      <c r="B676" s="161" t="s">
        <v>26250</v>
      </c>
      <c r="C676" s="162">
        <v>605.51274107896018</v>
      </c>
      <c r="D676" s="185">
        <f t="shared" si="10"/>
        <v>-484.41019286316816</v>
      </c>
    </row>
    <row r="677" spans="1:4" ht="15.75">
      <c r="A677" s="161" t="s">
        <v>26251</v>
      </c>
      <c r="B677" s="161" t="s">
        <v>26252</v>
      </c>
      <c r="C677" s="162">
        <v>534.30469311336014</v>
      </c>
      <c r="D677" s="185">
        <f t="shared" si="10"/>
        <v>-427.44375449068809</v>
      </c>
    </row>
    <row r="678" spans="1:4" ht="15.75">
      <c r="A678" s="161" t="s">
        <v>26253</v>
      </c>
      <c r="B678" s="161" t="s">
        <v>26254</v>
      </c>
      <c r="C678" s="162">
        <v>867.38911040964012</v>
      </c>
      <c r="D678" s="185">
        <f t="shared" si="10"/>
        <v>-693.9112883277121</v>
      </c>
    </row>
    <row r="679" spans="1:4" ht="15.75">
      <c r="A679" s="161" t="s">
        <v>26255</v>
      </c>
      <c r="B679" s="161" t="s">
        <v>26256</v>
      </c>
      <c r="C679" s="162">
        <v>789.10946067043994</v>
      </c>
      <c r="D679" s="185">
        <f t="shared" si="10"/>
        <v>-631.28756853635196</v>
      </c>
    </row>
    <row r="680" spans="1:4" ht="15.75">
      <c r="A680" s="161" t="s">
        <v>26257</v>
      </c>
      <c r="B680" s="161" t="s">
        <v>26258</v>
      </c>
      <c r="C680" s="162">
        <v>763.99027858243983</v>
      </c>
      <c r="D680" s="185">
        <f t="shared" si="10"/>
        <v>-611.19222286595186</v>
      </c>
    </row>
    <row r="681" spans="1:4" ht="15.75">
      <c r="A681" s="161" t="s">
        <v>26259</v>
      </c>
      <c r="B681" s="161" t="s">
        <v>26260</v>
      </c>
      <c r="C681" s="162">
        <v>791.02306691043998</v>
      </c>
      <c r="D681" s="185">
        <f t="shared" si="10"/>
        <v>-632.81845352835194</v>
      </c>
    </row>
    <row r="682" spans="1:4" ht="15.75">
      <c r="A682" s="161" t="s">
        <v>26261</v>
      </c>
      <c r="B682" s="161" t="s">
        <v>26262</v>
      </c>
      <c r="C682" s="162">
        <v>998.44954716780001</v>
      </c>
      <c r="D682" s="185">
        <f t="shared" si="10"/>
        <v>-798.75963773423996</v>
      </c>
    </row>
    <row r="683" spans="1:4" ht="15.75">
      <c r="A683" s="161" t="s">
        <v>26263</v>
      </c>
      <c r="B683" s="161" t="s">
        <v>26264</v>
      </c>
      <c r="C683" s="162">
        <v>920.16989742860017</v>
      </c>
      <c r="D683" s="185">
        <f t="shared" si="10"/>
        <v>-736.13591794288016</v>
      </c>
    </row>
    <row r="684" spans="1:4" ht="15.75">
      <c r="A684" s="161" t="s">
        <v>26265</v>
      </c>
      <c r="B684" s="161" t="s">
        <v>26266</v>
      </c>
      <c r="C684" s="162">
        <v>896.7223853406</v>
      </c>
      <c r="D684" s="185">
        <f t="shared" si="10"/>
        <v>-717.37790827248</v>
      </c>
    </row>
    <row r="685" spans="1:4" ht="15.75">
      <c r="A685" s="161" t="s">
        <v>26267</v>
      </c>
      <c r="B685" s="161" t="s">
        <v>26268</v>
      </c>
      <c r="C685" s="162">
        <v>922.08350366859997</v>
      </c>
      <c r="D685" s="185">
        <f t="shared" si="10"/>
        <v>-737.66680293488002</v>
      </c>
    </row>
    <row r="686" spans="1:4" ht="15.75">
      <c r="A686" s="161" t="s">
        <v>26269</v>
      </c>
      <c r="B686" s="161" t="s">
        <v>26270</v>
      </c>
      <c r="C686" s="162">
        <v>809.15585801959992</v>
      </c>
      <c r="D686" s="185">
        <f t="shared" si="10"/>
        <v>-647.32468641567993</v>
      </c>
    </row>
    <row r="687" spans="1:4" ht="15.75">
      <c r="A687" s="161" t="s">
        <v>26271</v>
      </c>
      <c r="B687" s="161" t="s">
        <v>26272</v>
      </c>
      <c r="C687" s="162">
        <v>808.91392177959983</v>
      </c>
      <c r="D687" s="185">
        <f t="shared" si="10"/>
        <v>-647.13113742367989</v>
      </c>
    </row>
    <row r="688" spans="1:4" ht="15.75">
      <c r="A688" s="161" t="s">
        <v>26273</v>
      </c>
      <c r="B688" s="161" t="s">
        <v>26274</v>
      </c>
      <c r="C688" s="162">
        <v>894.34817322759989</v>
      </c>
      <c r="D688" s="185">
        <f t="shared" si="10"/>
        <v>-715.47853858207986</v>
      </c>
    </row>
    <row r="689" spans="1:4" ht="15.75">
      <c r="A689" s="161" t="s">
        <v>26275</v>
      </c>
      <c r="B689" s="161" t="s">
        <v>26276</v>
      </c>
      <c r="C689" s="162">
        <v>878.59909661159986</v>
      </c>
      <c r="D689" s="185">
        <f t="shared" si="10"/>
        <v>-702.87927728927991</v>
      </c>
    </row>
    <row r="690" spans="1:4" ht="15.75">
      <c r="A690" s="161" t="s">
        <v>26277</v>
      </c>
      <c r="B690" s="161" t="s">
        <v>26278</v>
      </c>
      <c r="C690" s="162">
        <v>666.49403146143993</v>
      </c>
      <c r="D690" s="185">
        <f t="shared" si="10"/>
        <v>-533.19522516915197</v>
      </c>
    </row>
    <row r="691" spans="1:4" ht="15.75">
      <c r="A691" s="161" t="s">
        <v>26279</v>
      </c>
      <c r="B691" s="161" t="s">
        <v>26280</v>
      </c>
      <c r="C691" s="162">
        <v>664.5804252214399</v>
      </c>
      <c r="D691" s="185">
        <f t="shared" si="10"/>
        <v>-531.66434017715187</v>
      </c>
    </row>
    <row r="692" spans="1:4" ht="15.75">
      <c r="A692" s="161" t="s">
        <v>26281</v>
      </c>
      <c r="B692" s="161" t="s">
        <v>26282</v>
      </c>
      <c r="C692" s="162">
        <v>751.6863466694399</v>
      </c>
      <c r="D692" s="185">
        <f t="shared" si="10"/>
        <v>-601.3490773355519</v>
      </c>
    </row>
    <row r="693" spans="1:4" ht="15.75">
      <c r="A693" s="161" t="s">
        <v>26283</v>
      </c>
      <c r="B693" s="161" t="s">
        <v>26284</v>
      </c>
      <c r="C693" s="162">
        <v>734.6272886534399</v>
      </c>
      <c r="D693" s="185">
        <f t="shared" si="10"/>
        <v>-587.70183092275192</v>
      </c>
    </row>
    <row r="694" spans="1:4" ht="15.75">
      <c r="A694" s="161" t="s">
        <v>26285</v>
      </c>
      <c r="B694" s="161" t="s">
        <v>26286</v>
      </c>
      <c r="C694" s="162">
        <v>429.88538419507205</v>
      </c>
      <c r="D694" s="185">
        <f t="shared" si="10"/>
        <v>-343.90830735605766</v>
      </c>
    </row>
    <row r="695" spans="1:4" ht="15.75">
      <c r="A695" s="161" t="s">
        <v>26287</v>
      </c>
      <c r="B695" s="161" t="s">
        <v>26288</v>
      </c>
      <c r="C695" s="162">
        <v>550.19683298128632</v>
      </c>
      <c r="D695" s="185">
        <f t="shared" si="10"/>
        <v>-440.15746638502907</v>
      </c>
    </row>
    <row r="696" spans="1:4" ht="15.75">
      <c r="A696" s="161" t="s">
        <v>26289</v>
      </c>
      <c r="B696" s="161" t="s">
        <v>26290</v>
      </c>
      <c r="C696" s="162">
        <v>767.31690813144633</v>
      </c>
      <c r="D696" s="185">
        <f t="shared" si="10"/>
        <v>-613.85352650515711</v>
      </c>
    </row>
    <row r="697" spans="1:4" ht="15.75">
      <c r="A697" s="161" t="s">
        <v>26291</v>
      </c>
      <c r="B697" s="161" t="s">
        <v>26292</v>
      </c>
      <c r="C697" s="162">
        <v>660.28158500711675</v>
      </c>
      <c r="D697" s="185">
        <f t="shared" si="10"/>
        <v>-528.22526800569335</v>
      </c>
    </row>
    <row r="698" spans="1:4" ht="15.75">
      <c r="A698" s="161" t="s">
        <v>26293</v>
      </c>
      <c r="B698" s="161" t="s">
        <v>26294</v>
      </c>
      <c r="C698" s="162">
        <v>545.95154013807678</v>
      </c>
      <c r="D698" s="185">
        <f t="shared" si="10"/>
        <v>-436.76123211046144</v>
      </c>
    </row>
    <row r="699" spans="1:4" ht="15.75">
      <c r="A699" s="161" t="s">
        <v>26295</v>
      </c>
      <c r="B699" s="161" t="s">
        <v>26296</v>
      </c>
      <c r="C699" s="162">
        <v>571.53542455376635</v>
      </c>
      <c r="D699" s="185">
        <f t="shared" si="10"/>
        <v>-457.2283396430131</v>
      </c>
    </row>
    <row r="700" spans="1:4" ht="15.75">
      <c r="A700" s="161" t="s">
        <v>26297</v>
      </c>
      <c r="B700" s="161" t="s">
        <v>26298</v>
      </c>
      <c r="C700" s="162">
        <v>508.9489581289568</v>
      </c>
      <c r="D700" s="185">
        <f t="shared" si="10"/>
        <v>-407.15916650316547</v>
      </c>
    </row>
    <row r="701" spans="1:4" ht="15.75">
      <c r="A701" s="161" t="s">
        <v>26299</v>
      </c>
      <c r="B701" s="161" t="s">
        <v>26300</v>
      </c>
      <c r="C701" s="162">
        <v>679.5499220951167</v>
      </c>
      <c r="D701" s="185">
        <f t="shared" si="10"/>
        <v>-543.63993767609338</v>
      </c>
    </row>
    <row r="702" spans="1:4" ht="15.75">
      <c r="A702" s="161" t="s">
        <v>26301</v>
      </c>
      <c r="B702" s="161" t="s">
        <v>26302</v>
      </c>
      <c r="C702" s="162">
        <v>692.61672329944645</v>
      </c>
      <c r="D702" s="185">
        <f t="shared" si="10"/>
        <v>-554.09337863955716</v>
      </c>
    </row>
    <row r="703" spans="1:4" ht="15.75">
      <c r="A703" s="161" t="s">
        <v>26303</v>
      </c>
      <c r="B703" s="161" t="s">
        <v>26304</v>
      </c>
      <c r="C703" s="162">
        <v>191.01421103535682</v>
      </c>
      <c r="D703" s="185">
        <f t="shared" si="10"/>
        <v>-152.81136882828545</v>
      </c>
    </row>
    <row r="704" spans="1:4" ht="15.75">
      <c r="A704" s="161" t="s">
        <v>26305</v>
      </c>
      <c r="B704" s="161" t="s">
        <v>26306</v>
      </c>
      <c r="C704" s="162">
        <v>232.26300743376638</v>
      </c>
      <c r="D704" s="185">
        <f t="shared" si="10"/>
        <v>-185.81040594701309</v>
      </c>
    </row>
    <row r="705" spans="1:4" ht="15.75">
      <c r="A705" s="161" t="s">
        <v>26307</v>
      </c>
      <c r="B705" s="161" t="s">
        <v>26308</v>
      </c>
      <c r="C705" s="162">
        <v>778.05097474744639</v>
      </c>
      <c r="D705" s="185">
        <f t="shared" si="10"/>
        <v>-622.44077979795713</v>
      </c>
    </row>
    <row r="706" spans="1:4" ht="15.75">
      <c r="A706" s="161" t="s">
        <v>26309</v>
      </c>
      <c r="B706" s="161" t="s">
        <v>26310</v>
      </c>
      <c r="C706" s="162">
        <v>635.38914818928652</v>
      </c>
      <c r="D706" s="185">
        <f t="shared" si="10"/>
        <v>-508.31131855142922</v>
      </c>
    </row>
    <row r="707" spans="1:4" ht="15.75">
      <c r="A707" s="161" t="s">
        <v>26311</v>
      </c>
      <c r="B707" s="161" t="s">
        <v>26312</v>
      </c>
      <c r="C707" s="162">
        <v>544.33552763087687</v>
      </c>
      <c r="D707" s="185">
        <f t="shared" ref="D707:D770" si="11">C707*20%-C707</f>
        <v>-435.46842210470152</v>
      </c>
    </row>
    <row r="708" spans="1:4" ht="15.75">
      <c r="A708" s="161" t="s">
        <v>26313</v>
      </c>
      <c r="B708" s="161" t="s">
        <v>26314</v>
      </c>
      <c r="C708" s="162">
        <v>371.62296750458881</v>
      </c>
      <c r="D708" s="185">
        <f t="shared" si="11"/>
        <v>-297.29837400367103</v>
      </c>
    </row>
    <row r="709" spans="1:4" ht="15.75">
      <c r="A709" s="161" t="s">
        <v>26315</v>
      </c>
      <c r="B709" s="161" t="s">
        <v>26316</v>
      </c>
      <c r="C709" s="162">
        <v>471.86310142287687</v>
      </c>
      <c r="D709" s="185">
        <f t="shared" si="11"/>
        <v>-377.4904811383015</v>
      </c>
    </row>
    <row r="710" spans="1:4" ht="15.75">
      <c r="A710" s="161" t="s">
        <v>26317</v>
      </c>
      <c r="B710" s="161" t="s">
        <v>26318</v>
      </c>
      <c r="C710" s="162">
        <v>623.34510017328648</v>
      </c>
      <c r="D710" s="185">
        <f t="shared" si="11"/>
        <v>-498.67608013862917</v>
      </c>
    </row>
    <row r="711" spans="1:4" ht="15.75">
      <c r="A711" s="163">
        <v>1396</v>
      </c>
      <c r="B711" s="161" t="s">
        <v>26319</v>
      </c>
      <c r="C711" s="162">
        <v>3822.9335876473524</v>
      </c>
      <c r="D711" s="185">
        <f t="shared" si="11"/>
        <v>-3058.3468701178817</v>
      </c>
    </row>
    <row r="712" spans="1:4" ht="15.75">
      <c r="A712" s="161" t="s">
        <v>26320</v>
      </c>
      <c r="B712" s="161" t="s">
        <v>26321</v>
      </c>
      <c r="C712" s="162">
        <v>3220.1239084054</v>
      </c>
      <c r="D712" s="185">
        <f t="shared" si="11"/>
        <v>-2576.0991267243198</v>
      </c>
    </row>
    <row r="713" spans="1:4" ht="15.75">
      <c r="A713" s="161" t="s">
        <v>26322</v>
      </c>
      <c r="B713" s="161" t="s">
        <v>26323</v>
      </c>
      <c r="C713" s="162">
        <v>2923.7383307594323</v>
      </c>
      <c r="D713" s="185">
        <f t="shared" si="11"/>
        <v>-2338.990664607546</v>
      </c>
    </row>
    <row r="714" spans="1:4" ht="15.75">
      <c r="A714" s="161" t="s">
        <v>26324</v>
      </c>
      <c r="B714" s="161" t="s">
        <v>26325</v>
      </c>
      <c r="C714" s="162">
        <v>1391.0897887901156</v>
      </c>
      <c r="D714" s="185">
        <f t="shared" si="11"/>
        <v>-1112.8718310320924</v>
      </c>
    </row>
    <row r="715" spans="1:4" ht="15.75">
      <c r="A715" s="161" t="s">
        <v>26326</v>
      </c>
      <c r="B715" s="161" t="s">
        <v>26327</v>
      </c>
      <c r="C715" s="162">
        <v>1942.6882948928694</v>
      </c>
      <c r="D715" s="185">
        <f t="shared" si="11"/>
        <v>-1554.1506359142954</v>
      </c>
    </row>
    <row r="716" spans="1:4" ht="15.75">
      <c r="A716" s="161" t="s">
        <v>26328</v>
      </c>
      <c r="B716" s="161" t="s">
        <v>26329</v>
      </c>
      <c r="C716" s="162">
        <v>2478.1976572178332</v>
      </c>
      <c r="D716" s="185">
        <f t="shared" si="11"/>
        <v>-1982.5581257742665</v>
      </c>
    </row>
    <row r="717" spans="1:4" ht="15.75">
      <c r="A717" s="161" t="s">
        <v>26330</v>
      </c>
      <c r="B717" s="161" t="s">
        <v>26331</v>
      </c>
      <c r="C717" s="162">
        <v>3534.5458720079123</v>
      </c>
      <c r="D717" s="185">
        <f t="shared" si="11"/>
        <v>-2827.63669760633</v>
      </c>
    </row>
    <row r="718" spans="1:4" ht="15.75">
      <c r="A718" s="161" t="s">
        <v>26332</v>
      </c>
      <c r="B718" s="161" t="s">
        <v>26333</v>
      </c>
      <c r="C718" s="162">
        <v>8966.4411366864788</v>
      </c>
      <c r="D718" s="185">
        <f t="shared" si="11"/>
        <v>-7173.1529093491827</v>
      </c>
    </row>
    <row r="719" spans="1:4" ht="15.75">
      <c r="A719" s="161" t="s">
        <v>26334</v>
      </c>
      <c r="B719" s="161" t="s">
        <v>26335</v>
      </c>
      <c r="C719" s="162">
        <v>3091.9278855063121</v>
      </c>
      <c r="D719" s="185">
        <f t="shared" si="11"/>
        <v>-2473.5423084050499</v>
      </c>
    </row>
    <row r="720" spans="1:4" ht="15.75">
      <c r="A720" s="161" t="s">
        <v>26336</v>
      </c>
      <c r="B720" s="161" t="s">
        <v>26337</v>
      </c>
      <c r="C720" s="162">
        <v>1864.8299292667893</v>
      </c>
      <c r="D720" s="185">
        <f t="shared" si="11"/>
        <v>-1491.8639434134316</v>
      </c>
    </row>
    <row r="721" spans="1:4" ht="15.75">
      <c r="A721" s="161" t="s">
        <v>26338</v>
      </c>
      <c r="B721" s="161" t="s">
        <v>26339</v>
      </c>
      <c r="C721" s="162">
        <v>10233.451608904879</v>
      </c>
      <c r="D721" s="185">
        <f t="shared" si="11"/>
        <v>-8186.7612871239035</v>
      </c>
    </row>
    <row r="722" spans="1:4" ht="15.75">
      <c r="A722" s="161" t="s">
        <v>26340</v>
      </c>
      <c r="B722" s="161" t="s">
        <v>26341</v>
      </c>
      <c r="C722" s="162">
        <v>4014.9054115396943</v>
      </c>
      <c r="D722" s="185">
        <f t="shared" si="11"/>
        <v>-3211.9243292317556</v>
      </c>
    </row>
    <row r="723" spans="1:4" ht="15.75">
      <c r="A723" s="161" t="s">
        <v>26342</v>
      </c>
      <c r="B723" s="161" t="s">
        <v>26343</v>
      </c>
      <c r="C723" s="162">
        <v>1586.5969634108537</v>
      </c>
      <c r="D723" s="185">
        <f t="shared" si="11"/>
        <v>-1269.277570728683</v>
      </c>
    </row>
    <row r="724" spans="1:4" ht="15.75">
      <c r="A724" s="161" t="s">
        <v>26344</v>
      </c>
      <c r="B724" s="161" t="s">
        <v>26345</v>
      </c>
      <c r="C724" s="162">
        <v>2218.2128752372732</v>
      </c>
      <c r="D724" s="185">
        <f t="shared" si="11"/>
        <v>-1774.5703001898187</v>
      </c>
    </row>
    <row r="725" spans="1:4" ht="15.75">
      <c r="A725" s="161" t="s">
        <v>26346</v>
      </c>
      <c r="B725" s="161" t="s">
        <v>26347</v>
      </c>
      <c r="C725" s="162">
        <v>2783.2900835814967</v>
      </c>
      <c r="D725" s="185">
        <f t="shared" si="11"/>
        <v>-2226.6320668651974</v>
      </c>
    </row>
    <row r="726" spans="1:4" ht="15.75">
      <c r="A726" s="161" t="s">
        <v>26348</v>
      </c>
      <c r="B726" s="161" t="s">
        <v>26349</v>
      </c>
      <c r="C726" s="162">
        <v>3457.3849032683593</v>
      </c>
      <c r="D726" s="185">
        <f t="shared" si="11"/>
        <v>-2765.9079226146873</v>
      </c>
    </row>
    <row r="727" spans="1:4" ht="15.75">
      <c r="A727" s="163">
        <v>1416</v>
      </c>
      <c r="B727" s="161" t="s">
        <v>26350</v>
      </c>
      <c r="C727" s="162">
        <v>4531.8505376189833</v>
      </c>
      <c r="D727" s="185">
        <f t="shared" si="11"/>
        <v>-3625.4804300951864</v>
      </c>
    </row>
    <row r="728" spans="1:4" ht="15.75">
      <c r="A728" s="161" t="s">
        <v>26351</v>
      </c>
      <c r="B728" s="161" t="s">
        <v>26352</v>
      </c>
      <c r="C728" s="162">
        <v>6157.9320226024065</v>
      </c>
      <c r="D728" s="185">
        <f t="shared" si="11"/>
        <v>-4926.3456180819248</v>
      </c>
    </row>
    <row r="729" spans="1:4" ht="15.75">
      <c r="A729" s="161" t="s">
        <v>26353</v>
      </c>
      <c r="B729" s="161" t="s">
        <v>26354</v>
      </c>
      <c r="C729" s="162">
        <v>972.08291919971555</v>
      </c>
      <c r="D729" s="185">
        <f t="shared" si="11"/>
        <v>-777.66633535977246</v>
      </c>
    </row>
    <row r="730" spans="1:4" ht="15.75">
      <c r="A730" s="161" t="s">
        <v>26355</v>
      </c>
      <c r="B730" s="161" t="s">
        <v>26356</v>
      </c>
      <c r="C730" s="162">
        <v>1463.0440792943734</v>
      </c>
      <c r="D730" s="185">
        <f t="shared" si="11"/>
        <v>-1170.4352634354987</v>
      </c>
    </row>
    <row r="731" spans="1:4" ht="15.75">
      <c r="A731" s="161" t="s">
        <v>26357</v>
      </c>
      <c r="B731" s="161" t="s">
        <v>26358</v>
      </c>
      <c r="C731" s="162">
        <v>1924.9230638962006</v>
      </c>
      <c r="D731" s="185">
        <f t="shared" si="11"/>
        <v>-1539.9384511169606</v>
      </c>
    </row>
    <row r="732" spans="1:4" ht="15.75">
      <c r="A732" s="161" t="s">
        <v>26359</v>
      </c>
      <c r="B732" s="161" t="s">
        <v>26360</v>
      </c>
      <c r="C732" s="162">
        <v>2497.3188605991127</v>
      </c>
      <c r="D732" s="185">
        <f t="shared" si="11"/>
        <v>-1997.8550884792901</v>
      </c>
    </row>
    <row r="733" spans="1:4" ht="15.75">
      <c r="A733" s="161" t="s">
        <v>26361</v>
      </c>
      <c r="B733" s="161" t="s">
        <v>26362</v>
      </c>
      <c r="C733" s="162">
        <v>3109.6650013230965</v>
      </c>
      <c r="D733" s="185">
        <f t="shared" si="11"/>
        <v>-2487.7320010584772</v>
      </c>
    </row>
    <row r="734" spans="1:4" ht="15.75">
      <c r="A734" s="161" t="s">
        <v>26363</v>
      </c>
      <c r="B734" s="161" t="s">
        <v>26364</v>
      </c>
      <c r="C734" s="162">
        <v>4601.1707883834188</v>
      </c>
      <c r="D734" s="185">
        <f t="shared" si="11"/>
        <v>-3680.9366307067348</v>
      </c>
    </row>
    <row r="735" spans="1:4" ht="15.75">
      <c r="A735" s="161" t="s">
        <v>26365</v>
      </c>
      <c r="B735" s="161" t="s">
        <v>26366</v>
      </c>
      <c r="C735" s="162">
        <v>3729.5338856099597</v>
      </c>
      <c r="D735" s="185">
        <f t="shared" si="11"/>
        <v>-2983.6271084879677</v>
      </c>
    </row>
    <row r="736" spans="1:4" ht="15.75">
      <c r="A736" s="161" t="s">
        <v>26367</v>
      </c>
      <c r="B736" s="161" t="s">
        <v>26368</v>
      </c>
      <c r="C736" s="162">
        <v>2528.0078318595438</v>
      </c>
      <c r="D736" s="185">
        <f t="shared" si="11"/>
        <v>-2022.406265487635</v>
      </c>
    </row>
    <row r="737" spans="1:4" ht="15.75">
      <c r="A737" s="161" t="s">
        <v>26369</v>
      </c>
      <c r="B737" s="161" t="s">
        <v>26370</v>
      </c>
      <c r="C737" s="162">
        <v>1060.5990799392675</v>
      </c>
      <c r="D737" s="185">
        <f t="shared" si="11"/>
        <v>-848.47926395141405</v>
      </c>
    </row>
    <row r="738" spans="1:4" ht="15.75">
      <c r="A738" s="161" t="s">
        <v>26371</v>
      </c>
      <c r="B738" s="161" t="s">
        <v>26372</v>
      </c>
      <c r="C738" s="162">
        <v>857.22922339923571</v>
      </c>
      <c r="D738" s="185">
        <f t="shared" si="11"/>
        <v>-685.78337871938857</v>
      </c>
    </row>
    <row r="739" spans="1:4" ht="15.75">
      <c r="A739" s="161" t="s">
        <v>26373</v>
      </c>
      <c r="B739" s="161" t="s">
        <v>26374</v>
      </c>
      <c r="C739" s="162">
        <v>1315.9125755314931</v>
      </c>
      <c r="D739" s="185">
        <f t="shared" si="11"/>
        <v>-1052.7300604251946</v>
      </c>
    </row>
    <row r="740" spans="1:4" ht="15.75">
      <c r="A740" s="161" t="s">
        <v>26375</v>
      </c>
      <c r="B740" s="161" t="s">
        <v>26376</v>
      </c>
      <c r="C740" s="162">
        <v>1758.8452997530005</v>
      </c>
      <c r="D740" s="185">
        <f t="shared" si="11"/>
        <v>-1407.0762398024003</v>
      </c>
    </row>
    <row r="741" spans="1:4" ht="15.75">
      <c r="A741" s="161" t="s">
        <v>26377</v>
      </c>
      <c r="B741" s="161" t="s">
        <v>26378</v>
      </c>
      <c r="C741" s="162">
        <v>2291.937105003944</v>
      </c>
      <c r="D741" s="185">
        <f t="shared" si="11"/>
        <v>-1833.5496840031551</v>
      </c>
    </row>
    <row r="742" spans="1:4" ht="15.75">
      <c r="A742" s="161" t="s">
        <v>26379</v>
      </c>
      <c r="B742" s="161" t="s">
        <v>26380</v>
      </c>
      <c r="C742" s="162">
        <v>2854.5752240264078</v>
      </c>
      <c r="D742" s="185">
        <f t="shared" si="11"/>
        <v>-2283.6601792211263</v>
      </c>
    </row>
    <row r="743" spans="1:4" ht="15.75">
      <c r="A743" s="161" t="s">
        <v>26381</v>
      </c>
      <c r="B743" s="161" t="s">
        <v>26382</v>
      </c>
      <c r="C743" s="162">
        <v>5236.702137463205</v>
      </c>
      <c r="D743" s="185">
        <f t="shared" si="11"/>
        <v>-4189.3617099705643</v>
      </c>
    </row>
    <row r="744" spans="1:4" ht="15.75">
      <c r="A744" s="161" t="s">
        <v>26383</v>
      </c>
      <c r="B744" s="161" t="s">
        <v>26384</v>
      </c>
      <c r="C744" s="162">
        <v>3608.3204175391434</v>
      </c>
      <c r="D744" s="185">
        <f t="shared" si="11"/>
        <v>-2886.6563340313146</v>
      </c>
    </row>
    <row r="745" spans="1:4" ht="15.75">
      <c r="A745" s="161" t="s">
        <v>26385</v>
      </c>
      <c r="B745" s="161" t="s">
        <v>26386</v>
      </c>
      <c r="C745" s="162">
        <v>5637.9042508592402</v>
      </c>
      <c r="D745" s="185">
        <f t="shared" si="11"/>
        <v>-4510.3234006873918</v>
      </c>
    </row>
    <row r="746" spans="1:4" ht="15.75">
      <c r="A746" s="161" t="s">
        <v>26387</v>
      </c>
      <c r="B746" s="161" t="s">
        <v>26388</v>
      </c>
      <c r="C746" s="162">
        <v>4611.6544030360392</v>
      </c>
      <c r="D746" s="185">
        <f t="shared" si="11"/>
        <v>-3689.3235224288314</v>
      </c>
    </row>
    <row r="747" spans="1:4" ht="15.75">
      <c r="A747" s="161" t="s">
        <v>26389</v>
      </c>
      <c r="B747" s="161" t="s">
        <v>26390</v>
      </c>
      <c r="C747" s="162">
        <v>9838.9586416279417</v>
      </c>
      <c r="D747" s="185">
        <f t="shared" si="11"/>
        <v>-7871.1669133023534</v>
      </c>
    </row>
    <row r="748" spans="1:4" ht="15.75">
      <c r="A748" s="161" t="s">
        <v>26391</v>
      </c>
      <c r="B748" s="161" t="s">
        <v>26392</v>
      </c>
      <c r="C748" s="162">
        <v>2388.2289684344692</v>
      </c>
      <c r="D748" s="185">
        <f t="shared" si="11"/>
        <v>-1910.5831747475754</v>
      </c>
    </row>
    <row r="749" spans="1:4" ht="15.75">
      <c r="A749" s="161" t="s">
        <v>26393</v>
      </c>
      <c r="B749" s="161" t="s">
        <v>26394</v>
      </c>
      <c r="C749" s="162">
        <v>8534.7608672575407</v>
      </c>
      <c r="D749" s="185">
        <f t="shared" si="11"/>
        <v>-6827.8086938060324</v>
      </c>
    </row>
    <row r="750" spans="1:4" ht="15.75">
      <c r="A750" s="161" t="s">
        <v>26395</v>
      </c>
      <c r="B750" s="161" t="s">
        <v>26396</v>
      </c>
      <c r="C750" s="162">
        <v>1509.3401405596544</v>
      </c>
      <c r="D750" s="185">
        <f t="shared" si="11"/>
        <v>-1207.4721124477235</v>
      </c>
    </row>
    <row r="751" spans="1:4" ht="15.75">
      <c r="A751" s="161" t="s">
        <v>26397</v>
      </c>
      <c r="B751" s="161" t="s">
        <v>26398</v>
      </c>
      <c r="C751" s="162">
        <v>1082.8226162183735</v>
      </c>
      <c r="D751" s="185">
        <f t="shared" si="11"/>
        <v>-866.2580929746988</v>
      </c>
    </row>
    <row r="752" spans="1:4" ht="15.75">
      <c r="A752" s="161" t="s">
        <v>26399</v>
      </c>
      <c r="B752" s="161" t="s">
        <v>26400</v>
      </c>
      <c r="C752" s="162">
        <v>1443.8961127278005</v>
      </c>
      <c r="D752" s="185">
        <f t="shared" si="11"/>
        <v>-1155.1168901822405</v>
      </c>
    </row>
    <row r="753" spans="1:4" ht="15.75">
      <c r="A753" s="161" t="s">
        <v>26401</v>
      </c>
      <c r="B753" s="161" t="s">
        <v>26402</v>
      </c>
      <c r="C753" s="162">
        <v>1859.0440945922642</v>
      </c>
      <c r="D753" s="185">
        <f t="shared" si="11"/>
        <v>-1487.2352756738114</v>
      </c>
    </row>
    <row r="754" spans="1:4" ht="15.75">
      <c r="A754" s="161" t="s">
        <v>26403</v>
      </c>
      <c r="B754" s="161" t="s">
        <v>26404</v>
      </c>
      <c r="C754" s="162">
        <v>2299.3937259770473</v>
      </c>
      <c r="D754" s="185">
        <f t="shared" si="11"/>
        <v>-1839.5149807816379</v>
      </c>
    </row>
    <row r="755" spans="1:4" ht="15.75">
      <c r="A755" s="161" t="s">
        <v>26405</v>
      </c>
      <c r="B755" s="161" t="s">
        <v>26406</v>
      </c>
      <c r="C755" s="162">
        <v>659.45121996531566</v>
      </c>
      <c r="D755" s="185">
        <f t="shared" si="11"/>
        <v>-527.56097597225255</v>
      </c>
    </row>
    <row r="756" spans="1:4" ht="15.75">
      <c r="A756" s="161" t="s">
        <v>26407</v>
      </c>
      <c r="B756" s="161" t="s">
        <v>26408</v>
      </c>
      <c r="C756" s="162">
        <v>3197.5077070992052</v>
      </c>
      <c r="D756" s="185">
        <f t="shared" si="11"/>
        <v>-2558.0061656793641</v>
      </c>
    </row>
    <row r="757" spans="1:4" ht="15.75">
      <c r="A757" s="161" t="s">
        <v>26409</v>
      </c>
      <c r="B757" s="161" t="s">
        <v>26410</v>
      </c>
      <c r="C757" s="162">
        <v>1685.9837213168444</v>
      </c>
      <c r="D757" s="185">
        <f t="shared" si="11"/>
        <v>-1348.7869770534755</v>
      </c>
    </row>
    <row r="758" spans="1:4" ht="15.75">
      <c r="A758" s="161" t="s">
        <v>26411</v>
      </c>
      <c r="B758" s="161" t="s">
        <v>26412</v>
      </c>
      <c r="C758" s="162">
        <v>6809.8157792544798</v>
      </c>
      <c r="D758" s="185">
        <f t="shared" si="11"/>
        <v>-5447.8526234035835</v>
      </c>
    </row>
    <row r="759" spans="1:4" ht="15.75">
      <c r="A759" s="161" t="s">
        <v>26413</v>
      </c>
      <c r="B759" s="161" t="s">
        <v>26414</v>
      </c>
      <c r="C759" s="162">
        <v>2664.9424103560395</v>
      </c>
      <c r="D759" s="185">
        <f t="shared" si="11"/>
        <v>-2131.9539282848318</v>
      </c>
    </row>
    <row r="760" spans="1:4" ht="15.75">
      <c r="A760" s="161" t="s">
        <v>26415</v>
      </c>
      <c r="B760" s="161" t="s">
        <v>26416</v>
      </c>
      <c r="C760" s="162">
        <v>2689.25761035604</v>
      </c>
      <c r="D760" s="185">
        <f t="shared" si="11"/>
        <v>-2151.4060882848321</v>
      </c>
    </row>
    <row r="761" spans="1:4" ht="15.75">
      <c r="A761" s="161" t="s">
        <v>26417</v>
      </c>
      <c r="B761" s="161" t="s">
        <v>26418</v>
      </c>
      <c r="C761" s="162">
        <v>1417.3731367103953</v>
      </c>
      <c r="D761" s="185">
        <f t="shared" si="11"/>
        <v>-1133.8985093683164</v>
      </c>
    </row>
    <row r="762" spans="1:4" ht="15.75">
      <c r="A762" s="161" t="s">
        <v>26419</v>
      </c>
      <c r="B762" s="161" t="s">
        <v>26420</v>
      </c>
      <c r="C762" s="162">
        <v>5595.9990495881975</v>
      </c>
      <c r="D762" s="185">
        <f t="shared" si="11"/>
        <v>-4476.7992396705577</v>
      </c>
    </row>
    <row r="763" spans="1:4" ht="15.75">
      <c r="A763" s="161" t="s">
        <v>26421</v>
      </c>
      <c r="B763" s="161" t="s">
        <v>26422</v>
      </c>
      <c r="C763" s="162">
        <v>6275.3867691855412</v>
      </c>
      <c r="D763" s="185">
        <f t="shared" si="11"/>
        <v>-5020.3094153484326</v>
      </c>
    </row>
    <row r="764" spans="1:4" ht="15.75">
      <c r="A764" s="161" t="s">
        <v>26423</v>
      </c>
      <c r="B764" s="161" t="s">
        <v>26424</v>
      </c>
      <c r="C764" s="162">
        <v>4446.299831054168</v>
      </c>
      <c r="D764" s="185">
        <f t="shared" si="11"/>
        <v>-3557.0398648433343</v>
      </c>
    </row>
    <row r="765" spans="1:4" ht="15.75">
      <c r="A765" s="161" t="s">
        <v>26425</v>
      </c>
      <c r="B765" s="161" t="s">
        <v>26426</v>
      </c>
      <c r="C765" s="162">
        <v>3635.2104731335762</v>
      </c>
      <c r="D765" s="185">
        <f t="shared" si="11"/>
        <v>-2908.1683785068608</v>
      </c>
    </row>
    <row r="766" spans="1:4" ht="15.75">
      <c r="A766" s="161" t="s">
        <v>26427</v>
      </c>
      <c r="B766" s="161" t="s">
        <v>26428</v>
      </c>
      <c r="C766" s="162">
        <v>3896.2993562485681</v>
      </c>
      <c r="D766" s="185">
        <f t="shared" si="11"/>
        <v>-3117.0394849988543</v>
      </c>
    </row>
    <row r="767" spans="1:4" ht="15.75">
      <c r="A767" s="161" t="s">
        <v>26429</v>
      </c>
      <c r="B767" s="161" t="s">
        <v>26430</v>
      </c>
      <c r="C767" s="162">
        <v>3104.6017814980069</v>
      </c>
      <c r="D767" s="185">
        <f t="shared" si="11"/>
        <v>-2483.6814251984056</v>
      </c>
    </row>
    <row r="768" spans="1:4" ht="15.75">
      <c r="A768" s="161" t="s">
        <v>26431</v>
      </c>
      <c r="B768" s="161" t="s">
        <v>26432</v>
      </c>
      <c r="C768" s="162">
        <v>3365.6906646130005</v>
      </c>
      <c r="D768" s="185">
        <f t="shared" si="11"/>
        <v>-2692.5525316904004</v>
      </c>
    </row>
    <row r="769" spans="1:4" ht="15.75">
      <c r="A769" s="161" t="s">
        <v>26433</v>
      </c>
      <c r="B769" s="161" t="s">
        <v>26434</v>
      </c>
      <c r="C769" s="162">
        <v>14165.273001631942</v>
      </c>
      <c r="D769" s="185">
        <f t="shared" si="11"/>
        <v>-11332.218401305554</v>
      </c>
    </row>
    <row r="770" spans="1:4" ht="15.75">
      <c r="A770" s="161" t="s">
        <v>26435</v>
      </c>
      <c r="B770" s="161" t="s">
        <v>26436</v>
      </c>
      <c r="C770" s="162">
        <v>14164.69807022888</v>
      </c>
      <c r="D770" s="185">
        <f t="shared" si="11"/>
        <v>-11331.758456183104</v>
      </c>
    </row>
    <row r="771" spans="1:4" ht="15.75">
      <c r="A771" s="161" t="s">
        <v>26437</v>
      </c>
      <c r="B771" s="161" t="s">
        <v>26438</v>
      </c>
      <c r="C771" s="162">
        <v>8964.1549391809694</v>
      </c>
      <c r="D771" s="185">
        <f t="shared" ref="D771:D834" si="12">C771*20%-C771</f>
        <v>-7171.3239513447752</v>
      </c>
    </row>
    <row r="772" spans="1:4" ht="15.75">
      <c r="A772" s="161" t="s">
        <v>26439</v>
      </c>
      <c r="B772" s="161" t="s">
        <v>26440</v>
      </c>
      <c r="C772" s="162">
        <v>12503.149626540371</v>
      </c>
      <c r="D772" s="185">
        <f t="shared" si="12"/>
        <v>-10002.519701232297</v>
      </c>
    </row>
    <row r="773" spans="1:4" ht="15.75">
      <c r="A773" s="161" t="s">
        <v>26441</v>
      </c>
      <c r="B773" s="161" t="s">
        <v>26442</v>
      </c>
      <c r="C773" s="162">
        <v>7458.6243924574892</v>
      </c>
      <c r="D773" s="185">
        <f t="shared" si="12"/>
        <v>-5966.899513965991</v>
      </c>
    </row>
    <row r="774" spans="1:4" ht="15.75">
      <c r="A774" s="161" t="s">
        <v>26443</v>
      </c>
      <c r="B774" s="161" t="s">
        <v>26444</v>
      </c>
      <c r="C774" s="162">
        <v>2134.6131961583524</v>
      </c>
      <c r="D774" s="185">
        <f t="shared" si="12"/>
        <v>-1707.6905569266819</v>
      </c>
    </row>
    <row r="775" spans="1:4" ht="15.75">
      <c r="A775" s="161" t="s">
        <v>26445</v>
      </c>
      <c r="B775" s="161" t="s">
        <v>26446</v>
      </c>
      <c r="C775" s="162">
        <v>976.62201886704008</v>
      </c>
      <c r="D775" s="185">
        <f t="shared" si="12"/>
        <v>-781.29761509363209</v>
      </c>
    </row>
    <row r="776" spans="1:4" ht="15.75">
      <c r="A776" s="161" t="s">
        <v>26447</v>
      </c>
      <c r="B776" s="161" t="s">
        <v>26448</v>
      </c>
      <c r="C776" s="162">
        <v>2476.5681320905783</v>
      </c>
      <c r="D776" s="185">
        <f t="shared" si="12"/>
        <v>-1981.2545056724625</v>
      </c>
    </row>
    <row r="777" spans="1:4" ht="15.75">
      <c r="A777" s="161" t="s">
        <v>26449</v>
      </c>
      <c r="B777" s="161" t="s">
        <v>26450</v>
      </c>
      <c r="C777" s="162">
        <v>17833.258640811084</v>
      </c>
      <c r="D777" s="185">
        <f t="shared" si="12"/>
        <v>-14266.606912648867</v>
      </c>
    </row>
    <row r="778" spans="1:4" ht="15.75">
      <c r="A778" s="161" t="s">
        <v>26451</v>
      </c>
      <c r="B778" s="161" t="s">
        <v>26452</v>
      </c>
      <c r="C778" s="162">
        <v>3023.2649803720001</v>
      </c>
      <c r="D778" s="185">
        <f t="shared" si="12"/>
        <v>-2418.6119842976</v>
      </c>
    </row>
    <row r="779" spans="1:4" ht="15.75">
      <c r="A779" s="161" t="s">
        <v>26453</v>
      </c>
      <c r="B779" s="161" t="s">
        <v>26454</v>
      </c>
      <c r="C779" s="162">
        <v>3045.3295776175996</v>
      </c>
      <c r="D779" s="185">
        <f t="shared" si="12"/>
        <v>-2436.2636620940798</v>
      </c>
    </row>
    <row r="780" spans="1:4" ht="15.75">
      <c r="A780" s="161" t="s">
        <v>26455</v>
      </c>
      <c r="B780" s="161" t="s">
        <v>26456</v>
      </c>
      <c r="C780" s="162">
        <v>3134.2441852175994</v>
      </c>
      <c r="D780" s="185">
        <f t="shared" si="12"/>
        <v>-2507.3953481740796</v>
      </c>
    </row>
    <row r="781" spans="1:4" ht="15.75">
      <c r="A781" s="161" t="s">
        <v>26457</v>
      </c>
      <c r="B781" s="161" t="s">
        <v>26458</v>
      </c>
      <c r="C781" s="162">
        <v>3251.6519398999994</v>
      </c>
      <c r="D781" s="185">
        <f t="shared" si="12"/>
        <v>-2601.3215519199994</v>
      </c>
    </row>
    <row r="782" spans="1:4" ht="15.75">
      <c r="A782" s="161" t="s">
        <v>26459</v>
      </c>
      <c r="B782" s="161" t="s">
        <v>26460</v>
      </c>
      <c r="C782" s="162">
        <v>3361.7953097456011</v>
      </c>
      <c r="D782" s="185">
        <f t="shared" si="12"/>
        <v>-2689.436247796481</v>
      </c>
    </row>
    <row r="783" spans="1:4" ht="15.75">
      <c r="A783" s="161" t="s">
        <v>26461</v>
      </c>
      <c r="B783" s="161" t="s">
        <v>26462</v>
      </c>
      <c r="C783" s="162">
        <v>3294.6124121456005</v>
      </c>
      <c r="D783" s="185">
        <f t="shared" si="12"/>
        <v>-2635.6899297164805</v>
      </c>
    </row>
    <row r="784" spans="1:4" ht="15.75">
      <c r="A784" s="161" t="s">
        <v>26463</v>
      </c>
      <c r="B784" s="161" t="s">
        <v>26464</v>
      </c>
      <c r="C784" s="162">
        <v>3093.049604372</v>
      </c>
      <c r="D784" s="185">
        <f t="shared" si="12"/>
        <v>-2474.4396834976001</v>
      </c>
    </row>
    <row r="785" spans="1:4" ht="15.75">
      <c r="A785" s="161" t="s">
        <v>26465</v>
      </c>
      <c r="B785" s="161" t="s">
        <v>26466</v>
      </c>
      <c r="C785" s="162">
        <v>3115.1142016176</v>
      </c>
      <c r="D785" s="185">
        <f t="shared" si="12"/>
        <v>-2492.0913612940799</v>
      </c>
    </row>
    <row r="786" spans="1:4" ht="15.75">
      <c r="A786" s="161" t="s">
        <v>26467</v>
      </c>
      <c r="B786" s="161" t="s">
        <v>26468</v>
      </c>
      <c r="C786" s="162">
        <v>3204.0288092176002</v>
      </c>
      <c r="D786" s="185">
        <f t="shared" si="12"/>
        <v>-2563.2230473740801</v>
      </c>
    </row>
    <row r="787" spans="1:4" ht="15.75">
      <c r="A787" s="161" t="s">
        <v>26469</v>
      </c>
      <c r="B787" s="161" t="s">
        <v>26470</v>
      </c>
      <c r="C787" s="162">
        <v>2887.5334611759999</v>
      </c>
      <c r="D787" s="185">
        <f t="shared" si="12"/>
        <v>-2310.0267689408001</v>
      </c>
    </row>
    <row r="788" spans="1:4" ht="15.75">
      <c r="A788" s="161" t="s">
        <v>26471</v>
      </c>
      <c r="B788" s="161" t="s">
        <v>26472</v>
      </c>
      <c r="C788" s="162">
        <v>2446.3449774400005</v>
      </c>
      <c r="D788" s="185">
        <f t="shared" si="12"/>
        <v>-1957.0759819520003</v>
      </c>
    </row>
    <row r="789" spans="1:4" ht="15.75">
      <c r="A789" s="161" t="s">
        <v>26473</v>
      </c>
      <c r="B789" s="161" t="s">
        <v>26474</v>
      </c>
      <c r="C789" s="162">
        <v>2446.3449774400005</v>
      </c>
      <c r="D789" s="185">
        <f t="shared" si="12"/>
        <v>-1957.0759819520003</v>
      </c>
    </row>
    <row r="790" spans="1:4" ht="15.75">
      <c r="A790" s="161" t="s">
        <v>26475</v>
      </c>
      <c r="B790" s="161" t="s">
        <v>26476</v>
      </c>
      <c r="C790" s="162">
        <v>2463.06167744</v>
      </c>
      <c r="D790" s="185">
        <f t="shared" si="12"/>
        <v>-1970.4493419519999</v>
      </c>
    </row>
    <row r="791" spans="1:4" ht="15.75">
      <c r="A791" s="161" t="s">
        <v>26477</v>
      </c>
      <c r="B791" s="161" t="s">
        <v>26478</v>
      </c>
      <c r="C791" s="162">
        <v>2821.2853614400001</v>
      </c>
      <c r="D791" s="185">
        <f t="shared" si="12"/>
        <v>-2257.0282891520001</v>
      </c>
    </row>
    <row r="792" spans="1:4" ht="15.75">
      <c r="A792" s="161" t="s">
        <v>26479</v>
      </c>
      <c r="B792" s="161" t="s">
        <v>26480</v>
      </c>
      <c r="C792" s="162">
        <v>2821.2853614400001</v>
      </c>
      <c r="D792" s="185">
        <f t="shared" si="12"/>
        <v>-2257.0282891520001</v>
      </c>
    </row>
    <row r="793" spans="1:4" ht="15.75">
      <c r="A793" s="161" t="s">
        <v>26481</v>
      </c>
      <c r="B793" s="161" t="s">
        <v>26482</v>
      </c>
      <c r="C793" s="162">
        <v>2838.0020614400005</v>
      </c>
      <c r="D793" s="185">
        <f t="shared" si="12"/>
        <v>-2270.4016491520006</v>
      </c>
    </row>
    <row r="794" spans="1:4" ht="15.75">
      <c r="A794" s="161" t="s">
        <v>26483</v>
      </c>
      <c r="B794" s="161" t="s">
        <v>26484</v>
      </c>
      <c r="C794" s="162">
        <v>2865.3066937040007</v>
      </c>
      <c r="D794" s="185">
        <f t="shared" si="12"/>
        <v>-2292.2453549632005</v>
      </c>
    </row>
    <row r="795" spans="1:4" ht="15.75">
      <c r="A795" s="161" t="s">
        <v>26485</v>
      </c>
      <c r="B795" s="161" t="s">
        <v>26486</v>
      </c>
      <c r="C795" s="162">
        <v>2865.3066937040007</v>
      </c>
      <c r="D795" s="185">
        <f t="shared" si="12"/>
        <v>-2292.2453549632005</v>
      </c>
    </row>
    <row r="796" spans="1:4" ht="15.75">
      <c r="A796" s="161" t="s">
        <v>26487</v>
      </c>
      <c r="B796" s="161" t="s">
        <v>26488</v>
      </c>
      <c r="C796" s="162">
        <v>2882.0233937040007</v>
      </c>
      <c r="D796" s="185">
        <f t="shared" si="12"/>
        <v>-2305.6187149632005</v>
      </c>
    </row>
    <row r="797" spans="1:4" ht="15.75">
      <c r="A797" s="161" t="s">
        <v>26489</v>
      </c>
      <c r="B797" s="161" t="s">
        <v>26490</v>
      </c>
      <c r="C797" s="162">
        <v>2796.222712192</v>
      </c>
      <c r="D797" s="185">
        <f t="shared" si="12"/>
        <v>-2236.9781697536</v>
      </c>
    </row>
    <row r="798" spans="1:4" ht="15.75">
      <c r="A798" s="161" t="s">
        <v>26491</v>
      </c>
      <c r="B798" s="161" t="s">
        <v>26492</v>
      </c>
      <c r="C798" s="162">
        <v>2801.0321371759997</v>
      </c>
      <c r="D798" s="185">
        <f t="shared" si="12"/>
        <v>-2240.8257097407995</v>
      </c>
    </row>
    <row r="799" spans="1:4" ht="15.75">
      <c r="A799" s="161" t="s">
        <v>26493</v>
      </c>
      <c r="B799" s="161" t="s">
        <v>26494</v>
      </c>
      <c r="C799" s="162">
        <v>2817.7488371759996</v>
      </c>
      <c r="D799" s="185">
        <f t="shared" si="12"/>
        <v>-2254.1990697407996</v>
      </c>
    </row>
    <row r="800" spans="1:4" ht="15.75">
      <c r="A800" s="161" t="s">
        <v>26495</v>
      </c>
      <c r="B800" s="161" t="s">
        <v>26496</v>
      </c>
      <c r="C800" s="162">
        <v>2908.0906254399997</v>
      </c>
      <c r="D800" s="185">
        <f t="shared" si="12"/>
        <v>-2326.4725003519998</v>
      </c>
    </row>
    <row r="801" spans="1:4" ht="15.75">
      <c r="A801" s="161" t="s">
        <v>26497</v>
      </c>
      <c r="B801" s="161" t="s">
        <v>26498</v>
      </c>
      <c r="C801" s="162">
        <v>2908.0906254399997</v>
      </c>
      <c r="D801" s="185">
        <f t="shared" si="12"/>
        <v>-2326.4725003519998</v>
      </c>
    </row>
    <row r="802" spans="1:4" ht="15.75">
      <c r="A802" s="161" t="s">
        <v>26499</v>
      </c>
      <c r="B802" s="161" t="s">
        <v>26500</v>
      </c>
      <c r="C802" s="162">
        <v>2924.8073254399997</v>
      </c>
      <c r="D802" s="185">
        <f t="shared" si="12"/>
        <v>-2339.8458603519998</v>
      </c>
    </row>
    <row r="803" spans="1:4" ht="15.75">
      <c r="A803" s="161" t="s">
        <v>26501</v>
      </c>
      <c r="B803" s="161" t="s">
        <v>26502</v>
      </c>
      <c r="C803" s="162">
        <v>2952.1119577040004</v>
      </c>
      <c r="D803" s="185">
        <f t="shared" si="12"/>
        <v>-2361.6895661632002</v>
      </c>
    </row>
    <row r="804" spans="1:4" ht="15.75">
      <c r="A804" s="161" t="s">
        <v>26503</v>
      </c>
      <c r="B804" s="161" t="s">
        <v>26504</v>
      </c>
      <c r="C804" s="162">
        <v>2952.1119577040004</v>
      </c>
      <c r="D804" s="185">
        <f t="shared" si="12"/>
        <v>-2361.6895661632002</v>
      </c>
    </row>
    <row r="805" spans="1:4" ht="15.75">
      <c r="A805" s="161" t="s">
        <v>26505</v>
      </c>
      <c r="B805" s="161" t="s">
        <v>26506</v>
      </c>
      <c r="C805" s="162">
        <v>2968.8286577040003</v>
      </c>
      <c r="D805" s="185">
        <f t="shared" si="12"/>
        <v>-2375.0629261632002</v>
      </c>
    </row>
    <row r="806" spans="1:4" ht="15.75">
      <c r="A806" s="161" t="s">
        <v>26507</v>
      </c>
      <c r="B806" s="161" t="s">
        <v>26508</v>
      </c>
      <c r="C806" s="162">
        <v>2866.0073361919999</v>
      </c>
      <c r="D806" s="185">
        <f t="shared" si="12"/>
        <v>-2292.8058689536001</v>
      </c>
    </row>
    <row r="807" spans="1:4" ht="15.75">
      <c r="A807" s="161" t="s">
        <v>26509</v>
      </c>
      <c r="B807" s="161" t="s">
        <v>26510</v>
      </c>
      <c r="C807" s="162">
        <v>2870.816761176</v>
      </c>
      <c r="D807" s="185">
        <f t="shared" si="12"/>
        <v>-2296.6534089408001</v>
      </c>
    </row>
    <row r="808" spans="1:4" ht="15.75">
      <c r="A808" s="161" t="s">
        <v>26511</v>
      </c>
      <c r="B808" s="161" t="s">
        <v>26512</v>
      </c>
      <c r="C808" s="162">
        <v>2977.8752494400001</v>
      </c>
      <c r="D808" s="185">
        <f t="shared" si="12"/>
        <v>-2382.3001995519999</v>
      </c>
    </row>
    <row r="809" spans="1:4" ht="15.75">
      <c r="A809" s="161" t="s">
        <v>26513</v>
      </c>
      <c r="B809" s="161" t="s">
        <v>26514</v>
      </c>
      <c r="C809" s="162">
        <v>2977.8752494400001</v>
      </c>
      <c r="D809" s="185">
        <f t="shared" si="12"/>
        <v>-2382.3001995519999</v>
      </c>
    </row>
    <row r="810" spans="1:4" ht="15.75">
      <c r="A810" s="161" t="s">
        <v>26515</v>
      </c>
      <c r="B810" s="161" t="s">
        <v>26516</v>
      </c>
      <c r="C810" s="162">
        <v>2994.59194944</v>
      </c>
      <c r="D810" s="185">
        <f t="shared" si="12"/>
        <v>-2395.6735595519999</v>
      </c>
    </row>
    <row r="811" spans="1:4" ht="15.75">
      <c r="A811" s="161" t="s">
        <v>26517</v>
      </c>
      <c r="B811" s="161" t="s">
        <v>26518</v>
      </c>
      <c r="C811" s="162">
        <v>3021.8965817040003</v>
      </c>
      <c r="D811" s="185">
        <f t="shared" si="12"/>
        <v>-2417.5172653632003</v>
      </c>
    </row>
    <row r="812" spans="1:4" ht="15.75">
      <c r="A812" s="161" t="s">
        <v>26519</v>
      </c>
      <c r="B812" s="161" t="s">
        <v>26520</v>
      </c>
      <c r="C812" s="162">
        <v>2676.1003356360006</v>
      </c>
      <c r="D812" s="185">
        <f t="shared" si="12"/>
        <v>-2140.8802685088003</v>
      </c>
    </row>
    <row r="813" spans="1:4" ht="15.75">
      <c r="A813" s="161" t="s">
        <v>26521</v>
      </c>
      <c r="B813" s="161" t="s">
        <v>26522</v>
      </c>
      <c r="C813" s="162">
        <v>2594.9870897496003</v>
      </c>
      <c r="D813" s="185">
        <f t="shared" si="12"/>
        <v>-2075.9896717996803</v>
      </c>
    </row>
    <row r="814" spans="1:4" ht="15.75">
      <c r="A814" s="161" t="s">
        <v>26523</v>
      </c>
      <c r="B814" s="161" t="s">
        <v>26524</v>
      </c>
      <c r="C814" s="162">
        <v>2786.2437054816005</v>
      </c>
      <c r="D814" s="185">
        <f t="shared" si="12"/>
        <v>-2228.9949643852806</v>
      </c>
    </row>
    <row r="815" spans="1:4" ht="15.75">
      <c r="A815" s="161" t="s">
        <v>26525</v>
      </c>
      <c r="B815" s="161" t="s">
        <v>26526</v>
      </c>
      <c r="C815" s="162">
        <v>3051.0407196359997</v>
      </c>
      <c r="D815" s="185">
        <f t="shared" si="12"/>
        <v>-2440.8325757087996</v>
      </c>
    </row>
    <row r="816" spans="1:4" ht="15.75">
      <c r="A816" s="161" t="s">
        <v>26527</v>
      </c>
      <c r="B816" s="161" t="s">
        <v>26528</v>
      </c>
      <c r="C816" s="162">
        <v>2969.9274737496003</v>
      </c>
      <c r="D816" s="185">
        <f t="shared" si="12"/>
        <v>-2375.94197899968</v>
      </c>
    </row>
    <row r="817" spans="1:4" ht="15.75">
      <c r="A817" s="161" t="s">
        <v>26529</v>
      </c>
      <c r="B817" s="161" t="s">
        <v>26530</v>
      </c>
      <c r="C817" s="162">
        <v>3161.1840894816005</v>
      </c>
      <c r="D817" s="185">
        <f t="shared" si="12"/>
        <v>-2528.9472715852803</v>
      </c>
    </row>
    <row r="818" spans="1:4" ht="15.75">
      <c r="A818" s="161" t="s">
        <v>26531</v>
      </c>
      <c r="B818" s="161" t="s">
        <v>26532</v>
      </c>
      <c r="C818" s="162">
        <v>3095.0620518999995</v>
      </c>
      <c r="D818" s="185">
        <f t="shared" si="12"/>
        <v>-2476.0496415199996</v>
      </c>
    </row>
    <row r="819" spans="1:4" ht="15.75">
      <c r="A819" s="161" t="s">
        <v>26533</v>
      </c>
      <c r="B819" s="161" t="s">
        <v>26534</v>
      </c>
      <c r="C819" s="162">
        <v>3138.0225241456005</v>
      </c>
      <c r="D819" s="185">
        <f t="shared" si="12"/>
        <v>-2510.4180193164802</v>
      </c>
    </row>
    <row r="820" spans="1:4" ht="15.75">
      <c r="A820" s="161" t="s">
        <v>26535</v>
      </c>
      <c r="B820" s="161" t="s">
        <v>26536</v>
      </c>
      <c r="C820" s="162">
        <v>3205.2054217456011</v>
      </c>
      <c r="D820" s="185">
        <f t="shared" si="12"/>
        <v>-2564.1643373964807</v>
      </c>
    </row>
    <row r="821" spans="1:4" ht="15.75">
      <c r="A821" s="161" t="s">
        <v>26537</v>
      </c>
      <c r="B821" s="161" t="s">
        <v>26538</v>
      </c>
      <c r="C821" s="162">
        <v>3137.8459836359998</v>
      </c>
      <c r="D821" s="185">
        <f t="shared" si="12"/>
        <v>-2510.2767869087997</v>
      </c>
    </row>
    <row r="822" spans="1:4" ht="15.75">
      <c r="A822" s="161" t="s">
        <v>26539</v>
      </c>
      <c r="B822" s="161" t="s">
        <v>26540</v>
      </c>
      <c r="C822" s="162">
        <v>3056.7327377495999</v>
      </c>
      <c r="D822" s="185">
        <f t="shared" si="12"/>
        <v>-2445.3861901996797</v>
      </c>
    </row>
    <row r="823" spans="1:4" ht="15.75">
      <c r="A823" s="161" t="s">
        <v>26541</v>
      </c>
      <c r="B823" s="161" t="s">
        <v>26542</v>
      </c>
      <c r="C823" s="162">
        <v>3247.9893534816001</v>
      </c>
      <c r="D823" s="185">
        <f t="shared" si="12"/>
        <v>-2598.39148278528</v>
      </c>
    </row>
    <row r="824" spans="1:4" ht="15.75">
      <c r="A824" s="161" t="s">
        <v>26543</v>
      </c>
      <c r="B824" s="161" t="s">
        <v>26544</v>
      </c>
      <c r="C824" s="162">
        <v>3181.8673159</v>
      </c>
      <c r="D824" s="185">
        <f t="shared" si="12"/>
        <v>-2545.4938527200002</v>
      </c>
    </row>
    <row r="825" spans="1:4" ht="15.75">
      <c r="A825" s="161" t="s">
        <v>26545</v>
      </c>
      <c r="B825" s="161" t="s">
        <v>26546</v>
      </c>
      <c r="C825" s="162">
        <v>3292.0106857456008</v>
      </c>
      <c r="D825" s="185">
        <f t="shared" si="12"/>
        <v>-2633.6085485964804</v>
      </c>
    </row>
    <row r="826" spans="1:4" ht="15.75">
      <c r="A826" s="161" t="s">
        <v>26547</v>
      </c>
      <c r="B826" s="161" t="s">
        <v>26548</v>
      </c>
      <c r="C826" s="162">
        <v>3207.6306076359997</v>
      </c>
      <c r="D826" s="185">
        <f t="shared" si="12"/>
        <v>-2566.1044861087998</v>
      </c>
    </row>
    <row r="827" spans="1:4" ht="15.75">
      <c r="A827" s="161" t="s">
        <v>26549</v>
      </c>
      <c r="B827" s="161" t="s">
        <v>26550</v>
      </c>
      <c r="C827" s="162">
        <v>3126.5173617496002</v>
      </c>
      <c r="D827" s="185">
        <f t="shared" si="12"/>
        <v>-2501.2138893996803</v>
      </c>
    </row>
    <row r="828" spans="1:4" ht="15.75">
      <c r="A828" s="161" t="s">
        <v>26551</v>
      </c>
      <c r="B828" s="161" t="s">
        <v>26552</v>
      </c>
      <c r="C828" s="162">
        <v>3317.7739774816005</v>
      </c>
      <c r="D828" s="185">
        <f t="shared" si="12"/>
        <v>-2654.2191819852806</v>
      </c>
    </row>
    <row r="829" spans="1:4" ht="15.75">
      <c r="A829" s="161" t="s">
        <v>26553</v>
      </c>
      <c r="B829" s="161" t="s">
        <v>26554</v>
      </c>
      <c r="C829" s="162">
        <v>1343.5236969590351</v>
      </c>
      <c r="D829" s="185">
        <f t="shared" si="12"/>
        <v>-1074.8189575672282</v>
      </c>
    </row>
    <row r="830" spans="1:4" ht="15.75">
      <c r="A830" s="161" t="s">
        <v>26555</v>
      </c>
      <c r="B830" s="161" t="s">
        <v>26556</v>
      </c>
      <c r="C830" s="162">
        <v>1344.7394569590354</v>
      </c>
      <c r="D830" s="185">
        <f t="shared" si="12"/>
        <v>-1075.7915655672282</v>
      </c>
    </row>
    <row r="831" spans="1:4" ht="15.75">
      <c r="A831" s="161" t="s">
        <v>26557</v>
      </c>
      <c r="B831" s="161" t="s">
        <v>26558</v>
      </c>
      <c r="C831" s="162">
        <v>839.05075814560007</v>
      </c>
      <c r="D831" s="185">
        <f t="shared" si="12"/>
        <v>-671.24060651648006</v>
      </c>
    </row>
    <row r="832" spans="1:4" ht="15.75">
      <c r="A832" s="161" t="s">
        <v>26559</v>
      </c>
      <c r="B832" s="161" t="s">
        <v>26560</v>
      </c>
      <c r="C832" s="162">
        <v>847.87717574559997</v>
      </c>
      <c r="D832" s="185">
        <f t="shared" si="12"/>
        <v>-678.30174059647993</v>
      </c>
    </row>
    <row r="833" spans="1:4" ht="15.75">
      <c r="A833" s="161" t="s">
        <v>26561</v>
      </c>
      <c r="B833" s="161" t="s">
        <v>26562</v>
      </c>
      <c r="C833" s="162">
        <v>972.48041814559997</v>
      </c>
      <c r="D833" s="185">
        <f t="shared" si="12"/>
        <v>-777.98433451647998</v>
      </c>
    </row>
    <row r="834" spans="1:4" ht="15.75">
      <c r="A834" s="161" t="s">
        <v>26563</v>
      </c>
      <c r="B834" s="161" t="s">
        <v>26564</v>
      </c>
      <c r="C834" s="162">
        <v>1049.6633157455999</v>
      </c>
      <c r="D834" s="185">
        <f t="shared" si="12"/>
        <v>-839.7306525964799</v>
      </c>
    </row>
    <row r="835" spans="1:4" ht="15.75">
      <c r="A835" s="161" t="s">
        <v>26565</v>
      </c>
      <c r="B835" s="161" t="s">
        <v>26566</v>
      </c>
      <c r="C835" s="162">
        <v>885.49861363600007</v>
      </c>
      <c r="D835" s="185">
        <f t="shared" ref="D835:D898" si="13">C835*20%-C835</f>
        <v>-708.39889090880001</v>
      </c>
    </row>
    <row r="836" spans="1:4" ht="15.75">
      <c r="A836" s="161" t="s">
        <v>26567</v>
      </c>
      <c r="B836" s="161" t="s">
        <v>26568</v>
      </c>
      <c r="C836" s="162">
        <v>804.38536774959994</v>
      </c>
      <c r="D836" s="185">
        <f t="shared" si="13"/>
        <v>-643.50829419967999</v>
      </c>
    </row>
    <row r="837" spans="1:4" ht="15.75">
      <c r="A837" s="161" t="s">
        <v>26569</v>
      </c>
      <c r="B837" s="161" t="s">
        <v>26570</v>
      </c>
      <c r="C837" s="162">
        <v>995.64198348160016</v>
      </c>
      <c r="D837" s="185">
        <f t="shared" si="13"/>
        <v>-796.51358678528015</v>
      </c>
    </row>
    <row r="838" spans="1:4" ht="15.75">
      <c r="A838" s="161" t="s">
        <v>26571</v>
      </c>
      <c r="B838" s="161" t="s">
        <v>26572</v>
      </c>
      <c r="C838" s="162">
        <v>929.51994590000015</v>
      </c>
      <c r="D838" s="185">
        <f t="shared" si="13"/>
        <v>-743.6159567200001</v>
      </c>
    </row>
    <row r="839" spans="1:4" ht="15.75">
      <c r="A839" s="161" t="s">
        <v>26573</v>
      </c>
      <c r="B839" s="161" t="s">
        <v>26574</v>
      </c>
      <c r="C839" s="162">
        <v>781.24719363600013</v>
      </c>
      <c r="D839" s="185">
        <f t="shared" si="13"/>
        <v>-624.99775490880006</v>
      </c>
    </row>
    <row r="840" spans="1:4" ht="15.75">
      <c r="A840" s="161" t="s">
        <v>26575</v>
      </c>
      <c r="B840" s="161" t="s">
        <v>26576</v>
      </c>
      <c r="C840" s="162">
        <v>803.8558434816</v>
      </c>
      <c r="D840" s="185">
        <f t="shared" si="13"/>
        <v>-643.08467478527996</v>
      </c>
    </row>
    <row r="841" spans="1:4" ht="15.75">
      <c r="A841" s="161" t="s">
        <v>26577</v>
      </c>
      <c r="B841" s="161" t="s">
        <v>26578</v>
      </c>
      <c r="C841" s="162">
        <v>680.81830544000013</v>
      </c>
      <c r="D841" s="185">
        <f t="shared" si="13"/>
        <v>-544.6546443520001</v>
      </c>
    </row>
    <row r="842" spans="1:4" ht="15.75">
      <c r="A842" s="161" t="s">
        <v>26579</v>
      </c>
      <c r="B842" s="161" t="s">
        <v>26580</v>
      </c>
      <c r="C842" s="162">
        <v>680.81830544000013</v>
      </c>
      <c r="D842" s="185">
        <f t="shared" si="13"/>
        <v>-544.6546443520001</v>
      </c>
    </row>
    <row r="843" spans="1:4" ht="15.75">
      <c r="A843" s="161" t="s">
        <v>26581</v>
      </c>
      <c r="B843" s="161" t="s">
        <v>26582</v>
      </c>
      <c r="C843" s="162">
        <v>697.53500544000008</v>
      </c>
      <c r="D843" s="185">
        <f t="shared" si="13"/>
        <v>-558.02800435200004</v>
      </c>
    </row>
    <row r="844" spans="1:4" ht="15.75">
      <c r="A844" s="161" t="s">
        <v>26583</v>
      </c>
      <c r="B844" s="161" t="s">
        <v>26584</v>
      </c>
      <c r="C844" s="162">
        <v>473.98719379647997</v>
      </c>
      <c r="D844" s="185">
        <f t="shared" si="13"/>
        <v>-379.189755037184</v>
      </c>
    </row>
    <row r="845" spans="1:4" ht="15.75">
      <c r="A845" s="161" t="s">
        <v>26585</v>
      </c>
      <c r="B845" s="161" t="s">
        <v>26586</v>
      </c>
      <c r="C845" s="162">
        <v>768.93466812343991</v>
      </c>
      <c r="D845" s="185">
        <f t="shared" si="13"/>
        <v>-615.1477344987519</v>
      </c>
    </row>
    <row r="846" spans="1:4" ht="15.75">
      <c r="A846" s="161" t="s">
        <v>26587</v>
      </c>
      <c r="B846" s="161" t="s">
        <v>26588</v>
      </c>
      <c r="C846" s="162">
        <v>1024.5320348681598</v>
      </c>
      <c r="D846" s="185">
        <f t="shared" si="13"/>
        <v>-819.62562789452784</v>
      </c>
    </row>
    <row r="847" spans="1:4" ht="15.75">
      <c r="A847" s="161" t="s">
        <v>26589</v>
      </c>
      <c r="B847" s="161" t="s">
        <v>26590</v>
      </c>
      <c r="C847" s="162">
        <v>753.84764698880008</v>
      </c>
      <c r="D847" s="185">
        <f t="shared" si="13"/>
        <v>-603.07811759104004</v>
      </c>
    </row>
    <row r="848" spans="1:4" ht="15.75">
      <c r="A848" s="161" t="s">
        <v>26591</v>
      </c>
      <c r="B848" s="161" t="s">
        <v>26592</v>
      </c>
      <c r="C848" s="162">
        <v>1210.2026990362403</v>
      </c>
      <c r="D848" s="185">
        <f t="shared" si="13"/>
        <v>-968.16215922899232</v>
      </c>
    </row>
    <row r="849" spans="1:4" ht="15.75">
      <c r="A849" s="161" t="s">
        <v>26593</v>
      </c>
      <c r="B849" s="161" t="s">
        <v>26594</v>
      </c>
      <c r="C849" s="162">
        <v>1701.5556776137921</v>
      </c>
      <c r="D849" s="185">
        <f t="shared" si="13"/>
        <v>-1361.2445420910337</v>
      </c>
    </row>
    <row r="850" spans="1:4" ht="15.75">
      <c r="A850" s="161" t="s">
        <v>26595</v>
      </c>
      <c r="B850" s="161" t="s">
        <v>26596</v>
      </c>
      <c r="C850" s="162">
        <v>2027.9305953553919</v>
      </c>
      <c r="D850" s="185">
        <f t="shared" si="13"/>
        <v>-1622.3444762843135</v>
      </c>
    </row>
    <row r="851" spans="1:4" ht="15.75">
      <c r="A851" s="161" t="s">
        <v>26597</v>
      </c>
      <c r="B851" s="161" t="s">
        <v>26598</v>
      </c>
      <c r="C851" s="162">
        <v>755.59937843208002</v>
      </c>
      <c r="D851" s="185">
        <f t="shared" si="13"/>
        <v>-604.47950274566404</v>
      </c>
    </row>
    <row r="852" spans="1:4" ht="15.75">
      <c r="A852" s="161" t="s">
        <v>26599</v>
      </c>
      <c r="B852" s="161" t="s">
        <v>26600</v>
      </c>
      <c r="C852" s="162">
        <v>1809.1307544593924</v>
      </c>
      <c r="D852" s="185">
        <f t="shared" si="13"/>
        <v>-1447.3046035675138</v>
      </c>
    </row>
    <row r="853" spans="1:4" ht="15.75">
      <c r="A853" s="161" t="s">
        <v>26601</v>
      </c>
      <c r="B853" s="161" t="s">
        <v>26602</v>
      </c>
      <c r="C853" s="162">
        <v>1208.82858021744</v>
      </c>
      <c r="D853" s="185">
        <f t="shared" si="13"/>
        <v>-967.06286417395199</v>
      </c>
    </row>
    <row r="854" spans="1:4" ht="15.75">
      <c r="A854" s="161" t="s">
        <v>26603</v>
      </c>
      <c r="B854" s="161" t="s">
        <v>26604</v>
      </c>
      <c r="C854" s="162">
        <v>1534.3110219164003</v>
      </c>
      <c r="D854" s="185">
        <f t="shared" si="13"/>
        <v>-1227.4488175331203</v>
      </c>
    </row>
    <row r="855" spans="1:4" ht="15.75">
      <c r="A855" s="161" t="s">
        <v>26605</v>
      </c>
      <c r="B855" s="161" t="s">
        <v>26606</v>
      </c>
      <c r="C855" s="162">
        <v>1468.1849628438724</v>
      </c>
      <c r="D855" s="185">
        <f t="shared" si="13"/>
        <v>-1174.5479702750979</v>
      </c>
    </row>
    <row r="856" spans="1:4" ht="15.75">
      <c r="A856" s="161" t="s">
        <v>26607</v>
      </c>
      <c r="B856" s="161" t="s">
        <v>26608</v>
      </c>
      <c r="C856" s="162">
        <v>960.11528426632026</v>
      </c>
      <c r="D856" s="185">
        <f t="shared" si="13"/>
        <v>-768.09222741305621</v>
      </c>
    </row>
    <row r="857" spans="1:4" ht="15.75">
      <c r="A857" s="161" t="s">
        <v>26609</v>
      </c>
      <c r="B857" s="161" t="s">
        <v>26610</v>
      </c>
      <c r="C857" s="162">
        <v>561.12836742144009</v>
      </c>
      <c r="D857" s="185">
        <f t="shared" si="13"/>
        <v>-448.90269393715209</v>
      </c>
    </row>
    <row r="858" spans="1:4" ht="15.75">
      <c r="A858" s="161" t="s">
        <v>26611</v>
      </c>
      <c r="B858" s="161" t="s">
        <v>26612</v>
      </c>
      <c r="C858" s="162">
        <v>2207.9789647595685</v>
      </c>
      <c r="D858" s="185">
        <f t="shared" si="13"/>
        <v>-1766.3831718076549</v>
      </c>
    </row>
    <row r="859" spans="1:4" ht="15.75">
      <c r="A859" s="161" t="s">
        <v>26613</v>
      </c>
      <c r="B859" s="161" t="s">
        <v>26614</v>
      </c>
      <c r="C859" s="162">
        <v>1677.3702731240005</v>
      </c>
      <c r="D859" s="185">
        <f t="shared" si="13"/>
        <v>-1341.8962184992004</v>
      </c>
    </row>
    <row r="860" spans="1:4" ht="15.75">
      <c r="A860" s="161" t="s">
        <v>26615</v>
      </c>
      <c r="B860" s="161" t="s">
        <v>26616</v>
      </c>
      <c r="C860" s="162">
        <v>2010.1934795386078</v>
      </c>
      <c r="D860" s="185">
        <f t="shared" si="13"/>
        <v>-1608.1547836308862</v>
      </c>
    </row>
    <row r="861" spans="1:4" ht="15.75">
      <c r="A861" s="161" t="s">
        <v>26617</v>
      </c>
      <c r="B861" s="161" t="s">
        <v>26618</v>
      </c>
      <c r="C861" s="162">
        <v>1446.2734258918399</v>
      </c>
      <c r="D861" s="185">
        <f t="shared" si="13"/>
        <v>-1157.018740713472</v>
      </c>
    </row>
    <row r="862" spans="1:4" ht="15.75">
      <c r="A862" s="161" t="s">
        <v>26619</v>
      </c>
      <c r="B862" s="161" t="s">
        <v>26620</v>
      </c>
      <c r="C862" s="162">
        <v>1554.3122376119525</v>
      </c>
      <c r="D862" s="185">
        <f t="shared" si="13"/>
        <v>-1243.4497900895619</v>
      </c>
    </row>
    <row r="863" spans="1:4" ht="15.75">
      <c r="A863" s="161" t="s">
        <v>26621</v>
      </c>
      <c r="B863" s="161" t="s">
        <v>26622</v>
      </c>
      <c r="C863" s="162">
        <v>1001.0376442903201</v>
      </c>
      <c r="D863" s="185">
        <f t="shared" si="13"/>
        <v>-800.83011543225609</v>
      </c>
    </row>
    <row r="864" spans="1:4" ht="15.75">
      <c r="A864" s="161" t="s">
        <v>26623</v>
      </c>
      <c r="B864" s="161" t="s">
        <v>26624</v>
      </c>
      <c r="C864" s="162">
        <v>2452.811466040208</v>
      </c>
      <c r="D864" s="185">
        <f t="shared" si="13"/>
        <v>-1962.2491728321663</v>
      </c>
    </row>
    <row r="865" spans="1:4" ht="15.75">
      <c r="A865" s="161" t="s">
        <v>26625</v>
      </c>
      <c r="B865" s="161" t="s">
        <v>26626</v>
      </c>
      <c r="C865" s="162">
        <v>637.03168901736001</v>
      </c>
      <c r="D865" s="185">
        <f t="shared" si="13"/>
        <v>-509.625351213888</v>
      </c>
    </row>
    <row r="866" spans="1:4" ht="15.75">
      <c r="A866" s="161" t="s">
        <v>26627</v>
      </c>
      <c r="B866" s="161" t="s">
        <v>26628</v>
      </c>
      <c r="C866" s="162">
        <v>1294.327455631392</v>
      </c>
      <c r="D866" s="185">
        <f t="shared" si="13"/>
        <v>-1035.4619645051137</v>
      </c>
    </row>
    <row r="867" spans="1:4" ht="15.75">
      <c r="A867" s="161" t="s">
        <v>26629</v>
      </c>
      <c r="B867" s="161" t="s">
        <v>26630</v>
      </c>
      <c r="C867" s="162">
        <v>834.95988014712009</v>
      </c>
      <c r="D867" s="185">
        <f t="shared" si="13"/>
        <v>-667.96790411769609</v>
      </c>
    </row>
    <row r="868" spans="1:4" ht="15.75">
      <c r="A868" s="161" t="s">
        <v>26631</v>
      </c>
      <c r="B868" s="161" t="s">
        <v>26632</v>
      </c>
      <c r="C868" s="162">
        <v>365.52485287136</v>
      </c>
      <c r="D868" s="185">
        <f t="shared" si="13"/>
        <v>-292.41988229708801</v>
      </c>
    </row>
    <row r="869" spans="1:4" ht="15.75">
      <c r="A869" s="161" t="s">
        <v>26633</v>
      </c>
      <c r="B869" s="161" t="s">
        <v>26634</v>
      </c>
      <c r="C869" s="162">
        <v>511.64400787136003</v>
      </c>
      <c r="D869" s="185">
        <f t="shared" si="13"/>
        <v>-409.31520629708803</v>
      </c>
    </row>
    <row r="870" spans="1:4" ht="15.75">
      <c r="A870" s="161" t="s">
        <v>26635</v>
      </c>
      <c r="B870" s="161" t="s">
        <v>26636</v>
      </c>
      <c r="C870" s="162">
        <v>241.36277816559996</v>
      </c>
      <c r="D870" s="185">
        <f t="shared" si="13"/>
        <v>-193.09022253247997</v>
      </c>
    </row>
    <row r="871" spans="1:4" ht="15.75">
      <c r="A871" s="161" t="s">
        <v>26637</v>
      </c>
      <c r="B871" s="161" t="s">
        <v>26638</v>
      </c>
      <c r="C871" s="162">
        <v>148.40128970575998</v>
      </c>
      <c r="D871" s="185">
        <f t="shared" si="13"/>
        <v>-118.72103176460799</v>
      </c>
    </row>
    <row r="872" spans="1:4" ht="15.75">
      <c r="A872" s="161" t="s">
        <v>26639</v>
      </c>
      <c r="B872" s="161" t="s">
        <v>26640</v>
      </c>
      <c r="C872" s="162">
        <v>615.22045737151996</v>
      </c>
      <c r="D872" s="185">
        <f t="shared" si="13"/>
        <v>-492.17636589721599</v>
      </c>
    </row>
    <row r="873" spans="1:4" ht="15.75">
      <c r="A873" s="161" t="s">
        <v>26641</v>
      </c>
      <c r="B873" s="161" t="s">
        <v>26642</v>
      </c>
      <c r="C873" s="162">
        <v>474.45273747871988</v>
      </c>
      <c r="D873" s="185">
        <f t="shared" si="13"/>
        <v>-379.56218998297589</v>
      </c>
    </row>
    <row r="874" spans="1:4" ht="15.75">
      <c r="A874" s="161" t="s">
        <v>26643</v>
      </c>
      <c r="B874" s="161" t="s">
        <v>26644</v>
      </c>
      <c r="C874" s="162">
        <v>1565.0750909932322</v>
      </c>
      <c r="D874" s="185">
        <f t="shared" si="13"/>
        <v>-1252.0600727945857</v>
      </c>
    </row>
    <row r="875" spans="1:4" ht="15.75">
      <c r="A875" s="161" t="s">
        <v>26645</v>
      </c>
      <c r="B875" s="161" t="s">
        <v>26646</v>
      </c>
      <c r="C875" s="162">
        <v>2006.539591153552</v>
      </c>
      <c r="D875" s="185">
        <f t="shared" si="13"/>
        <v>-1605.2316729228417</v>
      </c>
    </row>
    <row r="876" spans="1:4" ht="15.75">
      <c r="A876" s="161" t="s">
        <v>26647</v>
      </c>
      <c r="B876" s="161" t="s">
        <v>26648</v>
      </c>
      <c r="C876" s="162">
        <v>745.13712535807997</v>
      </c>
      <c r="D876" s="185">
        <f t="shared" si="13"/>
        <v>-596.10970028646398</v>
      </c>
    </row>
    <row r="877" spans="1:4" ht="15.75">
      <c r="A877" s="161" t="s">
        <v>26649</v>
      </c>
      <c r="B877" s="161" t="s">
        <v>26650</v>
      </c>
      <c r="C877" s="162">
        <v>1302.7650007240964</v>
      </c>
      <c r="D877" s="185">
        <f t="shared" si="13"/>
        <v>-1042.2120005792772</v>
      </c>
    </row>
    <row r="878" spans="1:4" ht="15.75">
      <c r="A878" s="161" t="s">
        <v>26651</v>
      </c>
      <c r="B878" s="161" t="s">
        <v>26652</v>
      </c>
      <c r="C878" s="162">
        <v>1096.3992645016319</v>
      </c>
      <c r="D878" s="185">
        <f t="shared" si="13"/>
        <v>-877.1194116013055</v>
      </c>
    </row>
    <row r="879" spans="1:4" ht="15.75">
      <c r="A879" s="161" t="s">
        <v>26653</v>
      </c>
      <c r="B879" s="161" t="s">
        <v>26654</v>
      </c>
      <c r="C879" s="162">
        <v>2406.7621784999524</v>
      </c>
      <c r="D879" s="185">
        <f t="shared" si="13"/>
        <v>-1925.4097427999618</v>
      </c>
    </row>
    <row r="880" spans="1:4" ht="15.75">
      <c r="A880" s="161" t="s">
        <v>26655</v>
      </c>
      <c r="B880" s="161" t="s">
        <v>26656</v>
      </c>
      <c r="C880" s="162">
        <v>3392.4685005192796</v>
      </c>
      <c r="D880" s="185">
        <f t="shared" si="13"/>
        <v>-2713.9748004154235</v>
      </c>
    </row>
    <row r="881" spans="1:4" ht="15.75">
      <c r="A881" s="161" t="s">
        <v>26657</v>
      </c>
      <c r="B881" s="161" t="s">
        <v>26658</v>
      </c>
      <c r="C881" s="162">
        <v>2468.9383804394397</v>
      </c>
      <c r="D881" s="185">
        <f t="shared" si="13"/>
        <v>-1975.1507043515517</v>
      </c>
    </row>
    <row r="882" spans="1:4" ht="15.75">
      <c r="A882" s="161" t="s">
        <v>26659</v>
      </c>
      <c r="B882" s="161" t="s">
        <v>26660</v>
      </c>
      <c r="C882" s="162">
        <v>3937.0463343702395</v>
      </c>
      <c r="D882" s="185">
        <f t="shared" si="13"/>
        <v>-3149.6370674961918</v>
      </c>
    </row>
    <row r="883" spans="1:4" ht="15.75">
      <c r="A883" s="161" t="s">
        <v>26661</v>
      </c>
      <c r="B883" s="161" t="s">
        <v>26662</v>
      </c>
      <c r="C883" s="162">
        <v>2923.3340115470396</v>
      </c>
      <c r="D883" s="185">
        <f t="shared" si="13"/>
        <v>-2338.6672092376316</v>
      </c>
    </row>
    <row r="884" spans="1:4" ht="15.75">
      <c r="A884" s="161" t="s">
        <v>26663</v>
      </c>
      <c r="B884" s="161" t="s">
        <v>26664</v>
      </c>
      <c r="C884" s="162">
        <v>549.54914967971206</v>
      </c>
      <c r="D884" s="185">
        <f t="shared" si="13"/>
        <v>-439.63931974376965</v>
      </c>
    </row>
    <row r="885" spans="1:4" ht="15.75">
      <c r="A885" s="161" t="s">
        <v>26665</v>
      </c>
      <c r="B885" s="161" t="s">
        <v>26666</v>
      </c>
      <c r="C885" s="162">
        <v>346.17929313968</v>
      </c>
      <c r="D885" s="185">
        <f t="shared" si="13"/>
        <v>-276.94343451174399</v>
      </c>
    </row>
    <row r="886" spans="1:4" ht="15.75">
      <c r="A886" s="161" t="s">
        <v>26667</v>
      </c>
      <c r="B886" s="161" t="s">
        <v>26668</v>
      </c>
      <c r="C886" s="162">
        <v>22569.595586369483</v>
      </c>
      <c r="D886" s="185">
        <f t="shared" si="13"/>
        <v>-18055.676469095586</v>
      </c>
    </row>
    <row r="887" spans="1:4" ht="15.75">
      <c r="A887" s="161" t="s">
        <v>26669</v>
      </c>
      <c r="B887" s="161" t="s">
        <v>26670</v>
      </c>
      <c r="C887" s="162">
        <v>1023.370091214016</v>
      </c>
      <c r="D887" s="185">
        <f t="shared" si="13"/>
        <v>-818.69607297121286</v>
      </c>
    </row>
    <row r="888" spans="1:4" ht="15.75">
      <c r="A888" s="161" t="s">
        <v>26671</v>
      </c>
      <c r="B888" s="161" t="s">
        <v>26672</v>
      </c>
      <c r="C888" s="162">
        <v>1375.5052498634723</v>
      </c>
      <c r="D888" s="185">
        <f t="shared" si="13"/>
        <v>-1100.4041998907778</v>
      </c>
    </row>
    <row r="889" spans="1:4" ht="15.75">
      <c r="A889" s="161" t="s">
        <v>26673</v>
      </c>
      <c r="B889" s="161" t="s">
        <v>26674</v>
      </c>
      <c r="C889" s="162">
        <v>1786.201530585472</v>
      </c>
      <c r="D889" s="185">
        <f t="shared" si="13"/>
        <v>-1428.9612244683776</v>
      </c>
    </row>
    <row r="890" spans="1:4" ht="15.75">
      <c r="A890" s="161" t="s">
        <v>26675</v>
      </c>
      <c r="B890" s="161" t="s">
        <v>26676</v>
      </c>
      <c r="C890" s="162">
        <v>2081.2797368009924</v>
      </c>
      <c r="D890" s="185">
        <f t="shared" si="13"/>
        <v>-1665.023789440794</v>
      </c>
    </row>
    <row r="891" spans="1:4" ht="15.75">
      <c r="A891" s="161" t="s">
        <v>26677</v>
      </c>
      <c r="B891" s="161" t="s">
        <v>26678</v>
      </c>
      <c r="C891" s="162">
        <v>1376.4441913501764</v>
      </c>
      <c r="D891" s="185">
        <f t="shared" si="13"/>
        <v>-1101.1553530801411</v>
      </c>
    </row>
    <row r="892" spans="1:4" ht="15.75">
      <c r="A892" s="161" t="s">
        <v>26679</v>
      </c>
      <c r="B892" s="161" t="s">
        <v>26680</v>
      </c>
      <c r="C892" s="162">
        <v>896.79997575167999</v>
      </c>
      <c r="D892" s="185">
        <f t="shared" si="13"/>
        <v>-717.43998060134402</v>
      </c>
    </row>
    <row r="893" spans="1:4" ht="15.75">
      <c r="A893" s="161" t="s">
        <v>26681</v>
      </c>
      <c r="B893" s="161" t="s">
        <v>26682</v>
      </c>
      <c r="C893" s="162">
        <v>1826.1895295159363</v>
      </c>
      <c r="D893" s="185">
        <f t="shared" si="13"/>
        <v>-1460.951623612749</v>
      </c>
    </row>
    <row r="894" spans="1:4" ht="15.75">
      <c r="A894" s="161" t="s">
        <v>26683</v>
      </c>
      <c r="B894" s="161" t="s">
        <v>26684</v>
      </c>
      <c r="C894" s="162">
        <v>796.74031265192002</v>
      </c>
      <c r="D894" s="185">
        <f t="shared" si="13"/>
        <v>-637.39225012153599</v>
      </c>
    </row>
    <row r="895" spans="1:4" ht="15.75">
      <c r="A895" s="161" t="s">
        <v>26685</v>
      </c>
      <c r="B895" s="161" t="s">
        <v>26686</v>
      </c>
      <c r="C895" s="162">
        <v>911.77753350320006</v>
      </c>
      <c r="D895" s="185">
        <f t="shared" si="13"/>
        <v>-729.42202680256003</v>
      </c>
    </row>
    <row r="896" spans="1:4" ht="15.75">
      <c r="A896" s="161" t="s">
        <v>26687</v>
      </c>
      <c r="B896" s="161" t="s">
        <v>26688</v>
      </c>
      <c r="C896" s="162">
        <v>656.40368545024</v>
      </c>
      <c r="D896" s="185">
        <f t="shared" si="13"/>
        <v>-525.12294836019203</v>
      </c>
    </row>
    <row r="897" spans="1:4" ht="15.75">
      <c r="A897" s="163">
        <v>1753</v>
      </c>
      <c r="B897" s="161" t="s">
        <v>26689</v>
      </c>
      <c r="C897" s="162">
        <v>2242.0401795192529</v>
      </c>
      <c r="D897" s="185">
        <f t="shared" si="13"/>
        <v>-1793.6321436154024</v>
      </c>
    </row>
    <row r="898" spans="1:4" ht="15.75">
      <c r="A898" s="163">
        <v>1755</v>
      </c>
      <c r="B898" s="161" t="s">
        <v>26690</v>
      </c>
      <c r="C898" s="162">
        <v>15783.055593553285</v>
      </c>
      <c r="D898" s="185">
        <f t="shared" si="13"/>
        <v>-12626.444474842629</v>
      </c>
    </row>
    <row r="899" spans="1:4" ht="15.75">
      <c r="A899" s="163">
        <v>1756</v>
      </c>
      <c r="B899" s="161" t="s">
        <v>26691</v>
      </c>
      <c r="C899" s="162">
        <v>18019.870907752069</v>
      </c>
      <c r="D899" s="185">
        <f t="shared" ref="D899:D962" si="14">C899*20%-C899</f>
        <v>-14415.896726201656</v>
      </c>
    </row>
    <row r="900" spans="1:4" ht="15.75">
      <c r="A900" s="161" t="s">
        <v>26692</v>
      </c>
      <c r="B900" s="161" t="s">
        <v>26693</v>
      </c>
      <c r="C900" s="162">
        <v>656.77972331815999</v>
      </c>
      <c r="D900" s="185">
        <f t="shared" si="14"/>
        <v>-525.42377865452795</v>
      </c>
    </row>
    <row r="901" spans="1:4" ht="15.75">
      <c r="A901" s="161" t="s">
        <v>26694</v>
      </c>
      <c r="B901" s="161" t="s">
        <v>26695</v>
      </c>
      <c r="C901" s="162">
        <v>547.2251581981601</v>
      </c>
      <c r="D901" s="185">
        <f t="shared" si="14"/>
        <v>-437.78012655852808</v>
      </c>
    </row>
    <row r="902" spans="1:4" ht="15.75">
      <c r="A902" s="161" t="s">
        <v>26696</v>
      </c>
      <c r="B902" s="161" t="s">
        <v>26697</v>
      </c>
      <c r="C902" s="162">
        <v>690.99315493416009</v>
      </c>
      <c r="D902" s="185">
        <f t="shared" si="14"/>
        <v>-552.79452394732812</v>
      </c>
    </row>
    <row r="903" spans="1:4" ht="15.75">
      <c r="A903" s="161" t="s">
        <v>26698</v>
      </c>
      <c r="B903" s="161" t="s">
        <v>26699</v>
      </c>
      <c r="C903" s="162">
        <v>594.93498472616011</v>
      </c>
      <c r="D903" s="185">
        <f t="shared" si="14"/>
        <v>-475.94798778092809</v>
      </c>
    </row>
    <row r="904" spans="1:4" ht="15.75">
      <c r="A904" s="161" t="s">
        <v>26700</v>
      </c>
      <c r="B904" s="161" t="s">
        <v>26701</v>
      </c>
      <c r="C904" s="162">
        <v>182.31677827679678</v>
      </c>
      <c r="D904" s="185">
        <f t="shared" si="14"/>
        <v>-145.85342262143743</v>
      </c>
    </row>
    <row r="905" spans="1:4" ht="15.75">
      <c r="A905" s="161" t="s">
        <v>26702</v>
      </c>
      <c r="B905" s="161" t="s">
        <v>26703</v>
      </c>
      <c r="C905" s="162">
        <v>590.65570886911678</v>
      </c>
      <c r="D905" s="185">
        <f t="shared" si="14"/>
        <v>-472.52456709529343</v>
      </c>
    </row>
    <row r="906" spans="1:4" ht="15.75">
      <c r="A906" s="161" t="s">
        <v>26704</v>
      </c>
      <c r="B906" s="161" t="s">
        <v>26705</v>
      </c>
      <c r="C906" s="162">
        <v>750.7980001744769</v>
      </c>
      <c r="D906" s="185">
        <f t="shared" si="14"/>
        <v>-600.63840013958156</v>
      </c>
    </row>
    <row r="907" spans="1:4" ht="15.75">
      <c r="A907" s="161" t="s">
        <v>26706</v>
      </c>
      <c r="B907" s="161" t="s">
        <v>26707</v>
      </c>
      <c r="C907" s="162">
        <v>624.86914048511687</v>
      </c>
      <c r="D907" s="185">
        <f t="shared" si="14"/>
        <v>-499.89531238809349</v>
      </c>
    </row>
    <row r="908" spans="1:4" ht="15.75">
      <c r="A908" s="161" t="s">
        <v>26708</v>
      </c>
      <c r="B908" s="161" t="s">
        <v>26709</v>
      </c>
      <c r="C908" s="162">
        <v>660.77833724855668</v>
      </c>
      <c r="D908" s="185">
        <f t="shared" si="14"/>
        <v>-528.62266979884532</v>
      </c>
    </row>
    <row r="909" spans="1:4" ht="15.75">
      <c r="A909" s="161" t="s">
        <v>26710</v>
      </c>
      <c r="B909" s="161" t="s">
        <v>26711</v>
      </c>
      <c r="C909" s="162">
        <v>528.81097027711689</v>
      </c>
      <c r="D909" s="185">
        <f t="shared" si="14"/>
        <v>-423.04877622169352</v>
      </c>
    </row>
    <row r="910" spans="1:4" ht="15.75">
      <c r="A910" s="161" t="s">
        <v>26712</v>
      </c>
      <c r="B910" s="161" t="s">
        <v>26713</v>
      </c>
      <c r="C910" s="162">
        <v>681.96028057655667</v>
      </c>
      <c r="D910" s="185">
        <f t="shared" si="14"/>
        <v>-545.56822446124534</v>
      </c>
    </row>
    <row r="911" spans="1:4" ht="15.75">
      <c r="A911" s="161" t="s">
        <v>26714</v>
      </c>
      <c r="B911" s="161" t="s">
        <v>26715</v>
      </c>
      <c r="C911" s="162">
        <v>476.9219687491169</v>
      </c>
      <c r="D911" s="185">
        <f t="shared" si="14"/>
        <v>-381.5375749992935</v>
      </c>
    </row>
    <row r="912" spans="1:4" ht="15.75">
      <c r="A912" s="161" t="s">
        <v>26716</v>
      </c>
      <c r="B912" s="161" t="s">
        <v>26717</v>
      </c>
      <c r="C912" s="162">
        <v>670.8524893365568</v>
      </c>
      <c r="D912" s="185">
        <f t="shared" si="14"/>
        <v>-536.68199146924542</v>
      </c>
    </row>
    <row r="913" spans="1:4" ht="15.75">
      <c r="A913" s="161" t="s">
        <v>26718</v>
      </c>
      <c r="B913" s="161" t="s">
        <v>26719</v>
      </c>
      <c r="C913" s="162">
        <v>216.74734579592644</v>
      </c>
      <c r="D913" s="185">
        <f t="shared" si="14"/>
        <v>-173.39787663674116</v>
      </c>
    </row>
    <row r="914" spans="1:4" ht="15.75">
      <c r="A914" s="161" t="s">
        <v>26720</v>
      </c>
      <c r="B914" s="161" t="s">
        <v>26721</v>
      </c>
      <c r="C914" s="162">
        <v>607.82943853544646</v>
      </c>
      <c r="D914" s="185">
        <f t="shared" si="14"/>
        <v>-486.26355082835715</v>
      </c>
    </row>
    <row r="915" spans="1:4" ht="15.75">
      <c r="A915" s="161" t="s">
        <v>26722</v>
      </c>
      <c r="B915" s="161" t="s">
        <v>26723</v>
      </c>
      <c r="C915" s="162">
        <v>751.80124649360641</v>
      </c>
      <c r="D915" s="185">
        <f t="shared" si="14"/>
        <v>-601.44099719488509</v>
      </c>
    </row>
    <row r="916" spans="1:4" ht="15.75">
      <c r="A916" s="161" t="s">
        <v>26724</v>
      </c>
      <c r="B916" s="161" t="s">
        <v>26725</v>
      </c>
      <c r="C916" s="162">
        <v>619.87348655144638</v>
      </c>
      <c r="D916" s="185">
        <f t="shared" si="14"/>
        <v>-495.89878924115709</v>
      </c>
    </row>
    <row r="917" spans="1:4" ht="15.75">
      <c r="A917" s="161" t="s">
        <v>26726</v>
      </c>
      <c r="B917" s="161" t="s">
        <v>26727</v>
      </c>
      <c r="C917" s="162">
        <v>762.53531310960636</v>
      </c>
      <c r="D917" s="185">
        <f t="shared" si="14"/>
        <v>-610.02825048768511</v>
      </c>
    </row>
    <row r="918" spans="1:4" ht="15.75">
      <c r="A918" s="161" t="s">
        <v>26728</v>
      </c>
      <c r="B918" s="161" t="s">
        <v>26729</v>
      </c>
      <c r="C918" s="162">
        <v>539.69618134344648</v>
      </c>
      <c r="D918" s="185">
        <f t="shared" si="14"/>
        <v>-431.7569450747572</v>
      </c>
    </row>
    <row r="919" spans="1:4" ht="15.75">
      <c r="A919" s="161" t="s">
        <v>26730</v>
      </c>
      <c r="B919" s="161" t="s">
        <v>26731</v>
      </c>
      <c r="C919" s="162">
        <v>682.35800790160636</v>
      </c>
      <c r="D919" s="185">
        <f t="shared" si="14"/>
        <v>-545.88640632128511</v>
      </c>
    </row>
    <row r="920" spans="1:4" ht="15.75">
      <c r="A920" s="161" t="s">
        <v>26732</v>
      </c>
      <c r="B920" s="161" t="s">
        <v>26733</v>
      </c>
      <c r="C920" s="162">
        <v>532.76756510344649</v>
      </c>
      <c r="D920" s="185">
        <f t="shared" si="14"/>
        <v>-426.21405208275718</v>
      </c>
    </row>
    <row r="921" spans="1:4" ht="15.75">
      <c r="A921" s="161" t="s">
        <v>26734</v>
      </c>
      <c r="B921" s="161" t="s">
        <v>26735</v>
      </c>
      <c r="C921" s="162">
        <v>677.10106166160642</v>
      </c>
      <c r="D921" s="185">
        <f t="shared" si="14"/>
        <v>-541.68084932928514</v>
      </c>
    </row>
    <row r="922" spans="1:4" ht="15.75">
      <c r="A922" s="163">
        <v>1870</v>
      </c>
      <c r="B922" s="161" t="s">
        <v>26736</v>
      </c>
      <c r="C922" s="162">
        <v>10725.503466425</v>
      </c>
      <c r="D922" s="185">
        <f t="shared" si="14"/>
        <v>-8580.4027731400001</v>
      </c>
    </row>
    <row r="923" spans="1:4" ht="15.75">
      <c r="A923" s="163">
        <v>1904</v>
      </c>
      <c r="B923" s="161" t="s">
        <v>26737</v>
      </c>
      <c r="C923" s="162">
        <v>141.84912698465601</v>
      </c>
      <c r="D923" s="185">
        <f t="shared" si="14"/>
        <v>-113.47930158772481</v>
      </c>
    </row>
    <row r="924" spans="1:4" ht="15.75">
      <c r="A924" s="161" t="s">
        <v>26738</v>
      </c>
      <c r="B924" s="161" t="s">
        <v>26739</v>
      </c>
      <c r="C924" s="162">
        <v>177.4165497832</v>
      </c>
      <c r="D924" s="185">
        <f t="shared" si="14"/>
        <v>-141.93323982656</v>
      </c>
    </row>
    <row r="925" spans="1:4" ht="15.75">
      <c r="A925" s="161" t="s">
        <v>26740</v>
      </c>
      <c r="B925" s="161" t="s">
        <v>26741</v>
      </c>
      <c r="C925" s="162">
        <v>1222.0019391871199</v>
      </c>
      <c r="D925" s="185">
        <f t="shared" si="14"/>
        <v>-977.60155134969591</v>
      </c>
    </row>
    <row r="926" spans="1:4" ht="15.75">
      <c r="A926" s="161" t="s">
        <v>26742</v>
      </c>
      <c r="B926" s="161" t="s">
        <v>26743</v>
      </c>
      <c r="C926" s="162">
        <v>1057.8966885032</v>
      </c>
      <c r="D926" s="185">
        <f t="shared" si="14"/>
        <v>-846.31735080255999</v>
      </c>
    </row>
    <row r="927" spans="1:4" ht="15.75">
      <c r="A927" s="161" t="s">
        <v>26744</v>
      </c>
      <c r="B927" s="161" t="s">
        <v>26745</v>
      </c>
      <c r="C927" s="162">
        <v>1368.12109418712</v>
      </c>
      <c r="D927" s="185">
        <f t="shared" si="14"/>
        <v>-1094.496875349696</v>
      </c>
    </row>
    <row r="928" spans="1:4" ht="15.75">
      <c r="A928" s="163">
        <v>1917</v>
      </c>
      <c r="B928" s="161" t="s">
        <v>26746</v>
      </c>
      <c r="C928" s="162">
        <v>802.5228404502401</v>
      </c>
      <c r="D928" s="185">
        <f t="shared" si="14"/>
        <v>-642.0182723601921</v>
      </c>
    </row>
    <row r="929" spans="1:4" ht="15.75">
      <c r="A929" s="161" t="s">
        <v>26747</v>
      </c>
      <c r="B929" s="161" t="s">
        <v>26748</v>
      </c>
      <c r="C929" s="162">
        <v>529.74572014291186</v>
      </c>
      <c r="D929" s="185">
        <f t="shared" si="14"/>
        <v>-423.79657611432947</v>
      </c>
    </row>
    <row r="930" spans="1:4" ht="15.75">
      <c r="A930" s="161" t="s">
        <v>26749</v>
      </c>
      <c r="B930" s="161" t="s">
        <v>26750</v>
      </c>
      <c r="C930" s="162">
        <v>394.99149545856005</v>
      </c>
      <c r="D930" s="185">
        <f t="shared" si="14"/>
        <v>-315.99319636684805</v>
      </c>
    </row>
    <row r="931" spans="1:4" ht="15.75">
      <c r="A931" s="161" t="s">
        <v>26751</v>
      </c>
      <c r="B931" s="161" t="s">
        <v>26752</v>
      </c>
      <c r="C931" s="162">
        <v>928.85206084944002</v>
      </c>
      <c r="D931" s="185">
        <f t="shared" si="14"/>
        <v>-743.08164867955202</v>
      </c>
    </row>
    <row r="932" spans="1:4" ht="15.75">
      <c r="A932" s="161" t="s">
        <v>26753</v>
      </c>
      <c r="B932" s="161" t="s">
        <v>26754</v>
      </c>
      <c r="C932" s="162">
        <v>514.02436625903999</v>
      </c>
      <c r="D932" s="185">
        <f t="shared" si="14"/>
        <v>-411.21949300723202</v>
      </c>
    </row>
    <row r="933" spans="1:4" ht="15.75">
      <c r="A933" s="161" t="s">
        <v>26755</v>
      </c>
      <c r="B933" s="161" t="s">
        <v>26756</v>
      </c>
      <c r="C933" s="162">
        <v>2653.519638301168</v>
      </c>
      <c r="D933" s="185">
        <f t="shared" si="14"/>
        <v>-2122.8157106409344</v>
      </c>
    </row>
    <row r="934" spans="1:4" ht="15.75">
      <c r="A934" s="161" t="s">
        <v>26757</v>
      </c>
      <c r="B934" s="161" t="s">
        <v>26758</v>
      </c>
      <c r="C934" s="162">
        <v>124.5962952</v>
      </c>
      <c r="D934" s="185">
        <f t="shared" si="14"/>
        <v>-99.67703616</v>
      </c>
    </row>
    <row r="935" spans="1:4" ht="15.75">
      <c r="A935" s="161" t="s">
        <v>26759</v>
      </c>
      <c r="B935" s="161" t="s">
        <v>26760</v>
      </c>
      <c r="C935" s="162">
        <v>250.54208399999999</v>
      </c>
      <c r="D935" s="185">
        <f t="shared" si="14"/>
        <v>-200.4336672</v>
      </c>
    </row>
    <row r="936" spans="1:4" ht="15.75">
      <c r="A936" s="161" t="s">
        <v>26761</v>
      </c>
      <c r="B936" s="161" t="s">
        <v>26762</v>
      </c>
      <c r="C936" s="162">
        <v>250.54208399999999</v>
      </c>
      <c r="D936" s="185">
        <f t="shared" si="14"/>
        <v>-200.4336672</v>
      </c>
    </row>
    <row r="937" spans="1:4" ht="15.75">
      <c r="A937" s="163">
        <v>2005</v>
      </c>
      <c r="B937" s="161" t="s">
        <v>26763</v>
      </c>
      <c r="C937" s="162">
        <v>422.15746300000001</v>
      </c>
      <c r="D937" s="185">
        <f t="shared" si="14"/>
        <v>-337.72597039999999</v>
      </c>
    </row>
    <row r="938" spans="1:4" ht="15.75">
      <c r="A938" s="161" t="s">
        <v>26764</v>
      </c>
      <c r="B938" s="161" t="s">
        <v>26765</v>
      </c>
      <c r="C938" s="162">
        <v>280.03511900000001</v>
      </c>
      <c r="D938" s="185">
        <f t="shared" si="14"/>
        <v>-224.0280952</v>
      </c>
    </row>
    <row r="939" spans="1:4" ht="15.75">
      <c r="A939" s="161" t="s">
        <v>26766</v>
      </c>
      <c r="B939" s="161" t="s">
        <v>26767</v>
      </c>
      <c r="C939" s="162">
        <v>453.37210099999999</v>
      </c>
      <c r="D939" s="185">
        <f t="shared" si="14"/>
        <v>-362.6976808</v>
      </c>
    </row>
    <row r="940" spans="1:4" ht="15.75">
      <c r="A940" s="161" t="s">
        <v>26768</v>
      </c>
      <c r="B940" s="161" t="s">
        <v>26769</v>
      </c>
      <c r="C940" s="162">
        <v>938.1108099999999</v>
      </c>
      <c r="D940" s="185">
        <f t="shared" si="14"/>
        <v>-750.4886479999999</v>
      </c>
    </row>
    <row r="941" spans="1:4" ht="15.75">
      <c r="A941" s="161" t="s">
        <v>26770</v>
      </c>
      <c r="B941" s="161" t="s">
        <v>26771</v>
      </c>
      <c r="C941" s="162">
        <v>896.38853199999994</v>
      </c>
      <c r="D941" s="185">
        <f t="shared" si="14"/>
        <v>-717.1108256</v>
      </c>
    </row>
    <row r="942" spans="1:4" ht="15.75">
      <c r="A942" s="161" t="s">
        <v>26772</v>
      </c>
      <c r="B942" s="161" t="s">
        <v>26773</v>
      </c>
      <c r="C942" s="162">
        <v>1063.277644</v>
      </c>
      <c r="D942" s="185">
        <f t="shared" si="14"/>
        <v>-850.62211520000005</v>
      </c>
    </row>
    <row r="943" spans="1:4" ht="15.75">
      <c r="A943" s="161" t="s">
        <v>26774</v>
      </c>
      <c r="B943" s="161" t="s">
        <v>26775</v>
      </c>
      <c r="C943" s="162">
        <v>1077.18507</v>
      </c>
      <c r="D943" s="185">
        <f t="shared" si="14"/>
        <v>-861.74805600000002</v>
      </c>
    </row>
    <row r="944" spans="1:4" ht="15.75">
      <c r="A944" s="161" t="s">
        <v>26776</v>
      </c>
      <c r="B944" s="161" t="s">
        <v>26777</v>
      </c>
      <c r="C944" s="162">
        <v>1285.79646</v>
      </c>
      <c r="D944" s="185">
        <f t="shared" si="14"/>
        <v>-1028.637168</v>
      </c>
    </row>
    <row r="945" spans="1:4" ht="15.75">
      <c r="A945" s="161" t="s">
        <v>26778</v>
      </c>
      <c r="B945" s="161" t="s">
        <v>26779</v>
      </c>
      <c r="C945" s="162">
        <v>2380.0455899999997</v>
      </c>
      <c r="D945" s="185">
        <f t="shared" si="14"/>
        <v>-1904.0364719999998</v>
      </c>
    </row>
    <row r="946" spans="1:4" ht="15.75">
      <c r="A946" s="161" t="s">
        <v>26780</v>
      </c>
      <c r="B946" s="161" t="s">
        <v>26781</v>
      </c>
      <c r="C946" s="162">
        <v>405.410369</v>
      </c>
      <c r="D946" s="185">
        <f t="shared" si="14"/>
        <v>-324.32829520000001</v>
      </c>
    </row>
    <row r="947" spans="1:4" ht="15.75">
      <c r="A947" s="161" t="s">
        <v>26782</v>
      </c>
      <c r="B947" s="161" t="s">
        <v>26783</v>
      </c>
      <c r="C947" s="162">
        <v>653.80750499999999</v>
      </c>
      <c r="D947" s="185">
        <f t="shared" si="14"/>
        <v>-523.04600400000004</v>
      </c>
    </row>
    <row r="948" spans="1:4" ht="15.75">
      <c r="A948" s="161" t="s">
        <v>26784</v>
      </c>
      <c r="B948" s="161" t="s">
        <v>26785</v>
      </c>
      <c r="C948" s="162">
        <v>983.7180924999999</v>
      </c>
      <c r="D948" s="185">
        <f t="shared" si="14"/>
        <v>-786.97447399999987</v>
      </c>
    </row>
    <row r="949" spans="1:4" ht="15.75">
      <c r="A949" s="161" t="s">
        <v>26786</v>
      </c>
      <c r="B949" s="161" t="s">
        <v>26787</v>
      </c>
      <c r="C949" s="162">
        <v>1439.4777507499998</v>
      </c>
      <c r="D949" s="185">
        <f t="shared" si="14"/>
        <v>-1151.5822005999999</v>
      </c>
    </row>
    <row r="950" spans="1:4" ht="15.75">
      <c r="A950" s="161" t="s">
        <v>26788</v>
      </c>
      <c r="B950" s="161" t="s">
        <v>26789</v>
      </c>
      <c r="C950" s="162">
        <v>1145.8142548008</v>
      </c>
      <c r="D950" s="185">
        <f t="shared" si="14"/>
        <v>-916.65140384064</v>
      </c>
    </row>
    <row r="951" spans="1:4" ht="15.75">
      <c r="A951" s="161" t="s">
        <v>26790</v>
      </c>
      <c r="B951" s="161" t="s">
        <v>26791</v>
      </c>
      <c r="C951" s="162">
        <v>1395.9567241334</v>
      </c>
      <c r="D951" s="185">
        <f t="shared" si="14"/>
        <v>-1116.76537930672</v>
      </c>
    </row>
    <row r="952" spans="1:4" ht="15.75">
      <c r="A952" s="161" t="s">
        <v>26792</v>
      </c>
      <c r="B952" s="161" t="s">
        <v>26793</v>
      </c>
      <c r="C952" s="162">
        <v>1067.9193931016002</v>
      </c>
      <c r="D952" s="185">
        <f t="shared" si="14"/>
        <v>-854.33551448128014</v>
      </c>
    </row>
    <row r="953" spans="1:4" ht="15.75">
      <c r="A953" s="161" t="s">
        <v>26794</v>
      </c>
      <c r="B953" s="161" t="s">
        <v>26795</v>
      </c>
      <c r="C953" s="162">
        <v>1133.0205821948</v>
      </c>
      <c r="D953" s="185">
        <f t="shared" si="14"/>
        <v>-906.41646575584002</v>
      </c>
    </row>
    <row r="954" spans="1:4" ht="15.75">
      <c r="A954" s="161" t="s">
        <v>26796</v>
      </c>
      <c r="B954" s="161" t="s">
        <v>26797</v>
      </c>
      <c r="C954" s="162">
        <v>2445.4635948599998</v>
      </c>
      <c r="D954" s="185">
        <f t="shared" si="14"/>
        <v>-1956.3708758879998</v>
      </c>
    </row>
    <row r="955" spans="1:4" ht="15.75">
      <c r="A955" s="161" t="s">
        <v>26798</v>
      </c>
      <c r="B955" s="161" t="s">
        <v>26799</v>
      </c>
      <c r="C955" s="162">
        <v>2638.3623272032</v>
      </c>
      <c r="D955" s="185">
        <f t="shared" si="14"/>
        <v>-2110.6898617625602</v>
      </c>
    </row>
    <row r="956" spans="1:4" ht="15.75">
      <c r="A956" s="161" t="s">
        <v>26800</v>
      </c>
      <c r="B956" s="161" t="s">
        <v>26801</v>
      </c>
      <c r="C956" s="162">
        <v>2943.9388843176002</v>
      </c>
      <c r="D956" s="185">
        <f t="shared" si="14"/>
        <v>-2355.1511074540804</v>
      </c>
    </row>
    <row r="957" spans="1:4" ht="15.75">
      <c r="A957" s="161" t="s">
        <v>26802</v>
      </c>
      <c r="B957" s="161" t="s">
        <v>26803</v>
      </c>
      <c r="C957" s="162">
        <v>3826.3102983048007</v>
      </c>
      <c r="D957" s="185">
        <f t="shared" si="14"/>
        <v>-3061.0482386438407</v>
      </c>
    </row>
    <row r="958" spans="1:4" ht="15.75">
      <c r="A958" s="161" t="s">
        <v>26804</v>
      </c>
      <c r="B958" s="161" t="s">
        <v>26805</v>
      </c>
      <c r="C958" s="162">
        <v>4666.6671595759999</v>
      </c>
      <c r="D958" s="185">
        <f t="shared" si="14"/>
        <v>-3733.3337276607999</v>
      </c>
    </row>
    <row r="959" spans="1:4" ht="15.75">
      <c r="A959" s="161" t="s">
        <v>26806</v>
      </c>
      <c r="B959" s="161" t="s">
        <v>26807</v>
      </c>
      <c r="C959" s="162">
        <v>6084.9747625420005</v>
      </c>
      <c r="D959" s="185">
        <f t="shared" si="14"/>
        <v>-4867.9798100336002</v>
      </c>
    </row>
    <row r="960" spans="1:4" ht="15.75">
      <c r="A960" s="161" t="s">
        <v>26808</v>
      </c>
      <c r="B960" s="161" t="s">
        <v>26809</v>
      </c>
      <c r="C960" s="162">
        <v>9117.8664675331984</v>
      </c>
      <c r="D960" s="185">
        <f t="shared" si="14"/>
        <v>-7294.2931740265585</v>
      </c>
    </row>
    <row r="961" spans="1:4" ht="15.75">
      <c r="A961" s="161" t="s">
        <v>26810</v>
      </c>
      <c r="B961" s="161" t="s">
        <v>26811</v>
      </c>
      <c r="C961" s="162">
        <v>6443.0456176943999</v>
      </c>
      <c r="D961" s="185">
        <f t="shared" si="14"/>
        <v>-5154.4364941555195</v>
      </c>
    </row>
    <row r="962" spans="1:4" ht="15.75">
      <c r="A962" s="161" t="s">
        <v>26812</v>
      </c>
      <c r="B962" s="161" t="s">
        <v>26813</v>
      </c>
      <c r="C962" s="162">
        <v>1782.8788723303999</v>
      </c>
      <c r="D962" s="185">
        <f t="shared" si="14"/>
        <v>-1426.3030978643199</v>
      </c>
    </row>
    <row r="963" spans="1:4" ht="15.75">
      <c r="A963" s="161" t="s">
        <v>26814</v>
      </c>
      <c r="B963" s="161" t="s">
        <v>26815</v>
      </c>
      <c r="C963" s="162">
        <v>989.37716612280008</v>
      </c>
      <c r="D963" s="185">
        <f t="shared" ref="D963:D1026" si="15">C963*20%-C963</f>
        <v>-791.50173289824011</v>
      </c>
    </row>
    <row r="964" spans="1:4" ht="15.75">
      <c r="A964" s="161" t="s">
        <v>26816</v>
      </c>
      <c r="B964" s="161" t="s">
        <v>26817</v>
      </c>
      <c r="C964" s="162">
        <v>404.23368699999997</v>
      </c>
      <c r="D964" s="185">
        <f t="shared" si="15"/>
        <v>-323.38694959999998</v>
      </c>
    </row>
    <row r="965" spans="1:4" ht="15.75">
      <c r="A965" s="161" t="s">
        <v>26818</v>
      </c>
      <c r="B965" s="161" t="s">
        <v>26819</v>
      </c>
      <c r="C965" s="162">
        <v>470.51648800000004</v>
      </c>
      <c r="D965" s="185">
        <f t="shared" si="15"/>
        <v>-376.41319040000002</v>
      </c>
    </row>
    <row r="966" spans="1:4" ht="15.75">
      <c r="A966" s="161" t="s">
        <v>26820</v>
      </c>
      <c r="B966" s="161" t="s">
        <v>26821</v>
      </c>
      <c r="C966" s="162">
        <v>786.37310700000012</v>
      </c>
      <c r="D966" s="185">
        <f t="shared" si="15"/>
        <v>-629.09848560000012</v>
      </c>
    </row>
    <row r="967" spans="1:4" ht="15.75">
      <c r="A967" s="161" t="s">
        <v>26822</v>
      </c>
      <c r="B967" s="161" t="s">
        <v>26823</v>
      </c>
      <c r="C967" s="162">
        <v>1641.6765495</v>
      </c>
      <c r="D967" s="185">
        <f t="shared" si="15"/>
        <v>-1313.3412395999999</v>
      </c>
    </row>
    <row r="968" spans="1:4" ht="15.75">
      <c r="A968" s="161" t="s">
        <v>26824</v>
      </c>
      <c r="B968" s="161" t="s">
        <v>26825</v>
      </c>
      <c r="C968" s="162">
        <v>2477.7063549999998</v>
      </c>
      <c r="D968" s="185">
        <f t="shared" si="15"/>
        <v>-1982.1650839999998</v>
      </c>
    </row>
    <row r="969" spans="1:4" ht="15.75">
      <c r="A969" s="161" t="s">
        <v>26826</v>
      </c>
      <c r="B969" s="161" t="s">
        <v>26827</v>
      </c>
      <c r="C969" s="162">
        <v>1127.94044427722</v>
      </c>
      <c r="D969" s="185">
        <f t="shared" si="15"/>
        <v>-902.352355421776</v>
      </c>
    </row>
    <row r="970" spans="1:4" ht="15.75">
      <c r="A970" s="161" t="s">
        <v>26828</v>
      </c>
      <c r="B970" s="161" t="s">
        <v>26829</v>
      </c>
      <c r="C970" s="162">
        <v>4082.5450449889518</v>
      </c>
      <c r="D970" s="185">
        <f t="shared" si="15"/>
        <v>-3266.0360359911615</v>
      </c>
    </row>
    <row r="971" spans="1:4" ht="15.75">
      <c r="A971" s="161" t="s">
        <v>26830</v>
      </c>
      <c r="B971" s="161" t="s">
        <v>26831</v>
      </c>
      <c r="C971" s="162">
        <v>2701.4146365623478</v>
      </c>
      <c r="D971" s="185">
        <f t="shared" si="15"/>
        <v>-2161.1317092498784</v>
      </c>
    </row>
    <row r="972" spans="1:4" ht="15.75">
      <c r="A972" s="163">
        <v>2431</v>
      </c>
      <c r="B972" s="161" t="s">
        <v>26832</v>
      </c>
      <c r="C972" s="162">
        <v>2250.7778227623262</v>
      </c>
      <c r="D972" s="185">
        <f t="shared" si="15"/>
        <v>-1800.622258209861</v>
      </c>
    </row>
    <row r="973" spans="1:4" ht="15.75">
      <c r="A973" s="163">
        <v>2432</v>
      </c>
      <c r="B973" s="161" t="s">
        <v>26833</v>
      </c>
      <c r="C973" s="162">
        <v>2696.3184963039266</v>
      </c>
      <c r="D973" s="185">
        <f t="shared" si="15"/>
        <v>-2157.0547970431412</v>
      </c>
    </row>
    <row r="974" spans="1:4" ht="15.75">
      <c r="A974" s="163">
        <v>2433</v>
      </c>
      <c r="B974" s="161" t="s">
        <v>26834</v>
      </c>
      <c r="C974" s="162">
        <v>1697.5032294406947</v>
      </c>
      <c r="D974" s="185">
        <f t="shared" si="15"/>
        <v>-1358.0025835525557</v>
      </c>
    </row>
    <row r="975" spans="1:4" ht="15.75">
      <c r="A975" s="163">
        <v>2435</v>
      </c>
      <c r="B975" s="161" t="s">
        <v>26835</v>
      </c>
      <c r="C975" s="162">
        <v>3483.721555669516</v>
      </c>
      <c r="D975" s="185">
        <f t="shared" si="15"/>
        <v>-2786.977244535613</v>
      </c>
    </row>
    <row r="976" spans="1:4" ht="15.75">
      <c r="A976" s="161" t="s">
        <v>26836</v>
      </c>
      <c r="B976" s="161" t="s">
        <v>26837</v>
      </c>
      <c r="C976" s="162">
        <v>3929.2622292111164</v>
      </c>
      <c r="D976" s="185">
        <f t="shared" si="15"/>
        <v>-3143.4097833688929</v>
      </c>
    </row>
    <row r="977" spans="1:4" ht="15.75">
      <c r="A977" s="161" t="s">
        <v>26838</v>
      </c>
      <c r="B977" s="161" t="s">
        <v>26839</v>
      </c>
      <c r="C977" s="162">
        <v>2953.1128640339475</v>
      </c>
      <c r="D977" s="185">
        <f t="shared" si="15"/>
        <v>-2362.4902912271582</v>
      </c>
    </row>
    <row r="978" spans="1:4" ht="15.75">
      <c r="A978" s="161" t="s">
        <v>26840</v>
      </c>
      <c r="B978" s="161" t="s">
        <v>26841</v>
      </c>
      <c r="C978" s="162">
        <v>2571.6377031701504</v>
      </c>
      <c r="D978" s="185">
        <f t="shared" si="15"/>
        <v>-2057.3101625361205</v>
      </c>
    </row>
    <row r="979" spans="1:4" ht="15.75">
      <c r="A979" s="161" t="s">
        <v>26842</v>
      </c>
      <c r="B979" s="161" t="s">
        <v>26843</v>
      </c>
      <c r="C979" s="162">
        <v>2881.2959209117503</v>
      </c>
      <c r="D979" s="185">
        <f t="shared" si="15"/>
        <v>-2305.0367367294002</v>
      </c>
    </row>
    <row r="980" spans="1:4" ht="15.75">
      <c r="A980" s="161" t="s">
        <v>26844</v>
      </c>
      <c r="B980" s="161" t="s">
        <v>26845</v>
      </c>
      <c r="C980" s="162">
        <v>2063.5680245925982</v>
      </c>
      <c r="D980" s="185">
        <f t="shared" si="15"/>
        <v>-1650.8544196740786</v>
      </c>
    </row>
    <row r="981" spans="1:4" ht="15.75">
      <c r="A981" s="161" t="s">
        <v>26846</v>
      </c>
      <c r="B981" s="161" t="s">
        <v>26847</v>
      </c>
      <c r="C981" s="162">
        <v>948.86352502355567</v>
      </c>
      <c r="D981" s="185">
        <f t="shared" si="15"/>
        <v>-759.09082001884451</v>
      </c>
    </row>
    <row r="982" spans="1:4" ht="15.75">
      <c r="A982" s="161" t="s">
        <v>26848</v>
      </c>
      <c r="B982" s="161" t="s">
        <v>26849</v>
      </c>
      <c r="C982" s="162">
        <v>1262.4261341514944</v>
      </c>
      <c r="D982" s="185">
        <f t="shared" si="15"/>
        <v>-1009.9409073211955</v>
      </c>
    </row>
    <row r="983" spans="1:4" ht="15.75">
      <c r="A983" s="161" t="s">
        <v>26850</v>
      </c>
      <c r="B983" s="161" t="s">
        <v>26851</v>
      </c>
      <c r="C983" s="162">
        <v>1666.5953339325979</v>
      </c>
      <c r="D983" s="185">
        <f t="shared" si="15"/>
        <v>-1333.2762671460782</v>
      </c>
    </row>
    <row r="984" spans="1:4" ht="15.75">
      <c r="A984" s="161" t="s">
        <v>26852</v>
      </c>
      <c r="B984" s="161" t="s">
        <v>26853</v>
      </c>
      <c r="C984" s="162">
        <v>2877.9142627411657</v>
      </c>
      <c r="D984" s="185">
        <f t="shared" si="15"/>
        <v>-2302.3314101929327</v>
      </c>
    </row>
    <row r="985" spans="1:4" ht="15.75">
      <c r="A985" s="161" t="s">
        <v>26854</v>
      </c>
      <c r="B985" s="161" t="s">
        <v>26855</v>
      </c>
      <c r="C985" s="162">
        <v>2252.3646097769883</v>
      </c>
      <c r="D985" s="185">
        <f t="shared" si="15"/>
        <v>-1801.8916878215907</v>
      </c>
    </row>
    <row r="986" spans="1:4" ht="15.75">
      <c r="A986" s="161" t="s">
        <v>26856</v>
      </c>
      <c r="B986" s="161" t="s">
        <v>26857</v>
      </c>
      <c r="C986" s="162">
        <v>1443.4436872160356</v>
      </c>
      <c r="D986" s="185">
        <f t="shared" si="15"/>
        <v>-1154.7549497728285</v>
      </c>
    </row>
    <row r="987" spans="1:4" ht="15.75">
      <c r="A987" s="161" t="s">
        <v>26858</v>
      </c>
      <c r="B987" s="161" t="s">
        <v>26859</v>
      </c>
      <c r="C987" s="162">
        <v>1172.7592993366757</v>
      </c>
      <c r="D987" s="185">
        <f t="shared" si="15"/>
        <v>-938.20743946934056</v>
      </c>
    </row>
    <row r="988" spans="1:4" ht="15.75">
      <c r="A988" s="161" t="s">
        <v>26860</v>
      </c>
      <c r="B988" s="161" t="s">
        <v>26861</v>
      </c>
      <c r="C988" s="162">
        <v>1718.3333130719718</v>
      </c>
      <c r="D988" s="185">
        <f t="shared" si="15"/>
        <v>-1374.6666504575774</v>
      </c>
    </row>
    <row r="989" spans="1:4" ht="15.75">
      <c r="A989" s="161" t="s">
        <v>26862</v>
      </c>
      <c r="B989" s="161" t="s">
        <v>26863</v>
      </c>
      <c r="C989" s="162">
        <v>1758.5414486535744</v>
      </c>
      <c r="D989" s="185">
        <f t="shared" si="15"/>
        <v>-1406.8331589228596</v>
      </c>
    </row>
    <row r="990" spans="1:4" ht="15.75">
      <c r="A990" s="161" t="s">
        <v>26864</v>
      </c>
      <c r="B990" s="161" t="s">
        <v>26865</v>
      </c>
      <c r="C990" s="162">
        <v>2068.7658543374941</v>
      </c>
      <c r="D990" s="185">
        <f t="shared" si="15"/>
        <v>-1655.0126834699954</v>
      </c>
    </row>
    <row r="991" spans="1:4" ht="15.75">
      <c r="A991" s="161" t="s">
        <v>26866</v>
      </c>
      <c r="B991" s="161" t="s">
        <v>26867</v>
      </c>
      <c r="C991" s="162">
        <v>1503.1676006006144</v>
      </c>
      <c r="D991" s="185">
        <f t="shared" si="15"/>
        <v>-1202.5340804804914</v>
      </c>
    </row>
    <row r="992" spans="1:4" ht="15.75">
      <c r="A992" s="161" t="s">
        <v>26868</v>
      </c>
      <c r="B992" s="161" t="s">
        <v>26869</v>
      </c>
      <c r="C992" s="162">
        <v>2889.4696900949662</v>
      </c>
      <c r="D992" s="185">
        <f t="shared" si="15"/>
        <v>-2311.575752075973</v>
      </c>
    </row>
    <row r="993" spans="1:4" ht="15.75">
      <c r="A993" s="161" t="s">
        <v>26870</v>
      </c>
      <c r="B993" s="161" t="s">
        <v>26871</v>
      </c>
      <c r="C993" s="162">
        <v>2325.5496364481978</v>
      </c>
      <c r="D993" s="185">
        <f t="shared" si="15"/>
        <v>-1860.4397091585583</v>
      </c>
    </row>
    <row r="994" spans="1:4" ht="15.75">
      <c r="A994" s="161" t="s">
        <v>26872</v>
      </c>
      <c r="B994" s="161" t="s">
        <v>26873</v>
      </c>
      <c r="C994" s="162">
        <v>3332.0876765965654</v>
      </c>
      <c r="D994" s="185">
        <f t="shared" si="15"/>
        <v>-2665.6701412772522</v>
      </c>
    </row>
    <row r="995" spans="1:4" ht="15.75">
      <c r="A995" s="161" t="s">
        <v>26874</v>
      </c>
      <c r="B995" s="161" t="s">
        <v>26875</v>
      </c>
      <c r="C995" s="162">
        <v>1804.5500286980518</v>
      </c>
      <c r="D995" s="185">
        <f t="shared" si="15"/>
        <v>-1443.6400229584415</v>
      </c>
    </row>
    <row r="996" spans="1:4" ht="15.75">
      <c r="A996" s="161" t="s">
        <v>26876</v>
      </c>
      <c r="B996" s="161" t="s">
        <v>26877</v>
      </c>
      <c r="C996" s="162">
        <v>2250.0907022396518</v>
      </c>
      <c r="D996" s="185">
        <f t="shared" si="15"/>
        <v>-1800.0725617917215</v>
      </c>
    </row>
    <row r="997" spans="1:4" ht="15.75">
      <c r="A997" s="163">
        <v>2527</v>
      </c>
      <c r="B997" s="161" t="s">
        <v>26878</v>
      </c>
      <c r="C997" s="162">
        <v>1324.9058130995554</v>
      </c>
      <c r="D997" s="185">
        <f t="shared" si="15"/>
        <v>-1059.9246504796442</v>
      </c>
    </row>
    <row r="998" spans="1:4" ht="15.75">
      <c r="A998" s="161" t="s">
        <v>26879</v>
      </c>
      <c r="B998" s="161" t="s">
        <v>26880</v>
      </c>
      <c r="C998" s="162">
        <v>915.23682331328007</v>
      </c>
      <c r="D998" s="185">
        <f t="shared" si="15"/>
        <v>-732.18945865062403</v>
      </c>
    </row>
    <row r="999" spans="1:4" ht="15.75">
      <c r="A999" s="161" t="s">
        <v>26881</v>
      </c>
      <c r="B999" s="161" t="s">
        <v>26882</v>
      </c>
      <c r="C999" s="162">
        <v>386.4468767848</v>
      </c>
      <c r="D999" s="185">
        <f t="shared" si="15"/>
        <v>-309.15750142783997</v>
      </c>
    </row>
    <row r="1000" spans="1:4" ht="15.75">
      <c r="A1000" s="161" t="s">
        <v>26883</v>
      </c>
      <c r="B1000" s="161" t="s">
        <v>26884</v>
      </c>
      <c r="C1000" s="162">
        <v>1009.5990642462401</v>
      </c>
      <c r="D1000" s="185">
        <f t="shared" si="15"/>
        <v>-807.67925139699207</v>
      </c>
    </row>
    <row r="1001" spans="1:4" ht="15.75">
      <c r="A1001" s="161" t="s">
        <v>26885</v>
      </c>
      <c r="B1001" s="161" t="s">
        <v>26886</v>
      </c>
      <c r="C1001" s="162">
        <v>1414.6044757478401</v>
      </c>
      <c r="D1001" s="185">
        <f t="shared" si="15"/>
        <v>-1131.6835805982721</v>
      </c>
    </row>
    <row r="1002" spans="1:4" ht="15.75">
      <c r="A1002" s="161" t="s">
        <v>26887</v>
      </c>
      <c r="B1002" s="161" t="s">
        <v>26888</v>
      </c>
      <c r="C1002" s="162">
        <v>661.17816011312016</v>
      </c>
      <c r="D1002" s="185">
        <f t="shared" si="15"/>
        <v>-528.94252809049613</v>
      </c>
    </row>
    <row r="1003" spans="1:4" ht="15.75">
      <c r="A1003" s="161" t="s">
        <v>26889</v>
      </c>
      <c r="B1003" s="161" t="s">
        <v>26890</v>
      </c>
      <c r="C1003" s="162">
        <v>327.92875662976002</v>
      </c>
      <c r="D1003" s="185">
        <f t="shared" si="15"/>
        <v>-262.34300530380801</v>
      </c>
    </row>
    <row r="1004" spans="1:4" ht="15.75">
      <c r="A1004" s="161" t="s">
        <v>26891</v>
      </c>
      <c r="B1004" s="161" t="s">
        <v>26892</v>
      </c>
      <c r="C1004" s="162">
        <v>714.85769528056005</v>
      </c>
      <c r="D1004" s="185">
        <f t="shared" si="15"/>
        <v>-571.88615622444809</v>
      </c>
    </row>
    <row r="1005" spans="1:4" ht="15.75">
      <c r="A1005" s="161" t="s">
        <v>26893</v>
      </c>
      <c r="B1005" s="161" t="s">
        <v>26894</v>
      </c>
      <c r="C1005" s="162">
        <v>574.52106807887992</v>
      </c>
      <c r="D1005" s="185">
        <f t="shared" si="15"/>
        <v>-459.61685446310395</v>
      </c>
    </row>
    <row r="1006" spans="1:4" ht="15.75">
      <c r="A1006" s="161" t="s">
        <v>26895</v>
      </c>
      <c r="B1006" s="161" t="s">
        <v>26896</v>
      </c>
      <c r="C1006" s="162">
        <v>289.05637325552004</v>
      </c>
      <c r="D1006" s="185">
        <f t="shared" si="15"/>
        <v>-231.24509860441603</v>
      </c>
    </row>
    <row r="1007" spans="1:4" ht="15.75">
      <c r="A1007" s="161" t="s">
        <v>26897</v>
      </c>
      <c r="B1007" s="161" t="s">
        <v>26898</v>
      </c>
      <c r="C1007" s="162">
        <v>882.59966569943992</v>
      </c>
      <c r="D1007" s="185">
        <f t="shared" si="15"/>
        <v>-706.07973255955199</v>
      </c>
    </row>
    <row r="1008" spans="1:4" ht="15.75">
      <c r="A1008" s="161" t="s">
        <v>26899</v>
      </c>
      <c r="B1008" s="161" t="s">
        <v>26900</v>
      </c>
      <c r="C1008" s="162">
        <v>733.39214353391992</v>
      </c>
      <c r="D1008" s="185">
        <f t="shared" si="15"/>
        <v>-586.71371482713596</v>
      </c>
    </row>
    <row r="1009" spans="1:4" ht="15.75">
      <c r="A1009" s="161" t="s">
        <v>26901</v>
      </c>
      <c r="B1009" s="161" t="s">
        <v>26902</v>
      </c>
      <c r="C1009" s="162">
        <v>662.07821746143986</v>
      </c>
      <c r="D1009" s="185">
        <f t="shared" si="15"/>
        <v>-529.66257396915194</v>
      </c>
    </row>
    <row r="1010" spans="1:4" ht="15.75">
      <c r="A1010" s="161" t="s">
        <v>26903</v>
      </c>
      <c r="B1010" s="161" t="s">
        <v>26904</v>
      </c>
      <c r="C1010" s="162">
        <v>521.31049756864002</v>
      </c>
      <c r="D1010" s="185">
        <f t="shared" si="15"/>
        <v>-417.04839805491201</v>
      </c>
    </row>
    <row r="1011" spans="1:4" ht="15.75">
      <c r="A1011" s="161" t="s">
        <v>26905</v>
      </c>
      <c r="B1011" s="161" t="s">
        <v>26906</v>
      </c>
      <c r="C1011" s="162">
        <v>205.62484325552001</v>
      </c>
      <c r="D1011" s="185">
        <f t="shared" si="15"/>
        <v>-164.49987460441599</v>
      </c>
    </row>
    <row r="1012" spans="1:4" ht="15.75">
      <c r="A1012" s="161" t="s">
        <v>26907</v>
      </c>
      <c r="B1012" s="161" t="s">
        <v>26908</v>
      </c>
      <c r="C1012" s="162">
        <v>252.85557662975998</v>
      </c>
      <c r="D1012" s="185">
        <f t="shared" si="15"/>
        <v>-202.28446130380797</v>
      </c>
    </row>
    <row r="1013" spans="1:4" ht="15.75">
      <c r="A1013" s="163">
        <v>2598</v>
      </c>
      <c r="B1013" s="161" t="s">
        <v>26909</v>
      </c>
      <c r="C1013" s="162">
        <v>1279.0092558917443</v>
      </c>
      <c r="D1013" s="185">
        <f t="shared" si="15"/>
        <v>-1023.2074047133954</v>
      </c>
    </row>
    <row r="1014" spans="1:4" ht="15.75">
      <c r="A1014" s="161" t="s">
        <v>26910</v>
      </c>
      <c r="B1014" s="161" t="s">
        <v>26911</v>
      </c>
      <c r="C1014" s="162">
        <v>139.481677050352</v>
      </c>
      <c r="D1014" s="185">
        <f t="shared" si="15"/>
        <v>-111.5853416402816</v>
      </c>
    </row>
    <row r="1015" spans="1:4" ht="15.75">
      <c r="A1015" s="161" t="s">
        <v>26912</v>
      </c>
      <c r="B1015" s="161" t="s">
        <v>26913</v>
      </c>
      <c r="C1015" s="162">
        <v>201.99340710931199</v>
      </c>
      <c r="D1015" s="185">
        <f t="shared" si="15"/>
        <v>-161.5947256874496</v>
      </c>
    </row>
    <row r="1016" spans="1:4" ht="15.75">
      <c r="A1016" s="161" t="s">
        <v>26914</v>
      </c>
      <c r="B1016" s="161" t="s">
        <v>26915</v>
      </c>
      <c r="C1016" s="162">
        <v>407.42645310931204</v>
      </c>
      <c r="D1016" s="185">
        <f t="shared" si="15"/>
        <v>-325.94116248744962</v>
      </c>
    </row>
    <row r="1017" spans="1:4" ht="15.75">
      <c r="A1017" s="161" t="s">
        <v>26916</v>
      </c>
      <c r="B1017" s="161" t="s">
        <v>26917</v>
      </c>
      <c r="C1017" s="162">
        <v>275.80992894291205</v>
      </c>
      <c r="D1017" s="185">
        <f t="shared" si="15"/>
        <v>-220.64794315432965</v>
      </c>
    </row>
    <row r="1018" spans="1:4" ht="15.75">
      <c r="A1018" s="161" t="s">
        <v>26918</v>
      </c>
      <c r="B1018" s="161" t="s">
        <v>26919</v>
      </c>
      <c r="C1018" s="162">
        <v>416.07823894291204</v>
      </c>
      <c r="D1018" s="185">
        <f t="shared" si="15"/>
        <v>-332.86259115432961</v>
      </c>
    </row>
    <row r="1019" spans="1:4" ht="15.75">
      <c r="A1019" s="161" t="s">
        <v>26920</v>
      </c>
      <c r="B1019" s="161" t="s">
        <v>26921</v>
      </c>
      <c r="C1019" s="162">
        <v>394.65698979324799</v>
      </c>
      <c r="D1019" s="185">
        <f t="shared" si="15"/>
        <v>-315.72559183459839</v>
      </c>
    </row>
    <row r="1020" spans="1:4" ht="15.75">
      <c r="A1020" s="161" t="s">
        <v>26922</v>
      </c>
      <c r="B1020" s="161" t="s">
        <v>26923</v>
      </c>
      <c r="C1020" s="162">
        <v>598.31433685732793</v>
      </c>
      <c r="D1020" s="185">
        <f t="shared" si="15"/>
        <v>-478.65146948586232</v>
      </c>
    </row>
    <row r="1021" spans="1:4" ht="15.75">
      <c r="A1021" s="161" t="s">
        <v>26924</v>
      </c>
      <c r="B1021" s="161" t="s">
        <v>26925</v>
      </c>
      <c r="C1021" s="162">
        <v>519.4442240958881</v>
      </c>
      <c r="D1021" s="185">
        <f t="shared" si="15"/>
        <v>-415.55537927671048</v>
      </c>
    </row>
    <row r="1022" spans="1:4" ht="15.75">
      <c r="A1022" s="161" t="s">
        <v>26926</v>
      </c>
      <c r="B1022" s="161" t="s">
        <v>26927</v>
      </c>
      <c r="C1022" s="162">
        <v>711.4583190958881</v>
      </c>
      <c r="D1022" s="185">
        <f t="shared" si="15"/>
        <v>-569.16665527671046</v>
      </c>
    </row>
    <row r="1023" spans="1:4" ht="15.75">
      <c r="A1023" s="161" t="s">
        <v>26928</v>
      </c>
      <c r="B1023" s="161" t="s">
        <v>26929</v>
      </c>
      <c r="C1023" s="162">
        <v>694.579668435744</v>
      </c>
      <c r="D1023" s="185">
        <f t="shared" si="15"/>
        <v>-555.66373474859518</v>
      </c>
    </row>
    <row r="1024" spans="1:4" ht="15.75">
      <c r="A1024" s="161" t="s">
        <v>26930</v>
      </c>
      <c r="B1024" s="161" t="s">
        <v>26931</v>
      </c>
      <c r="C1024" s="162">
        <v>886.59376343574411</v>
      </c>
      <c r="D1024" s="185">
        <f t="shared" si="15"/>
        <v>-709.27501074859526</v>
      </c>
    </row>
    <row r="1025" spans="1:4" ht="15.75">
      <c r="A1025" s="161" t="s">
        <v>26932</v>
      </c>
      <c r="B1025" s="161" t="s">
        <v>26933</v>
      </c>
      <c r="C1025" s="162">
        <v>909.27987372767996</v>
      </c>
      <c r="D1025" s="185">
        <f t="shared" si="15"/>
        <v>-727.42389898214401</v>
      </c>
    </row>
    <row r="1026" spans="1:4" ht="15.75">
      <c r="A1026" s="161" t="s">
        <v>26934</v>
      </c>
      <c r="B1026" s="161" t="s">
        <v>26935</v>
      </c>
      <c r="C1026" s="162">
        <v>1101.2939687276798</v>
      </c>
      <c r="D1026" s="185">
        <f t="shared" si="15"/>
        <v>-881.03517498214387</v>
      </c>
    </row>
    <row r="1027" spans="1:4" ht="15.75">
      <c r="A1027" s="161" t="s">
        <v>26936</v>
      </c>
      <c r="B1027" s="161" t="s">
        <v>26937</v>
      </c>
      <c r="C1027" s="162">
        <v>537.2861970243041</v>
      </c>
      <c r="D1027" s="185">
        <f t="shared" ref="D1027:D1090" si="16">C1027*20%-C1027</f>
        <v>-429.82895761944326</v>
      </c>
    </row>
    <row r="1028" spans="1:4" ht="15.75">
      <c r="A1028" s="161" t="s">
        <v>26938</v>
      </c>
      <c r="B1028" s="161" t="s">
        <v>26939</v>
      </c>
      <c r="C1028" s="162">
        <v>468.67056516862397</v>
      </c>
      <c r="D1028" s="185">
        <f t="shared" si="16"/>
        <v>-374.93645213489918</v>
      </c>
    </row>
    <row r="1029" spans="1:4" ht="15.75">
      <c r="A1029" s="161" t="s">
        <v>26940</v>
      </c>
      <c r="B1029" s="161" t="s">
        <v>26941</v>
      </c>
      <c r="C1029" s="162">
        <v>333.91634048427198</v>
      </c>
      <c r="D1029" s="185">
        <f t="shared" si="16"/>
        <v>-267.1330723874176</v>
      </c>
    </row>
    <row r="1030" spans="1:4" ht="15.75">
      <c r="A1030" s="161" t="s">
        <v>26942</v>
      </c>
      <c r="B1030" s="161" t="s">
        <v>26943</v>
      </c>
      <c r="C1030" s="162">
        <v>699.081074301792</v>
      </c>
      <c r="D1030" s="185">
        <f t="shared" si="16"/>
        <v>-559.2648594414336</v>
      </c>
    </row>
    <row r="1031" spans="1:4" ht="15.75">
      <c r="A1031" s="161" t="s">
        <v>26944</v>
      </c>
      <c r="B1031" s="161" t="s">
        <v>26945</v>
      </c>
      <c r="C1031" s="162">
        <v>569.1644063152321</v>
      </c>
      <c r="D1031" s="185">
        <f t="shared" si="16"/>
        <v>-455.33152505218567</v>
      </c>
    </row>
    <row r="1032" spans="1:4" ht="15.75">
      <c r="A1032" s="161" t="s">
        <v>26946</v>
      </c>
      <c r="B1032" s="161" t="s">
        <v>26947</v>
      </c>
      <c r="C1032" s="162">
        <v>977.31404015772785</v>
      </c>
      <c r="D1032" s="185">
        <f t="shared" si="16"/>
        <v>-781.85123212618225</v>
      </c>
    </row>
    <row r="1033" spans="1:4" ht="15.75">
      <c r="A1033" s="161" t="s">
        <v>26948</v>
      </c>
      <c r="B1033" s="161" t="s">
        <v>26949</v>
      </c>
      <c r="C1033" s="162">
        <v>428.39668642243197</v>
      </c>
      <c r="D1033" s="185">
        <f t="shared" si="16"/>
        <v>-342.71734913794558</v>
      </c>
    </row>
    <row r="1034" spans="1:4" ht="15.75">
      <c r="A1034" s="161" t="s">
        <v>26950</v>
      </c>
      <c r="B1034" s="161" t="s">
        <v>26951</v>
      </c>
      <c r="C1034" s="162">
        <v>904.5141203017921</v>
      </c>
      <c r="D1034" s="185">
        <f t="shared" si="16"/>
        <v>-723.61129624143371</v>
      </c>
    </row>
    <row r="1035" spans="1:4" ht="15.75">
      <c r="A1035" s="161" t="s">
        <v>26952</v>
      </c>
      <c r="B1035" s="161" t="s">
        <v>26953</v>
      </c>
      <c r="C1035" s="162">
        <v>774.59745231523198</v>
      </c>
      <c r="D1035" s="185">
        <f t="shared" si="16"/>
        <v>-619.6779618521856</v>
      </c>
    </row>
    <row r="1036" spans="1:4" ht="15.75">
      <c r="A1036" s="161" t="s">
        <v>26954</v>
      </c>
      <c r="B1036" s="161" t="s">
        <v>26955</v>
      </c>
      <c r="C1036" s="162">
        <v>1182.7470861577281</v>
      </c>
      <c r="D1036" s="185">
        <f t="shared" si="16"/>
        <v>-946.19766892618247</v>
      </c>
    </row>
    <row r="1037" spans="1:4" ht="15.75">
      <c r="A1037" s="161" t="s">
        <v>26956</v>
      </c>
      <c r="B1037" s="161" t="s">
        <v>26957</v>
      </c>
      <c r="C1037" s="162">
        <v>633.82973242243202</v>
      </c>
      <c r="D1037" s="185">
        <f t="shared" si="16"/>
        <v>-507.06378593794562</v>
      </c>
    </row>
    <row r="1038" spans="1:4" ht="15.75">
      <c r="A1038" s="161" t="s">
        <v>26958</v>
      </c>
      <c r="B1038" s="161" t="s">
        <v>26959</v>
      </c>
      <c r="C1038" s="162">
        <v>778.61192344499204</v>
      </c>
      <c r="D1038" s="185">
        <f t="shared" si="16"/>
        <v>-622.88953875599361</v>
      </c>
    </row>
    <row r="1039" spans="1:4" ht="15.75">
      <c r="A1039" s="161" t="s">
        <v>26960</v>
      </c>
      <c r="B1039" s="161" t="s">
        <v>26961</v>
      </c>
      <c r="C1039" s="162">
        <v>663.57470259371189</v>
      </c>
      <c r="D1039" s="185">
        <f t="shared" si="16"/>
        <v>-530.85976207496947</v>
      </c>
    </row>
    <row r="1040" spans="1:4" ht="15.75">
      <c r="A1040" s="161" t="s">
        <v>26962</v>
      </c>
      <c r="B1040" s="161" t="s">
        <v>26963</v>
      </c>
      <c r="C1040" s="162">
        <v>1094.6871741289119</v>
      </c>
      <c r="D1040" s="185">
        <f t="shared" si="16"/>
        <v>-875.74973930312956</v>
      </c>
    </row>
    <row r="1041" spans="1:4" ht="15.75">
      <c r="A1041" s="161" t="s">
        <v>26964</v>
      </c>
      <c r="B1041" s="161" t="s">
        <v>26965</v>
      </c>
      <c r="C1041" s="162">
        <v>523.23807539203199</v>
      </c>
      <c r="D1041" s="185">
        <f t="shared" si="16"/>
        <v>-418.59046031362561</v>
      </c>
    </row>
    <row r="1042" spans="1:4" ht="15.75">
      <c r="A1042" s="161" t="s">
        <v>26966</v>
      </c>
      <c r="B1042" s="161" t="s">
        <v>26967</v>
      </c>
      <c r="C1042" s="162">
        <v>918.88023344499186</v>
      </c>
      <c r="D1042" s="185">
        <f t="shared" si="16"/>
        <v>-735.10418675599351</v>
      </c>
    </row>
    <row r="1043" spans="1:4" ht="15.75">
      <c r="A1043" s="161" t="s">
        <v>26968</v>
      </c>
      <c r="B1043" s="161" t="s">
        <v>26969</v>
      </c>
      <c r="C1043" s="162">
        <v>803.84301259371193</v>
      </c>
      <c r="D1043" s="185">
        <f t="shared" si="16"/>
        <v>-643.07441007496959</v>
      </c>
    </row>
    <row r="1044" spans="1:4" ht="15.75">
      <c r="A1044" s="161" t="s">
        <v>26970</v>
      </c>
      <c r="B1044" s="161" t="s">
        <v>26971</v>
      </c>
      <c r="C1044" s="162">
        <v>1234.9554841289118</v>
      </c>
      <c r="D1044" s="185">
        <f t="shared" si="16"/>
        <v>-987.96438730312946</v>
      </c>
    </row>
    <row r="1045" spans="1:4" ht="15.75">
      <c r="A1045" s="161" t="s">
        <v>26972</v>
      </c>
      <c r="B1045" s="161" t="s">
        <v>26973</v>
      </c>
      <c r="C1045" s="162">
        <v>663.50638539203214</v>
      </c>
      <c r="D1045" s="185">
        <f t="shared" si="16"/>
        <v>-530.80510831362574</v>
      </c>
    </row>
    <row r="1046" spans="1:4" ht="15.75">
      <c r="A1046" s="161" t="s">
        <v>26974</v>
      </c>
      <c r="B1046" s="161" t="s">
        <v>26975</v>
      </c>
      <c r="C1046" s="162">
        <v>1002.5051655731842</v>
      </c>
      <c r="D1046" s="185">
        <f t="shared" si="16"/>
        <v>-802.00413245854736</v>
      </c>
    </row>
    <row r="1047" spans="1:4" ht="15.75">
      <c r="A1047" s="161" t="s">
        <v>26976</v>
      </c>
      <c r="B1047" s="161" t="s">
        <v>26977</v>
      </c>
      <c r="C1047" s="162">
        <v>1281.6111509350242</v>
      </c>
      <c r="D1047" s="185">
        <f t="shared" si="16"/>
        <v>-1025.2889207480193</v>
      </c>
    </row>
    <row r="1048" spans="1:4" ht="15.75">
      <c r="A1048" s="161" t="s">
        <v>26978</v>
      </c>
      <c r="B1048" s="161" t="s">
        <v>26979</v>
      </c>
      <c r="C1048" s="162">
        <v>543.13759008891191</v>
      </c>
      <c r="D1048" s="185">
        <f t="shared" si="16"/>
        <v>-434.51007207112951</v>
      </c>
    </row>
    <row r="1049" spans="1:4" ht="15.75">
      <c r="A1049" s="161" t="s">
        <v>26980</v>
      </c>
      <c r="B1049" s="161" t="s">
        <v>26981</v>
      </c>
      <c r="C1049" s="162">
        <v>1142.773475573184</v>
      </c>
      <c r="D1049" s="185">
        <f t="shared" si="16"/>
        <v>-914.21878045854714</v>
      </c>
    </row>
    <row r="1050" spans="1:4" ht="15.75">
      <c r="A1050" s="161" t="s">
        <v>26982</v>
      </c>
      <c r="B1050" s="161" t="s">
        <v>26983</v>
      </c>
      <c r="C1050" s="162">
        <v>1421.8794609350243</v>
      </c>
      <c r="D1050" s="185">
        <f t="shared" si="16"/>
        <v>-1137.5035687480195</v>
      </c>
    </row>
    <row r="1051" spans="1:4" ht="15.75">
      <c r="A1051" s="161" t="s">
        <v>26984</v>
      </c>
      <c r="B1051" s="161" t="s">
        <v>26985</v>
      </c>
      <c r="C1051" s="162">
        <v>683.40590008891195</v>
      </c>
      <c r="D1051" s="185">
        <f t="shared" si="16"/>
        <v>-546.72472007112958</v>
      </c>
    </row>
    <row r="1052" spans="1:4" ht="15.75">
      <c r="A1052" s="161" t="s">
        <v>26986</v>
      </c>
      <c r="B1052" s="161" t="s">
        <v>26987</v>
      </c>
      <c r="C1052" s="162">
        <v>1289.1760602156801</v>
      </c>
      <c r="D1052" s="185">
        <f t="shared" si="16"/>
        <v>-1031.3408481725442</v>
      </c>
    </row>
    <row r="1053" spans="1:4" ht="15.75">
      <c r="A1053" s="161" t="s">
        <v>26988</v>
      </c>
      <c r="B1053" s="161" t="s">
        <v>26989</v>
      </c>
      <c r="C1053" s="162">
        <v>1611.3718029572804</v>
      </c>
      <c r="D1053" s="185">
        <f t="shared" si="16"/>
        <v>-1289.0974423658242</v>
      </c>
    </row>
    <row r="1054" spans="1:4" ht="15.75">
      <c r="A1054" s="161" t="s">
        <v>26990</v>
      </c>
      <c r="B1054" s="161" t="s">
        <v>26991</v>
      </c>
      <c r="C1054" s="162">
        <v>793.64390663812799</v>
      </c>
      <c r="D1054" s="185">
        <f t="shared" si="16"/>
        <v>-634.91512531050239</v>
      </c>
    </row>
    <row r="1055" spans="1:4" ht="15.75">
      <c r="A1055" s="161" t="s">
        <v>26992</v>
      </c>
      <c r="B1055" s="161" t="s">
        <v>26993</v>
      </c>
      <c r="C1055" s="162">
        <v>1460.7501902156803</v>
      </c>
      <c r="D1055" s="185">
        <f t="shared" si="16"/>
        <v>-1168.6001521725443</v>
      </c>
    </row>
    <row r="1056" spans="1:4" ht="15.75">
      <c r="A1056" s="161" t="s">
        <v>26994</v>
      </c>
      <c r="B1056" s="161" t="s">
        <v>26995</v>
      </c>
      <c r="C1056" s="162">
        <v>1782.9459329572801</v>
      </c>
      <c r="D1056" s="185">
        <f t="shared" si="16"/>
        <v>-1426.3567463658242</v>
      </c>
    </row>
    <row r="1057" spans="1:4" ht="15.75">
      <c r="A1057" s="161" t="s">
        <v>26996</v>
      </c>
      <c r="B1057" s="161" t="s">
        <v>26997</v>
      </c>
      <c r="C1057" s="162">
        <v>965.21803663812796</v>
      </c>
      <c r="D1057" s="185">
        <f t="shared" si="16"/>
        <v>-772.17442931050232</v>
      </c>
    </row>
    <row r="1058" spans="1:4" ht="15.75">
      <c r="A1058" s="161" t="s">
        <v>26998</v>
      </c>
      <c r="B1058" s="161" t="s">
        <v>26999</v>
      </c>
      <c r="C1058" s="162">
        <v>1615.7828744512001</v>
      </c>
      <c r="D1058" s="185">
        <f t="shared" si="16"/>
        <v>-1292.62629956096</v>
      </c>
    </row>
    <row r="1059" spans="1:4" ht="15.75">
      <c r="A1059" s="161" t="s">
        <v>27000</v>
      </c>
      <c r="B1059" s="161" t="s">
        <v>27001</v>
      </c>
      <c r="C1059" s="162">
        <v>1840.9454074648002</v>
      </c>
      <c r="D1059" s="185">
        <f t="shared" si="16"/>
        <v>-1472.7563259718402</v>
      </c>
    </row>
    <row r="1060" spans="1:4" ht="15.75">
      <c r="A1060" s="161" t="s">
        <v>27002</v>
      </c>
      <c r="B1060" s="161" t="s">
        <v>27003</v>
      </c>
      <c r="C1060" s="162">
        <v>968.49425088124804</v>
      </c>
      <c r="D1060" s="185">
        <f t="shared" si="16"/>
        <v>-774.79540070499843</v>
      </c>
    </row>
    <row r="1061" spans="1:4" ht="15.75">
      <c r="A1061" s="161" t="s">
        <v>27004</v>
      </c>
      <c r="B1061" s="161" t="s">
        <v>27005</v>
      </c>
      <c r="C1061" s="162">
        <v>1807.7969694512001</v>
      </c>
      <c r="D1061" s="185">
        <f t="shared" si="16"/>
        <v>-1446.2375755609601</v>
      </c>
    </row>
    <row r="1062" spans="1:4" ht="15.75">
      <c r="A1062" s="161" t="s">
        <v>27006</v>
      </c>
      <c r="B1062" s="161" t="s">
        <v>27007</v>
      </c>
      <c r="C1062" s="162">
        <v>2032.9595024648002</v>
      </c>
      <c r="D1062" s="185">
        <f t="shared" si="16"/>
        <v>-1626.36760197184</v>
      </c>
    </row>
    <row r="1063" spans="1:4" ht="15.75">
      <c r="A1063" s="161" t="s">
        <v>27008</v>
      </c>
      <c r="B1063" s="161" t="s">
        <v>27009</v>
      </c>
      <c r="C1063" s="162">
        <v>1160.508345881248</v>
      </c>
      <c r="D1063" s="185">
        <f t="shared" si="16"/>
        <v>-928.4066767049984</v>
      </c>
    </row>
    <row r="1064" spans="1:4" ht="15.75">
      <c r="A1064" s="161" t="s">
        <v>27010</v>
      </c>
      <c r="B1064" s="161" t="s">
        <v>27011</v>
      </c>
      <c r="C1064" s="162">
        <v>42.59131887920001</v>
      </c>
      <c r="D1064" s="185">
        <f t="shared" si="16"/>
        <v>-34.073055103360005</v>
      </c>
    </row>
    <row r="1065" spans="1:4" ht="15.75">
      <c r="A1065" s="161" t="s">
        <v>27012</v>
      </c>
      <c r="B1065" s="161" t="s">
        <v>27013</v>
      </c>
      <c r="C1065" s="162">
        <v>20.036023876960005</v>
      </c>
      <c r="D1065" s="185">
        <f t="shared" si="16"/>
        <v>-16.028819101568004</v>
      </c>
    </row>
    <row r="1066" spans="1:4" ht="15.75">
      <c r="A1066" s="161" t="s">
        <v>27014</v>
      </c>
      <c r="B1066" s="161" t="s">
        <v>27015</v>
      </c>
      <c r="C1066" s="162">
        <v>20.036023876960005</v>
      </c>
      <c r="D1066" s="185">
        <f t="shared" si="16"/>
        <v>-16.028819101568004</v>
      </c>
    </row>
    <row r="1067" spans="1:4" ht="15.75">
      <c r="A1067" s="161" t="s">
        <v>27016</v>
      </c>
      <c r="B1067" s="161" t="s">
        <v>27017</v>
      </c>
      <c r="C1067" s="162">
        <v>21.738087876960005</v>
      </c>
      <c r="D1067" s="185">
        <f t="shared" si="16"/>
        <v>-17.390470301568005</v>
      </c>
    </row>
    <row r="1068" spans="1:4" ht="15.75">
      <c r="A1068" s="161" t="s">
        <v>27018</v>
      </c>
      <c r="B1068" s="161" t="s">
        <v>27019</v>
      </c>
      <c r="C1068" s="162">
        <v>34.682259066</v>
      </c>
      <c r="D1068" s="185">
        <f t="shared" si="16"/>
        <v>-27.745807252799999</v>
      </c>
    </row>
    <row r="1069" spans="1:4" ht="15.75">
      <c r="A1069" s="161" t="s">
        <v>27020</v>
      </c>
      <c r="B1069" s="161" t="s">
        <v>27021</v>
      </c>
      <c r="C1069" s="162">
        <v>80.219596635360006</v>
      </c>
      <c r="D1069" s="185">
        <f t="shared" si="16"/>
        <v>-64.175677308288002</v>
      </c>
    </row>
    <row r="1070" spans="1:4" ht="15.75">
      <c r="A1070" s="161" t="s">
        <v>27022</v>
      </c>
      <c r="B1070" s="161" t="s">
        <v>27023</v>
      </c>
      <c r="C1070" s="162">
        <v>43.450686129760001</v>
      </c>
      <c r="D1070" s="185">
        <f t="shared" si="16"/>
        <v>-34.760548903808001</v>
      </c>
    </row>
    <row r="1071" spans="1:4" ht="15.75">
      <c r="A1071" s="161" t="s">
        <v>27024</v>
      </c>
      <c r="B1071" s="161" t="s">
        <v>27025</v>
      </c>
      <c r="C1071" s="162">
        <v>104.45980126400001</v>
      </c>
      <c r="D1071" s="185">
        <f t="shared" si="16"/>
        <v>-83.567841011200002</v>
      </c>
    </row>
    <row r="1072" spans="1:4" ht="15.75">
      <c r="A1072" s="161" t="s">
        <v>27026</v>
      </c>
      <c r="B1072" s="161" t="s">
        <v>27027</v>
      </c>
      <c r="C1072" s="162">
        <v>57.647631132000001</v>
      </c>
      <c r="D1072" s="185">
        <f t="shared" si="16"/>
        <v>-46.118104905599999</v>
      </c>
    </row>
    <row r="1073" spans="1:4" ht="15.75">
      <c r="A1073" s="161" t="s">
        <v>27028</v>
      </c>
      <c r="B1073" s="161" t="s">
        <v>27029</v>
      </c>
      <c r="C1073" s="162">
        <v>35.084000879200005</v>
      </c>
      <c r="D1073" s="185">
        <f t="shared" si="16"/>
        <v>-28.067200703360005</v>
      </c>
    </row>
    <row r="1074" spans="1:4" ht="15.75">
      <c r="A1074" s="161" t="s">
        <v>27030</v>
      </c>
      <c r="B1074" s="161" t="s">
        <v>27031</v>
      </c>
      <c r="C1074" s="162">
        <v>39.263175879200013</v>
      </c>
      <c r="D1074" s="185">
        <f t="shared" si="16"/>
        <v>-31.410540703360009</v>
      </c>
    </row>
    <row r="1075" spans="1:4" ht="15.75">
      <c r="A1075" s="161" t="s">
        <v>27032</v>
      </c>
      <c r="B1075" s="161" t="s">
        <v>27033</v>
      </c>
      <c r="C1075" s="162">
        <v>27.582071127520003</v>
      </c>
      <c r="D1075" s="185">
        <f t="shared" si="16"/>
        <v>-22.065656902016002</v>
      </c>
    </row>
    <row r="1076" spans="1:4" ht="15.75">
      <c r="A1076" s="161" t="s">
        <v>27034</v>
      </c>
      <c r="B1076" s="161" t="s">
        <v>27035</v>
      </c>
      <c r="C1076" s="162">
        <v>25.913832002240003</v>
      </c>
      <c r="D1076" s="185">
        <f t="shared" si="16"/>
        <v>-20.731065601792004</v>
      </c>
    </row>
    <row r="1077" spans="1:4" ht="15.75">
      <c r="A1077" s="161" t="s">
        <v>27036</v>
      </c>
      <c r="B1077" s="161" t="s">
        <v>27037</v>
      </c>
      <c r="C1077" s="162">
        <v>20.909114626400001</v>
      </c>
      <c r="D1077" s="185">
        <f t="shared" si="16"/>
        <v>-16.727291701120002</v>
      </c>
    </row>
    <row r="1078" spans="1:4" ht="15.75">
      <c r="A1078" s="161" t="s">
        <v>27038</v>
      </c>
      <c r="B1078" s="161" t="s">
        <v>27039</v>
      </c>
      <c r="C1078" s="162">
        <v>27.582071127520003</v>
      </c>
      <c r="D1078" s="185">
        <f t="shared" si="16"/>
        <v>-22.065656902016002</v>
      </c>
    </row>
    <row r="1079" spans="1:4" ht="15.75">
      <c r="A1079" s="161" t="s">
        <v>27040</v>
      </c>
      <c r="B1079" s="161" t="s">
        <v>27041</v>
      </c>
      <c r="C1079" s="162">
        <v>34.258458503360004</v>
      </c>
      <c r="D1079" s="185">
        <f t="shared" si="16"/>
        <v>-27.406766802688004</v>
      </c>
    </row>
    <row r="1080" spans="1:4" ht="15.75">
      <c r="A1080" s="161" t="s">
        <v>27042</v>
      </c>
      <c r="B1080" s="161" t="s">
        <v>27043</v>
      </c>
      <c r="C1080" s="162">
        <v>49.272610630880003</v>
      </c>
      <c r="D1080" s="185">
        <f t="shared" si="16"/>
        <v>-39.418088504704002</v>
      </c>
    </row>
    <row r="1081" spans="1:4" ht="15.75">
      <c r="A1081" s="161" t="s">
        <v>27044</v>
      </c>
      <c r="B1081" s="161" t="s">
        <v>27045</v>
      </c>
      <c r="C1081" s="162">
        <v>51.791881756160009</v>
      </c>
      <c r="D1081" s="185">
        <f t="shared" si="16"/>
        <v>-41.433505404928006</v>
      </c>
    </row>
    <row r="1082" spans="1:4" ht="15.75">
      <c r="A1082" s="161" t="s">
        <v>27046</v>
      </c>
      <c r="B1082" s="161" t="s">
        <v>27047</v>
      </c>
      <c r="C1082" s="162">
        <v>49.306435505600007</v>
      </c>
      <c r="D1082" s="185">
        <f t="shared" si="16"/>
        <v>-39.445148404480008</v>
      </c>
    </row>
    <row r="1083" spans="1:4" ht="15.75">
      <c r="A1083" s="161" t="s">
        <v>27048</v>
      </c>
      <c r="B1083" s="161" t="s">
        <v>27049</v>
      </c>
      <c r="C1083" s="162">
        <v>21.707693876960004</v>
      </c>
      <c r="D1083" s="185">
        <f t="shared" si="16"/>
        <v>-17.366155101568005</v>
      </c>
    </row>
    <row r="1084" spans="1:4" ht="15.75">
      <c r="A1084" s="161" t="s">
        <v>27050</v>
      </c>
      <c r="B1084" s="161" t="s">
        <v>27051</v>
      </c>
      <c r="C1084" s="162">
        <v>34.258458503360004</v>
      </c>
      <c r="D1084" s="185">
        <f t="shared" si="16"/>
        <v>-27.406766802688004</v>
      </c>
    </row>
    <row r="1085" spans="1:4" ht="15.75">
      <c r="A1085" s="161" t="s">
        <v>27052</v>
      </c>
      <c r="B1085" s="161" t="s">
        <v>27053</v>
      </c>
      <c r="C1085" s="162">
        <v>43.450686129760001</v>
      </c>
      <c r="D1085" s="185">
        <f t="shared" si="16"/>
        <v>-34.760548903808001</v>
      </c>
    </row>
    <row r="1086" spans="1:4" ht="15.75">
      <c r="A1086" s="163">
        <v>4001</v>
      </c>
      <c r="B1086" s="161" t="s">
        <v>27054</v>
      </c>
      <c r="C1086" s="162">
        <v>1027.3367112112001</v>
      </c>
      <c r="D1086" s="185">
        <f t="shared" si="16"/>
        <v>-821.86936896896009</v>
      </c>
    </row>
    <row r="1087" spans="1:4" ht="15.75">
      <c r="A1087" s="161" t="s">
        <v>27055</v>
      </c>
      <c r="B1087" s="161" t="s">
        <v>27056</v>
      </c>
      <c r="C1087" s="162">
        <v>279.85643753704005</v>
      </c>
      <c r="D1087" s="185">
        <f t="shared" si="16"/>
        <v>-223.88515002963203</v>
      </c>
    </row>
    <row r="1088" spans="1:4" ht="15.75">
      <c r="A1088" s="161" t="s">
        <v>27057</v>
      </c>
      <c r="B1088" s="161" t="s">
        <v>27058</v>
      </c>
      <c r="C1088" s="162">
        <v>304.44555753703997</v>
      </c>
      <c r="D1088" s="185">
        <f t="shared" si="16"/>
        <v>-243.55644602963199</v>
      </c>
    </row>
    <row r="1089" spans="1:4" ht="15.75">
      <c r="A1089" s="161" t="s">
        <v>27059</v>
      </c>
      <c r="B1089" s="161" t="s">
        <v>27060</v>
      </c>
      <c r="C1089" s="162">
        <v>1100.9942517075633</v>
      </c>
      <c r="D1089" s="185">
        <f t="shared" si="16"/>
        <v>-880.79540136605067</v>
      </c>
    </row>
    <row r="1090" spans="1:4" ht="15.75">
      <c r="A1090" s="161" t="s">
        <v>27061</v>
      </c>
      <c r="B1090" s="161" t="s">
        <v>27062</v>
      </c>
      <c r="C1090" s="162">
        <v>1115.5833717075636</v>
      </c>
      <c r="D1090" s="185">
        <f t="shared" si="16"/>
        <v>-892.46669736605088</v>
      </c>
    </row>
    <row r="1091" spans="1:4" ht="15.75">
      <c r="A1091" s="163">
        <v>4025</v>
      </c>
      <c r="B1091" s="161" t="s">
        <v>27063</v>
      </c>
      <c r="C1091" s="162">
        <v>202.73166253704002</v>
      </c>
      <c r="D1091" s="185">
        <f t="shared" ref="D1091:D1154" si="17">C1091*20%-C1091</f>
        <v>-162.18533002963201</v>
      </c>
    </row>
    <row r="1092" spans="1:4" ht="15.75">
      <c r="A1092" s="163">
        <v>4029</v>
      </c>
      <c r="B1092" s="161" t="s">
        <v>27064</v>
      </c>
      <c r="C1092" s="162">
        <v>1011.3319517075635</v>
      </c>
      <c r="D1092" s="185">
        <f t="shared" si="17"/>
        <v>-809.06556136605082</v>
      </c>
    </row>
    <row r="1093" spans="1:4" ht="15.75">
      <c r="A1093" s="161" t="s">
        <v>27065</v>
      </c>
      <c r="B1093" s="161" t="s">
        <v>27066</v>
      </c>
      <c r="C1093" s="162">
        <v>295.91770065311994</v>
      </c>
      <c r="D1093" s="185">
        <f t="shared" si="17"/>
        <v>-236.73416052249596</v>
      </c>
    </row>
    <row r="1094" spans="1:4" ht="15.75">
      <c r="A1094" s="161" t="s">
        <v>27067</v>
      </c>
      <c r="B1094" s="161" t="s">
        <v>27068</v>
      </c>
      <c r="C1094" s="162">
        <v>310.50682065312003</v>
      </c>
      <c r="D1094" s="185">
        <f t="shared" si="17"/>
        <v>-248.40545652249602</v>
      </c>
    </row>
    <row r="1095" spans="1:4" ht="15.75">
      <c r="A1095" s="161" t="s">
        <v>27069</v>
      </c>
      <c r="B1095" s="161" t="s">
        <v>27070</v>
      </c>
      <c r="C1095" s="162">
        <v>365.57400847968006</v>
      </c>
      <c r="D1095" s="185">
        <f t="shared" si="17"/>
        <v>-292.45920678374404</v>
      </c>
    </row>
    <row r="1096" spans="1:4" ht="15.75">
      <c r="A1096" s="163">
        <v>4034</v>
      </c>
      <c r="B1096" s="161" t="s">
        <v>27071</v>
      </c>
      <c r="C1096" s="162">
        <v>236.73889760975996</v>
      </c>
      <c r="D1096" s="185">
        <f t="shared" si="17"/>
        <v>-189.39111808780797</v>
      </c>
    </row>
    <row r="1097" spans="1:4" ht="15.75">
      <c r="A1097" s="163">
        <v>4035</v>
      </c>
      <c r="B1097" s="161" t="s">
        <v>27072</v>
      </c>
      <c r="C1097" s="162">
        <v>378.19032688528</v>
      </c>
      <c r="D1097" s="185">
        <f t="shared" si="17"/>
        <v>-302.55226150822398</v>
      </c>
    </row>
    <row r="1098" spans="1:4" ht="15.75">
      <c r="A1098" s="163">
        <v>4036</v>
      </c>
      <c r="B1098" s="161" t="s">
        <v>27073</v>
      </c>
      <c r="C1098" s="162">
        <v>392.77944688528004</v>
      </c>
      <c r="D1098" s="185">
        <f t="shared" si="17"/>
        <v>-314.22355750822402</v>
      </c>
    </row>
    <row r="1099" spans="1:4" ht="15.75">
      <c r="A1099" s="161" t="s">
        <v>27074</v>
      </c>
      <c r="B1099" s="161" t="s">
        <v>27075</v>
      </c>
      <c r="C1099" s="162">
        <v>401.13498847968003</v>
      </c>
      <c r="D1099" s="185">
        <f t="shared" si="17"/>
        <v>-320.90799078374403</v>
      </c>
    </row>
    <row r="1100" spans="1:4" ht="15.75">
      <c r="A1100" s="161" t="s">
        <v>27076</v>
      </c>
      <c r="B1100" s="161" t="s">
        <v>27077</v>
      </c>
      <c r="C1100" s="162">
        <v>415.72410847968001</v>
      </c>
      <c r="D1100" s="185">
        <f t="shared" si="17"/>
        <v>-332.57928678374401</v>
      </c>
    </row>
    <row r="1101" spans="1:4" ht="15.75">
      <c r="A1101" s="161" t="s">
        <v>27078</v>
      </c>
      <c r="B1101" s="161" t="s">
        <v>27079</v>
      </c>
      <c r="C1101" s="162">
        <v>1404.9541483103951</v>
      </c>
      <c r="D1101" s="185">
        <f t="shared" si="17"/>
        <v>-1123.9633186483161</v>
      </c>
    </row>
    <row r="1102" spans="1:4" ht="15.75">
      <c r="A1102" s="161" t="s">
        <v>27080</v>
      </c>
      <c r="B1102" s="161" t="s">
        <v>27081</v>
      </c>
      <c r="C1102" s="162">
        <v>1419.5432683103954</v>
      </c>
      <c r="D1102" s="185">
        <f t="shared" si="17"/>
        <v>-1135.6346146483163</v>
      </c>
    </row>
    <row r="1103" spans="1:4" ht="15.75">
      <c r="A1103" s="161" t="s">
        <v>27082</v>
      </c>
      <c r="B1103" s="161" t="s">
        <v>27083</v>
      </c>
      <c r="C1103" s="162">
        <v>1453.4325783103955</v>
      </c>
      <c r="D1103" s="185">
        <f t="shared" si="17"/>
        <v>-1162.7460626483164</v>
      </c>
    </row>
    <row r="1104" spans="1:4" ht="15.75">
      <c r="A1104" s="161" t="s">
        <v>27084</v>
      </c>
      <c r="B1104" s="161" t="s">
        <v>27085</v>
      </c>
      <c r="C1104" s="162">
        <v>1418.7074333103953</v>
      </c>
      <c r="D1104" s="185">
        <f t="shared" si="17"/>
        <v>-1134.9659466483163</v>
      </c>
    </row>
    <row r="1105" spans="1:4" ht="15.75">
      <c r="A1105" s="163">
        <v>4990</v>
      </c>
      <c r="B1105" s="161" t="s">
        <v>27086</v>
      </c>
      <c r="C1105" s="162">
        <v>294.18342606452802</v>
      </c>
      <c r="D1105" s="185">
        <f t="shared" si="17"/>
        <v>-235.34674085162243</v>
      </c>
    </row>
    <row r="1106" spans="1:4" ht="15.75">
      <c r="A1106" s="161" t="s">
        <v>27087</v>
      </c>
      <c r="B1106" s="161" t="s">
        <v>27088</v>
      </c>
      <c r="C1106" s="162">
        <v>256.17999419375997</v>
      </c>
      <c r="D1106" s="185">
        <f t="shared" si="17"/>
        <v>-204.94399535500798</v>
      </c>
    </row>
    <row r="1107" spans="1:4" ht="15.75">
      <c r="A1107" s="163">
        <v>5050</v>
      </c>
      <c r="B1107" s="161" t="s">
        <v>27089</v>
      </c>
      <c r="C1107" s="162">
        <v>752.599077477072</v>
      </c>
      <c r="D1107" s="185">
        <f t="shared" si="17"/>
        <v>-602.07926198165762</v>
      </c>
    </row>
    <row r="1108" spans="1:4" ht="15.75">
      <c r="A1108" s="163">
        <v>5051</v>
      </c>
      <c r="B1108" s="161" t="s">
        <v>27090</v>
      </c>
      <c r="C1108" s="162">
        <v>808.17176862531187</v>
      </c>
      <c r="D1108" s="185">
        <f t="shared" si="17"/>
        <v>-646.53741490024947</v>
      </c>
    </row>
    <row r="1109" spans="1:4" ht="15.75">
      <c r="A1109" s="161" t="s">
        <v>27091</v>
      </c>
      <c r="B1109" s="161" t="s">
        <v>27092</v>
      </c>
      <c r="C1109" s="162">
        <v>540.33060188321883</v>
      </c>
      <c r="D1109" s="185">
        <f t="shared" si="17"/>
        <v>-432.26448150657507</v>
      </c>
    </row>
    <row r="1110" spans="1:4" ht="15.75">
      <c r="A1110" s="161" t="s">
        <v>27093</v>
      </c>
      <c r="B1110" s="161" t="s">
        <v>27094</v>
      </c>
      <c r="C1110" s="162">
        <v>706.58360567281886</v>
      </c>
      <c r="D1110" s="185">
        <f t="shared" si="17"/>
        <v>-565.26688453825511</v>
      </c>
    </row>
    <row r="1111" spans="1:4" ht="15.75">
      <c r="A1111" s="161" t="s">
        <v>27095</v>
      </c>
      <c r="B1111" s="161" t="s">
        <v>27096</v>
      </c>
      <c r="C1111" s="162">
        <v>400.61705776033881</v>
      </c>
      <c r="D1111" s="185">
        <f t="shared" si="17"/>
        <v>-320.49364620827106</v>
      </c>
    </row>
    <row r="1112" spans="1:4" ht="15.75">
      <c r="A1112" s="161" t="s">
        <v>27097</v>
      </c>
      <c r="B1112" s="161" t="s">
        <v>27098</v>
      </c>
      <c r="C1112" s="162">
        <v>776.20275747004769</v>
      </c>
      <c r="D1112" s="185">
        <f t="shared" si="17"/>
        <v>-620.96220597603815</v>
      </c>
    </row>
    <row r="1113" spans="1:4" ht="15.75">
      <c r="A1113" s="161" t="s">
        <v>27099</v>
      </c>
      <c r="B1113" s="161" t="s">
        <v>27100</v>
      </c>
      <c r="C1113" s="162">
        <v>942.45576125964772</v>
      </c>
      <c r="D1113" s="185">
        <f t="shared" si="17"/>
        <v>-753.9646090077182</v>
      </c>
    </row>
    <row r="1114" spans="1:4" ht="15.75">
      <c r="A1114" s="161" t="s">
        <v>27101</v>
      </c>
      <c r="B1114" s="161" t="s">
        <v>27102</v>
      </c>
      <c r="C1114" s="162">
        <v>636.48921334716761</v>
      </c>
      <c r="D1114" s="185">
        <f t="shared" si="17"/>
        <v>-509.19137067773408</v>
      </c>
    </row>
    <row r="1115" spans="1:4" ht="15.75">
      <c r="A1115" s="161" t="s">
        <v>27103</v>
      </c>
      <c r="B1115" s="161" t="s">
        <v>27104</v>
      </c>
      <c r="C1115" s="162">
        <v>412.73923653143993</v>
      </c>
      <c r="D1115" s="185">
        <f t="shared" si="17"/>
        <v>-330.19138922515197</v>
      </c>
    </row>
    <row r="1116" spans="1:4" ht="15.75">
      <c r="A1116" s="161" t="s">
        <v>27105</v>
      </c>
      <c r="B1116" s="161" t="s">
        <v>27106</v>
      </c>
      <c r="C1116" s="162">
        <v>578.99224032104007</v>
      </c>
      <c r="D1116" s="185">
        <f t="shared" si="17"/>
        <v>-463.19379225683207</v>
      </c>
    </row>
    <row r="1117" spans="1:4" ht="15.75">
      <c r="A1117" s="161" t="s">
        <v>27107</v>
      </c>
      <c r="B1117" s="161" t="s">
        <v>27108</v>
      </c>
      <c r="C1117" s="162">
        <v>273.02569240856002</v>
      </c>
      <c r="D1117" s="185">
        <f t="shared" si="17"/>
        <v>-218.42055392684802</v>
      </c>
    </row>
    <row r="1118" spans="1:4" ht="15.75">
      <c r="A1118" s="161" t="s">
        <v>27109</v>
      </c>
      <c r="B1118" s="161" t="s">
        <v>27110</v>
      </c>
      <c r="C1118" s="162">
        <v>496.24003688895999</v>
      </c>
      <c r="D1118" s="185">
        <f t="shared" si="17"/>
        <v>-396.99202951116797</v>
      </c>
    </row>
    <row r="1119" spans="1:4" ht="15.75">
      <c r="A1119" s="161" t="s">
        <v>27111</v>
      </c>
      <c r="B1119" s="161" t="s">
        <v>27112</v>
      </c>
      <c r="C1119" s="162">
        <v>662.49304067856008</v>
      </c>
      <c r="D1119" s="185">
        <f t="shared" si="17"/>
        <v>-529.99443254284802</v>
      </c>
    </row>
    <row r="1120" spans="1:4" ht="15.75">
      <c r="A1120" s="161" t="s">
        <v>27113</v>
      </c>
      <c r="B1120" s="161" t="s">
        <v>27114</v>
      </c>
      <c r="C1120" s="162">
        <v>356.52649276608003</v>
      </c>
      <c r="D1120" s="185">
        <f t="shared" si="17"/>
        <v>-285.22119421286402</v>
      </c>
    </row>
    <row r="1121" spans="1:4" ht="15.75">
      <c r="A1121" s="161" t="s">
        <v>27115</v>
      </c>
      <c r="B1121" s="161" t="s">
        <v>27116</v>
      </c>
      <c r="C1121" s="162">
        <v>553.41058920784008</v>
      </c>
      <c r="D1121" s="185">
        <f t="shared" si="17"/>
        <v>-442.72847136627206</v>
      </c>
    </row>
    <row r="1122" spans="1:4" ht="15.75">
      <c r="A1122" s="161" t="s">
        <v>27117</v>
      </c>
      <c r="B1122" s="161" t="s">
        <v>27118</v>
      </c>
      <c r="C1122" s="162">
        <v>719.66359299743988</v>
      </c>
      <c r="D1122" s="185">
        <f t="shared" si="17"/>
        <v>-575.73087439795188</v>
      </c>
    </row>
    <row r="1123" spans="1:4" ht="15.75">
      <c r="A1123" s="161" t="s">
        <v>27119</v>
      </c>
      <c r="B1123" s="161" t="s">
        <v>27120</v>
      </c>
      <c r="C1123" s="162">
        <v>413.69704508495994</v>
      </c>
      <c r="D1123" s="185">
        <f t="shared" si="17"/>
        <v>-330.95763606796794</v>
      </c>
    </row>
    <row r="1124" spans="1:4" ht="15.75">
      <c r="A1124" s="163">
        <v>6044</v>
      </c>
      <c r="B1124" s="161" t="s">
        <v>27121</v>
      </c>
      <c r="C1124" s="162">
        <v>697.61157303219193</v>
      </c>
      <c r="D1124" s="185">
        <f t="shared" si="17"/>
        <v>-558.08925842575354</v>
      </c>
    </row>
    <row r="1125" spans="1:4" ht="15.75">
      <c r="A1125" s="161" t="s">
        <v>27122</v>
      </c>
      <c r="B1125" s="161" t="s">
        <v>27123</v>
      </c>
      <c r="C1125" s="162">
        <v>1007.2899671485154</v>
      </c>
      <c r="D1125" s="185">
        <f t="shared" si="17"/>
        <v>-805.83197371881238</v>
      </c>
    </row>
    <row r="1126" spans="1:4" ht="15.75">
      <c r="A1126" s="161" t="s">
        <v>27124</v>
      </c>
      <c r="B1126" s="161" t="s">
        <v>27125</v>
      </c>
      <c r="C1126" s="162">
        <v>1173.5429709381158</v>
      </c>
      <c r="D1126" s="185">
        <f t="shared" si="17"/>
        <v>-938.83437675049265</v>
      </c>
    </row>
    <row r="1127" spans="1:4" ht="15.75">
      <c r="A1127" s="161" t="s">
        <v>27126</v>
      </c>
      <c r="B1127" s="161" t="s">
        <v>27127</v>
      </c>
      <c r="C1127" s="162">
        <v>867.57642302563568</v>
      </c>
      <c r="D1127" s="185">
        <f t="shared" si="17"/>
        <v>-694.06113842050854</v>
      </c>
    </row>
    <row r="1128" spans="1:4" ht="15.75">
      <c r="A1128" s="161" t="s">
        <v>27128</v>
      </c>
      <c r="B1128" s="161" t="s">
        <v>27129</v>
      </c>
      <c r="C1128" s="162">
        <v>551.93997569151998</v>
      </c>
      <c r="D1128" s="185">
        <f t="shared" si="17"/>
        <v>-441.55198055321597</v>
      </c>
    </row>
    <row r="1129" spans="1:4" ht="15.75">
      <c r="A1129" s="161" t="s">
        <v>27130</v>
      </c>
      <c r="B1129" s="161" t="s">
        <v>27131</v>
      </c>
      <c r="C1129" s="162">
        <v>686.53381099471994</v>
      </c>
      <c r="D1129" s="185">
        <f t="shared" si="17"/>
        <v>-549.227048795776</v>
      </c>
    </row>
    <row r="1130" spans="1:4" ht="15.75">
      <c r="A1130" s="161" t="s">
        <v>27132</v>
      </c>
      <c r="B1130" s="161" t="s">
        <v>27133</v>
      </c>
      <c r="C1130" s="162">
        <v>396.40527254223991</v>
      </c>
      <c r="D1130" s="185">
        <f t="shared" si="17"/>
        <v>-317.12421803379192</v>
      </c>
    </row>
    <row r="1131" spans="1:4" ht="15.75">
      <c r="A1131" s="161" t="s">
        <v>27134</v>
      </c>
      <c r="B1131" s="161" t="s">
        <v>27135</v>
      </c>
      <c r="C1131" s="162">
        <v>635.37150569152004</v>
      </c>
      <c r="D1131" s="185">
        <f t="shared" si="17"/>
        <v>-508.29720455321603</v>
      </c>
    </row>
    <row r="1132" spans="1:4" ht="15.75">
      <c r="A1132" s="161" t="s">
        <v>27136</v>
      </c>
      <c r="B1132" s="161" t="s">
        <v>27137</v>
      </c>
      <c r="C1132" s="162">
        <v>769.96534099472001</v>
      </c>
      <c r="D1132" s="185">
        <f t="shared" si="17"/>
        <v>-615.97227279577601</v>
      </c>
    </row>
    <row r="1133" spans="1:4" ht="15.75">
      <c r="A1133" s="161" t="s">
        <v>27138</v>
      </c>
      <c r="B1133" s="161" t="s">
        <v>27139</v>
      </c>
      <c r="C1133" s="162">
        <v>479.83680254223998</v>
      </c>
      <c r="D1133" s="185">
        <f t="shared" si="17"/>
        <v>-383.86944203379198</v>
      </c>
    </row>
    <row r="1134" spans="1:4" ht="15.75">
      <c r="A1134" s="161" t="s">
        <v>27140</v>
      </c>
      <c r="B1134" s="161" t="s">
        <v>27141</v>
      </c>
      <c r="C1134" s="162">
        <v>495.15991801640001</v>
      </c>
      <c r="D1134" s="185">
        <f t="shared" si="17"/>
        <v>-396.12793441311999</v>
      </c>
    </row>
    <row r="1135" spans="1:4" ht="15.75">
      <c r="A1135" s="161" t="s">
        <v>27142</v>
      </c>
      <c r="B1135" s="161" t="s">
        <v>27143</v>
      </c>
      <c r="C1135" s="162">
        <v>629.75375331960004</v>
      </c>
      <c r="D1135" s="185">
        <f t="shared" si="17"/>
        <v>-503.80300265568002</v>
      </c>
    </row>
    <row r="1136" spans="1:4" ht="15.75">
      <c r="A1136" s="161" t="s">
        <v>27144</v>
      </c>
      <c r="B1136" s="161" t="s">
        <v>27145</v>
      </c>
      <c r="C1136" s="162">
        <v>339.62521486712001</v>
      </c>
      <c r="D1136" s="185">
        <f t="shared" si="17"/>
        <v>-271.70017189369599</v>
      </c>
    </row>
    <row r="1137" spans="1:4" ht="15.75">
      <c r="A1137" s="161" t="s">
        <v>27146</v>
      </c>
      <c r="B1137" s="161" t="s">
        <v>27147</v>
      </c>
      <c r="C1137" s="162">
        <v>727.17785785008016</v>
      </c>
      <c r="D1137" s="185">
        <f t="shared" si="17"/>
        <v>-581.74228628006415</v>
      </c>
    </row>
    <row r="1138" spans="1:4" ht="15.75">
      <c r="A1138" s="161" t="s">
        <v>27148</v>
      </c>
      <c r="B1138" s="161" t="s">
        <v>27149</v>
      </c>
      <c r="C1138" s="162">
        <v>861.7716931532799</v>
      </c>
      <c r="D1138" s="185">
        <f t="shared" si="17"/>
        <v>-689.4173545226239</v>
      </c>
    </row>
    <row r="1139" spans="1:4" ht="15.75">
      <c r="A1139" s="161" t="s">
        <v>27150</v>
      </c>
      <c r="B1139" s="161" t="s">
        <v>27151</v>
      </c>
      <c r="C1139" s="162">
        <v>571.64315470079998</v>
      </c>
      <c r="D1139" s="185">
        <f t="shared" si="17"/>
        <v>-457.31452376063999</v>
      </c>
    </row>
    <row r="1140" spans="1:4" ht="15.75">
      <c r="A1140" s="161" t="s">
        <v>27152</v>
      </c>
      <c r="B1140" s="161" t="s">
        <v>27153</v>
      </c>
      <c r="C1140" s="162">
        <v>587.67791060160005</v>
      </c>
      <c r="D1140" s="185">
        <f t="shared" si="17"/>
        <v>-470.14232848128006</v>
      </c>
    </row>
    <row r="1141" spans="1:4" ht="15.75">
      <c r="A1141" s="161" t="s">
        <v>27154</v>
      </c>
      <c r="B1141" s="161" t="s">
        <v>27155</v>
      </c>
      <c r="C1141" s="162">
        <v>722.27174590480001</v>
      </c>
      <c r="D1141" s="185">
        <f t="shared" si="17"/>
        <v>-577.81739672384003</v>
      </c>
    </row>
    <row r="1142" spans="1:4" ht="15.75">
      <c r="A1142" s="161" t="s">
        <v>27156</v>
      </c>
      <c r="B1142" s="161" t="s">
        <v>27157</v>
      </c>
      <c r="C1142" s="162">
        <v>432.1432074523201</v>
      </c>
      <c r="D1142" s="185">
        <f t="shared" si="17"/>
        <v>-345.71456596185607</v>
      </c>
    </row>
    <row r="1143" spans="1:4" ht="15.75">
      <c r="A1143" s="161" t="s">
        <v>27158</v>
      </c>
      <c r="B1143" s="161" t="s">
        <v>27159</v>
      </c>
      <c r="C1143" s="162">
        <v>820.30232623248003</v>
      </c>
      <c r="D1143" s="185">
        <f t="shared" si="17"/>
        <v>-656.24186098598398</v>
      </c>
    </row>
    <row r="1144" spans="1:4" ht="15.75">
      <c r="A1144" s="161" t="s">
        <v>27160</v>
      </c>
      <c r="B1144" s="161" t="s">
        <v>27161</v>
      </c>
      <c r="C1144" s="162">
        <v>954.89616153567999</v>
      </c>
      <c r="D1144" s="185">
        <f t="shared" si="17"/>
        <v>-763.91692922854395</v>
      </c>
    </row>
    <row r="1145" spans="1:4" ht="15.75">
      <c r="A1145" s="161" t="s">
        <v>27162</v>
      </c>
      <c r="B1145" s="161" t="s">
        <v>27163</v>
      </c>
      <c r="C1145" s="162">
        <v>664.76762308319996</v>
      </c>
      <c r="D1145" s="185">
        <f t="shared" si="17"/>
        <v>-531.81409846655993</v>
      </c>
    </row>
    <row r="1146" spans="1:4" ht="15.75">
      <c r="A1146" s="161" t="s">
        <v>27164</v>
      </c>
      <c r="B1146" s="161" t="s">
        <v>27165</v>
      </c>
      <c r="C1146" s="162">
        <v>548.30853954531199</v>
      </c>
      <c r="D1146" s="185">
        <f t="shared" si="17"/>
        <v>-438.6468316362496</v>
      </c>
    </row>
    <row r="1147" spans="1:4" ht="15.75">
      <c r="A1147" s="161" t="s">
        <v>27166</v>
      </c>
      <c r="B1147" s="161" t="s">
        <v>27167</v>
      </c>
      <c r="C1147" s="162">
        <v>682.90237484851184</v>
      </c>
      <c r="D1147" s="185">
        <f t="shared" si="17"/>
        <v>-546.32189987880952</v>
      </c>
    </row>
    <row r="1148" spans="1:4" ht="15.75">
      <c r="A1148" s="161" t="s">
        <v>27168</v>
      </c>
      <c r="B1148" s="161" t="s">
        <v>27169</v>
      </c>
      <c r="C1148" s="162">
        <v>392.77383639603204</v>
      </c>
      <c r="D1148" s="185">
        <f t="shared" si="17"/>
        <v>-314.21906911682561</v>
      </c>
    </row>
    <row r="1149" spans="1:4" ht="15.75">
      <c r="A1149" s="161" t="s">
        <v>27170</v>
      </c>
      <c r="B1149" s="161" t="s">
        <v>27171</v>
      </c>
      <c r="C1149" s="162">
        <v>753.74158554531198</v>
      </c>
      <c r="D1149" s="185">
        <f t="shared" si="17"/>
        <v>-602.99326843624954</v>
      </c>
    </row>
    <row r="1150" spans="1:4" ht="15.75">
      <c r="A1150" s="161" t="s">
        <v>27172</v>
      </c>
      <c r="B1150" s="161" t="s">
        <v>27173</v>
      </c>
      <c r="C1150" s="162">
        <v>888.33542084851194</v>
      </c>
      <c r="D1150" s="185">
        <f t="shared" si="17"/>
        <v>-710.66833667880951</v>
      </c>
    </row>
    <row r="1151" spans="1:4" ht="15.75">
      <c r="A1151" s="161" t="s">
        <v>27174</v>
      </c>
      <c r="B1151" s="161" t="s">
        <v>27175</v>
      </c>
      <c r="C1151" s="162">
        <v>598.20688239603214</v>
      </c>
      <c r="D1151" s="185">
        <f t="shared" si="17"/>
        <v>-478.56550591682571</v>
      </c>
    </row>
    <row r="1152" spans="1:4" ht="15.75">
      <c r="A1152" s="161" t="s">
        <v>27176</v>
      </c>
      <c r="B1152" s="161" t="s">
        <v>27177</v>
      </c>
      <c r="C1152" s="162">
        <v>1429.1377486543736</v>
      </c>
      <c r="D1152" s="185">
        <f t="shared" si="17"/>
        <v>-1143.3101989234988</v>
      </c>
    </row>
    <row r="1153" spans="1:4" ht="15.75">
      <c r="A1153" s="161" t="s">
        <v>27178</v>
      </c>
      <c r="B1153" s="161" t="s">
        <v>27179</v>
      </c>
      <c r="C1153" s="162">
        <v>1563.7315839575733</v>
      </c>
      <c r="D1153" s="185">
        <f t="shared" si="17"/>
        <v>-1250.9852671660587</v>
      </c>
    </row>
    <row r="1154" spans="1:4" ht="15.75">
      <c r="A1154" s="161" t="s">
        <v>27180</v>
      </c>
      <c r="B1154" s="161" t="s">
        <v>27181</v>
      </c>
      <c r="C1154" s="162">
        <v>1273.6030455050934</v>
      </c>
      <c r="D1154" s="185">
        <f t="shared" si="17"/>
        <v>-1018.8824364040747</v>
      </c>
    </row>
    <row r="1155" spans="1:4" ht="15.75">
      <c r="A1155" s="161" t="s">
        <v>27182</v>
      </c>
      <c r="B1155" s="161" t="s">
        <v>27183</v>
      </c>
      <c r="C1155" s="162">
        <v>616.33636491855998</v>
      </c>
      <c r="D1155" s="185">
        <f t="shared" ref="D1155:D1181" si="18">C1155*20%-C1155</f>
        <v>-493.06909193484796</v>
      </c>
    </row>
    <row r="1156" spans="1:4" ht="15.75">
      <c r="A1156" s="161" t="s">
        <v>27184</v>
      </c>
      <c r="B1156" s="161" t="s">
        <v>27185</v>
      </c>
      <c r="C1156" s="162">
        <v>775.88784427856012</v>
      </c>
      <c r="D1156" s="185">
        <f t="shared" si="18"/>
        <v>-620.7102754228481</v>
      </c>
    </row>
    <row r="1157" spans="1:4" ht="15.75">
      <c r="A1157" s="161" t="s">
        <v>27186</v>
      </c>
      <c r="B1157" s="161" t="s">
        <v>27187</v>
      </c>
      <c r="C1157" s="162">
        <v>483.16860636928004</v>
      </c>
      <c r="D1157" s="185">
        <f t="shared" si="18"/>
        <v>-386.53488509542404</v>
      </c>
    </row>
    <row r="1158" spans="1:4" ht="15.75">
      <c r="A1158" s="161" t="s">
        <v>27188</v>
      </c>
      <c r="B1158" s="161" t="s">
        <v>27189</v>
      </c>
      <c r="C1158" s="162">
        <v>691.40954491855996</v>
      </c>
      <c r="D1158" s="185">
        <f t="shared" si="18"/>
        <v>-553.12763593484794</v>
      </c>
    </row>
    <row r="1159" spans="1:4" ht="15.75">
      <c r="A1159" s="161" t="s">
        <v>27190</v>
      </c>
      <c r="B1159" s="161" t="s">
        <v>27191</v>
      </c>
      <c r="C1159" s="162">
        <v>850.9610242785601</v>
      </c>
      <c r="D1159" s="185">
        <f t="shared" si="18"/>
        <v>-680.76881942284808</v>
      </c>
    </row>
    <row r="1160" spans="1:4" ht="15.75">
      <c r="A1160" s="161" t="s">
        <v>27192</v>
      </c>
      <c r="B1160" s="161" t="s">
        <v>27193</v>
      </c>
      <c r="C1160" s="162">
        <v>558.24178636927991</v>
      </c>
      <c r="D1160" s="185">
        <f t="shared" si="18"/>
        <v>-446.59342909542391</v>
      </c>
    </row>
    <row r="1161" spans="1:4" ht="15.75">
      <c r="A1161" s="161" t="s">
        <v>27194</v>
      </c>
      <c r="B1161" s="161" t="s">
        <v>27195</v>
      </c>
      <c r="C1161" s="162">
        <v>589.7309474929599</v>
      </c>
      <c r="D1161" s="185">
        <f t="shared" si="18"/>
        <v>-471.78475799436791</v>
      </c>
    </row>
    <row r="1162" spans="1:4" ht="15.75">
      <c r="A1162" s="161" t="s">
        <v>27196</v>
      </c>
      <c r="B1162" s="161" t="s">
        <v>27197</v>
      </c>
      <c r="C1162" s="162">
        <v>749.28242685296004</v>
      </c>
      <c r="D1162" s="185">
        <f t="shared" si="18"/>
        <v>-599.42594148236799</v>
      </c>
    </row>
    <row r="1163" spans="1:4" ht="15.75">
      <c r="A1163" s="161" t="s">
        <v>27198</v>
      </c>
      <c r="B1163" s="161" t="s">
        <v>27199</v>
      </c>
      <c r="C1163" s="162">
        <v>456.56318894368002</v>
      </c>
      <c r="D1163" s="185">
        <f t="shared" si="18"/>
        <v>-365.25055115494399</v>
      </c>
    </row>
    <row r="1164" spans="1:4" ht="15.75">
      <c r="A1164" s="161" t="s">
        <v>27200</v>
      </c>
      <c r="B1164" s="161" t="s">
        <v>27201</v>
      </c>
      <c r="C1164" s="162">
        <v>746.99652936999996</v>
      </c>
      <c r="D1164" s="185">
        <f t="shared" si="18"/>
        <v>-597.59722349599997</v>
      </c>
    </row>
    <row r="1165" spans="1:4" ht="15.75">
      <c r="A1165" s="161" t="s">
        <v>27202</v>
      </c>
      <c r="B1165" s="161" t="s">
        <v>27203</v>
      </c>
      <c r="C1165" s="162">
        <v>906.54800873000011</v>
      </c>
      <c r="D1165" s="185">
        <f t="shared" si="18"/>
        <v>-725.23840698400011</v>
      </c>
    </row>
    <row r="1166" spans="1:4" ht="15.75">
      <c r="A1166" s="161" t="s">
        <v>27204</v>
      </c>
      <c r="B1166" s="161" t="s">
        <v>27205</v>
      </c>
      <c r="C1166" s="162">
        <v>613.82877082072002</v>
      </c>
      <c r="D1166" s="185">
        <f t="shared" si="18"/>
        <v>-491.063016656576</v>
      </c>
    </row>
    <row r="1167" spans="1:4" ht="15.75">
      <c r="A1167" s="161" t="s">
        <v>27206</v>
      </c>
      <c r="B1167" s="161" t="s">
        <v>27207</v>
      </c>
      <c r="C1167" s="162">
        <v>729.00564116016005</v>
      </c>
      <c r="D1167" s="185">
        <f t="shared" si="18"/>
        <v>-583.204512928128</v>
      </c>
    </row>
    <row r="1168" spans="1:4" ht="15.75">
      <c r="A1168" s="161" t="s">
        <v>27208</v>
      </c>
      <c r="B1168" s="161" t="s">
        <v>27209</v>
      </c>
      <c r="C1168" s="162">
        <v>888.5571205201602</v>
      </c>
      <c r="D1168" s="185">
        <f t="shared" si="18"/>
        <v>-710.84569641612813</v>
      </c>
    </row>
    <row r="1169" spans="1:4" ht="15.75">
      <c r="A1169" s="161" t="s">
        <v>27210</v>
      </c>
      <c r="B1169" s="161" t="s">
        <v>27211</v>
      </c>
      <c r="C1169" s="162">
        <v>595.83788261088011</v>
      </c>
      <c r="D1169" s="185">
        <f t="shared" si="18"/>
        <v>-476.67030608870408</v>
      </c>
    </row>
    <row r="1170" spans="1:4" ht="15.75">
      <c r="A1170" s="161" t="s">
        <v>27212</v>
      </c>
      <c r="B1170" s="161" t="s">
        <v>27213</v>
      </c>
      <c r="C1170" s="162">
        <v>875.12479616016003</v>
      </c>
      <c r="D1170" s="185">
        <f t="shared" si="18"/>
        <v>-700.09983692812807</v>
      </c>
    </row>
    <row r="1171" spans="1:4" ht="15.75">
      <c r="A1171" s="161" t="s">
        <v>27214</v>
      </c>
      <c r="B1171" s="161" t="s">
        <v>27215</v>
      </c>
      <c r="C1171" s="162">
        <v>1034.6762755201601</v>
      </c>
      <c r="D1171" s="185">
        <f t="shared" si="18"/>
        <v>-827.74102041612809</v>
      </c>
    </row>
    <row r="1172" spans="1:4" ht="15.75">
      <c r="A1172" s="161" t="s">
        <v>27216</v>
      </c>
      <c r="B1172" s="161" t="s">
        <v>27217</v>
      </c>
      <c r="C1172" s="162">
        <v>741.95703761088009</v>
      </c>
      <c r="D1172" s="185">
        <f t="shared" si="18"/>
        <v>-593.5656300887041</v>
      </c>
    </row>
    <row r="1173" spans="1:4" ht="15.75">
      <c r="A1173" s="161" t="s">
        <v>27218</v>
      </c>
      <c r="B1173" s="161" t="s">
        <v>27219</v>
      </c>
      <c r="C1173" s="162">
        <v>639.29071723171205</v>
      </c>
      <c r="D1173" s="185">
        <f t="shared" si="18"/>
        <v>-511.43257378536964</v>
      </c>
    </row>
    <row r="1174" spans="1:4" ht="15.75">
      <c r="A1174" s="161" t="s">
        <v>27220</v>
      </c>
      <c r="B1174" s="161" t="s">
        <v>27221</v>
      </c>
      <c r="C1174" s="162">
        <v>798.84219659171197</v>
      </c>
      <c r="D1174" s="185">
        <f t="shared" si="18"/>
        <v>-639.07375727336955</v>
      </c>
    </row>
    <row r="1175" spans="1:4" ht="15.75">
      <c r="A1175" s="161" t="s">
        <v>27222</v>
      </c>
      <c r="B1175" s="161" t="s">
        <v>27223</v>
      </c>
      <c r="C1175" s="162">
        <v>506.12295868243194</v>
      </c>
      <c r="D1175" s="185">
        <f t="shared" si="18"/>
        <v>-404.89836694594555</v>
      </c>
    </row>
    <row r="1176" spans="1:4" ht="15.75">
      <c r="A1176" s="161" t="s">
        <v>27224</v>
      </c>
      <c r="B1176" s="161" t="s">
        <v>27225</v>
      </c>
      <c r="C1176" s="162">
        <v>779.55902723171198</v>
      </c>
      <c r="D1176" s="185">
        <f t="shared" si="18"/>
        <v>-623.64722178536954</v>
      </c>
    </row>
    <row r="1177" spans="1:4" ht="15.75">
      <c r="A1177" s="161" t="s">
        <v>27226</v>
      </c>
      <c r="B1177" s="161" t="s">
        <v>27227</v>
      </c>
      <c r="C1177" s="162">
        <v>939.11050659171212</v>
      </c>
      <c r="D1177" s="185">
        <f t="shared" si="18"/>
        <v>-751.28840527336968</v>
      </c>
    </row>
    <row r="1178" spans="1:4" ht="15.75">
      <c r="A1178" s="161" t="s">
        <v>27228</v>
      </c>
      <c r="B1178" s="161" t="s">
        <v>27229</v>
      </c>
      <c r="C1178" s="162">
        <v>646.39126868243216</v>
      </c>
      <c r="D1178" s="185">
        <f t="shared" si="18"/>
        <v>-517.11301494594568</v>
      </c>
    </row>
    <row r="1179" spans="1:4" ht="15.75">
      <c r="A1179" s="161" t="s">
        <v>27230</v>
      </c>
      <c r="B1179" s="161" t="s">
        <v>27231</v>
      </c>
      <c r="C1179" s="162">
        <v>647.33931096640015</v>
      </c>
      <c r="D1179" s="185">
        <f t="shared" si="18"/>
        <v>-517.87144877312016</v>
      </c>
    </row>
    <row r="1180" spans="1:4" ht="15.75">
      <c r="A1180" s="163">
        <v>6249</v>
      </c>
      <c r="B1180" s="161" t="s">
        <v>27232</v>
      </c>
      <c r="C1180" s="162">
        <v>806.89079032640007</v>
      </c>
      <c r="D1180" s="185">
        <f t="shared" si="18"/>
        <v>-645.51263226112007</v>
      </c>
    </row>
    <row r="1181" spans="1:4" ht="15.75">
      <c r="A1181" s="161" t="s">
        <v>27233</v>
      </c>
      <c r="B1181" s="161" t="s">
        <v>27234</v>
      </c>
      <c r="C1181" s="162">
        <v>514.1715524171201</v>
      </c>
      <c r="D1181" s="185">
        <f t="shared" si="18"/>
        <v>-411.33724193369608</v>
      </c>
    </row>
    <row r="1183" spans="1:4" ht="15.75">
      <c r="A1183" s="164" t="s">
        <v>27235</v>
      </c>
      <c r="B1183" s="165"/>
      <c r="C1183" s="166"/>
    </row>
    <row r="1184" spans="1:4" ht="15.75">
      <c r="A1184" s="167"/>
      <c r="B1184" s="168"/>
      <c r="C1184" s="169"/>
    </row>
    <row r="1185" spans="1:3" ht="15.75">
      <c r="A1185" s="164" t="s">
        <v>27236</v>
      </c>
      <c r="B1185" s="165"/>
      <c r="C1185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4"/>
  <sheetViews>
    <sheetView topLeftCell="A701" workbookViewId="0">
      <selection activeCell="A725" sqref="A725:XFD725"/>
    </sheetView>
  </sheetViews>
  <sheetFormatPr defaultRowHeight="13.35" customHeight="1"/>
  <cols>
    <col min="1" max="1" width="12.7109375" style="65" customWidth="1"/>
    <col min="2" max="2" width="21" style="62" customWidth="1"/>
    <col min="3" max="3" width="87.42578125" style="63" customWidth="1"/>
    <col min="4" max="4" width="6.7109375" style="62" customWidth="1"/>
    <col min="5" max="5" width="11.7109375" style="109" bestFit="1" customWidth="1"/>
    <col min="6" max="256" width="9.140625" style="64"/>
    <col min="257" max="257" width="12.7109375" style="64" customWidth="1"/>
    <col min="258" max="258" width="21" style="64" customWidth="1"/>
    <col min="259" max="259" width="87.42578125" style="64" customWidth="1"/>
    <col min="260" max="260" width="6.7109375" style="64" customWidth="1"/>
    <col min="261" max="261" width="11.7109375" style="64" bestFit="1" customWidth="1"/>
    <col min="262" max="512" width="9.140625" style="64"/>
    <col min="513" max="513" width="12.7109375" style="64" customWidth="1"/>
    <col min="514" max="514" width="21" style="64" customWidth="1"/>
    <col min="515" max="515" width="87.42578125" style="64" customWidth="1"/>
    <col min="516" max="516" width="6.7109375" style="64" customWidth="1"/>
    <col min="517" max="517" width="11.7109375" style="64" bestFit="1" customWidth="1"/>
    <col min="518" max="768" width="9.140625" style="64"/>
    <col min="769" max="769" width="12.7109375" style="64" customWidth="1"/>
    <col min="770" max="770" width="21" style="64" customWidth="1"/>
    <col min="771" max="771" width="87.42578125" style="64" customWidth="1"/>
    <col min="772" max="772" width="6.7109375" style="64" customWidth="1"/>
    <col min="773" max="773" width="11.7109375" style="64" bestFit="1" customWidth="1"/>
    <col min="774" max="1024" width="9.140625" style="64"/>
    <col min="1025" max="1025" width="12.7109375" style="64" customWidth="1"/>
    <col min="1026" max="1026" width="21" style="64" customWidth="1"/>
    <col min="1027" max="1027" width="87.42578125" style="64" customWidth="1"/>
    <col min="1028" max="1028" width="6.7109375" style="64" customWidth="1"/>
    <col min="1029" max="1029" width="11.7109375" style="64" bestFit="1" customWidth="1"/>
    <col min="1030" max="1280" width="9.140625" style="64"/>
    <col min="1281" max="1281" width="12.7109375" style="64" customWidth="1"/>
    <col min="1282" max="1282" width="21" style="64" customWidth="1"/>
    <col min="1283" max="1283" width="87.42578125" style="64" customWidth="1"/>
    <col min="1284" max="1284" width="6.7109375" style="64" customWidth="1"/>
    <col min="1285" max="1285" width="11.7109375" style="64" bestFit="1" customWidth="1"/>
    <col min="1286" max="1536" width="9.140625" style="64"/>
    <col min="1537" max="1537" width="12.7109375" style="64" customWidth="1"/>
    <col min="1538" max="1538" width="21" style="64" customWidth="1"/>
    <col min="1539" max="1539" width="87.42578125" style="64" customWidth="1"/>
    <col min="1540" max="1540" width="6.7109375" style="64" customWidth="1"/>
    <col min="1541" max="1541" width="11.7109375" style="64" bestFit="1" customWidth="1"/>
    <col min="1542" max="1792" width="9.140625" style="64"/>
    <col min="1793" max="1793" width="12.7109375" style="64" customWidth="1"/>
    <col min="1794" max="1794" width="21" style="64" customWidth="1"/>
    <col min="1795" max="1795" width="87.42578125" style="64" customWidth="1"/>
    <col min="1796" max="1796" width="6.7109375" style="64" customWidth="1"/>
    <col min="1797" max="1797" width="11.7109375" style="64" bestFit="1" customWidth="1"/>
    <col min="1798" max="2048" width="9.140625" style="64"/>
    <col min="2049" max="2049" width="12.7109375" style="64" customWidth="1"/>
    <col min="2050" max="2050" width="21" style="64" customWidth="1"/>
    <col min="2051" max="2051" width="87.42578125" style="64" customWidth="1"/>
    <col min="2052" max="2052" width="6.7109375" style="64" customWidth="1"/>
    <col min="2053" max="2053" width="11.7109375" style="64" bestFit="1" customWidth="1"/>
    <col min="2054" max="2304" width="9.140625" style="64"/>
    <col min="2305" max="2305" width="12.7109375" style="64" customWidth="1"/>
    <col min="2306" max="2306" width="21" style="64" customWidth="1"/>
    <col min="2307" max="2307" width="87.42578125" style="64" customWidth="1"/>
    <col min="2308" max="2308" width="6.7109375" style="64" customWidth="1"/>
    <col min="2309" max="2309" width="11.7109375" style="64" bestFit="1" customWidth="1"/>
    <col min="2310" max="2560" width="9.140625" style="64"/>
    <col min="2561" max="2561" width="12.7109375" style="64" customWidth="1"/>
    <col min="2562" max="2562" width="21" style="64" customWidth="1"/>
    <col min="2563" max="2563" width="87.42578125" style="64" customWidth="1"/>
    <col min="2564" max="2564" width="6.7109375" style="64" customWidth="1"/>
    <col min="2565" max="2565" width="11.7109375" style="64" bestFit="1" customWidth="1"/>
    <col min="2566" max="2816" width="9.140625" style="64"/>
    <col min="2817" max="2817" width="12.7109375" style="64" customWidth="1"/>
    <col min="2818" max="2818" width="21" style="64" customWidth="1"/>
    <col min="2819" max="2819" width="87.42578125" style="64" customWidth="1"/>
    <col min="2820" max="2820" width="6.7109375" style="64" customWidth="1"/>
    <col min="2821" max="2821" width="11.7109375" style="64" bestFit="1" customWidth="1"/>
    <col min="2822" max="3072" width="9.140625" style="64"/>
    <col min="3073" max="3073" width="12.7109375" style="64" customWidth="1"/>
    <col min="3074" max="3074" width="21" style="64" customWidth="1"/>
    <col min="3075" max="3075" width="87.42578125" style="64" customWidth="1"/>
    <col min="3076" max="3076" width="6.7109375" style="64" customWidth="1"/>
    <col min="3077" max="3077" width="11.7109375" style="64" bestFit="1" customWidth="1"/>
    <col min="3078" max="3328" width="9.140625" style="64"/>
    <col min="3329" max="3329" width="12.7109375" style="64" customWidth="1"/>
    <col min="3330" max="3330" width="21" style="64" customWidth="1"/>
    <col min="3331" max="3331" width="87.42578125" style="64" customWidth="1"/>
    <col min="3332" max="3332" width="6.7109375" style="64" customWidth="1"/>
    <col min="3333" max="3333" width="11.7109375" style="64" bestFit="1" customWidth="1"/>
    <col min="3334" max="3584" width="9.140625" style="64"/>
    <col min="3585" max="3585" width="12.7109375" style="64" customWidth="1"/>
    <col min="3586" max="3586" width="21" style="64" customWidth="1"/>
    <col min="3587" max="3587" width="87.42578125" style="64" customWidth="1"/>
    <col min="3588" max="3588" width="6.7109375" style="64" customWidth="1"/>
    <col min="3589" max="3589" width="11.7109375" style="64" bestFit="1" customWidth="1"/>
    <col min="3590" max="3840" width="9.140625" style="64"/>
    <col min="3841" max="3841" width="12.7109375" style="64" customWidth="1"/>
    <col min="3842" max="3842" width="21" style="64" customWidth="1"/>
    <col min="3843" max="3843" width="87.42578125" style="64" customWidth="1"/>
    <col min="3844" max="3844" width="6.7109375" style="64" customWidth="1"/>
    <col min="3845" max="3845" width="11.7109375" style="64" bestFit="1" customWidth="1"/>
    <col min="3846" max="4096" width="9.140625" style="64"/>
    <col min="4097" max="4097" width="12.7109375" style="64" customWidth="1"/>
    <col min="4098" max="4098" width="21" style="64" customWidth="1"/>
    <col min="4099" max="4099" width="87.42578125" style="64" customWidth="1"/>
    <col min="4100" max="4100" width="6.7109375" style="64" customWidth="1"/>
    <col min="4101" max="4101" width="11.7109375" style="64" bestFit="1" customWidth="1"/>
    <col min="4102" max="4352" width="9.140625" style="64"/>
    <col min="4353" max="4353" width="12.7109375" style="64" customWidth="1"/>
    <col min="4354" max="4354" width="21" style="64" customWidth="1"/>
    <col min="4355" max="4355" width="87.42578125" style="64" customWidth="1"/>
    <col min="4356" max="4356" width="6.7109375" style="64" customWidth="1"/>
    <col min="4357" max="4357" width="11.7109375" style="64" bestFit="1" customWidth="1"/>
    <col min="4358" max="4608" width="9.140625" style="64"/>
    <col min="4609" max="4609" width="12.7109375" style="64" customWidth="1"/>
    <col min="4610" max="4610" width="21" style="64" customWidth="1"/>
    <col min="4611" max="4611" width="87.42578125" style="64" customWidth="1"/>
    <col min="4612" max="4612" width="6.7109375" style="64" customWidth="1"/>
    <col min="4613" max="4613" width="11.7109375" style="64" bestFit="1" customWidth="1"/>
    <col min="4614" max="4864" width="9.140625" style="64"/>
    <col min="4865" max="4865" width="12.7109375" style="64" customWidth="1"/>
    <col min="4866" max="4866" width="21" style="64" customWidth="1"/>
    <col min="4867" max="4867" width="87.42578125" style="64" customWidth="1"/>
    <col min="4868" max="4868" width="6.7109375" style="64" customWidth="1"/>
    <col min="4869" max="4869" width="11.7109375" style="64" bestFit="1" customWidth="1"/>
    <col min="4870" max="5120" width="9.140625" style="64"/>
    <col min="5121" max="5121" width="12.7109375" style="64" customWidth="1"/>
    <col min="5122" max="5122" width="21" style="64" customWidth="1"/>
    <col min="5123" max="5123" width="87.42578125" style="64" customWidth="1"/>
    <col min="5124" max="5124" width="6.7109375" style="64" customWidth="1"/>
    <col min="5125" max="5125" width="11.7109375" style="64" bestFit="1" customWidth="1"/>
    <col min="5126" max="5376" width="9.140625" style="64"/>
    <col min="5377" max="5377" width="12.7109375" style="64" customWidth="1"/>
    <col min="5378" max="5378" width="21" style="64" customWidth="1"/>
    <col min="5379" max="5379" width="87.42578125" style="64" customWidth="1"/>
    <col min="5380" max="5380" width="6.7109375" style="64" customWidth="1"/>
    <col min="5381" max="5381" width="11.7109375" style="64" bestFit="1" customWidth="1"/>
    <col min="5382" max="5632" width="9.140625" style="64"/>
    <col min="5633" max="5633" width="12.7109375" style="64" customWidth="1"/>
    <col min="5634" max="5634" width="21" style="64" customWidth="1"/>
    <col min="5635" max="5635" width="87.42578125" style="64" customWidth="1"/>
    <col min="5636" max="5636" width="6.7109375" style="64" customWidth="1"/>
    <col min="5637" max="5637" width="11.7109375" style="64" bestFit="1" customWidth="1"/>
    <col min="5638" max="5888" width="9.140625" style="64"/>
    <col min="5889" max="5889" width="12.7109375" style="64" customWidth="1"/>
    <col min="5890" max="5890" width="21" style="64" customWidth="1"/>
    <col min="5891" max="5891" width="87.42578125" style="64" customWidth="1"/>
    <col min="5892" max="5892" width="6.7109375" style="64" customWidth="1"/>
    <col min="5893" max="5893" width="11.7109375" style="64" bestFit="1" customWidth="1"/>
    <col min="5894" max="6144" width="9.140625" style="64"/>
    <col min="6145" max="6145" width="12.7109375" style="64" customWidth="1"/>
    <col min="6146" max="6146" width="21" style="64" customWidth="1"/>
    <col min="6147" max="6147" width="87.42578125" style="64" customWidth="1"/>
    <col min="6148" max="6148" width="6.7109375" style="64" customWidth="1"/>
    <col min="6149" max="6149" width="11.7109375" style="64" bestFit="1" customWidth="1"/>
    <col min="6150" max="6400" width="9.140625" style="64"/>
    <col min="6401" max="6401" width="12.7109375" style="64" customWidth="1"/>
    <col min="6402" max="6402" width="21" style="64" customWidth="1"/>
    <col min="6403" max="6403" width="87.42578125" style="64" customWidth="1"/>
    <col min="6404" max="6404" width="6.7109375" style="64" customWidth="1"/>
    <col min="6405" max="6405" width="11.7109375" style="64" bestFit="1" customWidth="1"/>
    <col min="6406" max="6656" width="9.140625" style="64"/>
    <col min="6657" max="6657" width="12.7109375" style="64" customWidth="1"/>
    <col min="6658" max="6658" width="21" style="64" customWidth="1"/>
    <col min="6659" max="6659" width="87.42578125" style="64" customWidth="1"/>
    <col min="6660" max="6660" width="6.7109375" style="64" customWidth="1"/>
    <col min="6661" max="6661" width="11.7109375" style="64" bestFit="1" customWidth="1"/>
    <col min="6662" max="6912" width="9.140625" style="64"/>
    <col min="6913" max="6913" width="12.7109375" style="64" customWidth="1"/>
    <col min="6914" max="6914" width="21" style="64" customWidth="1"/>
    <col min="6915" max="6915" width="87.42578125" style="64" customWidth="1"/>
    <col min="6916" max="6916" width="6.7109375" style="64" customWidth="1"/>
    <col min="6917" max="6917" width="11.7109375" style="64" bestFit="1" customWidth="1"/>
    <col min="6918" max="7168" width="9.140625" style="64"/>
    <col min="7169" max="7169" width="12.7109375" style="64" customWidth="1"/>
    <col min="7170" max="7170" width="21" style="64" customWidth="1"/>
    <col min="7171" max="7171" width="87.42578125" style="64" customWidth="1"/>
    <col min="7172" max="7172" width="6.7109375" style="64" customWidth="1"/>
    <col min="7173" max="7173" width="11.7109375" style="64" bestFit="1" customWidth="1"/>
    <col min="7174" max="7424" width="9.140625" style="64"/>
    <col min="7425" max="7425" width="12.7109375" style="64" customWidth="1"/>
    <col min="7426" max="7426" width="21" style="64" customWidth="1"/>
    <col min="7427" max="7427" width="87.42578125" style="64" customWidth="1"/>
    <col min="7428" max="7428" width="6.7109375" style="64" customWidth="1"/>
    <col min="7429" max="7429" width="11.7109375" style="64" bestFit="1" customWidth="1"/>
    <col min="7430" max="7680" width="9.140625" style="64"/>
    <col min="7681" max="7681" width="12.7109375" style="64" customWidth="1"/>
    <col min="7682" max="7682" width="21" style="64" customWidth="1"/>
    <col min="7683" max="7683" width="87.42578125" style="64" customWidth="1"/>
    <col min="7684" max="7684" width="6.7109375" style="64" customWidth="1"/>
    <col min="7685" max="7685" width="11.7109375" style="64" bestFit="1" customWidth="1"/>
    <col min="7686" max="7936" width="9.140625" style="64"/>
    <col min="7937" max="7937" width="12.7109375" style="64" customWidth="1"/>
    <col min="7938" max="7938" width="21" style="64" customWidth="1"/>
    <col min="7939" max="7939" width="87.42578125" style="64" customWidth="1"/>
    <col min="7940" max="7940" width="6.7109375" style="64" customWidth="1"/>
    <col min="7941" max="7941" width="11.7109375" style="64" bestFit="1" customWidth="1"/>
    <col min="7942" max="8192" width="9.140625" style="64"/>
    <col min="8193" max="8193" width="12.7109375" style="64" customWidth="1"/>
    <col min="8194" max="8194" width="21" style="64" customWidth="1"/>
    <col min="8195" max="8195" width="87.42578125" style="64" customWidth="1"/>
    <col min="8196" max="8196" width="6.7109375" style="64" customWidth="1"/>
    <col min="8197" max="8197" width="11.7109375" style="64" bestFit="1" customWidth="1"/>
    <col min="8198" max="8448" width="9.140625" style="64"/>
    <col min="8449" max="8449" width="12.7109375" style="64" customWidth="1"/>
    <col min="8450" max="8450" width="21" style="64" customWidth="1"/>
    <col min="8451" max="8451" width="87.42578125" style="64" customWidth="1"/>
    <col min="8452" max="8452" width="6.7109375" style="64" customWidth="1"/>
    <col min="8453" max="8453" width="11.7109375" style="64" bestFit="1" customWidth="1"/>
    <col min="8454" max="8704" width="9.140625" style="64"/>
    <col min="8705" max="8705" width="12.7109375" style="64" customWidth="1"/>
    <col min="8706" max="8706" width="21" style="64" customWidth="1"/>
    <col min="8707" max="8707" width="87.42578125" style="64" customWidth="1"/>
    <col min="8708" max="8708" width="6.7109375" style="64" customWidth="1"/>
    <col min="8709" max="8709" width="11.7109375" style="64" bestFit="1" customWidth="1"/>
    <col min="8710" max="8960" width="9.140625" style="64"/>
    <col min="8961" max="8961" width="12.7109375" style="64" customWidth="1"/>
    <col min="8962" max="8962" width="21" style="64" customWidth="1"/>
    <col min="8963" max="8963" width="87.42578125" style="64" customWidth="1"/>
    <col min="8964" max="8964" width="6.7109375" style="64" customWidth="1"/>
    <col min="8965" max="8965" width="11.7109375" style="64" bestFit="1" customWidth="1"/>
    <col min="8966" max="9216" width="9.140625" style="64"/>
    <col min="9217" max="9217" width="12.7109375" style="64" customWidth="1"/>
    <col min="9218" max="9218" width="21" style="64" customWidth="1"/>
    <col min="9219" max="9219" width="87.42578125" style="64" customWidth="1"/>
    <col min="9220" max="9220" width="6.7109375" style="64" customWidth="1"/>
    <col min="9221" max="9221" width="11.7109375" style="64" bestFit="1" customWidth="1"/>
    <col min="9222" max="9472" width="9.140625" style="64"/>
    <col min="9473" max="9473" width="12.7109375" style="64" customWidth="1"/>
    <col min="9474" max="9474" width="21" style="64" customWidth="1"/>
    <col min="9475" max="9475" width="87.42578125" style="64" customWidth="1"/>
    <col min="9476" max="9476" width="6.7109375" style="64" customWidth="1"/>
    <col min="9477" max="9477" width="11.7109375" style="64" bestFit="1" customWidth="1"/>
    <col min="9478" max="9728" width="9.140625" style="64"/>
    <col min="9729" max="9729" width="12.7109375" style="64" customWidth="1"/>
    <col min="9730" max="9730" width="21" style="64" customWidth="1"/>
    <col min="9731" max="9731" width="87.42578125" style="64" customWidth="1"/>
    <col min="9732" max="9732" width="6.7109375" style="64" customWidth="1"/>
    <col min="9733" max="9733" width="11.7109375" style="64" bestFit="1" customWidth="1"/>
    <col min="9734" max="9984" width="9.140625" style="64"/>
    <col min="9985" max="9985" width="12.7109375" style="64" customWidth="1"/>
    <col min="9986" max="9986" width="21" style="64" customWidth="1"/>
    <col min="9987" max="9987" width="87.42578125" style="64" customWidth="1"/>
    <col min="9988" max="9988" width="6.7109375" style="64" customWidth="1"/>
    <col min="9989" max="9989" width="11.7109375" style="64" bestFit="1" customWidth="1"/>
    <col min="9990" max="10240" width="9.140625" style="64"/>
    <col min="10241" max="10241" width="12.7109375" style="64" customWidth="1"/>
    <col min="10242" max="10242" width="21" style="64" customWidth="1"/>
    <col min="10243" max="10243" width="87.42578125" style="64" customWidth="1"/>
    <col min="10244" max="10244" width="6.7109375" style="64" customWidth="1"/>
    <col min="10245" max="10245" width="11.7109375" style="64" bestFit="1" customWidth="1"/>
    <col min="10246" max="10496" width="9.140625" style="64"/>
    <col min="10497" max="10497" width="12.7109375" style="64" customWidth="1"/>
    <col min="10498" max="10498" width="21" style="64" customWidth="1"/>
    <col min="10499" max="10499" width="87.42578125" style="64" customWidth="1"/>
    <col min="10500" max="10500" width="6.7109375" style="64" customWidth="1"/>
    <col min="10501" max="10501" width="11.7109375" style="64" bestFit="1" customWidth="1"/>
    <col min="10502" max="10752" width="9.140625" style="64"/>
    <col min="10753" max="10753" width="12.7109375" style="64" customWidth="1"/>
    <col min="10754" max="10754" width="21" style="64" customWidth="1"/>
    <col min="10755" max="10755" width="87.42578125" style="64" customWidth="1"/>
    <col min="10756" max="10756" width="6.7109375" style="64" customWidth="1"/>
    <col min="10757" max="10757" width="11.7109375" style="64" bestFit="1" customWidth="1"/>
    <col min="10758" max="11008" width="9.140625" style="64"/>
    <col min="11009" max="11009" width="12.7109375" style="64" customWidth="1"/>
    <col min="11010" max="11010" width="21" style="64" customWidth="1"/>
    <col min="11011" max="11011" width="87.42578125" style="64" customWidth="1"/>
    <col min="11012" max="11012" width="6.7109375" style="64" customWidth="1"/>
    <col min="11013" max="11013" width="11.7109375" style="64" bestFit="1" customWidth="1"/>
    <col min="11014" max="11264" width="9.140625" style="64"/>
    <col min="11265" max="11265" width="12.7109375" style="64" customWidth="1"/>
    <col min="11266" max="11266" width="21" style="64" customWidth="1"/>
    <col min="11267" max="11267" width="87.42578125" style="64" customWidth="1"/>
    <col min="11268" max="11268" width="6.7109375" style="64" customWidth="1"/>
    <col min="11269" max="11269" width="11.7109375" style="64" bestFit="1" customWidth="1"/>
    <col min="11270" max="11520" width="9.140625" style="64"/>
    <col min="11521" max="11521" width="12.7109375" style="64" customWidth="1"/>
    <col min="11522" max="11522" width="21" style="64" customWidth="1"/>
    <col min="11523" max="11523" width="87.42578125" style="64" customWidth="1"/>
    <col min="11524" max="11524" width="6.7109375" style="64" customWidth="1"/>
    <col min="11525" max="11525" width="11.7109375" style="64" bestFit="1" customWidth="1"/>
    <col min="11526" max="11776" width="9.140625" style="64"/>
    <col min="11777" max="11777" width="12.7109375" style="64" customWidth="1"/>
    <col min="11778" max="11778" width="21" style="64" customWidth="1"/>
    <col min="11779" max="11779" width="87.42578125" style="64" customWidth="1"/>
    <col min="11780" max="11780" width="6.7109375" style="64" customWidth="1"/>
    <col min="11781" max="11781" width="11.7109375" style="64" bestFit="1" customWidth="1"/>
    <col min="11782" max="12032" width="9.140625" style="64"/>
    <col min="12033" max="12033" width="12.7109375" style="64" customWidth="1"/>
    <col min="12034" max="12034" width="21" style="64" customWidth="1"/>
    <col min="12035" max="12035" width="87.42578125" style="64" customWidth="1"/>
    <col min="12036" max="12036" width="6.7109375" style="64" customWidth="1"/>
    <col min="12037" max="12037" width="11.7109375" style="64" bestFit="1" customWidth="1"/>
    <col min="12038" max="12288" width="9.140625" style="64"/>
    <col min="12289" max="12289" width="12.7109375" style="64" customWidth="1"/>
    <col min="12290" max="12290" width="21" style="64" customWidth="1"/>
    <col min="12291" max="12291" width="87.42578125" style="64" customWidth="1"/>
    <col min="12292" max="12292" width="6.7109375" style="64" customWidth="1"/>
    <col min="12293" max="12293" width="11.7109375" style="64" bestFit="1" customWidth="1"/>
    <col min="12294" max="12544" width="9.140625" style="64"/>
    <col min="12545" max="12545" width="12.7109375" style="64" customWidth="1"/>
    <col min="12546" max="12546" width="21" style="64" customWidth="1"/>
    <col min="12547" max="12547" width="87.42578125" style="64" customWidth="1"/>
    <col min="12548" max="12548" width="6.7109375" style="64" customWidth="1"/>
    <col min="12549" max="12549" width="11.7109375" style="64" bestFit="1" customWidth="1"/>
    <col min="12550" max="12800" width="9.140625" style="64"/>
    <col min="12801" max="12801" width="12.7109375" style="64" customWidth="1"/>
    <col min="12802" max="12802" width="21" style="64" customWidth="1"/>
    <col min="12803" max="12803" width="87.42578125" style="64" customWidth="1"/>
    <col min="12804" max="12804" width="6.7109375" style="64" customWidth="1"/>
    <col min="12805" max="12805" width="11.7109375" style="64" bestFit="1" customWidth="1"/>
    <col min="12806" max="13056" width="9.140625" style="64"/>
    <col min="13057" max="13057" width="12.7109375" style="64" customWidth="1"/>
    <col min="13058" max="13058" width="21" style="64" customWidth="1"/>
    <col min="13059" max="13059" width="87.42578125" style="64" customWidth="1"/>
    <col min="13060" max="13060" width="6.7109375" style="64" customWidth="1"/>
    <col min="13061" max="13061" width="11.7109375" style="64" bestFit="1" customWidth="1"/>
    <col min="13062" max="13312" width="9.140625" style="64"/>
    <col min="13313" max="13313" width="12.7109375" style="64" customWidth="1"/>
    <col min="13314" max="13314" width="21" style="64" customWidth="1"/>
    <col min="13315" max="13315" width="87.42578125" style="64" customWidth="1"/>
    <col min="13316" max="13316" width="6.7109375" style="64" customWidth="1"/>
    <col min="13317" max="13317" width="11.7109375" style="64" bestFit="1" customWidth="1"/>
    <col min="13318" max="13568" width="9.140625" style="64"/>
    <col min="13569" max="13569" width="12.7109375" style="64" customWidth="1"/>
    <col min="13570" max="13570" width="21" style="64" customWidth="1"/>
    <col min="13571" max="13571" width="87.42578125" style="64" customWidth="1"/>
    <col min="13572" max="13572" width="6.7109375" style="64" customWidth="1"/>
    <col min="13573" max="13573" width="11.7109375" style="64" bestFit="1" customWidth="1"/>
    <col min="13574" max="13824" width="9.140625" style="64"/>
    <col min="13825" max="13825" width="12.7109375" style="64" customWidth="1"/>
    <col min="13826" max="13826" width="21" style="64" customWidth="1"/>
    <col min="13827" max="13827" width="87.42578125" style="64" customWidth="1"/>
    <col min="13828" max="13828" width="6.7109375" style="64" customWidth="1"/>
    <col min="13829" max="13829" width="11.7109375" style="64" bestFit="1" customWidth="1"/>
    <col min="13830" max="14080" width="9.140625" style="64"/>
    <col min="14081" max="14081" width="12.7109375" style="64" customWidth="1"/>
    <col min="14082" max="14082" width="21" style="64" customWidth="1"/>
    <col min="14083" max="14083" width="87.42578125" style="64" customWidth="1"/>
    <col min="14084" max="14084" width="6.7109375" style="64" customWidth="1"/>
    <col min="14085" max="14085" width="11.7109375" style="64" bestFit="1" customWidth="1"/>
    <col min="14086" max="14336" width="9.140625" style="64"/>
    <col min="14337" max="14337" width="12.7109375" style="64" customWidth="1"/>
    <col min="14338" max="14338" width="21" style="64" customWidth="1"/>
    <col min="14339" max="14339" width="87.42578125" style="64" customWidth="1"/>
    <col min="14340" max="14340" width="6.7109375" style="64" customWidth="1"/>
    <col min="14341" max="14341" width="11.7109375" style="64" bestFit="1" customWidth="1"/>
    <col min="14342" max="14592" width="9.140625" style="64"/>
    <col min="14593" max="14593" width="12.7109375" style="64" customWidth="1"/>
    <col min="14594" max="14594" width="21" style="64" customWidth="1"/>
    <col min="14595" max="14595" width="87.42578125" style="64" customWidth="1"/>
    <col min="14596" max="14596" width="6.7109375" style="64" customWidth="1"/>
    <col min="14597" max="14597" width="11.7109375" style="64" bestFit="1" customWidth="1"/>
    <col min="14598" max="14848" width="9.140625" style="64"/>
    <col min="14849" max="14849" width="12.7109375" style="64" customWidth="1"/>
    <col min="14850" max="14850" width="21" style="64" customWidth="1"/>
    <col min="14851" max="14851" width="87.42578125" style="64" customWidth="1"/>
    <col min="14852" max="14852" width="6.7109375" style="64" customWidth="1"/>
    <col min="14853" max="14853" width="11.7109375" style="64" bestFit="1" customWidth="1"/>
    <col min="14854" max="15104" width="9.140625" style="64"/>
    <col min="15105" max="15105" width="12.7109375" style="64" customWidth="1"/>
    <col min="15106" max="15106" width="21" style="64" customWidth="1"/>
    <col min="15107" max="15107" width="87.42578125" style="64" customWidth="1"/>
    <col min="15108" max="15108" width="6.7109375" style="64" customWidth="1"/>
    <col min="15109" max="15109" width="11.7109375" style="64" bestFit="1" customWidth="1"/>
    <col min="15110" max="15360" width="9.140625" style="64"/>
    <col min="15361" max="15361" width="12.7109375" style="64" customWidth="1"/>
    <col min="15362" max="15362" width="21" style="64" customWidth="1"/>
    <col min="15363" max="15363" width="87.42578125" style="64" customWidth="1"/>
    <col min="15364" max="15364" width="6.7109375" style="64" customWidth="1"/>
    <col min="15365" max="15365" width="11.7109375" style="64" bestFit="1" customWidth="1"/>
    <col min="15366" max="15616" width="9.140625" style="64"/>
    <col min="15617" max="15617" width="12.7109375" style="64" customWidth="1"/>
    <col min="15618" max="15618" width="21" style="64" customWidth="1"/>
    <col min="15619" max="15619" width="87.42578125" style="64" customWidth="1"/>
    <col min="15620" max="15620" width="6.7109375" style="64" customWidth="1"/>
    <col min="15621" max="15621" width="11.7109375" style="64" bestFit="1" customWidth="1"/>
    <col min="15622" max="15872" width="9.140625" style="64"/>
    <col min="15873" max="15873" width="12.7109375" style="64" customWidth="1"/>
    <col min="15874" max="15874" width="21" style="64" customWidth="1"/>
    <col min="15875" max="15875" width="87.42578125" style="64" customWidth="1"/>
    <col min="15876" max="15876" width="6.7109375" style="64" customWidth="1"/>
    <col min="15877" max="15877" width="11.7109375" style="64" bestFit="1" customWidth="1"/>
    <col min="15878" max="16128" width="9.140625" style="64"/>
    <col min="16129" max="16129" width="12.7109375" style="64" customWidth="1"/>
    <col min="16130" max="16130" width="21" style="64" customWidth="1"/>
    <col min="16131" max="16131" width="87.42578125" style="64" customWidth="1"/>
    <col min="16132" max="16132" width="6.7109375" style="64" customWidth="1"/>
    <col min="16133" max="16133" width="11.7109375" style="64" bestFit="1" customWidth="1"/>
    <col min="16134" max="16384" width="9.140625" style="64"/>
  </cols>
  <sheetData>
    <row r="1" spans="1:5" ht="13.35" customHeight="1">
      <c r="A1" s="61"/>
      <c r="D1" s="63"/>
      <c r="E1" s="63"/>
    </row>
    <row r="2" spans="1:5" ht="13.35" customHeight="1">
      <c r="A2" s="195"/>
      <c r="B2"/>
      <c r="D2" s="63"/>
      <c r="E2" s="63"/>
    </row>
    <row r="3" spans="1:5" ht="13.35" customHeight="1">
      <c r="A3" s="61"/>
      <c r="B3" s="66" t="s">
        <v>27237</v>
      </c>
      <c r="C3" s="67"/>
      <c r="D3" s="63"/>
      <c r="E3" s="63"/>
    </row>
    <row r="4" spans="1:5" ht="18" customHeight="1">
      <c r="A4" s="68"/>
      <c r="B4" s="67"/>
      <c r="D4" s="63"/>
      <c r="E4" s="63"/>
    </row>
    <row r="5" spans="1:5" ht="15">
      <c r="A5" s="61"/>
      <c r="D5" s="63"/>
      <c r="E5" s="63"/>
    </row>
    <row r="6" spans="1:5" ht="24" thickBot="1">
      <c r="A6" s="61"/>
      <c r="B6" s="222" t="s">
        <v>27238</v>
      </c>
      <c r="C6" s="222"/>
      <c r="D6" s="63"/>
      <c r="E6" s="63"/>
    </row>
    <row r="7" spans="1:5" ht="24" thickBot="1">
      <c r="A7" s="61"/>
      <c r="B7" s="69"/>
      <c r="C7" s="69"/>
      <c r="D7" s="223" t="s">
        <v>27239</v>
      </c>
      <c r="E7" s="224"/>
    </row>
    <row r="8" spans="1:5" ht="13.35" customHeight="1">
      <c r="A8" s="70"/>
      <c r="B8" s="71"/>
      <c r="C8" s="71" t="s">
        <v>27240</v>
      </c>
      <c r="D8" s="72"/>
      <c r="E8" s="73"/>
    </row>
    <row r="9" spans="1:5" ht="13.35" customHeight="1">
      <c r="A9" s="195"/>
      <c r="B9" s="74" t="s">
        <v>27241</v>
      </c>
      <c r="C9" s="74" t="s">
        <v>27242</v>
      </c>
      <c r="D9" s="74" t="s">
        <v>27243</v>
      </c>
      <c r="E9" s="75" t="s">
        <v>27244</v>
      </c>
    </row>
    <row r="10" spans="1:5" ht="13.35" customHeight="1">
      <c r="A10" s="219" t="s">
        <v>27245</v>
      </c>
      <c r="B10" s="76" t="s">
        <v>27246</v>
      </c>
      <c r="C10" s="77" t="s">
        <v>27247</v>
      </c>
      <c r="D10" s="76" t="s">
        <v>27248</v>
      </c>
      <c r="E10" s="78">
        <v>360</v>
      </c>
    </row>
    <row r="11" spans="1:5" ht="13.35" customHeight="1">
      <c r="A11" s="220"/>
      <c r="B11" s="76" t="s">
        <v>27249</v>
      </c>
      <c r="C11" s="79" t="s">
        <v>27250</v>
      </c>
      <c r="D11" s="76" t="s">
        <v>27248</v>
      </c>
      <c r="E11" s="78">
        <v>360</v>
      </c>
    </row>
    <row r="12" spans="1:5" ht="13.35" customHeight="1">
      <c r="A12" s="220"/>
      <c r="B12" s="76" t="s">
        <v>27251</v>
      </c>
      <c r="C12" s="77" t="s">
        <v>27252</v>
      </c>
      <c r="D12" s="76" t="s">
        <v>27248</v>
      </c>
      <c r="E12" s="78">
        <v>360</v>
      </c>
    </row>
    <row r="13" spans="1:5" ht="13.35" customHeight="1">
      <c r="A13" s="220"/>
      <c r="B13" s="76" t="s">
        <v>27253</v>
      </c>
      <c r="C13" s="79" t="s">
        <v>27254</v>
      </c>
      <c r="D13" s="76" t="s">
        <v>27248</v>
      </c>
      <c r="E13" s="78">
        <v>360</v>
      </c>
    </row>
    <row r="14" spans="1:5" ht="13.35" customHeight="1">
      <c r="A14" s="220"/>
      <c r="B14" s="76" t="s">
        <v>27255</v>
      </c>
      <c r="C14" s="77" t="s">
        <v>27256</v>
      </c>
      <c r="D14" s="76" t="s">
        <v>27248</v>
      </c>
      <c r="E14" s="78">
        <v>360</v>
      </c>
    </row>
    <row r="15" spans="1:5" ht="13.35" customHeight="1">
      <c r="A15" s="220"/>
      <c r="B15" s="76" t="s">
        <v>27257</v>
      </c>
      <c r="C15" s="79" t="s">
        <v>27258</v>
      </c>
      <c r="D15" s="76" t="s">
        <v>27248</v>
      </c>
      <c r="E15" s="78">
        <v>360</v>
      </c>
    </row>
    <row r="16" spans="1:5" ht="13.35" customHeight="1">
      <c r="A16" s="220"/>
      <c r="B16" s="76"/>
      <c r="C16" s="79"/>
      <c r="D16" s="76"/>
      <c r="E16" s="78"/>
    </row>
    <row r="17" spans="1:5" ht="13.35" customHeight="1">
      <c r="A17" s="220"/>
      <c r="B17" s="76" t="s">
        <v>27259</v>
      </c>
      <c r="C17" s="79" t="s">
        <v>27260</v>
      </c>
      <c r="D17" s="76" t="s">
        <v>27248</v>
      </c>
      <c r="E17" s="78">
        <v>350</v>
      </c>
    </row>
    <row r="18" spans="1:5" ht="13.35" customHeight="1">
      <c r="A18" s="221"/>
      <c r="B18" s="76" t="s">
        <v>27261</v>
      </c>
      <c r="C18" s="64" t="s">
        <v>27262</v>
      </c>
      <c r="D18" s="64"/>
      <c r="E18" s="78">
        <v>25</v>
      </c>
    </row>
    <row r="19" spans="1:5" ht="13.35" customHeight="1">
      <c r="A19" s="80"/>
      <c r="B19" s="76"/>
      <c r="C19" s="79"/>
      <c r="D19" s="76"/>
      <c r="E19" s="78"/>
    </row>
    <row r="20" spans="1:5" ht="13.35" customHeight="1">
      <c r="A20" s="219" t="s">
        <v>27263</v>
      </c>
      <c r="B20" s="76" t="s">
        <v>27264</v>
      </c>
      <c r="C20" s="81" t="s">
        <v>27265</v>
      </c>
      <c r="D20" s="76" t="s">
        <v>27248</v>
      </c>
      <c r="E20" s="78">
        <v>345</v>
      </c>
    </row>
    <row r="21" spans="1:5" ht="13.35" customHeight="1">
      <c r="A21" s="220"/>
      <c r="B21" s="76" t="s">
        <v>27266</v>
      </c>
      <c r="C21" s="81" t="s">
        <v>27267</v>
      </c>
      <c r="D21" s="76" t="s">
        <v>27248</v>
      </c>
      <c r="E21" s="78">
        <v>345</v>
      </c>
    </row>
    <row r="22" spans="1:5" ht="13.35" customHeight="1">
      <c r="A22" s="221"/>
      <c r="B22" s="76" t="s">
        <v>27268</v>
      </c>
      <c r="C22" s="64" t="s">
        <v>27262</v>
      </c>
      <c r="D22" s="76"/>
      <c r="E22" s="78">
        <v>25</v>
      </c>
    </row>
    <row r="23" spans="1:5" ht="13.35" customHeight="1">
      <c r="A23" s="80"/>
      <c r="B23" s="76"/>
      <c r="C23" s="79"/>
      <c r="D23" s="76"/>
      <c r="E23" s="78"/>
    </row>
    <row r="24" spans="1:5" ht="13.35" customHeight="1">
      <c r="A24" s="219" t="s">
        <v>27269</v>
      </c>
      <c r="B24" s="76" t="s">
        <v>27270</v>
      </c>
      <c r="C24" s="79" t="s">
        <v>27271</v>
      </c>
      <c r="D24" s="76" t="s">
        <v>27248</v>
      </c>
      <c r="E24" s="78">
        <v>440</v>
      </c>
    </row>
    <row r="25" spans="1:5" ht="13.35" customHeight="1">
      <c r="A25" s="220"/>
      <c r="B25" s="76" t="s">
        <v>27272</v>
      </c>
      <c r="C25" s="79" t="s">
        <v>27273</v>
      </c>
      <c r="D25" s="76" t="s">
        <v>27248</v>
      </c>
      <c r="E25" s="78">
        <v>440</v>
      </c>
    </row>
    <row r="26" spans="1:5" ht="13.35" customHeight="1">
      <c r="A26" s="220"/>
      <c r="B26" s="76" t="s">
        <v>27274</v>
      </c>
      <c r="C26" s="79" t="s">
        <v>27275</v>
      </c>
      <c r="D26" s="76" t="s">
        <v>27248</v>
      </c>
      <c r="E26" s="78">
        <v>440</v>
      </c>
    </row>
    <row r="27" spans="1:5" ht="13.35" customHeight="1">
      <c r="A27" s="220"/>
      <c r="B27" s="76" t="s">
        <v>27276</v>
      </c>
      <c r="C27" s="79" t="s">
        <v>27277</v>
      </c>
      <c r="D27" s="76" t="s">
        <v>27248</v>
      </c>
      <c r="E27" s="78">
        <v>440</v>
      </c>
    </row>
    <row r="28" spans="1:5" ht="13.35" customHeight="1">
      <c r="A28" s="220"/>
      <c r="B28" s="76"/>
      <c r="C28" s="79"/>
      <c r="D28" s="76"/>
      <c r="E28" s="78"/>
    </row>
    <row r="29" spans="1:5" ht="13.35" customHeight="1">
      <c r="A29" s="220"/>
      <c r="B29" s="76" t="s">
        <v>27278</v>
      </c>
      <c r="C29" s="79" t="s">
        <v>27279</v>
      </c>
      <c r="D29" s="76" t="s">
        <v>27248</v>
      </c>
      <c r="E29" s="78">
        <v>465</v>
      </c>
    </row>
    <row r="30" spans="1:5" ht="13.35" customHeight="1">
      <c r="A30" s="220"/>
      <c r="B30" s="76" t="s">
        <v>27280</v>
      </c>
      <c r="C30" s="79" t="s">
        <v>27281</v>
      </c>
      <c r="D30" s="76" t="s">
        <v>27248</v>
      </c>
      <c r="E30" s="78">
        <v>465</v>
      </c>
    </row>
    <row r="31" spans="1:5" ht="13.35" customHeight="1">
      <c r="A31" s="220"/>
      <c r="B31" s="76" t="s">
        <v>27282</v>
      </c>
      <c r="C31" s="79" t="s">
        <v>27283</v>
      </c>
      <c r="D31" s="76" t="s">
        <v>27248</v>
      </c>
      <c r="E31" s="78">
        <v>465</v>
      </c>
    </row>
    <row r="32" spans="1:5" ht="13.35" customHeight="1">
      <c r="A32" s="220"/>
      <c r="B32" s="76" t="s">
        <v>27284</v>
      </c>
      <c r="C32" s="79" t="s">
        <v>27285</v>
      </c>
      <c r="D32" s="76" t="s">
        <v>27248</v>
      </c>
      <c r="E32" s="78">
        <v>465</v>
      </c>
    </row>
    <row r="33" spans="1:5" ht="13.35" customHeight="1">
      <c r="A33" s="220"/>
      <c r="B33" s="76"/>
      <c r="C33" s="79"/>
      <c r="D33" s="76"/>
      <c r="E33" s="78"/>
    </row>
    <row r="34" spans="1:5" ht="13.35" customHeight="1">
      <c r="A34" s="220"/>
      <c r="B34" s="76" t="s">
        <v>27286</v>
      </c>
      <c r="C34" s="79" t="s">
        <v>27287</v>
      </c>
      <c r="D34" s="76" t="s">
        <v>27248</v>
      </c>
      <c r="E34" s="78">
        <v>465</v>
      </c>
    </row>
    <row r="35" spans="1:5" ht="13.35" customHeight="1">
      <c r="A35" s="220"/>
      <c r="B35" s="76" t="s">
        <v>27288</v>
      </c>
      <c r="C35" s="79" t="s">
        <v>27289</v>
      </c>
      <c r="D35" s="76" t="s">
        <v>27248</v>
      </c>
      <c r="E35" s="78">
        <v>465</v>
      </c>
    </row>
    <row r="36" spans="1:5" ht="13.35" customHeight="1">
      <c r="A36" s="220"/>
      <c r="B36" s="76" t="s">
        <v>27290</v>
      </c>
      <c r="C36" s="79" t="s">
        <v>27291</v>
      </c>
      <c r="D36" s="76" t="s">
        <v>27248</v>
      </c>
      <c r="E36" s="78">
        <v>465</v>
      </c>
    </row>
    <row r="37" spans="1:5" ht="13.35" customHeight="1">
      <c r="A37" s="220"/>
      <c r="B37" s="76" t="s">
        <v>27292</v>
      </c>
      <c r="C37" s="79" t="s">
        <v>27293</v>
      </c>
      <c r="D37" s="76" t="s">
        <v>27248</v>
      </c>
      <c r="E37" s="78">
        <v>465</v>
      </c>
    </row>
    <row r="38" spans="1:5" ht="13.35" customHeight="1">
      <c r="A38" s="220"/>
      <c r="B38" s="76"/>
      <c r="C38" s="79"/>
      <c r="D38" s="76"/>
      <c r="E38" s="78"/>
    </row>
    <row r="39" spans="1:5" ht="13.35" customHeight="1">
      <c r="A39" s="220"/>
      <c r="B39" s="76" t="s">
        <v>27294</v>
      </c>
      <c r="C39" s="79" t="s">
        <v>27295</v>
      </c>
      <c r="D39" s="76" t="s">
        <v>27248</v>
      </c>
      <c r="E39" s="78">
        <v>465</v>
      </c>
    </row>
    <row r="40" spans="1:5" ht="13.35" customHeight="1">
      <c r="A40" s="220"/>
      <c r="B40" s="76" t="s">
        <v>27296</v>
      </c>
      <c r="C40" s="79" t="s">
        <v>27297</v>
      </c>
      <c r="D40" s="76" t="s">
        <v>27248</v>
      </c>
      <c r="E40" s="78">
        <v>465</v>
      </c>
    </row>
    <row r="41" spans="1:5" ht="13.35" customHeight="1">
      <c r="A41" s="220"/>
      <c r="B41" s="76" t="s">
        <v>27298</v>
      </c>
      <c r="C41" s="79" t="s">
        <v>27299</v>
      </c>
      <c r="D41" s="76" t="s">
        <v>27248</v>
      </c>
      <c r="E41" s="78">
        <v>465</v>
      </c>
    </row>
    <row r="42" spans="1:5" ht="13.35" customHeight="1">
      <c r="A42" s="220"/>
      <c r="B42" s="76" t="s">
        <v>27300</v>
      </c>
      <c r="C42" s="79" t="s">
        <v>27301</v>
      </c>
      <c r="D42" s="76" t="s">
        <v>27248</v>
      </c>
      <c r="E42" s="78">
        <v>465</v>
      </c>
    </row>
    <row r="43" spans="1:5" ht="13.35" customHeight="1">
      <c r="A43" s="220"/>
      <c r="B43" s="76"/>
      <c r="C43" s="79"/>
      <c r="D43" s="76"/>
      <c r="E43" s="78"/>
    </row>
    <row r="44" spans="1:5" ht="13.35" customHeight="1">
      <c r="A44" s="220"/>
      <c r="B44" s="76" t="s">
        <v>27302</v>
      </c>
      <c r="C44" s="79" t="s">
        <v>27303</v>
      </c>
      <c r="D44" s="76" t="s">
        <v>27248</v>
      </c>
      <c r="E44" s="78">
        <v>455</v>
      </c>
    </row>
    <row r="45" spans="1:5" ht="13.35" customHeight="1">
      <c r="A45" s="221"/>
      <c r="B45" s="76" t="s">
        <v>27304</v>
      </c>
      <c r="C45" s="79" t="s">
        <v>27305</v>
      </c>
      <c r="D45" s="76"/>
      <c r="E45" s="78">
        <v>25</v>
      </c>
    </row>
    <row r="46" spans="1:5" ht="13.35" customHeight="1">
      <c r="A46" s="80"/>
      <c r="B46" s="76"/>
      <c r="C46" s="79"/>
      <c r="D46" s="76"/>
      <c r="E46" s="78"/>
    </row>
    <row r="47" spans="1:5" ht="13.35" customHeight="1">
      <c r="A47" s="219" t="s">
        <v>27304</v>
      </c>
      <c r="B47" s="76" t="s">
        <v>27306</v>
      </c>
      <c r="C47" s="79" t="s">
        <v>27307</v>
      </c>
      <c r="D47" s="76" t="s">
        <v>27248</v>
      </c>
      <c r="E47" s="78">
        <v>465</v>
      </c>
    </row>
    <row r="48" spans="1:5" ht="13.35" customHeight="1">
      <c r="A48" s="220"/>
      <c r="B48" s="76" t="s">
        <v>27308</v>
      </c>
      <c r="C48" s="79" t="s">
        <v>27309</v>
      </c>
      <c r="D48" s="76" t="s">
        <v>27248</v>
      </c>
      <c r="E48" s="78">
        <v>465</v>
      </c>
    </row>
    <row r="49" spans="1:5" ht="13.35" customHeight="1">
      <c r="A49" s="220"/>
      <c r="B49" s="76" t="s">
        <v>27310</v>
      </c>
      <c r="C49" s="79" t="s">
        <v>27311</v>
      </c>
      <c r="D49" s="76" t="s">
        <v>27312</v>
      </c>
      <c r="E49" s="78">
        <v>465</v>
      </c>
    </row>
    <row r="50" spans="1:5" ht="13.35" customHeight="1">
      <c r="A50" s="220"/>
      <c r="B50" s="76" t="s">
        <v>27313</v>
      </c>
      <c r="C50" s="79" t="s">
        <v>27314</v>
      </c>
      <c r="D50" s="76" t="s">
        <v>27312</v>
      </c>
      <c r="E50" s="78">
        <v>465</v>
      </c>
    </row>
    <row r="51" spans="1:5" ht="13.35" customHeight="1">
      <c r="A51" s="221"/>
      <c r="B51" s="76" t="s">
        <v>27315</v>
      </c>
      <c r="C51" s="79" t="s">
        <v>27316</v>
      </c>
      <c r="D51" s="76" t="s">
        <v>27312</v>
      </c>
      <c r="E51" s="78">
        <v>465</v>
      </c>
    </row>
    <row r="52" spans="1:5" ht="13.35" customHeight="1">
      <c r="A52" s="80"/>
      <c r="B52" s="76"/>
      <c r="C52" s="79"/>
      <c r="D52" s="76"/>
      <c r="E52" s="78"/>
    </row>
    <row r="53" spans="1:5" ht="13.35" customHeight="1">
      <c r="A53" s="219" t="s">
        <v>27317</v>
      </c>
      <c r="B53" s="76" t="s">
        <v>27318</v>
      </c>
      <c r="C53" s="79" t="s">
        <v>27319</v>
      </c>
      <c r="D53" s="76" t="s">
        <v>27248</v>
      </c>
      <c r="E53" s="78">
        <v>360</v>
      </c>
    </row>
    <row r="54" spans="1:5" ht="13.35" customHeight="1">
      <c r="A54" s="220"/>
      <c r="B54" s="76" t="s">
        <v>27320</v>
      </c>
      <c r="C54" s="79" t="s">
        <v>27321</v>
      </c>
      <c r="D54" s="76" t="s">
        <v>27248</v>
      </c>
      <c r="E54" s="78">
        <v>360</v>
      </c>
    </row>
    <row r="55" spans="1:5" ht="13.35" customHeight="1">
      <c r="A55" s="220"/>
      <c r="B55" s="76" t="s">
        <v>27322</v>
      </c>
      <c r="C55" s="79" t="s">
        <v>27323</v>
      </c>
      <c r="D55" s="76" t="s">
        <v>27248</v>
      </c>
      <c r="E55" s="78">
        <v>360</v>
      </c>
    </row>
    <row r="56" spans="1:5" ht="13.35" customHeight="1">
      <c r="A56" s="220"/>
      <c r="B56" s="76" t="s">
        <v>27324</v>
      </c>
      <c r="C56" s="79" t="s">
        <v>27325</v>
      </c>
      <c r="D56" s="76" t="s">
        <v>27248</v>
      </c>
      <c r="E56" s="78">
        <v>350</v>
      </c>
    </row>
    <row r="57" spans="1:5" ht="13.35" customHeight="1">
      <c r="A57" s="221"/>
      <c r="B57" s="76" t="s">
        <v>27326</v>
      </c>
      <c r="C57" s="79" t="s">
        <v>27262</v>
      </c>
      <c r="D57" s="76"/>
      <c r="E57" s="78">
        <v>90</v>
      </c>
    </row>
    <row r="58" spans="1:5" ht="13.35" customHeight="1">
      <c r="A58" s="80"/>
      <c r="B58" s="76"/>
      <c r="C58" s="79"/>
      <c r="D58" s="76"/>
      <c r="E58" s="78"/>
    </row>
    <row r="59" spans="1:5" ht="13.35" customHeight="1">
      <c r="A59" s="219" t="s">
        <v>27327</v>
      </c>
      <c r="B59" s="76" t="s">
        <v>27328</v>
      </c>
      <c r="C59" s="79" t="s">
        <v>27319</v>
      </c>
      <c r="D59" s="76" t="s">
        <v>27248</v>
      </c>
      <c r="E59" s="78">
        <v>350</v>
      </c>
    </row>
    <row r="60" spans="1:5" ht="13.35" customHeight="1">
      <c r="A60" s="220"/>
      <c r="B60" s="76" t="s">
        <v>27329</v>
      </c>
      <c r="C60" s="79" t="s">
        <v>27321</v>
      </c>
      <c r="D60" s="76" t="s">
        <v>27248</v>
      </c>
      <c r="E60" s="78">
        <v>350</v>
      </c>
    </row>
    <row r="61" spans="1:5" ht="13.35" customHeight="1">
      <c r="A61" s="220"/>
      <c r="B61" s="76" t="s">
        <v>27330</v>
      </c>
      <c r="C61" s="79" t="s">
        <v>27323</v>
      </c>
      <c r="D61" s="76" t="s">
        <v>27248</v>
      </c>
      <c r="E61" s="78">
        <v>350</v>
      </c>
    </row>
    <row r="62" spans="1:5" ht="13.35" customHeight="1">
      <c r="A62" s="221"/>
      <c r="B62" s="76" t="s">
        <v>27331</v>
      </c>
      <c r="C62" s="79" t="s">
        <v>27332</v>
      </c>
      <c r="D62" s="76" t="s">
        <v>27248</v>
      </c>
      <c r="E62" s="78">
        <v>340</v>
      </c>
    </row>
    <row r="63" spans="1:5" ht="13.35" customHeight="1">
      <c r="A63" s="80"/>
      <c r="B63" s="76"/>
      <c r="C63" s="79"/>
      <c r="D63" s="76"/>
      <c r="E63" s="78"/>
    </row>
    <row r="64" spans="1:5" ht="13.35" customHeight="1">
      <c r="A64" s="219" t="s">
        <v>27333</v>
      </c>
      <c r="B64" s="76" t="s">
        <v>27334</v>
      </c>
      <c r="C64" s="79" t="s">
        <v>27335</v>
      </c>
      <c r="D64" s="76" t="s">
        <v>27248</v>
      </c>
      <c r="E64" s="78">
        <v>245</v>
      </c>
    </row>
    <row r="65" spans="1:5" ht="13.35" customHeight="1">
      <c r="A65" s="220"/>
      <c r="B65" s="76" t="s">
        <v>27336</v>
      </c>
      <c r="C65" s="79" t="s">
        <v>27337</v>
      </c>
      <c r="D65" s="76" t="s">
        <v>27248</v>
      </c>
      <c r="E65" s="78">
        <v>245</v>
      </c>
    </row>
    <row r="66" spans="1:5" ht="13.35" customHeight="1">
      <c r="A66" s="220"/>
      <c r="B66" s="76" t="s">
        <v>27338</v>
      </c>
      <c r="C66" s="79" t="s">
        <v>27339</v>
      </c>
      <c r="D66" s="76" t="s">
        <v>27248</v>
      </c>
      <c r="E66" s="78">
        <v>245</v>
      </c>
    </row>
    <row r="67" spans="1:5" ht="13.35" customHeight="1">
      <c r="A67" s="220"/>
      <c r="B67" s="76"/>
      <c r="C67" s="79"/>
      <c r="D67" s="76"/>
      <c r="E67" s="78"/>
    </row>
    <row r="68" spans="1:5" ht="13.35" customHeight="1">
      <c r="A68" s="220"/>
      <c r="B68" s="76" t="s">
        <v>27340</v>
      </c>
      <c r="C68" s="79" t="s">
        <v>27341</v>
      </c>
      <c r="D68" s="76" t="s">
        <v>27248</v>
      </c>
      <c r="E68" s="78">
        <v>265</v>
      </c>
    </row>
    <row r="69" spans="1:5" ht="13.35" customHeight="1">
      <c r="A69" s="220"/>
      <c r="B69" s="76" t="s">
        <v>27342</v>
      </c>
      <c r="C69" s="79" t="s">
        <v>27343</v>
      </c>
      <c r="D69" s="76" t="s">
        <v>27248</v>
      </c>
      <c r="E69" s="78">
        <v>265</v>
      </c>
    </row>
    <row r="70" spans="1:5" ht="13.35" customHeight="1">
      <c r="A70" s="220"/>
      <c r="B70" s="76" t="s">
        <v>27344</v>
      </c>
      <c r="C70" s="79" t="s">
        <v>27345</v>
      </c>
      <c r="D70" s="76" t="s">
        <v>27248</v>
      </c>
      <c r="E70" s="78">
        <v>265</v>
      </c>
    </row>
    <row r="71" spans="1:5" ht="13.35" customHeight="1">
      <c r="A71" s="220"/>
      <c r="B71" s="76"/>
      <c r="C71" s="79"/>
      <c r="D71" s="76"/>
      <c r="E71" s="78"/>
    </row>
    <row r="72" spans="1:5" ht="13.35" customHeight="1">
      <c r="A72" s="220"/>
      <c r="B72" s="76" t="s">
        <v>27346</v>
      </c>
      <c r="C72" s="79" t="s">
        <v>27247</v>
      </c>
      <c r="D72" s="76" t="s">
        <v>27248</v>
      </c>
      <c r="E72" s="78">
        <v>265</v>
      </c>
    </row>
    <row r="73" spans="1:5" ht="13.35" customHeight="1">
      <c r="A73" s="220"/>
      <c r="B73" s="76" t="s">
        <v>27347</v>
      </c>
      <c r="C73" s="79" t="s">
        <v>27348</v>
      </c>
      <c r="D73" s="76" t="s">
        <v>27248</v>
      </c>
      <c r="E73" s="78">
        <v>265</v>
      </c>
    </row>
    <row r="74" spans="1:5" ht="13.35" customHeight="1">
      <c r="A74" s="221"/>
      <c r="B74" s="76" t="s">
        <v>27349</v>
      </c>
      <c r="C74" s="79" t="s">
        <v>27350</v>
      </c>
      <c r="D74" s="76" t="s">
        <v>27248</v>
      </c>
      <c r="E74" s="78">
        <v>265</v>
      </c>
    </row>
    <row r="75" spans="1:5" ht="13.35" customHeight="1">
      <c r="A75" s="80"/>
      <c r="B75" s="76"/>
      <c r="C75" s="79"/>
      <c r="D75" s="76"/>
      <c r="E75" s="78"/>
    </row>
    <row r="76" spans="1:5" ht="13.35" customHeight="1">
      <c r="A76" s="219" t="s">
        <v>27351</v>
      </c>
      <c r="B76" s="76" t="s">
        <v>27352</v>
      </c>
      <c r="C76" s="79" t="s">
        <v>27335</v>
      </c>
      <c r="D76" s="76" t="s">
        <v>27248</v>
      </c>
      <c r="E76" s="78">
        <v>250</v>
      </c>
    </row>
    <row r="77" spans="1:5" ht="13.35" customHeight="1">
      <c r="A77" s="220"/>
      <c r="B77" s="76" t="s">
        <v>27353</v>
      </c>
      <c r="C77" s="79" t="s">
        <v>27337</v>
      </c>
      <c r="D77" s="76" t="s">
        <v>27248</v>
      </c>
      <c r="E77" s="78">
        <v>250</v>
      </c>
    </row>
    <row r="78" spans="1:5" ht="13.35" customHeight="1">
      <c r="A78" s="220"/>
      <c r="B78" s="76" t="s">
        <v>27354</v>
      </c>
      <c r="C78" s="79" t="s">
        <v>27339</v>
      </c>
      <c r="D78" s="76" t="s">
        <v>27248</v>
      </c>
      <c r="E78" s="78">
        <v>250</v>
      </c>
    </row>
    <row r="79" spans="1:5" ht="13.35" customHeight="1">
      <c r="A79" s="220"/>
      <c r="B79" s="76"/>
      <c r="C79" s="79"/>
      <c r="D79" s="76"/>
      <c r="E79" s="78"/>
    </row>
    <row r="80" spans="1:5" ht="13.35" customHeight="1">
      <c r="A80" s="220"/>
      <c r="B80" s="76" t="s">
        <v>27355</v>
      </c>
      <c r="C80" s="79" t="s">
        <v>27341</v>
      </c>
      <c r="D80" s="76" t="s">
        <v>27248</v>
      </c>
      <c r="E80" s="78">
        <v>280</v>
      </c>
    </row>
    <row r="81" spans="1:5" ht="13.35" customHeight="1">
      <c r="A81" s="220"/>
      <c r="B81" s="76" t="s">
        <v>27356</v>
      </c>
      <c r="C81" s="79" t="s">
        <v>27357</v>
      </c>
      <c r="D81" s="76" t="s">
        <v>27248</v>
      </c>
      <c r="E81" s="78">
        <v>280</v>
      </c>
    </row>
    <row r="82" spans="1:5" ht="13.35" customHeight="1">
      <c r="A82" s="220"/>
      <c r="B82" s="76" t="s">
        <v>27358</v>
      </c>
      <c r="C82" s="79" t="s">
        <v>27345</v>
      </c>
      <c r="D82" s="76" t="s">
        <v>27248</v>
      </c>
      <c r="E82" s="78">
        <v>280</v>
      </c>
    </row>
    <row r="83" spans="1:5" ht="13.35" customHeight="1">
      <c r="A83" s="220"/>
      <c r="B83" s="76"/>
      <c r="C83" s="79"/>
      <c r="D83" s="76"/>
      <c r="E83" s="78"/>
    </row>
    <row r="84" spans="1:5" ht="13.35" customHeight="1">
      <c r="A84" s="220"/>
      <c r="B84" s="76" t="s">
        <v>27359</v>
      </c>
      <c r="C84" s="79" t="s">
        <v>27247</v>
      </c>
      <c r="D84" s="76" t="s">
        <v>27248</v>
      </c>
      <c r="E84" s="78">
        <v>280</v>
      </c>
    </row>
    <row r="85" spans="1:5" ht="13.35" customHeight="1">
      <c r="A85" s="220"/>
      <c r="B85" s="76" t="s">
        <v>27360</v>
      </c>
      <c r="C85" s="79" t="s">
        <v>27348</v>
      </c>
      <c r="D85" s="76" t="s">
        <v>27248</v>
      </c>
      <c r="E85" s="78">
        <v>280</v>
      </c>
    </row>
    <row r="86" spans="1:5" ht="13.35" customHeight="1">
      <c r="A86" s="221"/>
      <c r="B86" s="76" t="s">
        <v>27361</v>
      </c>
      <c r="C86" s="79" t="s">
        <v>27362</v>
      </c>
      <c r="D86" s="76" t="s">
        <v>27248</v>
      </c>
      <c r="E86" s="78">
        <v>280</v>
      </c>
    </row>
    <row r="87" spans="1:5" ht="13.35" customHeight="1">
      <c r="A87" s="80"/>
      <c r="B87" s="76"/>
      <c r="C87" s="79"/>
      <c r="D87" s="76"/>
      <c r="E87" s="78"/>
    </row>
    <row r="88" spans="1:5" ht="13.35" customHeight="1">
      <c r="A88" s="219" t="s">
        <v>27363</v>
      </c>
      <c r="B88" s="76" t="s">
        <v>27364</v>
      </c>
      <c r="C88" s="79" t="s">
        <v>27319</v>
      </c>
      <c r="D88" s="76" t="s">
        <v>27248</v>
      </c>
      <c r="E88" s="78">
        <v>360</v>
      </c>
    </row>
    <row r="89" spans="1:5" ht="13.35" customHeight="1">
      <c r="A89" s="220"/>
      <c r="B89" s="76" t="s">
        <v>27365</v>
      </c>
      <c r="C89" s="79" t="s">
        <v>27321</v>
      </c>
      <c r="D89" s="76" t="s">
        <v>27248</v>
      </c>
      <c r="E89" s="78">
        <v>360</v>
      </c>
    </row>
    <row r="90" spans="1:5" ht="13.35" customHeight="1">
      <c r="A90" s="220"/>
      <c r="B90" s="76" t="s">
        <v>27366</v>
      </c>
      <c r="C90" s="79" t="s">
        <v>27323</v>
      </c>
      <c r="D90" s="76" t="s">
        <v>27248</v>
      </c>
      <c r="E90" s="78">
        <v>360</v>
      </c>
    </row>
    <row r="91" spans="1:5" ht="13.35" customHeight="1">
      <c r="A91" s="220"/>
      <c r="B91" s="76" t="s">
        <v>27367</v>
      </c>
      <c r="C91" s="79" t="s">
        <v>27368</v>
      </c>
      <c r="D91" s="76" t="s">
        <v>27248</v>
      </c>
      <c r="E91" s="78">
        <v>350</v>
      </c>
    </row>
    <row r="92" spans="1:5" ht="13.35" customHeight="1">
      <c r="A92" s="221"/>
      <c r="B92" s="76" t="s">
        <v>27369</v>
      </c>
      <c r="C92" s="79" t="s">
        <v>27262</v>
      </c>
      <c r="D92" s="76" t="s">
        <v>27248</v>
      </c>
      <c r="E92" s="78">
        <v>25</v>
      </c>
    </row>
    <row r="93" spans="1:5" ht="13.35" customHeight="1">
      <c r="A93" s="219" t="s">
        <v>27370</v>
      </c>
      <c r="B93" s="76"/>
      <c r="C93" s="79"/>
      <c r="D93" s="76"/>
      <c r="E93" s="78"/>
    </row>
    <row r="94" spans="1:5" ht="13.35" customHeight="1">
      <c r="A94" s="220"/>
      <c r="B94" s="76" t="s">
        <v>27371</v>
      </c>
      <c r="C94" s="79" t="s">
        <v>27372</v>
      </c>
      <c r="D94" s="76" t="s">
        <v>27248</v>
      </c>
      <c r="E94" s="78">
        <v>275</v>
      </c>
    </row>
    <row r="95" spans="1:5" ht="13.35" customHeight="1">
      <c r="A95" s="220"/>
      <c r="B95" s="76" t="s">
        <v>27373</v>
      </c>
      <c r="C95" s="79" t="s">
        <v>27374</v>
      </c>
      <c r="D95" s="76" t="s">
        <v>27248</v>
      </c>
      <c r="E95" s="78">
        <v>275</v>
      </c>
    </row>
    <row r="96" spans="1:5" ht="13.35" customHeight="1">
      <c r="A96" s="220"/>
      <c r="B96" s="76" t="s">
        <v>27375</v>
      </c>
      <c r="C96" s="79" t="s">
        <v>27376</v>
      </c>
      <c r="D96" s="76" t="s">
        <v>27248</v>
      </c>
      <c r="E96" s="78">
        <v>275</v>
      </c>
    </row>
    <row r="97" spans="1:5" ht="13.35" customHeight="1">
      <c r="A97" s="220"/>
      <c r="B97" s="76" t="s">
        <v>27377</v>
      </c>
      <c r="C97" s="79" t="s">
        <v>27378</v>
      </c>
      <c r="D97" s="76" t="s">
        <v>27248</v>
      </c>
      <c r="E97" s="78">
        <v>265</v>
      </c>
    </row>
    <row r="98" spans="1:5" ht="13.35" customHeight="1">
      <c r="A98" s="220"/>
      <c r="B98" s="76" t="s">
        <v>27379</v>
      </c>
      <c r="C98" s="79" t="s">
        <v>27262</v>
      </c>
      <c r="D98" s="76"/>
      <c r="E98" s="78">
        <v>25</v>
      </c>
    </row>
    <row r="99" spans="1:5" ht="13.35" customHeight="1">
      <c r="A99" s="221"/>
      <c r="B99" s="76"/>
      <c r="C99" s="82"/>
      <c r="D99" s="76"/>
      <c r="E99" s="78"/>
    </row>
    <row r="100" spans="1:5" ht="13.35" customHeight="1">
      <c r="A100" s="189"/>
      <c r="B100" s="76"/>
      <c r="C100" s="79"/>
      <c r="D100" s="76"/>
      <c r="E100" s="78"/>
    </row>
    <row r="101" spans="1:5" ht="13.35" customHeight="1">
      <c r="A101" s="219" t="s">
        <v>27380</v>
      </c>
      <c r="B101" s="76" t="s">
        <v>27381</v>
      </c>
      <c r="C101" s="79" t="s">
        <v>27382</v>
      </c>
      <c r="D101" s="76" t="s">
        <v>27248</v>
      </c>
      <c r="E101" s="78">
        <v>250</v>
      </c>
    </row>
    <row r="102" spans="1:5" ht="13.35" customHeight="1">
      <c r="A102" s="220"/>
      <c r="B102" s="76" t="s">
        <v>27383</v>
      </c>
      <c r="C102" s="79" t="s">
        <v>27384</v>
      </c>
      <c r="D102" s="76" t="s">
        <v>27248</v>
      </c>
      <c r="E102" s="78">
        <v>250</v>
      </c>
    </row>
    <row r="103" spans="1:5" ht="13.35" customHeight="1">
      <c r="A103" s="220"/>
      <c r="B103" s="76" t="s">
        <v>27385</v>
      </c>
      <c r="C103" s="79" t="s">
        <v>27386</v>
      </c>
      <c r="D103" s="76" t="s">
        <v>27248</v>
      </c>
      <c r="E103" s="78">
        <v>250</v>
      </c>
    </row>
    <row r="104" spans="1:5" ht="13.35" customHeight="1">
      <c r="A104" s="220"/>
      <c r="B104" s="76" t="s">
        <v>27387</v>
      </c>
      <c r="C104" s="79" t="s">
        <v>27388</v>
      </c>
      <c r="D104" s="76" t="s">
        <v>27248</v>
      </c>
      <c r="E104" s="78">
        <v>240</v>
      </c>
    </row>
    <row r="105" spans="1:5" ht="13.35" customHeight="1">
      <c r="A105" s="220"/>
      <c r="B105" s="76" t="s">
        <v>27379</v>
      </c>
      <c r="C105" s="79" t="s">
        <v>27262</v>
      </c>
      <c r="D105" s="76"/>
      <c r="E105" s="78">
        <v>25</v>
      </c>
    </row>
    <row r="106" spans="1:5" ht="13.35" customHeight="1">
      <c r="A106" s="220"/>
      <c r="B106" s="76"/>
      <c r="C106" s="82"/>
      <c r="D106" s="76"/>
      <c r="E106" s="78"/>
    </row>
    <row r="107" spans="1:5" ht="13.35" customHeight="1">
      <c r="A107" s="221"/>
      <c r="B107" s="76"/>
      <c r="C107" s="79"/>
      <c r="D107" s="76"/>
      <c r="E107" s="78"/>
    </row>
    <row r="108" spans="1:5" ht="13.35" customHeight="1">
      <c r="A108" s="219" t="s">
        <v>27389</v>
      </c>
      <c r="B108" s="76" t="s">
        <v>27390</v>
      </c>
      <c r="C108" s="79" t="s">
        <v>27391</v>
      </c>
      <c r="D108" s="76" t="s">
        <v>27248</v>
      </c>
      <c r="E108" s="78">
        <v>275</v>
      </c>
    </row>
    <row r="109" spans="1:5" ht="13.35" customHeight="1">
      <c r="A109" s="220"/>
      <c r="B109" s="76" t="s">
        <v>27392</v>
      </c>
      <c r="C109" s="79" t="s">
        <v>27393</v>
      </c>
      <c r="D109" s="76" t="s">
        <v>27248</v>
      </c>
      <c r="E109" s="78">
        <v>275</v>
      </c>
    </row>
    <row r="110" spans="1:5" ht="13.35" customHeight="1">
      <c r="A110" s="220"/>
      <c r="B110" s="76" t="s">
        <v>27394</v>
      </c>
      <c r="C110" s="79" t="s">
        <v>27323</v>
      </c>
      <c r="D110" s="76" t="s">
        <v>27248</v>
      </c>
      <c r="E110" s="78">
        <v>275</v>
      </c>
    </row>
    <row r="111" spans="1:5" ht="13.35" customHeight="1">
      <c r="A111" s="220"/>
      <c r="B111" s="76" t="s">
        <v>27395</v>
      </c>
      <c r="C111" s="79" t="s">
        <v>27325</v>
      </c>
      <c r="D111" s="76" t="s">
        <v>27248</v>
      </c>
      <c r="E111" s="78">
        <v>265</v>
      </c>
    </row>
    <row r="112" spans="1:5" ht="13.35" customHeight="1">
      <c r="A112" s="221"/>
      <c r="B112" s="76" t="s">
        <v>27396</v>
      </c>
      <c r="C112" s="79" t="s">
        <v>27262</v>
      </c>
      <c r="D112" s="76"/>
      <c r="E112" s="78">
        <v>25</v>
      </c>
    </row>
    <row r="113" spans="1:5" ht="13.35" customHeight="1">
      <c r="A113" s="83"/>
      <c r="B113" s="84"/>
      <c r="C113" s="64"/>
      <c r="D113" s="64"/>
      <c r="E113" s="78"/>
    </row>
    <row r="114" spans="1:5" ht="13.35" customHeight="1">
      <c r="A114" s="80" t="s">
        <v>27397</v>
      </c>
      <c r="B114" s="76" t="s">
        <v>27398</v>
      </c>
      <c r="C114" s="79" t="s">
        <v>27399</v>
      </c>
      <c r="D114" s="76" t="s">
        <v>27248</v>
      </c>
      <c r="E114" s="78">
        <v>170</v>
      </c>
    </row>
    <row r="115" spans="1:5" ht="13.35" customHeight="1">
      <c r="A115" s="83"/>
      <c r="B115" s="84"/>
      <c r="C115" s="64"/>
      <c r="D115" s="64"/>
      <c r="E115" s="78"/>
    </row>
    <row r="116" spans="1:5" ht="13.35" customHeight="1">
      <c r="A116" s="85" t="s">
        <v>27400</v>
      </c>
      <c r="B116" s="86" t="s">
        <v>27401</v>
      </c>
      <c r="C116" s="79" t="s">
        <v>27402</v>
      </c>
      <c r="D116" s="76" t="s">
        <v>27248</v>
      </c>
      <c r="E116" s="78">
        <v>285</v>
      </c>
    </row>
    <row r="117" spans="1:5" ht="13.35" customHeight="1">
      <c r="A117" s="80"/>
      <c r="B117" s="76"/>
      <c r="C117" s="79"/>
      <c r="D117" s="76"/>
      <c r="E117" s="78"/>
    </row>
    <row r="118" spans="1:5" ht="13.35" customHeight="1">
      <c r="A118" s="219" t="s">
        <v>27403</v>
      </c>
      <c r="B118" s="87" t="s">
        <v>27404</v>
      </c>
      <c r="C118" s="79" t="s">
        <v>27279</v>
      </c>
      <c r="D118" s="76" t="s">
        <v>27248</v>
      </c>
      <c r="E118" s="78">
        <v>475</v>
      </c>
    </row>
    <row r="119" spans="1:5" ht="13.35" customHeight="1">
      <c r="A119" s="220"/>
      <c r="B119" s="87" t="s">
        <v>27405</v>
      </c>
      <c r="C119" s="79" t="s">
        <v>27281</v>
      </c>
      <c r="D119" s="76" t="s">
        <v>27248</v>
      </c>
      <c r="E119" s="78">
        <v>475</v>
      </c>
    </row>
    <row r="120" spans="1:5" ht="13.35" customHeight="1">
      <c r="A120" s="220"/>
      <c r="B120" s="87" t="s">
        <v>27406</v>
      </c>
      <c r="C120" s="79" t="s">
        <v>27283</v>
      </c>
      <c r="D120" s="76" t="s">
        <v>27248</v>
      </c>
      <c r="E120" s="78">
        <v>475</v>
      </c>
    </row>
    <row r="121" spans="1:5" ht="13.35" customHeight="1">
      <c r="A121" s="220"/>
      <c r="B121" s="87" t="s">
        <v>27407</v>
      </c>
      <c r="C121" s="79" t="s">
        <v>27285</v>
      </c>
      <c r="D121" s="76" t="s">
        <v>27248</v>
      </c>
      <c r="E121" s="78">
        <v>475</v>
      </c>
    </row>
    <row r="122" spans="1:5" ht="13.35" customHeight="1">
      <c r="A122" s="220"/>
      <c r="E122" s="78"/>
    </row>
    <row r="123" spans="1:5" ht="13.35" customHeight="1">
      <c r="A123" s="220"/>
      <c r="B123" s="87" t="s">
        <v>27408</v>
      </c>
      <c r="C123" s="79" t="s">
        <v>27287</v>
      </c>
      <c r="D123" s="76" t="s">
        <v>27248</v>
      </c>
      <c r="E123" s="78">
        <v>475</v>
      </c>
    </row>
    <row r="124" spans="1:5" ht="13.35" customHeight="1">
      <c r="A124" s="220"/>
      <c r="B124" s="87" t="s">
        <v>27409</v>
      </c>
      <c r="C124" s="79" t="s">
        <v>27289</v>
      </c>
      <c r="D124" s="76" t="s">
        <v>27248</v>
      </c>
      <c r="E124" s="78">
        <v>475</v>
      </c>
    </row>
    <row r="125" spans="1:5" ht="13.35" customHeight="1">
      <c r="A125" s="220"/>
      <c r="B125" s="87" t="s">
        <v>27410</v>
      </c>
      <c r="C125" s="79" t="s">
        <v>27291</v>
      </c>
      <c r="D125" s="76" t="s">
        <v>27248</v>
      </c>
      <c r="E125" s="78">
        <v>475</v>
      </c>
    </row>
    <row r="126" spans="1:5" ht="13.35" customHeight="1">
      <c r="A126" s="220"/>
      <c r="B126" s="87" t="s">
        <v>27411</v>
      </c>
      <c r="C126" s="79" t="s">
        <v>27293</v>
      </c>
      <c r="D126" s="76" t="s">
        <v>27248</v>
      </c>
      <c r="E126" s="78">
        <v>475</v>
      </c>
    </row>
    <row r="127" spans="1:5" ht="13.35" customHeight="1">
      <c r="A127" s="220"/>
      <c r="B127" s="87"/>
      <c r="C127" s="79"/>
      <c r="D127" s="76"/>
      <c r="E127" s="78"/>
    </row>
    <row r="128" spans="1:5" ht="13.35" customHeight="1">
      <c r="A128" s="220"/>
      <c r="B128" s="87" t="s">
        <v>27412</v>
      </c>
      <c r="C128" s="79" t="s">
        <v>27295</v>
      </c>
      <c r="D128" s="76" t="s">
        <v>27248</v>
      </c>
      <c r="E128" s="78">
        <v>475</v>
      </c>
    </row>
    <row r="129" spans="1:5" ht="13.35" customHeight="1">
      <c r="A129" s="220"/>
      <c r="B129" s="87" t="s">
        <v>27413</v>
      </c>
      <c r="C129" s="79" t="s">
        <v>27297</v>
      </c>
      <c r="D129" s="76" t="s">
        <v>27248</v>
      </c>
      <c r="E129" s="78">
        <v>475</v>
      </c>
    </row>
    <row r="130" spans="1:5" ht="13.35" customHeight="1">
      <c r="A130" s="220"/>
      <c r="B130" s="87" t="s">
        <v>27414</v>
      </c>
      <c r="C130" s="79" t="s">
        <v>27299</v>
      </c>
      <c r="D130" s="76" t="s">
        <v>27248</v>
      </c>
      <c r="E130" s="78">
        <v>475</v>
      </c>
    </row>
    <row r="131" spans="1:5" ht="13.35" customHeight="1">
      <c r="A131" s="220"/>
      <c r="B131" s="87" t="s">
        <v>27415</v>
      </c>
      <c r="C131" s="79" t="s">
        <v>27301</v>
      </c>
      <c r="D131" s="76" t="s">
        <v>27248</v>
      </c>
      <c r="E131" s="78">
        <v>475</v>
      </c>
    </row>
    <row r="132" spans="1:5" ht="13.35" customHeight="1">
      <c r="A132" s="220"/>
      <c r="B132" s="87"/>
      <c r="C132" s="79"/>
      <c r="D132" s="76"/>
      <c r="E132" s="78"/>
    </row>
    <row r="133" spans="1:5" ht="13.35" customHeight="1">
      <c r="A133" s="220"/>
      <c r="B133" s="87" t="s">
        <v>27416</v>
      </c>
      <c r="C133" s="79" t="s">
        <v>27303</v>
      </c>
      <c r="D133" s="76" t="s">
        <v>27248</v>
      </c>
      <c r="E133" s="78">
        <v>465</v>
      </c>
    </row>
    <row r="134" spans="1:5" ht="13.35" customHeight="1">
      <c r="A134" s="220"/>
      <c r="B134" s="87" t="s">
        <v>27417</v>
      </c>
      <c r="C134" s="79" t="s">
        <v>27305</v>
      </c>
      <c r="D134" s="76"/>
      <c r="E134" s="78">
        <v>25</v>
      </c>
    </row>
    <row r="135" spans="1:5" ht="13.35" customHeight="1">
      <c r="A135" s="221"/>
      <c r="E135" s="78"/>
    </row>
    <row r="136" spans="1:5" ht="13.35" customHeight="1">
      <c r="A136" s="219" t="s">
        <v>27418</v>
      </c>
      <c r="B136" s="76" t="s">
        <v>27419</v>
      </c>
      <c r="C136" s="79" t="s">
        <v>27372</v>
      </c>
      <c r="D136" s="76" t="s">
        <v>27248</v>
      </c>
      <c r="E136" s="78">
        <v>275</v>
      </c>
    </row>
    <row r="137" spans="1:5" ht="13.35" customHeight="1">
      <c r="A137" s="220"/>
      <c r="B137" s="76" t="s">
        <v>27420</v>
      </c>
      <c r="C137" s="79" t="s">
        <v>27374</v>
      </c>
      <c r="D137" s="76" t="s">
        <v>27248</v>
      </c>
      <c r="E137" s="78">
        <v>275</v>
      </c>
    </row>
    <row r="138" spans="1:5" ht="13.35" customHeight="1">
      <c r="A138" s="220"/>
      <c r="B138" s="76" t="s">
        <v>27421</v>
      </c>
      <c r="C138" s="79" t="s">
        <v>27376</v>
      </c>
      <c r="D138" s="76" t="s">
        <v>27248</v>
      </c>
      <c r="E138" s="78">
        <v>275</v>
      </c>
    </row>
    <row r="139" spans="1:5" ht="13.35" customHeight="1">
      <c r="A139" s="220"/>
      <c r="B139" s="76" t="s">
        <v>27422</v>
      </c>
      <c r="C139" s="79" t="s">
        <v>27378</v>
      </c>
      <c r="D139" s="76" t="s">
        <v>27248</v>
      </c>
      <c r="E139" s="78">
        <v>265</v>
      </c>
    </row>
    <row r="140" spans="1:5" ht="13.15" customHeight="1">
      <c r="A140" s="220"/>
      <c r="B140" s="76" t="s">
        <v>27423</v>
      </c>
      <c r="C140" s="79" t="s">
        <v>27262</v>
      </c>
      <c r="D140" s="76"/>
      <c r="E140" s="78">
        <v>25</v>
      </c>
    </row>
    <row r="141" spans="1:5" ht="13.15" customHeight="1">
      <c r="A141" s="221"/>
      <c r="E141" s="78"/>
    </row>
    <row r="142" spans="1:5" ht="13.35" customHeight="1">
      <c r="A142" s="219" t="s">
        <v>27424</v>
      </c>
      <c r="B142" s="76" t="s">
        <v>27425</v>
      </c>
      <c r="C142" s="79" t="s">
        <v>27382</v>
      </c>
      <c r="D142" s="76" t="s">
        <v>27248</v>
      </c>
      <c r="E142" s="78">
        <v>250</v>
      </c>
    </row>
    <row r="143" spans="1:5" ht="13.35" customHeight="1">
      <c r="A143" s="220"/>
      <c r="B143" s="76" t="s">
        <v>27426</v>
      </c>
      <c r="C143" s="79" t="s">
        <v>27384</v>
      </c>
      <c r="D143" s="76" t="s">
        <v>27248</v>
      </c>
      <c r="E143" s="78">
        <v>250</v>
      </c>
    </row>
    <row r="144" spans="1:5" ht="13.35" customHeight="1">
      <c r="A144" s="220"/>
      <c r="B144" s="76" t="s">
        <v>27427</v>
      </c>
      <c r="C144" s="79" t="s">
        <v>27386</v>
      </c>
      <c r="D144" s="76" t="s">
        <v>27248</v>
      </c>
      <c r="E144" s="78">
        <v>250</v>
      </c>
    </row>
    <row r="145" spans="1:5" ht="13.35" customHeight="1">
      <c r="A145" s="220"/>
      <c r="B145" s="76" t="s">
        <v>27428</v>
      </c>
      <c r="C145" s="79" t="s">
        <v>27388</v>
      </c>
      <c r="D145" s="76" t="s">
        <v>27248</v>
      </c>
      <c r="E145" s="78">
        <v>240</v>
      </c>
    </row>
    <row r="146" spans="1:5" ht="13.35" customHeight="1">
      <c r="A146" s="220"/>
      <c r="B146" s="76" t="s">
        <v>27423</v>
      </c>
      <c r="C146" s="79" t="s">
        <v>27262</v>
      </c>
      <c r="D146" s="76"/>
      <c r="E146" s="78">
        <v>25</v>
      </c>
    </row>
    <row r="147" spans="1:5" ht="13.35" customHeight="1">
      <c r="A147" s="225" t="s">
        <v>27429</v>
      </c>
      <c r="E147" s="78"/>
    </row>
    <row r="148" spans="1:5" ht="13.35" customHeight="1">
      <c r="A148" s="226"/>
      <c r="B148" s="76" t="s">
        <v>27430</v>
      </c>
      <c r="C148" s="77" t="s">
        <v>27431</v>
      </c>
      <c r="D148" s="76" t="s">
        <v>27248</v>
      </c>
      <c r="E148" s="78">
        <v>360</v>
      </c>
    </row>
    <row r="149" spans="1:5" ht="13.35" customHeight="1">
      <c r="A149" s="226"/>
      <c r="B149" s="76" t="s">
        <v>27432</v>
      </c>
      <c r="C149" s="79" t="s">
        <v>27433</v>
      </c>
      <c r="D149" s="76" t="s">
        <v>27248</v>
      </c>
      <c r="E149" s="78">
        <v>360</v>
      </c>
    </row>
    <row r="150" spans="1:5" ht="13.35" customHeight="1">
      <c r="A150" s="226"/>
      <c r="B150" s="76" t="s">
        <v>27434</v>
      </c>
      <c r="C150" s="77" t="s">
        <v>27435</v>
      </c>
      <c r="D150" s="76" t="s">
        <v>27248</v>
      </c>
      <c r="E150" s="78">
        <v>360</v>
      </c>
    </row>
    <row r="151" spans="1:5" ht="13.35" customHeight="1">
      <c r="A151" s="226"/>
      <c r="B151" s="76" t="s">
        <v>27436</v>
      </c>
      <c r="C151" s="79" t="s">
        <v>27437</v>
      </c>
      <c r="D151" s="76" t="s">
        <v>27248</v>
      </c>
      <c r="E151" s="78">
        <v>360</v>
      </c>
    </row>
    <row r="152" spans="1:5" ht="13.35" customHeight="1">
      <c r="A152" s="226"/>
      <c r="B152" s="76" t="s">
        <v>27438</v>
      </c>
      <c r="C152" s="77" t="s">
        <v>27439</v>
      </c>
      <c r="D152" s="76" t="s">
        <v>27248</v>
      </c>
      <c r="E152" s="78">
        <v>360</v>
      </c>
    </row>
    <row r="153" spans="1:5" ht="13.35" customHeight="1">
      <c r="A153" s="226"/>
      <c r="B153" s="76" t="s">
        <v>27440</v>
      </c>
      <c r="C153" s="79" t="s">
        <v>27441</v>
      </c>
      <c r="D153" s="76" t="s">
        <v>27248</v>
      </c>
      <c r="E153" s="78">
        <v>360</v>
      </c>
    </row>
    <row r="154" spans="1:5" ht="13.35" customHeight="1">
      <c r="A154" s="226"/>
      <c r="B154" s="76" t="s">
        <v>27442</v>
      </c>
      <c r="C154" s="79" t="s">
        <v>27378</v>
      </c>
      <c r="D154" s="76" t="s">
        <v>27248</v>
      </c>
      <c r="E154" s="78">
        <v>350</v>
      </c>
    </row>
    <row r="155" spans="1:5" ht="13.35" customHeight="1">
      <c r="A155" s="226"/>
      <c r="B155" s="76"/>
      <c r="C155" s="79" t="s">
        <v>27262</v>
      </c>
      <c r="D155" s="76"/>
      <c r="E155" s="78">
        <v>25</v>
      </c>
    </row>
    <row r="156" spans="1:5" ht="13.35" customHeight="1">
      <c r="A156" s="193"/>
      <c r="B156" s="76"/>
      <c r="C156" s="79"/>
      <c r="D156" s="76"/>
      <c r="E156" s="78"/>
    </row>
    <row r="157" spans="1:5" ht="13.35" customHeight="1">
      <c r="A157" s="193"/>
      <c r="B157" s="76" t="s">
        <v>27443</v>
      </c>
      <c r="C157" s="77" t="s">
        <v>27444</v>
      </c>
      <c r="D157" s="76" t="s">
        <v>27248</v>
      </c>
      <c r="E157" s="78">
        <v>335</v>
      </c>
    </row>
    <row r="158" spans="1:5" ht="13.35" customHeight="1">
      <c r="A158" s="193"/>
      <c r="B158" s="76" t="s">
        <v>27445</v>
      </c>
      <c r="C158" s="79" t="s">
        <v>27446</v>
      </c>
      <c r="D158" s="76" t="s">
        <v>27248</v>
      </c>
      <c r="E158" s="78">
        <v>335</v>
      </c>
    </row>
    <row r="159" spans="1:5" ht="13.35" customHeight="1">
      <c r="A159" s="225" t="s">
        <v>27447</v>
      </c>
      <c r="B159" s="76" t="s">
        <v>27448</v>
      </c>
      <c r="C159" s="77" t="s">
        <v>27449</v>
      </c>
      <c r="D159" s="76" t="s">
        <v>27248</v>
      </c>
      <c r="E159" s="78">
        <v>335</v>
      </c>
    </row>
    <row r="160" spans="1:5" ht="13.35" customHeight="1">
      <c r="A160" s="226"/>
      <c r="B160" s="76" t="s">
        <v>27450</v>
      </c>
      <c r="C160" s="79" t="s">
        <v>27451</v>
      </c>
      <c r="D160" s="76" t="s">
        <v>27248</v>
      </c>
      <c r="E160" s="78">
        <v>335</v>
      </c>
    </row>
    <row r="161" spans="1:5" ht="13.15" customHeight="1">
      <c r="A161" s="226"/>
      <c r="B161" s="76" t="s">
        <v>27452</v>
      </c>
      <c r="C161" s="77" t="s">
        <v>27453</v>
      </c>
      <c r="D161" s="76" t="s">
        <v>27248</v>
      </c>
      <c r="E161" s="78">
        <v>335</v>
      </c>
    </row>
    <row r="162" spans="1:5" ht="13.35" customHeight="1">
      <c r="A162" s="226"/>
      <c r="B162" s="76" t="s">
        <v>27454</v>
      </c>
      <c r="C162" s="79" t="s">
        <v>27455</v>
      </c>
      <c r="D162" s="76" t="s">
        <v>27248</v>
      </c>
      <c r="E162" s="78">
        <v>335</v>
      </c>
    </row>
    <row r="163" spans="1:5" ht="13.35" customHeight="1">
      <c r="A163" s="226"/>
      <c r="B163" s="76" t="s">
        <v>27456</v>
      </c>
      <c r="C163" s="79" t="s">
        <v>27457</v>
      </c>
      <c r="D163" s="76" t="s">
        <v>27248</v>
      </c>
      <c r="E163" s="78">
        <v>325</v>
      </c>
    </row>
    <row r="164" spans="1:5" ht="13.35" customHeight="1">
      <c r="A164" s="190"/>
      <c r="C164" s="79" t="s">
        <v>27262</v>
      </c>
      <c r="D164" s="76"/>
      <c r="E164" s="78">
        <v>25</v>
      </c>
    </row>
    <row r="165" spans="1:5" ht="13.35" customHeight="1">
      <c r="A165" s="190"/>
      <c r="B165" s="64"/>
      <c r="C165" s="64"/>
      <c r="D165" s="64"/>
      <c r="E165" s="64"/>
    </row>
    <row r="166" spans="1:5" ht="13.35" customHeight="1">
      <c r="A166" s="225" t="s">
        <v>27458</v>
      </c>
      <c r="B166" s="76" t="s">
        <v>27459</v>
      </c>
      <c r="C166" s="79" t="s">
        <v>27460</v>
      </c>
      <c r="D166" s="76" t="s">
        <v>27248</v>
      </c>
      <c r="E166" s="78">
        <v>450</v>
      </c>
    </row>
    <row r="167" spans="1:5" ht="13.35" customHeight="1">
      <c r="A167" s="226"/>
      <c r="B167" s="76" t="s">
        <v>27461</v>
      </c>
      <c r="C167" s="79" t="s">
        <v>27462</v>
      </c>
      <c r="D167" s="76" t="s">
        <v>27248</v>
      </c>
      <c r="E167" s="78">
        <v>450</v>
      </c>
    </row>
    <row r="168" spans="1:5" ht="13.35" customHeight="1">
      <c r="A168" s="226"/>
      <c r="B168" s="76"/>
      <c r="C168" s="79"/>
      <c r="D168" s="76"/>
      <c r="E168" s="78"/>
    </row>
    <row r="169" spans="1:5" ht="13.35" customHeight="1">
      <c r="A169" s="226"/>
      <c r="B169" s="76" t="s">
        <v>27463</v>
      </c>
      <c r="C169" s="79" t="s">
        <v>27464</v>
      </c>
      <c r="D169" s="76" t="s">
        <v>27248</v>
      </c>
      <c r="E169" s="78">
        <v>450</v>
      </c>
    </row>
    <row r="170" spans="1:5" ht="13.35" customHeight="1">
      <c r="A170" s="227"/>
      <c r="B170" s="76" t="s">
        <v>27465</v>
      </c>
      <c r="C170" s="79" t="s">
        <v>27466</v>
      </c>
      <c r="D170" s="76" t="s">
        <v>27248</v>
      </c>
      <c r="E170" s="78">
        <v>450</v>
      </c>
    </row>
    <row r="171" spans="1:5" ht="13.35" customHeight="1">
      <c r="A171" s="88"/>
      <c r="B171" s="89"/>
      <c r="C171" s="64"/>
      <c r="D171" s="64"/>
      <c r="E171" s="78"/>
    </row>
    <row r="172" spans="1:5" ht="13.35" customHeight="1">
      <c r="A172" s="225" t="s">
        <v>27467</v>
      </c>
      <c r="B172" s="76" t="s">
        <v>27468</v>
      </c>
      <c r="C172" s="79" t="s">
        <v>27469</v>
      </c>
      <c r="D172" s="76" t="s">
        <v>27248</v>
      </c>
      <c r="E172" s="78">
        <v>510</v>
      </c>
    </row>
    <row r="173" spans="1:5" ht="13.35" customHeight="1">
      <c r="A173" s="226"/>
      <c r="B173" s="76" t="s">
        <v>27470</v>
      </c>
      <c r="C173" s="79" t="s">
        <v>27471</v>
      </c>
      <c r="D173" s="76" t="s">
        <v>27248</v>
      </c>
      <c r="E173" s="78">
        <v>510</v>
      </c>
    </row>
    <row r="174" spans="1:5" ht="13.35" customHeight="1">
      <c r="A174" s="226"/>
      <c r="B174" s="76"/>
      <c r="C174" s="79"/>
      <c r="D174" s="76"/>
      <c r="E174" s="78"/>
    </row>
    <row r="175" spans="1:5" ht="13.35" customHeight="1">
      <c r="A175" s="226"/>
      <c r="B175" s="76" t="s">
        <v>27472</v>
      </c>
      <c r="C175" s="79" t="s">
        <v>27473</v>
      </c>
      <c r="D175" s="76" t="s">
        <v>27248</v>
      </c>
      <c r="E175" s="78">
        <v>510</v>
      </c>
    </row>
    <row r="176" spans="1:5" ht="13.35" customHeight="1">
      <c r="A176" s="227"/>
      <c r="B176" s="76" t="s">
        <v>27474</v>
      </c>
      <c r="C176" s="79" t="s">
        <v>27475</v>
      </c>
      <c r="D176" s="76" t="s">
        <v>27248</v>
      </c>
      <c r="E176" s="78">
        <v>510</v>
      </c>
    </row>
    <row r="177" spans="1:5" ht="13.35" customHeight="1">
      <c r="A177" s="90"/>
      <c r="B177" s="90"/>
      <c r="C177" s="91"/>
      <c r="D177" s="91"/>
      <c r="E177" s="78" t="s">
        <v>27476</v>
      </c>
    </row>
    <row r="178" spans="1:5" ht="13.35" customHeight="1">
      <c r="A178" s="70"/>
      <c r="B178" s="92"/>
      <c r="C178" s="93" t="s">
        <v>27477</v>
      </c>
      <c r="D178" s="94"/>
      <c r="E178" s="95"/>
    </row>
    <row r="179" spans="1:5" ht="13.35" customHeight="1">
      <c r="A179" s="191"/>
      <c r="B179" s="74" t="s">
        <v>27241</v>
      </c>
      <c r="C179" s="74" t="s">
        <v>27242</v>
      </c>
      <c r="D179" s="74" t="s">
        <v>27243</v>
      </c>
      <c r="E179" s="75" t="s">
        <v>27244</v>
      </c>
    </row>
    <row r="180" spans="1:5" ht="13.35" customHeight="1">
      <c r="A180" s="219" t="s">
        <v>27478</v>
      </c>
      <c r="B180" s="76" t="s">
        <v>27479</v>
      </c>
      <c r="C180" s="77" t="s">
        <v>27247</v>
      </c>
      <c r="D180" s="76" t="s">
        <v>27248</v>
      </c>
      <c r="E180" s="78">
        <v>330</v>
      </c>
    </row>
    <row r="181" spans="1:5" ht="13.35" customHeight="1">
      <c r="A181" s="220"/>
      <c r="B181" s="76" t="s">
        <v>27480</v>
      </c>
      <c r="C181" s="79" t="s">
        <v>27250</v>
      </c>
      <c r="D181" s="76" t="s">
        <v>27248</v>
      </c>
      <c r="E181" s="78">
        <v>330</v>
      </c>
    </row>
    <row r="182" spans="1:5" ht="13.35" customHeight="1">
      <c r="A182" s="220"/>
      <c r="B182" s="76" t="s">
        <v>27481</v>
      </c>
      <c r="C182" s="77" t="s">
        <v>27252</v>
      </c>
      <c r="D182" s="76" t="s">
        <v>27248</v>
      </c>
      <c r="E182" s="78">
        <v>330</v>
      </c>
    </row>
    <row r="183" spans="1:5" ht="13.35" customHeight="1">
      <c r="A183" s="220"/>
      <c r="B183" s="76" t="s">
        <v>27482</v>
      </c>
      <c r="C183" s="79" t="s">
        <v>27254</v>
      </c>
      <c r="D183" s="76" t="s">
        <v>27248</v>
      </c>
      <c r="E183" s="78">
        <v>330</v>
      </c>
    </row>
    <row r="184" spans="1:5" ht="13.35" customHeight="1">
      <c r="A184" s="220"/>
      <c r="B184" s="76" t="s">
        <v>27483</v>
      </c>
      <c r="C184" s="77" t="s">
        <v>27256</v>
      </c>
      <c r="D184" s="76" t="s">
        <v>27248</v>
      </c>
      <c r="E184" s="78">
        <v>330</v>
      </c>
    </row>
    <row r="185" spans="1:5" ht="13.35" customHeight="1">
      <c r="A185" s="220"/>
      <c r="B185" s="76" t="s">
        <v>27484</v>
      </c>
      <c r="C185" s="79" t="s">
        <v>27258</v>
      </c>
      <c r="D185" s="76" t="s">
        <v>27248</v>
      </c>
      <c r="E185" s="78">
        <v>330</v>
      </c>
    </row>
    <row r="186" spans="1:5" ht="13.35" customHeight="1">
      <c r="A186" s="220"/>
      <c r="B186" s="76"/>
      <c r="C186" s="79"/>
      <c r="D186" s="76"/>
      <c r="E186" s="78"/>
    </row>
    <row r="187" spans="1:5" ht="13.35" customHeight="1">
      <c r="A187" s="220"/>
      <c r="B187" s="76" t="s">
        <v>27485</v>
      </c>
      <c r="C187" s="79" t="s">
        <v>27260</v>
      </c>
      <c r="D187" s="76" t="s">
        <v>27248</v>
      </c>
      <c r="E187" s="78">
        <v>320</v>
      </c>
    </row>
    <row r="188" spans="1:5" ht="13.35" customHeight="1">
      <c r="A188" s="221"/>
      <c r="B188" s="76" t="s">
        <v>27486</v>
      </c>
      <c r="C188" s="64" t="s">
        <v>27262</v>
      </c>
      <c r="D188" s="64"/>
      <c r="E188" s="78">
        <v>25</v>
      </c>
    </row>
    <row r="189" spans="1:5" ht="13.35" customHeight="1">
      <c r="A189" s="190"/>
      <c r="B189" s="76"/>
      <c r="C189" s="64"/>
      <c r="D189" s="64"/>
      <c r="E189" s="78"/>
    </row>
    <row r="190" spans="1:5" ht="13.35" customHeight="1">
      <c r="A190" s="219" t="s">
        <v>27487</v>
      </c>
      <c r="B190" s="76" t="s">
        <v>27488</v>
      </c>
      <c r="C190" s="81" t="s">
        <v>27265</v>
      </c>
      <c r="D190" s="76" t="s">
        <v>27248</v>
      </c>
      <c r="E190" s="78">
        <v>310</v>
      </c>
    </row>
    <row r="191" spans="1:5" ht="13.35" customHeight="1">
      <c r="A191" s="220"/>
      <c r="B191" s="76" t="s">
        <v>27489</v>
      </c>
      <c r="C191" s="81" t="s">
        <v>27267</v>
      </c>
      <c r="D191" s="76" t="s">
        <v>27248</v>
      </c>
      <c r="E191" s="78">
        <v>310</v>
      </c>
    </row>
    <row r="192" spans="1:5" ht="13.35" customHeight="1">
      <c r="A192" s="221"/>
      <c r="B192" s="76" t="s">
        <v>27490</v>
      </c>
      <c r="C192" s="81" t="s">
        <v>27267</v>
      </c>
      <c r="D192" s="76"/>
      <c r="E192" s="78">
        <v>25</v>
      </c>
    </row>
    <row r="193" spans="1:5" ht="13.35" customHeight="1">
      <c r="A193" s="80"/>
      <c r="B193" s="76"/>
      <c r="C193" s="81"/>
      <c r="D193" s="76"/>
      <c r="E193" s="78"/>
    </row>
    <row r="194" spans="1:5" ht="13.35" customHeight="1">
      <c r="A194" s="219" t="s">
        <v>27491</v>
      </c>
      <c r="B194" s="76" t="s">
        <v>27492</v>
      </c>
      <c r="C194" s="79" t="s">
        <v>27271</v>
      </c>
      <c r="D194" s="76" t="s">
        <v>27248</v>
      </c>
      <c r="E194" s="78">
        <v>390</v>
      </c>
    </row>
    <row r="195" spans="1:5" ht="13.35" customHeight="1">
      <c r="A195" s="220"/>
      <c r="B195" s="76" t="s">
        <v>27493</v>
      </c>
      <c r="C195" s="79" t="s">
        <v>27273</v>
      </c>
      <c r="D195" s="76" t="s">
        <v>27248</v>
      </c>
      <c r="E195" s="78">
        <v>390</v>
      </c>
    </row>
    <row r="196" spans="1:5" ht="13.35" customHeight="1">
      <c r="A196" s="220"/>
      <c r="B196" s="76" t="s">
        <v>27494</v>
      </c>
      <c r="C196" s="79" t="s">
        <v>27275</v>
      </c>
      <c r="D196" s="76" t="s">
        <v>27248</v>
      </c>
      <c r="E196" s="78">
        <v>390</v>
      </c>
    </row>
    <row r="197" spans="1:5" ht="13.35" customHeight="1">
      <c r="A197" s="220"/>
      <c r="B197" s="76" t="s">
        <v>27495</v>
      </c>
      <c r="C197" s="79" t="s">
        <v>27277</v>
      </c>
      <c r="D197" s="76" t="s">
        <v>27248</v>
      </c>
      <c r="E197" s="78">
        <v>390</v>
      </c>
    </row>
    <row r="198" spans="1:5" ht="13.35" customHeight="1">
      <c r="A198" s="220"/>
      <c r="E198" s="78"/>
    </row>
    <row r="199" spans="1:5" ht="13.35" customHeight="1">
      <c r="A199" s="220"/>
      <c r="B199" s="76" t="s">
        <v>27496</v>
      </c>
      <c r="C199" s="79" t="s">
        <v>27279</v>
      </c>
      <c r="D199" s="76" t="s">
        <v>27248</v>
      </c>
      <c r="E199" s="78">
        <v>415</v>
      </c>
    </row>
    <row r="200" spans="1:5" ht="13.35" customHeight="1">
      <c r="A200" s="220"/>
      <c r="B200" s="76" t="s">
        <v>27497</v>
      </c>
      <c r="C200" s="79" t="s">
        <v>27281</v>
      </c>
      <c r="D200" s="76" t="s">
        <v>27248</v>
      </c>
      <c r="E200" s="78">
        <v>415</v>
      </c>
    </row>
    <row r="201" spans="1:5" ht="13.35" customHeight="1">
      <c r="A201" s="220"/>
      <c r="B201" s="76" t="s">
        <v>27498</v>
      </c>
      <c r="C201" s="79" t="s">
        <v>27283</v>
      </c>
      <c r="D201" s="76" t="s">
        <v>27248</v>
      </c>
      <c r="E201" s="78">
        <v>415</v>
      </c>
    </row>
    <row r="202" spans="1:5" ht="13.35" customHeight="1">
      <c r="A202" s="221"/>
      <c r="B202" s="76" t="s">
        <v>27499</v>
      </c>
      <c r="C202" s="79" t="s">
        <v>27285</v>
      </c>
      <c r="D202" s="76" t="s">
        <v>27248</v>
      </c>
      <c r="E202" s="78">
        <v>415</v>
      </c>
    </row>
    <row r="203" spans="1:5" ht="13.35" customHeight="1">
      <c r="A203" s="190"/>
      <c r="B203" s="76"/>
      <c r="C203" s="79"/>
      <c r="D203" s="76"/>
      <c r="E203" s="78"/>
    </row>
    <row r="204" spans="1:5" ht="13.35" customHeight="1">
      <c r="A204" s="228" t="s">
        <v>27491</v>
      </c>
      <c r="B204" s="76" t="s">
        <v>27500</v>
      </c>
      <c r="C204" s="79" t="s">
        <v>27287</v>
      </c>
      <c r="D204" s="76" t="s">
        <v>27248</v>
      </c>
      <c r="E204" s="78">
        <v>415</v>
      </c>
    </row>
    <row r="205" spans="1:5" ht="13.35" customHeight="1">
      <c r="A205" s="229"/>
      <c r="B205" s="76" t="s">
        <v>27501</v>
      </c>
      <c r="C205" s="79" t="s">
        <v>27289</v>
      </c>
      <c r="D205" s="76" t="s">
        <v>27248</v>
      </c>
      <c r="E205" s="78">
        <v>415</v>
      </c>
    </row>
    <row r="206" spans="1:5" ht="13.35" customHeight="1">
      <c r="A206" s="229"/>
      <c r="B206" s="76" t="s">
        <v>27502</v>
      </c>
      <c r="C206" s="79" t="s">
        <v>27291</v>
      </c>
      <c r="D206" s="76" t="s">
        <v>27248</v>
      </c>
      <c r="E206" s="78">
        <v>415</v>
      </c>
    </row>
    <row r="207" spans="1:5" ht="13.35" customHeight="1">
      <c r="A207" s="229"/>
      <c r="B207" s="76" t="s">
        <v>27503</v>
      </c>
      <c r="C207" s="79" t="s">
        <v>27293</v>
      </c>
      <c r="D207" s="76" t="s">
        <v>27248</v>
      </c>
      <c r="E207" s="78">
        <v>415</v>
      </c>
    </row>
    <row r="208" spans="1:5" ht="13.35" customHeight="1">
      <c r="A208" s="229"/>
      <c r="B208" s="76"/>
      <c r="C208" s="79"/>
      <c r="D208" s="76"/>
      <c r="E208" s="78"/>
    </row>
    <row r="209" spans="1:5" ht="13.35" customHeight="1">
      <c r="A209" s="229"/>
      <c r="B209" s="76" t="s">
        <v>27504</v>
      </c>
      <c r="C209" s="79" t="s">
        <v>27295</v>
      </c>
      <c r="D209" s="76" t="s">
        <v>27248</v>
      </c>
      <c r="E209" s="78">
        <v>415</v>
      </c>
    </row>
    <row r="210" spans="1:5" ht="13.35" customHeight="1">
      <c r="A210" s="229"/>
      <c r="B210" s="76" t="s">
        <v>27505</v>
      </c>
      <c r="C210" s="79" t="s">
        <v>27297</v>
      </c>
      <c r="D210" s="76" t="s">
        <v>27248</v>
      </c>
      <c r="E210" s="78">
        <v>415</v>
      </c>
    </row>
    <row r="211" spans="1:5" ht="13.35" customHeight="1">
      <c r="A211" s="229"/>
      <c r="B211" s="76" t="s">
        <v>27506</v>
      </c>
      <c r="C211" s="79" t="s">
        <v>27299</v>
      </c>
      <c r="D211" s="76" t="s">
        <v>27248</v>
      </c>
      <c r="E211" s="78">
        <v>415</v>
      </c>
    </row>
    <row r="212" spans="1:5" ht="13.35" customHeight="1">
      <c r="A212" s="229"/>
      <c r="B212" s="76" t="s">
        <v>27507</v>
      </c>
      <c r="C212" s="79" t="s">
        <v>27301</v>
      </c>
      <c r="D212" s="76" t="s">
        <v>27248</v>
      </c>
      <c r="E212" s="78">
        <v>415</v>
      </c>
    </row>
    <row r="213" spans="1:5" ht="13.35" customHeight="1">
      <c r="A213" s="229"/>
      <c r="B213" s="76"/>
      <c r="C213" s="79"/>
      <c r="D213" s="76"/>
      <c r="E213" s="78"/>
    </row>
    <row r="214" spans="1:5" ht="13.35" customHeight="1">
      <c r="A214" s="229"/>
      <c r="B214" s="76" t="s">
        <v>27508</v>
      </c>
      <c r="C214" s="79" t="s">
        <v>27303</v>
      </c>
      <c r="D214" s="76" t="s">
        <v>27248</v>
      </c>
      <c r="E214" s="78">
        <v>405</v>
      </c>
    </row>
    <row r="215" spans="1:5" ht="13.35" customHeight="1">
      <c r="A215" s="229"/>
      <c r="B215" s="76" t="s">
        <v>27509</v>
      </c>
      <c r="C215" s="79" t="s">
        <v>27305</v>
      </c>
      <c r="D215" s="76"/>
      <c r="E215" s="78">
        <v>25</v>
      </c>
    </row>
    <row r="216" spans="1:5" ht="13.35" customHeight="1">
      <c r="A216" s="230"/>
      <c r="E216" s="78"/>
    </row>
    <row r="217" spans="1:5" ht="13.35" customHeight="1">
      <c r="A217" s="219" t="s">
        <v>27510</v>
      </c>
      <c r="B217" s="76" t="s">
        <v>27511</v>
      </c>
      <c r="C217" s="79" t="s">
        <v>27512</v>
      </c>
      <c r="D217" s="76" t="s">
        <v>27248</v>
      </c>
      <c r="E217" s="78">
        <v>415</v>
      </c>
    </row>
    <row r="218" spans="1:5" ht="13.35" customHeight="1">
      <c r="A218" s="220"/>
      <c r="B218" s="76" t="s">
        <v>27513</v>
      </c>
      <c r="C218" s="79" t="s">
        <v>27514</v>
      </c>
      <c r="D218" s="76" t="s">
        <v>27248</v>
      </c>
      <c r="E218" s="78">
        <v>415</v>
      </c>
    </row>
    <row r="219" spans="1:5" ht="13.35" customHeight="1">
      <c r="A219" s="220"/>
      <c r="B219" s="76" t="s">
        <v>27515</v>
      </c>
      <c r="C219" s="79" t="s">
        <v>27516</v>
      </c>
      <c r="D219" s="76" t="s">
        <v>27517</v>
      </c>
      <c r="E219" s="78">
        <v>415</v>
      </c>
    </row>
    <row r="220" spans="1:5" ht="13.35" customHeight="1">
      <c r="A220" s="220"/>
      <c r="B220" s="76" t="s">
        <v>27518</v>
      </c>
      <c r="C220" s="79" t="s">
        <v>27519</v>
      </c>
      <c r="D220" s="76" t="s">
        <v>27517</v>
      </c>
      <c r="E220" s="78">
        <v>415</v>
      </c>
    </row>
    <row r="221" spans="1:5" ht="13.35" customHeight="1">
      <c r="A221" s="221"/>
      <c r="B221" s="76" t="s">
        <v>27520</v>
      </c>
      <c r="C221" s="79" t="s">
        <v>27521</v>
      </c>
      <c r="D221" s="76" t="s">
        <v>27517</v>
      </c>
      <c r="E221" s="78">
        <v>415</v>
      </c>
    </row>
    <row r="222" spans="1:5" ht="13.35" customHeight="1">
      <c r="A222" s="80"/>
      <c r="B222" s="76"/>
      <c r="C222" s="79"/>
      <c r="D222" s="76"/>
      <c r="E222" s="78"/>
    </row>
    <row r="223" spans="1:5" ht="13.35" customHeight="1">
      <c r="A223" s="219" t="s">
        <v>27522</v>
      </c>
      <c r="B223" s="76" t="s">
        <v>27523</v>
      </c>
      <c r="C223" s="79" t="s">
        <v>27319</v>
      </c>
      <c r="D223" s="76" t="s">
        <v>27248</v>
      </c>
      <c r="E223" s="78">
        <v>330</v>
      </c>
    </row>
    <row r="224" spans="1:5" ht="13.35" customHeight="1">
      <c r="A224" s="220"/>
      <c r="B224" s="76" t="s">
        <v>27524</v>
      </c>
      <c r="C224" s="79" t="s">
        <v>27525</v>
      </c>
      <c r="D224" s="76" t="s">
        <v>27248</v>
      </c>
      <c r="E224" s="78">
        <v>330</v>
      </c>
    </row>
    <row r="225" spans="1:5" ht="13.35" customHeight="1">
      <c r="A225" s="220"/>
      <c r="B225" s="76" t="s">
        <v>27526</v>
      </c>
      <c r="C225" s="79" t="s">
        <v>27323</v>
      </c>
      <c r="D225" s="76" t="s">
        <v>27248</v>
      </c>
      <c r="E225" s="78">
        <v>330</v>
      </c>
    </row>
    <row r="226" spans="1:5" ht="13.35" customHeight="1">
      <c r="A226" s="220"/>
      <c r="B226" s="76" t="s">
        <v>27527</v>
      </c>
      <c r="C226" s="79" t="s">
        <v>27325</v>
      </c>
      <c r="D226" s="76" t="s">
        <v>27248</v>
      </c>
      <c r="E226" s="78">
        <v>320</v>
      </c>
    </row>
    <row r="227" spans="1:5" ht="13.35" customHeight="1">
      <c r="A227" s="221"/>
      <c r="B227" s="76" t="s">
        <v>27528</v>
      </c>
      <c r="C227" s="79" t="s">
        <v>27262</v>
      </c>
      <c r="D227" s="76"/>
      <c r="E227" s="78">
        <v>90</v>
      </c>
    </row>
    <row r="228" spans="1:5" ht="13.35" customHeight="1">
      <c r="A228" s="80"/>
      <c r="B228" s="76"/>
      <c r="C228" s="79"/>
      <c r="D228" s="76"/>
      <c r="E228" s="78"/>
    </row>
    <row r="229" spans="1:5" ht="13.35" customHeight="1">
      <c r="A229" s="225" t="s">
        <v>27529</v>
      </c>
      <c r="B229" s="76" t="s">
        <v>27530</v>
      </c>
      <c r="C229" s="79" t="s">
        <v>27319</v>
      </c>
      <c r="D229" s="76" t="s">
        <v>27248</v>
      </c>
      <c r="E229" s="78">
        <v>250</v>
      </c>
    </row>
    <row r="230" spans="1:5" ht="13.35" customHeight="1">
      <c r="A230" s="226"/>
      <c r="B230" s="76" t="s">
        <v>27531</v>
      </c>
      <c r="C230" s="79" t="s">
        <v>27321</v>
      </c>
      <c r="D230" s="76" t="s">
        <v>27248</v>
      </c>
      <c r="E230" s="78">
        <v>250</v>
      </c>
    </row>
    <row r="231" spans="1:5" ht="13.35" customHeight="1">
      <c r="A231" s="226"/>
      <c r="B231" s="76" t="s">
        <v>27532</v>
      </c>
      <c r="C231" s="79" t="s">
        <v>27533</v>
      </c>
      <c r="D231" s="76" t="s">
        <v>27248</v>
      </c>
      <c r="E231" s="78">
        <v>250</v>
      </c>
    </row>
    <row r="232" spans="1:5" ht="13.35" customHeight="1">
      <c r="A232" s="226"/>
      <c r="B232" s="76" t="s">
        <v>27534</v>
      </c>
      <c r="C232" s="79" t="s">
        <v>27325</v>
      </c>
      <c r="D232" s="76" t="s">
        <v>27248</v>
      </c>
      <c r="E232" s="78">
        <v>240</v>
      </c>
    </row>
    <row r="233" spans="1:5" ht="13.35" customHeight="1">
      <c r="A233" s="227"/>
      <c r="B233" s="76" t="s">
        <v>27535</v>
      </c>
      <c r="C233" s="79" t="s">
        <v>27262</v>
      </c>
      <c r="D233" s="76"/>
      <c r="E233" s="78">
        <v>25</v>
      </c>
    </row>
    <row r="234" spans="1:5" ht="13.35" customHeight="1">
      <c r="A234" s="80"/>
      <c r="B234" s="76"/>
      <c r="C234" s="79"/>
      <c r="D234" s="76"/>
      <c r="E234" s="78"/>
    </row>
    <row r="235" spans="1:5" ht="13.35" customHeight="1">
      <c r="A235" s="219" t="s">
        <v>27536</v>
      </c>
      <c r="B235" s="76" t="s">
        <v>27537</v>
      </c>
      <c r="C235" s="79" t="s">
        <v>27319</v>
      </c>
      <c r="D235" s="76" t="s">
        <v>27248</v>
      </c>
      <c r="E235" s="78">
        <v>320</v>
      </c>
    </row>
    <row r="236" spans="1:5" ht="13.35" customHeight="1">
      <c r="A236" s="220"/>
      <c r="B236" s="76" t="s">
        <v>27538</v>
      </c>
      <c r="C236" s="79" t="s">
        <v>27321</v>
      </c>
      <c r="D236" s="76" t="s">
        <v>27248</v>
      </c>
      <c r="E236" s="78">
        <v>320</v>
      </c>
    </row>
    <row r="237" spans="1:5" ht="13.35" customHeight="1">
      <c r="A237" s="220"/>
      <c r="B237" s="76" t="s">
        <v>27539</v>
      </c>
      <c r="C237" s="79" t="s">
        <v>27323</v>
      </c>
      <c r="D237" s="76" t="s">
        <v>27248</v>
      </c>
      <c r="E237" s="78">
        <v>320</v>
      </c>
    </row>
    <row r="238" spans="1:5" ht="13.35" customHeight="1">
      <c r="A238" s="221"/>
      <c r="B238" s="76" t="s">
        <v>27540</v>
      </c>
      <c r="C238" s="79" t="s">
        <v>27325</v>
      </c>
      <c r="D238" s="76" t="s">
        <v>27248</v>
      </c>
      <c r="E238" s="78">
        <v>310</v>
      </c>
    </row>
    <row r="239" spans="1:5" ht="13.35" customHeight="1">
      <c r="A239" s="80"/>
      <c r="B239" s="76"/>
      <c r="C239" s="79"/>
      <c r="D239" s="76"/>
      <c r="E239" s="78"/>
    </row>
    <row r="240" spans="1:5" ht="13.35" customHeight="1">
      <c r="A240" s="219" t="s">
        <v>27541</v>
      </c>
      <c r="B240" s="76" t="s">
        <v>27542</v>
      </c>
      <c r="C240" s="79" t="s">
        <v>27543</v>
      </c>
      <c r="D240" s="76" t="s">
        <v>27248</v>
      </c>
      <c r="E240" s="78">
        <v>110</v>
      </c>
    </row>
    <row r="241" spans="1:5" ht="13.35" customHeight="1">
      <c r="A241" s="220"/>
      <c r="B241" s="76" t="s">
        <v>27544</v>
      </c>
      <c r="C241" s="79" t="s">
        <v>27545</v>
      </c>
      <c r="D241" s="76" t="s">
        <v>27248</v>
      </c>
      <c r="E241" s="78">
        <v>110</v>
      </c>
    </row>
    <row r="242" spans="1:5" ht="13.35" customHeight="1">
      <c r="A242" s="221"/>
      <c r="B242" s="76" t="s">
        <v>27546</v>
      </c>
      <c r="C242" s="79" t="s">
        <v>27547</v>
      </c>
      <c r="D242" s="76" t="s">
        <v>27248</v>
      </c>
      <c r="E242" s="78">
        <v>110</v>
      </c>
    </row>
    <row r="243" spans="1:5" ht="13.35" customHeight="1">
      <c r="A243" s="80"/>
      <c r="B243" s="76"/>
      <c r="C243" s="79"/>
      <c r="D243" s="76"/>
      <c r="E243" s="78"/>
    </row>
    <row r="244" spans="1:5" ht="13.35" customHeight="1">
      <c r="A244" s="219" t="s">
        <v>27548</v>
      </c>
      <c r="B244" s="76" t="s">
        <v>27549</v>
      </c>
      <c r="C244" s="79" t="s">
        <v>27335</v>
      </c>
      <c r="D244" s="76" t="s">
        <v>27248</v>
      </c>
      <c r="E244" s="78">
        <v>200</v>
      </c>
    </row>
    <row r="245" spans="1:5" ht="13.35" customHeight="1">
      <c r="A245" s="220"/>
      <c r="B245" s="76" t="s">
        <v>27550</v>
      </c>
      <c r="C245" s="79" t="s">
        <v>27337</v>
      </c>
      <c r="D245" s="76" t="s">
        <v>27248</v>
      </c>
      <c r="E245" s="78">
        <v>200</v>
      </c>
    </row>
    <row r="246" spans="1:5" ht="13.35" customHeight="1">
      <c r="A246" s="220"/>
      <c r="B246" s="76" t="s">
        <v>27551</v>
      </c>
      <c r="C246" s="79" t="s">
        <v>27339</v>
      </c>
      <c r="D246" s="76" t="s">
        <v>27248</v>
      </c>
      <c r="E246" s="78">
        <v>200</v>
      </c>
    </row>
    <row r="247" spans="1:5" ht="13.35" customHeight="1">
      <c r="A247" s="220"/>
      <c r="B247" s="76"/>
      <c r="C247" s="79"/>
      <c r="D247" s="76"/>
      <c r="E247" s="78"/>
    </row>
    <row r="248" spans="1:5" ht="13.35" customHeight="1">
      <c r="A248" s="220"/>
      <c r="B248" s="76" t="s">
        <v>27552</v>
      </c>
      <c r="C248" s="79" t="s">
        <v>27341</v>
      </c>
      <c r="D248" s="76" t="s">
        <v>27248</v>
      </c>
      <c r="E248" s="78">
        <v>220</v>
      </c>
    </row>
    <row r="249" spans="1:5" ht="13.35" customHeight="1">
      <c r="A249" s="220"/>
      <c r="B249" s="76" t="s">
        <v>27553</v>
      </c>
      <c r="C249" s="79" t="s">
        <v>27357</v>
      </c>
      <c r="D249" s="76" t="s">
        <v>27248</v>
      </c>
      <c r="E249" s="78">
        <v>220</v>
      </c>
    </row>
    <row r="250" spans="1:5" ht="13.35" customHeight="1">
      <c r="A250" s="220"/>
      <c r="B250" s="76" t="s">
        <v>27554</v>
      </c>
      <c r="C250" s="79" t="s">
        <v>27345</v>
      </c>
      <c r="D250" s="76" t="s">
        <v>27248</v>
      </c>
      <c r="E250" s="78">
        <v>220</v>
      </c>
    </row>
    <row r="251" spans="1:5" ht="13.35" customHeight="1">
      <c r="A251" s="220"/>
      <c r="B251" s="76"/>
      <c r="C251" s="79"/>
      <c r="D251" s="76"/>
      <c r="E251" s="78"/>
    </row>
    <row r="252" spans="1:5" ht="13.35" customHeight="1">
      <c r="A252" s="220"/>
      <c r="B252" s="76" t="s">
        <v>27555</v>
      </c>
      <c r="C252" s="79" t="s">
        <v>27247</v>
      </c>
      <c r="D252" s="76" t="s">
        <v>27248</v>
      </c>
      <c r="E252" s="78">
        <v>220</v>
      </c>
    </row>
    <row r="253" spans="1:5" ht="13.35" customHeight="1">
      <c r="A253" s="220"/>
      <c r="B253" s="76" t="s">
        <v>27556</v>
      </c>
      <c r="C253" s="79" t="s">
        <v>27348</v>
      </c>
      <c r="D253" s="76" t="s">
        <v>27248</v>
      </c>
      <c r="E253" s="78">
        <v>220</v>
      </c>
    </row>
    <row r="254" spans="1:5" ht="13.35" customHeight="1">
      <c r="A254" s="221"/>
      <c r="B254" s="76" t="s">
        <v>27557</v>
      </c>
      <c r="C254" s="79" t="s">
        <v>27350</v>
      </c>
      <c r="D254" s="76" t="s">
        <v>27248</v>
      </c>
      <c r="E254" s="78">
        <v>220</v>
      </c>
    </row>
    <row r="255" spans="1:5" ht="13.35" customHeight="1">
      <c r="A255" s="80"/>
      <c r="B255" s="76"/>
      <c r="C255" s="79"/>
      <c r="D255" s="76"/>
      <c r="E255" s="78"/>
    </row>
    <row r="256" spans="1:5" ht="13.35" customHeight="1">
      <c r="A256" s="219" t="s">
        <v>27558</v>
      </c>
      <c r="B256" s="76" t="s">
        <v>27559</v>
      </c>
      <c r="C256" s="79" t="s">
        <v>27335</v>
      </c>
      <c r="D256" s="76" t="s">
        <v>27248</v>
      </c>
      <c r="E256" s="78">
        <v>220</v>
      </c>
    </row>
    <row r="257" spans="1:5" ht="13.35" customHeight="1">
      <c r="A257" s="220"/>
      <c r="B257" s="76" t="s">
        <v>27560</v>
      </c>
      <c r="C257" s="79" t="s">
        <v>27337</v>
      </c>
      <c r="D257" s="76" t="s">
        <v>27248</v>
      </c>
      <c r="E257" s="78">
        <v>220</v>
      </c>
    </row>
    <row r="258" spans="1:5" ht="13.35" customHeight="1">
      <c r="A258" s="220"/>
      <c r="B258" s="76" t="s">
        <v>27561</v>
      </c>
      <c r="C258" s="79" t="s">
        <v>27339</v>
      </c>
      <c r="D258" s="76" t="s">
        <v>27248</v>
      </c>
      <c r="E258" s="78">
        <v>220</v>
      </c>
    </row>
    <row r="259" spans="1:5" ht="13.35" customHeight="1">
      <c r="A259" s="220"/>
      <c r="B259" s="76"/>
      <c r="C259" s="79"/>
      <c r="D259" s="76"/>
      <c r="E259" s="78"/>
    </row>
    <row r="260" spans="1:5" ht="13.35" customHeight="1">
      <c r="A260" s="220"/>
      <c r="B260" s="76" t="s">
        <v>27562</v>
      </c>
      <c r="C260" s="79" t="s">
        <v>27341</v>
      </c>
      <c r="D260" s="76" t="s">
        <v>27248</v>
      </c>
      <c r="E260" s="78">
        <v>240</v>
      </c>
    </row>
    <row r="261" spans="1:5" ht="13.35" customHeight="1">
      <c r="A261" s="220"/>
      <c r="B261" s="76" t="s">
        <v>27563</v>
      </c>
      <c r="C261" s="79" t="s">
        <v>27357</v>
      </c>
      <c r="D261" s="76" t="s">
        <v>27248</v>
      </c>
      <c r="E261" s="78">
        <v>240</v>
      </c>
    </row>
    <row r="262" spans="1:5" ht="13.35" customHeight="1">
      <c r="A262" s="220"/>
      <c r="B262" s="76" t="s">
        <v>27564</v>
      </c>
      <c r="C262" s="79" t="s">
        <v>27565</v>
      </c>
      <c r="D262" s="76" t="s">
        <v>27248</v>
      </c>
      <c r="E262" s="78">
        <v>240</v>
      </c>
    </row>
    <row r="263" spans="1:5" ht="13.35" customHeight="1">
      <c r="A263" s="220"/>
      <c r="B263" s="76"/>
      <c r="C263" s="79"/>
      <c r="D263" s="76"/>
      <c r="E263" s="78"/>
    </row>
    <row r="264" spans="1:5" ht="13.35" customHeight="1">
      <c r="A264" s="220"/>
      <c r="B264" s="76" t="s">
        <v>27566</v>
      </c>
      <c r="C264" s="79" t="s">
        <v>27567</v>
      </c>
      <c r="D264" s="76" t="s">
        <v>27248</v>
      </c>
      <c r="E264" s="78">
        <v>240</v>
      </c>
    </row>
    <row r="265" spans="1:5" ht="13.35" customHeight="1">
      <c r="A265" s="220"/>
      <c r="B265" s="76" t="s">
        <v>27568</v>
      </c>
      <c r="C265" s="79" t="s">
        <v>27348</v>
      </c>
      <c r="D265" s="76" t="s">
        <v>27248</v>
      </c>
      <c r="E265" s="78">
        <v>240</v>
      </c>
    </row>
    <row r="266" spans="1:5" ht="13.35" customHeight="1">
      <c r="A266" s="221"/>
      <c r="B266" s="76" t="s">
        <v>27569</v>
      </c>
      <c r="C266" s="79" t="s">
        <v>27350</v>
      </c>
      <c r="D266" s="76" t="s">
        <v>27248</v>
      </c>
      <c r="E266" s="78">
        <v>240</v>
      </c>
    </row>
    <row r="267" spans="1:5" ht="13.35" customHeight="1">
      <c r="A267" s="80"/>
      <c r="B267" s="76"/>
      <c r="C267" s="79"/>
      <c r="D267" s="76"/>
      <c r="E267" s="78"/>
    </row>
    <row r="268" spans="1:5" ht="13.35" customHeight="1">
      <c r="A268" s="219" t="s">
        <v>27570</v>
      </c>
      <c r="B268" s="76" t="s">
        <v>27571</v>
      </c>
      <c r="C268" s="79" t="s">
        <v>27319</v>
      </c>
      <c r="D268" s="76" t="s">
        <v>27248</v>
      </c>
      <c r="E268" s="78">
        <v>330</v>
      </c>
    </row>
    <row r="269" spans="1:5" ht="13.35" customHeight="1">
      <c r="A269" s="220"/>
      <c r="B269" s="76" t="s">
        <v>27572</v>
      </c>
      <c r="C269" s="79" t="s">
        <v>27321</v>
      </c>
      <c r="D269" s="76" t="s">
        <v>27248</v>
      </c>
      <c r="E269" s="78">
        <v>330</v>
      </c>
    </row>
    <row r="270" spans="1:5" ht="13.35" customHeight="1">
      <c r="A270" s="220"/>
      <c r="B270" s="76" t="s">
        <v>27573</v>
      </c>
      <c r="C270" s="79" t="s">
        <v>27323</v>
      </c>
      <c r="D270" s="76" t="s">
        <v>27248</v>
      </c>
      <c r="E270" s="78">
        <v>330</v>
      </c>
    </row>
    <row r="271" spans="1:5" ht="13.35" customHeight="1">
      <c r="A271" s="220"/>
      <c r="B271" s="76" t="s">
        <v>27574</v>
      </c>
      <c r="C271" s="79" t="s">
        <v>27368</v>
      </c>
      <c r="D271" s="76" t="s">
        <v>27248</v>
      </c>
      <c r="E271" s="78">
        <v>320</v>
      </c>
    </row>
    <row r="272" spans="1:5" ht="13.35" customHeight="1">
      <c r="A272" s="221"/>
      <c r="B272" s="76" t="s">
        <v>27575</v>
      </c>
      <c r="C272" s="79" t="s">
        <v>27262</v>
      </c>
      <c r="D272" s="76"/>
      <c r="E272" s="78">
        <v>25</v>
      </c>
    </row>
    <row r="273" spans="1:5" ht="13.35" customHeight="1">
      <c r="A273" s="190"/>
      <c r="B273" s="76"/>
      <c r="C273" s="79"/>
      <c r="D273" s="76"/>
      <c r="E273" s="78"/>
    </row>
    <row r="274" spans="1:5" ht="13.35" customHeight="1">
      <c r="A274" s="219" t="s">
        <v>27576</v>
      </c>
      <c r="B274" s="76" t="s">
        <v>27577</v>
      </c>
      <c r="C274" s="79" t="s">
        <v>27578</v>
      </c>
      <c r="D274" s="76" t="s">
        <v>27248</v>
      </c>
      <c r="E274" s="78">
        <v>225</v>
      </c>
    </row>
    <row r="275" spans="1:5" ht="13.35" customHeight="1">
      <c r="A275" s="221"/>
      <c r="B275" s="76" t="s">
        <v>27579</v>
      </c>
      <c r="C275" s="79" t="s">
        <v>27580</v>
      </c>
      <c r="D275" s="76" t="s">
        <v>27248</v>
      </c>
      <c r="E275" s="78">
        <v>225</v>
      </c>
    </row>
    <row r="276" spans="1:5" ht="13.35" customHeight="1">
      <c r="A276" s="80"/>
      <c r="B276" s="76"/>
      <c r="C276" s="79"/>
      <c r="D276" s="76"/>
      <c r="E276" s="78"/>
    </row>
    <row r="277" spans="1:5" ht="13.35" customHeight="1">
      <c r="A277" s="219" t="s">
        <v>27581</v>
      </c>
      <c r="B277" s="76" t="s">
        <v>27582</v>
      </c>
      <c r="C277" s="79" t="s">
        <v>27583</v>
      </c>
      <c r="D277" s="76" t="s">
        <v>27248</v>
      </c>
      <c r="E277" s="78">
        <v>215</v>
      </c>
    </row>
    <row r="278" spans="1:5" ht="13.35" customHeight="1">
      <c r="A278" s="220"/>
      <c r="B278" s="76" t="s">
        <v>27584</v>
      </c>
      <c r="C278" s="79" t="s">
        <v>27585</v>
      </c>
      <c r="D278" s="76" t="s">
        <v>27248</v>
      </c>
      <c r="E278" s="78">
        <v>215</v>
      </c>
    </row>
    <row r="279" spans="1:5" ht="13.35" customHeight="1">
      <c r="A279" s="220"/>
      <c r="B279" s="76" t="s">
        <v>27586</v>
      </c>
      <c r="C279" s="79" t="s">
        <v>27587</v>
      </c>
      <c r="D279" s="76" t="s">
        <v>27248</v>
      </c>
      <c r="E279" s="78">
        <v>215</v>
      </c>
    </row>
    <row r="280" spans="1:5" ht="13.35" customHeight="1">
      <c r="A280" s="220"/>
      <c r="B280" s="76" t="s">
        <v>27588</v>
      </c>
      <c r="C280" s="79" t="s">
        <v>27589</v>
      </c>
      <c r="D280" s="76" t="s">
        <v>27248</v>
      </c>
      <c r="E280" s="78">
        <v>205</v>
      </c>
    </row>
    <row r="281" spans="1:5" ht="13.35" customHeight="1">
      <c r="A281" s="221"/>
      <c r="B281" s="76" t="s">
        <v>27590</v>
      </c>
      <c r="C281" s="79" t="s">
        <v>27262</v>
      </c>
      <c r="D281" s="76"/>
      <c r="E281" s="78">
        <v>25</v>
      </c>
    </row>
    <row r="282" spans="1:5" ht="13.35" customHeight="1">
      <c r="A282" s="80"/>
      <c r="B282" s="76"/>
      <c r="C282" s="79"/>
      <c r="D282" s="76"/>
      <c r="E282" s="78"/>
    </row>
    <row r="283" spans="1:5" ht="13.35" customHeight="1">
      <c r="A283" s="219" t="s">
        <v>27591</v>
      </c>
      <c r="B283" s="87" t="s">
        <v>27592</v>
      </c>
      <c r="C283" s="79" t="s">
        <v>27279</v>
      </c>
      <c r="D283" s="76" t="s">
        <v>27248</v>
      </c>
      <c r="E283" s="78">
        <v>425</v>
      </c>
    </row>
    <row r="284" spans="1:5" ht="13.35" customHeight="1">
      <c r="A284" s="220"/>
      <c r="B284" s="87" t="s">
        <v>27593</v>
      </c>
      <c r="C284" s="79" t="s">
        <v>27281</v>
      </c>
      <c r="D284" s="76" t="s">
        <v>27248</v>
      </c>
      <c r="E284" s="78">
        <v>425</v>
      </c>
    </row>
    <row r="285" spans="1:5" ht="13.35" customHeight="1">
      <c r="A285" s="220"/>
      <c r="B285" s="87" t="s">
        <v>27594</v>
      </c>
      <c r="C285" s="79" t="s">
        <v>27283</v>
      </c>
      <c r="D285" s="76" t="s">
        <v>27248</v>
      </c>
      <c r="E285" s="78">
        <v>425</v>
      </c>
    </row>
    <row r="286" spans="1:5" ht="13.35" customHeight="1">
      <c r="A286" s="220"/>
      <c r="B286" s="87" t="s">
        <v>27595</v>
      </c>
      <c r="C286" s="79" t="s">
        <v>27285</v>
      </c>
      <c r="D286" s="76" t="s">
        <v>27248</v>
      </c>
      <c r="E286" s="78">
        <v>425</v>
      </c>
    </row>
    <row r="287" spans="1:5" ht="13.35" customHeight="1">
      <c r="A287" s="220"/>
      <c r="E287" s="78"/>
    </row>
    <row r="288" spans="1:5" ht="13.35" customHeight="1">
      <c r="A288" s="220"/>
      <c r="B288" s="87" t="s">
        <v>27596</v>
      </c>
      <c r="C288" s="79" t="s">
        <v>27287</v>
      </c>
      <c r="D288" s="76" t="s">
        <v>27248</v>
      </c>
      <c r="E288" s="78">
        <v>425</v>
      </c>
    </row>
    <row r="289" spans="1:5" ht="13.35" customHeight="1">
      <c r="A289" s="220"/>
      <c r="B289" s="87" t="s">
        <v>27597</v>
      </c>
      <c r="C289" s="79" t="s">
        <v>27289</v>
      </c>
      <c r="D289" s="76" t="s">
        <v>27248</v>
      </c>
      <c r="E289" s="78">
        <v>425</v>
      </c>
    </row>
    <row r="290" spans="1:5" ht="13.35" customHeight="1">
      <c r="A290" s="220"/>
      <c r="B290" s="87" t="s">
        <v>27598</v>
      </c>
      <c r="C290" s="79" t="s">
        <v>27291</v>
      </c>
      <c r="D290" s="76" t="s">
        <v>27248</v>
      </c>
      <c r="E290" s="78">
        <v>425</v>
      </c>
    </row>
    <row r="291" spans="1:5" ht="13.35" customHeight="1">
      <c r="A291" s="220"/>
      <c r="B291" s="87" t="s">
        <v>27599</v>
      </c>
      <c r="C291" s="79" t="s">
        <v>27293</v>
      </c>
      <c r="D291" s="76" t="s">
        <v>27248</v>
      </c>
      <c r="E291" s="78">
        <v>425</v>
      </c>
    </row>
    <row r="292" spans="1:5" ht="13.35" customHeight="1">
      <c r="A292" s="220"/>
      <c r="B292" s="87"/>
      <c r="C292" s="79"/>
      <c r="D292" s="76"/>
      <c r="E292" s="78"/>
    </row>
    <row r="293" spans="1:5" ht="13.35" customHeight="1">
      <c r="A293" s="220"/>
      <c r="B293" s="87" t="s">
        <v>27600</v>
      </c>
      <c r="C293" s="79" t="s">
        <v>27295</v>
      </c>
      <c r="D293" s="76" t="s">
        <v>27248</v>
      </c>
      <c r="E293" s="78">
        <v>425</v>
      </c>
    </row>
    <row r="294" spans="1:5" ht="13.35" customHeight="1">
      <c r="A294" s="220"/>
      <c r="B294" s="87" t="s">
        <v>27601</v>
      </c>
      <c r="C294" s="79" t="s">
        <v>27297</v>
      </c>
      <c r="D294" s="76" t="s">
        <v>27248</v>
      </c>
      <c r="E294" s="78">
        <v>425</v>
      </c>
    </row>
    <row r="295" spans="1:5" ht="13.35" customHeight="1">
      <c r="A295" s="220"/>
      <c r="B295" s="87" t="s">
        <v>27602</v>
      </c>
      <c r="C295" s="79" t="s">
        <v>27299</v>
      </c>
      <c r="D295" s="76" t="s">
        <v>27248</v>
      </c>
      <c r="E295" s="78">
        <v>425</v>
      </c>
    </row>
    <row r="296" spans="1:5" ht="13.35" customHeight="1">
      <c r="A296" s="220"/>
      <c r="B296" s="87" t="s">
        <v>27603</v>
      </c>
      <c r="C296" s="79" t="s">
        <v>27301</v>
      </c>
      <c r="D296" s="76" t="s">
        <v>27248</v>
      </c>
      <c r="E296" s="78">
        <v>425</v>
      </c>
    </row>
    <row r="297" spans="1:5" ht="13.35" customHeight="1">
      <c r="A297" s="220"/>
      <c r="B297" s="84"/>
      <c r="C297" s="64"/>
      <c r="D297" s="64"/>
      <c r="E297" s="78"/>
    </row>
    <row r="298" spans="1:5" ht="13.35" customHeight="1">
      <c r="A298" s="220"/>
      <c r="B298" s="87" t="s">
        <v>27604</v>
      </c>
      <c r="C298" s="79" t="s">
        <v>27303</v>
      </c>
      <c r="D298" s="76" t="s">
        <v>27248</v>
      </c>
      <c r="E298" s="78">
        <v>415</v>
      </c>
    </row>
    <row r="299" spans="1:5" ht="13.35" customHeight="1">
      <c r="A299" s="220"/>
      <c r="B299" s="87"/>
      <c r="C299" s="79"/>
      <c r="D299" s="76"/>
      <c r="E299" s="78"/>
    </row>
    <row r="300" spans="1:5" ht="13.35" customHeight="1">
      <c r="A300" s="221"/>
      <c r="B300" s="87" t="s">
        <v>27605</v>
      </c>
      <c r="C300" s="79" t="s">
        <v>27305</v>
      </c>
      <c r="D300" s="76"/>
      <c r="E300" s="78">
        <v>25</v>
      </c>
    </row>
    <row r="301" spans="1:5" ht="13.35" customHeight="1">
      <c r="A301" s="90"/>
      <c r="B301" s="90"/>
      <c r="C301" s="91"/>
      <c r="D301" s="91"/>
      <c r="E301" s="78"/>
    </row>
    <row r="302" spans="1:5" ht="13.35" customHeight="1">
      <c r="A302" s="219" t="s">
        <v>27606</v>
      </c>
      <c r="B302" s="76" t="s">
        <v>27607</v>
      </c>
      <c r="C302" s="79" t="s">
        <v>27391</v>
      </c>
      <c r="D302" s="76" t="s">
        <v>27248</v>
      </c>
      <c r="E302" s="78">
        <v>215</v>
      </c>
    </row>
    <row r="303" spans="1:5" ht="13.35" customHeight="1">
      <c r="A303" s="220"/>
      <c r="B303" s="76" t="s">
        <v>27608</v>
      </c>
      <c r="C303" s="79" t="s">
        <v>27393</v>
      </c>
      <c r="D303" s="76" t="s">
        <v>27248</v>
      </c>
      <c r="E303" s="78">
        <v>215</v>
      </c>
    </row>
    <row r="304" spans="1:5" ht="13.35" customHeight="1">
      <c r="A304" s="220"/>
      <c r="B304" s="76" t="s">
        <v>27609</v>
      </c>
      <c r="C304" s="79" t="s">
        <v>27323</v>
      </c>
      <c r="D304" s="76" t="s">
        <v>27248</v>
      </c>
      <c r="E304" s="78">
        <v>215</v>
      </c>
    </row>
    <row r="305" spans="1:5" ht="13.35" customHeight="1">
      <c r="A305" s="220"/>
      <c r="B305" s="76" t="s">
        <v>27610</v>
      </c>
      <c r="C305" s="79" t="s">
        <v>27325</v>
      </c>
      <c r="D305" s="76" t="s">
        <v>27248</v>
      </c>
      <c r="E305" s="78">
        <v>205</v>
      </c>
    </row>
    <row r="306" spans="1:5" ht="13.35" customHeight="1">
      <c r="A306" s="221"/>
      <c r="B306" s="76" t="s">
        <v>27611</v>
      </c>
      <c r="C306" s="79" t="s">
        <v>27262</v>
      </c>
      <c r="D306" s="76"/>
      <c r="E306" s="78">
        <v>25</v>
      </c>
    </row>
    <row r="307" spans="1:5" ht="13.35" customHeight="1">
      <c r="A307" s="190"/>
      <c r="B307" s="76"/>
      <c r="C307" s="79"/>
      <c r="D307" s="76"/>
      <c r="E307" s="78"/>
    </row>
    <row r="308" spans="1:5" ht="13.35" customHeight="1">
      <c r="A308" s="225" t="s">
        <v>27612</v>
      </c>
      <c r="B308" s="76" t="s">
        <v>27613</v>
      </c>
      <c r="C308" s="77" t="s">
        <v>27247</v>
      </c>
      <c r="D308" s="76" t="s">
        <v>27248</v>
      </c>
      <c r="E308" s="78">
        <v>310</v>
      </c>
    </row>
    <row r="309" spans="1:5" ht="13.35" customHeight="1">
      <c r="A309" s="226"/>
      <c r="B309" s="76" t="s">
        <v>27614</v>
      </c>
      <c r="C309" s="79" t="s">
        <v>27250</v>
      </c>
      <c r="D309" s="76" t="s">
        <v>27248</v>
      </c>
      <c r="E309" s="78">
        <v>310</v>
      </c>
    </row>
    <row r="310" spans="1:5" ht="13.35" customHeight="1">
      <c r="A310" s="226"/>
      <c r="B310" s="76" t="s">
        <v>27615</v>
      </c>
      <c r="C310" s="77" t="s">
        <v>27252</v>
      </c>
      <c r="D310" s="76" t="s">
        <v>27248</v>
      </c>
      <c r="E310" s="78">
        <v>310</v>
      </c>
    </row>
    <row r="311" spans="1:5" ht="13.35" customHeight="1">
      <c r="A311" s="226"/>
      <c r="B311" s="76" t="s">
        <v>27616</v>
      </c>
      <c r="C311" s="79" t="s">
        <v>27254</v>
      </c>
      <c r="D311" s="76" t="s">
        <v>27248</v>
      </c>
      <c r="E311" s="78">
        <v>310</v>
      </c>
    </row>
    <row r="312" spans="1:5" ht="13.35" customHeight="1">
      <c r="A312" s="226"/>
      <c r="B312" s="76" t="s">
        <v>27617</v>
      </c>
      <c r="C312" s="77" t="s">
        <v>27256</v>
      </c>
      <c r="D312" s="76" t="s">
        <v>27248</v>
      </c>
      <c r="E312" s="78">
        <v>310</v>
      </c>
    </row>
    <row r="313" spans="1:5" ht="13.35" customHeight="1">
      <c r="A313" s="226"/>
      <c r="B313" s="76" t="s">
        <v>27618</v>
      </c>
      <c r="C313" s="79" t="s">
        <v>27258</v>
      </c>
      <c r="D313" s="76" t="s">
        <v>27248</v>
      </c>
      <c r="E313" s="78">
        <v>310</v>
      </c>
    </row>
    <row r="314" spans="1:5" ht="13.35" customHeight="1">
      <c r="A314" s="226"/>
      <c r="B314" s="76"/>
      <c r="C314" s="79"/>
      <c r="D314" s="76"/>
      <c r="E314" s="78"/>
    </row>
    <row r="315" spans="1:5" ht="13.35" customHeight="1">
      <c r="A315" s="226"/>
      <c r="B315" s="76" t="s">
        <v>27619</v>
      </c>
      <c r="C315" s="79" t="s">
        <v>27260</v>
      </c>
      <c r="D315" s="76" t="s">
        <v>27248</v>
      </c>
      <c r="E315" s="78">
        <v>300</v>
      </c>
    </row>
    <row r="316" spans="1:5" ht="13.35" customHeight="1">
      <c r="A316" s="227"/>
      <c r="B316" s="76" t="s">
        <v>27620</v>
      </c>
      <c r="C316" s="64" t="s">
        <v>27262</v>
      </c>
      <c r="D316" s="64"/>
      <c r="E316" s="78">
        <v>25</v>
      </c>
    </row>
    <row r="317" spans="1:5" ht="13.35" customHeight="1">
      <c r="A317" s="189"/>
      <c r="B317" s="76"/>
      <c r="C317" s="79"/>
      <c r="D317" s="76"/>
      <c r="E317" s="78"/>
    </row>
    <row r="318" spans="1:5" ht="13.35" customHeight="1">
      <c r="A318" s="219" t="s">
        <v>27621</v>
      </c>
      <c r="B318" s="76" t="s">
        <v>27622</v>
      </c>
      <c r="C318" s="79" t="s">
        <v>27319</v>
      </c>
      <c r="D318" s="76" t="s">
        <v>27248</v>
      </c>
      <c r="E318" s="78">
        <v>200</v>
      </c>
    </row>
    <row r="319" spans="1:5" ht="13.35" customHeight="1">
      <c r="A319" s="220"/>
      <c r="B319" s="76" t="s">
        <v>27623</v>
      </c>
      <c r="C319" s="79" t="s">
        <v>27321</v>
      </c>
      <c r="D319" s="76" t="s">
        <v>27248</v>
      </c>
      <c r="E319" s="78">
        <v>200</v>
      </c>
    </row>
    <row r="320" spans="1:5" ht="13.35" customHeight="1">
      <c r="A320" s="220"/>
      <c r="B320" s="76" t="s">
        <v>27624</v>
      </c>
      <c r="C320" s="79" t="s">
        <v>27323</v>
      </c>
      <c r="D320" s="76" t="s">
        <v>27248</v>
      </c>
      <c r="E320" s="78">
        <v>200</v>
      </c>
    </row>
    <row r="321" spans="1:5" ht="13.35" customHeight="1">
      <c r="A321" s="220"/>
      <c r="B321" s="76" t="s">
        <v>27625</v>
      </c>
      <c r="C321" s="79" t="s">
        <v>27325</v>
      </c>
      <c r="D321" s="76" t="s">
        <v>27248</v>
      </c>
      <c r="E321" s="78">
        <v>190</v>
      </c>
    </row>
    <row r="322" spans="1:5" ht="13.35" customHeight="1">
      <c r="A322" s="221"/>
      <c r="B322" s="76" t="s">
        <v>27626</v>
      </c>
      <c r="C322" s="79" t="s">
        <v>27627</v>
      </c>
      <c r="D322" s="76"/>
      <c r="E322" s="78">
        <v>25</v>
      </c>
    </row>
    <row r="323" spans="1:5" ht="13.35" customHeight="1">
      <c r="A323" s="80"/>
      <c r="B323" s="76"/>
      <c r="C323" s="79"/>
      <c r="D323" s="76"/>
      <c r="E323" s="78"/>
    </row>
    <row r="324" spans="1:5" ht="13.35" customHeight="1">
      <c r="A324" s="219" t="s">
        <v>27628</v>
      </c>
      <c r="B324" s="76" t="s">
        <v>27629</v>
      </c>
      <c r="C324" s="79" t="s">
        <v>27319</v>
      </c>
      <c r="D324" s="76" t="s">
        <v>27248</v>
      </c>
      <c r="E324" s="78">
        <v>200</v>
      </c>
    </row>
    <row r="325" spans="1:5" ht="13.35" customHeight="1">
      <c r="A325" s="220"/>
      <c r="B325" s="76" t="s">
        <v>27630</v>
      </c>
      <c r="C325" s="79" t="s">
        <v>27321</v>
      </c>
      <c r="D325" s="76" t="s">
        <v>27248</v>
      </c>
      <c r="E325" s="78">
        <v>200</v>
      </c>
    </row>
    <row r="326" spans="1:5" ht="13.35" customHeight="1">
      <c r="A326" s="220"/>
      <c r="B326" s="76" t="s">
        <v>27631</v>
      </c>
      <c r="C326" s="79" t="s">
        <v>27323</v>
      </c>
      <c r="D326" s="76" t="s">
        <v>27248</v>
      </c>
      <c r="E326" s="78">
        <v>200</v>
      </c>
    </row>
    <row r="327" spans="1:5" ht="13.35" customHeight="1">
      <c r="A327" s="220"/>
      <c r="B327" s="76" t="s">
        <v>27632</v>
      </c>
      <c r="C327" s="79" t="s">
        <v>27325</v>
      </c>
      <c r="D327" s="76" t="s">
        <v>27248</v>
      </c>
      <c r="E327" s="78">
        <v>190</v>
      </c>
    </row>
    <row r="328" spans="1:5" ht="13.35" customHeight="1">
      <c r="A328" s="221"/>
      <c r="B328" s="76" t="s">
        <v>27633</v>
      </c>
      <c r="C328" s="79" t="s">
        <v>27262</v>
      </c>
      <c r="D328" s="76"/>
      <c r="E328" s="78">
        <v>25</v>
      </c>
    </row>
    <row r="329" spans="1:5" ht="13.35" customHeight="1">
      <c r="A329" s="80"/>
      <c r="B329" s="76"/>
      <c r="C329" s="79"/>
      <c r="D329" s="76"/>
      <c r="E329" s="78"/>
    </row>
    <row r="330" spans="1:5" ht="13.35" customHeight="1">
      <c r="A330" s="80" t="s">
        <v>27634</v>
      </c>
      <c r="B330" s="76" t="s">
        <v>27635</v>
      </c>
      <c r="C330" s="79" t="s">
        <v>27636</v>
      </c>
      <c r="D330" s="76" t="s">
        <v>27248</v>
      </c>
      <c r="E330" s="78">
        <v>95</v>
      </c>
    </row>
    <row r="331" spans="1:5" ht="13.35" customHeight="1">
      <c r="A331" s="80"/>
      <c r="B331" s="76"/>
      <c r="C331" s="79"/>
      <c r="D331" s="76"/>
      <c r="E331" s="78"/>
    </row>
    <row r="332" spans="1:5" ht="13.35" customHeight="1">
      <c r="A332" s="219" t="s">
        <v>27637</v>
      </c>
      <c r="B332" s="76" t="s">
        <v>27638</v>
      </c>
      <c r="C332" s="79" t="s">
        <v>27639</v>
      </c>
      <c r="D332" s="76" t="s">
        <v>27248</v>
      </c>
      <c r="E332" s="78">
        <v>200</v>
      </c>
    </row>
    <row r="333" spans="1:5" ht="13.35" customHeight="1">
      <c r="A333" s="220"/>
      <c r="B333" s="76" t="s">
        <v>27640</v>
      </c>
      <c r="C333" s="79" t="s">
        <v>27641</v>
      </c>
      <c r="D333" s="76" t="s">
        <v>27248</v>
      </c>
      <c r="E333" s="78">
        <v>200</v>
      </c>
    </row>
    <row r="334" spans="1:5" ht="13.35" customHeight="1">
      <c r="A334" s="220"/>
      <c r="B334" s="76" t="s">
        <v>27642</v>
      </c>
      <c r="C334" s="79" t="s">
        <v>27643</v>
      </c>
      <c r="D334" s="76" t="s">
        <v>27248</v>
      </c>
      <c r="E334" s="78">
        <v>200</v>
      </c>
    </row>
    <row r="335" spans="1:5" ht="13.35" customHeight="1">
      <c r="A335" s="220"/>
      <c r="B335" s="76"/>
      <c r="C335" s="79"/>
      <c r="D335" s="76"/>
      <c r="E335" s="78"/>
    </row>
    <row r="336" spans="1:5" ht="13.35" customHeight="1">
      <c r="A336" s="220"/>
      <c r="B336" s="76" t="s">
        <v>27644</v>
      </c>
      <c r="C336" s="79" t="s">
        <v>27645</v>
      </c>
      <c r="D336" s="76" t="s">
        <v>27248</v>
      </c>
      <c r="E336" s="78">
        <v>200</v>
      </c>
    </row>
    <row r="337" spans="1:5" ht="13.35" customHeight="1">
      <c r="A337" s="220"/>
      <c r="B337" s="76" t="s">
        <v>27646</v>
      </c>
      <c r="C337" s="79" t="s">
        <v>27647</v>
      </c>
      <c r="D337" s="76" t="s">
        <v>27248</v>
      </c>
      <c r="E337" s="78">
        <v>200</v>
      </c>
    </row>
    <row r="338" spans="1:5" ht="13.35" customHeight="1">
      <c r="A338" s="221"/>
      <c r="B338" s="76" t="s">
        <v>27648</v>
      </c>
      <c r="C338" s="79" t="s">
        <v>27649</v>
      </c>
      <c r="D338" s="76" t="s">
        <v>27248</v>
      </c>
      <c r="E338" s="78">
        <v>200</v>
      </c>
    </row>
    <row r="339" spans="1:5" ht="13.35" customHeight="1">
      <c r="A339" s="80"/>
      <c r="B339" s="76"/>
      <c r="C339" s="79"/>
      <c r="D339" s="76"/>
      <c r="E339" s="78"/>
    </row>
    <row r="340" spans="1:5" ht="13.35" customHeight="1">
      <c r="A340" s="219" t="s">
        <v>27650</v>
      </c>
      <c r="B340" s="76" t="s">
        <v>27651</v>
      </c>
      <c r="C340" s="79" t="s">
        <v>27652</v>
      </c>
      <c r="D340" s="76" t="s">
        <v>27248</v>
      </c>
      <c r="E340" s="78">
        <v>200</v>
      </c>
    </row>
    <row r="341" spans="1:5" ht="13.35" customHeight="1">
      <c r="A341" s="220"/>
      <c r="B341" s="76" t="s">
        <v>27653</v>
      </c>
      <c r="C341" s="79" t="s">
        <v>27654</v>
      </c>
      <c r="D341" s="76" t="s">
        <v>27248</v>
      </c>
      <c r="E341" s="78">
        <v>200</v>
      </c>
    </row>
    <row r="342" spans="1:5" ht="13.35" customHeight="1">
      <c r="A342" s="221"/>
      <c r="B342" s="76" t="s">
        <v>27655</v>
      </c>
      <c r="C342" s="79" t="s">
        <v>27656</v>
      </c>
      <c r="D342" s="76" t="s">
        <v>27248</v>
      </c>
      <c r="E342" s="78">
        <v>200</v>
      </c>
    </row>
    <row r="343" spans="1:5" ht="13.35" customHeight="1">
      <c r="A343" s="219" t="s">
        <v>27650</v>
      </c>
      <c r="B343" s="76"/>
      <c r="C343" s="79"/>
      <c r="D343" s="76"/>
      <c r="E343" s="78"/>
    </row>
    <row r="344" spans="1:5" ht="13.35" customHeight="1">
      <c r="A344" s="220"/>
      <c r="B344" s="76" t="s">
        <v>27657</v>
      </c>
      <c r="C344" s="79" t="s">
        <v>27658</v>
      </c>
      <c r="D344" s="76" t="s">
        <v>27248</v>
      </c>
      <c r="E344" s="78">
        <v>200</v>
      </c>
    </row>
    <row r="345" spans="1:5" ht="13.35" customHeight="1">
      <c r="A345" s="220"/>
      <c r="B345" s="76" t="s">
        <v>27659</v>
      </c>
      <c r="C345" s="79" t="s">
        <v>27660</v>
      </c>
      <c r="D345" s="76" t="s">
        <v>27248</v>
      </c>
      <c r="E345" s="78">
        <v>200</v>
      </c>
    </row>
    <row r="346" spans="1:5" ht="13.35" customHeight="1">
      <c r="A346" s="221"/>
      <c r="B346" s="76" t="s">
        <v>27661</v>
      </c>
      <c r="C346" s="79" t="s">
        <v>27662</v>
      </c>
      <c r="D346" s="76" t="s">
        <v>27248</v>
      </c>
      <c r="E346" s="78">
        <v>200</v>
      </c>
    </row>
    <row r="347" spans="1:5" ht="13.35" customHeight="1">
      <c r="A347" s="80"/>
      <c r="B347" s="76"/>
      <c r="C347" s="79"/>
      <c r="D347" s="76"/>
      <c r="E347" s="78"/>
    </row>
    <row r="348" spans="1:5" ht="13.35" customHeight="1">
      <c r="A348" s="80" t="s">
        <v>27663</v>
      </c>
      <c r="B348" s="76" t="s">
        <v>27664</v>
      </c>
      <c r="C348" s="79" t="s">
        <v>27665</v>
      </c>
      <c r="D348" s="76" t="s">
        <v>27248</v>
      </c>
      <c r="E348" s="78">
        <v>375</v>
      </c>
    </row>
    <row r="349" spans="1:5" ht="13.35" customHeight="1">
      <c r="A349" s="80" t="s">
        <v>27666</v>
      </c>
      <c r="B349" s="76" t="s">
        <v>27667</v>
      </c>
      <c r="C349" s="79" t="s">
        <v>27668</v>
      </c>
      <c r="D349" s="76" t="s">
        <v>27248</v>
      </c>
      <c r="E349" s="96">
        <v>375</v>
      </c>
    </row>
    <row r="350" spans="1:5" ht="13.35" customHeight="1">
      <c r="A350" s="80"/>
      <c r="B350" s="97"/>
      <c r="C350" s="98"/>
      <c r="D350" s="76"/>
      <c r="E350" s="78"/>
    </row>
    <row r="351" spans="1:5" ht="13.35" customHeight="1">
      <c r="A351" s="70"/>
      <c r="B351" s="99"/>
      <c r="C351" s="100" t="s">
        <v>27669</v>
      </c>
      <c r="D351" s="101"/>
      <c r="E351" s="102"/>
    </row>
    <row r="352" spans="1:5" ht="13.35" customHeight="1">
      <c r="A352" s="80"/>
      <c r="B352" s="74" t="s">
        <v>27241</v>
      </c>
      <c r="C352" s="74" t="s">
        <v>27242</v>
      </c>
      <c r="D352" s="74" t="s">
        <v>27670</v>
      </c>
      <c r="E352" s="75" t="s">
        <v>27244</v>
      </c>
    </row>
    <row r="353" spans="1:5" ht="13.35" customHeight="1">
      <c r="A353" s="225" t="s">
        <v>27671</v>
      </c>
      <c r="B353" s="86" t="s">
        <v>27672</v>
      </c>
      <c r="C353" s="79" t="s">
        <v>27673</v>
      </c>
      <c r="D353" s="76" t="s">
        <v>27312</v>
      </c>
      <c r="E353" s="78">
        <v>42</v>
      </c>
    </row>
    <row r="354" spans="1:5" ht="13.35" customHeight="1">
      <c r="A354" s="226"/>
      <c r="B354" s="76" t="s">
        <v>27674</v>
      </c>
      <c r="C354" s="79" t="s">
        <v>27675</v>
      </c>
      <c r="D354" s="76" t="s">
        <v>27312</v>
      </c>
      <c r="E354" s="78">
        <v>44</v>
      </c>
    </row>
    <row r="355" spans="1:5" ht="13.35" customHeight="1">
      <c r="A355" s="226"/>
      <c r="B355" s="76" t="s">
        <v>27676</v>
      </c>
      <c r="C355" s="79" t="s">
        <v>27677</v>
      </c>
      <c r="D355" s="76" t="s">
        <v>27312</v>
      </c>
      <c r="E355" s="78">
        <v>46</v>
      </c>
    </row>
    <row r="356" spans="1:5" ht="13.35" customHeight="1">
      <c r="A356" s="226"/>
      <c r="B356" s="76" t="s">
        <v>27678</v>
      </c>
      <c r="C356" s="79" t="s">
        <v>27679</v>
      </c>
      <c r="D356" s="76" t="s">
        <v>27312</v>
      </c>
      <c r="E356" s="78">
        <v>48</v>
      </c>
    </row>
    <row r="357" spans="1:5" ht="13.35" customHeight="1">
      <c r="A357" s="226"/>
      <c r="B357" s="76" t="s">
        <v>27680</v>
      </c>
      <c r="C357" s="79" t="s">
        <v>27681</v>
      </c>
      <c r="D357" s="76" t="s">
        <v>27312</v>
      </c>
      <c r="E357" s="78">
        <v>52</v>
      </c>
    </row>
    <row r="358" spans="1:5" ht="13.35" customHeight="1">
      <c r="A358" s="226"/>
      <c r="B358" s="76" t="s">
        <v>27682</v>
      </c>
      <c r="C358" s="79" t="s">
        <v>27683</v>
      </c>
      <c r="D358" s="76" t="s">
        <v>27312</v>
      </c>
      <c r="E358" s="78">
        <v>54</v>
      </c>
    </row>
    <row r="359" spans="1:5" ht="13.35" customHeight="1">
      <c r="A359" s="227"/>
      <c r="B359" s="76" t="s">
        <v>27684</v>
      </c>
      <c r="C359" s="79" t="s">
        <v>27685</v>
      </c>
      <c r="D359" s="76" t="s">
        <v>27312</v>
      </c>
      <c r="E359" s="78">
        <v>56</v>
      </c>
    </row>
    <row r="360" spans="1:5" ht="13.35" customHeight="1">
      <c r="A360" s="80"/>
      <c r="B360" s="76"/>
      <c r="C360" s="79"/>
      <c r="D360" s="76"/>
      <c r="E360" s="78"/>
    </row>
    <row r="361" spans="1:5" ht="13.35" customHeight="1">
      <c r="A361" s="219" t="s">
        <v>27686</v>
      </c>
      <c r="B361" s="76" t="s">
        <v>27687</v>
      </c>
      <c r="C361" s="79" t="s">
        <v>27673</v>
      </c>
      <c r="D361" s="76" t="s">
        <v>27312</v>
      </c>
      <c r="E361" s="78">
        <v>42</v>
      </c>
    </row>
    <row r="362" spans="1:5" ht="13.35" customHeight="1">
      <c r="A362" s="220"/>
      <c r="B362" s="76" t="s">
        <v>27688</v>
      </c>
      <c r="C362" s="79" t="s">
        <v>27675</v>
      </c>
      <c r="D362" s="76" t="s">
        <v>27312</v>
      </c>
      <c r="E362" s="78">
        <v>44</v>
      </c>
    </row>
    <row r="363" spans="1:5" ht="13.35" customHeight="1">
      <c r="A363" s="220"/>
      <c r="B363" s="76" t="s">
        <v>27689</v>
      </c>
      <c r="C363" s="79" t="s">
        <v>27677</v>
      </c>
      <c r="D363" s="76" t="s">
        <v>27312</v>
      </c>
      <c r="E363" s="78">
        <v>46</v>
      </c>
    </row>
    <row r="364" spans="1:5" ht="13.35" customHeight="1">
      <c r="A364" s="220"/>
      <c r="B364" s="76" t="s">
        <v>27690</v>
      </c>
      <c r="C364" s="79" t="s">
        <v>27679</v>
      </c>
      <c r="D364" s="76" t="s">
        <v>27312</v>
      </c>
      <c r="E364" s="78">
        <v>48</v>
      </c>
    </row>
    <row r="365" spans="1:5" ht="13.35" customHeight="1">
      <c r="A365" s="220"/>
      <c r="B365" s="76" t="s">
        <v>27691</v>
      </c>
      <c r="C365" s="79" t="s">
        <v>27681</v>
      </c>
      <c r="D365" s="76" t="s">
        <v>27312</v>
      </c>
      <c r="E365" s="78">
        <v>52</v>
      </c>
    </row>
    <row r="366" spans="1:5" ht="13.35" customHeight="1">
      <c r="A366" s="220"/>
      <c r="B366" s="76" t="s">
        <v>27692</v>
      </c>
      <c r="C366" s="79" t="s">
        <v>27683</v>
      </c>
      <c r="D366" s="76" t="s">
        <v>27312</v>
      </c>
      <c r="E366" s="78">
        <v>54</v>
      </c>
    </row>
    <row r="367" spans="1:5" ht="13.35" customHeight="1">
      <c r="A367" s="221"/>
      <c r="B367" s="76" t="s">
        <v>27693</v>
      </c>
      <c r="C367" s="79" t="s">
        <v>27685</v>
      </c>
      <c r="D367" s="76" t="s">
        <v>27312</v>
      </c>
      <c r="E367" s="78">
        <v>56</v>
      </c>
    </row>
    <row r="368" spans="1:5" ht="13.35" customHeight="1">
      <c r="A368" s="80"/>
      <c r="B368" s="76"/>
      <c r="C368" s="79"/>
      <c r="D368" s="76"/>
      <c r="E368" s="78"/>
    </row>
    <row r="369" spans="1:5" ht="13.35" customHeight="1">
      <c r="A369" s="219" t="s">
        <v>27694</v>
      </c>
      <c r="B369" s="76" t="s">
        <v>27695</v>
      </c>
      <c r="C369" s="79" t="s">
        <v>27673</v>
      </c>
      <c r="D369" s="76" t="s">
        <v>27312</v>
      </c>
      <c r="E369" s="78">
        <v>42</v>
      </c>
    </row>
    <row r="370" spans="1:5" ht="13.35" customHeight="1">
      <c r="A370" s="220"/>
      <c r="B370" s="76" t="s">
        <v>27696</v>
      </c>
      <c r="C370" s="79" t="s">
        <v>27675</v>
      </c>
      <c r="D370" s="76" t="s">
        <v>27312</v>
      </c>
      <c r="E370" s="78">
        <v>44</v>
      </c>
    </row>
    <row r="371" spans="1:5" ht="13.35" customHeight="1">
      <c r="A371" s="220"/>
      <c r="B371" s="76" t="s">
        <v>27697</v>
      </c>
      <c r="C371" s="79" t="s">
        <v>27677</v>
      </c>
      <c r="D371" s="76" t="s">
        <v>27312</v>
      </c>
      <c r="E371" s="78">
        <v>46</v>
      </c>
    </row>
    <row r="372" spans="1:5" ht="13.35" customHeight="1">
      <c r="A372" s="220"/>
      <c r="B372" s="76" t="s">
        <v>27698</v>
      </c>
      <c r="C372" s="79" t="s">
        <v>27679</v>
      </c>
      <c r="D372" s="76" t="s">
        <v>27312</v>
      </c>
      <c r="E372" s="78">
        <v>48</v>
      </c>
    </row>
    <row r="373" spans="1:5" ht="13.35" customHeight="1">
      <c r="A373" s="220"/>
      <c r="B373" s="76" t="s">
        <v>27699</v>
      </c>
      <c r="C373" s="79" t="s">
        <v>27681</v>
      </c>
      <c r="D373" s="76" t="s">
        <v>27312</v>
      </c>
      <c r="E373" s="78">
        <v>52</v>
      </c>
    </row>
    <row r="374" spans="1:5" ht="13.35" customHeight="1">
      <c r="A374" s="220"/>
      <c r="B374" s="76" t="s">
        <v>27700</v>
      </c>
      <c r="C374" s="79" t="s">
        <v>27683</v>
      </c>
      <c r="D374" s="76" t="s">
        <v>27312</v>
      </c>
      <c r="E374" s="78">
        <v>54</v>
      </c>
    </row>
    <row r="375" spans="1:5" ht="13.35" customHeight="1">
      <c r="A375" s="221"/>
      <c r="B375" s="76" t="s">
        <v>27701</v>
      </c>
      <c r="C375" s="79" t="s">
        <v>27685</v>
      </c>
      <c r="D375" s="76" t="s">
        <v>27312</v>
      </c>
      <c r="E375" s="78">
        <v>56</v>
      </c>
    </row>
    <row r="376" spans="1:5" ht="13.35" customHeight="1">
      <c r="A376" s="80"/>
      <c r="B376" s="76"/>
      <c r="C376" s="79"/>
      <c r="D376" s="76"/>
      <c r="E376" s="78"/>
    </row>
    <row r="377" spans="1:5" ht="13.35" customHeight="1">
      <c r="A377" s="219" t="s">
        <v>27702</v>
      </c>
      <c r="B377" s="76" t="s">
        <v>27703</v>
      </c>
      <c r="C377" s="79" t="s">
        <v>27673</v>
      </c>
      <c r="D377" s="76" t="s">
        <v>27312</v>
      </c>
      <c r="E377" s="78">
        <v>42</v>
      </c>
    </row>
    <row r="378" spans="1:5" ht="13.35" customHeight="1">
      <c r="A378" s="220"/>
      <c r="B378" s="76" t="s">
        <v>27704</v>
      </c>
      <c r="C378" s="79" t="s">
        <v>27675</v>
      </c>
      <c r="D378" s="76" t="s">
        <v>27312</v>
      </c>
      <c r="E378" s="78">
        <v>44</v>
      </c>
    </row>
    <row r="379" spans="1:5" ht="13.35" customHeight="1">
      <c r="A379" s="220"/>
      <c r="B379" s="76" t="s">
        <v>27705</v>
      </c>
      <c r="C379" s="79" t="s">
        <v>27677</v>
      </c>
      <c r="D379" s="76" t="s">
        <v>27312</v>
      </c>
      <c r="E379" s="78">
        <v>46</v>
      </c>
    </row>
    <row r="380" spans="1:5" ht="13.35" customHeight="1">
      <c r="A380" s="220"/>
      <c r="B380" s="76" t="s">
        <v>27706</v>
      </c>
      <c r="C380" s="79" t="s">
        <v>27679</v>
      </c>
      <c r="D380" s="76" t="s">
        <v>27312</v>
      </c>
      <c r="E380" s="78">
        <v>48</v>
      </c>
    </row>
    <row r="381" spans="1:5" ht="13.35" customHeight="1">
      <c r="A381" s="220"/>
      <c r="B381" s="76" t="s">
        <v>27707</v>
      </c>
      <c r="C381" s="79" t="s">
        <v>27681</v>
      </c>
      <c r="D381" s="76" t="s">
        <v>27312</v>
      </c>
      <c r="E381" s="78">
        <v>52</v>
      </c>
    </row>
    <row r="382" spans="1:5" ht="13.35" customHeight="1">
      <c r="A382" s="220"/>
      <c r="B382" s="76" t="s">
        <v>27708</v>
      </c>
      <c r="C382" s="79" t="s">
        <v>27683</v>
      </c>
      <c r="D382" s="76" t="s">
        <v>27312</v>
      </c>
      <c r="E382" s="78">
        <v>54</v>
      </c>
    </row>
    <row r="383" spans="1:5" ht="13.35" customHeight="1">
      <c r="A383" s="221"/>
      <c r="B383" s="76" t="s">
        <v>27709</v>
      </c>
      <c r="C383" s="79" t="s">
        <v>27710</v>
      </c>
      <c r="D383" s="76" t="s">
        <v>27312</v>
      </c>
      <c r="E383" s="78">
        <v>56</v>
      </c>
    </row>
    <row r="384" spans="1:5" ht="13.35" customHeight="1">
      <c r="A384" s="80"/>
      <c r="B384" s="76"/>
      <c r="C384" s="79"/>
      <c r="D384" s="76"/>
      <c r="E384" s="78"/>
    </row>
    <row r="385" spans="1:5" ht="13.35" customHeight="1">
      <c r="A385" s="219" t="s">
        <v>27711</v>
      </c>
      <c r="B385" s="76" t="s">
        <v>27712</v>
      </c>
      <c r="C385" s="79" t="s">
        <v>27713</v>
      </c>
      <c r="D385" s="76" t="s">
        <v>27312</v>
      </c>
      <c r="E385" s="78">
        <v>42</v>
      </c>
    </row>
    <row r="386" spans="1:5" ht="13.35" customHeight="1">
      <c r="A386" s="220"/>
      <c r="B386" s="76" t="s">
        <v>27714</v>
      </c>
      <c r="C386" s="79" t="s">
        <v>27715</v>
      </c>
      <c r="D386" s="76" t="s">
        <v>27312</v>
      </c>
      <c r="E386" s="78">
        <v>44</v>
      </c>
    </row>
    <row r="387" spans="1:5" ht="13.35" customHeight="1">
      <c r="A387" s="220"/>
      <c r="B387" s="76" t="s">
        <v>27716</v>
      </c>
      <c r="C387" s="79" t="s">
        <v>27717</v>
      </c>
      <c r="D387" s="76" t="s">
        <v>27312</v>
      </c>
      <c r="E387" s="78">
        <v>46</v>
      </c>
    </row>
    <row r="388" spans="1:5" ht="13.35" customHeight="1">
      <c r="A388" s="220"/>
      <c r="B388" s="76" t="s">
        <v>27718</v>
      </c>
      <c r="C388" s="79" t="s">
        <v>27719</v>
      </c>
      <c r="D388" s="76" t="s">
        <v>27312</v>
      </c>
      <c r="E388" s="78">
        <v>48</v>
      </c>
    </row>
    <row r="389" spans="1:5" ht="13.35" customHeight="1">
      <c r="A389" s="220"/>
      <c r="B389" s="76" t="s">
        <v>27720</v>
      </c>
      <c r="C389" s="79" t="s">
        <v>27721</v>
      </c>
      <c r="D389" s="76" t="s">
        <v>27312</v>
      </c>
      <c r="E389" s="78">
        <v>52</v>
      </c>
    </row>
    <row r="390" spans="1:5" ht="13.35" customHeight="1">
      <c r="A390" s="220"/>
      <c r="B390" s="76" t="s">
        <v>27722</v>
      </c>
      <c r="C390" s="79" t="s">
        <v>27723</v>
      </c>
      <c r="D390" s="76" t="s">
        <v>27312</v>
      </c>
      <c r="E390" s="78">
        <v>54</v>
      </c>
    </row>
    <row r="391" spans="1:5" ht="13.35" customHeight="1">
      <c r="A391" s="221"/>
      <c r="B391" s="76" t="s">
        <v>27724</v>
      </c>
      <c r="C391" s="79" t="s">
        <v>27710</v>
      </c>
      <c r="D391" s="76" t="s">
        <v>27312</v>
      </c>
      <c r="E391" s="78">
        <v>56</v>
      </c>
    </row>
    <row r="392" spans="1:5" ht="13.35" customHeight="1">
      <c r="A392" s="191"/>
      <c r="B392" s="76"/>
      <c r="C392" s="79"/>
      <c r="D392" s="76"/>
      <c r="E392" s="78"/>
    </row>
    <row r="393" spans="1:5" ht="13.35" customHeight="1">
      <c r="A393" s="80" t="s">
        <v>27725</v>
      </c>
      <c r="B393" s="76" t="s">
        <v>27726</v>
      </c>
      <c r="C393" s="79" t="s">
        <v>27727</v>
      </c>
      <c r="D393" s="76" t="s">
        <v>27312</v>
      </c>
      <c r="E393" s="78">
        <v>85</v>
      </c>
    </row>
    <row r="394" spans="1:5" ht="13.35" customHeight="1">
      <c r="A394" s="80"/>
      <c r="B394" s="76" t="s">
        <v>27728</v>
      </c>
      <c r="C394" s="79" t="s">
        <v>27729</v>
      </c>
      <c r="D394" s="76" t="s">
        <v>27312</v>
      </c>
      <c r="E394" s="78">
        <v>100</v>
      </c>
    </row>
    <row r="395" spans="1:5" ht="13.35" customHeight="1">
      <c r="A395" s="80"/>
      <c r="B395" s="76"/>
      <c r="C395" s="79"/>
      <c r="D395" s="76"/>
      <c r="E395" s="78"/>
    </row>
    <row r="396" spans="1:5" ht="13.35" customHeight="1">
      <c r="A396" s="80" t="s">
        <v>27730</v>
      </c>
      <c r="B396" s="76" t="s">
        <v>27731</v>
      </c>
      <c r="C396" s="79" t="s">
        <v>27727</v>
      </c>
      <c r="D396" s="76" t="s">
        <v>27312</v>
      </c>
      <c r="E396" s="78">
        <v>100</v>
      </c>
    </row>
    <row r="397" spans="1:5" ht="13.35" customHeight="1">
      <c r="A397" s="64"/>
      <c r="B397" s="76" t="s">
        <v>27732</v>
      </c>
      <c r="C397" s="79" t="s">
        <v>27729</v>
      </c>
      <c r="D397" s="76" t="s">
        <v>27312</v>
      </c>
      <c r="E397" s="78">
        <v>110</v>
      </c>
    </row>
    <row r="398" spans="1:5" ht="13.35" customHeight="1">
      <c r="A398" s="80"/>
      <c r="B398" s="64"/>
      <c r="C398" s="64"/>
      <c r="D398" s="64"/>
      <c r="E398" s="64"/>
    </row>
    <row r="399" spans="1:5" ht="13.35" customHeight="1">
      <c r="A399" s="80"/>
      <c r="B399" s="76"/>
      <c r="C399" s="79"/>
      <c r="D399" s="76"/>
      <c r="E399" s="78"/>
    </row>
    <row r="400" spans="1:5" ht="13.35" customHeight="1">
      <c r="A400" s="80" t="s">
        <v>27733</v>
      </c>
      <c r="B400" s="76" t="s">
        <v>27734</v>
      </c>
      <c r="C400" s="79" t="s">
        <v>27735</v>
      </c>
      <c r="D400" s="76" t="s">
        <v>27736</v>
      </c>
      <c r="E400" s="78">
        <v>70</v>
      </c>
    </row>
    <row r="401" spans="1:5" ht="13.35" customHeight="1">
      <c r="A401" s="80"/>
      <c r="B401" s="76" t="s">
        <v>27737</v>
      </c>
      <c r="C401" s="79" t="s">
        <v>27735</v>
      </c>
      <c r="D401" s="76" t="s">
        <v>27736</v>
      </c>
      <c r="E401" s="78">
        <v>85</v>
      </c>
    </row>
    <row r="402" spans="1:5" ht="13.35" customHeight="1">
      <c r="A402" s="80"/>
      <c r="B402" s="76"/>
      <c r="C402" s="79"/>
      <c r="D402" s="76"/>
      <c r="E402" s="78"/>
    </row>
    <row r="403" spans="1:5" ht="13.35" customHeight="1">
      <c r="A403" s="219" t="s">
        <v>27738</v>
      </c>
      <c r="B403" s="76" t="s">
        <v>27739</v>
      </c>
      <c r="C403" s="79" t="s">
        <v>27740</v>
      </c>
      <c r="D403" s="76" t="s">
        <v>27736</v>
      </c>
      <c r="E403" s="78">
        <v>65</v>
      </c>
    </row>
    <row r="404" spans="1:5" ht="13.35" customHeight="1">
      <c r="A404" s="221"/>
      <c r="B404" s="76" t="s">
        <v>27741</v>
      </c>
      <c r="C404" s="79" t="s">
        <v>27740</v>
      </c>
      <c r="D404" s="76" t="s">
        <v>27736</v>
      </c>
      <c r="E404" s="78">
        <v>65</v>
      </c>
    </row>
    <row r="405" spans="1:5" ht="13.35" customHeight="1">
      <c r="A405" s="80"/>
      <c r="B405" s="76"/>
      <c r="C405" s="64"/>
      <c r="D405" s="76"/>
      <c r="E405" s="78"/>
    </row>
    <row r="406" spans="1:5" ht="13.35" customHeight="1">
      <c r="A406" s="80" t="s">
        <v>27742</v>
      </c>
      <c r="B406" s="76" t="s">
        <v>27743</v>
      </c>
      <c r="C406" s="64" t="s">
        <v>27744</v>
      </c>
      <c r="D406" s="76" t="s">
        <v>27736</v>
      </c>
      <c r="E406" s="78">
        <v>70</v>
      </c>
    </row>
    <row r="407" spans="1:5" ht="13.35" customHeight="1">
      <c r="A407" s="80"/>
      <c r="B407" s="76"/>
      <c r="C407" s="64"/>
      <c r="D407" s="76"/>
      <c r="E407" s="78"/>
    </row>
    <row r="408" spans="1:5" ht="13.35" customHeight="1">
      <c r="A408" s="80"/>
      <c r="B408" s="76"/>
      <c r="C408" s="64"/>
      <c r="D408" s="76"/>
      <c r="E408" s="78"/>
    </row>
    <row r="409" spans="1:5" ht="13.35" customHeight="1">
      <c r="A409" s="85" t="s">
        <v>27745</v>
      </c>
      <c r="B409" s="76" t="s">
        <v>27746</v>
      </c>
      <c r="C409" s="79" t="s">
        <v>27747</v>
      </c>
      <c r="D409" s="76" t="s">
        <v>27736</v>
      </c>
      <c r="E409" s="78">
        <v>70</v>
      </c>
    </row>
    <row r="410" spans="1:5" ht="13.35" customHeight="1">
      <c r="A410" s="64"/>
      <c r="B410" s="76" t="s">
        <v>27746</v>
      </c>
      <c r="C410" s="79" t="s">
        <v>27748</v>
      </c>
      <c r="D410" s="76" t="s">
        <v>27736</v>
      </c>
      <c r="E410" s="78">
        <v>80</v>
      </c>
    </row>
    <row r="411" spans="1:5" ht="13.35" customHeight="1">
      <c r="A411" s="80"/>
      <c r="B411" s="76"/>
      <c r="C411" s="79"/>
      <c r="D411" s="76"/>
      <c r="E411" s="78"/>
    </row>
    <row r="412" spans="1:5" ht="13.35" customHeight="1">
      <c r="A412" s="219" t="s">
        <v>27749</v>
      </c>
      <c r="B412" s="76" t="s">
        <v>27750</v>
      </c>
      <c r="C412" s="79" t="s">
        <v>27751</v>
      </c>
      <c r="D412" s="76" t="s">
        <v>27752</v>
      </c>
      <c r="E412" s="78">
        <v>8</v>
      </c>
    </row>
    <row r="413" spans="1:5" ht="13.35" customHeight="1">
      <c r="A413" s="220"/>
      <c r="B413" s="76" t="s">
        <v>27753</v>
      </c>
      <c r="C413" s="79" t="s">
        <v>27754</v>
      </c>
      <c r="D413" s="76" t="s">
        <v>27752</v>
      </c>
      <c r="E413" s="78">
        <v>8</v>
      </c>
    </row>
    <row r="414" spans="1:5" ht="13.35" customHeight="1">
      <c r="A414" s="221"/>
      <c r="B414" s="76" t="s">
        <v>27755</v>
      </c>
      <c r="C414" s="79" t="s">
        <v>27756</v>
      </c>
      <c r="D414" s="76" t="s">
        <v>27752</v>
      </c>
      <c r="E414" s="78">
        <v>8</v>
      </c>
    </row>
    <row r="415" spans="1:5" ht="13.35" customHeight="1">
      <c r="A415" s="80"/>
      <c r="B415" s="76"/>
      <c r="C415" s="79"/>
      <c r="D415" s="76"/>
      <c r="E415" s="78"/>
    </row>
    <row r="416" spans="1:5" ht="13.35" customHeight="1">
      <c r="A416" s="219" t="s">
        <v>27757</v>
      </c>
      <c r="B416" s="76" t="s">
        <v>27758</v>
      </c>
      <c r="C416" s="79" t="s">
        <v>27759</v>
      </c>
      <c r="D416" s="76" t="s">
        <v>27752</v>
      </c>
      <c r="E416" s="78">
        <v>16</v>
      </c>
    </row>
    <row r="417" spans="1:5" ht="13.35" customHeight="1">
      <c r="A417" s="221"/>
      <c r="B417" s="76" t="s">
        <v>27760</v>
      </c>
      <c r="C417" s="79" t="s">
        <v>27761</v>
      </c>
      <c r="D417" s="76" t="s">
        <v>27752</v>
      </c>
      <c r="E417" s="78">
        <v>23</v>
      </c>
    </row>
    <row r="418" spans="1:5" ht="13.35" customHeight="1">
      <c r="A418" s="83"/>
      <c r="B418" s="84"/>
      <c r="C418" s="64"/>
      <c r="D418" s="64"/>
      <c r="E418" s="78"/>
    </row>
    <row r="419" spans="1:5" ht="13.35" customHeight="1">
      <c r="A419" s="219" t="s">
        <v>27762</v>
      </c>
      <c r="B419" s="76" t="s">
        <v>27763</v>
      </c>
      <c r="C419" s="79" t="s">
        <v>27764</v>
      </c>
      <c r="D419" s="76" t="s">
        <v>27752</v>
      </c>
      <c r="E419" s="78">
        <v>8</v>
      </c>
    </row>
    <row r="420" spans="1:5" ht="13.35" customHeight="1">
      <c r="A420" s="221"/>
      <c r="B420" s="76" t="s">
        <v>27765</v>
      </c>
      <c r="C420" s="79" t="s">
        <v>27764</v>
      </c>
      <c r="D420" s="76" t="s">
        <v>27752</v>
      </c>
      <c r="E420" s="78">
        <v>4.5</v>
      </c>
    </row>
    <row r="421" spans="1:5" ht="13.35" customHeight="1">
      <c r="A421" s="83"/>
      <c r="B421" s="84"/>
      <c r="C421" s="64"/>
      <c r="D421" s="64"/>
      <c r="E421" s="78"/>
    </row>
    <row r="422" spans="1:5" ht="13.35" customHeight="1">
      <c r="A422" s="219" t="s">
        <v>27766</v>
      </c>
      <c r="B422" s="76" t="s">
        <v>27767</v>
      </c>
      <c r="C422" s="79" t="s">
        <v>27768</v>
      </c>
      <c r="D422" s="76" t="s">
        <v>27769</v>
      </c>
      <c r="E422" s="78">
        <v>28</v>
      </c>
    </row>
    <row r="423" spans="1:5" ht="13.35" customHeight="1">
      <c r="A423" s="220"/>
      <c r="B423" s="76" t="s">
        <v>27770</v>
      </c>
      <c r="C423" s="79" t="s">
        <v>27771</v>
      </c>
      <c r="D423" s="76" t="s">
        <v>27769</v>
      </c>
      <c r="E423" s="78">
        <v>8.5</v>
      </c>
    </row>
    <row r="424" spans="1:5" ht="13.35" customHeight="1">
      <c r="A424" s="221"/>
      <c r="B424" s="76" t="s">
        <v>27772</v>
      </c>
      <c r="C424" s="79" t="s">
        <v>27773</v>
      </c>
      <c r="D424" s="76" t="s">
        <v>27769</v>
      </c>
      <c r="E424" s="78">
        <v>10</v>
      </c>
    </row>
    <row r="425" spans="1:5" ht="13.35" customHeight="1">
      <c r="A425" s="90"/>
      <c r="B425" s="90"/>
      <c r="C425" s="91"/>
      <c r="D425" s="91"/>
      <c r="E425" s="78"/>
    </row>
    <row r="426" spans="1:5" ht="13.35" customHeight="1">
      <c r="A426" s="70"/>
      <c r="B426" s="92"/>
      <c r="C426" s="93" t="s">
        <v>27774</v>
      </c>
      <c r="D426" s="94"/>
      <c r="E426" s="95"/>
    </row>
    <row r="427" spans="1:5" ht="13.35" customHeight="1">
      <c r="A427" s="191"/>
      <c r="B427" s="74" t="s">
        <v>27241</v>
      </c>
      <c r="C427" s="74" t="s">
        <v>27242</v>
      </c>
      <c r="D427" s="74" t="s">
        <v>27243</v>
      </c>
      <c r="E427" s="75" t="s">
        <v>27244</v>
      </c>
    </row>
    <row r="428" spans="1:5" ht="13.35" customHeight="1">
      <c r="A428" s="225" t="s">
        <v>27775</v>
      </c>
      <c r="B428" s="86" t="s">
        <v>27776</v>
      </c>
      <c r="C428" s="79" t="s">
        <v>27777</v>
      </c>
      <c r="D428" s="76" t="s">
        <v>27312</v>
      </c>
      <c r="E428" s="78">
        <v>380</v>
      </c>
    </row>
    <row r="429" spans="1:5" ht="13.35" customHeight="1">
      <c r="A429" s="226"/>
      <c r="B429" s="86" t="s">
        <v>27778</v>
      </c>
      <c r="C429" s="79" t="s">
        <v>27779</v>
      </c>
      <c r="D429" s="76" t="s">
        <v>27312</v>
      </c>
      <c r="E429" s="78">
        <v>350</v>
      </c>
    </row>
    <row r="430" spans="1:5" ht="13.35" customHeight="1">
      <c r="A430" s="226"/>
      <c r="B430" s="86" t="s">
        <v>27780</v>
      </c>
      <c r="C430" s="79" t="s">
        <v>27777</v>
      </c>
      <c r="D430" s="76" t="s">
        <v>27312</v>
      </c>
      <c r="E430" s="78">
        <v>390</v>
      </c>
    </row>
    <row r="431" spans="1:5" ht="13.35" customHeight="1">
      <c r="A431" s="226"/>
      <c r="B431" s="86" t="s">
        <v>27781</v>
      </c>
      <c r="C431" s="79" t="s">
        <v>27779</v>
      </c>
      <c r="D431" s="76" t="s">
        <v>27312</v>
      </c>
      <c r="E431" s="78">
        <v>360</v>
      </c>
    </row>
    <row r="432" spans="1:5" ht="13.35" customHeight="1">
      <c r="A432" s="226"/>
      <c r="B432" s="86" t="s">
        <v>27782</v>
      </c>
      <c r="C432" s="79" t="s">
        <v>27777</v>
      </c>
      <c r="D432" s="76" t="s">
        <v>27312</v>
      </c>
      <c r="E432" s="78">
        <v>400</v>
      </c>
    </row>
    <row r="433" spans="1:5" ht="13.35" customHeight="1">
      <c r="A433" s="226"/>
      <c r="B433" s="86" t="s">
        <v>27783</v>
      </c>
      <c r="C433" s="79" t="s">
        <v>27779</v>
      </c>
      <c r="D433" s="76" t="s">
        <v>27312</v>
      </c>
      <c r="E433" s="78">
        <v>370</v>
      </c>
    </row>
    <row r="434" spans="1:5" ht="13.35" customHeight="1">
      <c r="A434" s="227"/>
      <c r="B434" s="86"/>
      <c r="C434" s="79"/>
      <c r="D434" s="76"/>
      <c r="E434" s="78"/>
    </row>
    <row r="435" spans="1:5" ht="13.35" customHeight="1">
      <c r="A435" s="80"/>
      <c r="B435" s="76"/>
      <c r="C435" s="79"/>
      <c r="D435" s="76"/>
      <c r="E435" s="78"/>
    </row>
    <row r="436" spans="1:5" ht="13.35" customHeight="1">
      <c r="A436" s="80"/>
      <c r="B436" s="76"/>
      <c r="C436" s="79"/>
      <c r="D436" s="76"/>
      <c r="E436" s="78"/>
    </row>
    <row r="437" spans="1:5" ht="13.35" customHeight="1">
      <c r="A437" s="219" t="s">
        <v>27784</v>
      </c>
      <c r="B437" s="76" t="s">
        <v>27785</v>
      </c>
      <c r="C437" s="79" t="s">
        <v>27786</v>
      </c>
      <c r="D437" s="76" t="s">
        <v>27312</v>
      </c>
      <c r="E437" s="78">
        <v>400</v>
      </c>
    </row>
    <row r="438" spans="1:5" ht="13.35" customHeight="1">
      <c r="A438" s="221"/>
      <c r="B438" s="76" t="s">
        <v>27787</v>
      </c>
      <c r="C438" s="79" t="s">
        <v>27788</v>
      </c>
      <c r="D438" s="76" t="s">
        <v>27312</v>
      </c>
      <c r="E438" s="78">
        <v>370</v>
      </c>
    </row>
    <row r="439" spans="1:5" ht="13.35" customHeight="1">
      <c r="A439" s="103"/>
      <c r="E439" s="78"/>
    </row>
    <row r="440" spans="1:5" ht="13.35" customHeight="1">
      <c r="A440" s="191" t="s">
        <v>27789</v>
      </c>
      <c r="B440" s="76" t="s">
        <v>27789</v>
      </c>
      <c r="C440" s="79" t="s">
        <v>27790</v>
      </c>
      <c r="D440" s="76" t="s">
        <v>27312</v>
      </c>
      <c r="E440" s="78">
        <v>270</v>
      </c>
    </row>
    <row r="441" spans="1:5" ht="13.35" customHeight="1">
      <c r="A441" s="80"/>
      <c r="B441" s="76"/>
      <c r="C441" s="79"/>
      <c r="D441" s="76"/>
      <c r="E441" s="78"/>
    </row>
    <row r="442" spans="1:5" ht="13.35" customHeight="1">
      <c r="A442" s="80" t="s">
        <v>27791</v>
      </c>
      <c r="B442" s="76" t="s">
        <v>27792</v>
      </c>
      <c r="C442" s="79" t="s">
        <v>27793</v>
      </c>
      <c r="D442" s="76" t="s">
        <v>27312</v>
      </c>
      <c r="E442" s="78">
        <v>25</v>
      </c>
    </row>
    <row r="443" spans="1:5" ht="13.35" customHeight="1">
      <c r="A443" s="80"/>
      <c r="B443" s="76"/>
      <c r="C443" s="79"/>
      <c r="D443" s="76"/>
      <c r="E443" s="78"/>
    </row>
    <row r="444" spans="1:5" ht="13.35" customHeight="1">
      <c r="A444" s="80" t="s">
        <v>27794</v>
      </c>
      <c r="B444" s="76" t="s">
        <v>27794</v>
      </c>
      <c r="C444" s="79" t="s">
        <v>27795</v>
      </c>
      <c r="D444" s="76" t="s">
        <v>27769</v>
      </c>
      <c r="E444" s="78">
        <v>5</v>
      </c>
    </row>
    <row r="445" spans="1:5" ht="13.35" customHeight="1">
      <c r="A445" s="80"/>
      <c r="B445" s="76"/>
      <c r="C445" s="79"/>
      <c r="D445" s="76"/>
      <c r="E445" s="78"/>
    </row>
    <row r="446" spans="1:5" ht="13.35" customHeight="1">
      <c r="A446" s="219" t="s">
        <v>27796</v>
      </c>
      <c r="B446" s="76" t="s">
        <v>27797</v>
      </c>
      <c r="C446" s="79" t="s">
        <v>27798</v>
      </c>
      <c r="D446" s="76" t="s">
        <v>27312</v>
      </c>
      <c r="E446" s="78">
        <v>500</v>
      </c>
    </row>
    <row r="447" spans="1:5" ht="13.35" customHeight="1">
      <c r="A447" s="220"/>
      <c r="B447" s="76" t="s">
        <v>27799</v>
      </c>
      <c r="C447" s="79" t="s">
        <v>27800</v>
      </c>
      <c r="D447" s="76" t="s">
        <v>27312</v>
      </c>
      <c r="E447" s="78">
        <v>380</v>
      </c>
    </row>
    <row r="448" spans="1:5" ht="13.35" customHeight="1">
      <c r="A448" s="220"/>
      <c r="B448" s="76" t="s">
        <v>27801</v>
      </c>
      <c r="C448" s="79" t="s">
        <v>27802</v>
      </c>
      <c r="D448" s="76" t="s">
        <v>27312</v>
      </c>
      <c r="E448" s="78">
        <v>380</v>
      </c>
    </row>
    <row r="449" spans="1:5" ht="13.35" customHeight="1">
      <c r="A449" s="221"/>
      <c r="B449" s="76" t="s">
        <v>27803</v>
      </c>
      <c r="C449" s="79" t="s">
        <v>27262</v>
      </c>
      <c r="D449" s="76"/>
      <c r="E449" s="78">
        <v>40</v>
      </c>
    </row>
    <row r="450" spans="1:5" ht="13.35" customHeight="1">
      <c r="A450" s="80"/>
      <c r="B450" s="76"/>
      <c r="C450" s="79"/>
      <c r="D450" s="76"/>
      <c r="E450" s="78"/>
    </row>
    <row r="451" spans="1:5" ht="13.35" customHeight="1">
      <c r="A451" s="219" t="s">
        <v>27804</v>
      </c>
      <c r="B451" s="76" t="s">
        <v>27805</v>
      </c>
      <c r="C451" s="79" t="s">
        <v>27806</v>
      </c>
      <c r="D451" s="76" t="s">
        <v>27312</v>
      </c>
      <c r="E451" s="78">
        <v>500</v>
      </c>
    </row>
    <row r="452" spans="1:5" ht="13.35" customHeight="1">
      <c r="A452" s="220"/>
      <c r="B452" s="76" t="s">
        <v>27807</v>
      </c>
      <c r="C452" s="79" t="s">
        <v>27808</v>
      </c>
      <c r="D452" s="76" t="s">
        <v>27312</v>
      </c>
      <c r="E452" s="78">
        <v>380</v>
      </c>
    </row>
    <row r="453" spans="1:5" ht="13.35" customHeight="1">
      <c r="A453" s="220"/>
      <c r="B453" s="76" t="s">
        <v>27809</v>
      </c>
      <c r="C453" s="79" t="s">
        <v>27810</v>
      </c>
      <c r="D453" s="76" t="s">
        <v>27312</v>
      </c>
      <c r="E453" s="78">
        <v>380</v>
      </c>
    </row>
    <row r="454" spans="1:5" ht="13.35" customHeight="1">
      <c r="A454" s="220"/>
      <c r="B454" s="76"/>
      <c r="C454" s="79"/>
      <c r="D454" s="76"/>
      <c r="E454" s="78"/>
    </row>
    <row r="455" spans="1:5" ht="13.35" customHeight="1">
      <c r="A455" s="221"/>
      <c r="B455" s="64"/>
      <c r="C455" s="64"/>
      <c r="D455" s="64"/>
      <c r="E455" s="64"/>
    </row>
    <row r="456" spans="1:5" ht="13.35" customHeight="1">
      <c r="A456" s="225" t="s">
        <v>27811</v>
      </c>
      <c r="B456" s="86" t="s">
        <v>27812</v>
      </c>
      <c r="C456" s="104" t="s">
        <v>27813</v>
      </c>
      <c r="D456" s="86" t="s">
        <v>27736</v>
      </c>
      <c r="E456" s="78">
        <v>555</v>
      </c>
    </row>
    <row r="457" spans="1:5" ht="13.35" customHeight="1">
      <c r="A457" s="226"/>
      <c r="B457" s="86" t="s">
        <v>27814</v>
      </c>
      <c r="C457" s="104" t="s">
        <v>27815</v>
      </c>
      <c r="D457" s="86" t="s">
        <v>27736</v>
      </c>
      <c r="E457" s="78">
        <v>570</v>
      </c>
    </row>
    <row r="458" spans="1:5" ht="13.35" customHeight="1">
      <c r="A458" s="227"/>
      <c r="B458" s="86" t="s">
        <v>27816</v>
      </c>
      <c r="C458" s="104" t="s">
        <v>27817</v>
      </c>
      <c r="D458" s="86" t="s">
        <v>27736</v>
      </c>
      <c r="E458" s="78">
        <v>570</v>
      </c>
    </row>
    <row r="459" spans="1:5" ht="13.35" customHeight="1">
      <c r="A459" s="193"/>
      <c r="B459" s="86"/>
      <c r="C459" s="104"/>
      <c r="D459" s="86"/>
      <c r="E459" s="78"/>
    </row>
    <row r="460" spans="1:5" ht="13.35" customHeight="1">
      <c r="A460" s="225" t="s">
        <v>27818</v>
      </c>
      <c r="B460" s="86" t="s">
        <v>27819</v>
      </c>
      <c r="C460" s="104" t="s">
        <v>27813</v>
      </c>
      <c r="D460" s="86" t="s">
        <v>27736</v>
      </c>
      <c r="E460" s="78">
        <v>360</v>
      </c>
    </row>
    <row r="461" spans="1:5" ht="13.35" customHeight="1">
      <c r="A461" s="226"/>
      <c r="B461" s="86" t="s">
        <v>27820</v>
      </c>
      <c r="C461" s="104" t="s">
        <v>27815</v>
      </c>
      <c r="D461" s="86" t="s">
        <v>27736</v>
      </c>
      <c r="E461" s="78">
        <v>370</v>
      </c>
    </row>
    <row r="462" spans="1:5" ht="13.35" customHeight="1">
      <c r="A462" s="227"/>
      <c r="B462" s="86" t="s">
        <v>27821</v>
      </c>
      <c r="C462" s="104" t="s">
        <v>27817</v>
      </c>
      <c r="D462" s="86" t="s">
        <v>27736</v>
      </c>
      <c r="E462" s="78">
        <v>370</v>
      </c>
    </row>
    <row r="463" spans="1:5" ht="13.35" customHeight="1">
      <c r="A463" s="193"/>
      <c r="B463" s="86"/>
      <c r="C463" s="104"/>
      <c r="D463" s="86"/>
      <c r="E463" s="78"/>
    </row>
    <row r="464" spans="1:5" ht="13.35" customHeight="1">
      <c r="A464" s="225" t="s">
        <v>27822</v>
      </c>
      <c r="B464" s="86" t="s">
        <v>27823</v>
      </c>
      <c r="C464" s="104" t="s">
        <v>27813</v>
      </c>
      <c r="D464" s="86" t="s">
        <v>27736</v>
      </c>
      <c r="E464" s="78">
        <v>415</v>
      </c>
    </row>
    <row r="465" spans="1:5" ht="13.35" customHeight="1">
      <c r="A465" s="226"/>
      <c r="B465" s="86" t="s">
        <v>27824</v>
      </c>
      <c r="C465" s="104" t="s">
        <v>27815</v>
      </c>
      <c r="D465" s="86" t="s">
        <v>27736</v>
      </c>
      <c r="E465" s="78">
        <v>425</v>
      </c>
    </row>
    <row r="466" spans="1:5" ht="13.35" customHeight="1">
      <c r="A466" s="227"/>
      <c r="B466" s="86" t="s">
        <v>27825</v>
      </c>
      <c r="C466" s="104" t="s">
        <v>27817</v>
      </c>
      <c r="D466" s="86" t="s">
        <v>27736</v>
      </c>
      <c r="E466" s="78">
        <v>425</v>
      </c>
    </row>
    <row r="467" spans="1:5" ht="13.35" customHeight="1">
      <c r="A467" s="193"/>
      <c r="B467" s="86"/>
      <c r="C467" s="104"/>
      <c r="D467" s="86"/>
      <c r="E467" s="78"/>
    </row>
    <row r="468" spans="1:5" ht="13.35" customHeight="1">
      <c r="A468" s="225" t="s">
        <v>27826</v>
      </c>
      <c r="B468" s="86" t="s">
        <v>27827</v>
      </c>
      <c r="C468" s="104" t="s">
        <v>27828</v>
      </c>
      <c r="D468" s="86" t="s">
        <v>27736</v>
      </c>
      <c r="E468" s="78">
        <v>435</v>
      </c>
    </row>
    <row r="469" spans="1:5" ht="13.35" customHeight="1">
      <c r="A469" s="226"/>
      <c r="B469" s="86" t="s">
        <v>27829</v>
      </c>
      <c r="C469" s="104" t="s">
        <v>27830</v>
      </c>
      <c r="D469" s="86" t="s">
        <v>27736</v>
      </c>
      <c r="E469" s="78">
        <v>425</v>
      </c>
    </row>
    <row r="470" spans="1:5" ht="13.35" customHeight="1">
      <c r="A470" s="227"/>
      <c r="B470" s="86"/>
      <c r="C470" s="104"/>
      <c r="D470" s="86"/>
      <c r="E470" s="78"/>
    </row>
    <row r="471" spans="1:5" ht="13.35" customHeight="1">
      <c r="A471" s="192"/>
      <c r="B471" s="86"/>
      <c r="C471" s="104"/>
      <c r="D471" s="86"/>
      <c r="E471" s="78"/>
    </row>
    <row r="472" spans="1:5" ht="13.35" customHeight="1">
      <c r="A472" s="225" t="s">
        <v>27831</v>
      </c>
      <c r="B472" s="76" t="s">
        <v>27832</v>
      </c>
      <c r="C472" s="79" t="s">
        <v>27833</v>
      </c>
      <c r="D472" s="76" t="s">
        <v>27248</v>
      </c>
      <c r="E472" s="78">
        <v>165</v>
      </c>
    </row>
    <row r="473" spans="1:5" ht="13.35" customHeight="1">
      <c r="A473" s="226"/>
      <c r="B473" s="76" t="s">
        <v>27834</v>
      </c>
      <c r="C473" s="79" t="s">
        <v>27835</v>
      </c>
      <c r="D473" s="76" t="s">
        <v>27248</v>
      </c>
      <c r="E473" s="78">
        <v>140</v>
      </c>
    </row>
    <row r="474" spans="1:5" ht="13.35" customHeight="1">
      <c r="A474" s="227"/>
      <c r="B474" s="86"/>
      <c r="C474" s="104"/>
      <c r="D474" s="86"/>
      <c r="E474" s="78"/>
    </row>
    <row r="475" spans="1:5" ht="13.35" customHeight="1">
      <c r="A475" s="70"/>
      <c r="B475" s="92"/>
      <c r="C475" s="93" t="s">
        <v>27836</v>
      </c>
      <c r="D475" s="94"/>
      <c r="E475" s="95"/>
    </row>
    <row r="476" spans="1:5" ht="13.35" customHeight="1">
      <c r="A476" s="85" t="s">
        <v>27837</v>
      </c>
      <c r="B476" s="76" t="s">
        <v>27838</v>
      </c>
      <c r="C476" s="79" t="s">
        <v>27839</v>
      </c>
      <c r="D476" s="76" t="s">
        <v>27312</v>
      </c>
      <c r="E476" s="78" t="s">
        <v>27840</v>
      </c>
    </row>
    <row r="477" spans="1:5" ht="13.35" customHeight="1">
      <c r="A477" s="105"/>
      <c r="B477" s="106"/>
      <c r="C477" s="107"/>
      <c r="D477" s="106"/>
      <c r="E477" s="108"/>
    </row>
    <row r="478" spans="1:5" ht="13.35" customHeight="1">
      <c r="A478" s="70"/>
      <c r="B478" s="92"/>
      <c r="C478" s="93" t="s">
        <v>27841</v>
      </c>
      <c r="D478" s="94"/>
      <c r="E478" s="95"/>
    </row>
    <row r="479" spans="1:5" ht="13.35" customHeight="1">
      <c r="A479" s="80" t="s">
        <v>27842</v>
      </c>
      <c r="B479" s="76" t="s">
        <v>27842</v>
      </c>
      <c r="C479" s="79" t="s">
        <v>27843</v>
      </c>
      <c r="D479" s="76" t="s">
        <v>27769</v>
      </c>
      <c r="E479" s="78">
        <v>270</v>
      </c>
    </row>
    <row r="480" spans="1:5" ht="13.35" customHeight="1">
      <c r="A480" s="80" t="s">
        <v>27844</v>
      </c>
      <c r="B480" s="76" t="s">
        <v>27844</v>
      </c>
      <c r="C480" s="79" t="s">
        <v>27845</v>
      </c>
      <c r="D480" s="76" t="s">
        <v>27769</v>
      </c>
      <c r="E480" s="78">
        <v>270</v>
      </c>
    </row>
    <row r="481" spans="1:5" ht="13.35" customHeight="1">
      <c r="A481" s="80" t="s">
        <v>27846</v>
      </c>
      <c r="B481" s="76" t="s">
        <v>27846</v>
      </c>
      <c r="C481" s="79" t="s">
        <v>27847</v>
      </c>
      <c r="D481" s="76" t="s">
        <v>27769</v>
      </c>
      <c r="E481" s="78">
        <v>215</v>
      </c>
    </row>
    <row r="482" spans="1:5" ht="13.35" customHeight="1">
      <c r="A482" s="80" t="s">
        <v>27848</v>
      </c>
      <c r="B482" s="76" t="s">
        <v>27848</v>
      </c>
      <c r="C482" s="79" t="s">
        <v>27849</v>
      </c>
      <c r="D482" s="76" t="s">
        <v>27769</v>
      </c>
      <c r="E482" s="78">
        <v>180</v>
      </c>
    </row>
    <row r="483" spans="1:5" ht="13.35" customHeight="1">
      <c r="A483" s="80" t="s">
        <v>27850</v>
      </c>
      <c r="B483" s="76" t="s">
        <v>27850</v>
      </c>
      <c r="C483" s="79" t="s">
        <v>27851</v>
      </c>
      <c r="D483" s="76" t="s">
        <v>27769</v>
      </c>
      <c r="E483" s="78">
        <v>150</v>
      </c>
    </row>
    <row r="484" spans="1:5" ht="13.35" customHeight="1">
      <c r="A484" s="80" t="s">
        <v>27852</v>
      </c>
      <c r="B484" s="76" t="s">
        <v>27852</v>
      </c>
      <c r="C484" s="79" t="s">
        <v>27853</v>
      </c>
      <c r="D484" s="76" t="s">
        <v>27769</v>
      </c>
      <c r="E484" s="78">
        <v>385</v>
      </c>
    </row>
    <row r="485" spans="1:5" ht="13.35" customHeight="1">
      <c r="A485" s="80" t="s">
        <v>27854</v>
      </c>
      <c r="B485" s="76" t="s">
        <v>27854</v>
      </c>
      <c r="C485" s="79" t="s">
        <v>27855</v>
      </c>
      <c r="D485" s="76" t="s">
        <v>27769</v>
      </c>
      <c r="E485" s="78">
        <v>45</v>
      </c>
    </row>
    <row r="486" spans="1:5" ht="13.35" customHeight="1">
      <c r="A486" s="192" t="s">
        <v>27856</v>
      </c>
      <c r="B486" s="76" t="s">
        <v>27857</v>
      </c>
      <c r="C486" s="79" t="s">
        <v>27858</v>
      </c>
      <c r="D486" s="76" t="s">
        <v>27769</v>
      </c>
      <c r="E486" s="78">
        <v>30</v>
      </c>
    </row>
    <row r="487" spans="1:5" ht="13.35" customHeight="1">
      <c r="A487" s="193"/>
      <c r="B487" s="76" t="s">
        <v>27859</v>
      </c>
      <c r="C487" s="79" t="s">
        <v>27860</v>
      </c>
      <c r="D487" s="76" t="s">
        <v>27769</v>
      </c>
      <c r="E487" s="78">
        <v>30</v>
      </c>
    </row>
    <row r="488" spans="1:5" ht="13.35" customHeight="1">
      <c r="A488" s="194"/>
      <c r="B488" s="84"/>
      <c r="C488" s="64"/>
      <c r="D488" s="64"/>
      <c r="E488" s="78"/>
    </row>
    <row r="490" spans="1:5" ht="13.35" customHeight="1">
      <c r="A490" s="70"/>
      <c r="B490" s="92"/>
      <c r="C490" s="93" t="s">
        <v>27861</v>
      </c>
      <c r="D490" s="94"/>
      <c r="E490" s="102"/>
    </row>
    <row r="491" spans="1:5" ht="13.35" customHeight="1">
      <c r="A491" s="191"/>
      <c r="B491" s="74" t="s">
        <v>27241</v>
      </c>
      <c r="C491" s="74" t="s">
        <v>27242</v>
      </c>
      <c r="D491" s="74" t="s">
        <v>27243</v>
      </c>
      <c r="E491" s="75" t="s">
        <v>27244</v>
      </c>
    </row>
    <row r="492" spans="1:5" ht="13.35" customHeight="1">
      <c r="A492" s="225" t="s">
        <v>27862</v>
      </c>
      <c r="B492" s="86" t="s">
        <v>27863</v>
      </c>
      <c r="C492" s="104" t="s">
        <v>27864</v>
      </c>
      <c r="D492" s="86" t="s">
        <v>27248</v>
      </c>
      <c r="E492" s="78">
        <v>180</v>
      </c>
    </row>
    <row r="493" spans="1:5" ht="13.35" customHeight="1">
      <c r="A493" s="227"/>
      <c r="B493" s="86" t="s">
        <v>27865</v>
      </c>
      <c r="C493" s="104" t="s">
        <v>27866</v>
      </c>
      <c r="D493" s="86" t="s">
        <v>27248</v>
      </c>
      <c r="E493" s="78">
        <v>180</v>
      </c>
    </row>
    <row r="494" spans="1:5" ht="13.35" customHeight="1">
      <c r="A494" s="85"/>
      <c r="B494" s="86"/>
      <c r="C494" s="104"/>
      <c r="D494" s="86"/>
      <c r="E494" s="78"/>
    </row>
    <row r="495" spans="1:5" ht="13.35" customHeight="1">
      <c r="A495" s="225" t="s">
        <v>27862</v>
      </c>
      <c r="B495" s="86" t="s">
        <v>27867</v>
      </c>
      <c r="C495" s="104" t="s">
        <v>27868</v>
      </c>
      <c r="D495" s="86" t="s">
        <v>27248</v>
      </c>
      <c r="E495" s="78">
        <v>155</v>
      </c>
    </row>
    <row r="496" spans="1:5" ht="13.35" customHeight="1">
      <c r="A496" s="231"/>
      <c r="B496" s="86" t="s">
        <v>27869</v>
      </c>
      <c r="C496" s="104" t="s">
        <v>27870</v>
      </c>
      <c r="D496" s="86" t="s">
        <v>27248</v>
      </c>
      <c r="E496" s="78">
        <v>155</v>
      </c>
    </row>
    <row r="497" spans="1:5" ht="13.35" customHeight="1">
      <c r="A497" s="85"/>
      <c r="B497" s="86"/>
      <c r="C497" s="104"/>
      <c r="D497" s="86"/>
      <c r="E497" s="78"/>
    </row>
    <row r="498" spans="1:5" ht="13.35" customHeight="1">
      <c r="A498" s="225" t="s">
        <v>27871</v>
      </c>
      <c r="B498" s="86" t="s">
        <v>27872</v>
      </c>
      <c r="C498" s="104" t="s">
        <v>27873</v>
      </c>
      <c r="D498" s="86" t="s">
        <v>27248</v>
      </c>
      <c r="E498" s="78">
        <v>265</v>
      </c>
    </row>
    <row r="499" spans="1:5" ht="13.35" customHeight="1">
      <c r="A499" s="227"/>
      <c r="B499" s="86" t="s">
        <v>27874</v>
      </c>
      <c r="C499" s="104" t="s">
        <v>27875</v>
      </c>
      <c r="D499" s="86" t="s">
        <v>27248</v>
      </c>
      <c r="E499" s="78">
        <v>265</v>
      </c>
    </row>
    <row r="500" spans="1:5" ht="13.35" customHeight="1">
      <c r="A500" s="85"/>
      <c r="B500" s="86"/>
      <c r="C500" s="104"/>
      <c r="D500" s="86"/>
      <c r="E500" s="78"/>
    </row>
    <row r="501" spans="1:5" ht="13.35" customHeight="1">
      <c r="A501" s="225" t="s">
        <v>27871</v>
      </c>
      <c r="B501" s="86" t="s">
        <v>27876</v>
      </c>
      <c r="C501" s="104" t="s">
        <v>27877</v>
      </c>
      <c r="D501" s="86" t="s">
        <v>27248</v>
      </c>
      <c r="E501" s="78">
        <v>240</v>
      </c>
    </row>
    <row r="502" spans="1:5" ht="13.35" customHeight="1">
      <c r="A502" s="227"/>
      <c r="B502" s="86" t="s">
        <v>27878</v>
      </c>
      <c r="C502" s="104" t="s">
        <v>27879</v>
      </c>
      <c r="D502" s="86" t="s">
        <v>27248</v>
      </c>
      <c r="E502" s="78">
        <v>240</v>
      </c>
    </row>
    <row r="503" spans="1:5" ht="13.35" customHeight="1">
      <c r="A503" s="189"/>
      <c r="B503" s="76"/>
      <c r="C503" s="79"/>
      <c r="D503" s="76"/>
      <c r="E503" s="78"/>
    </row>
    <row r="504" spans="1:5" ht="13.35" customHeight="1">
      <c r="A504" s="70"/>
      <c r="B504" s="92"/>
      <c r="C504" s="93" t="s">
        <v>27880</v>
      </c>
      <c r="D504" s="94"/>
      <c r="E504" s="102"/>
    </row>
    <row r="505" spans="1:5" ht="13.35" customHeight="1">
      <c r="A505" s="191"/>
      <c r="B505" s="74" t="s">
        <v>27241</v>
      </c>
      <c r="C505" s="74" t="s">
        <v>27242</v>
      </c>
      <c r="D505" s="74" t="s">
        <v>27243</v>
      </c>
      <c r="E505" s="75" t="s">
        <v>27244</v>
      </c>
    </row>
    <row r="506" spans="1:5" ht="13.35" customHeight="1">
      <c r="A506" s="85" t="s">
        <v>27881</v>
      </c>
      <c r="B506" s="76" t="s">
        <v>27882</v>
      </c>
      <c r="C506" s="79" t="s">
        <v>27883</v>
      </c>
      <c r="D506" s="76" t="s">
        <v>27248</v>
      </c>
      <c r="E506" s="78">
        <v>48</v>
      </c>
    </row>
    <row r="507" spans="1:5" ht="13.35" customHeight="1">
      <c r="A507" s="80" t="s">
        <v>27884</v>
      </c>
      <c r="B507" s="76" t="s">
        <v>27885</v>
      </c>
      <c r="C507" s="79" t="s">
        <v>27886</v>
      </c>
      <c r="D507" s="76" t="s">
        <v>27248</v>
      </c>
      <c r="E507" s="78">
        <v>60</v>
      </c>
    </row>
    <row r="508" spans="1:5" ht="13.35" customHeight="1">
      <c r="A508" s="219" t="s">
        <v>27887</v>
      </c>
      <c r="B508" s="76" t="s">
        <v>27888</v>
      </c>
      <c r="C508" s="79" t="s">
        <v>27889</v>
      </c>
      <c r="D508" s="76" t="s">
        <v>27769</v>
      </c>
      <c r="E508" s="78">
        <v>38</v>
      </c>
    </row>
    <row r="509" spans="1:5" ht="13.35" customHeight="1">
      <c r="A509" s="221"/>
      <c r="B509" s="76" t="s">
        <v>27890</v>
      </c>
      <c r="C509" s="79" t="s">
        <v>27891</v>
      </c>
      <c r="D509" s="76" t="s">
        <v>27769</v>
      </c>
      <c r="E509" s="78">
        <v>33</v>
      </c>
    </row>
    <row r="510" spans="1:5" ht="13.35" customHeight="1">
      <c r="A510" s="83"/>
      <c r="B510" s="84"/>
      <c r="C510" s="64"/>
      <c r="D510" s="64"/>
      <c r="E510" s="78"/>
    </row>
    <row r="511" spans="1:5" ht="13.35" customHeight="1">
      <c r="A511" s="80" t="s">
        <v>27892</v>
      </c>
      <c r="B511" s="76" t="s">
        <v>27892</v>
      </c>
      <c r="C511" s="79" t="s">
        <v>27893</v>
      </c>
      <c r="D511" s="76" t="s">
        <v>27769</v>
      </c>
      <c r="E511" s="78">
        <v>26</v>
      </c>
    </row>
    <row r="512" spans="1:5" ht="13.35" customHeight="1">
      <c r="A512" s="189"/>
      <c r="B512" s="76"/>
      <c r="C512" s="79"/>
      <c r="D512" s="76"/>
      <c r="E512" s="78"/>
    </row>
    <row r="513" spans="1:5" ht="13.35" customHeight="1">
      <c r="A513" s="219" t="s">
        <v>27894</v>
      </c>
      <c r="B513" s="76" t="s">
        <v>27895</v>
      </c>
      <c r="C513" s="79" t="s">
        <v>27896</v>
      </c>
      <c r="D513" s="76" t="s">
        <v>27769</v>
      </c>
      <c r="E513" s="78">
        <v>115</v>
      </c>
    </row>
    <row r="514" spans="1:5" ht="13.35" customHeight="1">
      <c r="A514" s="221"/>
      <c r="B514" s="76" t="s">
        <v>27897</v>
      </c>
      <c r="C514" s="79" t="s">
        <v>27898</v>
      </c>
      <c r="D514" s="76" t="s">
        <v>27769</v>
      </c>
      <c r="E514" s="78">
        <v>115</v>
      </c>
    </row>
    <row r="515" spans="1:5" ht="13.35" customHeight="1">
      <c r="A515" s="83"/>
      <c r="B515" s="84"/>
      <c r="C515" s="64"/>
      <c r="D515" s="64"/>
      <c r="E515" s="78"/>
    </row>
    <row r="516" spans="1:5" ht="13.35" customHeight="1">
      <c r="A516" s="80" t="s">
        <v>27899</v>
      </c>
      <c r="B516" s="76" t="s">
        <v>27899</v>
      </c>
      <c r="C516" s="79" t="s">
        <v>27900</v>
      </c>
      <c r="D516" s="76" t="s">
        <v>27769</v>
      </c>
      <c r="E516" s="78">
        <v>70</v>
      </c>
    </row>
    <row r="517" spans="1:5" ht="13.35" customHeight="1">
      <c r="A517" s="80" t="s">
        <v>27901</v>
      </c>
      <c r="B517" s="76" t="s">
        <v>27901</v>
      </c>
      <c r="C517" s="79" t="s">
        <v>27902</v>
      </c>
      <c r="D517" s="76" t="s">
        <v>27769</v>
      </c>
      <c r="E517" s="78">
        <v>50</v>
      </c>
    </row>
    <row r="518" spans="1:5" ht="13.35" customHeight="1">
      <c r="A518" s="80" t="s">
        <v>27903</v>
      </c>
      <c r="B518" s="76" t="s">
        <v>27903</v>
      </c>
      <c r="C518" s="79" t="s">
        <v>27904</v>
      </c>
      <c r="D518" s="76" t="s">
        <v>27905</v>
      </c>
      <c r="E518" s="78">
        <v>11</v>
      </c>
    </row>
    <row r="519" spans="1:5" ht="13.35" customHeight="1">
      <c r="A519" s="88" t="s">
        <v>27906</v>
      </c>
      <c r="B519" s="84" t="s">
        <v>27906</v>
      </c>
      <c r="C519" s="64" t="s">
        <v>27907</v>
      </c>
      <c r="D519" s="76" t="s">
        <v>27905</v>
      </c>
      <c r="E519" s="78">
        <v>11</v>
      </c>
    </row>
    <row r="520" spans="1:5" ht="13.35" customHeight="1">
      <c r="A520" s="80" t="s">
        <v>27908</v>
      </c>
      <c r="B520" s="76" t="s">
        <v>27908</v>
      </c>
      <c r="C520" s="79" t="s">
        <v>27909</v>
      </c>
      <c r="D520" s="76" t="s">
        <v>27769</v>
      </c>
      <c r="E520" s="78">
        <v>11</v>
      </c>
    </row>
    <row r="521" spans="1:5" ht="13.35" customHeight="1">
      <c r="A521" s="189"/>
      <c r="B521" s="76"/>
      <c r="C521" s="79"/>
      <c r="D521" s="76"/>
      <c r="E521" s="78"/>
    </row>
    <row r="522" spans="1:5" ht="13.35" customHeight="1">
      <c r="A522" s="70"/>
      <c r="B522" s="92"/>
      <c r="C522" s="93" t="s">
        <v>27910</v>
      </c>
      <c r="D522" s="94"/>
      <c r="E522" s="102"/>
    </row>
    <row r="523" spans="1:5" ht="13.35" customHeight="1">
      <c r="A523" s="191"/>
      <c r="B523" s="74" t="s">
        <v>27241</v>
      </c>
      <c r="C523" s="74" t="s">
        <v>27242</v>
      </c>
      <c r="D523" s="74" t="s">
        <v>27243</v>
      </c>
      <c r="E523" s="75" t="s">
        <v>27244</v>
      </c>
    </row>
    <row r="524" spans="1:5" ht="13.35" customHeight="1">
      <c r="A524" s="225" t="s">
        <v>27911</v>
      </c>
      <c r="B524" s="86" t="s">
        <v>27912</v>
      </c>
      <c r="C524" s="104" t="s">
        <v>27913</v>
      </c>
      <c r="D524" s="86" t="s">
        <v>27769</v>
      </c>
      <c r="E524" s="78">
        <v>38</v>
      </c>
    </row>
    <row r="525" spans="1:5" ht="13.35" customHeight="1">
      <c r="A525" s="226"/>
      <c r="B525" s="86" t="s">
        <v>27914</v>
      </c>
      <c r="C525" s="104" t="s">
        <v>27915</v>
      </c>
      <c r="D525" s="86" t="s">
        <v>27769</v>
      </c>
      <c r="E525" s="78">
        <v>33</v>
      </c>
    </row>
    <row r="526" spans="1:5" ht="13.35" customHeight="1">
      <c r="A526" s="226"/>
      <c r="B526" s="86" t="s">
        <v>27916</v>
      </c>
      <c r="C526" s="104" t="s">
        <v>27915</v>
      </c>
      <c r="D526" s="86" t="s">
        <v>27769</v>
      </c>
      <c r="E526" s="78">
        <v>65</v>
      </c>
    </row>
    <row r="527" spans="1:5" ht="13.35" customHeight="1">
      <c r="A527" s="226"/>
      <c r="B527" s="86" t="s">
        <v>27917</v>
      </c>
      <c r="C527" s="104" t="s">
        <v>27918</v>
      </c>
      <c r="D527" s="86" t="s">
        <v>27769</v>
      </c>
      <c r="E527" s="78">
        <v>105</v>
      </c>
    </row>
    <row r="528" spans="1:5" ht="13.35" customHeight="1">
      <c r="A528" s="226"/>
      <c r="B528" s="86" t="s">
        <v>27919</v>
      </c>
      <c r="C528" s="104" t="s">
        <v>27920</v>
      </c>
      <c r="D528" s="86" t="s">
        <v>27769</v>
      </c>
      <c r="E528" s="78">
        <v>215</v>
      </c>
    </row>
    <row r="529" spans="1:5" ht="13.35" customHeight="1">
      <c r="A529" s="226"/>
      <c r="B529" s="86" t="s">
        <v>27921</v>
      </c>
      <c r="C529" s="104" t="s">
        <v>27922</v>
      </c>
      <c r="D529" s="86" t="s">
        <v>27769</v>
      </c>
      <c r="E529" s="78">
        <v>55</v>
      </c>
    </row>
    <row r="530" spans="1:5" ht="13.35" customHeight="1">
      <c r="A530" s="226"/>
      <c r="B530" s="86" t="s">
        <v>27923</v>
      </c>
      <c r="C530" s="104" t="s">
        <v>27924</v>
      </c>
      <c r="D530" s="86" t="s">
        <v>27769</v>
      </c>
      <c r="E530" s="78">
        <v>60</v>
      </c>
    </row>
    <row r="531" spans="1:5" ht="13.35" customHeight="1">
      <c r="A531" s="226"/>
      <c r="B531" s="86" t="s">
        <v>27925</v>
      </c>
      <c r="C531" s="104" t="s">
        <v>27926</v>
      </c>
      <c r="D531" s="86" t="s">
        <v>27769</v>
      </c>
      <c r="E531" s="78">
        <v>65</v>
      </c>
    </row>
    <row r="532" spans="1:5" ht="13.35" customHeight="1">
      <c r="A532" s="227"/>
      <c r="B532" s="86" t="s">
        <v>27927</v>
      </c>
      <c r="C532" s="104" t="s">
        <v>27928</v>
      </c>
      <c r="D532" s="86" t="s">
        <v>27769</v>
      </c>
      <c r="E532" s="78">
        <v>68</v>
      </c>
    </row>
    <row r="533" spans="1:5" ht="13.35" customHeight="1">
      <c r="A533" s="70"/>
      <c r="B533" s="92"/>
      <c r="C533" s="93" t="s">
        <v>27929</v>
      </c>
      <c r="D533" s="94"/>
      <c r="E533" s="102"/>
    </row>
    <row r="534" spans="1:5" ht="13.35" customHeight="1">
      <c r="A534" s="191"/>
      <c r="B534" s="74" t="s">
        <v>27241</v>
      </c>
      <c r="C534" s="74" t="s">
        <v>27242</v>
      </c>
      <c r="D534" s="74" t="s">
        <v>27243</v>
      </c>
      <c r="E534" s="75" t="s">
        <v>27244</v>
      </c>
    </row>
    <row r="535" spans="1:5" ht="13.35" customHeight="1">
      <c r="A535" s="219" t="s">
        <v>27752</v>
      </c>
      <c r="B535" s="76" t="s">
        <v>27930</v>
      </c>
      <c r="C535" s="79" t="s">
        <v>27931</v>
      </c>
      <c r="D535" s="76" t="s">
        <v>27769</v>
      </c>
      <c r="E535" s="78">
        <v>60</v>
      </c>
    </row>
    <row r="536" spans="1:5" ht="13.35" customHeight="1">
      <c r="A536" s="220"/>
      <c r="B536" s="76" t="s">
        <v>27932</v>
      </c>
      <c r="C536" s="79" t="s">
        <v>27933</v>
      </c>
      <c r="D536" s="76" t="s">
        <v>27769</v>
      </c>
      <c r="E536" s="78">
        <v>60</v>
      </c>
    </row>
    <row r="537" spans="1:5" ht="13.35" customHeight="1">
      <c r="A537" s="220"/>
      <c r="B537" s="76" t="s">
        <v>27934</v>
      </c>
      <c r="C537" s="79" t="s">
        <v>27935</v>
      </c>
      <c r="D537" s="76" t="s">
        <v>27769</v>
      </c>
      <c r="E537" s="78">
        <v>60</v>
      </c>
    </row>
    <row r="538" spans="1:5" ht="13.35" customHeight="1">
      <c r="A538" s="221"/>
      <c r="B538" s="76"/>
      <c r="C538" s="79"/>
      <c r="D538" s="76"/>
      <c r="E538" s="78"/>
    </row>
    <row r="539" spans="1:5" ht="13.35" customHeight="1">
      <c r="A539" s="219" t="s">
        <v>27936</v>
      </c>
      <c r="B539" s="76" t="s">
        <v>27937</v>
      </c>
      <c r="C539" s="79" t="s">
        <v>27938</v>
      </c>
      <c r="D539" s="76" t="s">
        <v>27769</v>
      </c>
      <c r="E539" s="78">
        <v>52</v>
      </c>
    </row>
    <row r="540" spans="1:5" ht="13.35" customHeight="1">
      <c r="A540" s="220"/>
      <c r="B540" s="76" t="s">
        <v>27939</v>
      </c>
      <c r="C540" s="79" t="s">
        <v>27940</v>
      </c>
      <c r="D540" s="76" t="s">
        <v>27769</v>
      </c>
      <c r="E540" s="78">
        <v>52</v>
      </c>
    </row>
    <row r="541" spans="1:5" ht="13.35" customHeight="1">
      <c r="A541" s="220"/>
      <c r="B541" s="76" t="s">
        <v>27941</v>
      </c>
      <c r="C541" s="79" t="s">
        <v>27942</v>
      </c>
      <c r="D541" s="76" t="s">
        <v>27769</v>
      </c>
      <c r="E541" s="78">
        <v>52</v>
      </c>
    </row>
    <row r="542" spans="1:5" ht="13.35" customHeight="1">
      <c r="A542" s="220"/>
      <c r="B542" s="76" t="s">
        <v>27943</v>
      </c>
      <c r="C542" s="79" t="s">
        <v>27944</v>
      </c>
      <c r="D542" s="76" t="s">
        <v>27769</v>
      </c>
      <c r="E542" s="78">
        <v>52</v>
      </c>
    </row>
    <row r="543" spans="1:5" ht="13.35" customHeight="1">
      <c r="A543" s="221"/>
      <c r="B543" s="76" t="s">
        <v>27945</v>
      </c>
      <c r="C543" s="79" t="s">
        <v>27946</v>
      </c>
      <c r="D543" s="76" t="s">
        <v>27769</v>
      </c>
      <c r="E543" s="78">
        <v>52</v>
      </c>
    </row>
    <row r="544" spans="1:5" ht="13.35" customHeight="1">
      <c r="A544" s="80"/>
      <c r="B544" s="76"/>
      <c r="C544" s="79"/>
      <c r="D544" s="76"/>
      <c r="E544" s="78"/>
    </row>
    <row r="545" spans="1:5" ht="13.35" customHeight="1">
      <c r="A545" s="219" t="s">
        <v>27936</v>
      </c>
      <c r="B545" s="76" t="s">
        <v>27947</v>
      </c>
      <c r="C545" s="79" t="s">
        <v>27948</v>
      </c>
      <c r="D545" s="76" t="s">
        <v>27769</v>
      </c>
      <c r="E545" s="78">
        <v>52</v>
      </c>
    </row>
    <row r="546" spans="1:5" ht="13.35" customHeight="1">
      <c r="A546" s="220"/>
      <c r="B546" s="76" t="s">
        <v>27949</v>
      </c>
      <c r="C546" s="79" t="s">
        <v>27950</v>
      </c>
      <c r="D546" s="76" t="s">
        <v>27769</v>
      </c>
      <c r="E546" s="78">
        <v>52</v>
      </c>
    </row>
    <row r="547" spans="1:5" ht="13.35" customHeight="1">
      <c r="A547" s="220"/>
      <c r="B547" s="76" t="s">
        <v>27951</v>
      </c>
      <c r="C547" s="79" t="s">
        <v>27952</v>
      </c>
      <c r="D547" s="76" t="s">
        <v>27769</v>
      </c>
      <c r="E547" s="78">
        <v>52</v>
      </c>
    </row>
    <row r="548" spans="1:5" ht="13.35" customHeight="1">
      <c r="A548" s="220"/>
      <c r="B548" s="76" t="s">
        <v>27953</v>
      </c>
      <c r="C548" s="79" t="s">
        <v>27954</v>
      </c>
      <c r="D548" s="76" t="s">
        <v>27769</v>
      </c>
      <c r="E548" s="78">
        <v>52</v>
      </c>
    </row>
    <row r="549" spans="1:5" ht="13.35" customHeight="1">
      <c r="A549" s="221"/>
      <c r="B549" s="76" t="s">
        <v>27955</v>
      </c>
      <c r="C549" s="79" t="s">
        <v>27956</v>
      </c>
      <c r="D549" s="76" t="s">
        <v>27769</v>
      </c>
      <c r="E549" s="78">
        <v>52</v>
      </c>
    </row>
    <row r="550" spans="1:5" ht="13.35" customHeight="1">
      <c r="A550" s="80"/>
      <c r="B550" s="76"/>
      <c r="C550" s="79"/>
      <c r="D550" s="76"/>
      <c r="E550" s="78"/>
    </row>
    <row r="551" spans="1:5" ht="13.35" customHeight="1">
      <c r="A551" s="219" t="s">
        <v>27957</v>
      </c>
      <c r="B551" s="76" t="s">
        <v>27958</v>
      </c>
      <c r="C551" s="79" t="s">
        <v>27959</v>
      </c>
      <c r="D551" s="76" t="s">
        <v>27769</v>
      </c>
      <c r="E551" s="78">
        <v>42</v>
      </c>
    </row>
    <row r="552" spans="1:5" ht="13.35" customHeight="1">
      <c r="A552" s="220"/>
      <c r="B552" s="76" t="s">
        <v>27960</v>
      </c>
      <c r="C552" s="79" t="s">
        <v>27961</v>
      </c>
      <c r="D552" s="76" t="s">
        <v>27769</v>
      </c>
      <c r="E552" s="78">
        <v>42</v>
      </c>
    </row>
    <row r="553" spans="1:5" ht="13.35" customHeight="1">
      <c r="A553" s="220"/>
      <c r="B553" s="76" t="s">
        <v>27962</v>
      </c>
      <c r="C553" s="79" t="s">
        <v>27963</v>
      </c>
      <c r="D553" s="76" t="s">
        <v>27769</v>
      </c>
      <c r="E553" s="78">
        <v>42</v>
      </c>
    </row>
    <row r="554" spans="1:5" ht="13.35" customHeight="1">
      <c r="A554" s="221"/>
      <c r="B554" s="76" t="s">
        <v>27964</v>
      </c>
      <c r="C554" s="79" t="s">
        <v>27965</v>
      </c>
      <c r="D554" s="76" t="s">
        <v>27769</v>
      </c>
      <c r="E554" s="78">
        <v>42</v>
      </c>
    </row>
    <row r="555" spans="1:5" ht="13.35" customHeight="1">
      <c r="A555" s="80"/>
      <c r="B555" s="76"/>
      <c r="C555" s="79"/>
      <c r="D555" s="76"/>
      <c r="E555" s="78"/>
    </row>
    <row r="556" spans="1:5" ht="13.35" customHeight="1">
      <c r="A556" s="225" t="s">
        <v>27966</v>
      </c>
      <c r="B556" s="76" t="s">
        <v>27967</v>
      </c>
      <c r="C556" s="79" t="s">
        <v>27968</v>
      </c>
      <c r="D556" s="76" t="s">
        <v>27769</v>
      </c>
      <c r="E556" s="78">
        <v>32</v>
      </c>
    </row>
    <row r="557" spans="1:5" ht="13.35" customHeight="1">
      <c r="A557" s="226"/>
      <c r="B557" s="76" t="s">
        <v>27969</v>
      </c>
      <c r="C557" s="79" t="s">
        <v>27970</v>
      </c>
      <c r="D557" s="76" t="s">
        <v>27769</v>
      </c>
      <c r="E557" s="78">
        <v>32</v>
      </c>
    </row>
    <row r="558" spans="1:5" ht="13.35" customHeight="1">
      <c r="A558" s="226"/>
      <c r="B558" s="76" t="s">
        <v>27971</v>
      </c>
      <c r="C558" s="79" t="s">
        <v>27972</v>
      </c>
      <c r="D558" s="76" t="s">
        <v>27769</v>
      </c>
      <c r="E558" s="78">
        <v>32</v>
      </c>
    </row>
    <row r="559" spans="1:5" ht="13.35" customHeight="1">
      <c r="A559" s="227"/>
      <c r="B559" s="76" t="s">
        <v>27971</v>
      </c>
      <c r="C559" s="79" t="s">
        <v>27973</v>
      </c>
      <c r="D559" s="76" t="s">
        <v>27769</v>
      </c>
      <c r="E559" s="78">
        <v>32</v>
      </c>
    </row>
    <row r="560" spans="1:5" ht="13.35" customHeight="1">
      <c r="A560" s="80"/>
      <c r="B560" s="76"/>
      <c r="C560" s="79"/>
      <c r="D560" s="76"/>
      <c r="E560" s="78"/>
    </row>
    <row r="561" spans="1:5" ht="13.35" customHeight="1">
      <c r="A561" s="219" t="s">
        <v>27974</v>
      </c>
      <c r="B561" s="76" t="s">
        <v>27975</v>
      </c>
      <c r="C561" s="79" t="s">
        <v>27976</v>
      </c>
      <c r="D561" s="76" t="s">
        <v>27769</v>
      </c>
      <c r="E561" s="78">
        <v>25</v>
      </c>
    </row>
    <row r="562" spans="1:5" ht="13.35" customHeight="1">
      <c r="A562" s="220"/>
      <c r="B562" s="76" t="s">
        <v>27977</v>
      </c>
      <c r="C562" s="79" t="s">
        <v>27978</v>
      </c>
      <c r="D562" s="76" t="s">
        <v>27769</v>
      </c>
      <c r="E562" s="78">
        <v>25</v>
      </c>
    </row>
    <row r="563" spans="1:5" ht="13.35" customHeight="1">
      <c r="A563" s="221"/>
      <c r="B563" s="76" t="s">
        <v>27979</v>
      </c>
      <c r="C563" s="79" t="s">
        <v>27980</v>
      </c>
      <c r="D563" s="76" t="s">
        <v>27769</v>
      </c>
      <c r="E563" s="78">
        <v>25</v>
      </c>
    </row>
    <row r="564" spans="1:5" ht="13.35" customHeight="1">
      <c r="A564" s="80"/>
      <c r="B564" s="76"/>
      <c r="C564" s="79"/>
      <c r="D564" s="76"/>
      <c r="E564" s="78"/>
    </row>
    <row r="565" spans="1:5" ht="13.35" customHeight="1">
      <c r="A565" s="219" t="s">
        <v>27981</v>
      </c>
      <c r="B565" s="76" t="s">
        <v>27982</v>
      </c>
      <c r="C565" s="79" t="s">
        <v>27983</v>
      </c>
      <c r="D565" s="76" t="s">
        <v>27769</v>
      </c>
      <c r="E565" s="78">
        <v>75</v>
      </c>
    </row>
    <row r="566" spans="1:5" ht="13.35" customHeight="1">
      <c r="A566" s="220"/>
      <c r="B566" s="76" t="s">
        <v>27984</v>
      </c>
      <c r="C566" s="79" t="s">
        <v>27985</v>
      </c>
      <c r="D566" s="76" t="s">
        <v>27769</v>
      </c>
      <c r="E566" s="78">
        <v>75</v>
      </c>
    </row>
    <row r="567" spans="1:5" ht="13.35" customHeight="1">
      <c r="A567" s="220"/>
      <c r="B567" s="76"/>
      <c r="C567" s="79"/>
      <c r="D567" s="76"/>
      <c r="E567" s="78"/>
    </row>
    <row r="568" spans="1:5" ht="13.35" customHeight="1">
      <c r="A568" s="220"/>
      <c r="B568" s="76" t="s">
        <v>27986</v>
      </c>
      <c r="C568" s="79" t="s">
        <v>27987</v>
      </c>
      <c r="D568" s="76" t="s">
        <v>27769</v>
      </c>
      <c r="E568" s="78">
        <v>95</v>
      </c>
    </row>
    <row r="569" spans="1:5" ht="13.35" customHeight="1">
      <c r="A569" s="220"/>
      <c r="B569" s="76" t="s">
        <v>27988</v>
      </c>
      <c r="C569" s="79" t="s">
        <v>27989</v>
      </c>
      <c r="D569" s="76" t="s">
        <v>27769</v>
      </c>
      <c r="E569" s="78">
        <v>100</v>
      </c>
    </row>
    <row r="570" spans="1:5" ht="13.35" customHeight="1">
      <c r="A570" s="220"/>
      <c r="B570" s="76" t="s">
        <v>27990</v>
      </c>
      <c r="C570" s="79" t="s">
        <v>27991</v>
      </c>
      <c r="D570" s="76" t="s">
        <v>27769</v>
      </c>
      <c r="E570" s="78">
        <v>105</v>
      </c>
    </row>
    <row r="571" spans="1:5" ht="13.35" customHeight="1">
      <c r="A571" s="220"/>
      <c r="B571" s="76" t="s">
        <v>27992</v>
      </c>
      <c r="C571" s="79" t="s">
        <v>27993</v>
      </c>
      <c r="D571" s="76" t="s">
        <v>27769</v>
      </c>
      <c r="E571" s="78">
        <v>95</v>
      </c>
    </row>
    <row r="572" spans="1:5" ht="13.35" customHeight="1">
      <c r="A572" s="220"/>
      <c r="B572" s="76" t="s">
        <v>27994</v>
      </c>
      <c r="C572" s="79" t="s">
        <v>27995</v>
      </c>
      <c r="D572" s="76" t="s">
        <v>27769</v>
      </c>
      <c r="E572" s="78">
        <v>100</v>
      </c>
    </row>
    <row r="573" spans="1:5" ht="13.35" customHeight="1">
      <c r="A573" s="220"/>
      <c r="B573" s="76" t="s">
        <v>27996</v>
      </c>
      <c r="C573" s="79" t="s">
        <v>27997</v>
      </c>
      <c r="D573" s="76" t="s">
        <v>27769</v>
      </c>
      <c r="E573" s="78">
        <v>105</v>
      </c>
    </row>
    <row r="574" spans="1:5" ht="13.35" customHeight="1">
      <c r="A574" s="221"/>
      <c r="B574" s="76"/>
      <c r="C574" s="79"/>
      <c r="D574" s="76"/>
      <c r="E574" s="78"/>
    </row>
    <row r="575" spans="1:5" ht="13.35" customHeight="1">
      <c r="A575" s="80" t="s">
        <v>27998</v>
      </c>
      <c r="B575" s="76" t="s">
        <v>27999</v>
      </c>
      <c r="C575" s="79" t="s">
        <v>28000</v>
      </c>
      <c r="D575" s="76" t="s">
        <v>27769</v>
      </c>
      <c r="E575" s="78">
        <v>28</v>
      </c>
    </row>
    <row r="576" spans="1:5" ht="13.35" customHeight="1">
      <c r="A576" s="219" t="s">
        <v>28001</v>
      </c>
      <c r="B576" s="76"/>
      <c r="C576" s="79"/>
      <c r="D576" s="76"/>
      <c r="E576" s="78"/>
    </row>
    <row r="577" spans="1:5" ht="13.35" customHeight="1">
      <c r="A577" s="220"/>
      <c r="B577" s="76" t="s">
        <v>28002</v>
      </c>
      <c r="C577" s="79" t="s">
        <v>27983</v>
      </c>
      <c r="D577" s="76" t="s">
        <v>27769</v>
      </c>
      <c r="E577" s="78">
        <v>72</v>
      </c>
    </row>
    <row r="578" spans="1:5" ht="13.35" customHeight="1">
      <c r="A578" s="220"/>
      <c r="B578" s="76" t="s">
        <v>28003</v>
      </c>
      <c r="C578" s="79" t="s">
        <v>27985</v>
      </c>
      <c r="D578" s="76" t="s">
        <v>27769</v>
      </c>
      <c r="E578" s="78">
        <v>72</v>
      </c>
    </row>
    <row r="579" spans="1:5" ht="13.35" customHeight="1">
      <c r="A579" s="220"/>
      <c r="B579" s="76"/>
      <c r="C579" s="79"/>
      <c r="D579" s="76"/>
      <c r="E579" s="78"/>
    </row>
    <row r="580" spans="1:5" ht="13.35" customHeight="1">
      <c r="A580" s="220"/>
      <c r="B580" s="76" t="s">
        <v>28004</v>
      </c>
      <c r="C580" s="79" t="s">
        <v>28005</v>
      </c>
      <c r="D580" s="76" t="s">
        <v>27769</v>
      </c>
      <c r="E580" s="78">
        <v>90</v>
      </c>
    </row>
    <row r="581" spans="1:5" ht="13.35" customHeight="1">
      <c r="A581" s="220"/>
      <c r="B581" s="76" t="s">
        <v>28006</v>
      </c>
      <c r="C581" s="79" t="s">
        <v>27989</v>
      </c>
      <c r="D581" s="76" t="s">
        <v>27769</v>
      </c>
      <c r="E581" s="78">
        <v>95</v>
      </c>
    </row>
    <row r="582" spans="1:5" ht="13.35" customHeight="1">
      <c r="A582" s="220"/>
      <c r="B582" s="76" t="s">
        <v>28007</v>
      </c>
      <c r="C582" s="79" t="s">
        <v>28008</v>
      </c>
      <c r="D582" s="76" t="s">
        <v>27769</v>
      </c>
      <c r="E582" s="78">
        <v>100</v>
      </c>
    </row>
    <row r="583" spans="1:5" ht="13.35" customHeight="1">
      <c r="A583" s="220"/>
      <c r="B583" s="76" t="s">
        <v>28009</v>
      </c>
      <c r="C583" s="79" t="s">
        <v>28010</v>
      </c>
      <c r="D583" s="76" t="s">
        <v>27769</v>
      </c>
      <c r="E583" s="78">
        <v>90</v>
      </c>
    </row>
    <row r="584" spans="1:5" ht="13.35" customHeight="1">
      <c r="A584" s="220"/>
      <c r="B584" s="76" t="s">
        <v>28011</v>
      </c>
      <c r="C584" s="79" t="s">
        <v>27995</v>
      </c>
      <c r="D584" s="76" t="s">
        <v>27769</v>
      </c>
      <c r="E584" s="78">
        <v>95</v>
      </c>
    </row>
    <row r="585" spans="1:5" ht="13.35" customHeight="1">
      <c r="A585" s="221"/>
      <c r="B585" s="76" t="s">
        <v>28012</v>
      </c>
      <c r="C585" s="79" t="s">
        <v>28013</v>
      </c>
      <c r="D585" s="76" t="s">
        <v>27769</v>
      </c>
      <c r="E585" s="78">
        <v>100</v>
      </c>
    </row>
    <row r="586" spans="1:5" ht="13.35" customHeight="1">
      <c r="A586" s="80"/>
      <c r="B586" s="84"/>
      <c r="C586" s="64"/>
      <c r="D586" s="84"/>
      <c r="E586" s="78"/>
    </row>
    <row r="587" spans="1:5" ht="13.35" customHeight="1">
      <c r="A587" s="80" t="s">
        <v>28014</v>
      </c>
      <c r="B587" s="76" t="s">
        <v>28015</v>
      </c>
      <c r="C587" s="79" t="s">
        <v>28016</v>
      </c>
      <c r="D587" s="76" t="s">
        <v>27769</v>
      </c>
      <c r="E587" s="78">
        <v>45</v>
      </c>
    </row>
    <row r="588" spans="1:5" ht="13.35" customHeight="1">
      <c r="A588" s="80"/>
      <c r="B588" s="76"/>
      <c r="C588" s="79"/>
      <c r="D588" s="76"/>
      <c r="E588" s="78"/>
    </row>
    <row r="589" spans="1:5" ht="13.35" customHeight="1">
      <c r="A589" s="80" t="s">
        <v>28017</v>
      </c>
      <c r="B589" s="76" t="s">
        <v>28018</v>
      </c>
      <c r="C589" s="79" t="s">
        <v>28019</v>
      </c>
      <c r="D589" s="76" t="s">
        <v>27769</v>
      </c>
      <c r="E589" s="78">
        <v>28</v>
      </c>
    </row>
    <row r="590" spans="1:5" ht="13.35" customHeight="1">
      <c r="A590" s="80"/>
      <c r="B590" s="76"/>
      <c r="C590" s="79"/>
      <c r="D590" s="76"/>
      <c r="E590" s="78"/>
    </row>
    <row r="591" spans="1:5" ht="13.35" customHeight="1">
      <c r="A591" s="80" t="s">
        <v>28020</v>
      </c>
      <c r="B591" s="76" t="s">
        <v>28021</v>
      </c>
      <c r="C591" s="79" t="s">
        <v>28022</v>
      </c>
      <c r="D591" s="76" t="s">
        <v>27769</v>
      </c>
      <c r="E591" s="78">
        <v>60</v>
      </c>
    </row>
    <row r="592" spans="1:5" ht="13.35" customHeight="1">
      <c r="A592" s="80"/>
      <c r="B592" s="76"/>
      <c r="C592" s="79"/>
      <c r="D592" s="76"/>
      <c r="E592" s="78"/>
    </row>
    <row r="593" spans="1:5" ht="13.35" customHeight="1">
      <c r="A593" s="219" t="s">
        <v>28023</v>
      </c>
      <c r="B593" s="76" t="s">
        <v>28024</v>
      </c>
      <c r="C593" s="79" t="s">
        <v>28025</v>
      </c>
      <c r="D593" s="76" t="s">
        <v>27769</v>
      </c>
      <c r="E593" s="78">
        <v>125</v>
      </c>
    </row>
    <row r="594" spans="1:5" ht="13.35" customHeight="1">
      <c r="A594" s="221"/>
      <c r="B594" s="76" t="s">
        <v>28026</v>
      </c>
      <c r="C594" s="79" t="s">
        <v>28027</v>
      </c>
      <c r="D594" s="76" t="s">
        <v>27769</v>
      </c>
      <c r="E594" s="78">
        <v>125</v>
      </c>
    </row>
    <row r="595" spans="1:5" ht="13.35" customHeight="1">
      <c r="A595" s="80"/>
      <c r="B595" s="76"/>
      <c r="C595" s="79"/>
      <c r="D595" s="76"/>
      <c r="E595" s="78"/>
    </row>
    <row r="596" spans="1:5" ht="13.35" customHeight="1">
      <c r="A596" s="219" t="s">
        <v>28023</v>
      </c>
      <c r="B596" s="76" t="s">
        <v>28028</v>
      </c>
      <c r="C596" s="79" t="s">
        <v>28029</v>
      </c>
      <c r="D596" s="76" t="s">
        <v>27769</v>
      </c>
      <c r="E596" s="78">
        <v>125</v>
      </c>
    </row>
    <row r="597" spans="1:5" ht="13.35" customHeight="1">
      <c r="A597" s="221"/>
      <c r="B597" s="76" t="s">
        <v>28030</v>
      </c>
      <c r="C597" s="79" t="s">
        <v>28031</v>
      </c>
      <c r="D597" s="76" t="s">
        <v>27769</v>
      </c>
      <c r="E597" s="78">
        <v>125</v>
      </c>
    </row>
    <row r="598" spans="1:5" ht="13.35" customHeight="1">
      <c r="A598" s="80"/>
      <c r="B598" s="76"/>
      <c r="C598" s="79"/>
      <c r="D598" s="76"/>
      <c r="E598" s="78"/>
    </row>
    <row r="599" spans="1:5" ht="13.35" customHeight="1">
      <c r="A599" s="219" t="s">
        <v>28032</v>
      </c>
      <c r="B599" s="76" t="s">
        <v>28033</v>
      </c>
      <c r="C599" s="79" t="s">
        <v>28034</v>
      </c>
      <c r="D599" s="76" t="s">
        <v>27769</v>
      </c>
      <c r="E599" s="78">
        <v>95</v>
      </c>
    </row>
    <row r="600" spans="1:5" ht="13.35" customHeight="1">
      <c r="A600" s="220"/>
      <c r="B600" s="76" t="s">
        <v>28035</v>
      </c>
      <c r="C600" s="79" t="s">
        <v>28036</v>
      </c>
      <c r="D600" s="76" t="s">
        <v>27769</v>
      </c>
      <c r="E600" s="78">
        <v>95</v>
      </c>
    </row>
    <row r="601" spans="1:5" ht="13.35" customHeight="1">
      <c r="A601" s="221"/>
      <c r="B601" s="76" t="s">
        <v>28037</v>
      </c>
      <c r="C601" s="79" t="s">
        <v>28038</v>
      </c>
      <c r="D601" s="76" t="s">
        <v>27769</v>
      </c>
      <c r="E601" s="78">
        <v>95</v>
      </c>
    </row>
    <row r="602" spans="1:5" ht="13.35" customHeight="1">
      <c r="A602" s="110"/>
      <c r="B602" s="84"/>
      <c r="C602" s="64"/>
      <c r="D602" s="84"/>
      <c r="E602" s="78"/>
    </row>
    <row r="603" spans="1:5" ht="13.35" customHeight="1">
      <c r="A603" s="219" t="s">
        <v>28032</v>
      </c>
      <c r="B603" s="76" t="s">
        <v>28039</v>
      </c>
      <c r="C603" s="79" t="s">
        <v>28040</v>
      </c>
      <c r="D603" s="76" t="s">
        <v>27769</v>
      </c>
      <c r="E603" s="78">
        <v>85</v>
      </c>
    </row>
    <row r="604" spans="1:5" ht="13.35" customHeight="1">
      <c r="A604" s="220"/>
      <c r="B604" s="76" t="s">
        <v>28041</v>
      </c>
      <c r="C604" s="79" t="s">
        <v>28042</v>
      </c>
      <c r="D604" s="76" t="s">
        <v>27769</v>
      </c>
      <c r="E604" s="78">
        <v>85</v>
      </c>
    </row>
    <row r="605" spans="1:5" ht="13.35" customHeight="1">
      <c r="A605" s="221"/>
      <c r="B605" s="76" t="s">
        <v>28043</v>
      </c>
      <c r="C605" s="79" t="s">
        <v>28044</v>
      </c>
      <c r="D605" s="76" t="s">
        <v>27769</v>
      </c>
      <c r="E605" s="78">
        <v>85</v>
      </c>
    </row>
    <row r="606" spans="1:5" ht="13.35" customHeight="1">
      <c r="A606" s="80"/>
      <c r="B606" s="76"/>
      <c r="C606" s="79"/>
      <c r="D606" s="76"/>
      <c r="E606" s="78"/>
    </row>
    <row r="607" spans="1:5" ht="13.35" customHeight="1">
      <c r="A607" s="219" t="s">
        <v>28045</v>
      </c>
      <c r="B607" s="76" t="s">
        <v>28046</v>
      </c>
      <c r="C607" s="79" t="s">
        <v>28047</v>
      </c>
      <c r="D607" s="76" t="s">
        <v>27769</v>
      </c>
      <c r="E607" s="78">
        <v>85</v>
      </c>
    </row>
    <row r="608" spans="1:5" ht="13.35" customHeight="1">
      <c r="A608" s="220"/>
      <c r="B608" s="76" t="s">
        <v>28048</v>
      </c>
      <c r="C608" s="79" t="s">
        <v>28049</v>
      </c>
      <c r="D608" s="76" t="s">
        <v>27769</v>
      </c>
      <c r="E608" s="78">
        <v>85</v>
      </c>
    </row>
    <row r="609" spans="1:5" ht="13.35" customHeight="1">
      <c r="A609" s="221"/>
      <c r="B609" s="76" t="s">
        <v>28050</v>
      </c>
      <c r="C609" s="79" t="s">
        <v>28051</v>
      </c>
      <c r="D609" s="76" t="s">
        <v>27769</v>
      </c>
      <c r="E609" s="78">
        <v>85</v>
      </c>
    </row>
    <row r="610" spans="1:5" ht="13.35" customHeight="1">
      <c r="A610" s="80"/>
      <c r="B610" s="76"/>
      <c r="C610" s="79"/>
      <c r="D610" s="76"/>
      <c r="E610" s="78"/>
    </row>
    <row r="611" spans="1:5" ht="13.35" customHeight="1">
      <c r="A611" s="219" t="s">
        <v>28052</v>
      </c>
      <c r="B611" s="76" t="s">
        <v>28053</v>
      </c>
      <c r="C611" s="79" t="s">
        <v>28054</v>
      </c>
      <c r="D611" s="76" t="s">
        <v>27769</v>
      </c>
      <c r="E611" s="78">
        <v>70</v>
      </c>
    </row>
    <row r="612" spans="1:5" ht="13.35" customHeight="1">
      <c r="A612" s="220"/>
      <c r="B612" s="76" t="s">
        <v>28055</v>
      </c>
      <c r="C612" s="79" t="s">
        <v>28056</v>
      </c>
      <c r="D612" s="76" t="s">
        <v>27769</v>
      </c>
      <c r="E612" s="78">
        <v>75</v>
      </c>
    </row>
    <row r="613" spans="1:5" ht="13.35" customHeight="1">
      <c r="A613" s="220"/>
      <c r="B613" s="76" t="s">
        <v>28057</v>
      </c>
      <c r="C613" s="79" t="s">
        <v>28058</v>
      </c>
      <c r="D613" s="76" t="s">
        <v>27769</v>
      </c>
      <c r="E613" s="78">
        <v>80</v>
      </c>
    </row>
    <row r="614" spans="1:5" ht="13.35" customHeight="1">
      <c r="A614" s="220"/>
      <c r="B614" s="76" t="s">
        <v>28059</v>
      </c>
      <c r="C614" s="79" t="s">
        <v>28060</v>
      </c>
      <c r="D614" s="76" t="s">
        <v>27769</v>
      </c>
      <c r="E614" s="78">
        <v>85</v>
      </c>
    </row>
    <row r="615" spans="1:5" ht="13.35" customHeight="1">
      <c r="A615" s="221"/>
      <c r="B615" s="76" t="s">
        <v>28061</v>
      </c>
      <c r="C615" s="79" t="s">
        <v>28062</v>
      </c>
      <c r="D615" s="76" t="s">
        <v>27769</v>
      </c>
      <c r="E615" s="78">
        <v>90</v>
      </c>
    </row>
    <row r="616" spans="1:5" ht="13.35" customHeight="1">
      <c r="A616" s="80"/>
      <c r="B616" s="76"/>
      <c r="C616" s="79"/>
      <c r="D616" s="76"/>
      <c r="E616" s="78"/>
    </row>
    <row r="617" spans="1:5" ht="13.35" customHeight="1">
      <c r="A617" s="219" t="s">
        <v>28052</v>
      </c>
      <c r="B617" s="76" t="s">
        <v>28063</v>
      </c>
      <c r="C617" s="79" t="s">
        <v>28064</v>
      </c>
      <c r="D617" s="76" t="s">
        <v>27769</v>
      </c>
      <c r="E617" s="78">
        <v>70</v>
      </c>
    </row>
    <row r="618" spans="1:5" ht="13.35" customHeight="1">
      <c r="A618" s="220"/>
      <c r="B618" s="76" t="s">
        <v>28065</v>
      </c>
      <c r="C618" s="79" t="s">
        <v>28066</v>
      </c>
      <c r="D618" s="76" t="s">
        <v>27769</v>
      </c>
      <c r="E618" s="78">
        <v>75</v>
      </c>
    </row>
    <row r="619" spans="1:5" ht="13.35" customHeight="1">
      <c r="A619" s="220"/>
      <c r="B619" s="76" t="s">
        <v>28067</v>
      </c>
      <c r="C619" s="79" t="s">
        <v>28068</v>
      </c>
      <c r="D619" s="76" t="s">
        <v>27769</v>
      </c>
      <c r="E619" s="78">
        <v>80</v>
      </c>
    </row>
    <row r="620" spans="1:5" ht="13.35" customHeight="1">
      <c r="A620" s="220"/>
      <c r="B620" s="76" t="s">
        <v>28069</v>
      </c>
      <c r="C620" s="79" t="s">
        <v>28070</v>
      </c>
      <c r="D620" s="76" t="s">
        <v>27769</v>
      </c>
      <c r="E620" s="78">
        <v>85</v>
      </c>
    </row>
    <row r="621" spans="1:5" ht="13.35" customHeight="1">
      <c r="A621" s="221"/>
      <c r="B621" s="76" t="s">
        <v>28071</v>
      </c>
      <c r="C621" s="79" t="s">
        <v>28072</v>
      </c>
      <c r="D621" s="76" t="s">
        <v>27769</v>
      </c>
      <c r="E621" s="78">
        <v>90</v>
      </c>
    </row>
    <row r="622" spans="1:5" ht="13.35" customHeight="1">
      <c r="A622" s="110"/>
      <c r="B622" s="84"/>
      <c r="C622" s="64"/>
      <c r="D622" s="84"/>
      <c r="E622" s="78"/>
    </row>
    <row r="623" spans="1:5" ht="13.35" customHeight="1">
      <c r="A623" s="219" t="s">
        <v>28073</v>
      </c>
      <c r="B623" s="76" t="s">
        <v>28074</v>
      </c>
      <c r="C623" s="79" t="s">
        <v>28075</v>
      </c>
      <c r="D623" s="76" t="s">
        <v>27769</v>
      </c>
      <c r="E623" s="78">
        <v>80</v>
      </c>
    </row>
    <row r="624" spans="1:5" ht="13.35" customHeight="1">
      <c r="A624" s="220"/>
      <c r="B624" s="76" t="s">
        <v>28076</v>
      </c>
      <c r="C624" s="79" t="s">
        <v>28077</v>
      </c>
      <c r="D624" s="76" t="s">
        <v>27769</v>
      </c>
      <c r="E624" s="78">
        <v>85</v>
      </c>
    </row>
    <row r="625" spans="1:5" ht="13.35" customHeight="1">
      <c r="A625" s="221"/>
      <c r="B625" s="76" t="s">
        <v>28078</v>
      </c>
      <c r="C625" s="79" t="s">
        <v>28079</v>
      </c>
      <c r="D625" s="76" t="s">
        <v>27769</v>
      </c>
      <c r="E625" s="78">
        <v>90</v>
      </c>
    </row>
    <row r="626" spans="1:5" ht="13.35" customHeight="1">
      <c r="A626" s="110"/>
      <c r="B626" s="84"/>
      <c r="C626" s="64"/>
      <c r="D626" s="84"/>
      <c r="E626" s="78"/>
    </row>
    <row r="627" spans="1:5" ht="13.35" customHeight="1">
      <c r="A627" s="219" t="s">
        <v>28073</v>
      </c>
      <c r="B627" s="76" t="s">
        <v>28080</v>
      </c>
      <c r="C627" s="79" t="s">
        <v>28081</v>
      </c>
      <c r="D627" s="76" t="s">
        <v>27769</v>
      </c>
      <c r="E627" s="78">
        <v>80</v>
      </c>
    </row>
    <row r="628" spans="1:5" ht="13.35" customHeight="1">
      <c r="A628" s="220"/>
      <c r="B628" s="76" t="s">
        <v>28082</v>
      </c>
      <c r="C628" s="79" t="s">
        <v>28083</v>
      </c>
      <c r="D628" s="76" t="s">
        <v>27769</v>
      </c>
      <c r="E628" s="78">
        <v>85</v>
      </c>
    </row>
    <row r="629" spans="1:5" ht="13.35" customHeight="1">
      <c r="A629" s="221"/>
      <c r="B629" s="76" t="s">
        <v>28084</v>
      </c>
      <c r="C629" s="79" t="s">
        <v>28085</v>
      </c>
      <c r="D629" s="76" t="s">
        <v>27769</v>
      </c>
      <c r="E629" s="78">
        <v>90</v>
      </c>
    </row>
    <row r="630" spans="1:5" ht="13.35" customHeight="1">
      <c r="A630" s="190"/>
      <c r="B630" s="76"/>
      <c r="C630" s="79"/>
      <c r="D630" s="76"/>
      <c r="E630" s="78"/>
    </row>
    <row r="631" spans="1:5" ht="13.35" customHeight="1">
      <c r="A631" s="225" t="s">
        <v>28086</v>
      </c>
      <c r="B631" s="76" t="s">
        <v>28087</v>
      </c>
      <c r="C631" s="79" t="s">
        <v>28088</v>
      </c>
      <c r="D631" s="76" t="s">
        <v>27769</v>
      </c>
      <c r="E631" s="78">
        <v>100</v>
      </c>
    </row>
    <row r="632" spans="1:5" ht="13.35" customHeight="1">
      <c r="A632" s="226"/>
      <c r="B632" s="76" t="s">
        <v>28089</v>
      </c>
      <c r="C632" s="79" t="s">
        <v>28090</v>
      </c>
      <c r="D632" s="76" t="s">
        <v>27769</v>
      </c>
      <c r="E632" s="78">
        <v>100</v>
      </c>
    </row>
    <row r="633" spans="1:5" ht="13.35" customHeight="1">
      <c r="A633" s="226"/>
      <c r="B633" s="76" t="s">
        <v>28091</v>
      </c>
      <c r="C633" s="79" t="s">
        <v>28092</v>
      </c>
      <c r="D633" s="76" t="s">
        <v>27769</v>
      </c>
      <c r="E633" s="78">
        <v>100</v>
      </c>
    </row>
    <row r="634" spans="1:5" ht="13.35" customHeight="1">
      <c r="A634" s="226"/>
      <c r="B634" s="76" t="s">
        <v>28093</v>
      </c>
      <c r="C634" s="79" t="s">
        <v>28094</v>
      </c>
      <c r="D634" s="76" t="s">
        <v>27769</v>
      </c>
      <c r="E634" s="78">
        <v>110</v>
      </c>
    </row>
    <row r="635" spans="1:5" ht="13.35" customHeight="1">
      <c r="A635" s="226"/>
      <c r="B635" s="76"/>
      <c r="C635" s="79"/>
      <c r="D635" s="76"/>
      <c r="E635" s="78"/>
    </row>
    <row r="636" spans="1:5" ht="13.35" customHeight="1">
      <c r="A636" s="226"/>
      <c r="B636" s="76" t="s">
        <v>28095</v>
      </c>
      <c r="C636" s="79" t="s">
        <v>28096</v>
      </c>
      <c r="D636" s="76" t="s">
        <v>27769</v>
      </c>
      <c r="E636" s="78">
        <v>100</v>
      </c>
    </row>
    <row r="637" spans="1:5" ht="13.35" customHeight="1">
      <c r="A637" s="226"/>
      <c r="B637" s="76" t="s">
        <v>28097</v>
      </c>
      <c r="C637" s="79" t="s">
        <v>28098</v>
      </c>
      <c r="D637" s="76" t="s">
        <v>27769</v>
      </c>
      <c r="E637" s="78">
        <v>100</v>
      </c>
    </row>
    <row r="638" spans="1:5" ht="13.35" customHeight="1">
      <c r="A638" s="226"/>
      <c r="B638" s="76" t="s">
        <v>28099</v>
      </c>
      <c r="C638" s="79" t="s">
        <v>28100</v>
      </c>
      <c r="D638" s="76" t="s">
        <v>27769</v>
      </c>
      <c r="E638" s="78">
        <v>100</v>
      </c>
    </row>
    <row r="639" spans="1:5" ht="13.35" customHeight="1">
      <c r="A639" s="226"/>
      <c r="B639" s="76" t="s">
        <v>28101</v>
      </c>
      <c r="C639" s="79" t="s">
        <v>28102</v>
      </c>
      <c r="D639" s="76" t="s">
        <v>27769</v>
      </c>
      <c r="E639" s="78">
        <v>110</v>
      </c>
    </row>
    <row r="640" spans="1:5" ht="13.35" customHeight="1">
      <c r="A640" s="226"/>
      <c r="B640" s="76"/>
      <c r="C640" s="79"/>
      <c r="D640" s="76"/>
      <c r="E640" s="78"/>
    </row>
    <row r="641" spans="1:5" ht="13.35" customHeight="1">
      <c r="A641" s="227"/>
      <c r="B641" s="76"/>
      <c r="C641" s="79"/>
      <c r="D641" s="76"/>
      <c r="E641" s="78"/>
    </row>
    <row r="642" spans="1:5" ht="13.35" customHeight="1">
      <c r="A642" s="225" t="s">
        <v>28086</v>
      </c>
      <c r="B642" s="76" t="s">
        <v>28103</v>
      </c>
      <c r="C642" s="79" t="s">
        <v>28088</v>
      </c>
      <c r="D642" s="76" t="s">
        <v>27769</v>
      </c>
      <c r="E642" s="78">
        <v>110</v>
      </c>
    </row>
    <row r="643" spans="1:5" ht="13.35" customHeight="1">
      <c r="A643" s="226"/>
      <c r="B643" s="76" t="s">
        <v>28104</v>
      </c>
      <c r="C643" s="79" t="s">
        <v>28090</v>
      </c>
      <c r="D643" s="76" t="s">
        <v>27769</v>
      </c>
      <c r="E643" s="78">
        <v>110</v>
      </c>
    </row>
    <row r="644" spans="1:5" ht="13.35" customHeight="1">
      <c r="A644" s="226"/>
      <c r="B644" s="76" t="s">
        <v>28105</v>
      </c>
      <c r="C644" s="79" t="s">
        <v>28092</v>
      </c>
      <c r="D644" s="76" t="s">
        <v>27769</v>
      </c>
      <c r="E644" s="78">
        <v>110</v>
      </c>
    </row>
    <row r="645" spans="1:5" ht="13.35" customHeight="1">
      <c r="A645" s="226"/>
      <c r="B645" s="76" t="s">
        <v>28106</v>
      </c>
      <c r="C645" s="79" t="s">
        <v>28094</v>
      </c>
      <c r="D645" s="76" t="s">
        <v>27769</v>
      </c>
      <c r="E645" s="78">
        <v>120</v>
      </c>
    </row>
    <row r="646" spans="1:5" ht="13.35" customHeight="1">
      <c r="A646" s="226"/>
      <c r="B646" s="76"/>
      <c r="C646" s="79"/>
      <c r="D646" s="76"/>
      <c r="E646" s="78"/>
    </row>
    <row r="647" spans="1:5" ht="13.35" customHeight="1">
      <c r="A647" s="226"/>
      <c r="B647" s="76" t="s">
        <v>28107</v>
      </c>
      <c r="C647" s="79" t="s">
        <v>28096</v>
      </c>
      <c r="D647" s="76" t="s">
        <v>27769</v>
      </c>
      <c r="E647" s="78">
        <v>110</v>
      </c>
    </row>
    <row r="648" spans="1:5" ht="13.35" customHeight="1">
      <c r="A648" s="226"/>
      <c r="B648" s="76" t="s">
        <v>28108</v>
      </c>
      <c r="C648" s="79" t="s">
        <v>28098</v>
      </c>
      <c r="D648" s="76" t="s">
        <v>27769</v>
      </c>
      <c r="E648" s="78">
        <v>110</v>
      </c>
    </row>
    <row r="649" spans="1:5" ht="13.35" customHeight="1">
      <c r="A649" s="226"/>
      <c r="B649" s="76" t="s">
        <v>28109</v>
      </c>
      <c r="C649" s="79" t="s">
        <v>28100</v>
      </c>
      <c r="D649" s="76" t="s">
        <v>27769</v>
      </c>
      <c r="E649" s="78">
        <v>110</v>
      </c>
    </row>
    <row r="650" spans="1:5" ht="13.35" customHeight="1">
      <c r="A650" s="226"/>
      <c r="B650" s="76" t="s">
        <v>28110</v>
      </c>
      <c r="C650" s="79" t="s">
        <v>28102</v>
      </c>
      <c r="D650" s="76" t="s">
        <v>27769</v>
      </c>
      <c r="E650" s="78">
        <v>120</v>
      </c>
    </row>
    <row r="651" spans="1:5" ht="13.35" customHeight="1">
      <c r="A651" s="190"/>
      <c r="B651" s="76"/>
      <c r="C651" s="79"/>
      <c r="D651" s="76"/>
      <c r="E651" s="78"/>
    </row>
    <row r="652" spans="1:5" ht="13.35" customHeight="1">
      <c r="A652" s="225" t="s">
        <v>28111</v>
      </c>
      <c r="B652" s="76" t="s">
        <v>28112</v>
      </c>
      <c r="C652" s="79" t="s">
        <v>28113</v>
      </c>
      <c r="D652" s="76" t="s">
        <v>27769</v>
      </c>
      <c r="E652" s="78">
        <v>85</v>
      </c>
    </row>
    <row r="653" spans="1:5" ht="13.35" customHeight="1">
      <c r="A653" s="226"/>
      <c r="B653" s="76" t="s">
        <v>28114</v>
      </c>
      <c r="C653" s="79" t="s">
        <v>28115</v>
      </c>
      <c r="D653" s="76" t="s">
        <v>27769</v>
      </c>
      <c r="E653" s="78">
        <v>90</v>
      </c>
    </row>
    <row r="654" spans="1:5" ht="13.35" customHeight="1">
      <c r="A654" s="226"/>
      <c r="B654" s="76" t="s">
        <v>28116</v>
      </c>
      <c r="C654" s="79" t="s">
        <v>28117</v>
      </c>
      <c r="D654" s="76" t="s">
        <v>27769</v>
      </c>
      <c r="E654" s="78">
        <v>95</v>
      </c>
    </row>
    <row r="655" spans="1:5" ht="13.35" customHeight="1">
      <c r="A655" s="226"/>
      <c r="B655" s="76" t="s">
        <v>28118</v>
      </c>
      <c r="C655" s="79" t="s">
        <v>28119</v>
      </c>
      <c r="D655" s="76" t="s">
        <v>27769</v>
      </c>
      <c r="E655" s="78">
        <v>100</v>
      </c>
    </row>
    <row r="656" spans="1:5" ht="13.35" customHeight="1">
      <c r="A656" s="226"/>
      <c r="B656" s="76" t="s">
        <v>28120</v>
      </c>
      <c r="C656" s="79" t="s">
        <v>28121</v>
      </c>
      <c r="D656" s="76" t="s">
        <v>27769</v>
      </c>
      <c r="E656" s="78">
        <v>105</v>
      </c>
    </row>
    <row r="657" spans="1:5" ht="13.35" customHeight="1">
      <c r="A657" s="226"/>
      <c r="B657" s="76"/>
      <c r="C657" s="79"/>
      <c r="D657" s="76"/>
      <c r="E657" s="78"/>
    </row>
    <row r="658" spans="1:5" ht="13.35" customHeight="1">
      <c r="A658" s="226"/>
      <c r="B658" s="76" t="s">
        <v>28122</v>
      </c>
      <c r="C658" s="79" t="s">
        <v>28123</v>
      </c>
      <c r="D658" s="76" t="s">
        <v>27769</v>
      </c>
      <c r="E658" s="78">
        <v>85</v>
      </c>
    </row>
    <row r="659" spans="1:5" ht="13.35" customHeight="1">
      <c r="A659" s="226"/>
      <c r="B659" s="76" t="s">
        <v>28124</v>
      </c>
      <c r="C659" s="79" t="s">
        <v>28125</v>
      </c>
      <c r="D659" s="76" t="s">
        <v>27769</v>
      </c>
      <c r="E659" s="78">
        <v>90</v>
      </c>
    </row>
    <row r="660" spans="1:5" ht="13.35" customHeight="1">
      <c r="A660" s="226"/>
      <c r="B660" s="76" t="s">
        <v>28126</v>
      </c>
      <c r="C660" s="79" t="s">
        <v>28127</v>
      </c>
      <c r="D660" s="76" t="s">
        <v>27769</v>
      </c>
      <c r="E660" s="78">
        <v>95</v>
      </c>
    </row>
    <row r="661" spans="1:5" ht="13.35" customHeight="1">
      <c r="A661" s="226"/>
      <c r="B661" s="76" t="s">
        <v>28128</v>
      </c>
      <c r="C661" s="79" t="s">
        <v>28129</v>
      </c>
      <c r="D661" s="76" t="s">
        <v>27769</v>
      </c>
      <c r="E661" s="78">
        <v>100</v>
      </c>
    </row>
    <row r="662" spans="1:5" ht="13.35" customHeight="1">
      <c r="A662" s="227"/>
      <c r="B662" s="76" t="s">
        <v>28130</v>
      </c>
      <c r="C662" s="79" t="s">
        <v>28131</v>
      </c>
      <c r="D662" s="76" t="s">
        <v>27769</v>
      </c>
      <c r="E662" s="78">
        <v>105</v>
      </c>
    </row>
    <row r="663" spans="1:5" ht="13.35" customHeight="1">
      <c r="A663" s="110"/>
      <c r="B663" s="84"/>
      <c r="C663" s="64"/>
      <c r="D663" s="84"/>
      <c r="E663" s="78"/>
    </row>
    <row r="664" spans="1:5" ht="13.35" customHeight="1">
      <c r="A664" s="225" t="s">
        <v>28132</v>
      </c>
      <c r="B664" s="76" t="s">
        <v>28133</v>
      </c>
      <c r="C664" s="79" t="s">
        <v>28113</v>
      </c>
      <c r="D664" s="76" t="s">
        <v>27769</v>
      </c>
      <c r="E664" s="78">
        <v>95</v>
      </c>
    </row>
    <row r="665" spans="1:5" ht="13.35" customHeight="1">
      <c r="A665" s="226"/>
      <c r="B665" s="76" t="s">
        <v>28134</v>
      </c>
      <c r="C665" s="79" t="s">
        <v>28117</v>
      </c>
      <c r="D665" s="76" t="s">
        <v>27769</v>
      </c>
      <c r="E665" s="78">
        <v>100</v>
      </c>
    </row>
    <row r="666" spans="1:5" ht="13.35" customHeight="1">
      <c r="A666" s="226"/>
      <c r="B666" s="76" t="s">
        <v>28135</v>
      </c>
      <c r="C666" s="79" t="s">
        <v>28119</v>
      </c>
      <c r="D666" s="76" t="s">
        <v>27769</v>
      </c>
      <c r="E666" s="78">
        <v>105</v>
      </c>
    </row>
    <row r="667" spans="1:5" ht="13.35" customHeight="1">
      <c r="A667" s="226"/>
      <c r="B667" s="76"/>
      <c r="C667" s="79"/>
      <c r="D667" s="76"/>
      <c r="E667" s="78"/>
    </row>
    <row r="668" spans="1:5" ht="13.35" customHeight="1">
      <c r="A668" s="226"/>
      <c r="B668" s="76" t="s">
        <v>28136</v>
      </c>
      <c r="C668" s="79" t="s">
        <v>28137</v>
      </c>
      <c r="D668" s="76" t="s">
        <v>27769</v>
      </c>
      <c r="E668" s="78">
        <v>95</v>
      </c>
    </row>
    <row r="669" spans="1:5" ht="13.35" customHeight="1">
      <c r="A669" s="226"/>
      <c r="B669" s="76" t="s">
        <v>28138</v>
      </c>
      <c r="C669" s="79" t="s">
        <v>28127</v>
      </c>
      <c r="D669" s="76" t="s">
        <v>27769</v>
      </c>
      <c r="E669" s="78">
        <v>100</v>
      </c>
    </row>
    <row r="670" spans="1:5" ht="13.35" customHeight="1">
      <c r="A670" s="227"/>
      <c r="B670" s="76" t="s">
        <v>28139</v>
      </c>
      <c r="C670" s="79" t="s">
        <v>28129</v>
      </c>
      <c r="D670" s="76" t="s">
        <v>27769</v>
      </c>
      <c r="E670" s="78">
        <v>105</v>
      </c>
    </row>
    <row r="671" spans="1:5" ht="13.35" customHeight="1">
      <c r="A671" s="190"/>
      <c r="B671" s="76"/>
      <c r="C671" s="79"/>
      <c r="D671" s="76"/>
      <c r="E671" s="78"/>
    </row>
    <row r="672" spans="1:5" ht="13.35" customHeight="1">
      <c r="A672" s="219" t="s">
        <v>28140</v>
      </c>
      <c r="B672" s="76" t="s">
        <v>28141</v>
      </c>
      <c r="C672" s="79" t="s">
        <v>28142</v>
      </c>
      <c r="D672" s="76" t="s">
        <v>27769</v>
      </c>
      <c r="E672" s="78">
        <v>30</v>
      </c>
    </row>
    <row r="673" spans="1:5" ht="13.35" customHeight="1">
      <c r="A673" s="220"/>
      <c r="B673" s="76" t="s">
        <v>28143</v>
      </c>
      <c r="C673" s="79" t="s">
        <v>28144</v>
      </c>
      <c r="D673" s="76" t="s">
        <v>27769</v>
      </c>
      <c r="E673" s="78">
        <v>30</v>
      </c>
    </row>
    <row r="674" spans="1:5" ht="13.35" customHeight="1">
      <c r="A674" s="221"/>
      <c r="B674" s="76" t="s">
        <v>28145</v>
      </c>
      <c r="C674" s="79" t="s">
        <v>28146</v>
      </c>
      <c r="D674" s="76" t="s">
        <v>27769</v>
      </c>
      <c r="E674" s="78">
        <v>30</v>
      </c>
    </row>
    <row r="675" spans="1:5" ht="13.35" customHeight="1">
      <c r="A675" s="80"/>
      <c r="B675" s="76"/>
      <c r="C675" s="79"/>
      <c r="D675" s="76"/>
      <c r="E675" s="78"/>
    </row>
    <row r="676" spans="1:5" ht="13.35" customHeight="1">
      <c r="A676" s="219" t="s">
        <v>28147</v>
      </c>
      <c r="B676" s="76" t="s">
        <v>28148</v>
      </c>
      <c r="C676" s="79" t="s">
        <v>28149</v>
      </c>
      <c r="D676" s="76" t="s">
        <v>27769</v>
      </c>
      <c r="E676" s="78">
        <v>35</v>
      </c>
    </row>
    <row r="677" spans="1:5" ht="13.35" customHeight="1">
      <c r="A677" s="220"/>
      <c r="B677" s="76" t="s">
        <v>28150</v>
      </c>
      <c r="C677" s="79" t="s">
        <v>28151</v>
      </c>
      <c r="D677" s="76" t="s">
        <v>27769</v>
      </c>
      <c r="E677" s="78">
        <v>35</v>
      </c>
    </row>
    <row r="678" spans="1:5" ht="13.35" customHeight="1">
      <c r="A678" s="221"/>
      <c r="B678" s="76" t="s">
        <v>28152</v>
      </c>
      <c r="C678" s="79" t="s">
        <v>28153</v>
      </c>
      <c r="D678" s="76" t="s">
        <v>27769</v>
      </c>
      <c r="E678" s="78">
        <v>35</v>
      </c>
    </row>
    <row r="679" spans="1:5" ht="13.35" customHeight="1">
      <c r="A679" s="80"/>
      <c r="B679" s="76"/>
      <c r="C679" s="79"/>
      <c r="D679" s="76"/>
      <c r="E679" s="78"/>
    </row>
    <row r="680" spans="1:5" ht="13.35" customHeight="1">
      <c r="A680" s="219" t="s">
        <v>28154</v>
      </c>
      <c r="B680" s="76" t="s">
        <v>28155</v>
      </c>
      <c r="C680" s="79" t="s">
        <v>28156</v>
      </c>
      <c r="D680" s="76" t="s">
        <v>27769</v>
      </c>
      <c r="E680" s="78">
        <v>42</v>
      </c>
    </row>
    <row r="681" spans="1:5" ht="13.35" customHeight="1">
      <c r="A681" s="220"/>
      <c r="B681" s="76" t="s">
        <v>28157</v>
      </c>
      <c r="C681" s="79" t="s">
        <v>28158</v>
      </c>
      <c r="D681" s="76" t="s">
        <v>27769</v>
      </c>
      <c r="E681" s="78">
        <v>42</v>
      </c>
    </row>
    <row r="682" spans="1:5" ht="13.35" customHeight="1">
      <c r="A682" s="221"/>
      <c r="B682" s="76" t="s">
        <v>28159</v>
      </c>
      <c r="C682" s="79" t="s">
        <v>28160</v>
      </c>
      <c r="D682" s="76" t="s">
        <v>27769</v>
      </c>
      <c r="E682" s="78">
        <v>42</v>
      </c>
    </row>
    <row r="683" spans="1:5" ht="13.35" customHeight="1">
      <c r="A683" s="80"/>
      <c r="B683" s="76"/>
      <c r="C683" s="79"/>
      <c r="D683" s="76"/>
      <c r="E683" s="78"/>
    </row>
    <row r="684" spans="1:5" ht="13.35" customHeight="1">
      <c r="A684" s="219" t="s">
        <v>28161</v>
      </c>
      <c r="B684" s="76" t="s">
        <v>28162</v>
      </c>
      <c r="C684" s="79" t="s">
        <v>28163</v>
      </c>
      <c r="D684" s="76" t="s">
        <v>27769</v>
      </c>
      <c r="E684" s="78">
        <v>65</v>
      </c>
    </row>
    <row r="685" spans="1:5" ht="13.35" customHeight="1">
      <c r="A685" s="221"/>
      <c r="B685" s="76" t="s">
        <v>28164</v>
      </c>
      <c r="C685" s="79" t="s">
        <v>28165</v>
      </c>
      <c r="D685" s="76" t="s">
        <v>27769</v>
      </c>
      <c r="E685" s="78">
        <v>65</v>
      </c>
    </row>
    <row r="686" spans="1:5" ht="13.35" customHeight="1">
      <c r="A686" s="80"/>
      <c r="B686" s="76"/>
      <c r="C686" s="79"/>
      <c r="D686" s="76"/>
      <c r="E686" s="78"/>
    </row>
    <row r="687" spans="1:5" ht="13.35" customHeight="1">
      <c r="A687" s="219" t="s">
        <v>28166</v>
      </c>
      <c r="B687" s="86" t="s">
        <v>28167</v>
      </c>
      <c r="C687" s="79" t="s">
        <v>28168</v>
      </c>
      <c r="D687" s="76" t="s">
        <v>27769</v>
      </c>
      <c r="E687" s="78">
        <v>40</v>
      </c>
    </row>
    <row r="688" spans="1:5" ht="13.35" customHeight="1">
      <c r="A688" s="221"/>
      <c r="B688" s="76" t="s">
        <v>28169</v>
      </c>
      <c r="C688" s="79" t="s">
        <v>28170</v>
      </c>
      <c r="D688" s="76" t="s">
        <v>27769</v>
      </c>
      <c r="E688" s="78">
        <v>40</v>
      </c>
    </row>
    <row r="689" spans="1:5" ht="13.35" customHeight="1">
      <c r="A689" s="64"/>
      <c r="B689" s="64"/>
      <c r="C689" s="64"/>
      <c r="D689" s="64"/>
      <c r="E689" s="64"/>
    </row>
    <row r="690" spans="1:5" ht="13.35" customHeight="1">
      <c r="A690" s="85" t="s">
        <v>28171</v>
      </c>
      <c r="B690" s="76" t="s">
        <v>28172</v>
      </c>
      <c r="C690" s="79" t="s">
        <v>28173</v>
      </c>
      <c r="D690" s="76" t="s">
        <v>27769</v>
      </c>
      <c r="E690" s="78">
        <v>27</v>
      </c>
    </row>
    <row r="691" spans="1:5" ht="13.35" customHeight="1">
      <c r="A691" s="80"/>
      <c r="B691" s="76"/>
      <c r="C691" s="79"/>
      <c r="D691" s="76"/>
      <c r="E691" s="78"/>
    </row>
    <row r="692" spans="1:5" ht="13.35" customHeight="1">
      <c r="A692" s="80" t="s">
        <v>28174</v>
      </c>
      <c r="B692" s="76" t="s">
        <v>28175</v>
      </c>
      <c r="C692" s="79" t="s">
        <v>28176</v>
      </c>
      <c r="D692" s="76" t="s">
        <v>27769</v>
      </c>
      <c r="E692" s="78">
        <v>19</v>
      </c>
    </row>
    <row r="693" spans="1:5" ht="13.35" customHeight="1">
      <c r="A693" s="64"/>
      <c r="B693" s="64"/>
      <c r="C693" s="64"/>
      <c r="D693" s="64"/>
      <c r="E693" s="64"/>
    </row>
    <row r="694" spans="1:5" ht="13.35" customHeight="1">
      <c r="A694" s="80"/>
      <c r="B694" s="76"/>
      <c r="C694" s="79"/>
      <c r="D694" s="76"/>
      <c r="E694" s="78"/>
    </row>
    <row r="695" spans="1:5" ht="13.35" customHeight="1">
      <c r="A695" s="219" t="s">
        <v>28177</v>
      </c>
      <c r="B695" s="76" t="s">
        <v>28178</v>
      </c>
      <c r="C695" s="79" t="s">
        <v>28179</v>
      </c>
      <c r="D695" s="76" t="s">
        <v>27769</v>
      </c>
      <c r="E695" s="78">
        <v>34</v>
      </c>
    </row>
    <row r="696" spans="1:5" ht="13.35" customHeight="1">
      <c r="A696" s="220"/>
      <c r="B696" s="76" t="s">
        <v>28180</v>
      </c>
      <c r="C696" s="79" t="s">
        <v>28181</v>
      </c>
      <c r="D696" s="76" t="s">
        <v>27769</v>
      </c>
      <c r="E696" s="78">
        <v>34</v>
      </c>
    </row>
    <row r="697" spans="1:5" ht="13.35" customHeight="1">
      <c r="A697" s="220"/>
      <c r="B697" s="76" t="s">
        <v>28182</v>
      </c>
      <c r="C697" s="79" t="s">
        <v>28183</v>
      </c>
      <c r="D697" s="76" t="s">
        <v>27769</v>
      </c>
      <c r="E697" s="78">
        <v>34</v>
      </c>
    </row>
    <row r="698" spans="1:5" ht="13.35" customHeight="1">
      <c r="A698" s="220"/>
      <c r="B698" s="76" t="s">
        <v>28184</v>
      </c>
      <c r="C698" s="79" t="s">
        <v>28185</v>
      </c>
      <c r="D698" s="76" t="s">
        <v>27769</v>
      </c>
      <c r="E698" s="78">
        <v>34</v>
      </c>
    </row>
    <row r="699" spans="1:5" ht="13.35" customHeight="1">
      <c r="A699" s="220"/>
      <c r="B699" s="76" t="s">
        <v>28186</v>
      </c>
      <c r="C699" s="79" t="s">
        <v>28187</v>
      </c>
      <c r="D699" s="76" t="s">
        <v>27769</v>
      </c>
      <c r="E699" s="78">
        <v>34</v>
      </c>
    </row>
    <row r="700" spans="1:5" ht="13.35" customHeight="1">
      <c r="A700" s="220"/>
      <c r="B700" s="76" t="s">
        <v>28188</v>
      </c>
      <c r="C700" s="79" t="s">
        <v>28189</v>
      </c>
      <c r="D700" s="76" t="s">
        <v>27769</v>
      </c>
      <c r="E700" s="78">
        <v>34</v>
      </c>
    </row>
    <row r="701" spans="1:5" ht="13.35" customHeight="1">
      <c r="A701" s="220"/>
      <c r="B701" s="76" t="s">
        <v>28190</v>
      </c>
      <c r="C701" s="79" t="s">
        <v>28191</v>
      </c>
      <c r="D701" s="76" t="s">
        <v>27769</v>
      </c>
      <c r="E701" s="78">
        <v>34</v>
      </c>
    </row>
    <row r="702" spans="1:5" ht="13.35" customHeight="1">
      <c r="A702" s="221"/>
      <c r="B702" s="76" t="s">
        <v>28192</v>
      </c>
      <c r="C702" s="79" t="s">
        <v>28193</v>
      </c>
      <c r="D702" s="76" t="s">
        <v>27769</v>
      </c>
      <c r="E702" s="78">
        <v>34</v>
      </c>
    </row>
    <row r="703" spans="1:5" ht="13.35" customHeight="1">
      <c r="A703" s="80"/>
      <c r="B703" s="76"/>
      <c r="C703" s="79"/>
      <c r="D703" s="76"/>
      <c r="E703" s="78"/>
    </row>
    <row r="704" spans="1:5" ht="13.35" customHeight="1">
      <c r="A704" s="219" t="s">
        <v>28194</v>
      </c>
      <c r="B704" s="76" t="s">
        <v>28195</v>
      </c>
      <c r="C704" s="79" t="s">
        <v>28196</v>
      </c>
      <c r="D704" s="76" t="s">
        <v>27769</v>
      </c>
      <c r="E704" s="78">
        <v>80</v>
      </c>
    </row>
    <row r="705" spans="1:5" ht="13.35" customHeight="1">
      <c r="A705" s="220"/>
      <c r="B705" s="76" t="s">
        <v>28197</v>
      </c>
      <c r="C705" s="79" t="s">
        <v>28198</v>
      </c>
      <c r="D705" s="76" t="s">
        <v>27769</v>
      </c>
      <c r="E705" s="78">
        <v>80</v>
      </c>
    </row>
    <row r="706" spans="1:5" ht="13.35" customHeight="1">
      <c r="A706" s="220"/>
      <c r="B706" s="76" t="s">
        <v>28199</v>
      </c>
      <c r="C706" s="79" t="s">
        <v>28200</v>
      </c>
      <c r="D706" s="76" t="s">
        <v>27769</v>
      </c>
      <c r="E706" s="78">
        <v>80</v>
      </c>
    </row>
    <row r="707" spans="1:5" ht="13.35" customHeight="1">
      <c r="A707" s="220"/>
      <c r="B707" s="76" t="s">
        <v>28201</v>
      </c>
      <c r="C707" s="79" t="s">
        <v>28202</v>
      </c>
      <c r="D707" s="76" t="s">
        <v>27769</v>
      </c>
      <c r="E707" s="78">
        <v>35</v>
      </c>
    </row>
    <row r="708" spans="1:5" ht="13.35" customHeight="1">
      <c r="A708" s="220"/>
      <c r="B708" s="76" t="s">
        <v>28203</v>
      </c>
      <c r="C708" s="79" t="s">
        <v>28204</v>
      </c>
      <c r="D708" s="76" t="s">
        <v>27769</v>
      </c>
      <c r="E708" s="78">
        <v>35</v>
      </c>
    </row>
    <row r="709" spans="1:5" ht="13.35" customHeight="1">
      <c r="A709" s="221"/>
      <c r="B709" s="76" t="s">
        <v>28205</v>
      </c>
      <c r="C709" s="79" t="s">
        <v>28206</v>
      </c>
      <c r="D709" s="76" t="s">
        <v>27769</v>
      </c>
      <c r="E709" s="78">
        <v>35</v>
      </c>
    </row>
    <row r="710" spans="1:5" ht="13.35" customHeight="1">
      <c r="A710" s="80"/>
      <c r="B710" s="76"/>
      <c r="C710" s="79"/>
      <c r="D710" s="76"/>
      <c r="E710" s="78"/>
    </row>
    <row r="711" spans="1:5" ht="13.35" customHeight="1">
      <c r="A711" s="80" t="s">
        <v>28207</v>
      </c>
      <c r="B711" s="76" t="s">
        <v>28208</v>
      </c>
      <c r="C711" s="79" t="s">
        <v>28209</v>
      </c>
      <c r="D711" s="76" t="s">
        <v>27769</v>
      </c>
      <c r="E711" s="78">
        <v>26</v>
      </c>
    </row>
    <row r="712" spans="1:5" ht="13.35" customHeight="1">
      <c r="A712" s="80" t="s">
        <v>28210</v>
      </c>
      <c r="B712" s="76" t="s">
        <v>28211</v>
      </c>
      <c r="C712" s="79" t="s">
        <v>28212</v>
      </c>
      <c r="D712" s="76" t="s">
        <v>27769</v>
      </c>
      <c r="E712" s="78">
        <v>27</v>
      </c>
    </row>
    <row r="713" spans="1:5" ht="13.35" customHeight="1">
      <c r="A713" s="80" t="s">
        <v>28213</v>
      </c>
      <c r="B713" s="76" t="s">
        <v>28214</v>
      </c>
      <c r="C713" s="79" t="s">
        <v>28215</v>
      </c>
      <c r="D713" s="76" t="s">
        <v>27769</v>
      </c>
      <c r="E713" s="78">
        <v>27</v>
      </c>
    </row>
    <row r="714" spans="1:5" ht="13.35" customHeight="1">
      <c r="A714" s="80" t="s">
        <v>28216</v>
      </c>
      <c r="B714" s="76" t="s">
        <v>28217</v>
      </c>
      <c r="C714" s="79" t="s">
        <v>28218</v>
      </c>
      <c r="D714" s="76" t="s">
        <v>27769</v>
      </c>
      <c r="E714" s="78">
        <v>28</v>
      </c>
    </row>
    <row r="715" spans="1:5" ht="13.35" customHeight="1">
      <c r="A715" s="80" t="s">
        <v>28219</v>
      </c>
      <c r="B715" s="76" t="s">
        <v>28220</v>
      </c>
      <c r="C715" s="79" t="s">
        <v>28221</v>
      </c>
      <c r="D715" s="76" t="s">
        <v>27769</v>
      </c>
      <c r="E715" s="78">
        <v>28</v>
      </c>
    </row>
    <row r="716" spans="1:5" ht="13.35" customHeight="1">
      <c r="A716" s="195"/>
      <c r="E716" s="78"/>
    </row>
    <row r="717" spans="1:5" ht="13.35" customHeight="1">
      <c r="A717" s="219" t="s">
        <v>28222</v>
      </c>
      <c r="B717" s="76" t="s">
        <v>28223</v>
      </c>
      <c r="C717" s="79" t="s">
        <v>28196</v>
      </c>
      <c r="D717" s="76" t="s">
        <v>27769</v>
      </c>
      <c r="E717" s="78">
        <v>80</v>
      </c>
    </row>
    <row r="718" spans="1:5" ht="13.35" customHeight="1">
      <c r="A718" s="220"/>
      <c r="B718" s="76" t="s">
        <v>28224</v>
      </c>
      <c r="C718" s="79" t="s">
        <v>28198</v>
      </c>
      <c r="D718" s="76" t="s">
        <v>27769</v>
      </c>
      <c r="E718" s="78">
        <v>80</v>
      </c>
    </row>
    <row r="719" spans="1:5" ht="13.35" customHeight="1">
      <c r="A719" s="220"/>
      <c r="B719" s="76" t="s">
        <v>28225</v>
      </c>
      <c r="C719" s="79" t="s">
        <v>28200</v>
      </c>
      <c r="D719" s="76" t="s">
        <v>27769</v>
      </c>
      <c r="E719" s="78">
        <v>80</v>
      </c>
    </row>
    <row r="720" spans="1:5" ht="13.35" customHeight="1">
      <c r="A720" s="220"/>
      <c r="B720" s="76" t="s">
        <v>28226</v>
      </c>
      <c r="C720" s="79" t="s">
        <v>28209</v>
      </c>
      <c r="D720" s="76" t="s">
        <v>27769</v>
      </c>
      <c r="E720" s="78">
        <v>35</v>
      </c>
    </row>
    <row r="721" spans="1:5" ht="13.35" customHeight="1">
      <c r="A721" s="220"/>
      <c r="B721" s="76" t="s">
        <v>28227</v>
      </c>
      <c r="C721" s="79" t="s">
        <v>28204</v>
      </c>
      <c r="D721" s="76" t="s">
        <v>27769</v>
      </c>
      <c r="E721" s="78">
        <v>35</v>
      </c>
    </row>
    <row r="722" spans="1:5" ht="13.35" customHeight="1">
      <c r="A722" s="221"/>
      <c r="B722" s="76" t="s">
        <v>28228</v>
      </c>
      <c r="C722" s="79" t="s">
        <v>28229</v>
      </c>
      <c r="D722" s="76" t="s">
        <v>27769</v>
      </c>
      <c r="E722" s="78">
        <v>35</v>
      </c>
    </row>
    <row r="723" spans="1:5" ht="13.35" customHeight="1">
      <c r="A723" s="80" t="s">
        <v>28230</v>
      </c>
      <c r="B723" s="76" t="s">
        <v>28231</v>
      </c>
      <c r="C723" s="79" t="s">
        <v>28221</v>
      </c>
      <c r="D723" s="76" t="s">
        <v>27769</v>
      </c>
      <c r="E723" s="78">
        <v>28</v>
      </c>
    </row>
    <row r="724" spans="1:5" ht="13.35" customHeight="1">
      <c r="A724" s="80" t="s">
        <v>28232</v>
      </c>
      <c r="B724" s="76" t="s">
        <v>28233</v>
      </c>
      <c r="C724" s="79" t="s">
        <v>28215</v>
      </c>
      <c r="D724" s="76" t="s">
        <v>27769</v>
      </c>
      <c r="E724" s="78">
        <v>27</v>
      </c>
    </row>
    <row r="725" spans="1:5" ht="13.35" customHeight="1">
      <c r="A725" s="80" t="s">
        <v>28234</v>
      </c>
      <c r="B725" s="76" t="s">
        <v>28235</v>
      </c>
      <c r="C725" s="79" t="s">
        <v>28215</v>
      </c>
      <c r="D725" s="76" t="s">
        <v>27769</v>
      </c>
      <c r="E725" s="78">
        <v>27</v>
      </c>
    </row>
    <row r="726" spans="1:5" ht="13.35" customHeight="1">
      <c r="A726" s="80" t="s">
        <v>28236</v>
      </c>
      <c r="B726" s="76" t="s">
        <v>28237</v>
      </c>
      <c r="C726" s="79" t="s">
        <v>28221</v>
      </c>
      <c r="D726" s="76" t="s">
        <v>27769</v>
      </c>
      <c r="E726" s="78">
        <v>28</v>
      </c>
    </row>
    <row r="727" spans="1:5" ht="13.35" customHeight="1">
      <c r="A727" s="80"/>
      <c r="B727" s="76"/>
      <c r="C727" s="79"/>
      <c r="D727" s="76"/>
      <c r="E727" s="78"/>
    </row>
    <row r="728" spans="1:5" ht="13.35" customHeight="1">
      <c r="A728" s="80" t="s">
        <v>28238</v>
      </c>
      <c r="B728" s="76" t="s">
        <v>28239</v>
      </c>
      <c r="C728" s="79" t="s">
        <v>28209</v>
      </c>
      <c r="D728" s="76" t="s">
        <v>27769</v>
      </c>
      <c r="E728" s="78">
        <v>22</v>
      </c>
    </row>
    <row r="729" spans="1:5" ht="13.35" customHeight="1">
      <c r="A729" s="80"/>
      <c r="B729" s="76"/>
      <c r="C729" s="79"/>
      <c r="D729" s="76"/>
      <c r="E729" s="78"/>
    </row>
    <row r="730" spans="1:5" ht="13.35" customHeight="1">
      <c r="A730" s="225" t="s">
        <v>28240</v>
      </c>
      <c r="B730" s="76" t="s">
        <v>28241</v>
      </c>
      <c r="C730" s="79" t="s">
        <v>28242</v>
      </c>
      <c r="D730" s="76" t="s">
        <v>27769</v>
      </c>
      <c r="E730" s="78">
        <v>70</v>
      </c>
    </row>
    <row r="731" spans="1:5" ht="13.35" customHeight="1">
      <c r="A731" s="226"/>
      <c r="B731" s="76" t="s">
        <v>28243</v>
      </c>
      <c r="C731" s="79" t="s">
        <v>28244</v>
      </c>
      <c r="D731" s="76" t="s">
        <v>27769</v>
      </c>
      <c r="E731" s="78">
        <v>70</v>
      </c>
    </row>
    <row r="732" spans="1:5" ht="13.35" customHeight="1">
      <c r="A732" s="226"/>
      <c r="B732" s="76" t="s">
        <v>28245</v>
      </c>
      <c r="C732" s="79" t="s">
        <v>28246</v>
      </c>
      <c r="D732" s="76" t="s">
        <v>27769</v>
      </c>
      <c r="E732" s="78">
        <v>70</v>
      </c>
    </row>
    <row r="733" spans="1:5" ht="13.35" customHeight="1">
      <c r="A733" s="226"/>
      <c r="B733" s="76" t="s">
        <v>28247</v>
      </c>
      <c r="C733" s="79" t="s">
        <v>28248</v>
      </c>
      <c r="D733" s="76" t="s">
        <v>27769</v>
      </c>
      <c r="E733" s="78">
        <v>70</v>
      </c>
    </row>
    <row r="734" spans="1:5" ht="13.35" customHeight="1">
      <c r="A734" s="85"/>
      <c r="B734" s="76"/>
      <c r="C734" s="79"/>
      <c r="D734" s="76"/>
      <c r="E734" s="78"/>
    </row>
    <row r="735" spans="1:5" ht="13.35" customHeight="1">
      <c r="A735" s="225" t="s">
        <v>28240</v>
      </c>
      <c r="B735" s="76" t="s">
        <v>28249</v>
      </c>
      <c r="C735" s="79" t="s">
        <v>28250</v>
      </c>
      <c r="D735" s="76" t="s">
        <v>27769</v>
      </c>
      <c r="E735" s="78">
        <v>70</v>
      </c>
    </row>
    <row r="736" spans="1:5" ht="13.35" customHeight="1">
      <c r="A736" s="226"/>
      <c r="B736" s="76" t="s">
        <v>28251</v>
      </c>
      <c r="C736" s="79" t="s">
        <v>28252</v>
      </c>
      <c r="D736" s="76" t="s">
        <v>27769</v>
      </c>
      <c r="E736" s="78">
        <v>70</v>
      </c>
    </row>
    <row r="737" spans="1:5" ht="13.35" customHeight="1">
      <c r="A737" s="226"/>
      <c r="B737" s="76" t="s">
        <v>28253</v>
      </c>
      <c r="C737" s="79" t="s">
        <v>28254</v>
      </c>
      <c r="D737" s="76" t="s">
        <v>27769</v>
      </c>
      <c r="E737" s="78">
        <v>70</v>
      </c>
    </row>
    <row r="738" spans="1:5" ht="13.35" customHeight="1">
      <c r="A738" s="226"/>
      <c r="B738" s="76" t="s">
        <v>28255</v>
      </c>
      <c r="C738" s="79" t="s">
        <v>28256</v>
      </c>
      <c r="D738" s="76" t="s">
        <v>27769</v>
      </c>
      <c r="E738" s="78">
        <v>70</v>
      </c>
    </row>
    <row r="739" spans="1:5" ht="13.35" customHeight="1">
      <c r="A739" s="227"/>
      <c r="B739" s="76"/>
      <c r="C739" s="79"/>
      <c r="D739" s="76"/>
      <c r="E739" s="78"/>
    </row>
    <row r="740" spans="1:5" ht="13.35" customHeight="1">
      <c r="A740" s="111"/>
      <c r="B740"/>
      <c r="C740"/>
      <c r="D740"/>
      <c r="E740"/>
    </row>
    <row r="741" spans="1:5" ht="13.35" customHeight="1">
      <c r="A741" s="225" t="s">
        <v>28257</v>
      </c>
      <c r="B741" s="76" t="s">
        <v>28258</v>
      </c>
      <c r="C741" s="79" t="s">
        <v>28259</v>
      </c>
      <c r="D741" s="76" t="s">
        <v>27769</v>
      </c>
      <c r="E741" s="78">
        <v>105</v>
      </c>
    </row>
    <row r="742" spans="1:5" ht="13.35" customHeight="1">
      <c r="A742" s="226"/>
      <c r="B742" s="76" t="s">
        <v>28260</v>
      </c>
      <c r="C742" s="79" t="s">
        <v>28261</v>
      </c>
      <c r="D742" s="76" t="s">
        <v>27769</v>
      </c>
      <c r="E742" s="78">
        <v>105</v>
      </c>
    </row>
    <row r="743" spans="1:5" ht="13.35" customHeight="1">
      <c r="A743" s="227"/>
      <c r="B743" s="76" t="s">
        <v>28262</v>
      </c>
      <c r="C743" s="79" t="s">
        <v>28263</v>
      </c>
      <c r="D743" s="76" t="s">
        <v>27769</v>
      </c>
      <c r="E743" s="78">
        <v>105</v>
      </c>
    </row>
    <row r="744" spans="1:5" ht="13.35" customHeight="1">
      <c r="A744" s="111"/>
      <c r="B744"/>
      <c r="C744"/>
      <c r="D744"/>
      <c r="E744"/>
    </row>
    <row r="745" spans="1:5" ht="13.35" customHeight="1">
      <c r="A745" s="225" t="s">
        <v>28264</v>
      </c>
      <c r="B745" s="76" t="s">
        <v>28265</v>
      </c>
      <c r="C745" s="79" t="s">
        <v>28266</v>
      </c>
      <c r="D745" s="76" t="s">
        <v>27769</v>
      </c>
      <c r="E745" s="78">
        <v>75</v>
      </c>
    </row>
    <row r="746" spans="1:5" ht="13.35" customHeight="1">
      <c r="A746" s="226"/>
      <c r="B746" s="76" t="s">
        <v>28267</v>
      </c>
      <c r="C746" s="79" t="s">
        <v>28268</v>
      </c>
      <c r="D746" s="76" t="s">
        <v>27769</v>
      </c>
      <c r="E746" s="78">
        <v>75</v>
      </c>
    </row>
    <row r="747" spans="1:5" ht="13.35" customHeight="1">
      <c r="A747" s="226"/>
      <c r="B747" s="76" t="s">
        <v>28269</v>
      </c>
      <c r="C747" s="79" t="s">
        <v>28270</v>
      </c>
      <c r="D747" s="76" t="s">
        <v>27769</v>
      </c>
      <c r="E747" s="78">
        <v>75</v>
      </c>
    </row>
    <row r="748" spans="1:5" ht="13.35" customHeight="1">
      <c r="A748" s="226"/>
      <c r="B748" s="76" t="s">
        <v>28271</v>
      </c>
      <c r="C748" s="79" t="s">
        <v>28272</v>
      </c>
      <c r="D748" s="76" t="s">
        <v>27769</v>
      </c>
      <c r="E748" s="78">
        <v>75</v>
      </c>
    </row>
    <row r="749" spans="1:5" ht="13.35" customHeight="1">
      <c r="A749" s="85"/>
      <c r="B749" s="76"/>
      <c r="C749" s="79"/>
      <c r="D749" s="76"/>
      <c r="E749" s="78"/>
    </row>
    <row r="750" spans="1:5" ht="13.35" customHeight="1">
      <c r="A750" s="225" t="s">
        <v>28264</v>
      </c>
      <c r="B750" s="76" t="s">
        <v>28273</v>
      </c>
      <c r="C750" s="79" t="s">
        <v>28274</v>
      </c>
      <c r="D750" s="76" t="s">
        <v>27769</v>
      </c>
      <c r="E750" s="78">
        <v>75</v>
      </c>
    </row>
    <row r="751" spans="1:5" ht="13.35" customHeight="1">
      <c r="A751" s="226"/>
      <c r="B751" s="76" t="s">
        <v>28275</v>
      </c>
      <c r="C751" s="79" t="s">
        <v>28276</v>
      </c>
      <c r="D751" s="76" t="s">
        <v>27769</v>
      </c>
      <c r="E751" s="78">
        <v>75</v>
      </c>
    </row>
    <row r="752" spans="1:5" ht="13.35" customHeight="1">
      <c r="A752" s="226"/>
      <c r="B752" s="76" t="s">
        <v>28277</v>
      </c>
      <c r="C752" s="79" t="s">
        <v>28278</v>
      </c>
      <c r="D752" s="76" t="s">
        <v>27769</v>
      </c>
      <c r="E752" s="78">
        <v>75</v>
      </c>
    </row>
    <row r="753" spans="1:5" ht="13.35" customHeight="1">
      <c r="A753" s="226"/>
      <c r="B753" s="76" t="s">
        <v>28279</v>
      </c>
      <c r="C753" s="79" t="s">
        <v>28280</v>
      </c>
      <c r="D753" s="76" t="s">
        <v>27769</v>
      </c>
      <c r="E753" s="78">
        <v>75</v>
      </c>
    </row>
    <row r="754" spans="1:5" ht="13.35" customHeight="1">
      <c r="A754" s="227"/>
      <c r="B754" s="76"/>
      <c r="C754" s="79"/>
      <c r="D754" s="76"/>
      <c r="E754" s="78"/>
    </row>
    <row r="755" spans="1:5" ht="13.35" customHeight="1">
      <c r="A755" s="80"/>
      <c r="B755" s="76"/>
      <c r="C755" s="79"/>
      <c r="D755" s="76"/>
      <c r="E755" s="78"/>
    </row>
    <row r="756" spans="1:5" ht="13.35" customHeight="1">
      <c r="A756" s="80" t="s">
        <v>28281</v>
      </c>
      <c r="B756" s="76" t="s">
        <v>28281</v>
      </c>
      <c r="C756" s="79" t="s">
        <v>28282</v>
      </c>
      <c r="D756" s="76" t="s">
        <v>27769</v>
      </c>
      <c r="E756" s="78">
        <v>3</v>
      </c>
    </row>
    <row r="757" spans="1:5" ht="13.35" customHeight="1">
      <c r="A757" s="80" t="s">
        <v>28283</v>
      </c>
      <c r="B757" s="76" t="s">
        <v>28284</v>
      </c>
      <c r="C757" s="79" t="s">
        <v>28285</v>
      </c>
      <c r="D757" s="76" t="s">
        <v>27769</v>
      </c>
      <c r="E757" s="78">
        <v>12</v>
      </c>
    </row>
    <row r="758" spans="1:5" ht="13.35" customHeight="1">
      <c r="A758" s="80"/>
      <c r="B758" s="76" t="s">
        <v>28286</v>
      </c>
      <c r="C758" s="63" t="s">
        <v>28287</v>
      </c>
      <c r="D758" s="76" t="s">
        <v>27769</v>
      </c>
      <c r="E758" s="78">
        <v>12</v>
      </c>
    </row>
    <row r="759" spans="1:5" ht="13.35" customHeight="1">
      <c r="A759" s="80"/>
      <c r="B759" s="76"/>
      <c r="D759" s="76"/>
      <c r="E759" s="78"/>
    </row>
    <row r="760" spans="1:5" ht="13.35" customHeight="1">
      <c r="A760" s="80" t="s">
        <v>28288</v>
      </c>
      <c r="B760" s="76" t="s">
        <v>28289</v>
      </c>
      <c r="C760" s="79" t="s">
        <v>28290</v>
      </c>
      <c r="D760" s="76" t="s">
        <v>27769</v>
      </c>
      <c r="E760" s="78">
        <v>10</v>
      </c>
    </row>
    <row r="761" spans="1:5" ht="13.35" customHeight="1">
      <c r="A761" s="80" t="s">
        <v>28291</v>
      </c>
      <c r="B761" s="76" t="s">
        <v>28292</v>
      </c>
      <c r="C761" s="79" t="s">
        <v>28290</v>
      </c>
      <c r="D761" s="76" t="s">
        <v>27905</v>
      </c>
      <c r="E761" s="78">
        <v>6</v>
      </c>
    </row>
    <row r="762" spans="1:5" ht="13.35" customHeight="1">
      <c r="A762" s="80" t="s">
        <v>28293</v>
      </c>
      <c r="B762" s="76" t="s">
        <v>28294</v>
      </c>
      <c r="C762" s="79" t="s">
        <v>28290</v>
      </c>
      <c r="D762" s="76" t="s">
        <v>27905</v>
      </c>
      <c r="E762" s="78">
        <v>6</v>
      </c>
    </row>
    <row r="763" spans="1:5" ht="13.35" customHeight="1">
      <c r="A763" s="85" t="s">
        <v>28295</v>
      </c>
      <c r="B763" s="76" t="s">
        <v>28296</v>
      </c>
      <c r="C763" s="79" t="s">
        <v>28290</v>
      </c>
      <c r="D763" s="76" t="s">
        <v>27905</v>
      </c>
      <c r="E763" s="78">
        <v>16</v>
      </c>
    </row>
    <row r="764" spans="1:5" ht="13.35" customHeight="1">
      <c r="A764" s="80"/>
      <c r="B764" s="76"/>
      <c r="C764" s="79"/>
      <c r="D764" s="76"/>
      <c r="E764" s="78"/>
    </row>
    <row r="765" spans="1:5" ht="13.35" customHeight="1">
      <c r="A765" s="112"/>
      <c r="B765" s="113"/>
      <c r="C765" s="114" t="s">
        <v>28297</v>
      </c>
      <c r="D765" s="113"/>
      <c r="E765" s="102"/>
    </row>
    <row r="766" spans="1:5" ht="13.35" customHeight="1">
      <c r="A766" s="115"/>
      <c r="B766" s="116"/>
      <c r="C766" s="116" t="s">
        <v>28298</v>
      </c>
      <c r="D766" s="117"/>
      <c r="E766" s="102"/>
    </row>
    <row r="767" spans="1:5" ht="13.35" customHeight="1">
      <c r="A767" s="80"/>
      <c r="B767" s="74" t="s">
        <v>27241</v>
      </c>
      <c r="C767" s="74" t="s">
        <v>27242</v>
      </c>
      <c r="D767" s="74" t="s">
        <v>27243</v>
      </c>
      <c r="E767" s="75" t="s">
        <v>27244</v>
      </c>
    </row>
    <row r="768" spans="1:5" ht="13.35" customHeight="1">
      <c r="A768" s="219" t="s">
        <v>28299</v>
      </c>
      <c r="B768" s="76" t="s">
        <v>28300</v>
      </c>
      <c r="C768" s="79" t="s">
        <v>28301</v>
      </c>
      <c r="D768" s="76" t="s">
        <v>27769</v>
      </c>
      <c r="E768" s="78">
        <v>28</v>
      </c>
    </row>
    <row r="769" spans="1:5" ht="13.35" customHeight="1">
      <c r="A769" s="220"/>
      <c r="B769" s="76" t="s">
        <v>28302</v>
      </c>
      <c r="C769" s="79" t="s">
        <v>28303</v>
      </c>
      <c r="D769" s="76" t="s">
        <v>27769</v>
      </c>
      <c r="E769" s="78">
        <v>28</v>
      </c>
    </row>
    <row r="770" spans="1:5" ht="13.35" customHeight="1">
      <c r="A770" s="220"/>
      <c r="B770" s="76" t="s">
        <v>28304</v>
      </c>
      <c r="C770" s="79" t="s">
        <v>28305</v>
      </c>
      <c r="D770" s="76" t="s">
        <v>27769</v>
      </c>
      <c r="E770" s="78">
        <v>28</v>
      </c>
    </row>
    <row r="771" spans="1:5" ht="13.35" customHeight="1">
      <c r="A771" s="220"/>
      <c r="B771" s="76" t="s">
        <v>28306</v>
      </c>
      <c r="C771" s="79" t="s">
        <v>28307</v>
      </c>
      <c r="D771" s="76" t="s">
        <v>27769</v>
      </c>
      <c r="E771" s="78">
        <v>28</v>
      </c>
    </row>
    <row r="772" spans="1:5" ht="13.35" customHeight="1">
      <c r="A772" s="220"/>
      <c r="B772" s="76" t="s">
        <v>28308</v>
      </c>
      <c r="C772" s="79" t="s">
        <v>28309</v>
      </c>
      <c r="D772" s="76" t="s">
        <v>27769</v>
      </c>
      <c r="E772" s="78">
        <v>28</v>
      </c>
    </row>
    <row r="773" spans="1:5" ht="13.35" customHeight="1">
      <c r="A773" s="220"/>
      <c r="B773" s="76" t="s">
        <v>28310</v>
      </c>
      <c r="C773" s="79" t="s">
        <v>28311</v>
      </c>
      <c r="D773" s="76" t="s">
        <v>27769</v>
      </c>
      <c r="E773" s="78">
        <v>28</v>
      </c>
    </row>
    <row r="774" spans="1:5" ht="13.35" customHeight="1">
      <c r="A774" s="220"/>
      <c r="B774" s="76" t="s">
        <v>28312</v>
      </c>
      <c r="C774" s="79" t="s">
        <v>28313</v>
      </c>
      <c r="D774" s="76" t="s">
        <v>27769</v>
      </c>
      <c r="E774" s="78">
        <v>28</v>
      </c>
    </row>
    <row r="775" spans="1:5" ht="13.35" customHeight="1">
      <c r="A775" s="220"/>
      <c r="B775" s="76" t="s">
        <v>28314</v>
      </c>
      <c r="C775" s="79" t="s">
        <v>28315</v>
      </c>
      <c r="D775" s="76" t="s">
        <v>27769</v>
      </c>
      <c r="E775" s="78">
        <v>28</v>
      </c>
    </row>
    <row r="776" spans="1:5" ht="13.35" customHeight="1">
      <c r="A776" s="220"/>
      <c r="B776" s="76"/>
      <c r="C776" s="79"/>
      <c r="D776" s="76"/>
      <c r="E776" s="78"/>
    </row>
    <row r="777" spans="1:5" ht="13.35" customHeight="1">
      <c r="A777" s="220"/>
      <c r="B777" s="76" t="s">
        <v>28316</v>
      </c>
      <c r="C777" s="79" t="s">
        <v>28317</v>
      </c>
      <c r="D777" s="76" t="s">
        <v>27769</v>
      </c>
      <c r="E777" s="78">
        <v>28</v>
      </c>
    </row>
    <row r="778" spans="1:5" ht="13.35" customHeight="1">
      <c r="A778" s="220"/>
      <c r="B778" s="76" t="s">
        <v>28318</v>
      </c>
      <c r="C778" s="79" t="s">
        <v>28319</v>
      </c>
      <c r="D778" s="76" t="s">
        <v>27769</v>
      </c>
      <c r="E778" s="78">
        <v>28</v>
      </c>
    </row>
    <row r="779" spans="1:5" ht="13.35" customHeight="1">
      <c r="A779" s="220"/>
      <c r="B779" s="76" t="s">
        <v>28320</v>
      </c>
      <c r="C779" s="79" t="s">
        <v>28321</v>
      </c>
      <c r="D779" s="76" t="s">
        <v>27769</v>
      </c>
      <c r="E779" s="78">
        <v>28</v>
      </c>
    </row>
    <row r="780" spans="1:5" ht="13.35" customHeight="1">
      <c r="A780" s="220"/>
      <c r="B780" s="76" t="s">
        <v>28322</v>
      </c>
      <c r="C780" s="79" t="s">
        <v>28323</v>
      </c>
      <c r="D780" s="76" t="s">
        <v>27769</v>
      </c>
      <c r="E780" s="78">
        <v>28</v>
      </c>
    </row>
    <row r="781" spans="1:5" ht="13.35" customHeight="1">
      <c r="A781" s="220"/>
      <c r="B781" s="76" t="s">
        <v>28324</v>
      </c>
      <c r="C781" s="79" t="s">
        <v>28325</v>
      </c>
      <c r="D781" s="76" t="s">
        <v>27769</v>
      </c>
      <c r="E781" s="78">
        <v>28</v>
      </c>
    </row>
    <row r="782" spans="1:5" ht="13.35" customHeight="1">
      <c r="A782" s="220"/>
      <c r="B782" s="76" t="s">
        <v>28326</v>
      </c>
      <c r="C782" s="79" t="s">
        <v>28327</v>
      </c>
      <c r="D782" s="76" t="s">
        <v>27769</v>
      </c>
      <c r="E782" s="78">
        <v>28</v>
      </c>
    </row>
    <row r="783" spans="1:5" ht="13.35" customHeight="1">
      <c r="A783" s="220"/>
      <c r="B783" s="76" t="s">
        <v>28328</v>
      </c>
      <c r="C783" s="79" t="s">
        <v>28329</v>
      </c>
      <c r="D783" s="76" t="s">
        <v>27769</v>
      </c>
      <c r="E783" s="78">
        <v>28</v>
      </c>
    </row>
    <row r="784" spans="1:5" ht="13.35" customHeight="1">
      <c r="A784" s="221"/>
      <c r="B784" s="76" t="s">
        <v>28330</v>
      </c>
      <c r="C784" s="79" t="s">
        <v>28331</v>
      </c>
      <c r="D784" s="76" t="s">
        <v>27769</v>
      </c>
      <c r="E784" s="78">
        <v>28</v>
      </c>
    </row>
    <row r="785" spans="1:5" ht="13.35" customHeight="1">
      <c r="A785" s="80"/>
      <c r="B785" s="76"/>
      <c r="C785" s="79"/>
      <c r="D785" s="76"/>
      <c r="E785" s="78"/>
    </row>
    <row r="786" spans="1:5" ht="13.35" customHeight="1">
      <c r="A786" s="70"/>
      <c r="B786" s="99"/>
      <c r="C786" s="100" t="s">
        <v>28332</v>
      </c>
      <c r="D786" s="101"/>
      <c r="E786" s="102"/>
    </row>
    <row r="787" spans="1:5" ht="13.35" customHeight="1">
      <c r="A787" s="80"/>
      <c r="B787" s="74" t="s">
        <v>27241</v>
      </c>
      <c r="C787" s="74" t="s">
        <v>27242</v>
      </c>
      <c r="D787" s="74" t="s">
        <v>27243</v>
      </c>
      <c r="E787" s="75" t="s">
        <v>27244</v>
      </c>
    </row>
    <row r="788" spans="1:5" ht="13.35" customHeight="1">
      <c r="A788" s="219" t="s">
        <v>28333</v>
      </c>
      <c r="B788" s="76" t="s">
        <v>28334</v>
      </c>
      <c r="C788" s="79" t="s">
        <v>28335</v>
      </c>
      <c r="D788" s="76" t="s">
        <v>27769</v>
      </c>
      <c r="E788" s="78">
        <v>24</v>
      </c>
    </row>
    <row r="789" spans="1:5" ht="13.35" customHeight="1">
      <c r="A789" s="220"/>
      <c r="B789" s="76" t="s">
        <v>28336</v>
      </c>
      <c r="C789" s="79" t="s">
        <v>28337</v>
      </c>
      <c r="D789" s="76" t="s">
        <v>27769</v>
      </c>
      <c r="E789" s="78">
        <v>24</v>
      </c>
    </row>
    <row r="790" spans="1:5" ht="13.35" customHeight="1">
      <c r="A790" s="220"/>
      <c r="B790" s="76" t="s">
        <v>28338</v>
      </c>
      <c r="C790" s="79" t="s">
        <v>28339</v>
      </c>
      <c r="D790" s="76" t="s">
        <v>27769</v>
      </c>
      <c r="E790" s="78">
        <v>24</v>
      </c>
    </row>
    <row r="791" spans="1:5" ht="13.35" customHeight="1">
      <c r="A791" s="220"/>
      <c r="B791" s="76" t="s">
        <v>28340</v>
      </c>
      <c r="C791" s="79" t="s">
        <v>28341</v>
      </c>
      <c r="D791" s="76" t="s">
        <v>27769</v>
      </c>
      <c r="E791" s="78">
        <v>24</v>
      </c>
    </row>
    <row r="792" spans="1:5" ht="13.35" customHeight="1">
      <c r="A792" s="220"/>
      <c r="B792" s="76" t="s">
        <v>28342</v>
      </c>
      <c r="C792" s="79" t="s">
        <v>28343</v>
      </c>
      <c r="D792" s="76" t="s">
        <v>27769</v>
      </c>
      <c r="E792" s="78">
        <v>24</v>
      </c>
    </row>
    <row r="793" spans="1:5" ht="13.35" customHeight="1">
      <c r="A793" s="220"/>
      <c r="B793" s="76" t="s">
        <v>28344</v>
      </c>
      <c r="C793" s="79" t="s">
        <v>28345</v>
      </c>
      <c r="D793" s="76" t="s">
        <v>27769</v>
      </c>
      <c r="E793" s="78">
        <v>24</v>
      </c>
    </row>
    <row r="794" spans="1:5" ht="13.35" customHeight="1">
      <c r="A794" s="220"/>
      <c r="B794" s="76" t="s">
        <v>28346</v>
      </c>
      <c r="C794" s="79" t="s">
        <v>28347</v>
      </c>
      <c r="D794" s="76" t="s">
        <v>27769</v>
      </c>
      <c r="E794" s="78">
        <v>24</v>
      </c>
    </row>
    <row r="795" spans="1:5" ht="13.35" customHeight="1">
      <c r="A795" s="220"/>
      <c r="B795" s="76" t="s">
        <v>28348</v>
      </c>
      <c r="C795" s="79" t="s">
        <v>28349</v>
      </c>
      <c r="D795" s="76" t="s">
        <v>27769</v>
      </c>
      <c r="E795" s="78">
        <v>24</v>
      </c>
    </row>
    <row r="796" spans="1:5" ht="13.35" customHeight="1">
      <c r="A796" s="220"/>
      <c r="B796" s="76"/>
      <c r="C796" s="79"/>
      <c r="D796" s="76"/>
      <c r="E796" s="78"/>
    </row>
    <row r="797" spans="1:5" ht="13.35" customHeight="1">
      <c r="A797" s="220"/>
      <c r="B797" s="76" t="s">
        <v>28350</v>
      </c>
      <c r="C797" s="79" t="s">
        <v>28351</v>
      </c>
      <c r="D797" s="76" t="s">
        <v>27769</v>
      </c>
      <c r="E797" s="78">
        <v>24</v>
      </c>
    </row>
    <row r="798" spans="1:5" ht="13.35" customHeight="1">
      <c r="A798" s="220"/>
      <c r="B798" s="76" t="s">
        <v>28352</v>
      </c>
      <c r="C798" s="79" t="s">
        <v>28353</v>
      </c>
      <c r="D798" s="76" t="s">
        <v>27769</v>
      </c>
      <c r="E798" s="78">
        <v>24</v>
      </c>
    </row>
    <row r="799" spans="1:5" ht="13.35" customHeight="1">
      <c r="A799" s="220"/>
      <c r="B799" s="76" t="s">
        <v>28354</v>
      </c>
      <c r="C799" s="79" t="s">
        <v>28355</v>
      </c>
      <c r="D799" s="76" t="s">
        <v>27769</v>
      </c>
      <c r="E799" s="78">
        <v>24</v>
      </c>
    </row>
    <row r="800" spans="1:5" ht="13.35" customHeight="1">
      <c r="A800" s="220"/>
      <c r="B800" s="76" t="s">
        <v>28356</v>
      </c>
      <c r="C800" s="79" t="s">
        <v>28357</v>
      </c>
      <c r="D800" s="76" t="s">
        <v>27769</v>
      </c>
      <c r="E800" s="78">
        <v>24</v>
      </c>
    </row>
    <row r="801" spans="1:5" ht="13.35" customHeight="1">
      <c r="A801" s="220"/>
      <c r="B801" s="76" t="s">
        <v>28358</v>
      </c>
      <c r="C801" s="79" t="s">
        <v>28359</v>
      </c>
      <c r="D801" s="76" t="s">
        <v>27769</v>
      </c>
      <c r="E801" s="78">
        <v>24</v>
      </c>
    </row>
    <row r="802" spans="1:5" ht="13.35" customHeight="1">
      <c r="A802" s="220"/>
      <c r="B802" s="76" t="s">
        <v>28360</v>
      </c>
      <c r="C802" s="79" t="s">
        <v>28361</v>
      </c>
      <c r="D802" s="76" t="s">
        <v>27769</v>
      </c>
      <c r="E802" s="78">
        <v>24</v>
      </c>
    </row>
    <row r="803" spans="1:5" ht="13.35" customHeight="1">
      <c r="A803" s="220"/>
      <c r="B803" s="76" t="s">
        <v>28362</v>
      </c>
      <c r="C803" s="79" t="s">
        <v>28363</v>
      </c>
      <c r="D803" s="76" t="s">
        <v>27769</v>
      </c>
      <c r="E803" s="78">
        <v>24</v>
      </c>
    </row>
    <row r="804" spans="1:5" ht="13.35" customHeight="1">
      <c r="A804" s="221"/>
      <c r="B804" s="76" t="s">
        <v>28364</v>
      </c>
      <c r="C804" s="79" t="s">
        <v>28365</v>
      </c>
      <c r="D804" s="76" t="s">
        <v>27769</v>
      </c>
      <c r="E804" s="78">
        <v>24</v>
      </c>
    </row>
    <row r="805" spans="1:5" ht="13.35" customHeight="1">
      <c r="A805" s="80"/>
      <c r="B805" s="76"/>
      <c r="C805" s="79"/>
      <c r="D805" s="76"/>
      <c r="E805" s="78"/>
    </row>
    <row r="806" spans="1:5" ht="13.35" customHeight="1">
      <c r="A806" s="70"/>
      <c r="B806" s="118"/>
      <c r="C806" s="100" t="s">
        <v>28366</v>
      </c>
      <c r="D806" s="101"/>
      <c r="E806" s="102"/>
    </row>
    <row r="807" spans="1:5" ht="13.35" customHeight="1">
      <c r="A807" s="80"/>
      <c r="B807" s="74" t="s">
        <v>27241</v>
      </c>
      <c r="C807" s="74" t="s">
        <v>27242</v>
      </c>
      <c r="D807" s="74" t="s">
        <v>27243</v>
      </c>
      <c r="E807" s="75" t="s">
        <v>27244</v>
      </c>
    </row>
    <row r="808" spans="1:5" ht="13.35" customHeight="1">
      <c r="A808" s="219" t="s">
        <v>28367</v>
      </c>
      <c r="B808" s="76" t="s">
        <v>28368</v>
      </c>
      <c r="C808" s="79" t="s">
        <v>28369</v>
      </c>
      <c r="D808" s="76" t="s">
        <v>27769</v>
      </c>
      <c r="E808" s="78">
        <v>20</v>
      </c>
    </row>
    <row r="809" spans="1:5" ht="13.35" customHeight="1">
      <c r="A809" s="220"/>
      <c r="B809" s="76" t="s">
        <v>28370</v>
      </c>
      <c r="C809" s="79" t="s">
        <v>28371</v>
      </c>
      <c r="D809" s="76" t="s">
        <v>27769</v>
      </c>
      <c r="E809" s="78">
        <v>20</v>
      </c>
    </row>
    <row r="810" spans="1:5" ht="13.35" customHeight="1">
      <c r="A810" s="221"/>
      <c r="B810" s="76" t="s">
        <v>28372</v>
      </c>
      <c r="C810" s="79" t="s">
        <v>28373</v>
      </c>
      <c r="D810" s="76" t="s">
        <v>27769</v>
      </c>
      <c r="E810" s="78">
        <v>20</v>
      </c>
    </row>
    <row r="811" spans="1:5" ht="13.35" customHeight="1">
      <c r="A811" s="80"/>
      <c r="B811" s="76"/>
      <c r="C811" s="79"/>
      <c r="D811" s="76"/>
      <c r="E811" s="78"/>
    </row>
    <row r="812" spans="1:5" ht="13.35" customHeight="1">
      <c r="A812" s="219" t="s">
        <v>28367</v>
      </c>
      <c r="B812" s="76" t="s">
        <v>28374</v>
      </c>
      <c r="C812" s="79" t="s">
        <v>28375</v>
      </c>
      <c r="D812" s="76" t="s">
        <v>27769</v>
      </c>
      <c r="E812" s="78">
        <v>20</v>
      </c>
    </row>
    <row r="813" spans="1:5" ht="13.35" customHeight="1">
      <c r="A813" s="220"/>
      <c r="B813" s="76" t="s">
        <v>28376</v>
      </c>
      <c r="C813" s="79" t="s">
        <v>28377</v>
      </c>
      <c r="D813" s="76" t="s">
        <v>27769</v>
      </c>
      <c r="E813" s="78">
        <v>20</v>
      </c>
    </row>
    <row r="814" spans="1:5" ht="13.35" customHeight="1">
      <c r="A814" s="221"/>
      <c r="B814" s="76" t="s">
        <v>28378</v>
      </c>
      <c r="C814" s="79" t="s">
        <v>28379</v>
      </c>
      <c r="D814" s="76" t="s">
        <v>27769</v>
      </c>
      <c r="E814" s="78">
        <v>20</v>
      </c>
    </row>
    <row r="815" spans="1:5" ht="13.35" customHeight="1">
      <c r="A815" s="80"/>
      <c r="B815" s="76"/>
      <c r="C815" s="79"/>
      <c r="D815" s="76"/>
      <c r="E815" s="78"/>
    </row>
    <row r="816" spans="1:5" ht="13.35" customHeight="1">
      <c r="A816" s="219" t="s">
        <v>28380</v>
      </c>
      <c r="B816" s="76" t="s">
        <v>28381</v>
      </c>
      <c r="C816" s="79" t="s">
        <v>28382</v>
      </c>
      <c r="D816" s="76" t="s">
        <v>27769</v>
      </c>
      <c r="E816" s="78">
        <v>8.5</v>
      </c>
    </row>
    <row r="817" spans="1:5" ht="13.35" customHeight="1">
      <c r="A817" s="221"/>
      <c r="B817" s="76" t="s">
        <v>28383</v>
      </c>
      <c r="C817" s="79" t="s">
        <v>28384</v>
      </c>
      <c r="D817" s="76" t="s">
        <v>27769</v>
      </c>
      <c r="E817" s="78">
        <v>8.5</v>
      </c>
    </row>
    <row r="818" spans="1:5" ht="13.35" customHeight="1">
      <c r="A818" s="80"/>
      <c r="B818" s="76"/>
      <c r="C818" s="79"/>
      <c r="D818" s="76"/>
      <c r="E818" s="78"/>
    </row>
    <row r="819" spans="1:5" ht="13.35" customHeight="1">
      <c r="A819" s="80" t="s">
        <v>28385</v>
      </c>
      <c r="B819" s="76" t="s">
        <v>28386</v>
      </c>
      <c r="C819" s="79" t="s">
        <v>28387</v>
      </c>
      <c r="D819" s="76" t="s">
        <v>27769</v>
      </c>
      <c r="E819" s="78">
        <v>28</v>
      </c>
    </row>
    <row r="820" spans="1:5" ht="13.35" customHeight="1">
      <c r="A820" s="80"/>
      <c r="B820" s="76"/>
      <c r="C820" s="79"/>
      <c r="D820" s="76"/>
      <c r="E820" s="78"/>
    </row>
    <row r="821" spans="1:5" ht="13.35" customHeight="1">
      <c r="A821" s="225" t="s">
        <v>28388</v>
      </c>
      <c r="B821" s="76" t="s">
        <v>28389</v>
      </c>
      <c r="C821" s="79" t="s">
        <v>28382</v>
      </c>
      <c r="D821" s="76" t="s">
        <v>27769</v>
      </c>
      <c r="E821" s="78">
        <v>8.5</v>
      </c>
    </row>
    <row r="822" spans="1:5" ht="13.35" customHeight="1">
      <c r="A822" s="226"/>
      <c r="B822" s="76" t="s">
        <v>28390</v>
      </c>
      <c r="C822" s="79" t="s">
        <v>28384</v>
      </c>
      <c r="D822" s="76" t="s">
        <v>27769</v>
      </c>
      <c r="E822" s="78">
        <v>8.5</v>
      </c>
    </row>
    <row r="823" spans="1:5" ht="13.35" customHeight="1">
      <c r="A823" s="226"/>
      <c r="B823" s="76" t="s">
        <v>28391</v>
      </c>
      <c r="C823" s="79" t="s">
        <v>28392</v>
      </c>
      <c r="D823" s="76" t="s">
        <v>27769</v>
      </c>
      <c r="E823" s="78">
        <v>8.5</v>
      </c>
    </row>
    <row r="824" spans="1:5" ht="13.35" customHeight="1">
      <c r="A824" s="227"/>
      <c r="B824" s="76" t="s">
        <v>28393</v>
      </c>
      <c r="C824" s="79" t="s">
        <v>28394</v>
      </c>
      <c r="D824" s="76" t="s">
        <v>27769</v>
      </c>
      <c r="E824" s="78">
        <v>8.5</v>
      </c>
    </row>
    <row r="825" spans="1:5" ht="13.35" customHeight="1">
      <c r="A825" s="85"/>
      <c r="B825" s="76"/>
      <c r="C825" s="79"/>
      <c r="D825" s="76"/>
      <c r="E825" s="78"/>
    </row>
    <row r="826" spans="1:5" ht="13.35" customHeight="1">
      <c r="A826" s="225" t="s">
        <v>28395</v>
      </c>
      <c r="B826" s="76" t="s">
        <v>28396</v>
      </c>
      <c r="C826" s="79" t="s">
        <v>28397</v>
      </c>
      <c r="D826" s="76" t="s">
        <v>27769</v>
      </c>
      <c r="E826" s="78">
        <v>24</v>
      </c>
    </row>
    <row r="827" spans="1:5" ht="13.35" customHeight="1">
      <c r="A827" s="227"/>
      <c r="B827" s="76" t="s">
        <v>28398</v>
      </c>
      <c r="C827" s="79" t="s">
        <v>28399</v>
      </c>
      <c r="D827" s="76" t="s">
        <v>28400</v>
      </c>
      <c r="E827" s="78">
        <v>26</v>
      </c>
    </row>
    <row r="828" spans="1:5" ht="13.35" customHeight="1">
      <c r="A828" s="80"/>
      <c r="B828" s="76"/>
      <c r="C828" s="79"/>
      <c r="D828" s="76"/>
      <c r="E828" s="78"/>
    </row>
    <row r="829" spans="1:5" ht="13.35" customHeight="1">
      <c r="A829" s="225" t="s">
        <v>28401</v>
      </c>
      <c r="B829" s="76" t="s">
        <v>28402</v>
      </c>
      <c r="C829" s="79" t="s">
        <v>28403</v>
      </c>
      <c r="D829" s="76" t="s">
        <v>27769</v>
      </c>
      <c r="E829" s="78">
        <v>45</v>
      </c>
    </row>
    <row r="830" spans="1:5" ht="13.35" customHeight="1">
      <c r="A830" s="226"/>
      <c r="B830" s="76" t="s">
        <v>28404</v>
      </c>
      <c r="C830" s="79" t="s">
        <v>28405</v>
      </c>
      <c r="D830" s="76" t="s">
        <v>28400</v>
      </c>
      <c r="E830" s="78">
        <v>45</v>
      </c>
    </row>
    <row r="831" spans="1:5" ht="13.35" customHeight="1">
      <c r="A831" s="226"/>
      <c r="B831" s="76" t="s">
        <v>28406</v>
      </c>
      <c r="C831" s="79" t="s">
        <v>28407</v>
      </c>
      <c r="D831" s="76" t="s">
        <v>27769</v>
      </c>
      <c r="E831" s="78">
        <v>20</v>
      </c>
    </row>
    <row r="832" spans="1:5" ht="13.35" customHeight="1">
      <c r="A832" s="227"/>
      <c r="B832" s="76" t="s">
        <v>28408</v>
      </c>
      <c r="C832" s="79" t="s">
        <v>28409</v>
      </c>
      <c r="D832" s="76" t="s">
        <v>28400</v>
      </c>
      <c r="E832" s="78">
        <v>20</v>
      </c>
    </row>
    <row r="833" spans="1:5" ht="13.35" customHeight="1">
      <c r="A833" s="80"/>
      <c r="B833" s="76"/>
      <c r="C833" s="79"/>
      <c r="D833" s="76"/>
      <c r="E833" s="78"/>
    </row>
    <row r="834" spans="1:5" ht="13.35" customHeight="1">
      <c r="A834" s="80" t="s">
        <v>28410</v>
      </c>
      <c r="B834" s="76" t="s">
        <v>28410</v>
      </c>
      <c r="C834" s="79" t="s">
        <v>28411</v>
      </c>
      <c r="D834" s="76" t="s">
        <v>27769</v>
      </c>
      <c r="E834" s="78">
        <v>24</v>
      </c>
    </row>
    <row r="835" spans="1:5" ht="13.35" customHeight="1">
      <c r="A835" s="80" t="s">
        <v>28412</v>
      </c>
      <c r="B835" s="76" t="s">
        <v>28412</v>
      </c>
      <c r="C835" s="79" t="s">
        <v>28413</v>
      </c>
      <c r="D835" s="76" t="s">
        <v>27769</v>
      </c>
      <c r="E835" s="78">
        <v>9</v>
      </c>
    </row>
    <row r="836" spans="1:5" ht="13.35" customHeight="1">
      <c r="A836" s="80" t="s">
        <v>28414</v>
      </c>
      <c r="B836" s="76" t="s">
        <v>28414</v>
      </c>
      <c r="C836" s="79" t="s">
        <v>28415</v>
      </c>
      <c r="D836" s="76" t="s">
        <v>27769</v>
      </c>
      <c r="E836" s="78">
        <v>2.5</v>
      </c>
    </row>
    <row r="837" spans="1:5" ht="13.35" customHeight="1">
      <c r="A837" s="70"/>
      <c r="B837" s="118"/>
      <c r="C837" s="100" t="s">
        <v>28416</v>
      </c>
      <c r="D837" s="101"/>
      <c r="E837" s="102"/>
    </row>
    <row r="838" spans="1:5" ht="13.35" customHeight="1">
      <c r="A838" s="80"/>
      <c r="B838" s="74" t="s">
        <v>27241</v>
      </c>
      <c r="C838" s="74" t="s">
        <v>27242</v>
      </c>
      <c r="D838" s="74" t="s">
        <v>27243</v>
      </c>
      <c r="E838" s="75" t="s">
        <v>27244</v>
      </c>
    </row>
    <row r="839" spans="1:5" ht="13.35" customHeight="1">
      <c r="A839" s="225" t="s">
        <v>28417</v>
      </c>
      <c r="B839" s="76" t="s">
        <v>28418</v>
      </c>
      <c r="C839" s="79" t="s">
        <v>28419</v>
      </c>
      <c r="D839" s="76" t="s">
        <v>27769</v>
      </c>
      <c r="E839" s="78">
        <v>80</v>
      </c>
    </row>
    <row r="840" spans="1:5" ht="13.35" customHeight="1">
      <c r="A840" s="226"/>
      <c r="B840" s="76" t="s">
        <v>28420</v>
      </c>
      <c r="C840" s="79" t="s">
        <v>28421</v>
      </c>
      <c r="D840" s="76" t="s">
        <v>27769</v>
      </c>
      <c r="E840" s="78">
        <v>80</v>
      </c>
    </row>
    <row r="841" spans="1:5" ht="13.35" customHeight="1">
      <c r="A841" s="227"/>
      <c r="B841" s="76" t="s">
        <v>28422</v>
      </c>
      <c r="C841" s="79" t="s">
        <v>28423</v>
      </c>
      <c r="D841" s="76" t="s">
        <v>27769</v>
      </c>
      <c r="E841" s="78">
        <v>80</v>
      </c>
    </row>
    <row r="842" spans="1:5" ht="13.35" customHeight="1">
      <c r="A842" s="80"/>
      <c r="B842" s="76"/>
      <c r="C842" s="79"/>
      <c r="D842" s="76"/>
      <c r="E842" s="78"/>
    </row>
    <row r="843" spans="1:5" ht="13.35" customHeight="1">
      <c r="A843" s="219" t="s">
        <v>28424</v>
      </c>
      <c r="B843" s="76" t="s">
        <v>28425</v>
      </c>
      <c r="C843" s="79" t="s">
        <v>28426</v>
      </c>
      <c r="D843" s="76" t="s">
        <v>27769</v>
      </c>
      <c r="E843" s="78">
        <v>80</v>
      </c>
    </row>
    <row r="844" spans="1:5" ht="13.35" customHeight="1">
      <c r="A844" s="220"/>
      <c r="B844" s="76" t="s">
        <v>28427</v>
      </c>
      <c r="C844" s="79" t="s">
        <v>28428</v>
      </c>
      <c r="D844" s="76" t="s">
        <v>27769</v>
      </c>
      <c r="E844" s="78">
        <v>80</v>
      </c>
    </row>
    <row r="845" spans="1:5" ht="13.35" customHeight="1">
      <c r="A845" s="221"/>
      <c r="B845" s="76" t="s">
        <v>28429</v>
      </c>
      <c r="C845" s="79" t="s">
        <v>28430</v>
      </c>
      <c r="D845" s="76" t="s">
        <v>27769</v>
      </c>
      <c r="E845" s="78">
        <v>80</v>
      </c>
    </row>
    <row r="846" spans="1:5" ht="13.35" customHeight="1">
      <c r="A846" s="80"/>
      <c r="B846" s="76"/>
      <c r="C846" s="79"/>
      <c r="D846" s="76"/>
      <c r="E846" s="78"/>
    </row>
    <row r="847" spans="1:5" ht="13.35" customHeight="1">
      <c r="A847" s="219" t="s">
        <v>28431</v>
      </c>
      <c r="B847" s="76" t="s">
        <v>28432</v>
      </c>
      <c r="C847" s="79" t="s">
        <v>28433</v>
      </c>
      <c r="D847" s="76" t="s">
        <v>27769</v>
      </c>
      <c r="E847" s="78">
        <v>80</v>
      </c>
    </row>
    <row r="848" spans="1:5" ht="13.35" customHeight="1">
      <c r="A848" s="220"/>
      <c r="B848" s="76" t="s">
        <v>28434</v>
      </c>
      <c r="C848" s="79" t="s">
        <v>28435</v>
      </c>
      <c r="D848" s="76" t="s">
        <v>27769</v>
      </c>
      <c r="E848" s="78">
        <v>80</v>
      </c>
    </row>
    <row r="849" spans="1:5" ht="13.35" customHeight="1">
      <c r="A849" s="221"/>
      <c r="B849" s="76" t="s">
        <v>28436</v>
      </c>
      <c r="C849" s="79" t="s">
        <v>28437</v>
      </c>
      <c r="D849" s="76" t="s">
        <v>27769</v>
      </c>
      <c r="E849" s="78">
        <v>80</v>
      </c>
    </row>
    <row r="850" spans="1:5" ht="13.35" customHeight="1">
      <c r="A850" s="80"/>
      <c r="B850" s="76"/>
      <c r="C850" s="79"/>
      <c r="D850" s="76"/>
      <c r="E850" s="78"/>
    </row>
    <row r="851" spans="1:5" ht="13.35" customHeight="1">
      <c r="A851" s="219" t="s">
        <v>28438</v>
      </c>
      <c r="B851" s="76" t="s">
        <v>28439</v>
      </c>
      <c r="C851" s="79" t="s">
        <v>28440</v>
      </c>
      <c r="D851" s="76" t="s">
        <v>27769</v>
      </c>
      <c r="E851" s="78">
        <v>80</v>
      </c>
    </row>
    <row r="852" spans="1:5" ht="13.35" customHeight="1">
      <c r="A852" s="220"/>
      <c r="B852" s="76" t="s">
        <v>28441</v>
      </c>
      <c r="C852" s="79" t="s">
        <v>28442</v>
      </c>
      <c r="D852" s="76" t="s">
        <v>27769</v>
      </c>
      <c r="E852" s="78">
        <v>80</v>
      </c>
    </row>
    <row r="853" spans="1:5" ht="13.35" customHeight="1">
      <c r="A853" s="221"/>
      <c r="B853" s="76" t="s">
        <v>28443</v>
      </c>
      <c r="C853" s="79" t="s">
        <v>28444</v>
      </c>
      <c r="D853" s="76" t="s">
        <v>27769</v>
      </c>
      <c r="E853" s="78">
        <v>80</v>
      </c>
    </row>
    <row r="854" spans="1:5" ht="13.35" customHeight="1">
      <c r="A854" s="80"/>
      <c r="B854" s="76"/>
      <c r="C854" s="79"/>
      <c r="D854" s="76"/>
      <c r="E854" s="78"/>
    </row>
    <row r="855" spans="1:5" ht="13.35" customHeight="1">
      <c r="A855" s="219" t="s">
        <v>28445</v>
      </c>
      <c r="B855" s="76" t="s">
        <v>28446</v>
      </c>
      <c r="C855" s="79" t="s">
        <v>28447</v>
      </c>
      <c r="D855" s="76" t="s">
        <v>27769</v>
      </c>
      <c r="E855" s="78">
        <v>80</v>
      </c>
    </row>
    <row r="856" spans="1:5" ht="13.35" customHeight="1">
      <c r="A856" s="220"/>
      <c r="B856" s="76" t="s">
        <v>28448</v>
      </c>
      <c r="C856" s="79" t="s">
        <v>28449</v>
      </c>
      <c r="D856" s="76" t="s">
        <v>27769</v>
      </c>
      <c r="E856" s="78">
        <v>80</v>
      </c>
    </row>
    <row r="857" spans="1:5" ht="13.35" customHeight="1">
      <c r="A857" s="221"/>
      <c r="B857" s="76" t="s">
        <v>28450</v>
      </c>
      <c r="C857" s="79" t="s">
        <v>28451</v>
      </c>
      <c r="D857" s="76" t="s">
        <v>27769</v>
      </c>
      <c r="E857" s="78">
        <v>80</v>
      </c>
    </row>
    <row r="858" spans="1:5" ht="13.35" customHeight="1">
      <c r="A858" s="80"/>
      <c r="B858" s="76"/>
      <c r="C858" s="79"/>
      <c r="D858" s="76"/>
      <c r="E858" s="78"/>
    </row>
    <row r="859" spans="1:5" ht="13.35" customHeight="1">
      <c r="A859" s="219" t="s">
        <v>28452</v>
      </c>
      <c r="B859" s="76" t="s">
        <v>28453</v>
      </c>
      <c r="C859" s="79" t="s">
        <v>28454</v>
      </c>
      <c r="D859" s="76" t="s">
        <v>27769</v>
      </c>
      <c r="E859" s="78">
        <v>165</v>
      </c>
    </row>
    <row r="860" spans="1:5" ht="13.35" customHeight="1">
      <c r="A860" s="220"/>
      <c r="B860" s="76" t="s">
        <v>28455</v>
      </c>
      <c r="C860" s="79" t="s">
        <v>28456</v>
      </c>
      <c r="D860" s="76" t="s">
        <v>27769</v>
      </c>
      <c r="E860" s="78">
        <v>165</v>
      </c>
    </row>
    <row r="861" spans="1:5" ht="13.35" customHeight="1">
      <c r="A861" s="221"/>
      <c r="B861" s="76" t="s">
        <v>28457</v>
      </c>
      <c r="C861" s="79" t="s">
        <v>28458</v>
      </c>
      <c r="D861" s="76" t="s">
        <v>27769</v>
      </c>
      <c r="E861" s="78">
        <v>230</v>
      </c>
    </row>
    <row r="862" spans="1:5" ht="13.35" customHeight="1">
      <c r="A862" s="80"/>
      <c r="B862" s="76"/>
      <c r="C862" s="79"/>
      <c r="D862" s="76"/>
      <c r="E862" s="78"/>
    </row>
    <row r="863" spans="1:5" ht="13.35" customHeight="1">
      <c r="A863" s="219" t="s">
        <v>28459</v>
      </c>
      <c r="B863" s="76" t="s">
        <v>28460</v>
      </c>
      <c r="C863" s="79" t="s">
        <v>28461</v>
      </c>
      <c r="D863" s="76" t="s">
        <v>27769</v>
      </c>
      <c r="E863" s="78">
        <v>80</v>
      </c>
    </row>
    <row r="864" spans="1:5" ht="13.35" customHeight="1">
      <c r="A864" s="220"/>
      <c r="B864" s="76" t="s">
        <v>28462</v>
      </c>
      <c r="C864" s="79" t="s">
        <v>28463</v>
      </c>
      <c r="D864" s="76" t="s">
        <v>27769</v>
      </c>
      <c r="E864" s="78">
        <v>80</v>
      </c>
    </row>
    <row r="865" spans="1:5" ht="13.35" customHeight="1">
      <c r="A865" s="221"/>
      <c r="B865" s="76" t="s">
        <v>28464</v>
      </c>
      <c r="C865" s="79" t="s">
        <v>28465</v>
      </c>
      <c r="D865" s="76" t="s">
        <v>27769</v>
      </c>
      <c r="E865" s="78">
        <v>80</v>
      </c>
    </row>
    <row r="866" spans="1:5" ht="13.35" customHeight="1">
      <c r="A866" s="80"/>
      <c r="B866" s="76"/>
      <c r="C866" s="79"/>
      <c r="D866" s="76"/>
      <c r="E866" s="78"/>
    </row>
    <row r="867" spans="1:5" ht="13.35" customHeight="1">
      <c r="A867" s="80" t="s">
        <v>28466</v>
      </c>
      <c r="B867" s="76" t="s">
        <v>28467</v>
      </c>
      <c r="C867" s="79" t="s">
        <v>28468</v>
      </c>
      <c r="D867" s="76" t="s">
        <v>27769</v>
      </c>
      <c r="E867" s="78">
        <v>54</v>
      </c>
    </row>
    <row r="868" spans="1:5" ht="13.35" customHeight="1">
      <c r="A868" s="80"/>
      <c r="B868" s="76"/>
      <c r="C868" s="79"/>
      <c r="D868" s="76"/>
      <c r="E868" s="78"/>
    </row>
    <row r="869" spans="1:5" ht="13.35" customHeight="1">
      <c r="A869" s="219" t="s">
        <v>28469</v>
      </c>
      <c r="B869" s="76" t="s">
        <v>28470</v>
      </c>
      <c r="C869" s="79" t="s">
        <v>28471</v>
      </c>
      <c r="D869" s="76" t="s">
        <v>27769</v>
      </c>
      <c r="E869" s="78">
        <v>72</v>
      </c>
    </row>
    <row r="870" spans="1:5" ht="13.35" customHeight="1">
      <c r="A870" s="220"/>
      <c r="B870" s="76" t="s">
        <v>28472</v>
      </c>
      <c r="C870" s="79" t="s">
        <v>28473</v>
      </c>
      <c r="D870" s="76" t="s">
        <v>27769</v>
      </c>
      <c r="E870" s="78">
        <v>72</v>
      </c>
    </row>
    <row r="871" spans="1:5" ht="13.35" customHeight="1">
      <c r="A871" s="221"/>
      <c r="B871" s="76" t="s">
        <v>28474</v>
      </c>
      <c r="C871" s="79" t="s">
        <v>28475</v>
      </c>
      <c r="D871" s="76" t="s">
        <v>27769</v>
      </c>
      <c r="E871" s="78">
        <v>72</v>
      </c>
    </row>
    <row r="872" spans="1:5" ht="13.35" customHeight="1">
      <c r="A872" s="190"/>
      <c r="B872" s="76"/>
      <c r="C872" s="79"/>
      <c r="D872" s="76"/>
      <c r="E872" s="78"/>
    </row>
    <row r="873" spans="1:5" ht="13.35" customHeight="1">
      <c r="A873" s="225" t="s">
        <v>28476</v>
      </c>
      <c r="B873" s="76" t="s">
        <v>28477</v>
      </c>
      <c r="C873" s="79" t="s">
        <v>28478</v>
      </c>
      <c r="D873" s="76" t="s">
        <v>27769</v>
      </c>
      <c r="E873" s="78">
        <v>46</v>
      </c>
    </row>
    <row r="874" spans="1:5" ht="13.35" customHeight="1">
      <c r="A874" s="226"/>
      <c r="B874" s="76" t="s">
        <v>28479</v>
      </c>
      <c r="C874" s="79" t="s">
        <v>28480</v>
      </c>
      <c r="D874" s="76" t="s">
        <v>27769</v>
      </c>
      <c r="E874" s="78">
        <v>46</v>
      </c>
    </row>
    <row r="875" spans="1:5" ht="13.35" customHeight="1">
      <c r="A875" s="227"/>
      <c r="B875" s="76" t="s">
        <v>28481</v>
      </c>
      <c r="C875" s="79" t="s">
        <v>28482</v>
      </c>
      <c r="D875" s="76" t="s">
        <v>27769</v>
      </c>
      <c r="E875" s="78">
        <v>46</v>
      </c>
    </row>
    <row r="876" spans="1:5" ht="13.35" customHeight="1">
      <c r="A876" s="189"/>
      <c r="B876" s="76"/>
      <c r="C876" s="79"/>
      <c r="D876" s="76"/>
      <c r="E876" s="78"/>
    </row>
    <row r="877" spans="1:5" ht="13.35" customHeight="1">
      <c r="A877" s="225" t="s">
        <v>28483</v>
      </c>
      <c r="B877" s="76" t="s">
        <v>28477</v>
      </c>
      <c r="C877" s="79" t="s">
        <v>28484</v>
      </c>
      <c r="D877" s="76" t="s">
        <v>27769</v>
      </c>
      <c r="E877" s="78">
        <v>46</v>
      </c>
    </row>
    <row r="878" spans="1:5" ht="13.35" customHeight="1">
      <c r="A878" s="226"/>
      <c r="B878" s="76" t="s">
        <v>28479</v>
      </c>
      <c r="C878" s="79" t="s">
        <v>28485</v>
      </c>
      <c r="D878" s="76" t="s">
        <v>27769</v>
      </c>
      <c r="E878" s="78">
        <v>46</v>
      </c>
    </row>
    <row r="879" spans="1:5" ht="13.35" customHeight="1">
      <c r="A879" s="227"/>
      <c r="B879" s="76" t="s">
        <v>28481</v>
      </c>
      <c r="C879" s="79" t="s">
        <v>28486</v>
      </c>
      <c r="D879" s="76" t="s">
        <v>27769</v>
      </c>
      <c r="E879" s="78">
        <v>46</v>
      </c>
    </row>
    <row r="880" spans="1:5" ht="13.35" customHeight="1">
      <c r="A880" s="80"/>
      <c r="B880" s="76" t="s">
        <v>28487</v>
      </c>
      <c r="C880" s="79" t="s">
        <v>28488</v>
      </c>
      <c r="D880" s="76" t="s">
        <v>27769</v>
      </c>
      <c r="E880" s="78">
        <v>46</v>
      </c>
    </row>
    <row r="881" spans="1:5" ht="13.35" customHeight="1">
      <c r="A881" s="80"/>
      <c r="B881" s="76"/>
      <c r="C881" s="79"/>
      <c r="D881" s="76"/>
      <c r="E881" s="78"/>
    </row>
    <row r="882" spans="1:5" ht="13.35" customHeight="1">
      <c r="A882" s="80" t="s">
        <v>28489</v>
      </c>
      <c r="B882" s="76" t="s">
        <v>28490</v>
      </c>
      <c r="C882" s="79" t="s">
        <v>28491</v>
      </c>
      <c r="D882" s="76" t="s">
        <v>27769</v>
      </c>
      <c r="E882" s="78">
        <v>46</v>
      </c>
    </row>
    <row r="883" spans="1:5" ht="13.35" customHeight="1">
      <c r="A883" s="80"/>
      <c r="B883" s="76"/>
      <c r="C883" s="79"/>
      <c r="D883" s="76"/>
      <c r="E883" s="78"/>
    </row>
    <row r="884" spans="1:5" ht="13.35" customHeight="1">
      <c r="A884" s="219" t="s">
        <v>28492</v>
      </c>
      <c r="B884" s="76" t="s">
        <v>28493</v>
      </c>
      <c r="C884" s="79" t="s">
        <v>28494</v>
      </c>
      <c r="D884" s="76" t="s">
        <v>27769</v>
      </c>
      <c r="E884" s="78">
        <v>63</v>
      </c>
    </row>
    <row r="885" spans="1:5" ht="13.35" customHeight="1">
      <c r="A885" s="220"/>
      <c r="B885" s="76" t="s">
        <v>28495</v>
      </c>
      <c r="C885" s="79" t="s">
        <v>28496</v>
      </c>
      <c r="D885" s="76" t="s">
        <v>27769</v>
      </c>
      <c r="E885" s="78">
        <v>63</v>
      </c>
    </row>
    <row r="886" spans="1:5" ht="13.35" customHeight="1">
      <c r="A886" s="220"/>
      <c r="B886" s="76" t="s">
        <v>28497</v>
      </c>
      <c r="C886" s="79" t="s">
        <v>28498</v>
      </c>
      <c r="D886" s="76" t="s">
        <v>27769</v>
      </c>
      <c r="E886" s="78">
        <v>68</v>
      </c>
    </row>
    <row r="887" spans="1:5" ht="13.35" customHeight="1">
      <c r="A887" s="220"/>
      <c r="B887" s="76"/>
      <c r="C887" s="81" t="s">
        <v>28499</v>
      </c>
      <c r="D887" s="76"/>
      <c r="E887" s="78"/>
    </row>
    <row r="888" spans="1:5" ht="13.35" customHeight="1">
      <c r="A888" s="220"/>
      <c r="B888" s="76"/>
      <c r="C888" s="79"/>
      <c r="D888" s="76"/>
      <c r="E888" s="78"/>
    </row>
    <row r="889" spans="1:5" ht="13.35" customHeight="1">
      <c r="A889" s="220"/>
      <c r="B889" s="76" t="s">
        <v>28500</v>
      </c>
      <c r="C889" s="79" t="s">
        <v>28501</v>
      </c>
      <c r="D889" s="76" t="s">
        <v>27769</v>
      </c>
      <c r="E889" s="78">
        <v>63</v>
      </c>
    </row>
    <row r="890" spans="1:5" ht="13.35" customHeight="1">
      <c r="A890" s="220"/>
      <c r="B890" s="76" t="s">
        <v>28502</v>
      </c>
      <c r="C890" s="79" t="s">
        <v>28503</v>
      </c>
      <c r="D890" s="76" t="s">
        <v>27769</v>
      </c>
      <c r="E890" s="78">
        <v>63</v>
      </c>
    </row>
    <row r="891" spans="1:5" ht="13.35" customHeight="1">
      <c r="A891" s="221"/>
      <c r="B891" s="76" t="s">
        <v>28504</v>
      </c>
      <c r="C891" s="79" t="s">
        <v>28505</v>
      </c>
      <c r="D891" s="76" t="s">
        <v>27769</v>
      </c>
      <c r="E891" s="78">
        <v>68</v>
      </c>
    </row>
    <row r="892" spans="1:5" ht="13.35" customHeight="1">
      <c r="A892" s="80"/>
      <c r="B892" s="76"/>
      <c r="C892" s="81" t="s">
        <v>28499</v>
      </c>
      <c r="D892" s="76"/>
      <c r="E892" s="78"/>
    </row>
    <row r="893" spans="1:5" ht="13.35" customHeight="1">
      <c r="A893" s="80"/>
      <c r="B893" s="76"/>
      <c r="C893" s="79"/>
      <c r="D893" s="76"/>
      <c r="E893" s="78"/>
    </row>
    <row r="894" spans="1:5" ht="13.35" customHeight="1">
      <c r="A894" s="219" t="s">
        <v>28506</v>
      </c>
      <c r="B894" s="76" t="s">
        <v>28507</v>
      </c>
      <c r="C894" s="79" t="s">
        <v>28508</v>
      </c>
      <c r="D894" s="76" t="s">
        <v>27769</v>
      </c>
      <c r="E894" s="78">
        <v>70</v>
      </c>
    </row>
    <row r="895" spans="1:5" ht="13.35" customHeight="1">
      <c r="A895" s="220"/>
      <c r="B895" s="76" t="s">
        <v>28509</v>
      </c>
      <c r="C895" s="79" t="s">
        <v>28510</v>
      </c>
      <c r="D895" s="76" t="s">
        <v>27769</v>
      </c>
      <c r="E895" s="78">
        <v>70</v>
      </c>
    </row>
    <row r="896" spans="1:5" ht="13.35" customHeight="1">
      <c r="A896" s="220"/>
      <c r="B896" s="76" t="s">
        <v>28511</v>
      </c>
      <c r="C896" s="79" t="s">
        <v>28512</v>
      </c>
      <c r="D896" s="76" t="s">
        <v>27769</v>
      </c>
      <c r="E896" s="78">
        <v>20</v>
      </c>
    </row>
    <row r="897" spans="1:5" ht="13.35" customHeight="1">
      <c r="A897" s="220"/>
      <c r="B897" s="76"/>
      <c r="C897" s="81" t="s">
        <v>28499</v>
      </c>
      <c r="D897" s="76"/>
      <c r="E897" s="78"/>
    </row>
    <row r="898" spans="1:5" ht="13.35" customHeight="1">
      <c r="A898" s="220"/>
      <c r="B898" s="76"/>
      <c r="C898" s="79"/>
      <c r="D898" s="76"/>
      <c r="E898" s="78"/>
    </row>
    <row r="899" spans="1:5" ht="13.35" customHeight="1">
      <c r="A899" s="220"/>
      <c r="B899" s="76" t="s">
        <v>28513</v>
      </c>
      <c r="C899" s="79" t="s">
        <v>28514</v>
      </c>
      <c r="D899" s="76" t="s">
        <v>27769</v>
      </c>
      <c r="E899" s="78">
        <v>70</v>
      </c>
    </row>
    <row r="900" spans="1:5" ht="13.35" customHeight="1">
      <c r="A900" s="220"/>
      <c r="B900" s="76" t="s">
        <v>28515</v>
      </c>
      <c r="C900" s="79" t="s">
        <v>28516</v>
      </c>
      <c r="D900" s="76" t="s">
        <v>27769</v>
      </c>
      <c r="E900" s="78">
        <v>70</v>
      </c>
    </row>
    <row r="901" spans="1:5" ht="13.35" customHeight="1">
      <c r="A901" s="221"/>
      <c r="B901" s="76" t="s">
        <v>28511</v>
      </c>
      <c r="C901" s="79" t="s">
        <v>28512</v>
      </c>
      <c r="D901" s="76" t="s">
        <v>27769</v>
      </c>
      <c r="E901" s="78">
        <v>20</v>
      </c>
    </row>
    <row r="902" spans="1:5" ht="13.35" customHeight="1">
      <c r="A902" s="80"/>
      <c r="B902" s="76"/>
      <c r="C902" s="81" t="s">
        <v>28499</v>
      </c>
      <c r="E902" s="78"/>
    </row>
    <row r="903" spans="1:5" ht="13.35" customHeight="1">
      <c r="A903" s="80"/>
      <c r="B903" s="76"/>
      <c r="C903" s="79"/>
      <c r="D903" s="76"/>
      <c r="E903" s="78"/>
    </row>
    <row r="904" spans="1:5" ht="13.35" customHeight="1">
      <c r="A904" s="219" t="s">
        <v>28517</v>
      </c>
      <c r="B904" s="76" t="s">
        <v>28518</v>
      </c>
      <c r="C904" s="79" t="s">
        <v>28519</v>
      </c>
      <c r="D904" s="76" t="s">
        <v>27769</v>
      </c>
      <c r="E904" s="78">
        <v>75</v>
      </c>
    </row>
    <row r="905" spans="1:5" ht="13.35" customHeight="1">
      <c r="A905" s="221"/>
      <c r="B905" s="76" t="s">
        <v>28520</v>
      </c>
      <c r="C905" s="79" t="s">
        <v>28521</v>
      </c>
      <c r="D905" s="76" t="s">
        <v>27769</v>
      </c>
      <c r="E905" s="78">
        <v>75</v>
      </c>
    </row>
    <row r="906" spans="1:5" ht="13.35" customHeight="1">
      <c r="A906" s="80"/>
      <c r="B906" s="76"/>
      <c r="C906" s="79"/>
      <c r="D906" s="76"/>
      <c r="E906" s="78"/>
    </row>
    <row r="907" spans="1:5" ht="13.35" customHeight="1">
      <c r="A907" s="219" t="s">
        <v>28517</v>
      </c>
      <c r="B907" s="76" t="s">
        <v>28522</v>
      </c>
      <c r="C907" s="79" t="s">
        <v>28523</v>
      </c>
      <c r="D907" s="76" t="s">
        <v>27769</v>
      </c>
      <c r="E907" s="78">
        <v>75</v>
      </c>
    </row>
    <row r="908" spans="1:5" ht="13.35" customHeight="1">
      <c r="A908" s="221"/>
      <c r="B908" s="76" t="s">
        <v>28524</v>
      </c>
      <c r="C908" s="79" t="s">
        <v>28525</v>
      </c>
      <c r="D908" s="76" t="s">
        <v>27769</v>
      </c>
      <c r="E908" s="78">
        <v>75</v>
      </c>
    </row>
    <row r="909" spans="1:5" ht="13.35" customHeight="1">
      <c r="A909" s="80"/>
      <c r="B909" s="76"/>
      <c r="C909" s="79"/>
      <c r="D909" s="76"/>
      <c r="E909" s="78"/>
    </row>
    <row r="910" spans="1:5" ht="13.35" customHeight="1">
      <c r="A910" s="219" t="s">
        <v>28526</v>
      </c>
      <c r="B910" s="76" t="s">
        <v>28527</v>
      </c>
      <c r="C910" s="79" t="s">
        <v>28528</v>
      </c>
      <c r="D910" s="76" t="s">
        <v>27769</v>
      </c>
      <c r="E910" s="78">
        <v>95</v>
      </c>
    </row>
    <row r="911" spans="1:5" ht="13.35" customHeight="1">
      <c r="A911" s="221"/>
      <c r="B911" s="76" t="s">
        <v>28529</v>
      </c>
      <c r="C911" s="79" t="s">
        <v>28530</v>
      </c>
      <c r="D911" s="76" t="s">
        <v>27769</v>
      </c>
      <c r="E911" s="78">
        <v>95</v>
      </c>
    </row>
    <row r="912" spans="1:5" ht="13.35" customHeight="1">
      <c r="A912" s="70"/>
      <c r="B912" s="99"/>
      <c r="C912" s="100" t="s">
        <v>28531</v>
      </c>
      <c r="D912" s="101"/>
      <c r="E912" s="102"/>
    </row>
    <row r="913" spans="1:5" ht="13.35" customHeight="1">
      <c r="A913" s="80"/>
      <c r="B913" s="74" t="s">
        <v>27241</v>
      </c>
      <c r="C913" s="74" t="s">
        <v>27242</v>
      </c>
      <c r="D913" s="74" t="s">
        <v>27243</v>
      </c>
      <c r="E913" s="75" t="s">
        <v>27244</v>
      </c>
    </row>
    <row r="914" spans="1:5" ht="13.35" customHeight="1">
      <c r="A914" s="225" t="s">
        <v>28532</v>
      </c>
      <c r="B914" s="86" t="s">
        <v>28533</v>
      </c>
      <c r="C914" s="104" t="s">
        <v>28534</v>
      </c>
      <c r="D914" s="86" t="s">
        <v>27248</v>
      </c>
      <c r="E914" s="78">
        <v>250</v>
      </c>
    </row>
    <row r="915" spans="1:5" ht="13.35" customHeight="1">
      <c r="A915" s="227"/>
      <c r="B915" s="86" t="s">
        <v>28535</v>
      </c>
      <c r="C915" s="104" t="s">
        <v>28536</v>
      </c>
      <c r="D915" s="86" t="s">
        <v>27248</v>
      </c>
      <c r="E915" s="78">
        <v>250</v>
      </c>
    </row>
    <row r="916" spans="1:5" ht="13.35" customHeight="1">
      <c r="A916" s="85"/>
      <c r="B916" s="86"/>
      <c r="C916" s="104"/>
      <c r="D916" s="86"/>
      <c r="E916" s="78"/>
    </row>
    <row r="917" spans="1:5" ht="13.35" customHeight="1">
      <c r="A917" s="225" t="s">
        <v>28537</v>
      </c>
      <c r="B917" s="86" t="s">
        <v>28538</v>
      </c>
      <c r="C917" s="104" t="s">
        <v>28539</v>
      </c>
      <c r="D917" s="86" t="s">
        <v>27248</v>
      </c>
      <c r="E917" s="78">
        <v>270</v>
      </c>
    </row>
    <row r="918" spans="1:5" ht="13.35" customHeight="1">
      <c r="A918" s="227"/>
      <c r="B918" s="86" t="s">
        <v>28540</v>
      </c>
      <c r="C918" s="104" t="s">
        <v>28541</v>
      </c>
      <c r="D918" s="86" t="s">
        <v>27248</v>
      </c>
      <c r="E918" s="78">
        <v>270</v>
      </c>
    </row>
    <row r="919" spans="1:5" ht="13.35" customHeight="1">
      <c r="A919" s="85"/>
      <c r="B919" s="86"/>
      <c r="C919" s="104"/>
      <c r="D919" s="86"/>
      <c r="E919" s="78"/>
    </row>
    <row r="920" spans="1:5" ht="13.35" customHeight="1">
      <c r="A920" s="225" t="s">
        <v>28542</v>
      </c>
      <c r="B920" s="86" t="s">
        <v>28543</v>
      </c>
      <c r="C920" s="104" t="s">
        <v>28544</v>
      </c>
      <c r="D920" s="86" t="s">
        <v>27248</v>
      </c>
      <c r="E920" s="78">
        <v>250</v>
      </c>
    </row>
    <row r="921" spans="1:5" ht="13.35" customHeight="1">
      <c r="A921" s="227"/>
      <c r="B921" s="86" t="s">
        <v>28545</v>
      </c>
      <c r="C921" s="104" t="s">
        <v>28546</v>
      </c>
      <c r="D921" s="86" t="s">
        <v>27248</v>
      </c>
      <c r="E921" s="78">
        <v>250</v>
      </c>
    </row>
    <row r="922" spans="1:5" ht="13.35" customHeight="1">
      <c r="A922" s="85"/>
      <c r="B922" s="86"/>
      <c r="C922" s="104"/>
      <c r="D922" s="86"/>
      <c r="E922" s="78"/>
    </row>
    <row r="923" spans="1:5" ht="13.35" customHeight="1">
      <c r="A923" s="225" t="s">
        <v>28547</v>
      </c>
      <c r="B923" s="86" t="s">
        <v>28548</v>
      </c>
      <c r="C923" s="104" t="s">
        <v>28549</v>
      </c>
      <c r="D923" s="86" t="s">
        <v>27248</v>
      </c>
      <c r="E923" s="78">
        <v>270</v>
      </c>
    </row>
    <row r="924" spans="1:5" ht="13.35" customHeight="1">
      <c r="A924" s="227"/>
      <c r="B924" s="86" t="s">
        <v>28550</v>
      </c>
      <c r="C924" s="104" t="s">
        <v>28551</v>
      </c>
      <c r="D924" s="86" t="s">
        <v>27248</v>
      </c>
      <c r="E924" s="78">
        <v>270</v>
      </c>
    </row>
    <row r="925" spans="1:5" ht="13.35" customHeight="1">
      <c r="A925" s="85"/>
      <c r="B925" s="86"/>
      <c r="C925" s="104"/>
      <c r="D925" s="86"/>
      <c r="E925" s="78"/>
    </row>
    <row r="926" spans="1:5" ht="13.35" customHeight="1">
      <c r="A926" s="225" t="s">
        <v>28552</v>
      </c>
      <c r="B926" s="86" t="s">
        <v>28553</v>
      </c>
      <c r="C926" s="104" t="s">
        <v>28554</v>
      </c>
      <c r="D926" s="86" t="s">
        <v>27248</v>
      </c>
      <c r="E926" s="78">
        <v>265</v>
      </c>
    </row>
    <row r="927" spans="1:5" ht="13.35" customHeight="1">
      <c r="A927" s="227"/>
      <c r="B927" s="86" t="s">
        <v>28555</v>
      </c>
      <c r="C927" s="104" t="s">
        <v>28556</v>
      </c>
      <c r="D927" s="86" t="s">
        <v>27248</v>
      </c>
      <c r="E927" s="78">
        <v>265</v>
      </c>
    </row>
    <row r="928" spans="1:5" ht="13.35" customHeight="1">
      <c r="A928" s="85"/>
      <c r="B928" s="86"/>
      <c r="C928" s="104"/>
      <c r="D928" s="86"/>
      <c r="E928" s="78"/>
    </row>
    <row r="929" spans="1:5" ht="13.35" customHeight="1">
      <c r="A929" s="85" t="s">
        <v>28557</v>
      </c>
      <c r="B929" s="86" t="s">
        <v>28557</v>
      </c>
      <c r="C929" s="104" t="s">
        <v>28558</v>
      </c>
      <c r="D929" s="86" t="s">
        <v>27248</v>
      </c>
      <c r="E929" s="78">
        <v>350</v>
      </c>
    </row>
    <row r="930" spans="1:5" ht="13.35" customHeight="1">
      <c r="A930" s="70"/>
      <c r="B930" s="99"/>
      <c r="C930" s="100" t="s">
        <v>28559</v>
      </c>
      <c r="D930" s="101"/>
      <c r="E930" s="102"/>
    </row>
    <row r="931" spans="1:5" ht="13.35" customHeight="1">
      <c r="A931" s="80"/>
      <c r="B931" s="74" t="s">
        <v>27241</v>
      </c>
      <c r="C931" s="74" t="s">
        <v>27242</v>
      </c>
      <c r="D931" s="74" t="s">
        <v>27243</v>
      </c>
      <c r="E931" s="75" t="s">
        <v>27244</v>
      </c>
    </row>
    <row r="932" spans="1:5" ht="13.35" customHeight="1">
      <c r="A932" s="80" t="s">
        <v>28560</v>
      </c>
      <c r="B932" s="76" t="s">
        <v>28560</v>
      </c>
      <c r="C932" s="81" t="s">
        <v>28561</v>
      </c>
      <c r="D932" s="76" t="s">
        <v>28562</v>
      </c>
      <c r="E932" s="78">
        <v>60</v>
      </c>
    </row>
    <row r="933" spans="1:5" ht="13.35" customHeight="1">
      <c r="A933" s="80" t="s">
        <v>28563</v>
      </c>
      <c r="B933" s="76" t="s">
        <v>28563</v>
      </c>
      <c r="C933" s="79" t="s">
        <v>28564</v>
      </c>
      <c r="D933" s="76" t="s">
        <v>28562</v>
      </c>
      <c r="E933" s="78">
        <v>65</v>
      </c>
    </row>
    <row r="934" spans="1:5" ht="13.35" customHeight="1">
      <c r="A934" s="80" t="s">
        <v>28565</v>
      </c>
      <c r="B934" s="76" t="s">
        <v>28565</v>
      </c>
      <c r="C934" s="79" t="s">
        <v>28566</v>
      </c>
      <c r="D934" s="76" t="s">
        <v>28562</v>
      </c>
      <c r="E934" s="78">
        <v>80</v>
      </c>
    </row>
    <row r="935" spans="1:5" ht="13.35" customHeight="1">
      <c r="A935" s="80" t="s">
        <v>28567</v>
      </c>
      <c r="B935" s="76" t="s">
        <v>28567</v>
      </c>
      <c r="C935" s="79" t="s">
        <v>28568</v>
      </c>
      <c r="D935" s="76" t="s">
        <v>28569</v>
      </c>
      <c r="E935" s="78">
        <v>90</v>
      </c>
    </row>
    <row r="936" spans="1:5" ht="13.35" customHeight="1">
      <c r="A936" s="80" t="s">
        <v>28570</v>
      </c>
      <c r="B936" s="76" t="s">
        <v>28570</v>
      </c>
      <c r="C936" s="79" t="s">
        <v>28571</v>
      </c>
      <c r="D936" s="76" t="s">
        <v>28569</v>
      </c>
      <c r="E936" s="78">
        <v>95</v>
      </c>
    </row>
    <row r="937" spans="1:5" ht="13.35" customHeight="1">
      <c r="A937" s="80" t="s">
        <v>28572</v>
      </c>
      <c r="B937" s="76" t="s">
        <v>28572</v>
      </c>
      <c r="C937" s="79" t="s">
        <v>28573</v>
      </c>
      <c r="D937" s="76" t="s">
        <v>28562</v>
      </c>
      <c r="E937" s="78">
        <v>75</v>
      </c>
    </row>
    <row r="938" spans="1:5" ht="13.35" customHeight="1">
      <c r="A938" s="80" t="s">
        <v>28574</v>
      </c>
      <c r="B938" s="76" t="s">
        <v>28574</v>
      </c>
      <c r="C938" s="79" t="s">
        <v>28575</v>
      </c>
      <c r="D938" s="76" t="s">
        <v>28569</v>
      </c>
      <c r="E938" s="78">
        <v>125</v>
      </c>
    </row>
    <row r="939" spans="1:5" ht="13.35" customHeight="1">
      <c r="A939" s="83"/>
      <c r="B939" s="84"/>
      <c r="C939" s="64"/>
      <c r="D939" s="64"/>
      <c r="E939" s="78"/>
    </row>
    <row r="940" spans="1:5" ht="13.35" customHeight="1">
      <c r="A940" s="80" t="s">
        <v>28576</v>
      </c>
      <c r="B940" s="76" t="s">
        <v>28576</v>
      </c>
      <c r="C940" s="79" t="s">
        <v>28577</v>
      </c>
      <c r="D940" s="76" t="s">
        <v>25897</v>
      </c>
      <c r="E940" s="78">
        <v>12</v>
      </c>
    </row>
    <row r="941" spans="1:5" ht="13.35" customHeight="1">
      <c r="A941" s="80" t="s">
        <v>28578</v>
      </c>
      <c r="B941" s="76" t="s">
        <v>28578</v>
      </c>
      <c r="C941" s="79" t="s">
        <v>28579</v>
      </c>
      <c r="D941" s="76" t="s">
        <v>27905</v>
      </c>
      <c r="E941" s="78">
        <v>3</v>
      </c>
    </row>
    <row r="942" spans="1:5" ht="13.35" customHeight="1">
      <c r="A942" s="70"/>
      <c r="B942" s="99"/>
      <c r="C942" s="100" t="s">
        <v>28580</v>
      </c>
      <c r="D942" s="101"/>
      <c r="E942" s="102"/>
    </row>
    <row r="943" spans="1:5" ht="13.35" customHeight="1">
      <c r="A943" s="80"/>
      <c r="B943" s="74" t="s">
        <v>27241</v>
      </c>
      <c r="C943" s="74" t="s">
        <v>27242</v>
      </c>
      <c r="D943" s="74" t="s">
        <v>27243</v>
      </c>
      <c r="E943" s="75" t="s">
        <v>27244</v>
      </c>
    </row>
    <row r="944" spans="1:5" ht="13.35" customHeight="1">
      <c r="A944" s="219" t="s">
        <v>28581</v>
      </c>
      <c r="B944" s="76" t="s">
        <v>28582</v>
      </c>
      <c r="C944" s="79" t="s">
        <v>28583</v>
      </c>
      <c r="D944" s="76" t="s">
        <v>27248</v>
      </c>
      <c r="E944" s="78">
        <v>210</v>
      </c>
    </row>
    <row r="945" spans="1:5" ht="13.35" customHeight="1">
      <c r="A945" s="220"/>
      <c r="B945" s="76" t="s">
        <v>28584</v>
      </c>
      <c r="C945" s="79" t="s">
        <v>28585</v>
      </c>
      <c r="D945" s="76" t="s">
        <v>27248</v>
      </c>
      <c r="E945" s="78">
        <v>210</v>
      </c>
    </row>
    <row r="946" spans="1:5" ht="13.35" customHeight="1">
      <c r="A946" s="220"/>
      <c r="B946" s="76" t="s">
        <v>28586</v>
      </c>
      <c r="C946" s="79" t="s">
        <v>28587</v>
      </c>
      <c r="D946" s="76" t="s">
        <v>27248</v>
      </c>
      <c r="E946" s="78">
        <v>210</v>
      </c>
    </row>
    <row r="947" spans="1:5" ht="13.35" customHeight="1">
      <c r="A947" s="220"/>
      <c r="B947" s="76" t="s">
        <v>28588</v>
      </c>
      <c r="C947" s="79" t="s">
        <v>28589</v>
      </c>
      <c r="D947" s="76" t="s">
        <v>27248</v>
      </c>
      <c r="E947" s="78">
        <v>210</v>
      </c>
    </row>
    <row r="948" spans="1:5" ht="13.35" customHeight="1">
      <c r="A948" s="220"/>
      <c r="B948" s="76" t="s">
        <v>28590</v>
      </c>
      <c r="C948" s="79" t="s">
        <v>28591</v>
      </c>
      <c r="D948" s="76" t="s">
        <v>27248</v>
      </c>
      <c r="E948" s="78">
        <v>210</v>
      </c>
    </row>
    <row r="949" spans="1:5" ht="13.35" customHeight="1">
      <c r="A949" s="221"/>
      <c r="B949" s="76" t="s">
        <v>28592</v>
      </c>
      <c r="C949" s="79" t="s">
        <v>28593</v>
      </c>
      <c r="D949" s="76" t="s">
        <v>27248</v>
      </c>
      <c r="E949" s="78">
        <v>210</v>
      </c>
    </row>
    <row r="950" spans="1:5" ht="13.35" customHeight="1">
      <c r="A950" s="80"/>
      <c r="B950" s="76"/>
      <c r="C950" s="79"/>
      <c r="D950" s="76"/>
      <c r="E950" s="78"/>
    </row>
    <row r="951" spans="1:5" ht="13.35" customHeight="1">
      <c r="A951" s="219" t="s">
        <v>28594</v>
      </c>
      <c r="B951" s="76" t="s">
        <v>28595</v>
      </c>
      <c r="C951" s="79" t="s">
        <v>28596</v>
      </c>
      <c r="D951" s="76" t="s">
        <v>27248</v>
      </c>
      <c r="E951" s="78">
        <v>210</v>
      </c>
    </row>
    <row r="952" spans="1:5" ht="13.35" customHeight="1">
      <c r="A952" s="220"/>
      <c r="B952" s="76" t="s">
        <v>28597</v>
      </c>
      <c r="C952" s="79" t="s">
        <v>28598</v>
      </c>
      <c r="D952" s="76" t="s">
        <v>27248</v>
      </c>
      <c r="E952" s="78">
        <v>210</v>
      </c>
    </row>
    <row r="953" spans="1:5" ht="13.35" customHeight="1">
      <c r="A953" s="220"/>
      <c r="B953" s="76" t="s">
        <v>28599</v>
      </c>
      <c r="C953" s="79" t="s">
        <v>28600</v>
      </c>
      <c r="D953" s="76" t="s">
        <v>27248</v>
      </c>
      <c r="E953" s="78">
        <v>210</v>
      </c>
    </row>
    <row r="954" spans="1:5" ht="13.35" customHeight="1">
      <c r="A954" s="220"/>
      <c r="B954" s="76" t="s">
        <v>28601</v>
      </c>
      <c r="C954" s="79" t="s">
        <v>28602</v>
      </c>
      <c r="D954" s="76" t="s">
        <v>27248</v>
      </c>
      <c r="E954" s="78">
        <v>210</v>
      </c>
    </row>
    <row r="955" spans="1:5" ht="13.35" customHeight="1">
      <c r="A955" s="220"/>
      <c r="B955" s="76" t="s">
        <v>28603</v>
      </c>
      <c r="C955" s="79" t="s">
        <v>28604</v>
      </c>
      <c r="D955" s="76" t="s">
        <v>27248</v>
      </c>
      <c r="E955" s="78">
        <v>210</v>
      </c>
    </row>
    <row r="956" spans="1:5" ht="13.35" customHeight="1">
      <c r="A956" s="221"/>
      <c r="B956" s="76" t="s">
        <v>28605</v>
      </c>
      <c r="C956" s="79" t="s">
        <v>28606</v>
      </c>
      <c r="D956" s="76" t="s">
        <v>27248</v>
      </c>
      <c r="E956" s="78">
        <v>210</v>
      </c>
    </row>
    <row r="957" spans="1:5" ht="13.35" customHeight="1">
      <c r="A957" s="80"/>
      <c r="B957" s="76"/>
      <c r="C957" s="79"/>
      <c r="D957" s="76"/>
      <c r="E957" s="78"/>
    </row>
    <row r="958" spans="1:5" ht="13.35" customHeight="1">
      <c r="A958" s="219" t="s">
        <v>28607</v>
      </c>
      <c r="B958" s="76" t="s">
        <v>28608</v>
      </c>
      <c r="C958" s="79" t="s">
        <v>28609</v>
      </c>
      <c r="D958" s="76" t="s">
        <v>27769</v>
      </c>
      <c r="E958" s="78">
        <v>180</v>
      </c>
    </row>
    <row r="959" spans="1:5" ht="13.35" customHeight="1">
      <c r="A959" s="220"/>
      <c r="B959" s="76" t="s">
        <v>28610</v>
      </c>
      <c r="C959" s="79" t="s">
        <v>28611</v>
      </c>
      <c r="D959" s="76" t="s">
        <v>27769</v>
      </c>
      <c r="E959" s="78">
        <v>180</v>
      </c>
    </row>
    <row r="960" spans="1:5" ht="13.35" customHeight="1">
      <c r="A960" s="220"/>
      <c r="B960" s="76" t="s">
        <v>28612</v>
      </c>
      <c r="C960" s="79" t="s">
        <v>28613</v>
      </c>
      <c r="D960" s="76" t="s">
        <v>27769</v>
      </c>
      <c r="E960" s="78">
        <v>180</v>
      </c>
    </row>
    <row r="961" spans="1:5" ht="13.35" customHeight="1">
      <c r="A961" s="221"/>
      <c r="B961" s="76" t="s">
        <v>28614</v>
      </c>
      <c r="C961" s="79" t="s">
        <v>28615</v>
      </c>
      <c r="D961" s="76" t="s">
        <v>27769</v>
      </c>
      <c r="E961" s="78">
        <v>180</v>
      </c>
    </row>
    <row r="962" spans="1:5" ht="13.35" customHeight="1">
      <c r="A962" s="80"/>
      <c r="B962" s="76"/>
      <c r="C962" s="79"/>
      <c r="D962" s="76"/>
      <c r="E962" s="78"/>
    </row>
    <row r="963" spans="1:5" ht="13.35" customHeight="1">
      <c r="A963" s="219" t="s">
        <v>28616</v>
      </c>
      <c r="B963" s="76" t="s">
        <v>28617</v>
      </c>
      <c r="C963" s="79" t="s">
        <v>28618</v>
      </c>
      <c r="D963" s="76" t="s">
        <v>27769</v>
      </c>
      <c r="E963" s="78">
        <v>180</v>
      </c>
    </row>
    <row r="964" spans="1:5" ht="13.35" customHeight="1">
      <c r="A964" s="220"/>
      <c r="B964" s="76" t="s">
        <v>28619</v>
      </c>
      <c r="C964" s="79" t="s">
        <v>28620</v>
      </c>
      <c r="D964" s="76" t="s">
        <v>27769</v>
      </c>
      <c r="E964" s="78">
        <v>180</v>
      </c>
    </row>
    <row r="965" spans="1:5" ht="13.35" customHeight="1">
      <c r="A965" s="220"/>
      <c r="B965" s="76" t="s">
        <v>28621</v>
      </c>
      <c r="C965" s="79" t="s">
        <v>28622</v>
      </c>
      <c r="D965" s="76" t="s">
        <v>27769</v>
      </c>
      <c r="E965" s="78">
        <v>180</v>
      </c>
    </row>
    <row r="966" spans="1:5" ht="13.35" customHeight="1">
      <c r="A966" s="221"/>
      <c r="B966" s="76" t="s">
        <v>28623</v>
      </c>
      <c r="C966" s="79" t="s">
        <v>28624</v>
      </c>
      <c r="D966" s="76" t="s">
        <v>27769</v>
      </c>
      <c r="E966" s="78">
        <v>180</v>
      </c>
    </row>
    <row r="967" spans="1:5" ht="13.35" customHeight="1">
      <c r="A967" s="80"/>
      <c r="B967" s="76"/>
      <c r="C967" s="79"/>
      <c r="D967" s="76"/>
      <c r="E967" s="78"/>
    </row>
    <row r="968" spans="1:5" ht="13.35" customHeight="1">
      <c r="A968" s="219" t="s">
        <v>28625</v>
      </c>
      <c r="B968" s="76" t="s">
        <v>28626</v>
      </c>
      <c r="C968" s="79" t="s">
        <v>28618</v>
      </c>
      <c r="D968" s="76" t="s">
        <v>27769</v>
      </c>
      <c r="E968" s="78">
        <v>180</v>
      </c>
    </row>
    <row r="969" spans="1:5" ht="13.35" customHeight="1">
      <c r="A969" s="220"/>
      <c r="B969" s="76" t="s">
        <v>28627</v>
      </c>
      <c r="C969" s="79" t="s">
        <v>28628</v>
      </c>
      <c r="D969" s="76" t="s">
        <v>27769</v>
      </c>
      <c r="E969" s="78">
        <v>180</v>
      </c>
    </row>
    <row r="970" spans="1:5" ht="13.35" customHeight="1">
      <c r="A970" s="220"/>
      <c r="B970" s="76" t="s">
        <v>28629</v>
      </c>
      <c r="C970" s="79" t="s">
        <v>28622</v>
      </c>
      <c r="D970" s="76" t="s">
        <v>27769</v>
      </c>
      <c r="E970" s="78">
        <v>180</v>
      </c>
    </row>
    <row r="971" spans="1:5" ht="13.35" customHeight="1">
      <c r="A971" s="221"/>
      <c r="B971" s="76" t="s">
        <v>28630</v>
      </c>
      <c r="C971" s="79" t="s">
        <v>28631</v>
      </c>
      <c r="D971" s="76" t="s">
        <v>27769</v>
      </c>
      <c r="E971" s="78">
        <v>180</v>
      </c>
    </row>
    <row r="972" spans="1:5" ht="13.35" customHeight="1">
      <c r="A972" s="80"/>
      <c r="B972" s="76"/>
      <c r="C972" s="79"/>
      <c r="D972" s="76"/>
      <c r="E972" s="78"/>
    </row>
    <row r="973" spans="1:5" ht="13.35" customHeight="1">
      <c r="A973" s="219" t="s">
        <v>28632</v>
      </c>
      <c r="B973" s="76" t="s">
        <v>28633</v>
      </c>
      <c r="C973" s="79" t="s">
        <v>28618</v>
      </c>
      <c r="D973" s="76" t="s">
        <v>27769</v>
      </c>
      <c r="E973" s="78">
        <v>180</v>
      </c>
    </row>
    <row r="974" spans="1:5" ht="13.35" customHeight="1">
      <c r="A974" s="220"/>
      <c r="B974" s="76" t="s">
        <v>28634</v>
      </c>
      <c r="C974" s="79" t="s">
        <v>28628</v>
      </c>
      <c r="D974" s="76" t="s">
        <v>27769</v>
      </c>
      <c r="E974" s="78">
        <v>180</v>
      </c>
    </row>
    <row r="975" spans="1:5" ht="13.35" customHeight="1">
      <c r="A975" s="220"/>
      <c r="B975" s="76" t="s">
        <v>28635</v>
      </c>
      <c r="C975" s="79" t="s">
        <v>28622</v>
      </c>
      <c r="D975" s="76" t="s">
        <v>27769</v>
      </c>
      <c r="E975" s="78">
        <v>180</v>
      </c>
    </row>
    <row r="976" spans="1:5" ht="13.35" customHeight="1">
      <c r="A976" s="221"/>
      <c r="B976" s="76" t="s">
        <v>28636</v>
      </c>
      <c r="C976" s="79" t="s">
        <v>28624</v>
      </c>
      <c r="D976" s="76" t="s">
        <v>27769</v>
      </c>
      <c r="E976" s="78">
        <v>180</v>
      </c>
    </row>
    <row r="977" spans="1:5" ht="13.35" customHeight="1">
      <c r="A977" s="80"/>
      <c r="B977" s="76"/>
      <c r="C977" s="79"/>
      <c r="D977" s="76"/>
      <c r="E977" s="78"/>
    </row>
    <row r="978" spans="1:5" ht="13.35" customHeight="1">
      <c r="A978" s="80" t="s">
        <v>28637</v>
      </c>
      <c r="B978" s="76" t="s">
        <v>28638</v>
      </c>
      <c r="C978" s="79" t="s">
        <v>28639</v>
      </c>
      <c r="D978" s="76" t="s">
        <v>27769</v>
      </c>
      <c r="E978" s="78">
        <v>90</v>
      </c>
    </row>
    <row r="979" spans="1:5" ht="13.35" customHeight="1">
      <c r="A979" s="80" t="s">
        <v>28640</v>
      </c>
      <c r="B979" s="76" t="s">
        <v>28641</v>
      </c>
      <c r="C979" s="79" t="s">
        <v>28642</v>
      </c>
      <c r="D979" s="76" t="s">
        <v>27769</v>
      </c>
      <c r="E979" s="78">
        <v>27</v>
      </c>
    </row>
    <row r="980" spans="1:5" ht="13.35" customHeight="1">
      <c r="A980" s="70"/>
      <c r="B980" s="99"/>
      <c r="C980" s="100" t="s">
        <v>28643</v>
      </c>
      <c r="D980" s="101"/>
      <c r="E980" s="102"/>
    </row>
    <row r="981" spans="1:5" ht="13.35" customHeight="1">
      <c r="A981" s="80"/>
      <c r="B981" s="74" t="s">
        <v>27241</v>
      </c>
      <c r="C981" s="74" t="s">
        <v>27242</v>
      </c>
      <c r="D981" s="74" t="s">
        <v>27243</v>
      </c>
      <c r="E981" s="75" t="s">
        <v>27244</v>
      </c>
    </row>
    <row r="982" spans="1:5" ht="13.35" customHeight="1">
      <c r="A982" s="219" t="s">
        <v>28644</v>
      </c>
      <c r="B982" s="76" t="s">
        <v>28645</v>
      </c>
      <c r="C982" s="79" t="s">
        <v>28646</v>
      </c>
      <c r="D982" s="76" t="s">
        <v>27248</v>
      </c>
      <c r="E982" s="78">
        <v>150</v>
      </c>
    </row>
    <row r="983" spans="1:5" ht="13.35" customHeight="1">
      <c r="A983" s="220"/>
      <c r="B983" s="76" t="s">
        <v>28647</v>
      </c>
      <c r="C983" s="79" t="s">
        <v>28648</v>
      </c>
      <c r="D983" s="76" t="s">
        <v>27248</v>
      </c>
      <c r="E983" s="78">
        <v>150</v>
      </c>
    </row>
    <row r="984" spans="1:5" ht="13.35" customHeight="1">
      <c r="A984" s="220"/>
      <c r="B984" s="76" t="s">
        <v>28649</v>
      </c>
      <c r="C984" s="79" t="s">
        <v>28650</v>
      </c>
      <c r="D984" s="76" t="s">
        <v>27248</v>
      </c>
      <c r="E984" s="78">
        <v>150</v>
      </c>
    </row>
    <row r="985" spans="1:5" ht="13.35" customHeight="1">
      <c r="A985" s="221"/>
      <c r="B985" s="76" t="s">
        <v>28651</v>
      </c>
      <c r="C985" s="79" t="s">
        <v>28652</v>
      </c>
      <c r="D985" s="76" t="s">
        <v>27248</v>
      </c>
      <c r="E985" s="78">
        <v>150</v>
      </c>
    </row>
    <row r="986" spans="1:5" ht="13.35" customHeight="1">
      <c r="A986" s="80"/>
      <c r="B986" s="76"/>
      <c r="C986" s="79"/>
      <c r="D986" s="76"/>
      <c r="E986" s="78"/>
    </row>
    <row r="987" spans="1:5" ht="13.35" customHeight="1">
      <c r="A987" s="219" t="s">
        <v>28653</v>
      </c>
      <c r="B987" s="76" t="s">
        <v>28654</v>
      </c>
      <c r="C987" s="79" t="s">
        <v>28646</v>
      </c>
      <c r="D987" s="76" t="s">
        <v>27248</v>
      </c>
      <c r="E987" s="78">
        <v>150</v>
      </c>
    </row>
    <row r="988" spans="1:5" ht="13.35" customHeight="1">
      <c r="A988" s="220"/>
      <c r="B988" s="76" t="s">
        <v>28655</v>
      </c>
      <c r="C988" s="79" t="s">
        <v>28648</v>
      </c>
      <c r="D988" s="76" t="s">
        <v>27248</v>
      </c>
      <c r="E988" s="78">
        <v>150</v>
      </c>
    </row>
    <row r="989" spans="1:5" ht="13.35" customHeight="1">
      <c r="A989" s="220"/>
      <c r="B989" s="76" t="s">
        <v>28656</v>
      </c>
      <c r="C989" s="79" t="s">
        <v>28650</v>
      </c>
      <c r="D989" s="76" t="s">
        <v>27248</v>
      </c>
      <c r="E989" s="78">
        <v>150</v>
      </c>
    </row>
    <row r="990" spans="1:5" ht="13.35" customHeight="1">
      <c r="A990" s="221"/>
      <c r="B990" s="76" t="s">
        <v>28657</v>
      </c>
      <c r="C990" s="79" t="s">
        <v>28652</v>
      </c>
      <c r="D990" s="76" t="s">
        <v>27248</v>
      </c>
      <c r="E990" s="78">
        <v>150</v>
      </c>
    </row>
    <row r="991" spans="1:5" ht="13.35" customHeight="1">
      <c r="A991" s="80"/>
      <c r="B991" s="76"/>
      <c r="C991" s="79"/>
      <c r="D991" s="76"/>
      <c r="E991" s="78"/>
    </row>
    <row r="992" spans="1:5" ht="13.35" customHeight="1">
      <c r="A992" s="219" t="s">
        <v>28658</v>
      </c>
      <c r="B992" s="76" t="s">
        <v>28659</v>
      </c>
      <c r="C992" s="79" t="s">
        <v>28660</v>
      </c>
      <c r="D992" s="76" t="s">
        <v>27769</v>
      </c>
      <c r="E992" s="78">
        <v>125</v>
      </c>
    </row>
    <row r="993" spans="1:5" ht="13.35" customHeight="1">
      <c r="A993" s="221"/>
      <c r="B993" s="76" t="s">
        <v>28661</v>
      </c>
      <c r="C993" s="79" t="s">
        <v>28662</v>
      </c>
      <c r="D993" s="76" t="s">
        <v>27769</v>
      </c>
      <c r="E993" s="78">
        <v>125</v>
      </c>
    </row>
    <row r="994" spans="1:5" ht="13.35" customHeight="1">
      <c r="A994" s="80"/>
      <c r="B994" s="76"/>
      <c r="C994" s="79"/>
      <c r="D994" s="76"/>
      <c r="E994" s="78"/>
    </row>
    <row r="995" spans="1:5" ht="13.35" customHeight="1">
      <c r="A995" s="70"/>
      <c r="B995" s="99"/>
      <c r="C995" s="100" t="s">
        <v>28663</v>
      </c>
      <c r="D995" s="101"/>
      <c r="E995" s="102"/>
    </row>
    <row r="996" spans="1:5" ht="13.35" customHeight="1">
      <c r="A996" s="80"/>
      <c r="B996" s="74" t="s">
        <v>27241</v>
      </c>
      <c r="C996" s="74" t="s">
        <v>27242</v>
      </c>
      <c r="D996" s="74" t="s">
        <v>27243</v>
      </c>
      <c r="E996" s="75" t="s">
        <v>27244</v>
      </c>
    </row>
    <row r="997" spans="1:5" ht="13.35" customHeight="1">
      <c r="A997" s="225" t="s">
        <v>28664</v>
      </c>
      <c r="B997" s="76" t="s">
        <v>28665</v>
      </c>
      <c r="C997" s="79" t="s">
        <v>28666</v>
      </c>
      <c r="D997" s="76" t="s">
        <v>27752</v>
      </c>
      <c r="E997" s="78">
        <v>50</v>
      </c>
    </row>
    <row r="998" spans="1:5" ht="13.35" customHeight="1">
      <c r="A998" s="227"/>
      <c r="B998" s="76" t="s">
        <v>28667</v>
      </c>
      <c r="C998" s="79" t="s">
        <v>28668</v>
      </c>
      <c r="D998" s="76" t="s">
        <v>27752</v>
      </c>
      <c r="E998" s="78">
        <v>55</v>
      </c>
    </row>
    <row r="999" spans="1:5" ht="13.35" customHeight="1">
      <c r="A999" s="85"/>
      <c r="B999" s="76"/>
      <c r="C999" s="79"/>
      <c r="D999" s="76"/>
      <c r="E999" s="78"/>
    </row>
    <row r="1000" spans="1:5" ht="13.35" customHeight="1">
      <c r="A1000" s="225" t="s">
        <v>28669</v>
      </c>
      <c r="B1000" s="76" t="s">
        <v>28670</v>
      </c>
      <c r="C1000" s="79" t="s">
        <v>28671</v>
      </c>
      <c r="D1000" s="76" t="s">
        <v>27752</v>
      </c>
      <c r="E1000" s="78">
        <v>75</v>
      </c>
    </row>
    <row r="1001" spans="1:5" ht="13.35" customHeight="1">
      <c r="A1001" s="226"/>
      <c r="B1001" s="76" t="s">
        <v>28672</v>
      </c>
      <c r="C1001" s="79" t="s">
        <v>28673</v>
      </c>
      <c r="D1001" s="76" t="s">
        <v>27752</v>
      </c>
      <c r="E1001" s="78">
        <v>85</v>
      </c>
    </row>
    <row r="1002" spans="1:5" ht="13.35" customHeight="1">
      <c r="A1002" s="227"/>
      <c r="B1002" s="76" t="s">
        <v>28674</v>
      </c>
      <c r="C1002" s="79" t="s">
        <v>28675</v>
      </c>
      <c r="D1002" s="76" t="s">
        <v>27752</v>
      </c>
      <c r="E1002" s="78">
        <v>38</v>
      </c>
    </row>
    <row r="1003" spans="1:5" ht="13.35" customHeight="1">
      <c r="A1003" s="85"/>
      <c r="B1003" s="76"/>
      <c r="C1003" s="79"/>
      <c r="D1003" s="76"/>
      <c r="E1003" s="78"/>
    </row>
    <row r="1004" spans="1:5" ht="13.35" customHeight="1">
      <c r="A1004" s="225" t="s">
        <v>28676</v>
      </c>
      <c r="B1004" s="76" t="s">
        <v>28677</v>
      </c>
      <c r="C1004" s="79" t="s">
        <v>28678</v>
      </c>
      <c r="D1004" s="76" t="s">
        <v>27752</v>
      </c>
      <c r="E1004" s="78">
        <v>110</v>
      </c>
    </row>
    <row r="1005" spans="1:5" ht="13.35" customHeight="1">
      <c r="A1005" s="226"/>
      <c r="B1005" s="76" t="s">
        <v>28679</v>
      </c>
      <c r="C1005" s="79" t="s">
        <v>28680</v>
      </c>
      <c r="D1005" s="76" t="s">
        <v>27752</v>
      </c>
      <c r="E1005" s="78">
        <v>120</v>
      </c>
    </row>
    <row r="1006" spans="1:5" ht="13.35" customHeight="1">
      <c r="A1006" s="227"/>
      <c r="B1006" s="76" t="s">
        <v>28681</v>
      </c>
      <c r="C1006" s="79" t="s">
        <v>28682</v>
      </c>
      <c r="D1006" s="76" t="s">
        <v>27752</v>
      </c>
      <c r="E1006" s="78">
        <v>55</v>
      </c>
    </row>
    <row r="1007" spans="1:5" ht="13.35" customHeight="1">
      <c r="A1007" s="80"/>
      <c r="B1007" s="76"/>
      <c r="C1007" s="79"/>
      <c r="D1007" s="76"/>
      <c r="E1007" s="78"/>
    </row>
    <row r="1008" spans="1:5" ht="13.35" customHeight="1">
      <c r="A1008" s="219" t="s">
        <v>28683</v>
      </c>
      <c r="B1008" s="76" t="s">
        <v>28684</v>
      </c>
      <c r="C1008" s="79" t="s">
        <v>28685</v>
      </c>
      <c r="D1008" s="76" t="s">
        <v>27769</v>
      </c>
      <c r="E1008" s="78">
        <v>150</v>
      </c>
    </row>
    <row r="1009" spans="1:5" ht="13.35" customHeight="1">
      <c r="A1009" s="220"/>
      <c r="B1009" s="76" t="s">
        <v>28686</v>
      </c>
      <c r="C1009" s="79" t="s">
        <v>28687</v>
      </c>
      <c r="D1009" s="76" t="s">
        <v>27769</v>
      </c>
      <c r="E1009" s="78">
        <v>160</v>
      </c>
    </row>
    <row r="1010" spans="1:5" ht="13.35" customHeight="1">
      <c r="A1010" s="221"/>
      <c r="B1010" s="76" t="s">
        <v>28688</v>
      </c>
      <c r="C1010" s="79" t="s">
        <v>28689</v>
      </c>
      <c r="D1010" s="76" t="s">
        <v>27769</v>
      </c>
      <c r="E1010" s="78">
        <v>80</v>
      </c>
    </row>
    <row r="1011" spans="1:5" ht="13.35" customHeight="1">
      <c r="A1011" s="80"/>
      <c r="B1011" s="76"/>
      <c r="C1011" s="79"/>
      <c r="D1011" s="76"/>
      <c r="E1011" s="78"/>
    </row>
    <row r="1012" spans="1:5" ht="13.35" customHeight="1">
      <c r="A1012" s="219" t="s">
        <v>28690</v>
      </c>
      <c r="B1012" s="76" t="s">
        <v>28691</v>
      </c>
      <c r="C1012" s="79" t="s">
        <v>28692</v>
      </c>
      <c r="D1012" s="76" t="s">
        <v>27769</v>
      </c>
      <c r="E1012" s="78">
        <v>80</v>
      </c>
    </row>
    <row r="1013" spans="1:5" ht="13.35" customHeight="1">
      <c r="A1013" s="221"/>
      <c r="B1013" s="76" t="s">
        <v>28693</v>
      </c>
      <c r="C1013" s="79" t="s">
        <v>28694</v>
      </c>
      <c r="D1013" s="76" t="s">
        <v>27769</v>
      </c>
      <c r="E1013" s="78">
        <v>85</v>
      </c>
    </row>
    <row r="1014" spans="1:5" ht="13.35" customHeight="1">
      <c r="A1014" s="80"/>
      <c r="B1014" s="76"/>
      <c r="C1014" s="79"/>
      <c r="D1014" s="76"/>
      <c r="E1014" s="78"/>
    </row>
    <row r="1015" spans="1:5" ht="13.35" customHeight="1">
      <c r="A1015" s="219" t="s">
        <v>28695</v>
      </c>
      <c r="B1015" s="76" t="s">
        <v>28696</v>
      </c>
      <c r="C1015" s="79" t="s">
        <v>28697</v>
      </c>
      <c r="D1015" s="76" t="s">
        <v>27769</v>
      </c>
      <c r="E1015" s="78">
        <v>275</v>
      </c>
    </row>
    <row r="1016" spans="1:5" ht="13.35" customHeight="1">
      <c r="A1016" s="220"/>
      <c r="B1016" s="76" t="s">
        <v>28698</v>
      </c>
      <c r="C1016" s="79" t="s">
        <v>28699</v>
      </c>
      <c r="D1016" s="76" t="s">
        <v>27769</v>
      </c>
      <c r="E1016" s="78">
        <v>290</v>
      </c>
    </row>
    <row r="1017" spans="1:5" ht="13.35" customHeight="1">
      <c r="A1017" s="221"/>
      <c r="B1017" s="76" t="s">
        <v>28700</v>
      </c>
      <c r="C1017" s="79" t="s">
        <v>28701</v>
      </c>
      <c r="D1017" s="76" t="s">
        <v>27769</v>
      </c>
      <c r="E1017" s="78">
        <v>135</v>
      </c>
    </row>
    <row r="1018" spans="1:5" ht="13.35" customHeight="1">
      <c r="A1018" s="80"/>
      <c r="B1018" s="76"/>
      <c r="C1018" s="79"/>
      <c r="D1018" s="76"/>
      <c r="E1018" s="78"/>
    </row>
    <row r="1019" spans="1:5" ht="13.35" customHeight="1">
      <c r="A1019" s="219" t="s">
        <v>28702</v>
      </c>
      <c r="B1019" s="76" t="s">
        <v>28703</v>
      </c>
      <c r="C1019" s="79" t="s">
        <v>28704</v>
      </c>
      <c r="D1019" s="76" t="s">
        <v>27769</v>
      </c>
      <c r="E1019" s="78">
        <v>130</v>
      </c>
    </row>
    <row r="1020" spans="1:5" ht="13.35" customHeight="1">
      <c r="A1020" s="220"/>
      <c r="B1020" s="76" t="s">
        <v>28705</v>
      </c>
      <c r="C1020" s="79" t="s">
        <v>28706</v>
      </c>
      <c r="D1020" s="76" t="s">
        <v>27769</v>
      </c>
      <c r="E1020" s="78">
        <v>140</v>
      </c>
    </row>
    <row r="1021" spans="1:5" ht="13.35" customHeight="1">
      <c r="A1021" s="221"/>
      <c r="B1021" s="76"/>
      <c r="C1021" s="79"/>
      <c r="D1021" s="76"/>
      <c r="E1021" s="78"/>
    </row>
    <row r="1022" spans="1:5" ht="13.35" customHeight="1">
      <c r="A1022" s="80" t="s">
        <v>28707</v>
      </c>
      <c r="B1022" s="76" t="s">
        <v>28708</v>
      </c>
      <c r="C1022" s="79" t="s">
        <v>28709</v>
      </c>
      <c r="D1022" s="76" t="s">
        <v>27769</v>
      </c>
      <c r="E1022" s="78">
        <v>210</v>
      </c>
    </row>
    <row r="1023" spans="1:5" ht="13.35" customHeight="1">
      <c r="A1023" s="80"/>
      <c r="B1023" s="76"/>
      <c r="C1023" s="79"/>
      <c r="D1023" s="76"/>
      <c r="E1023" s="78"/>
    </row>
    <row r="1024" spans="1:5" ht="13.35" customHeight="1">
      <c r="A1024" s="80" t="s">
        <v>28710</v>
      </c>
      <c r="B1024" s="76" t="s">
        <v>28711</v>
      </c>
      <c r="C1024" s="79" t="s">
        <v>28712</v>
      </c>
      <c r="D1024" s="76" t="s">
        <v>27769</v>
      </c>
      <c r="E1024" s="78">
        <v>250</v>
      </c>
    </row>
    <row r="1025" spans="1:5" ht="13.35" customHeight="1">
      <c r="A1025" s="64"/>
      <c r="B1025" s="64"/>
      <c r="C1025" s="64"/>
      <c r="D1025" s="64"/>
      <c r="E1025" s="78"/>
    </row>
    <row r="1026" spans="1:5" ht="13.35" customHeight="1">
      <c r="A1026" s="80" t="s">
        <v>28713</v>
      </c>
      <c r="B1026" s="76" t="s">
        <v>28714</v>
      </c>
      <c r="C1026" s="79" t="s">
        <v>28715</v>
      </c>
      <c r="D1026" s="76" t="s">
        <v>27769</v>
      </c>
      <c r="E1026" s="78">
        <v>95</v>
      </c>
    </row>
    <row r="1027" spans="1:5" ht="13.35" customHeight="1">
      <c r="A1027" s="80"/>
      <c r="D1027" s="76"/>
      <c r="E1027" s="78"/>
    </row>
    <row r="1028" spans="1:5" ht="13.35" customHeight="1">
      <c r="A1028" s="219" t="s">
        <v>28716</v>
      </c>
      <c r="B1028" s="76" t="s">
        <v>28717</v>
      </c>
      <c r="C1028" s="79" t="s">
        <v>28718</v>
      </c>
      <c r="D1028" s="76" t="s">
        <v>27769</v>
      </c>
      <c r="E1028" s="78">
        <v>105</v>
      </c>
    </row>
    <row r="1029" spans="1:5" ht="13.35" customHeight="1">
      <c r="A1029" s="221"/>
      <c r="B1029" s="76" t="s">
        <v>28719</v>
      </c>
      <c r="C1029" s="79" t="s">
        <v>28720</v>
      </c>
      <c r="D1029" s="76" t="s">
        <v>27769</v>
      </c>
      <c r="E1029" s="78">
        <v>105</v>
      </c>
    </row>
    <row r="1030" spans="1:5" ht="13.35" customHeight="1">
      <c r="A1030" s="80"/>
      <c r="B1030" s="76"/>
      <c r="C1030" s="79"/>
      <c r="D1030" s="76"/>
      <c r="E1030" s="78"/>
    </row>
    <row r="1031" spans="1:5" ht="13.35" customHeight="1">
      <c r="A1031" s="219" t="s">
        <v>28721</v>
      </c>
      <c r="B1031" s="76" t="s">
        <v>28722</v>
      </c>
      <c r="C1031" s="79" t="s">
        <v>28723</v>
      </c>
      <c r="D1031" s="76" t="s">
        <v>27769</v>
      </c>
      <c r="E1031" s="78">
        <v>70</v>
      </c>
    </row>
    <row r="1032" spans="1:5" ht="13.35" customHeight="1">
      <c r="A1032" s="221"/>
      <c r="B1032" s="76" t="s">
        <v>28724</v>
      </c>
      <c r="C1032" s="79" t="s">
        <v>28725</v>
      </c>
      <c r="D1032" s="76" t="s">
        <v>27769</v>
      </c>
      <c r="E1032" s="78">
        <v>70</v>
      </c>
    </row>
    <row r="1033" spans="1:5" ht="13.35" customHeight="1">
      <c r="A1033" s="189"/>
      <c r="B1033" s="76"/>
      <c r="C1033" s="79"/>
      <c r="D1033" s="76"/>
      <c r="E1033" s="78"/>
    </row>
    <row r="1034" spans="1:5" ht="13.35" customHeight="1">
      <c r="A1034" s="219" t="s">
        <v>28726</v>
      </c>
      <c r="B1034" s="76" t="s">
        <v>28727</v>
      </c>
      <c r="C1034" s="79" t="s">
        <v>28728</v>
      </c>
      <c r="D1034" s="76" t="s">
        <v>27769</v>
      </c>
      <c r="E1034" s="78">
        <v>52</v>
      </c>
    </row>
    <row r="1035" spans="1:5" ht="13.35" customHeight="1">
      <c r="A1035" s="221"/>
      <c r="B1035" s="76" t="s">
        <v>28729</v>
      </c>
      <c r="C1035" s="79" t="s">
        <v>28730</v>
      </c>
      <c r="D1035" s="76" t="s">
        <v>27769</v>
      </c>
      <c r="E1035" s="78">
        <v>52</v>
      </c>
    </row>
    <row r="1036" spans="1:5" ht="13.35" customHeight="1">
      <c r="A1036" s="80"/>
      <c r="B1036" s="76"/>
      <c r="C1036" s="79"/>
      <c r="D1036" s="76"/>
      <c r="E1036" s="78"/>
    </row>
    <row r="1037" spans="1:5" ht="13.35" customHeight="1">
      <c r="A1037" s="219" t="s">
        <v>28731</v>
      </c>
      <c r="B1037" s="76" t="s">
        <v>28732</v>
      </c>
      <c r="C1037" s="79" t="s">
        <v>28733</v>
      </c>
      <c r="D1037" s="76" t="s">
        <v>27769</v>
      </c>
      <c r="E1037" s="78">
        <v>53</v>
      </c>
    </row>
    <row r="1038" spans="1:5" ht="13.35" customHeight="1">
      <c r="A1038" s="221"/>
      <c r="B1038" s="76" t="s">
        <v>28734</v>
      </c>
      <c r="C1038" s="79" t="s">
        <v>28735</v>
      </c>
      <c r="D1038" s="76" t="s">
        <v>27769</v>
      </c>
      <c r="E1038" s="78">
        <v>53</v>
      </c>
    </row>
    <row r="1039" spans="1:5" ht="13.35" customHeight="1">
      <c r="A1039" s="80"/>
      <c r="B1039" s="76"/>
      <c r="C1039" s="79"/>
      <c r="D1039" s="76"/>
      <c r="E1039" s="78"/>
    </row>
    <row r="1040" spans="1:5" ht="13.35" customHeight="1">
      <c r="A1040" s="70"/>
      <c r="B1040" s="99"/>
      <c r="C1040" s="100" t="s">
        <v>28736</v>
      </c>
      <c r="D1040" s="101"/>
      <c r="E1040" s="102"/>
    </row>
    <row r="1041" spans="1:5" ht="13.35" customHeight="1">
      <c r="A1041" s="80"/>
      <c r="B1041" s="74" t="s">
        <v>27241</v>
      </c>
      <c r="C1041" s="74" t="s">
        <v>27242</v>
      </c>
      <c r="D1041" s="74" t="s">
        <v>27243</v>
      </c>
      <c r="E1041" s="75" t="s">
        <v>27244</v>
      </c>
    </row>
    <row r="1042" spans="1:5" ht="13.35" customHeight="1">
      <c r="A1042" s="225" t="s">
        <v>28737</v>
      </c>
      <c r="B1042" s="76" t="s">
        <v>28738</v>
      </c>
      <c r="C1042" s="79" t="s">
        <v>28739</v>
      </c>
      <c r="D1042" s="76" t="s">
        <v>27769</v>
      </c>
      <c r="E1042" s="78">
        <v>21</v>
      </c>
    </row>
    <row r="1043" spans="1:5" ht="13.35" customHeight="1">
      <c r="A1043" s="227"/>
      <c r="B1043" s="76" t="s">
        <v>28740</v>
      </c>
      <c r="C1043" s="79" t="s">
        <v>28741</v>
      </c>
      <c r="D1043" s="76" t="s">
        <v>27769</v>
      </c>
      <c r="E1043" s="78">
        <v>20</v>
      </c>
    </row>
    <row r="1044" spans="1:5" ht="13.35" customHeight="1">
      <c r="A1044" s="80"/>
      <c r="B1044" s="76"/>
      <c r="C1044" s="79"/>
      <c r="D1044" s="76"/>
      <c r="E1044" s="78"/>
    </row>
    <row r="1045" spans="1:5" ht="13.35" customHeight="1">
      <c r="A1045" s="219" t="s">
        <v>28742</v>
      </c>
      <c r="B1045" s="76" t="s">
        <v>28743</v>
      </c>
      <c r="C1045" s="79" t="s">
        <v>28744</v>
      </c>
      <c r="D1045" s="76" t="s">
        <v>27769</v>
      </c>
      <c r="E1045" s="78">
        <v>24</v>
      </c>
    </row>
    <row r="1046" spans="1:5" ht="13.35" customHeight="1">
      <c r="A1046" s="221"/>
      <c r="B1046" s="76" t="s">
        <v>28745</v>
      </c>
      <c r="C1046" s="79" t="s">
        <v>28746</v>
      </c>
      <c r="D1046" s="76" t="s">
        <v>27769</v>
      </c>
      <c r="E1046" s="78">
        <v>23</v>
      </c>
    </row>
    <row r="1047" spans="1:5" ht="13.35" customHeight="1">
      <c r="A1047" s="80"/>
      <c r="B1047" s="76"/>
      <c r="C1047" s="79"/>
      <c r="D1047" s="76"/>
      <c r="E1047" s="78"/>
    </row>
    <row r="1048" spans="1:5" ht="13.35" customHeight="1">
      <c r="A1048" s="219" t="s">
        <v>28747</v>
      </c>
      <c r="B1048" s="76" t="s">
        <v>28748</v>
      </c>
      <c r="C1048" s="79" t="s">
        <v>28749</v>
      </c>
      <c r="D1048" s="76" t="s">
        <v>27769</v>
      </c>
      <c r="E1048" s="78">
        <v>23</v>
      </c>
    </row>
    <row r="1049" spans="1:5" ht="13.35" customHeight="1">
      <c r="A1049" s="221"/>
      <c r="B1049" s="76" t="s">
        <v>28750</v>
      </c>
      <c r="C1049" s="79" t="s">
        <v>28751</v>
      </c>
      <c r="D1049" s="76" t="s">
        <v>27769</v>
      </c>
      <c r="E1049" s="78">
        <v>22</v>
      </c>
    </row>
    <row r="1050" spans="1:5" ht="13.35" customHeight="1">
      <c r="A1050" s="80"/>
      <c r="B1050" s="76"/>
      <c r="C1050" s="79"/>
      <c r="D1050" s="76"/>
      <c r="E1050" s="78"/>
    </row>
    <row r="1051" spans="1:5" ht="13.35" customHeight="1">
      <c r="A1051" s="219" t="s">
        <v>28752</v>
      </c>
      <c r="B1051" s="76" t="s">
        <v>28753</v>
      </c>
      <c r="C1051" s="79" t="s">
        <v>28754</v>
      </c>
      <c r="D1051" s="76" t="s">
        <v>27769</v>
      </c>
      <c r="E1051" s="78">
        <v>26</v>
      </c>
    </row>
    <row r="1052" spans="1:5" ht="13.35" customHeight="1">
      <c r="A1052" s="221"/>
      <c r="B1052" s="76" t="s">
        <v>28755</v>
      </c>
      <c r="C1052" s="79" t="s">
        <v>28756</v>
      </c>
      <c r="D1052" s="76" t="s">
        <v>27769</v>
      </c>
      <c r="E1052" s="78">
        <v>25</v>
      </c>
    </row>
    <row r="1053" spans="1:5" ht="13.35" customHeight="1">
      <c r="A1053" s="80"/>
      <c r="B1053" s="76"/>
      <c r="C1053" s="79"/>
      <c r="D1053" s="76"/>
      <c r="E1053" s="78"/>
    </row>
    <row r="1054" spans="1:5" ht="13.35" customHeight="1">
      <c r="A1054" s="219" t="s">
        <v>28757</v>
      </c>
      <c r="B1054" s="76" t="s">
        <v>28758</v>
      </c>
      <c r="C1054" s="79" t="s">
        <v>28759</v>
      </c>
      <c r="D1054" s="76" t="s">
        <v>27769</v>
      </c>
      <c r="E1054" s="78">
        <v>38</v>
      </c>
    </row>
    <row r="1055" spans="1:5" ht="13.35" customHeight="1">
      <c r="A1055" s="221"/>
      <c r="B1055" s="76"/>
      <c r="C1055" s="79"/>
      <c r="D1055" s="76"/>
      <c r="E1055" s="78"/>
    </row>
    <row r="1056" spans="1:5" ht="13.35" customHeight="1">
      <c r="A1056" s="190"/>
      <c r="B1056" s="76"/>
      <c r="C1056" s="79"/>
      <c r="D1056" s="76"/>
      <c r="E1056" s="78"/>
    </row>
    <row r="1057" spans="1:5" ht="13.35" customHeight="1">
      <c r="A1057" s="219" t="s">
        <v>28760</v>
      </c>
      <c r="B1057" s="76" t="s">
        <v>28760</v>
      </c>
      <c r="C1057" s="79" t="s">
        <v>28761</v>
      </c>
      <c r="D1057" s="76" t="s">
        <v>27769</v>
      </c>
      <c r="E1057" s="78">
        <v>44</v>
      </c>
    </row>
    <row r="1058" spans="1:5" ht="13.35" customHeight="1">
      <c r="A1058" s="221"/>
      <c r="B1058" s="76" t="s">
        <v>28762</v>
      </c>
      <c r="C1058" s="79" t="s">
        <v>28763</v>
      </c>
      <c r="D1058" s="76" t="s">
        <v>27769</v>
      </c>
      <c r="E1058" s="78">
        <v>46</v>
      </c>
    </row>
    <row r="1059" spans="1:5" ht="13.35" customHeight="1">
      <c r="A1059" s="80"/>
      <c r="B1059" s="76"/>
      <c r="C1059" s="79"/>
      <c r="D1059" s="76"/>
      <c r="E1059" s="78"/>
    </row>
    <row r="1060" spans="1:5" ht="13.35" customHeight="1">
      <c r="A1060" s="219" t="s">
        <v>28764</v>
      </c>
      <c r="B1060" s="76" t="s">
        <v>28765</v>
      </c>
      <c r="C1060" s="79" t="s">
        <v>28739</v>
      </c>
      <c r="D1060" s="76" t="s">
        <v>27769</v>
      </c>
      <c r="E1060" s="78">
        <v>35</v>
      </c>
    </row>
    <row r="1061" spans="1:5" ht="13.35" customHeight="1">
      <c r="A1061" s="221"/>
      <c r="B1061" s="76" t="s">
        <v>28766</v>
      </c>
      <c r="C1061" s="79" t="s">
        <v>28767</v>
      </c>
      <c r="D1061" s="76" t="s">
        <v>27769</v>
      </c>
      <c r="E1061" s="78">
        <v>34</v>
      </c>
    </row>
    <row r="1062" spans="1:5" ht="13.35" customHeight="1">
      <c r="A1062" s="190"/>
      <c r="B1062" s="76"/>
      <c r="C1062" s="79"/>
      <c r="D1062" s="76"/>
      <c r="E1062" s="78"/>
    </row>
    <row r="1063" spans="1:5" ht="13.35" customHeight="1">
      <c r="A1063" s="219" t="s">
        <v>28768</v>
      </c>
      <c r="B1063" s="76" t="s">
        <v>28769</v>
      </c>
      <c r="C1063" s="79" t="s">
        <v>28770</v>
      </c>
      <c r="D1063" s="76" t="s">
        <v>27769</v>
      </c>
      <c r="E1063" s="78">
        <v>23</v>
      </c>
    </row>
    <row r="1064" spans="1:5" ht="13.35" customHeight="1">
      <c r="A1064" s="220"/>
      <c r="B1064" s="76" t="s">
        <v>28771</v>
      </c>
      <c r="C1064" s="79" t="s">
        <v>28772</v>
      </c>
      <c r="D1064" s="76" t="s">
        <v>27769</v>
      </c>
      <c r="E1064" s="78">
        <v>22</v>
      </c>
    </row>
    <row r="1065" spans="1:5" ht="13.35" customHeight="1">
      <c r="A1065" s="221"/>
      <c r="B1065" s="76" t="s">
        <v>28773</v>
      </c>
      <c r="C1065" s="79" t="s">
        <v>28774</v>
      </c>
      <c r="D1065" s="76" t="s">
        <v>27769</v>
      </c>
      <c r="E1065" s="78">
        <v>21</v>
      </c>
    </row>
    <row r="1066" spans="1:5" ht="13.35" customHeight="1">
      <c r="A1066" s="190"/>
      <c r="B1066" s="76"/>
      <c r="C1066" s="79"/>
      <c r="D1066" s="76"/>
      <c r="E1066" s="78"/>
    </row>
    <row r="1067" spans="1:5" ht="13.35" customHeight="1">
      <c r="A1067" s="219" t="s">
        <v>28775</v>
      </c>
      <c r="B1067" s="76" t="s">
        <v>28776</v>
      </c>
      <c r="C1067" s="79" t="s">
        <v>28777</v>
      </c>
      <c r="D1067" s="76" t="s">
        <v>27769</v>
      </c>
      <c r="E1067" s="78">
        <v>31</v>
      </c>
    </row>
    <row r="1068" spans="1:5" ht="13.35" customHeight="1">
      <c r="A1068" s="220"/>
      <c r="B1068" s="76" t="s">
        <v>28778</v>
      </c>
      <c r="C1068" s="79" t="s">
        <v>28779</v>
      </c>
      <c r="D1068" s="76" t="s">
        <v>27769</v>
      </c>
      <c r="E1068" s="78">
        <v>34</v>
      </c>
    </row>
    <row r="1069" spans="1:5" ht="13.35" customHeight="1">
      <c r="A1069" s="220"/>
      <c r="B1069" s="76" t="s">
        <v>28780</v>
      </c>
      <c r="C1069" s="79" t="s">
        <v>28781</v>
      </c>
      <c r="D1069" s="76" t="s">
        <v>27769</v>
      </c>
      <c r="E1069" s="78">
        <v>34</v>
      </c>
    </row>
    <row r="1070" spans="1:5" ht="13.35" customHeight="1">
      <c r="A1070" s="220"/>
      <c r="B1070" s="76" t="s">
        <v>28782</v>
      </c>
      <c r="C1070" s="79" t="s">
        <v>28783</v>
      </c>
      <c r="D1070" s="76" t="s">
        <v>27769</v>
      </c>
      <c r="E1070" s="78">
        <v>38</v>
      </c>
    </row>
    <row r="1071" spans="1:5" ht="13.35" customHeight="1">
      <c r="A1071" s="190"/>
      <c r="B1071" s="76"/>
      <c r="C1071" s="79"/>
      <c r="D1071" s="76"/>
      <c r="E1071" s="78"/>
    </row>
    <row r="1072" spans="1:5" ht="13.35" customHeight="1">
      <c r="A1072" s="219" t="s">
        <v>28784</v>
      </c>
      <c r="B1072" s="76" t="s">
        <v>28785</v>
      </c>
      <c r="C1072" s="79" t="s">
        <v>28786</v>
      </c>
      <c r="D1072" s="76" t="s">
        <v>27769</v>
      </c>
      <c r="E1072" s="78">
        <v>65</v>
      </c>
    </row>
    <row r="1073" spans="1:5" ht="13.35" customHeight="1">
      <c r="A1073" s="221"/>
      <c r="B1073" s="76" t="s">
        <v>28787</v>
      </c>
      <c r="C1073" s="79" t="s">
        <v>28788</v>
      </c>
      <c r="D1073" s="76" t="s">
        <v>27769</v>
      </c>
      <c r="E1073" s="78">
        <v>65</v>
      </c>
    </row>
    <row r="1074" spans="1:5" ht="13.35" customHeight="1">
      <c r="A1074" s="191"/>
      <c r="B1074" s="76"/>
      <c r="C1074" s="79"/>
      <c r="D1074" s="76"/>
      <c r="E1074" s="78"/>
    </row>
    <row r="1075" spans="1:5" ht="13.35" customHeight="1">
      <c r="A1075" s="80" t="s">
        <v>28789</v>
      </c>
      <c r="B1075" s="76" t="s">
        <v>28789</v>
      </c>
      <c r="C1075" s="79" t="s">
        <v>28790</v>
      </c>
      <c r="D1075" s="76" t="s">
        <v>27769</v>
      </c>
      <c r="E1075" s="78">
        <v>15</v>
      </c>
    </row>
    <row r="1076" spans="1:5" ht="13.35" customHeight="1">
      <c r="A1076" s="80"/>
      <c r="B1076" s="76"/>
      <c r="C1076" s="79"/>
      <c r="D1076" s="76"/>
      <c r="E1076" s="78"/>
    </row>
    <row r="1077" spans="1:5" ht="13.35" customHeight="1">
      <c r="A1077" s="80" t="s">
        <v>28791</v>
      </c>
      <c r="B1077" s="76" t="s">
        <v>28791</v>
      </c>
      <c r="C1077" s="79" t="s">
        <v>28777</v>
      </c>
      <c r="D1077" s="76" t="s">
        <v>27769</v>
      </c>
      <c r="E1077" s="78">
        <v>25</v>
      </c>
    </row>
    <row r="1078" spans="1:5" ht="13.35" customHeight="1">
      <c r="A1078" s="80"/>
      <c r="B1078" s="76"/>
      <c r="C1078" s="79"/>
      <c r="D1078" s="76"/>
      <c r="E1078" s="78"/>
    </row>
    <row r="1079" spans="1:5" ht="13.35" customHeight="1">
      <c r="A1079" s="225" t="s">
        <v>28792</v>
      </c>
      <c r="B1079" s="86" t="s">
        <v>28793</v>
      </c>
      <c r="C1079" s="79" t="s">
        <v>28777</v>
      </c>
      <c r="D1079" s="76" t="s">
        <v>27769</v>
      </c>
      <c r="E1079" s="78">
        <v>35</v>
      </c>
    </row>
    <row r="1080" spans="1:5" ht="13.35" customHeight="1">
      <c r="A1080" s="226"/>
      <c r="B1080" s="86" t="s">
        <v>28794</v>
      </c>
      <c r="C1080" s="79" t="s">
        <v>28777</v>
      </c>
      <c r="D1080" s="76" t="s">
        <v>27769</v>
      </c>
      <c r="E1080" s="78">
        <v>35</v>
      </c>
    </row>
    <row r="1081" spans="1:5" ht="13.35" customHeight="1">
      <c r="A1081" s="226"/>
      <c r="B1081" s="86" t="s">
        <v>28795</v>
      </c>
      <c r="C1081" s="79" t="s">
        <v>28777</v>
      </c>
      <c r="D1081" s="76" t="s">
        <v>27769</v>
      </c>
      <c r="E1081" s="78">
        <v>35</v>
      </c>
    </row>
    <row r="1082" spans="1:5" ht="13.35" customHeight="1">
      <c r="A1082" s="227"/>
      <c r="B1082" s="119" t="s">
        <v>28796</v>
      </c>
      <c r="C1082" s="120" t="s">
        <v>28777</v>
      </c>
      <c r="D1082" s="121" t="s">
        <v>27769</v>
      </c>
      <c r="E1082" s="78">
        <v>35</v>
      </c>
    </row>
    <row r="1083" spans="1:5" ht="13.35" customHeight="1">
      <c r="A1083" s="85"/>
      <c r="B1083" s="86"/>
      <c r="C1083" s="79"/>
      <c r="D1083" s="76"/>
      <c r="E1083" s="78"/>
    </row>
    <row r="1084" spans="1:5" ht="13.35" customHeight="1">
      <c r="A1084" s="225" t="s">
        <v>28797</v>
      </c>
      <c r="B1084" s="86" t="s">
        <v>28798</v>
      </c>
      <c r="C1084" s="79" t="s">
        <v>28777</v>
      </c>
      <c r="D1084" s="76" t="s">
        <v>27769</v>
      </c>
      <c r="E1084" s="78">
        <v>36</v>
      </c>
    </row>
    <row r="1085" spans="1:5" ht="13.35" customHeight="1">
      <c r="A1085" s="226"/>
      <c r="B1085" s="86" t="s">
        <v>28799</v>
      </c>
      <c r="C1085" s="79" t="s">
        <v>28777</v>
      </c>
      <c r="D1085" s="76" t="s">
        <v>27769</v>
      </c>
      <c r="E1085" s="78">
        <v>36</v>
      </c>
    </row>
    <row r="1086" spans="1:5" ht="13.35" customHeight="1">
      <c r="A1086" s="226"/>
      <c r="B1086" s="86" t="s">
        <v>28800</v>
      </c>
      <c r="C1086" s="79" t="s">
        <v>28777</v>
      </c>
      <c r="D1086" s="76" t="s">
        <v>27769</v>
      </c>
      <c r="E1086" s="78">
        <v>36</v>
      </c>
    </row>
    <row r="1087" spans="1:5" ht="13.35" customHeight="1">
      <c r="A1087" s="227"/>
      <c r="B1087" s="119" t="s">
        <v>28801</v>
      </c>
      <c r="C1087" s="120" t="s">
        <v>28777</v>
      </c>
      <c r="D1087" s="121" t="s">
        <v>27769</v>
      </c>
      <c r="E1087" s="78">
        <v>36</v>
      </c>
    </row>
    <row r="1088" spans="1:5" ht="13.35" customHeight="1">
      <c r="A1088" s="85"/>
      <c r="B1088" s="86"/>
      <c r="C1088" s="79"/>
      <c r="D1088" s="76"/>
      <c r="E1088" s="78"/>
    </row>
    <row r="1089" spans="1:5" ht="13.35" customHeight="1">
      <c r="A1089" s="192" t="s">
        <v>28802</v>
      </c>
      <c r="B1089" s="86" t="s">
        <v>28802</v>
      </c>
      <c r="C1089" s="79" t="s">
        <v>28777</v>
      </c>
      <c r="D1089" s="76" t="s">
        <v>27769</v>
      </c>
      <c r="E1089" s="78">
        <v>25</v>
      </c>
    </row>
    <row r="1090" spans="1:5" ht="13.35" customHeight="1">
      <c r="A1090" s="189"/>
      <c r="B1090" s="76"/>
      <c r="C1090" s="79"/>
      <c r="D1090" s="76"/>
      <c r="E1090" s="78" t="s">
        <v>27476</v>
      </c>
    </row>
    <row r="1091" spans="1:5" ht="13.35" customHeight="1">
      <c r="A1091" s="225" t="s">
        <v>28803</v>
      </c>
      <c r="B1091" s="76" t="s">
        <v>28804</v>
      </c>
      <c r="C1091" s="79" t="s">
        <v>28805</v>
      </c>
      <c r="D1091" s="76" t="s">
        <v>27769</v>
      </c>
      <c r="E1091" s="78">
        <v>11.5</v>
      </c>
    </row>
    <row r="1092" spans="1:5" ht="13.35" customHeight="1">
      <c r="A1092" s="226"/>
      <c r="B1092" s="86" t="s">
        <v>28806</v>
      </c>
      <c r="C1092" s="79" t="s">
        <v>28807</v>
      </c>
      <c r="D1092" s="76" t="s">
        <v>27769</v>
      </c>
      <c r="E1092" s="78">
        <v>13</v>
      </c>
    </row>
    <row r="1093" spans="1:5" ht="13.35" customHeight="1">
      <c r="A1093" s="226"/>
      <c r="B1093" s="86" t="s">
        <v>28808</v>
      </c>
      <c r="C1093" s="79" t="s">
        <v>28809</v>
      </c>
      <c r="D1093" s="76" t="s">
        <v>27769</v>
      </c>
      <c r="E1093" s="78">
        <v>13</v>
      </c>
    </row>
    <row r="1094" spans="1:5" ht="13.35" customHeight="1">
      <c r="A1094" s="226"/>
      <c r="B1094" s="86" t="s">
        <v>28810</v>
      </c>
      <c r="C1094" s="79" t="s">
        <v>28811</v>
      </c>
      <c r="D1094" s="76" t="s">
        <v>27769</v>
      </c>
      <c r="E1094" s="78">
        <v>11.5</v>
      </c>
    </row>
    <row r="1095" spans="1:5" ht="13.35" customHeight="1">
      <c r="A1095" s="226"/>
      <c r="B1095" s="86" t="s">
        <v>28812</v>
      </c>
      <c r="C1095" s="79" t="s">
        <v>28813</v>
      </c>
      <c r="D1095" s="76" t="s">
        <v>27769</v>
      </c>
      <c r="E1095" s="78">
        <v>13</v>
      </c>
    </row>
    <row r="1096" spans="1:5" ht="13.35" customHeight="1">
      <c r="A1096" s="227"/>
      <c r="B1096" s="76"/>
      <c r="C1096" s="79"/>
      <c r="D1096" s="76"/>
      <c r="E1096" s="78"/>
    </row>
    <row r="1097" spans="1:5" ht="13.35" customHeight="1">
      <c r="A1097" s="80"/>
      <c r="B1097" s="76"/>
      <c r="C1097" s="79"/>
      <c r="D1097" s="76"/>
      <c r="E1097" s="78"/>
    </row>
    <row r="1098" spans="1:5" ht="13.35" customHeight="1">
      <c r="A1098" s="80" t="s">
        <v>28814</v>
      </c>
      <c r="B1098" s="76" t="s">
        <v>28814</v>
      </c>
      <c r="C1098" s="79" t="s">
        <v>28815</v>
      </c>
      <c r="D1098" s="76" t="s">
        <v>27769</v>
      </c>
      <c r="E1098" s="78">
        <v>82</v>
      </c>
    </row>
    <row r="1099" spans="1:5" ht="13.35" customHeight="1">
      <c r="A1099" s="80"/>
      <c r="B1099" s="76"/>
      <c r="C1099" s="79"/>
      <c r="D1099" s="76"/>
      <c r="E1099" s="78"/>
    </row>
    <row r="1100" spans="1:5" ht="13.35" customHeight="1">
      <c r="A1100" s="85" t="s">
        <v>28816</v>
      </c>
      <c r="B1100" s="86" t="s">
        <v>28817</v>
      </c>
      <c r="C1100" s="79" t="s">
        <v>28818</v>
      </c>
      <c r="D1100" s="76" t="s">
        <v>27769</v>
      </c>
      <c r="E1100" s="78">
        <v>100</v>
      </c>
    </row>
    <row r="1101" spans="1:5" ht="13.35" customHeight="1">
      <c r="A1101" s="80"/>
      <c r="B1101" s="76"/>
      <c r="C1101" s="79"/>
      <c r="D1101" s="76"/>
      <c r="E1101" s="78"/>
    </row>
    <row r="1102" spans="1:5" ht="13.35" customHeight="1">
      <c r="A1102" s="80" t="s">
        <v>28819</v>
      </c>
      <c r="B1102" s="76" t="s">
        <v>28819</v>
      </c>
      <c r="C1102" s="79" t="s">
        <v>28815</v>
      </c>
      <c r="D1102" s="76" t="s">
        <v>27769</v>
      </c>
      <c r="E1102" s="78">
        <v>43</v>
      </c>
    </row>
    <row r="1103" spans="1:5" ht="13.35" customHeight="1">
      <c r="A1103" s="80"/>
      <c r="B1103" s="76"/>
      <c r="C1103" s="79"/>
      <c r="D1103" s="76"/>
      <c r="E1103" s="78"/>
    </row>
    <row r="1104" spans="1:5" ht="13.35" customHeight="1">
      <c r="A1104" s="80" t="s">
        <v>28820</v>
      </c>
      <c r="B1104" s="76" t="s">
        <v>28820</v>
      </c>
      <c r="C1104" s="79" t="s">
        <v>28815</v>
      </c>
      <c r="D1104" s="76" t="s">
        <v>27769</v>
      </c>
      <c r="E1104" s="78">
        <v>65</v>
      </c>
    </row>
    <row r="1105" spans="1:5" ht="13.35" customHeight="1">
      <c r="A1105" s="80"/>
      <c r="B1105" s="76"/>
      <c r="C1105" s="79"/>
      <c r="D1105" s="76"/>
      <c r="E1105" s="78"/>
    </row>
    <row r="1106" spans="1:5" ht="13.35" customHeight="1">
      <c r="A1106" s="219" t="s">
        <v>28821</v>
      </c>
      <c r="B1106" s="76" t="s">
        <v>28822</v>
      </c>
      <c r="C1106" s="79" t="s">
        <v>28823</v>
      </c>
      <c r="D1106" s="76" t="s">
        <v>27769</v>
      </c>
      <c r="E1106" s="78">
        <v>38</v>
      </c>
    </row>
    <row r="1107" spans="1:5" ht="13.35" customHeight="1">
      <c r="A1107" s="220"/>
      <c r="B1107" s="76" t="s">
        <v>28824</v>
      </c>
      <c r="C1107" s="79" t="s">
        <v>28825</v>
      </c>
      <c r="D1107" s="76" t="s">
        <v>27769</v>
      </c>
      <c r="E1107" s="78">
        <v>38</v>
      </c>
    </row>
    <row r="1108" spans="1:5" ht="13.35" customHeight="1">
      <c r="A1108" s="221"/>
      <c r="B1108" s="76" t="s">
        <v>28826</v>
      </c>
      <c r="C1108" s="79" t="s">
        <v>28827</v>
      </c>
      <c r="D1108" s="76" t="s">
        <v>27769</v>
      </c>
      <c r="E1108" s="78">
        <v>40</v>
      </c>
    </row>
    <row r="1109" spans="1:5" ht="13.35" customHeight="1">
      <c r="A1109" s="191"/>
      <c r="B1109" s="76"/>
      <c r="C1109" s="79"/>
      <c r="D1109" s="76"/>
      <c r="E1109" s="78"/>
    </row>
    <row r="1110" spans="1:5" ht="13.35" customHeight="1">
      <c r="A1110" s="219" t="s">
        <v>28828</v>
      </c>
      <c r="B1110" s="76" t="s">
        <v>28829</v>
      </c>
      <c r="C1110" s="79" t="s">
        <v>28830</v>
      </c>
      <c r="D1110" s="76" t="s">
        <v>27769</v>
      </c>
      <c r="E1110" s="78">
        <v>20</v>
      </c>
    </row>
    <row r="1111" spans="1:5" ht="13.35" customHeight="1">
      <c r="A1111" s="220"/>
      <c r="B1111" s="76" t="s">
        <v>28831</v>
      </c>
      <c r="C1111" s="79" t="s">
        <v>28832</v>
      </c>
      <c r="D1111" s="76" t="s">
        <v>27769</v>
      </c>
      <c r="E1111" s="78">
        <v>20</v>
      </c>
    </row>
    <row r="1112" spans="1:5" ht="13.35" customHeight="1">
      <c r="A1112" s="221"/>
      <c r="B1112" s="76"/>
      <c r="C1112" s="79"/>
      <c r="D1112" s="76"/>
      <c r="E1112" s="78"/>
    </row>
    <row r="1113" spans="1:5" ht="13.35" customHeight="1">
      <c r="A1113" s="225" t="s">
        <v>28833</v>
      </c>
      <c r="B1113" s="76" t="s">
        <v>28834</v>
      </c>
      <c r="C1113" s="79" t="s">
        <v>28835</v>
      </c>
      <c r="D1113" s="76" t="s">
        <v>27769</v>
      </c>
      <c r="E1113" s="78">
        <v>17</v>
      </c>
    </row>
    <row r="1114" spans="1:5" ht="13.35" customHeight="1">
      <c r="A1114" s="226"/>
      <c r="B1114" s="76" t="s">
        <v>28836</v>
      </c>
      <c r="C1114" s="79" t="s">
        <v>28837</v>
      </c>
      <c r="D1114" s="76" t="s">
        <v>27769</v>
      </c>
      <c r="E1114" s="78">
        <v>17</v>
      </c>
    </row>
    <row r="1115" spans="1:5" ht="13.35" customHeight="1">
      <c r="A1115" s="227"/>
      <c r="B1115" s="76"/>
      <c r="C1115" s="79"/>
      <c r="D1115" s="76"/>
      <c r="E1115" s="78"/>
    </row>
    <row r="1116" spans="1:5" ht="13.35" customHeight="1">
      <c r="A1116" s="219" t="s">
        <v>28838</v>
      </c>
      <c r="B1116" s="76" t="s">
        <v>28839</v>
      </c>
      <c r="C1116" s="79" t="s">
        <v>28840</v>
      </c>
      <c r="D1116" s="76" t="s">
        <v>27769</v>
      </c>
      <c r="E1116" s="78">
        <v>14</v>
      </c>
    </row>
    <row r="1117" spans="1:5" ht="13.35" customHeight="1">
      <c r="A1117" s="220"/>
      <c r="B1117" s="76" t="s">
        <v>28841</v>
      </c>
      <c r="C1117" s="79" t="s">
        <v>28840</v>
      </c>
      <c r="D1117" s="76" t="s">
        <v>27769</v>
      </c>
      <c r="E1117" s="78">
        <v>16</v>
      </c>
    </row>
    <row r="1118" spans="1:5" ht="13.35" customHeight="1">
      <c r="A1118" s="190"/>
      <c r="B1118" s="76"/>
      <c r="C1118" s="79"/>
      <c r="D1118" s="76"/>
      <c r="E1118" s="78"/>
    </row>
    <row r="1119" spans="1:5" ht="13.35" customHeight="1">
      <c r="A1119" s="225" t="s">
        <v>28842</v>
      </c>
      <c r="B1119" s="76" t="s">
        <v>28843</v>
      </c>
      <c r="C1119" s="79" t="s">
        <v>28844</v>
      </c>
      <c r="D1119" s="76" t="s">
        <v>27769</v>
      </c>
      <c r="E1119" s="78">
        <v>35</v>
      </c>
    </row>
    <row r="1120" spans="1:5" ht="13.35" customHeight="1">
      <c r="A1120" s="226"/>
      <c r="B1120" s="76" t="s">
        <v>28845</v>
      </c>
      <c r="C1120" s="79" t="s">
        <v>28846</v>
      </c>
      <c r="D1120" s="76" t="s">
        <v>27769</v>
      </c>
      <c r="E1120" s="78">
        <v>35</v>
      </c>
    </row>
    <row r="1121" spans="1:5" ht="13.35" customHeight="1">
      <c r="A1121" s="226"/>
      <c r="B1121" s="76" t="s">
        <v>28847</v>
      </c>
      <c r="C1121" s="79" t="s">
        <v>28848</v>
      </c>
      <c r="D1121" s="76" t="s">
        <v>27769</v>
      </c>
      <c r="E1121" s="78">
        <v>35</v>
      </c>
    </row>
    <row r="1122" spans="1:5" ht="13.35" customHeight="1">
      <c r="A1122" s="226"/>
      <c r="B1122" s="76" t="s">
        <v>28849</v>
      </c>
      <c r="C1122" s="79" t="s">
        <v>28850</v>
      </c>
      <c r="D1122" s="76" t="s">
        <v>27769</v>
      </c>
      <c r="E1122" s="78">
        <v>35</v>
      </c>
    </row>
    <row r="1123" spans="1:5" ht="13.35" customHeight="1">
      <c r="A1123" s="191"/>
      <c r="B1123" s="76" t="s">
        <v>28851</v>
      </c>
      <c r="C1123" s="79" t="s">
        <v>28852</v>
      </c>
      <c r="D1123" s="76" t="s">
        <v>27769</v>
      </c>
      <c r="E1123" s="78">
        <v>35</v>
      </c>
    </row>
    <row r="1124" spans="1:5" ht="13.35" customHeight="1">
      <c r="A1124" s="190"/>
      <c r="B1124" s="76"/>
      <c r="C1124" s="79"/>
      <c r="D1124" s="76"/>
      <c r="E1124" s="78"/>
    </row>
    <row r="1125" spans="1:5" ht="13.35" customHeight="1">
      <c r="A1125" s="225" t="s">
        <v>28842</v>
      </c>
      <c r="B1125" s="76" t="s">
        <v>28853</v>
      </c>
      <c r="C1125" s="79" t="s">
        <v>28854</v>
      </c>
      <c r="D1125" s="76" t="s">
        <v>27769</v>
      </c>
      <c r="E1125" s="78">
        <v>35</v>
      </c>
    </row>
    <row r="1126" spans="1:5" ht="13.35" customHeight="1">
      <c r="A1126" s="226"/>
      <c r="B1126" s="76" t="s">
        <v>28855</v>
      </c>
      <c r="C1126" s="79" t="s">
        <v>28856</v>
      </c>
      <c r="D1126" s="76" t="s">
        <v>27769</v>
      </c>
      <c r="E1126" s="78">
        <v>35</v>
      </c>
    </row>
    <row r="1127" spans="1:5" ht="13.35" customHeight="1">
      <c r="A1127" s="226"/>
      <c r="B1127" s="76" t="s">
        <v>28857</v>
      </c>
      <c r="C1127" s="79" t="s">
        <v>28858</v>
      </c>
      <c r="D1127" s="76" t="s">
        <v>27769</v>
      </c>
      <c r="E1127" s="78">
        <v>35</v>
      </c>
    </row>
    <row r="1128" spans="1:5" ht="13.35" customHeight="1">
      <c r="A1128" s="226"/>
      <c r="B1128" s="76" t="s">
        <v>28859</v>
      </c>
      <c r="C1128" s="79" t="s">
        <v>28860</v>
      </c>
      <c r="D1128" s="76" t="s">
        <v>27769</v>
      </c>
      <c r="E1128" s="78">
        <v>35</v>
      </c>
    </row>
    <row r="1129" spans="1:5" ht="13.35" customHeight="1">
      <c r="A1129" s="190"/>
      <c r="B1129" s="76" t="s">
        <v>28861</v>
      </c>
      <c r="C1129" s="79" t="s">
        <v>28862</v>
      </c>
      <c r="D1129" s="76" t="s">
        <v>27769</v>
      </c>
      <c r="E1129" s="78">
        <v>35</v>
      </c>
    </row>
    <row r="1130" spans="1:5" ht="13.35" customHeight="1">
      <c r="A1130" s="191"/>
      <c r="B1130" s="76" t="s">
        <v>28863</v>
      </c>
      <c r="C1130" s="79" t="s">
        <v>28864</v>
      </c>
      <c r="D1130" s="76" t="s">
        <v>27769</v>
      </c>
      <c r="E1130" s="78">
        <v>35</v>
      </c>
    </row>
    <row r="1131" spans="1:5" ht="13.35" customHeight="1">
      <c r="A1131" s="190"/>
      <c r="B1131" s="76"/>
      <c r="C1131" s="79"/>
      <c r="D1131" s="76"/>
      <c r="E1131" s="78"/>
    </row>
    <row r="1132" spans="1:5" ht="13.35" customHeight="1">
      <c r="A1132" s="219" t="s">
        <v>28865</v>
      </c>
      <c r="B1132" s="76" t="s">
        <v>28866</v>
      </c>
      <c r="C1132" s="79" t="s">
        <v>28867</v>
      </c>
      <c r="D1132" s="76" t="s">
        <v>27769</v>
      </c>
      <c r="E1132" s="78">
        <v>13.5</v>
      </c>
    </row>
    <row r="1133" spans="1:5" ht="13.35" customHeight="1">
      <c r="A1133" s="221"/>
      <c r="B1133" s="76" t="s">
        <v>28868</v>
      </c>
      <c r="C1133" s="79" t="s">
        <v>28867</v>
      </c>
      <c r="D1133" s="76" t="s">
        <v>27769</v>
      </c>
      <c r="E1133" s="78">
        <v>13.5</v>
      </c>
    </row>
    <row r="1134" spans="1:5" ht="13.35" customHeight="1">
      <c r="A1134" s="80"/>
      <c r="B1134" s="76"/>
      <c r="C1134" s="79"/>
      <c r="D1134" s="76"/>
      <c r="E1134" s="78"/>
    </row>
    <row r="1135" spans="1:5" ht="13.35" customHeight="1">
      <c r="A1135" s="219" t="s">
        <v>28869</v>
      </c>
      <c r="B1135" s="76" t="s">
        <v>28870</v>
      </c>
      <c r="C1135" s="79" t="s">
        <v>28871</v>
      </c>
      <c r="D1135" s="76" t="s">
        <v>27769</v>
      </c>
      <c r="E1135" s="78">
        <v>55</v>
      </c>
    </row>
    <row r="1136" spans="1:5" ht="13.35" customHeight="1">
      <c r="A1136" s="221"/>
      <c r="B1136" s="76" t="s">
        <v>28872</v>
      </c>
      <c r="C1136" s="79" t="s">
        <v>28873</v>
      </c>
      <c r="D1136" s="76" t="s">
        <v>27769</v>
      </c>
      <c r="E1136" s="78">
        <v>55</v>
      </c>
    </row>
    <row r="1137" spans="1:5" ht="11.25" customHeight="1">
      <c r="A1137" s="193"/>
      <c r="B1137" s="76"/>
      <c r="C1137" s="79"/>
      <c r="D1137" s="76"/>
      <c r="E1137" s="78"/>
    </row>
    <row r="1138" spans="1:5" ht="13.35" customHeight="1">
      <c r="A1138" s="193"/>
      <c r="B1138" s="76" t="s">
        <v>28874</v>
      </c>
      <c r="C1138" s="79" t="s">
        <v>28875</v>
      </c>
      <c r="D1138" s="76" t="s">
        <v>27769</v>
      </c>
      <c r="E1138" s="78">
        <v>68</v>
      </c>
    </row>
    <row r="1139" spans="1:5" ht="13.35" customHeight="1">
      <c r="A1139" s="193"/>
      <c r="B1139" s="76" t="s">
        <v>28876</v>
      </c>
      <c r="C1139" s="79" t="s">
        <v>28877</v>
      </c>
      <c r="D1139" s="76" t="s">
        <v>27769</v>
      </c>
      <c r="E1139" s="78">
        <v>72</v>
      </c>
    </row>
    <row r="1140" spans="1:5" ht="13.35" customHeight="1">
      <c r="A1140" s="193"/>
      <c r="B1140" s="76" t="s">
        <v>28878</v>
      </c>
      <c r="C1140" s="79" t="s">
        <v>28879</v>
      </c>
      <c r="D1140" s="76" t="s">
        <v>27769</v>
      </c>
      <c r="E1140" s="78">
        <v>76</v>
      </c>
    </row>
    <row r="1141" spans="1:5" ht="13.35" customHeight="1">
      <c r="A1141" s="193" t="s">
        <v>28880</v>
      </c>
      <c r="B1141" s="76" t="s">
        <v>28881</v>
      </c>
      <c r="C1141" s="79" t="s">
        <v>28882</v>
      </c>
      <c r="D1141" s="76" t="s">
        <v>27769</v>
      </c>
      <c r="E1141" s="78">
        <v>80</v>
      </c>
    </row>
    <row r="1142" spans="1:5" ht="13.35" customHeight="1">
      <c r="A1142" s="193"/>
      <c r="B1142" s="76" t="s">
        <v>28883</v>
      </c>
      <c r="C1142" s="79" t="s">
        <v>28884</v>
      </c>
      <c r="D1142" s="76" t="s">
        <v>27769</v>
      </c>
      <c r="E1142" s="78">
        <v>83</v>
      </c>
    </row>
    <row r="1143" spans="1:5" ht="13.35" customHeight="1">
      <c r="A1143" s="193"/>
      <c r="B1143" s="76" t="s">
        <v>28885</v>
      </c>
      <c r="C1143" s="79" t="s">
        <v>28886</v>
      </c>
      <c r="D1143" s="76" t="s">
        <v>27769</v>
      </c>
      <c r="E1143" s="78">
        <v>86</v>
      </c>
    </row>
    <row r="1144" spans="1:5" ht="13.35" customHeight="1">
      <c r="A1144" s="194"/>
      <c r="B1144" s="76" t="s">
        <v>28887</v>
      </c>
      <c r="C1144" s="79" t="s">
        <v>28888</v>
      </c>
      <c r="D1144" s="76" t="s">
        <v>27769</v>
      </c>
      <c r="E1144" s="78">
        <v>88</v>
      </c>
    </row>
    <row r="1145" spans="1:5" ht="13.35" customHeight="1">
      <c r="A1145" s="80"/>
      <c r="B1145" s="76"/>
      <c r="C1145" s="79"/>
      <c r="D1145" s="76"/>
      <c r="E1145" s="78"/>
    </row>
    <row r="1146" spans="1:5" ht="13.35" customHeight="1">
      <c r="A1146" s="219" t="s">
        <v>28880</v>
      </c>
      <c r="B1146" s="76" t="s">
        <v>28889</v>
      </c>
      <c r="C1146" s="79" t="s">
        <v>28890</v>
      </c>
      <c r="D1146" s="76" t="s">
        <v>27769</v>
      </c>
      <c r="E1146" s="78">
        <v>68</v>
      </c>
    </row>
    <row r="1147" spans="1:5" ht="13.35" customHeight="1">
      <c r="A1147" s="220"/>
      <c r="B1147" s="76" t="s">
        <v>28891</v>
      </c>
      <c r="C1147" s="79" t="s">
        <v>28892</v>
      </c>
      <c r="D1147" s="76" t="s">
        <v>27769</v>
      </c>
      <c r="E1147" s="78">
        <v>72</v>
      </c>
    </row>
    <row r="1148" spans="1:5" ht="13.35" customHeight="1">
      <c r="A1148" s="220"/>
      <c r="B1148" s="76" t="s">
        <v>28893</v>
      </c>
      <c r="C1148" s="79" t="s">
        <v>28894</v>
      </c>
      <c r="D1148" s="76" t="s">
        <v>27769</v>
      </c>
      <c r="E1148" s="78">
        <v>76</v>
      </c>
    </row>
    <row r="1149" spans="1:5" ht="13.35" customHeight="1">
      <c r="A1149" s="220"/>
      <c r="B1149" s="76" t="s">
        <v>28895</v>
      </c>
      <c r="C1149" s="79" t="s">
        <v>28896</v>
      </c>
      <c r="D1149" s="76" t="s">
        <v>27769</v>
      </c>
      <c r="E1149" s="78">
        <v>80</v>
      </c>
    </row>
    <row r="1150" spans="1:5" ht="13.35" customHeight="1">
      <c r="A1150" s="220"/>
      <c r="B1150" s="76" t="s">
        <v>28897</v>
      </c>
      <c r="C1150" s="79" t="s">
        <v>28898</v>
      </c>
      <c r="D1150" s="76" t="s">
        <v>27769</v>
      </c>
      <c r="E1150" s="78">
        <v>83</v>
      </c>
    </row>
    <row r="1151" spans="1:5" ht="13.35" customHeight="1">
      <c r="A1151" s="220"/>
      <c r="B1151" s="76" t="s">
        <v>28899</v>
      </c>
      <c r="C1151" s="79" t="s">
        <v>28900</v>
      </c>
      <c r="D1151" s="76" t="s">
        <v>27769</v>
      </c>
      <c r="E1151" s="78">
        <v>86</v>
      </c>
    </row>
    <row r="1152" spans="1:5" ht="13.35" customHeight="1">
      <c r="A1152" s="221"/>
      <c r="B1152" s="76" t="s">
        <v>28901</v>
      </c>
      <c r="C1152" s="79" t="s">
        <v>28902</v>
      </c>
      <c r="D1152" s="76" t="s">
        <v>27769</v>
      </c>
      <c r="E1152" s="78">
        <v>88</v>
      </c>
    </row>
    <row r="1153" spans="1:5" ht="13.35" customHeight="1">
      <c r="A1153" s="190"/>
      <c r="B1153" s="76"/>
      <c r="C1153" s="79"/>
      <c r="D1153" s="76"/>
      <c r="E1153" s="78"/>
    </row>
    <row r="1154" spans="1:5" ht="13.35" customHeight="1">
      <c r="A1154" s="219" t="s">
        <v>28903</v>
      </c>
      <c r="B1154" s="76" t="s">
        <v>28904</v>
      </c>
      <c r="C1154" s="79" t="s">
        <v>28905</v>
      </c>
      <c r="D1154" s="76" t="s">
        <v>27769</v>
      </c>
      <c r="E1154" s="78">
        <v>58</v>
      </c>
    </row>
    <row r="1155" spans="1:5" ht="13.35" customHeight="1">
      <c r="A1155" s="220"/>
      <c r="B1155" s="76" t="s">
        <v>28906</v>
      </c>
      <c r="C1155" s="79" t="s">
        <v>28905</v>
      </c>
      <c r="D1155" s="76" t="s">
        <v>27769</v>
      </c>
      <c r="E1155" s="78">
        <v>58</v>
      </c>
    </row>
    <row r="1156" spans="1:5" ht="13.35" customHeight="1">
      <c r="A1156" s="220"/>
      <c r="B1156" s="76" t="s">
        <v>28907</v>
      </c>
      <c r="C1156" s="79" t="s">
        <v>28908</v>
      </c>
      <c r="D1156" s="76" t="s">
        <v>27769</v>
      </c>
      <c r="E1156" s="78">
        <v>56</v>
      </c>
    </row>
    <row r="1157" spans="1:5" ht="13.35" customHeight="1">
      <c r="A1157" s="220"/>
      <c r="B1157" s="76" t="s">
        <v>28909</v>
      </c>
      <c r="C1157" s="79" t="s">
        <v>28905</v>
      </c>
      <c r="D1157" s="76" t="s">
        <v>27769</v>
      </c>
      <c r="E1157" s="78">
        <v>58</v>
      </c>
    </row>
    <row r="1158" spans="1:5" ht="13.35" customHeight="1">
      <c r="A1158" s="220"/>
      <c r="B1158" s="76" t="s">
        <v>28910</v>
      </c>
      <c r="C1158" s="79" t="s">
        <v>28911</v>
      </c>
      <c r="D1158" s="76" t="s">
        <v>27769</v>
      </c>
      <c r="E1158" s="78">
        <v>56</v>
      </c>
    </row>
    <row r="1159" spans="1:5" ht="13.35" customHeight="1">
      <c r="A1159" s="220"/>
      <c r="B1159" s="76" t="s">
        <v>28912</v>
      </c>
      <c r="C1159" s="79" t="s">
        <v>28913</v>
      </c>
      <c r="D1159" s="76" t="s">
        <v>27769</v>
      </c>
      <c r="E1159" s="78">
        <v>58</v>
      </c>
    </row>
    <row r="1160" spans="1:5" ht="13.35" customHeight="1">
      <c r="A1160" s="220"/>
      <c r="B1160" s="76" t="s">
        <v>28914</v>
      </c>
      <c r="C1160" s="79" t="s">
        <v>28911</v>
      </c>
      <c r="D1160" s="76" t="s">
        <v>27769</v>
      </c>
      <c r="E1160" s="78">
        <v>60</v>
      </c>
    </row>
    <row r="1161" spans="1:5" ht="13.35" customHeight="1">
      <c r="A1161" s="220"/>
      <c r="B1161" s="76" t="s">
        <v>28915</v>
      </c>
      <c r="C1161" s="79" t="s">
        <v>28913</v>
      </c>
      <c r="D1161" s="76" t="s">
        <v>27769</v>
      </c>
      <c r="E1161" s="78">
        <v>60</v>
      </c>
    </row>
    <row r="1162" spans="1:5" ht="13.35" customHeight="1">
      <c r="A1162" s="221"/>
      <c r="B1162" s="76" t="s">
        <v>28916</v>
      </c>
      <c r="C1162" s="79" t="s">
        <v>28911</v>
      </c>
      <c r="D1162" s="76" t="s">
        <v>27769</v>
      </c>
      <c r="E1162" s="78">
        <v>60</v>
      </c>
    </row>
    <row r="1163" spans="1:5" ht="13.35" customHeight="1">
      <c r="A1163" s="195"/>
      <c r="E1163" s="78"/>
    </row>
    <row r="1164" spans="1:5" ht="13.35" customHeight="1">
      <c r="A1164" s="80" t="s">
        <v>28917</v>
      </c>
      <c r="B1164" s="76" t="s">
        <v>28917</v>
      </c>
      <c r="C1164" s="79" t="s">
        <v>28918</v>
      </c>
      <c r="D1164" s="76" t="s">
        <v>27769</v>
      </c>
      <c r="E1164" s="78">
        <v>95</v>
      </c>
    </row>
    <row r="1165" spans="1:5" ht="13.35" customHeight="1">
      <c r="A1165" s="64"/>
      <c r="B1165" s="64"/>
      <c r="C1165" s="64"/>
      <c r="D1165" s="64"/>
      <c r="E1165" s="64"/>
    </row>
    <row r="1166" spans="1:5" ht="13.35" customHeight="1">
      <c r="A1166" s="219" t="s">
        <v>28919</v>
      </c>
      <c r="B1166" s="76" t="s">
        <v>28920</v>
      </c>
      <c r="C1166" s="79" t="s">
        <v>28921</v>
      </c>
      <c r="D1166" s="76" t="s">
        <v>27769</v>
      </c>
      <c r="E1166" s="78">
        <v>38</v>
      </c>
    </row>
    <row r="1167" spans="1:5" ht="13.35" customHeight="1">
      <c r="A1167" s="220"/>
      <c r="B1167" s="76" t="s">
        <v>28922</v>
      </c>
      <c r="C1167" s="79" t="s">
        <v>28923</v>
      </c>
      <c r="D1167" s="76" t="s">
        <v>27769</v>
      </c>
      <c r="E1167" s="78">
        <v>38</v>
      </c>
    </row>
    <row r="1168" spans="1:5" ht="13.35" customHeight="1">
      <c r="A1168" s="221"/>
      <c r="B1168" s="76" t="s">
        <v>28924</v>
      </c>
      <c r="C1168" s="79" t="s">
        <v>28925</v>
      </c>
      <c r="D1168" s="76" t="s">
        <v>27769</v>
      </c>
      <c r="E1168" s="78">
        <v>16</v>
      </c>
    </row>
    <row r="1169" spans="1:5" ht="13.35" customHeight="1">
      <c r="A1169" s="80"/>
      <c r="B1169" s="76"/>
      <c r="C1169" s="122" t="s">
        <v>28926</v>
      </c>
      <c r="D1169" s="76"/>
      <c r="E1169" s="78"/>
    </row>
    <row r="1170" spans="1:5" ht="13.35" customHeight="1">
      <c r="A1170" s="219" t="s">
        <v>28927</v>
      </c>
      <c r="B1170" s="76" t="s">
        <v>28928</v>
      </c>
      <c r="C1170" s="79" t="s">
        <v>28929</v>
      </c>
      <c r="D1170" s="76" t="s">
        <v>27769</v>
      </c>
      <c r="E1170" s="78">
        <v>46</v>
      </c>
    </row>
    <row r="1171" spans="1:5" ht="13.35" customHeight="1">
      <c r="A1171" s="220"/>
      <c r="B1171" s="76" t="s">
        <v>28930</v>
      </c>
      <c r="C1171" s="79" t="s">
        <v>28931</v>
      </c>
      <c r="D1171" s="76" t="s">
        <v>27769</v>
      </c>
      <c r="E1171" s="78">
        <v>46</v>
      </c>
    </row>
    <row r="1172" spans="1:5" ht="13.35" customHeight="1">
      <c r="A1172" s="221"/>
      <c r="B1172" s="76" t="s">
        <v>28932</v>
      </c>
      <c r="C1172" s="79" t="s">
        <v>28933</v>
      </c>
      <c r="D1172" s="76" t="s">
        <v>27769</v>
      </c>
      <c r="E1172" s="78">
        <v>20</v>
      </c>
    </row>
    <row r="1173" spans="1:5" ht="13.35" customHeight="1">
      <c r="A1173" s="80"/>
      <c r="B1173" s="76"/>
      <c r="C1173" s="122" t="s">
        <v>28926</v>
      </c>
      <c r="D1173" s="76"/>
      <c r="E1173" s="78"/>
    </row>
    <row r="1174" spans="1:5" ht="13.35" customHeight="1">
      <c r="A1174" s="189" t="s">
        <v>28934</v>
      </c>
      <c r="B1174" s="76" t="s">
        <v>28935</v>
      </c>
      <c r="C1174" s="79" t="s">
        <v>28936</v>
      </c>
      <c r="D1174" s="76" t="s">
        <v>27769</v>
      </c>
      <c r="E1174" s="78">
        <v>42</v>
      </c>
    </row>
    <row r="1175" spans="1:5" ht="13.35" customHeight="1">
      <c r="A1175" s="190"/>
      <c r="B1175" s="76" t="s">
        <v>28937</v>
      </c>
      <c r="C1175" s="79" t="s">
        <v>28938</v>
      </c>
      <c r="D1175" s="76" t="s">
        <v>27769</v>
      </c>
      <c r="E1175" s="78">
        <v>42</v>
      </c>
    </row>
    <row r="1176" spans="1:5" ht="13.35" customHeight="1">
      <c r="A1176" s="191"/>
      <c r="B1176" s="76" t="s">
        <v>28939</v>
      </c>
      <c r="C1176" s="79" t="s">
        <v>28940</v>
      </c>
      <c r="D1176" s="76" t="s">
        <v>27769</v>
      </c>
      <c r="E1176" s="78">
        <v>18</v>
      </c>
    </row>
    <row r="1177" spans="1:5" ht="13.35" customHeight="1">
      <c r="A1177" s="80"/>
      <c r="B1177" s="76"/>
      <c r="C1177" s="122" t="s">
        <v>28926</v>
      </c>
      <c r="D1177" s="76"/>
      <c r="E1177" s="78"/>
    </row>
    <row r="1178" spans="1:5" ht="13.35" customHeight="1">
      <c r="A1178" s="189" t="s">
        <v>28941</v>
      </c>
      <c r="B1178" s="76" t="s">
        <v>28942</v>
      </c>
      <c r="C1178" s="79" t="s">
        <v>28943</v>
      </c>
      <c r="D1178" s="76" t="s">
        <v>27769</v>
      </c>
      <c r="E1178" s="78">
        <v>52</v>
      </c>
    </row>
    <row r="1179" spans="1:5" ht="13.35" customHeight="1">
      <c r="A1179" s="190"/>
      <c r="B1179" s="76" t="s">
        <v>28944</v>
      </c>
      <c r="C1179" s="79" t="s">
        <v>28945</v>
      </c>
      <c r="D1179" s="76" t="s">
        <v>27769</v>
      </c>
      <c r="E1179" s="78">
        <v>52</v>
      </c>
    </row>
    <row r="1180" spans="1:5" ht="13.35" customHeight="1">
      <c r="A1180" s="191"/>
      <c r="B1180" s="76" t="s">
        <v>28946</v>
      </c>
      <c r="C1180" s="79" t="s">
        <v>28947</v>
      </c>
      <c r="D1180" s="76" t="s">
        <v>27769</v>
      </c>
      <c r="E1180" s="78">
        <v>18</v>
      </c>
    </row>
    <row r="1181" spans="1:5" ht="13.35" customHeight="1">
      <c r="A1181" s="80"/>
      <c r="B1181" s="76"/>
      <c r="C1181" s="122" t="s">
        <v>28926</v>
      </c>
      <c r="D1181" s="76"/>
      <c r="E1181" s="78"/>
    </row>
    <row r="1182" spans="1:5" ht="13.35" customHeight="1">
      <c r="A1182" s="189" t="s">
        <v>28948</v>
      </c>
      <c r="B1182" s="76" t="s">
        <v>28949</v>
      </c>
      <c r="C1182" s="79" t="s">
        <v>28950</v>
      </c>
      <c r="D1182" s="76" t="s">
        <v>27769</v>
      </c>
      <c r="E1182" s="78">
        <v>58</v>
      </c>
    </row>
    <row r="1183" spans="1:5" ht="13.35" customHeight="1">
      <c r="A1183" s="190"/>
      <c r="B1183" s="76" t="s">
        <v>28951</v>
      </c>
      <c r="C1183" s="79" t="s">
        <v>28952</v>
      </c>
      <c r="D1183" s="76" t="s">
        <v>27769</v>
      </c>
      <c r="E1183" s="78">
        <v>58</v>
      </c>
    </row>
    <row r="1184" spans="1:5" ht="13.35" customHeight="1">
      <c r="A1184" s="191"/>
      <c r="B1184" s="76" t="s">
        <v>28953</v>
      </c>
      <c r="C1184" s="79" t="s">
        <v>28954</v>
      </c>
      <c r="D1184" s="76" t="s">
        <v>27769</v>
      </c>
      <c r="E1184" s="78">
        <v>24</v>
      </c>
    </row>
    <row r="1185" spans="1:5" ht="13.35" customHeight="1">
      <c r="A1185" s="80"/>
      <c r="B1185" s="76"/>
      <c r="C1185" s="122" t="s">
        <v>28926</v>
      </c>
      <c r="D1185" s="76"/>
      <c r="E1185" s="78"/>
    </row>
    <row r="1186" spans="1:5" ht="13.35" customHeight="1">
      <c r="A1186" s="189" t="s">
        <v>28955</v>
      </c>
      <c r="B1186" s="76" t="s">
        <v>28956</v>
      </c>
      <c r="C1186" s="79" t="s">
        <v>28957</v>
      </c>
      <c r="D1186" s="76" t="s">
        <v>27769</v>
      </c>
      <c r="E1186" s="78">
        <v>55</v>
      </c>
    </row>
    <row r="1187" spans="1:5" ht="13.35" customHeight="1">
      <c r="A1187" s="190"/>
      <c r="B1187" s="76" t="s">
        <v>28958</v>
      </c>
      <c r="C1187" s="79" t="s">
        <v>28959</v>
      </c>
      <c r="D1187" s="76" t="s">
        <v>27769</v>
      </c>
      <c r="E1187" s="78">
        <v>55</v>
      </c>
    </row>
    <row r="1188" spans="1:5" ht="13.35" customHeight="1">
      <c r="A1188" s="191"/>
      <c r="B1188" s="76" t="s">
        <v>28960</v>
      </c>
      <c r="C1188" s="79" t="s">
        <v>28961</v>
      </c>
      <c r="D1188" s="76" t="s">
        <v>27769</v>
      </c>
      <c r="E1188" s="78">
        <v>21</v>
      </c>
    </row>
    <row r="1189" spans="1:5" ht="13.35" customHeight="1">
      <c r="A1189" s="80"/>
      <c r="B1189" s="76"/>
      <c r="C1189" s="122" t="s">
        <v>28926</v>
      </c>
      <c r="D1189" s="76"/>
      <c r="E1189" s="78"/>
    </row>
    <row r="1190" spans="1:5" ht="13.35" customHeight="1">
      <c r="A1190" s="189" t="s">
        <v>28962</v>
      </c>
      <c r="B1190" s="76" t="s">
        <v>28963</v>
      </c>
      <c r="C1190" s="79" t="s">
        <v>28964</v>
      </c>
      <c r="D1190" s="76" t="s">
        <v>27769</v>
      </c>
      <c r="E1190" s="78">
        <v>58</v>
      </c>
    </row>
    <row r="1191" spans="1:5" ht="13.35" customHeight="1">
      <c r="A1191" s="190"/>
      <c r="B1191" s="76" t="s">
        <v>28965</v>
      </c>
      <c r="C1191" s="79" t="s">
        <v>28966</v>
      </c>
      <c r="D1191" s="76" t="s">
        <v>27769</v>
      </c>
      <c r="E1191" s="78">
        <v>58</v>
      </c>
    </row>
    <row r="1192" spans="1:5" ht="13.35" customHeight="1">
      <c r="A1192" s="191"/>
      <c r="B1192" s="76" t="s">
        <v>28967</v>
      </c>
      <c r="C1192" s="79" t="s">
        <v>28968</v>
      </c>
      <c r="D1192" s="76" t="s">
        <v>27769</v>
      </c>
      <c r="E1192" s="78">
        <v>20</v>
      </c>
    </row>
    <row r="1193" spans="1:5" ht="13.35" customHeight="1">
      <c r="A1193" s="80"/>
      <c r="B1193" s="76"/>
      <c r="C1193" s="122" t="s">
        <v>28969</v>
      </c>
      <c r="D1193" s="76"/>
      <c r="E1193" s="78"/>
    </row>
    <row r="1194" spans="1:5" ht="13.35" customHeight="1">
      <c r="A1194" s="189" t="s">
        <v>28970</v>
      </c>
      <c r="B1194" s="76" t="s">
        <v>28971</v>
      </c>
      <c r="C1194" s="79" t="s">
        <v>28972</v>
      </c>
      <c r="D1194" s="76" t="s">
        <v>27769</v>
      </c>
      <c r="E1194" s="78">
        <v>70</v>
      </c>
    </row>
    <row r="1195" spans="1:5" ht="13.35" customHeight="1">
      <c r="A1195" s="190"/>
      <c r="B1195" s="76" t="s">
        <v>28973</v>
      </c>
      <c r="C1195" s="79" t="s">
        <v>28974</v>
      </c>
      <c r="D1195" s="76" t="s">
        <v>27769</v>
      </c>
      <c r="E1195" s="78">
        <v>70</v>
      </c>
    </row>
    <row r="1196" spans="1:5" ht="13.35" customHeight="1">
      <c r="A1196" s="191"/>
      <c r="B1196" s="76" t="s">
        <v>28975</v>
      </c>
      <c r="C1196" s="79" t="s">
        <v>28976</v>
      </c>
      <c r="D1196" s="76" t="s">
        <v>27769</v>
      </c>
      <c r="E1196" s="78">
        <v>22</v>
      </c>
    </row>
    <row r="1197" spans="1:5" ht="13.35" customHeight="1">
      <c r="A1197" s="80"/>
      <c r="B1197" s="76"/>
      <c r="C1197" s="122" t="s">
        <v>28926</v>
      </c>
      <c r="D1197" s="76"/>
      <c r="E1197" s="78"/>
    </row>
    <row r="1198" spans="1:5" ht="13.35" customHeight="1">
      <c r="A1198" s="189" t="s">
        <v>28977</v>
      </c>
      <c r="B1198" s="76" t="s">
        <v>28978</v>
      </c>
      <c r="C1198" s="79" t="s">
        <v>28972</v>
      </c>
      <c r="D1198" s="76" t="s">
        <v>27769</v>
      </c>
      <c r="E1198" s="78">
        <v>70</v>
      </c>
    </row>
    <row r="1199" spans="1:5" ht="13.35" customHeight="1">
      <c r="A1199" s="191"/>
      <c r="B1199" s="76" t="s">
        <v>28979</v>
      </c>
      <c r="C1199" s="79" t="s">
        <v>28980</v>
      </c>
      <c r="D1199" s="76" t="s">
        <v>27769</v>
      </c>
      <c r="E1199" s="78">
        <v>70</v>
      </c>
    </row>
    <row r="1200" spans="1:5" ht="13.35" customHeight="1">
      <c r="A1200" s="80"/>
      <c r="B1200" s="76"/>
      <c r="C1200" s="122" t="s">
        <v>28926</v>
      </c>
      <c r="D1200" s="76"/>
      <c r="E1200" s="78"/>
    </row>
    <row r="1201" spans="1:5" ht="13.35" customHeight="1">
      <c r="A1201" s="189" t="s">
        <v>28981</v>
      </c>
      <c r="B1201" s="76" t="s">
        <v>28982</v>
      </c>
      <c r="C1201" s="79" t="s">
        <v>28983</v>
      </c>
      <c r="D1201" s="76" t="s">
        <v>27769</v>
      </c>
      <c r="E1201" s="78">
        <v>78</v>
      </c>
    </row>
    <row r="1202" spans="1:5" ht="13.35" customHeight="1">
      <c r="A1202" s="191"/>
      <c r="B1202" s="76" t="s">
        <v>28984</v>
      </c>
      <c r="C1202" s="79" t="s">
        <v>28985</v>
      </c>
      <c r="D1202" s="76" t="s">
        <v>27769</v>
      </c>
      <c r="E1202" s="78">
        <v>78</v>
      </c>
    </row>
    <row r="1203" spans="1:5" ht="13.35" customHeight="1">
      <c r="A1203" s="80"/>
      <c r="B1203" s="76"/>
      <c r="C1203" s="122" t="s">
        <v>28926</v>
      </c>
      <c r="D1203" s="76"/>
      <c r="E1203" s="78"/>
    </row>
    <row r="1204" spans="1:5" ht="13.35" customHeight="1">
      <c r="A1204" s="189" t="s">
        <v>28986</v>
      </c>
      <c r="B1204" s="76" t="s">
        <v>28987</v>
      </c>
      <c r="C1204" s="79" t="s">
        <v>28988</v>
      </c>
      <c r="D1204" s="76" t="s">
        <v>27769</v>
      </c>
      <c r="E1204" s="78">
        <v>74</v>
      </c>
    </row>
    <row r="1205" spans="1:5" ht="13.35" customHeight="1">
      <c r="A1205" s="191"/>
      <c r="B1205" s="76" t="s">
        <v>28989</v>
      </c>
      <c r="C1205" s="79" t="s">
        <v>28990</v>
      </c>
      <c r="D1205" s="76" t="s">
        <v>27769</v>
      </c>
      <c r="E1205" s="78">
        <v>74</v>
      </c>
    </row>
    <row r="1206" spans="1:5" ht="13.35" customHeight="1">
      <c r="A1206" s="80"/>
      <c r="B1206" s="76"/>
      <c r="C1206" s="122" t="s">
        <v>28926</v>
      </c>
      <c r="D1206" s="76"/>
      <c r="E1206" s="78"/>
    </row>
    <row r="1207" spans="1:5" ht="13.35" customHeight="1">
      <c r="A1207" s="189" t="s">
        <v>28991</v>
      </c>
      <c r="B1207" s="76" t="s">
        <v>28992</v>
      </c>
      <c r="C1207" s="79" t="s">
        <v>28993</v>
      </c>
      <c r="D1207" s="76" t="s">
        <v>27769</v>
      </c>
      <c r="E1207" s="78">
        <v>85</v>
      </c>
    </row>
    <row r="1208" spans="1:5" ht="13.35" customHeight="1">
      <c r="A1208" s="191"/>
      <c r="B1208" s="76" t="s">
        <v>28994</v>
      </c>
      <c r="C1208" s="79" t="s">
        <v>28995</v>
      </c>
      <c r="D1208" s="76" t="s">
        <v>27769</v>
      </c>
      <c r="E1208" s="78">
        <v>85</v>
      </c>
    </row>
    <row r="1209" spans="1:5" ht="13.35" customHeight="1">
      <c r="A1209" s="80"/>
      <c r="B1209" s="76"/>
      <c r="C1209" s="122" t="s">
        <v>28926</v>
      </c>
      <c r="D1209" s="76"/>
      <c r="E1209" s="78"/>
    </row>
    <row r="1210" spans="1:5" ht="13.35" customHeight="1">
      <c r="A1210" s="189" t="s">
        <v>28996</v>
      </c>
      <c r="B1210" s="76" t="s">
        <v>28997</v>
      </c>
      <c r="C1210" s="79" t="s">
        <v>28998</v>
      </c>
      <c r="D1210" s="76" t="s">
        <v>27769</v>
      </c>
      <c r="E1210" s="78">
        <v>97</v>
      </c>
    </row>
    <row r="1211" spans="1:5" ht="13.35" customHeight="1">
      <c r="A1211" s="191"/>
      <c r="B1211" s="76" t="s">
        <v>28999</v>
      </c>
      <c r="C1211" s="79" t="s">
        <v>29000</v>
      </c>
      <c r="D1211" s="76" t="s">
        <v>27769</v>
      </c>
      <c r="E1211" s="78">
        <v>97</v>
      </c>
    </row>
    <row r="1212" spans="1:5" ht="13.35" customHeight="1">
      <c r="A1212" s="80"/>
      <c r="B1212" s="76"/>
      <c r="C1212" s="122" t="s">
        <v>28926</v>
      </c>
      <c r="D1212" s="76"/>
      <c r="E1212" s="78"/>
    </row>
    <row r="1213" spans="1:5" ht="13.35" customHeight="1">
      <c r="A1213" s="189" t="s">
        <v>29001</v>
      </c>
      <c r="B1213" s="76" t="s">
        <v>29002</v>
      </c>
      <c r="C1213" s="79" t="s">
        <v>29003</v>
      </c>
      <c r="D1213" s="76" t="s">
        <v>27769</v>
      </c>
      <c r="E1213" s="78">
        <v>91</v>
      </c>
    </row>
    <row r="1214" spans="1:5" ht="13.35" customHeight="1">
      <c r="A1214" s="191"/>
      <c r="B1214" s="76" t="s">
        <v>29004</v>
      </c>
      <c r="C1214" s="79" t="s">
        <v>29005</v>
      </c>
      <c r="D1214" s="76" t="s">
        <v>27769</v>
      </c>
      <c r="E1214" s="78">
        <v>91</v>
      </c>
    </row>
    <row r="1215" spans="1:5" ht="13.35" customHeight="1">
      <c r="A1215" s="80"/>
      <c r="B1215" s="76"/>
      <c r="C1215" s="122" t="s">
        <v>28926</v>
      </c>
      <c r="D1215" s="76"/>
      <c r="E1215" s="78"/>
    </row>
    <row r="1216" spans="1:5" ht="13.35" customHeight="1">
      <c r="A1216" s="189" t="s">
        <v>29006</v>
      </c>
      <c r="B1216" s="76" t="s">
        <v>29007</v>
      </c>
      <c r="C1216" s="79" t="s">
        <v>29008</v>
      </c>
      <c r="D1216" s="76" t="s">
        <v>27769</v>
      </c>
      <c r="E1216" s="78">
        <v>115</v>
      </c>
    </row>
    <row r="1217" spans="1:5" ht="13.35" customHeight="1">
      <c r="A1217" s="191"/>
      <c r="B1217" s="76" t="s">
        <v>29009</v>
      </c>
      <c r="C1217" s="79" t="s">
        <v>29010</v>
      </c>
      <c r="D1217" s="76" t="s">
        <v>27769</v>
      </c>
      <c r="E1217" s="78">
        <v>115</v>
      </c>
    </row>
    <row r="1218" spans="1:5" ht="13.35" customHeight="1">
      <c r="A1218" s="80"/>
      <c r="B1218" s="76"/>
      <c r="C1218" s="122" t="s">
        <v>28926</v>
      </c>
      <c r="D1218" s="76"/>
      <c r="E1218" s="78"/>
    </row>
    <row r="1219" spans="1:5" ht="13.35" customHeight="1">
      <c r="A1219" s="219" t="s">
        <v>29011</v>
      </c>
      <c r="B1219" s="76" t="s">
        <v>29012</v>
      </c>
      <c r="C1219" s="79" t="s">
        <v>29013</v>
      </c>
      <c r="D1219" s="76" t="s">
        <v>27769</v>
      </c>
      <c r="E1219" s="78">
        <v>125</v>
      </c>
    </row>
    <row r="1220" spans="1:5" ht="13.35" customHeight="1">
      <c r="A1220" s="221"/>
      <c r="B1220" s="76" t="s">
        <v>29014</v>
      </c>
      <c r="C1220" s="79" t="s">
        <v>29015</v>
      </c>
      <c r="D1220" s="76" t="s">
        <v>27769</v>
      </c>
      <c r="E1220" s="78">
        <v>125</v>
      </c>
    </row>
    <row r="1221" spans="1:5" ht="13.35" customHeight="1">
      <c r="A1221" s="80"/>
      <c r="B1221" s="76"/>
      <c r="C1221" s="122" t="s">
        <v>28926</v>
      </c>
      <c r="D1221" s="76"/>
      <c r="E1221" s="78"/>
    </row>
    <row r="1222" spans="1:5" ht="13.35" customHeight="1">
      <c r="A1222" s="219" t="s">
        <v>29016</v>
      </c>
      <c r="B1222" s="76" t="s">
        <v>29017</v>
      </c>
      <c r="C1222" s="79" t="s">
        <v>29018</v>
      </c>
      <c r="D1222" s="76" t="s">
        <v>27769</v>
      </c>
      <c r="E1222" s="78">
        <v>120</v>
      </c>
    </row>
    <row r="1223" spans="1:5" ht="13.35" customHeight="1">
      <c r="A1223" s="221"/>
      <c r="B1223" s="76" t="s">
        <v>29019</v>
      </c>
      <c r="C1223" s="79" t="s">
        <v>29020</v>
      </c>
      <c r="D1223" s="76" t="s">
        <v>27769</v>
      </c>
      <c r="E1223" s="78">
        <v>120</v>
      </c>
    </row>
    <row r="1224" spans="1:5" ht="13.35" customHeight="1">
      <c r="A1224" s="80"/>
      <c r="B1224" s="76"/>
      <c r="C1224" s="122" t="s">
        <v>28926</v>
      </c>
      <c r="D1224" s="76"/>
      <c r="E1224" s="78"/>
    </row>
    <row r="1225" spans="1:5" ht="13.35" customHeight="1">
      <c r="A1225" s="219" t="s">
        <v>29021</v>
      </c>
      <c r="B1225" s="76" t="s">
        <v>29022</v>
      </c>
      <c r="C1225" s="79" t="s">
        <v>29023</v>
      </c>
      <c r="D1225" s="76" t="s">
        <v>27769</v>
      </c>
      <c r="E1225" s="78">
        <v>140</v>
      </c>
    </row>
    <row r="1226" spans="1:5" ht="13.35" customHeight="1">
      <c r="A1226" s="221"/>
      <c r="B1226" s="76" t="s">
        <v>29024</v>
      </c>
      <c r="C1226" s="79" t="s">
        <v>29025</v>
      </c>
      <c r="D1226" s="76" t="s">
        <v>27769</v>
      </c>
      <c r="E1226" s="78">
        <v>140</v>
      </c>
    </row>
    <row r="1227" spans="1:5" ht="13.35" customHeight="1">
      <c r="A1227" s="80"/>
      <c r="B1227" s="76"/>
      <c r="C1227" s="122" t="s">
        <v>28926</v>
      </c>
      <c r="D1227" s="76"/>
      <c r="E1227" s="78" t="s">
        <v>27476</v>
      </c>
    </row>
    <row r="1228" spans="1:5" ht="13.35" customHeight="1">
      <c r="A1228" s="219" t="s">
        <v>29026</v>
      </c>
      <c r="B1228" s="76" t="s">
        <v>29027</v>
      </c>
      <c r="C1228" s="79" t="s">
        <v>29028</v>
      </c>
      <c r="D1228" s="76" t="s">
        <v>27769</v>
      </c>
      <c r="E1228" s="78">
        <v>160</v>
      </c>
    </row>
    <row r="1229" spans="1:5" ht="13.35" customHeight="1">
      <c r="A1229" s="221"/>
      <c r="B1229" s="76" t="s">
        <v>29029</v>
      </c>
      <c r="C1229" s="79" t="s">
        <v>29030</v>
      </c>
      <c r="D1229" s="76" t="s">
        <v>27769</v>
      </c>
      <c r="E1229" s="78">
        <v>160</v>
      </c>
    </row>
    <row r="1230" spans="1:5" ht="13.35" customHeight="1">
      <c r="A1230" s="80"/>
      <c r="B1230" s="76"/>
      <c r="C1230" s="122" t="s">
        <v>28926</v>
      </c>
      <c r="D1230" s="76"/>
      <c r="E1230" s="78"/>
    </row>
    <row r="1231" spans="1:5" ht="13.35" customHeight="1">
      <c r="A1231" s="219" t="s">
        <v>29031</v>
      </c>
      <c r="B1231" s="76" t="s">
        <v>29032</v>
      </c>
      <c r="C1231" s="79" t="s">
        <v>29033</v>
      </c>
      <c r="D1231" s="76" t="s">
        <v>27769</v>
      </c>
      <c r="E1231" s="78">
        <v>150</v>
      </c>
    </row>
    <row r="1232" spans="1:5" ht="13.35" customHeight="1">
      <c r="A1232" s="221"/>
      <c r="B1232" s="76" t="s">
        <v>29034</v>
      </c>
      <c r="C1232" s="79" t="s">
        <v>29035</v>
      </c>
      <c r="D1232" s="76" t="s">
        <v>27769</v>
      </c>
      <c r="E1232" s="78">
        <v>150</v>
      </c>
    </row>
    <row r="1233" spans="1:5" ht="13.35" customHeight="1">
      <c r="A1233" s="195"/>
      <c r="B1233" s="123"/>
      <c r="C1233" s="124"/>
      <c r="D1233" s="123"/>
      <c r="E1233" s="78"/>
    </row>
    <row r="1234" spans="1:5" ht="13.35" customHeight="1">
      <c r="A1234" s="70"/>
      <c r="B1234" s="99"/>
      <c r="C1234" s="100" t="s">
        <v>29036</v>
      </c>
      <c r="D1234" s="101"/>
      <c r="E1234" s="102"/>
    </row>
    <row r="1235" spans="1:5" ht="13.35" customHeight="1">
      <c r="A1235" s="80"/>
      <c r="B1235" s="74" t="s">
        <v>27241</v>
      </c>
      <c r="C1235" s="74" t="s">
        <v>27242</v>
      </c>
      <c r="D1235" s="74" t="s">
        <v>27243</v>
      </c>
      <c r="E1235" s="75" t="s">
        <v>27244</v>
      </c>
    </row>
    <row r="1236" spans="1:5" ht="13.35" customHeight="1">
      <c r="A1236" s="195"/>
      <c r="B1236" s="195"/>
      <c r="C1236" s="62"/>
      <c r="D1236" s="63"/>
      <c r="E1236" s="78"/>
    </row>
    <row r="1237" spans="1:5" ht="13.35" customHeight="1">
      <c r="A1237" s="219" t="s">
        <v>29037</v>
      </c>
      <c r="B1237" s="76" t="s">
        <v>29038</v>
      </c>
      <c r="C1237" s="79" t="s">
        <v>29039</v>
      </c>
      <c r="D1237" s="76" t="s">
        <v>27769</v>
      </c>
      <c r="E1237" s="78">
        <v>12</v>
      </c>
    </row>
    <row r="1238" spans="1:5" ht="13.35" customHeight="1">
      <c r="A1238" s="220"/>
      <c r="B1238" s="76" t="s">
        <v>29040</v>
      </c>
      <c r="C1238" s="79" t="s">
        <v>29041</v>
      </c>
      <c r="D1238" s="76" t="s">
        <v>27769</v>
      </c>
      <c r="E1238" s="78">
        <v>17</v>
      </c>
    </row>
    <row r="1239" spans="1:5" ht="13.35" customHeight="1">
      <c r="A1239" s="221"/>
      <c r="B1239" s="76" t="s">
        <v>29042</v>
      </c>
      <c r="C1239" s="79" t="s">
        <v>29043</v>
      </c>
      <c r="D1239" s="76" t="s">
        <v>27769</v>
      </c>
      <c r="E1239" s="78">
        <v>18</v>
      </c>
    </row>
    <row r="1240" spans="1:5" ht="13.35" customHeight="1">
      <c r="A1240" s="195"/>
      <c r="E1240" s="78"/>
    </row>
    <row r="1241" spans="1:5" ht="13.35" customHeight="1">
      <c r="A1241" s="225" t="s">
        <v>29044</v>
      </c>
      <c r="B1241" s="86" t="s">
        <v>29045</v>
      </c>
      <c r="C1241" s="104" t="s">
        <v>29046</v>
      </c>
      <c r="D1241" s="86" t="s">
        <v>27248</v>
      </c>
      <c r="E1241" s="78">
        <v>60</v>
      </c>
    </row>
    <row r="1242" spans="1:5" ht="13.35" customHeight="1">
      <c r="A1242" s="227"/>
      <c r="B1242" s="86" t="s">
        <v>29047</v>
      </c>
      <c r="C1242" s="104" t="s">
        <v>29048</v>
      </c>
      <c r="D1242" s="86" t="s">
        <v>27248</v>
      </c>
      <c r="E1242" s="78">
        <v>70</v>
      </c>
    </row>
    <row r="1243" spans="1:5" ht="13.35" customHeight="1">
      <c r="A1243" s="195"/>
      <c r="E1243" s="78" t="s">
        <v>27476</v>
      </c>
    </row>
    <row r="1244" spans="1:5" ht="13.35" customHeight="1">
      <c r="A1244" s="219" t="s">
        <v>29049</v>
      </c>
      <c r="B1244" s="76" t="s">
        <v>29050</v>
      </c>
      <c r="C1244" s="125" t="s">
        <v>29051</v>
      </c>
      <c r="D1244" s="76" t="s">
        <v>27769</v>
      </c>
      <c r="E1244" s="78">
        <v>60</v>
      </c>
    </row>
    <row r="1245" spans="1:5" ht="13.35" customHeight="1">
      <c r="A1245" s="220"/>
      <c r="B1245" s="76" t="s">
        <v>29052</v>
      </c>
      <c r="C1245" s="79" t="s">
        <v>29053</v>
      </c>
      <c r="D1245" s="76" t="s">
        <v>27769</v>
      </c>
      <c r="E1245" s="78">
        <v>65</v>
      </c>
    </row>
    <row r="1246" spans="1:5" ht="13.35" customHeight="1">
      <c r="A1246" s="221"/>
      <c r="B1246" s="76" t="s">
        <v>29054</v>
      </c>
      <c r="C1246" s="79" t="s">
        <v>29055</v>
      </c>
      <c r="D1246" s="76" t="s">
        <v>27769</v>
      </c>
      <c r="E1246" s="78">
        <v>70</v>
      </c>
    </row>
    <row r="1247" spans="1:5" ht="13.35" customHeight="1">
      <c r="A1247" s="195"/>
      <c r="E1247" s="78"/>
    </row>
    <row r="1248" spans="1:5" ht="13.35" customHeight="1">
      <c r="A1248" s="232" t="s">
        <v>29056</v>
      </c>
      <c r="B1248" s="76"/>
      <c r="C1248" s="126" t="s">
        <v>29057</v>
      </c>
      <c r="D1248" s="76"/>
      <c r="E1248" s="78"/>
    </row>
    <row r="1249" spans="1:5" ht="13.35" customHeight="1">
      <c r="A1249" s="233"/>
      <c r="B1249" s="76" t="s">
        <v>28919</v>
      </c>
      <c r="C1249" s="79" t="s">
        <v>29058</v>
      </c>
      <c r="D1249" s="76" t="s">
        <v>27243</v>
      </c>
      <c r="E1249" s="78">
        <v>2.5</v>
      </c>
    </row>
    <row r="1250" spans="1:5" ht="13.35" customHeight="1">
      <c r="A1250" s="233"/>
      <c r="B1250" s="76" t="s">
        <v>28927</v>
      </c>
      <c r="C1250" s="122" t="s">
        <v>29059</v>
      </c>
      <c r="D1250" s="76" t="s">
        <v>27243</v>
      </c>
      <c r="E1250" s="78">
        <v>2.4500000000000002</v>
      </c>
    </row>
    <row r="1251" spans="1:5" ht="13.35" customHeight="1">
      <c r="A1251" s="233"/>
      <c r="B1251" s="76" t="s">
        <v>28941</v>
      </c>
      <c r="C1251" s="79" t="s">
        <v>29060</v>
      </c>
      <c r="D1251" s="76" t="s">
        <v>27243</v>
      </c>
      <c r="E1251" s="78">
        <v>2.5</v>
      </c>
    </row>
    <row r="1252" spans="1:5" ht="13.35" customHeight="1">
      <c r="A1252" s="233"/>
      <c r="B1252" s="76" t="s">
        <v>28948</v>
      </c>
      <c r="C1252" s="122" t="s">
        <v>29059</v>
      </c>
      <c r="D1252" s="76" t="s">
        <v>27243</v>
      </c>
      <c r="E1252" s="78">
        <v>2.4500000000000002</v>
      </c>
    </row>
    <row r="1253" spans="1:5" ht="13.35" customHeight="1">
      <c r="A1253" s="233"/>
      <c r="B1253" s="76" t="s">
        <v>28962</v>
      </c>
      <c r="C1253" s="79" t="s">
        <v>29060</v>
      </c>
      <c r="D1253" s="76" t="s">
        <v>27243</v>
      </c>
      <c r="E1253" s="78">
        <v>2.5</v>
      </c>
    </row>
    <row r="1254" spans="1:5" ht="13.35" customHeight="1">
      <c r="A1254" s="233"/>
      <c r="B1254" s="76" t="s">
        <v>28970</v>
      </c>
      <c r="C1254" s="122" t="s">
        <v>29060</v>
      </c>
      <c r="D1254" s="76" t="s">
        <v>27243</v>
      </c>
      <c r="E1254" s="78">
        <v>2.5</v>
      </c>
    </row>
    <row r="1255" spans="1:5" ht="13.35" customHeight="1">
      <c r="A1255" s="233"/>
      <c r="B1255" s="76" t="s">
        <v>28977</v>
      </c>
      <c r="C1255" s="79" t="s">
        <v>29060</v>
      </c>
      <c r="D1255" s="76" t="s">
        <v>27243</v>
      </c>
      <c r="E1255" s="78">
        <v>2.5</v>
      </c>
    </row>
    <row r="1256" spans="1:5" ht="13.35" customHeight="1">
      <c r="A1256" s="233"/>
      <c r="B1256" s="76" t="s">
        <v>28981</v>
      </c>
      <c r="C1256" s="79" t="s">
        <v>29059</v>
      </c>
      <c r="D1256" s="76" t="s">
        <v>27243</v>
      </c>
      <c r="E1256" s="78">
        <v>2.5</v>
      </c>
    </row>
    <row r="1257" spans="1:5" ht="13.35" customHeight="1">
      <c r="A1257" s="233"/>
      <c r="B1257" s="76" t="s">
        <v>28991</v>
      </c>
      <c r="C1257" s="79" t="s">
        <v>29060</v>
      </c>
      <c r="D1257" s="76" t="s">
        <v>27243</v>
      </c>
      <c r="E1257" s="78">
        <v>2.6</v>
      </c>
    </row>
    <row r="1258" spans="1:5" ht="13.35" customHeight="1">
      <c r="A1258" s="233"/>
      <c r="B1258" s="76" t="s">
        <v>28996</v>
      </c>
      <c r="C1258" s="122" t="s">
        <v>29059</v>
      </c>
      <c r="D1258" s="76" t="s">
        <v>27243</v>
      </c>
      <c r="E1258" s="78">
        <v>2.6</v>
      </c>
    </row>
    <row r="1259" spans="1:5" ht="13.35" customHeight="1">
      <c r="A1259" s="233"/>
      <c r="B1259" s="76" t="s">
        <v>29006</v>
      </c>
      <c r="C1259" s="79" t="s">
        <v>29060</v>
      </c>
      <c r="D1259" s="76" t="s">
        <v>27243</v>
      </c>
      <c r="E1259" s="78">
        <v>2.6</v>
      </c>
    </row>
    <row r="1260" spans="1:5" ht="13.35" customHeight="1">
      <c r="A1260" s="233"/>
      <c r="B1260" s="76" t="s">
        <v>29011</v>
      </c>
      <c r="C1260" s="122" t="s">
        <v>29059</v>
      </c>
      <c r="D1260" s="76" t="s">
        <v>27243</v>
      </c>
      <c r="E1260" s="78">
        <v>2.6</v>
      </c>
    </row>
    <row r="1261" spans="1:5" ht="13.35" customHeight="1">
      <c r="A1261" s="233"/>
      <c r="B1261" s="76" t="s">
        <v>29021</v>
      </c>
      <c r="C1261" s="79" t="s">
        <v>29060</v>
      </c>
      <c r="D1261" s="76" t="s">
        <v>27243</v>
      </c>
      <c r="E1261" s="78">
        <v>2.5</v>
      </c>
    </row>
    <row r="1262" spans="1:5" ht="13.35" customHeight="1">
      <c r="A1262" s="233"/>
      <c r="B1262" s="76" t="s">
        <v>29026</v>
      </c>
      <c r="C1262" s="122" t="s">
        <v>29059</v>
      </c>
      <c r="D1262" s="76" t="s">
        <v>27243</v>
      </c>
      <c r="E1262" s="78">
        <v>2.6</v>
      </c>
    </row>
    <row r="1263" spans="1:5" ht="13.35" customHeight="1">
      <c r="A1263" s="127"/>
      <c r="B1263" s="123"/>
      <c r="C1263" s="128"/>
      <c r="D1263" s="123"/>
      <c r="E1263" s="78"/>
    </row>
    <row r="1264" spans="1:5" ht="13.35" customHeight="1">
      <c r="A1264" s="70"/>
      <c r="B1264" s="99"/>
      <c r="C1264" s="100" t="s">
        <v>29061</v>
      </c>
      <c r="D1264" s="101"/>
      <c r="E1264" s="102"/>
    </row>
    <row r="1265" spans="1:5" ht="13.35" customHeight="1">
      <c r="A1265" s="80"/>
      <c r="B1265" s="74" t="s">
        <v>27241</v>
      </c>
      <c r="C1265" s="74" t="s">
        <v>27242</v>
      </c>
      <c r="D1265" s="74" t="s">
        <v>27243</v>
      </c>
      <c r="E1265" s="75" t="s">
        <v>27244</v>
      </c>
    </row>
    <row r="1266" spans="1:5" ht="13.35" customHeight="1">
      <c r="A1266" s="219" t="s">
        <v>29062</v>
      </c>
      <c r="B1266" s="76" t="s">
        <v>29063</v>
      </c>
      <c r="C1266" s="79" t="s">
        <v>29064</v>
      </c>
      <c r="D1266" s="76" t="s">
        <v>27248</v>
      </c>
      <c r="E1266" s="78">
        <v>65</v>
      </c>
    </row>
    <row r="1267" spans="1:5" ht="13.35" customHeight="1">
      <c r="A1267" s="220"/>
      <c r="B1267" s="76" t="s">
        <v>29065</v>
      </c>
      <c r="C1267" s="79" t="s">
        <v>29066</v>
      </c>
      <c r="D1267" s="76" t="s">
        <v>27248</v>
      </c>
      <c r="E1267" s="78">
        <v>65</v>
      </c>
    </row>
    <row r="1268" spans="1:5" ht="13.35" customHeight="1">
      <c r="A1268" s="220"/>
      <c r="B1268" s="76" t="s">
        <v>29067</v>
      </c>
      <c r="C1268" s="79" t="s">
        <v>29068</v>
      </c>
      <c r="D1268" s="76" t="s">
        <v>27248</v>
      </c>
      <c r="E1268" s="78">
        <v>65</v>
      </c>
    </row>
    <row r="1269" spans="1:5" ht="13.35" customHeight="1">
      <c r="A1269" s="220"/>
      <c r="B1269" s="76"/>
      <c r="C1269" s="79"/>
      <c r="D1269" s="76"/>
      <c r="E1269" s="78"/>
    </row>
    <row r="1270" spans="1:5" ht="13.35" customHeight="1">
      <c r="A1270" s="220"/>
      <c r="B1270" s="76" t="s">
        <v>29069</v>
      </c>
      <c r="C1270" s="79" t="s">
        <v>29070</v>
      </c>
      <c r="D1270" s="76" t="s">
        <v>27248</v>
      </c>
      <c r="E1270" s="78">
        <v>45</v>
      </c>
    </row>
    <row r="1271" spans="1:5" ht="13.35" customHeight="1">
      <c r="A1271" s="221"/>
      <c r="B1271" s="76" t="s">
        <v>29071</v>
      </c>
      <c r="C1271" s="79" t="s">
        <v>29072</v>
      </c>
      <c r="D1271" s="76" t="s">
        <v>27248</v>
      </c>
      <c r="E1271" s="78">
        <v>45</v>
      </c>
    </row>
    <row r="1272" spans="1:5" ht="13.35" customHeight="1">
      <c r="A1272" s="80"/>
      <c r="B1272" s="76"/>
      <c r="C1272" s="79"/>
      <c r="D1272" s="76"/>
      <c r="E1272" s="78"/>
    </row>
    <row r="1273" spans="1:5" ht="13.35" customHeight="1">
      <c r="A1273" s="219" t="s">
        <v>29073</v>
      </c>
      <c r="B1273" s="76" t="s">
        <v>29074</v>
      </c>
      <c r="C1273" s="79" t="s">
        <v>29075</v>
      </c>
      <c r="D1273" s="76" t="s">
        <v>29076</v>
      </c>
      <c r="E1273" s="78">
        <v>130</v>
      </c>
    </row>
    <row r="1274" spans="1:5" ht="13.35" customHeight="1">
      <c r="A1274" s="220"/>
      <c r="B1274" s="76" t="s">
        <v>29077</v>
      </c>
      <c r="C1274" s="79" t="s">
        <v>29078</v>
      </c>
      <c r="D1274" s="76" t="s">
        <v>29076</v>
      </c>
      <c r="E1274" s="78">
        <v>130</v>
      </c>
    </row>
    <row r="1275" spans="1:5" ht="13.35" customHeight="1">
      <c r="A1275" s="221"/>
      <c r="B1275" s="76" t="s">
        <v>29079</v>
      </c>
      <c r="C1275" s="79" t="s">
        <v>29080</v>
      </c>
      <c r="D1275" s="76" t="s">
        <v>29076</v>
      </c>
      <c r="E1275" s="78">
        <v>130</v>
      </c>
    </row>
    <row r="1276" spans="1:5" ht="13.35" customHeight="1">
      <c r="A1276" s="80"/>
      <c r="B1276" s="76"/>
      <c r="C1276" s="79"/>
      <c r="D1276" s="76"/>
      <c r="E1276" s="78"/>
    </row>
    <row r="1277" spans="1:5" ht="13.35" customHeight="1">
      <c r="A1277" s="219" t="s">
        <v>29081</v>
      </c>
      <c r="B1277" s="76" t="s">
        <v>29082</v>
      </c>
      <c r="C1277" s="79" t="s">
        <v>29083</v>
      </c>
      <c r="D1277" s="76" t="s">
        <v>28569</v>
      </c>
      <c r="E1277" s="129">
        <v>50</v>
      </c>
    </row>
    <row r="1278" spans="1:5" ht="13.35" customHeight="1">
      <c r="A1278" s="220"/>
      <c r="B1278" s="76" t="s">
        <v>29084</v>
      </c>
      <c r="C1278" s="79" t="s">
        <v>29085</v>
      </c>
      <c r="D1278" s="76" t="s">
        <v>28569</v>
      </c>
      <c r="E1278" s="129">
        <v>50</v>
      </c>
    </row>
    <row r="1279" spans="1:5" ht="13.35" customHeight="1">
      <c r="A1279" s="221"/>
      <c r="B1279" s="76" t="s">
        <v>29086</v>
      </c>
      <c r="C1279" s="79" t="s">
        <v>29087</v>
      </c>
      <c r="D1279" s="76" t="s">
        <v>28569</v>
      </c>
      <c r="E1279" s="129">
        <v>50</v>
      </c>
    </row>
    <row r="1280" spans="1:5" ht="13.35" customHeight="1">
      <c r="A1280" s="80"/>
      <c r="B1280" s="76"/>
      <c r="C1280" s="79"/>
      <c r="D1280" s="76"/>
      <c r="E1280" s="78"/>
    </row>
    <row r="1281" spans="1:5" ht="13.35" customHeight="1">
      <c r="A1281" s="219" t="s">
        <v>29088</v>
      </c>
      <c r="B1281" s="76" t="s">
        <v>29089</v>
      </c>
      <c r="C1281" s="79" t="s">
        <v>29090</v>
      </c>
      <c r="D1281" s="76" t="s">
        <v>29091</v>
      </c>
      <c r="E1281" s="78">
        <v>300</v>
      </c>
    </row>
    <row r="1282" spans="1:5" ht="13.35" customHeight="1">
      <c r="A1282" s="221"/>
      <c r="B1282" s="76" t="s">
        <v>29092</v>
      </c>
      <c r="C1282" s="79" t="s">
        <v>29093</v>
      </c>
      <c r="D1282" s="76" t="s">
        <v>29091</v>
      </c>
      <c r="E1282" s="78">
        <v>300</v>
      </c>
    </row>
    <row r="1283" spans="1:5" ht="13.35" customHeight="1">
      <c r="A1283" s="80"/>
      <c r="B1283" s="76"/>
      <c r="C1283" s="79"/>
      <c r="D1283" s="76"/>
      <c r="E1283" s="78"/>
    </row>
    <row r="1284" spans="1:5" ht="13.35" customHeight="1">
      <c r="A1284" s="219" t="s">
        <v>29094</v>
      </c>
      <c r="B1284" s="76" t="s">
        <v>29095</v>
      </c>
      <c r="C1284" s="79" t="s">
        <v>29096</v>
      </c>
      <c r="D1284" s="76" t="s">
        <v>29091</v>
      </c>
      <c r="E1284" s="78">
        <v>55</v>
      </c>
    </row>
    <row r="1285" spans="1:5" ht="13.35" customHeight="1">
      <c r="A1285" s="221"/>
      <c r="B1285" s="76" t="s">
        <v>29097</v>
      </c>
      <c r="C1285" s="79" t="s">
        <v>29098</v>
      </c>
      <c r="D1285" s="76" t="s">
        <v>29091</v>
      </c>
      <c r="E1285" s="78">
        <v>55</v>
      </c>
    </row>
    <row r="1286" spans="1:5" ht="13.35" customHeight="1">
      <c r="A1286" s="195"/>
      <c r="E1286" s="78"/>
    </row>
    <row r="1287" spans="1:5" ht="13.35" customHeight="1">
      <c r="A1287" s="219" t="s">
        <v>29099</v>
      </c>
      <c r="B1287" s="76" t="s">
        <v>29100</v>
      </c>
      <c r="C1287" s="79" t="s">
        <v>29101</v>
      </c>
      <c r="D1287" s="76" t="s">
        <v>29102</v>
      </c>
      <c r="E1287" s="129">
        <v>110</v>
      </c>
    </row>
    <row r="1288" spans="1:5" ht="13.35" customHeight="1">
      <c r="A1288" s="220"/>
      <c r="B1288" s="76" t="s">
        <v>29103</v>
      </c>
      <c r="C1288" s="79" t="s">
        <v>29104</v>
      </c>
      <c r="D1288" s="76" t="s">
        <v>29102</v>
      </c>
      <c r="E1288" s="129">
        <v>140</v>
      </c>
    </row>
    <row r="1289" spans="1:5" ht="13.35" customHeight="1">
      <c r="A1289" s="221"/>
      <c r="B1289" s="76" t="s">
        <v>29105</v>
      </c>
      <c r="C1289" s="79" t="s">
        <v>29106</v>
      </c>
      <c r="D1289" s="76" t="s">
        <v>29102</v>
      </c>
      <c r="E1289" s="129">
        <v>145</v>
      </c>
    </row>
    <row r="1290" spans="1:5" ht="13.35" customHeight="1">
      <c r="A1290" s="195"/>
      <c r="B1290" s="76"/>
      <c r="C1290" s="79"/>
      <c r="D1290" s="76"/>
      <c r="E1290" s="78"/>
    </row>
    <row r="1291" spans="1:5" ht="13.35" customHeight="1">
      <c r="A1291" s="219" t="s">
        <v>29107</v>
      </c>
      <c r="B1291" s="76" t="s">
        <v>29107</v>
      </c>
      <c r="C1291" s="79" t="s">
        <v>29108</v>
      </c>
      <c r="D1291" s="76" t="s">
        <v>29109</v>
      </c>
      <c r="E1291" s="129">
        <v>8</v>
      </c>
    </row>
    <row r="1292" spans="1:5" ht="13.35" customHeight="1">
      <c r="A1292" s="220"/>
      <c r="B1292" s="76" t="s">
        <v>29110</v>
      </c>
      <c r="C1292" s="79" t="s">
        <v>29111</v>
      </c>
      <c r="D1292" s="76" t="s">
        <v>27736</v>
      </c>
      <c r="E1292" s="129">
        <v>22</v>
      </c>
    </row>
    <row r="1293" spans="1:5" ht="13.35" customHeight="1">
      <c r="A1293" s="220"/>
      <c r="B1293" s="76" t="s">
        <v>29112</v>
      </c>
      <c r="C1293" s="79" t="s">
        <v>29113</v>
      </c>
      <c r="D1293" s="76" t="s">
        <v>27769</v>
      </c>
      <c r="E1293" s="78">
        <v>0.9</v>
      </c>
    </row>
    <row r="1294" spans="1:5" ht="13.35" customHeight="1">
      <c r="A1294" s="221"/>
      <c r="B1294" s="76" t="s">
        <v>29114</v>
      </c>
      <c r="C1294" s="79" t="s">
        <v>29115</v>
      </c>
      <c r="D1294" s="76" t="s">
        <v>27769</v>
      </c>
      <c r="E1294" s="78">
        <v>1</v>
      </c>
    </row>
    <row r="1295" spans="1:5" ht="13.35" customHeight="1">
      <c r="A1295" s="80"/>
      <c r="B1295" s="76"/>
      <c r="C1295" s="79"/>
      <c r="D1295" s="76"/>
      <c r="E1295" s="78"/>
    </row>
    <row r="1296" spans="1:5" ht="13.35" customHeight="1">
      <c r="A1296" s="225" t="s">
        <v>29116</v>
      </c>
      <c r="B1296" s="76" t="s">
        <v>29117</v>
      </c>
      <c r="C1296" s="79" t="s">
        <v>29118</v>
      </c>
      <c r="D1296" s="76" t="s">
        <v>29119</v>
      </c>
      <c r="E1296" s="78">
        <v>50</v>
      </c>
    </row>
    <row r="1297" spans="1:5" ht="13.35" customHeight="1">
      <c r="A1297" s="227"/>
      <c r="B1297" s="76" t="s">
        <v>29120</v>
      </c>
      <c r="C1297" s="79" t="s">
        <v>29121</v>
      </c>
      <c r="D1297" s="76" t="s">
        <v>29119</v>
      </c>
      <c r="E1297" s="78">
        <v>50</v>
      </c>
    </row>
    <row r="1298" spans="1:5" ht="13.35" customHeight="1">
      <c r="A1298" s="195"/>
      <c r="E1298" s="78"/>
    </row>
    <row r="1299" spans="1:5" ht="13.35" customHeight="1">
      <c r="A1299" s="219" t="s">
        <v>29122</v>
      </c>
      <c r="B1299" s="76" t="s">
        <v>29123</v>
      </c>
      <c r="C1299" s="79" t="s">
        <v>29124</v>
      </c>
      <c r="D1299" s="76" t="s">
        <v>29125</v>
      </c>
      <c r="E1299" s="78">
        <v>60</v>
      </c>
    </row>
    <row r="1300" spans="1:5" ht="13.35" customHeight="1">
      <c r="A1300" s="221"/>
      <c r="B1300" s="76" t="s">
        <v>29126</v>
      </c>
      <c r="C1300" s="79" t="s">
        <v>29124</v>
      </c>
      <c r="D1300" s="76" t="s">
        <v>29125</v>
      </c>
      <c r="E1300" s="78">
        <v>60</v>
      </c>
    </row>
    <row r="1301" spans="1:5" ht="13.35" customHeight="1">
      <c r="A1301" s="190"/>
      <c r="B1301" s="76"/>
      <c r="C1301" s="79"/>
      <c r="D1301" s="76"/>
      <c r="E1301" s="78"/>
    </row>
    <row r="1302" spans="1:5" ht="13.35" customHeight="1">
      <c r="A1302" s="219" t="s">
        <v>29127</v>
      </c>
      <c r="B1302" s="76" t="s">
        <v>29128</v>
      </c>
      <c r="C1302" s="79" t="s">
        <v>29129</v>
      </c>
      <c r="D1302" s="76" t="s">
        <v>27769</v>
      </c>
      <c r="E1302" s="78">
        <v>30</v>
      </c>
    </row>
    <row r="1303" spans="1:5" ht="13.35" customHeight="1">
      <c r="A1303" s="220"/>
      <c r="B1303" s="76" t="s">
        <v>29130</v>
      </c>
      <c r="C1303" s="79" t="s">
        <v>29131</v>
      </c>
      <c r="D1303" s="76" t="s">
        <v>27769</v>
      </c>
      <c r="E1303" s="78">
        <v>30</v>
      </c>
    </row>
    <row r="1304" spans="1:5" ht="13.35" customHeight="1">
      <c r="A1304" s="221"/>
      <c r="B1304" s="76" t="s">
        <v>29132</v>
      </c>
      <c r="C1304" s="79" t="s">
        <v>29133</v>
      </c>
      <c r="D1304" s="76" t="s">
        <v>27769</v>
      </c>
      <c r="E1304" s="78">
        <v>30</v>
      </c>
    </row>
    <row r="1305" spans="1:5" ht="13.35" customHeight="1">
      <c r="A1305" s="195"/>
      <c r="E1305" s="78"/>
    </row>
    <row r="1306" spans="1:5" ht="13.35" customHeight="1">
      <c r="A1306" s="80" t="s">
        <v>29134</v>
      </c>
      <c r="B1306" s="76" t="s">
        <v>29135</v>
      </c>
      <c r="C1306" s="79" t="s">
        <v>29136</v>
      </c>
      <c r="D1306" s="76" t="s">
        <v>29119</v>
      </c>
      <c r="E1306" s="129">
        <v>7</v>
      </c>
    </row>
    <row r="1307" spans="1:5" ht="13.35" customHeight="1">
      <c r="A1307" s="80"/>
      <c r="B1307" s="76"/>
      <c r="C1307" s="79"/>
      <c r="D1307" s="76"/>
      <c r="E1307" s="78"/>
    </row>
    <row r="1308" spans="1:5" ht="13.35" customHeight="1">
      <c r="A1308" s="219" t="s">
        <v>29137</v>
      </c>
      <c r="B1308" s="130" t="s">
        <v>29138</v>
      </c>
      <c r="C1308" s="131" t="s">
        <v>29139</v>
      </c>
      <c r="D1308" s="130" t="s">
        <v>27905</v>
      </c>
      <c r="E1308" s="78">
        <v>11</v>
      </c>
    </row>
    <row r="1309" spans="1:5" ht="13.35" customHeight="1">
      <c r="A1309" s="220"/>
      <c r="B1309" s="76" t="s">
        <v>29140</v>
      </c>
      <c r="C1309" s="79" t="s">
        <v>29141</v>
      </c>
      <c r="D1309" s="76" t="s">
        <v>27905</v>
      </c>
      <c r="E1309" s="78">
        <v>11</v>
      </c>
    </row>
    <row r="1310" spans="1:5" ht="13.35" customHeight="1">
      <c r="A1310" s="221"/>
      <c r="B1310" s="76" t="s">
        <v>29142</v>
      </c>
      <c r="C1310" s="79" t="s">
        <v>29143</v>
      </c>
      <c r="D1310" s="76" t="s">
        <v>27905</v>
      </c>
      <c r="E1310" s="78">
        <v>12</v>
      </c>
    </row>
    <row r="1311" spans="1:5" ht="13.35" customHeight="1">
      <c r="A1311" s="80"/>
      <c r="B1311" s="76"/>
      <c r="C1311" s="79"/>
      <c r="D1311" s="76"/>
      <c r="E1311" s="78"/>
    </row>
    <row r="1312" spans="1:5" ht="13.35" customHeight="1">
      <c r="A1312" s="219" t="s">
        <v>29144</v>
      </c>
      <c r="B1312" s="76" t="s">
        <v>29145</v>
      </c>
      <c r="C1312" s="79" t="s">
        <v>29146</v>
      </c>
      <c r="D1312" s="76" t="s">
        <v>29119</v>
      </c>
      <c r="E1312" s="78">
        <v>42</v>
      </c>
    </row>
    <row r="1313" spans="1:5" ht="13.35" customHeight="1">
      <c r="A1313" s="221"/>
      <c r="B1313" s="76" t="s">
        <v>29147</v>
      </c>
      <c r="C1313" s="79" t="s">
        <v>29146</v>
      </c>
      <c r="D1313" s="76" t="s">
        <v>29119</v>
      </c>
      <c r="E1313" s="78">
        <v>42</v>
      </c>
    </row>
    <row r="1314" spans="1:5" ht="13.35" customHeight="1">
      <c r="A1314" s="80"/>
      <c r="B1314" s="76"/>
      <c r="C1314" s="79"/>
      <c r="D1314" s="76"/>
      <c r="E1314" s="78"/>
    </row>
    <row r="1315" spans="1:5" ht="13.35" customHeight="1">
      <c r="A1315" s="219" t="s">
        <v>29148</v>
      </c>
      <c r="B1315" s="76" t="s">
        <v>29149</v>
      </c>
      <c r="C1315" s="79" t="s">
        <v>29150</v>
      </c>
      <c r="D1315" s="76" t="s">
        <v>29125</v>
      </c>
      <c r="E1315" s="78">
        <v>55</v>
      </c>
    </row>
    <row r="1316" spans="1:5" ht="13.35" customHeight="1">
      <c r="A1316" s="221"/>
      <c r="B1316" s="76" t="s">
        <v>29151</v>
      </c>
      <c r="C1316" s="79" t="s">
        <v>29152</v>
      </c>
      <c r="D1316" s="76" t="s">
        <v>29125</v>
      </c>
      <c r="E1316" s="78">
        <v>55</v>
      </c>
    </row>
    <row r="1317" spans="1:5" ht="13.35" customHeight="1">
      <c r="A1317" s="80"/>
      <c r="B1317" s="76"/>
      <c r="C1317" s="79"/>
      <c r="D1317" s="76"/>
      <c r="E1317" s="78"/>
    </row>
    <row r="1318" spans="1:5" ht="13.35" customHeight="1">
      <c r="A1318" s="219" t="s">
        <v>29153</v>
      </c>
      <c r="B1318" s="76" t="s">
        <v>29154</v>
      </c>
      <c r="C1318" s="79" t="s">
        <v>29155</v>
      </c>
      <c r="D1318" s="76" t="s">
        <v>29156</v>
      </c>
      <c r="E1318" s="78">
        <v>100</v>
      </c>
    </row>
    <row r="1319" spans="1:5" ht="13.35" customHeight="1">
      <c r="A1319" s="220"/>
      <c r="B1319" s="76" t="s">
        <v>29157</v>
      </c>
      <c r="C1319" s="79" t="s">
        <v>29158</v>
      </c>
      <c r="D1319" s="76" t="s">
        <v>29156</v>
      </c>
      <c r="E1319" s="78">
        <v>80</v>
      </c>
    </row>
    <row r="1320" spans="1:5" ht="13.35" customHeight="1">
      <c r="A1320" s="221"/>
      <c r="B1320" s="76" t="s">
        <v>29159</v>
      </c>
      <c r="C1320" s="79" t="s">
        <v>29160</v>
      </c>
      <c r="D1320" s="76" t="s">
        <v>29156</v>
      </c>
      <c r="E1320" s="78">
        <v>55</v>
      </c>
    </row>
    <row r="1321" spans="1:5" ht="13.35" customHeight="1">
      <c r="A1321" s="80"/>
      <c r="B1321" s="76"/>
      <c r="C1321" s="79"/>
      <c r="D1321" s="76"/>
      <c r="E1321" s="78"/>
    </row>
    <row r="1322" spans="1:5" ht="13.35" customHeight="1">
      <c r="A1322" s="80" t="s">
        <v>29161</v>
      </c>
      <c r="B1322" s="76" t="s">
        <v>29161</v>
      </c>
      <c r="C1322" s="79" t="s">
        <v>29162</v>
      </c>
      <c r="D1322" s="76" t="s">
        <v>27769</v>
      </c>
      <c r="E1322" s="78">
        <v>25</v>
      </c>
    </row>
    <row r="1323" spans="1:5" ht="13.35" customHeight="1">
      <c r="A1323" s="80"/>
      <c r="B1323" s="76"/>
      <c r="C1323" s="79"/>
      <c r="D1323" s="76"/>
      <c r="E1323" s="78"/>
    </row>
    <row r="1324" spans="1:5" ht="13.35" customHeight="1">
      <c r="A1324" s="80"/>
      <c r="B1324" s="76"/>
      <c r="C1324" s="79"/>
      <c r="D1324" s="76"/>
      <c r="E1324" s="78"/>
    </row>
    <row r="1325" spans="1:5" ht="13.35" customHeight="1">
      <c r="A1325" s="80"/>
      <c r="B1325" s="76"/>
      <c r="C1325" s="79"/>
      <c r="D1325" s="76"/>
      <c r="E1325" s="78"/>
    </row>
    <row r="1326" spans="1:5" ht="13.35" customHeight="1">
      <c r="A1326" s="80" t="s">
        <v>29163</v>
      </c>
      <c r="B1326" s="76" t="s">
        <v>29163</v>
      </c>
      <c r="C1326" s="79" t="s">
        <v>29164</v>
      </c>
      <c r="D1326" s="76" t="s">
        <v>27769</v>
      </c>
      <c r="E1326" s="78">
        <v>10</v>
      </c>
    </row>
    <row r="1327" spans="1:5" ht="13.35" customHeight="1">
      <c r="A1327" s="80"/>
      <c r="B1327" s="76"/>
      <c r="C1327" s="79"/>
      <c r="D1327" s="76"/>
      <c r="E1327" s="78"/>
    </row>
    <row r="1328" spans="1:5" ht="13.35" customHeight="1">
      <c r="A1328" s="219" t="s">
        <v>29165</v>
      </c>
      <c r="B1328" s="76" t="s">
        <v>29166</v>
      </c>
      <c r="C1328" s="79" t="s">
        <v>29167</v>
      </c>
      <c r="D1328" s="76" t="s">
        <v>27769</v>
      </c>
      <c r="E1328" s="78">
        <v>20</v>
      </c>
    </row>
    <row r="1329" spans="1:5" ht="13.35" customHeight="1">
      <c r="A1329" s="220"/>
      <c r="B1329" s="76" t="s">
        <v>29168</v>
      </c>
      <c r="C1329" s="79" t="s">
        <v>29169</v>
      </c>
      <c r="D1329" s="76" t="s">
        <v>27769</v>
      </c>
      <c r="E1329" s="78">
        <v>20</v>
      </c>
    </row>
    <row r="1330" spans="1:5" ht="13.35" customHeight="1">
      <c r="A1330" s="221"/>
      <c r="B1330" s="76" t="s">
        <v>29170</v>
      </c>
      <c r="C1330" s="79" t="s">
        <v>29171</v>
      </c>
      <c r="D1330" s="76" t="s">
        <v>27769</v>
      </c>
      <c r="E1330" s="78">
        <v>20</v>
      </c>
    </row>
    <row r="1331" spans="1:5" ht="13.35" customHeight="1">
      <c r="A1331" s="190"/>
      <c r="B1331" s="76"/>
      <c r="C1331" s="79"/>
      <c r="D1331" s="76"/>
      <c r="E1331" s="78"/>
    </row>
    <row r="1332" spans="1:5" ht="13.35" customHeight="1">
      <c r="A1332" s="225" t="s">
        <v>29172</v>
      </c>
      <c r="B1332" s="76" t="s">
        <v>29173</v>
      </c>
      <c r="C1332" s="79" t="s">
        <v>29167</v>
      </c>
      <c r="D1332" s="76" t="s">
        <v>27769</v>
      </c>
      <c r="E1332" s="78">
        <v>18</v>
      </c>
    </row>
    <row r="1333" spans="1:5" ht="13.35" customHeight="1">
      <c r="A1333" s="226"/>
      <c r="B1333" s="76" t="s">
        <v>29174</v>
      </c>
      <c r="C1333" s="79" t="s">
        <v>29169</v>
      </c>
      <c r="D1333" s="76" t="s">
        <v>27769</v>
      </c>
      <c r="E1333" s="78">
        <v>18</v>
      </c>
    </row>
    <row r="1334" spans="1:5" ht="13.35" customHeight="1">
      <c r="A1334" s="226"/>
      <c r="B1334" s="76" t="s">
        <v>29175</v>
      </c>
      <c r="C1334" s="79" t="s">
        <v>29171</v>
      </c>
      <c r="D1334" s="76" t="s">
        <v>27769</v>
      </c>
      <c r="E1334" s="78">
        <v>18</v>
      </c>
    </row>
    <row r="1335" spans="1:5" ht="13.35" customHeight="1">
      <c r="A1335" s="226"/>
      <c r="B1335" s="76"/>
      <c r="C1335" s="79"/>
      <c r="D1335" s="76"/>
      <c r="E1335" s="78" t="s">
        <v>27476</v>
      </c>
    </row>
    <row r="1336" spans="1:5" ht="13.35" customHeight="1">
      <c r="A1336" s="226"/>
      <c r="B1336" s="76" t="s">
        <v>29176</v>
      </c>
      <c r="C1336" s="79" t="s">
        <v>29167</v>
      </c>
      <c r="D1336" s="76" t="s">
        <v>27769</v>
      </c>
      <c r="E1336" s="78">
        <v>20</v>
      </c>
    </row>
    <row r="1337" spans="1:5" ht="13.35" customHeight="1">
      <c r="A1337" s="226"/>
      <c r="B1337" s="76" t="s">
        <v>29177</v>
      </c>
      <c r="C1337" s="79" t="s">
        <v>29169</v>
      </c>
      <c r="D1337" s="76" t="s">
        <v>27769</v>
      </c>
      <c r="E1337" s="78">
        <v>20</v>
      </c>
    </row>
    <row r="1338" spans="1:5" ht="13.35" customHeight="1">
      <c r="A1338" s="227"/>
      <c r="B1338" s="76" t="s">
        <v>29178</v>
      </c>
      <c r="C1338" s="79" t="s">
        <v>29171</v>
      </c>
      <c r="D1338" s="76" t="s">
        <v>27769</v>
      </c>
      <c r="E1338" s="78">
        <v>20</v>
      </c>
    </row>
    <row r="1339" spans="1:5" ht="13.35" customHeight="1">
      <c r="A1339" s="80"/>
      <c r="B1339" s="76"/>
      <c r="C1339" s="79"/>
      <c r="D1339" s="76"/>
      <c r="E1339" s="78"/>
    </row>
    <row r="1340" spans="1:5" ht="13.35" customHeight="1">
      <c r="A1340" s="80" t="s">
        <v>29179</v>
      </c>
      <c r="B1340" s="76" t="s">
        <v>29179</v>
      </c>
      <c r="C1340" s="79" t="s">
        <v>29180</v>
      </c>
      <c r="D1340" s="76" t="s">
        <v>27769</v>
      </c>
      <c r="E1340" s="78">
        <v>50</v>
      </c>
    </row>
    <row r="1341" spans="1:5" ht="13.35" customHeight="1">
      <c r="A1341" s="80"/>
      <c r="B1341" s="76"/>
      <c r="C1341" s="79"/>
      <c r="D1341" s="76"/>
      <c r="E1341" s="78"/>
    </row>
    <row r="1342" spans="1:5" ht="13.35" customHeight="1">
      <c r="A1342" s="225" t="s">
        <v>29181</v>
      </c>
      <c r="B1342" s="86" t="s">
        <v>29182</v>
      </c>
      <c r="C1342" s="104" t="s">
        <v>29183</v>
      </c>
      <c r="D1342" s="86" t="s">
        <v>29091</v>
      </c>
      <c r="E1342" s="78">
        <v>90</v>
      </c>
    </row>
    <row r="1343" spans="1:5" ht="13.35" customHeight="1">
      <c r="A1343" s="226"/>
      <c r="B1343" s="86" t="s">
        <v>29184</v>
      </c>
      <c r="C1343" s="104" t="s">
        <v>29185</v>
      </c>
      <c r="D1343" s="86" t="s">
        <v>29091</v>
      </c>
      <c r="E1343" s="78">
        <v>93</v>
      </c>
    </row>
    <row r="1344" spans="1:5" ht="13.35" customHeight="1">
      <c r="A1344" s="226"/>
      <c r="B1344" s="86" t="s">
        <v>29186</v>
      </c>
      <c r="C1344" s="104" t="s">
        <v>29187</v>
      </c>
      <c r="D1344" s="86" t="s">
        <v>29091</v>
      </c>
      <c r="E1344" s="78">
        <v>96</v>
      </c>
    </row>
    <row r="1345" spans="1:5" ht="13.35" customHeight="1">
      <c r="A1345" s="226"/>
      <c r="B1345" s="86" t="s">
        <v>29188</v>
      </c>
      <c r="C1345" s="104" t="s">
        <v>29189</v>
      </c>
      <c r="D1345" s="86" t="s">
        <v>29091</v>
      </c>
      <c r="E1345" s="78">
        <v>115</v>
      </c>
    </row>
    <row r="1346" spans="1:5" ht="13.35" customHeight="1">
      <c r="A1346" s="226"/>
      <c r="B1346" s="86" t="s">
        <v>29190</v>
      </c>
      <c r="C1346" s="104" t="s">
        <v>29191</v>
      </c>
      <c r="D1346" s="86" t="s">
        <v>29091</v>
      </c>
      <c r="E1346" s="78">
        <v>140</v>
      </c>
    </row>
    <row r="1347" spans="1:5" ht="13.35" customHeight="1">
      <c r="A1347" s="226"/>
      <c r="B1347" s="86" t="s">
        <v>29192</v>
      </c>
      <c r="C1347" s="104" t="s">
        <v>29193</v>
      </c>
      <c r="D1347" s="86" t="s">
        <v>29091</v>
      </c>
      <c r="E1347" s="78">
        <v>145</v>
      </c>
    </row>
    <row r="1348" spans="1:5" ht="13.35" customHeight="1">
      <c r="A1348" s="226"/>
      <c r="B1348" s="86" t="s">
        <v>29194</v>
      </c>
      <c r="C1348" s="104" t="s">
        <v>29195</v>
      </c>
      <c r="D1348" s="86" t="s">
        <v>29091</v>
      </c>
      <c r="E1348" s="78">
        <v>155</v>
      </c>
    </row>
    <row r="1349" spans="1:5" ht="13.35" customHeight="1">
      <c r="A1349" s="227"/>
      <c r="B1349" s="86" t="s">
        <v>29196</v>
      </c>
      <c r="C1349" s="104" t="s">
        <v>29197</v>
      </c>
      <c r="D1349" s="86" t="s">
        <v>29091</v>
      </c>
      <c r="E1349" s="78">
        <v>165</v>
      </c>
    </row>
    <row r="1350" spans="1:5" ht="13.35" customHeight="1">
      <c r="A1350" s="85"/>
      <c r="B1350" s="86"/>
      <c r="C1350" s="104"/>
      <c r="D1350" s="86"/>
      <c r="E1350" s="78"/>
    </row>
    <row r="1351" spans="1:5" ht="13.35" customHeight="1">
      <c r="A1351" s="225" t="s">
        <v>29198</v>
      </c>
      <c r="B1351" s="86" t="s">
        <v>29199</v>
      </c>
      <c r="C1351" s="104" t="s">
        <v>29200</v>
      </c>
      <c r="D1351" s="86" t="s">
        <v>29091</v>
      </c>
      <c r="E1351" s="78">
        <v>115</v>
      </c>
    </row>
    <row r="1352" spans="1:5" ht="13.35" customHeight="1">
      <c r="A1352" s="226"/>
      <c r="B1352" s="86" t="s">
        <v>29201</v>
      </c>
      <c r="C1352" s="104" t="s">
        <v>29202</v>
      </c>
      <c r="D1352" s="86" t="s">
        <v>29091</v>
      </c>
      <c r="E1352" s="78">
        <v>125</v>
      </c>
    </row>
    <row r="1353" spans="1:5" ht="13.35" customHeight="1">
      <c r="A1353" s="226"/>
      <c r="B1353" s="86" t="s">
        <v>29203</v>
      </c>
      <c r="C1353" s="104" t="s">
        <v>29204</v>
      </c>
      <c r="D1353" s="86" t="s">
        <v>29091</v>
      </c>
      <c r="E1353" s="78">
        <v>145</v>
      </c>
    </row>
    <row r="1354" spans="1:5" ht="13.35" customHeight="1">
      <c r="A1354" s="226"/>
      <c r="B1354" s="86" t="s">
        <v>29205</v>
      </c>
      <c r="C1354" s="104" t="s">
        <v>29206</v>
      </c>
      <c r="D1354" s="86" t="s">
        <v>29091</v>
      </c>
      <c r="E1354" s="78">
        <v>155</v>
      </c>
    </row>
    <row r="1355" spans="1:5" ht="13.35" customHeight="1">
      <c r="A1355" s="226"/>
      <c r="B1355" s="86" t="s">
        <v>29207</v>
      </c>
      <c r="C1355" s="104" t="s">
        <v>29208</v>
      </c>
      <c r="D1355" s="86" t="s">
        <v>29091</v>
      </c>
      <c r="E1355" s="78">
        <v>160</v>
      </c>
    </row>
    <row r="1356" spans="1:5" ht="13.35" customHeight="1">
      <c r="A1356" s="226"/>
      <c r="B1356" s="86" t="s">
        <v>29209</v>
      </c>
      <c r="C1356" s="104" t="s">
        <v>29210</v>
      </c>
      <c r="D1356" s="86" t="s">
        <v>29091</v>
      </c>
      <c r="E1356" s="78">
        <v>165</v>
      </c>
    </row>
    <row r="1357" spans="1:5" ht="13.35" customHeight="1">
      <c r="A1357" s="226"/>
      <c r="B1357" s="86" t="s">
        <v>29211</v>
      </c>
      <c r="C1357" s="104" t="s">
        <v>29212</v>
      </c>
      <c r="D1357" s="86" t="s">
        <v>29091</v>
      </c>
      <c r="E1357" s="78">
        <v>175</v>
      </c>
    </row>
    <row r="1358" spans="1:5" ht="13.35" customHeight="1">
      <c r="A1358" s="227"/>
      <c r="B1358" s="86" t="s">
        <v>29213</v>
      </c>
      <c r="C1358" s="104" t="s">
        <v>29214</v>
      </c>
      <c r="D1358" s="86" t="s">
        <v>29091</v>
      </c>
      <c r="E1358" s="78">
        <v>195</v>
      </c>
    </row>
    <row r="1359" spans="1:5" ht="13.35" customHeight="1">
      <c r="A1359" s="190"/>
      <c r="B1359" s="76"/>
      <c r="C1359" s="79"/>
      <c r="D1359" s="76"/>
      <c r="E1359" s="78"/>
    </row>
    <row r="1360" spans="1:5" ht="13.35" customHeight="1">
      <c r="A1360" s="225" t="s">
        <v>29215</v>
      </c>
      <c r="B1360" s="86" t="s">
        <v>29216</v>
      </c>
      <c r="C1360" s="104" t="s">
        <v>29217</v>
      </c>
      <c r="D1360" s="86" t="s">
        <v>27248</v>
      </c>
      <c r="E1360" s="78">
        <v>42</v>
      </c>
    </row>
    <row r="1361" spans="1:5" ht="13.35" customHeight="1">
      <c r="A1361" s="226"/>
      <c r="B1361" s="86" t="s">
        <v>29218</v>
      </c>
      <c r="C1361" s="104" t="s">
        <v>29219</v>
      </c>
      <c r="D1361" s="86" t="s">
        <v>27248</v>
      </c>
      <c r="E1361" s="78">
        <v>50</v>
      </c>
    </row>
    <row r="1362" spans="1:5" ht="13.35" customHeight="1">
      <c r="A1362" s="226"/>
      <c r="B1362" s="86" t="s">
        <v>29220</v>
      </c>
      <c r="C1362" s="104" t="s">
        <v>29221</v>
      </c>
      <c r="D1362" s="86" t="s">
        <v>27248</v>
      </c>
      <c r="E1362" s="78">
        <v>52</v>
      </c>
    </row>
    <row r="1363" spans="1:5" ht="13.35" customHeight="1">
      <c r="A1363" s="226"/>
      <c r="B1363" s="86" t="s">
        <v>29222</v>
      </c>
      <c r="C1363" s="104" t="s">
        <v>29223</v>
      </c>
      <c r="D1363" s="86" t="s">
        <v>27248</v>
      </c>
      <c r="E1363" s="78">
        <v>60</v>
      </c>
    </row>
    <row r="1364" spans="1:5" ht="13.35" customHeight="1">
      <c r="A1364" s="226"/>
      <c r="B1364" s="86" t="s">
        <v>29224</v>
      </c>
      <c r="C1364" s="104" t="s">
        <v>29225</v>
      </c>
      <c r="D1364" s="86" t="s">
        <v>27248</v>
      </c>
      <c r="E1364" s="78">
        <v>70</v>
      </c>
    </row>
    <row r="1365" spans="1:5" ht="13.35" customHeight="1">
      <c r="A1365" s="227"/>
      <c r="B1365" s="86" t="s">
        <v>29226</v>
      </c>
      <c r="C1365" s="104" t="s">
        <v>29227</v>
      </c>
      <c r="D1365" s="86" t="s">
        <v>27248</v>
      </c>
      <c r="E1365" s="78">
        <v>18</v>
      </c>
    </row>
    <row r="1366" spans="1:5" ht="13.35" customHeight="1">
      <c r="A1366" s="190"/>
      <c r="B1366" s="76"/>
      <c r="C1366" s="79"/>
      <c r="D1366" s="76"/>
      <c r="E1366" s="78"/>
    </row>
    <row r="1367" spans="1:5" ht="13.35" customHeight="1">
      <c r="A1367" s="225" t="s">
        <v>29228</v>
      </c>
      <c r="B1367" s="86" t="s">
        <v>29229</v>
      </c>
      <c r="C1367" s="104" t="s">
        <v>29219</v>
      </c>
      <c r="D1367" s="86" t="s">
        <v>27248</v>
      </c>
      <c r="E1367" s="78">
        <v>140</v>
      </c>
    </row>
    <row r="1368" spans="1:5" ht="13.35" customHeight="1">
      <c r="A1368" s="226"/>
      <c r="B1368" s="86" t="s">
        <v>29230</v>
      </c>
      <c r="C1368" s="104" t="s">
        <v>29231</v>
      </c>
      <c r="D1368" s="86" t="s">
        <v>27248</v>
      </c>
      <c r="E1368" s="78">
        <v>160</v>
      </c>
    </row>
    <row r="1369" spans="1:5" ht="13.35" customHeight="1">
      <c r="A1369" s="226"/>
      <c r="B1369" s="86" t="s">
        <v>29232</v>
      </c>
      <c r="C1369" s="104" t="s">
        <v>29225</v>
      </c>
      <c r="D1369" s="86" t="s">
        <v>27248</v>
      </c>
      <c r="E1369" s="78">
        <v>180</v>
      </c>
    </row>
    <row r="1370" spans="1:5" ht="13.35" customHeight="1">
      <c r="A1370" s="226"/>
      <c r="B1370" s="86" t="s">
        <v>29233</v>
      </c>
      <c r="C1370" s="104" t="s">
        <v>29234</v>
      </c>
      <c r="D1370" s="86" t="s">
        <v>27248</v>
      </c>
      <c r="E1370" s="78">
        <v>210</v>
      </c>
    </row>
    <row r="1371" spans="1:5" ht="13.35" customHeight="1">
      <c r="A1371" s="226"/>
      <c r="B1371" s="86" t="s">
        <v>29235</v>
      </c>
      <c r="C1371" s="104" t="s">
        <v>29236</v>
      </c>
      <c r="D1371" s="86" t="s">
        <v>27248</v>
      </c>
      <c r="E1371" s="78">
        <v>240</v>
      </c>
    </row>
    <row r="1372" spans="1:5" ht="13.35" customHeight="1">
      <c r="A1372" s="226"/>
      <c r="B1372" s="86" t="s">
        <v>29237</v>
      </c>
      <c r="C1372" s="104" t="s">
        <v>29238</v>
      </c>
      <c r="D1372" s="86" t="s">
        <v>27248</v>
      </c>
      <c r="E1372" s="78">
        <v>270</v>
      </c>
    </row>
    <row r="1373" spans="1:5" ht="13.35" customHeight="1">
      <c r="A1373" s="226"/>
      <c r="B1373" s="86" t="s">
        <v>29239</v>
      </c>
      <c r="C1373" s="104" t="s">
        <v>29240</v>
      </c>
      <c r="D1373" s="86" t="s">
        <v>27248</v>
      </c>
      <c r="E1373" s="78">
        <v>300</v>
      </c>
    </row>
    <row r="1374" spans="1:5" ht="13.35" customHeight="1">
      <c r="A1374" s="226"/>
      <c r="B1374" s="86" t="s">
        <v>29241</v>
      </c>
      <c r="C1374" s="104" t="s">
        <v>29242</v>
      </c>
      <c r="D1374" s="86" t="s">
        <v>27248</v>
      </c>
      <c r="E1374" s="78">
        <v>330</v>
      </c>
    </row>
    <row r="1375" spans="1:5" ht="13.35" customHeight="1">
      <c r="A1375" s="227"/>
      <c r="B1375" s="86" t="s">
        <v>29243</v>
      </c>
      <c r="C1375" s="104" t="s">
        <v>29244</v>
      </c>
      <c r="D1375" s="86" t="s">
        <v>27248</v>
      </c>
      <c r="E1375" s="78">
        <v>25</v>
      </c>
    </row>
    <row r="1376" spans="1:5" ht="13.35" customHeight="1">
      <c r="A1376" s="192"/>
      <c r="B1376" s="86"/>
      <c r="C1376" s="104"/>
      <c r="D1376" s="86"/>
      <c r="E1376" s="78"/>
    </row>
    <row r="1377" spans="1:5" ht="13.35" customHeight="1">
      <c r="A1377" s="225" t="s">
        <v>29245</v>
      </c>
      <c r="B1377" s="86" t="s">
        <v>29246</v>
      </c>
      <c r="C1377" s="104" t="s">
        <v>29219</v>
      </c>
      <c r="D1377" s="86" t="s">
        <v>27248</v>
      </c>
      <c r="E1377" s="78">
        <v>140</v>
      </c>
    </row>
    <row r="1378" spans="1:5" ht="13.35" customHeight="1">
      <c r="A1378" s="226"/>
      <c r="B1378" s="86" t="s">
        <v>29247</v>
      </c>
      <c r="C1378" s="104" t="s">
        <v>29231</v>
      </c>
      <c r="D1378" s="86" t="s">
        <v>27248</v>
      </c>
      <c r="E1378" s="78">
        <v>160</v>
      </c>
    </row>
    <row r="1379" spans="1:5" ht="13.35" customHeight="1">
      <c r="A1379" s="226"/>
      <c r="B1379" s="86" t="s">
        <v>29248</v>
      </c>
      <c r="C1379" s="104" t="s">
        <v>29225</v>
      </c>
      <c r="D1379" s="86" t="s">
        <v>27248</v>
      </c>
      <c r="E1379" s="78">
        <v>180</v>
      </c>
    </row>
    <row r="1380" spans="1:5" ht="13.35" customHeight="1">
      <c r="A1380" s="226"/>
      <c r="B1380" s="86" t="s">
        <v>29249</v>
      </c>
      <c r="C1380" s="104" t="s">
        <v>29234</v>
      </c>
      <c r="D1380" s="86" t="s">
        <v>27248</v>
      </c>
      <c r="E1380" s="78">
        <v>210</v>
      </c>
    </row>
    <row r="1381" spans="1:5" ht="13.35" customHeight="1">
      <c r="A1381" s="226"/>
      <c r="B1381" s="86" t="s">
        <v>29250</v>
      </c>
      <c r="C1381" s="104" t="s">
        <v>29236</v>
      </c>
      <c r="D1381" s="86" t="s">
        <v>27248</v>
      </c>
      <c r="E1381" s="78">
        <v>240</v>
      </c>
    </row>
    <row r="1382" spans="1:5" ht="13.35" customHeight="1">
      <c r="A1382" s="226"/>
      <c r="B1382" s="86" t="s">
        <v>29251</v>
      </c>
      <c r="C1382" s="104" t="s">
        <v>29238</v>
      </c>
      <c r="D1382" s="86" t="s">
        <v>27248</v>
      </c>
      <c r="E1382" s="78">
        <v>270</v>
      </c>
    </row>
    <row r="1383" spans="1:5" ht="13.35" customHeight="1">
      <c r="A1383" s="226"/>
      <c r="B1383" s="86" t="s">
        <v>29252</v>
      </c>
      <c r="C1383" s="104" t="s">
        <v>29240</v>
      </c>
      <c r="D1383" s="86" t="s">
        <v>27248</v>
      </c>
      <c r="E1383" s="78">
        <v>300</v>
      </c>
    </row>
    <row r="1384" spans="1:5" ht="13.35" customHeight="1">
      <c r="A1384" s="226"/>
      <c r="B1384" s="86" t="s">
        <v>29253</v>
      </c>
      <c r="C1384" s="104" t="s">
        <v>29242</v>
      </c>
      <c r="D1384" s="86" t="s">
        <v>27248</v>
      </c>
      <c r="E1384" s="78">
        <v>330</v>
      </c>
    </row>
    <row r="1385" spans="1:5" ht="13.35" customHeight="1">
      <c r="A1385" s="227"/>
      <c r="B1385" s="86" t="s">
        <v>29254</v>
      </c>
      <c r="C1385" s="104" t="s">
        <v>29244</v>
      </c>
      <c r="D1385" s="86" t="s">
        <v>27248</v>
      </c>
      <c r="E1385" s="78">
        <v>25</v>
      </c>
    </row>
    <row r="1386" spans="1:5" ht="13.35" customHeight="1">
      <c r="A1386" s="80"/>
      <c r="B1386" s="76"/>
      <c r="C1386" s="79"/>
      <c r="D1386" s="76"/>
      <c r="E1386" s="78"/>
    </row>
    <row r="1387" spans="1:5" ht="13.35" customHeight="1">
      <c r="A1387" s="80" t="s">
        <v>29255</v>
      </c>
      <c r="B1387" s="76" t="s">
        <v>29256</v>
      </c>
      <c r="C1387" s="79" t="s">
        <v>29257</v>
      </c>
      <c r="D1387" s="76" t="s">
        <v>27769</v>
      </c>
      <c r="E1387" s="78">
        <v>22</v>
      </c>
    </row>
    <row r="1388" spans="1:5" ht="13.35" customHeight="1">
      <c r="A1388" s="80"/>
      <c r="B1388" s="76"/>
      <c r="C1388" s="79"/>
      <c r="D1388" s="76"/>
      <c r="E1388" s="78"/>
    </row>
    <row r="1389" spans="1:5" ht="13.35" customHeight="1">
      <c r="A1389" s="80" t="s">
        <v>29258</v>
      </c>
      <c r="B1389" s="76" t="s">
        <v>29258</v>
      </c>
      <c r="C1389" s="79" t="s">
        <v>29259</v>
      </c>
      <c r="D1389" s="76" t="s">
        <v>27769</v>
      </c>
      <c r="E1389" s="78">
        <v>22</v>
      </c>
    </row>
    <row r="1390" spans="1:5" ht="13.35" customHeight="1">
      <c r="A1390" s="80"/>
      <c r="B1390" s="76"/>
      <c r="C1390" s="79"/>
      <c r="D1390" s="76"/>
      <c r="E1390" s="78"/>
    </row>
    <row r="1391" spans="1:5" ht="13.35" customHeight="1">
      <c r="A1391" s="80" t="s">
        <v>29260</v>
      </c>
      <c r="B1391" s="76" t="s">
        <v>29260</v>
      </c>
      <c r="C1391" s="79" t="s">
        <v>29261</v>
      </c>
      <c r="D1391" s="76" t="s">
        <v>27769</v>
      </c>
      <c r="E1391" s="78">
        <v>23</v>
      </c>
    </row>
    <row r="1392" spans="1:5" ht="13.35" customHeight="1">
      <c r="A1392" s="80" t="s">
        <v>29262</v>
      </c>
      <c r="B1392" s="76" t="s">
        <v>29262</v>
      </c>
      <c r="C1392" s="79" t="s">
        <v>29263</v>
      </c>
      <c r="D1392" s="76" t="s">
        <v>27769</v>
      </c>
      <c r="E1392" s="78">
        <v>25</v>
      </c>
    </row>
    <row r="1393" spans="1:5" ht="13.35" customHeight="1">
      <c r="A1393" s="110"/>
      <c r="B1393" s="84"/>
      <c r="C1393" s="64"/>
      <c r="D1393" s="84"/>
      <c r="E1393" s="78"/>
    </row>
    <row r="1394" spans="1:5" ht="13.35" customHeight="1">
      <c r="A1394" s="80" t="s">
        <v>29264</v>
      </c>
      <c r="B1394" s="76" t="s">
        <v>29264</v>
      </c>
      <c r="C1394" s="79" t="s">
        <v>29265</v>
      </c>
      <c r="D1394" s="76" t="s">
        <v>27248</v>
      </c>
      <c r="E1394" s="78">
        <v>140</v>
      </c>
    </row>
    <row r="1395" spans="1:5" ht="13.35" customHeight="1">
      <c r="A1395" s="80" t="s">
        <v>29266</v>
      </c>
      <c r="B1395" s="76" t="s">
        <v>29266</v>
      </c>
      <c r="C1395" s="79" t="s">
        <v>29267</v>
      </c>
      <c r="D1395" s="76" t="s">
        <v>27248</v>
      </c>
      <c r="E1395" s="78">
        <v>170</v>
      </c>
    </row>
    <row r="1396" spans="1:5" ht="13.35" customHeight="1">
      <c r="A1396" s="80"/>
      <c r="B1396" s="76"/>
      <c r="C1396" s="79"/>
      <c r="D1396" s="76"/>
      <c r="E1396" s="78"/>
    </row>
    <row r="1397" spans="1:5" ht="13.35" customHeight="1">
      <c r="A1397" s="225" t="s">
        <v>29268</v>
      </c>
      <c r="B1397" s="86" t="s">
        <v>29269</v>
      </c>
      <c r="C1397" s="104" t="s">
        <v>29270</v>
      </c>
      <c r="D1397" s="86" t="s">
        <v>27905</v>
      </c>
      <c r="E1397" s="78">
        <v>3.25</v>
      </c>
    </row>
    <row r="1398" spans="1:5" ht="13.35" customHeight="1">
      <c r="A1398" s="226"/>
      <c r="B1398" s="86" t="s">
        <v>29271</v>
      </c>
      <c r="C1398" s="104" t="s">
        <v>29272</v>
      </c>
      <c r="D1398" s="86" t="s">
        <v>27905</v>
      </c>
      <c r="E1398" s="78">
        <v>3.25</v>
      </c>
    </row>
    <row r="1399" spans="1:5" ht="13.35" customHeight="1">
      <c r="A1399" s="227"/>
      <c r="B1399" s="86" t="s">
        <v>29273</v>
      </c>
      <c r="C1399" s="104" t="s">
        <v>29274</v>
      </c>
      <c r="D1399" s="86" t="s">
        <v>27905</v>
      </c>
      <c r="E1399" s="78">
        <v>6.5</v>
      </c>
    </row>
    <row r="1400" spans="1:5" ht="13.35" customHeight="1">
      <c r="A1400" s="80"/>
      <c r="B1400" s="76"/>
      <c r="C1400" s="79"/>
      <c r="D1400" s="76"/>
      <c r="E1400" s="78"/>
    </row>
    <row r="1401" spans="1:5" ht="13.35" customHeight="1">
      <c r="A1401" s="219" t="s">
        <v>29275</v>
      </c>
      <c r="B1401" s="76" t="s">
        <v>29276</v>
      </c>
      <c r="C1401" s="79" t="s">
        <v>29277</v>
      </c>
      <c r="D1401" s="76" t="s">
        <v>27905</v>
      </c>
      <c r="E1401" s="78">
        <v>5</v>
      </c>
    </row>
    <row r="1402" spans="1:5" ht="13.35" customHeight="1">
      <c r="A1402" s="220"/>
      <c r="B1402" s="76" t="s">
        <v>29278</v>
      </c>
      <c r="C1402" s="79" t="s">
        <v>29279</v>
      </c>
      <c r="D1402" s="76" t="s">
        <v>27905</v>
      </c>
      <c r="E1402" s="78">
        <v>5.3</v>
      </c>
    </row>
    <row r="1403" spans="1:5" ht="13.35" customHeight="1">
      <c r="A1403" s="220"/>
      <c r="B1403" s="76" t="s">
        <v>29280</v>
      </c>
      <c r="C1403" s="79" t="s">
        <v>29281</v>
      </c>
      <c r="D1403" s="76" t="s">
        <v>27905</v>
      </c>
      <c r="E1403" s="78">
        <v>5.5</v>
      </c>
    </row>
    <row r="1404" spans="1:5" ht="13.35" customHeight="1">
      <c r="A1404" s="220"/>
      <c r="B1404" s="76" t="s">
        <v>29282</v>
      </c>
      <c r="C1404" s="79" t="s">
        <v>29283</v>
      </c>
      <c r="D1404" s="76" t="s">
        <v>27905</v>
      </c>
      <c r="E1404" s="78">
        <v>5.75</v>
      </c>
    </row>
    <row r="1405" spans="1:5" ht="13.35" customHeight="1">
      <c r="A1405" s="220"/>
      <c r="B1405" s="76" t="s">
        <v>29284</v>
      </c>
      <c r="C1405" s="79" t="s">
        <v>29285</v>
      </c>
      <c r="D1405" s="76" t="s">
        <v>27905</v>
      </c>
      <c r="E1405" s="78">
        <v>6</v>
      </c>
    </row>
    <row r="1406" spans="1:5" ht="13.35" customHeight="1">
      <c r="A1406" s="221"/>
      <c r="B1406" s="76" t="s">
        <v>29286</v>
      </c>
      <c r="C1406" s="79" t="s">
        <v>29287</v>
      </c>
      <c r="D1406" s="76" t="s">
        <v>27905</v>
      </c>
      <c r="E1406" s="78">
        <v>6.25</v>
      </c>
    </row>
    <row r="1407" spans="1:5" ht="13.35" customHeight="1">
      <c r="A1407" s="80"/>
      <c r="B1407" s="76"/>
      <c r="C1407" s="79"/>
      <c r="D1407" s="76"/>
      <c r="E1407" s="78"/>
    </row>
    <row r="1408" spans="1:5" ht="13.35" customHeight="1">
      <c r="A1408" s="219" t="s">
        <v>29288</v>
      </c>
      <c r="B1408" s="76" t="s">
        <v>29289</v>
      </c>
      <c r="C1408" s="79" t="s">
        <v>29290</v>
      </c>
      <c r="D1408" s="76" t="s">
        <v>27905</v>
      </c>
      <c r="E1408" s="78">
        <v>6</v>
      </c>
    </row>
    <row r="1409" spans="1:5" ht="13.35" customHeight="1">
      <c r="A1409" s="220"/>
      <c r="B1409" s="76" t="s">
        <v>29291</v>
      </c>
      <c r="C1409" s="79" t="s">
        <v>29292</v>
      </c>
      <c r="D1409" s="76" t="s">
        <v>27905</v>
      </c>
      <c r="E1409" s="78">
        <v>6.25</v>
      </c>
    </row>
    <row r="1410" spans="1:5" ht="13.35" customHeight="1">
      <c r="A1410" s="220"/>
      <c r="B1410" s="76" t="s">
        <v>29293</v>
      </c>
      <c r="C1410" s="79" t="s">
        <v>29294</v>
      </c>
      <c r="D1410" s="76" t="s">
        <v>27905</v>
      </c>
      <c r="E1410" s="78">
        <v>6.5</v>
      </c>
    </row>
    <row r="1411" spans="1:5" ht="13.35" customHeight="1">
      <c r="A1411" s="221"/>
      <c r="B1411" s="76" t="s">
        <v>29295</v>
      </c>
      <c r="C1411" s="79" t="s">
        <v>29296</v>
      </c>
      <c r="D1411" s="76" t="s">
        <v>27905</v>
      </c>
      <c r="E1411" s="78">
        <v>6.75</v>
      </c>
    </row>
    <row r="1412" spans="1:5" ht="13.35" customHeight="1">
      <c r="A1412" s="80"/>
      <c r="B1412" s="76"/>
      <c r="C1412" s="79"/>
      <c r="D1412" s="76"/>
      <c r="E1412" s="78"/>
    </row>
    <row r="1413" spans="1:5" ht="13.35" customHeight="1">
      <c r="A1413" s="80" t="s">
        <v>29297</v>
      </c>
      <c r="B1413" s="76" t="s">
        <v>29297</v>
      </c>
      <c r="C1413" s="79" t="s">
        <v>29298</v>
      </c>
      <c r="D1413" s="76" t="s">
        <v>27905</v>
      </c>
      <c r="E1413" s="78">
        <v>5</v>
      </c>
    </row>
    <row r="1414" spans="1:5" ht="13.35" customHeight="1">
      <c r="A1414" s="80"/>
      <c r="B1414" s="76"/>
      <c r="C1414" s="79"/>
      <c r="D1414" s="76"/>
      <c r="E1414" s="78"/>
    </row>
    <row r="1415" spans="1:5" ht="13.35" customHeight="1">
      <c r="A1415" s="225" t="s">
        <v>29299</v>
      </c>
      <c r="B1415" s="76" t="s">
        <v>29300</v>
      </c>
      <c r="C1415" s="79" t="s">
        <v>29301</v>
      </c>
      <c r="D1415" s="76" t="s">
        <v>27769</v>
      </c>
      <c r="E1415" s="78">
        <v>85</v>
      </c>
    </row>
    <row r="1416" spans="1:5" ht="13.35" customHeight="1">
      <c r="A1416" s="226"/>
      <c r="B1416" s="76" t="s">
        <v>29302</v>
      </c>
      <c r="C1416" s="79" t="s">
        <v>29303</v>
      </c>
      <c r="D1416" s="76" t="s">
        <v>27769</v>
      </c>
      <c r="E1416" s="78">
        <v>95</v>
      </c>
    </row>
    <row r="1417" spans="1:5" ht="13.35" customHeight="1">
      <c r="A1417" s="227"/>
      <c r="B1417" s="76" t="s">
        <v>29304</v>
      </c>
      <c r="C1417" s="79" t="s">
        <v>29305</v>
      </c>
      <c r="D1417" s="76" t="s">
        <v>27769</v>
      </c>
      <c r="E1417" s="78">
        <v>100</v>
      </c>
    </row>
    <row r="1418" spans="1:5" ht="13.35" customHeight="1">
      <c r="A1418" s="189"/>
      <c r="B1418" s="76"/>
      <c r="C1418" s="79"/>
      <c r="D1418" s="76"/>
      <c r="E1418" s="78"/>
    </row>
    <row r="1419" spans="1:5" ht="13.35" customHeight="1">
      <c r="A1419" s="219" t="s">
        <v>29306</v>
      </c>
      <c r="B1419" s="76" t="s">
        <v>29307</v>
      </c>
      <c r="C1419" s="79" t="s">
        <v>29308</v>
      </c>
      <c r="D1419" s="76" t="s">
        <v>29309</v>
      </c>
      <c r="E1419" s="78">
        <v>2</v>
      </c>
    </row>
    <row r="1420" spans="1:5" ht="13.35" customHeight="1">
      <c r="A1420" s="220"/>
      <c r="B1420" s="76" t="s">
        <v>29310</v>
      </c>
      <c r="C1420" s="79" t="s">
        <v>29311</v>
      </c>
      <c r="D1420" s="76" t="s">
        <v>29309</v>
      </c>
      <c r="E1420" s="78">
        <v>2.5</v>
      </c>
    </row>
    <row r="1421" spans="1:5" ht="13.35" customHeight="1">
      <c r="A1421" s="220"/>
      <c r="B1421" s="76" t="s">
        <v>29312</v>
      </c>
      <c r="C1421" s="79" t="s">
        <v>29313</v>
      </c>
      <c r="D1421" s="76" t="s">
        <v>29309</v>
      </c>
      <c r="E1421" s="78">
        <v>2.5</v>
      </c>
    </row>
    <row r="1422" spans="1:5" ht="13.35" customHeight="1">
      <c r="A1422" s="221"/>
      <c r="B1422" s="76" t="s">
        <v>29314</v>
      </c>
      <c r="C1422" s="79" t="s">
        <v>29315</v>
      </c>
      <c r="D1422" s="76" t="s">
        <v>27769</v>
      </c>
      <c r="E1422" s="78">
        <v>12</v>
      </c>
    </row>
    <row r="1423" spans="1:5" ht="13.35" customHeight="1">
      <c r="A1423" s="80"/>
      <c r="B1423" s="76"/>
      <c r="C1423" s="79"/>
      <c r="D1423" s="76"/>
      <c r="E1423" s="78"/>
    </row>
    <row r="1424" spans="1:5" ht="13.35" customHeight="1">
      <c r="A1424" s="225" t="s">
        <v>29316</v>
      </c>
      <c r="B1424" s="86" t="s">
        <v>29317</v>
      </c>
      <c r="C1424" s="104" t="s">
        <v>29318</v>
      </c>
      <c r="D1424" s="86" t="s">
        <v>27905</v>
      </c>
      <c r="E1424" s="78">
        <v>13</v>
      </c>
    </row>
    <row r="1425" spans="1:5" ht="13.35" customHeight="1">
      <c r="A1425" s="226"/>
      <c r="B1425" s="86" t="s">
        <v>29319</v>
      </c>
      <c r="C1425" s="104" t="s">
        <v>29320</v>
      </c>
      <c r="D1425" s="86" t="s">
        <v>27905</v>
      </c>
      <c r="E1425" s="78">
        <v>7</v>
      </c>
    </row>
    <row r="1426" spans="1:5" ht="13.35" customHeight="1">
      <c r="A1426" s="227"/>
      <c r="B1426" s="86" t="s">
        <v>29321</v>
      </c>
      <c r="C1426" s="104" t="s">
        <v>29322</v>
      </c>
      <c r="D1426" s="86" t="s">
        <v>27905</v>
      </c>
      <c r="E1426" s="78">
        <v>10</v>
      </c>
    </row>
    <row r="1427" spans="1:5" ht="13.35" customHeight="1">
      <c r="A1427" s="80"/>
      <c r="B1427" s="76"/>
      <c r="C1427" s="79"/>
      <c r="D1427" s="76"/>
      <c r="E1427" s="78"/>
    </row>
    <row r="1428" spans="1:5" ht="13.35" customHeight="1">
      <c r="A1428" s="80" t="s">
        <v>29323</v>
      </c>
      <c r="B1428" s="76" t="s">
        <v>29323</v>
      </c>
      <c r="C1428" s="79" t="s">
        <v>29324</v>
      </c>
      <c r="D1428" s="76" t="s">
        <v>27905</v>
      </c>
      <c r="E1428" s="78">
        <v>10</v>
      </c>
    </row>
    <row r="1429" spans="1:5" ht="13.35" customHeight="1">
      <c r="A1429" s="80"/>
      <c r="B1429" s="76"/>
      <c r="C1429" s="79"/>
      <c r="D1429" s="76"/>
      <c r="E1429" s="78"/>
    </row>
    <row r="1430" spans="1:5" ht="13.35" customHeight="1">
      <c r="A1430" s="219" t="s">
        <v>29325</v>
      </c>
      <c r="B1430" s="76" t="s">
        <v>29326</v>
      </c>
      <c r="C1430" s="79" t="s">
        <v>29327</v>
      </c>
      <c r="D1430" s="76" t="s">
        <v>27248</v>
      </c>
      <c r="E1430" s="78">
        <v>47</v>
      </c>
    </row>
    <row r="1431" spans="1:5" ht="13.35" customHeight="1">
      <c r="A1431" s="220"/>
      <c r="B1431" s="76" t="s">
        <v>29328</v>
      </c>
      <c r="C1431" s="79" t="s">
        <v>29329</v>
      </c>
      <c r="D1431" s="76" t="s">
        <v>27248</v>
      </c>
      <c r="E1431" s="78">
        <v>50</v>
      </c>
    </row>
    <row r="1432" spans="1:5" ht="13.35" customHeight="1">
      <c r="A1432" s="221"/>
      <c r="B1432" s="76" t="s">
        <v>29330</v>
      </c>
      <c r="C1432" s="79" t="s">
        <v>29331</v>
      </c>
      <c r="D1432" s="76" t="s">
        <v>27248</v>
      </c>
      <c r="E1432" s="78">
        <v>52</v>
      </c>
    </row>
    <row r="1433" spans="1:5" ht="13.35" customHeight="1">
      <c r="A1433" s="80"/>
      <c r="B1433" s="76"/>
      <c r="C1433" s="79"/>
      <c r="D1433" s="76"/>
      <c r="E1433" s="78"/>
    </row>
    <row r="1434" spans="1:5" ht="13.35" customHeight="1">
      <c r="A1434" s="219" t="s">
        <v>29332</v>
      </c>
      <c r="B1434" s="76" t="s">
        <v>29333</v>
      </c>
      <c r="C1434" s="79" t="s">
        <v>29334</v>
      </c>
      <c r="D1434" s="76" t="s">
        <v>27248</v>
      </c>
      <c r="E1434" s="78">
        <v>90</v>
      </c>
    </row>
    <row r="1435" spans="1:5" ht="13.35" customHeight="1">
      <c r="A1435" s="221"/>
      <c r="B1435" s="76" t="s">
        <v>29335</v>
      </c>
      <c r="C1435" s="79" t="s">
        <v>29336</v>
      </c>
      <c r="D1435" s="76" t="s">
        <v>27248</v>
      </c>
      <c r="E1435" s="78">
        <v>95</v>
      </c>
    </row>
    <row r="1436" spans="1:5" ht="13.35" customHeight="1">
      <c r="A1436" s="190"/>
      <c r="B1436" s="76"/>
      <c r="C1436" s="79"/>
      <c r="D1436" s="76"/>
      <c r="E1436" s="78"/>
    </row>
    <row r="1437" spans="1:5" ht="13.35" customHeight="1">
      <c r="A1437" s="225" t="s">
        <v>29337</v>
      </c>
      <c r="B1437" s="86" t="s">
        <v>29338</v>
      </c>
      <c r="C1437" s="104" t="s">
        <v>29339</v>
      </c>
      <c r="D1437" s="86" t="s">
        <v>27769</v>
      </c>
      <c r="E1437" s="78">
        <v>8</v>
      </c>
    </row>
    <row r="1438" spans="1:5" ht="13.35" customHeight="1">
      <c r="A1438" s="226"/>
      <c r="B1438" s="86" t="s">
        <v>29340</v>
      </c>
      <c r="C1438" s="104" t="s">
        <v>29341</v>
      </c>
      <c r="D1438" s="86" t="s">
        <v>27769</v>
      </c>
      <c r="E1438" s="78">
        <v>18</v>
      </c>
    </row>
    <row r="1439" spans="1:5" ht="13.35" customHeight="1">
      <c r="A1439" s="227"/>
      <c r="B1439" s="86" t="s">
        <v>29342</v>
      </c>
      <c r="C1439" s="104" t="s">
        <v>29343</v>
      </c>
      <c r="D1439" s="86" t="s">
        <v>27769</v>
      </c>
      <c r="E1439" s="78">
        <v>10</v>
      </c>
    </row>
    <row r="1440" spans="1:5" ht="13.35" customHeight="1">
      <c r="A1440" s="189"/>
      <c r="B1440" s="76"/>
      <c r="C1440" s="79"/>
      <c r="D1440" s="76"/>
      <c r="E1440" s="78"/>
    </row>
    <row r="1441" spans="1:5" ht="13.35" customHeight="1">
      <c r="A1441" s="219" t="s">
        <v>29344</v>
      </c>
      <c r="B1441" s="76" t="s">
        <v>29345</v>
      </c>
      <c r="C1441" s="79" t="s">
        <v>29346</v>
      </c>
      <c r="D1441" s="76" t="s">
        <v>27769</v>
      </c>
      <c r="E1441" s="78">
        <v>6.75</v>
      </c>
    </row>
    <row r="1442" spans="1:5" ht="13.35" customHeight="1">
      <c r="A1442" s="220"/>
      <c r="B1442" s="76" t="s">
        <v>29347</v>
      </c>
      <c r="C1442" s="79" t="s">
        <v>29348</v>
      </c>
      <c r="D1442" s="76" t="s">
        <v>27769</v>
      </c>
      <c r="E1442" s="78">
        <v>7.25</v>
      </c>
    </row>
    <row r="1443" spans="1:5" ht="13.35" customHeight="1">
      <c r="A1443" s="220"/>
      <c r="B1443" s="76" t="s">
        <v>29349</v>
      </c>
      <c r="C1443" s="79" t="s">
        <v>29350</v>
      </c>
      <c r="D1443" s="76" t="s">
        <v>27769</v>
      </c>
      <c r="E1443" s="78">
        <v>7.5</v>
      </c>
    </row>
    <row r="1444" spans="1:5" ht="13.35" customHeight="1">
      <c r="A1444" s="221"/>
      <c r="B1444" s="76" t="s">
        <v>29351</v>
      </c>
      <c r="C1444" s="79" t="s">
        <v>29352</v>
      </c>
      <c r="D1444" s="76" t="s">
        <v>27769</v>
      </c>
      <c r="E1444" s="78">
        <v>8</v>
      </c>
    </row>
    <row r="1445" spans="1:5" ht="13.35" customHeight="1">
      <c r="A1445" s="80"/>
      <c r="B1445" s="76"/>
      <c r="C1445" s="79"/>
      <c r="D1445" s="76"/>
      <c r="E1445" s="78"/>
    </row>
    <row r="1446" spans="1:5" ht="13.35" customHeight="1">
      <c r="A1446" s="219" t="s">
        <v>29353</v>
      </c>
      <c r="B1446" s="76" t="s">
        <v>29354</v>
      </c>
      <c r="C1446" s="79" t="s">
        <v>29355</v>
      </c>
      <c r="D1446" s="76" t="s">
        <v>27769</v>
      </c>
      <c r="E1446" s="78">
        <v>3.75</v>
      </c>
    </row>
    <row r="1447" spans="1:5" ht="13.35" customHeight="1">
      <c r="A1447" s="220"/>
      <c r="B1447" s="76" t="s">
        <v>29356</v>
      </c>
      <c r="C1447" s="79" t="s">
        <v>29357</v>
      </c>
      <c r="D1447" s="76" t="s">
        <v>27769</v>
      </c>
      <c r="E1447" s="78">
        <v>4.25</v>
      </c>
    </row>
    <row r="1448" spans="1:5" ht="13.35" customHeight="1">
      <c r="A1448" s="221"/>
      <c r="B1448" s="76" t="s">
        <v>29358</v>
      </c>
      <c r="C1448" s="79" t="s">
        <v>29359</v>
      </c>
      <c r="D1448" s="76" t="s">
        <v>27769</v>
      </c>
      <c r="E1448" s="78">
        <v>5</v>
      </c>
    </row>
    <row r="1449" spans="1:5" ht="13.35" customHeight="1">
      <c r="A1449" s="191"/>
      <c r="B1449" s="76"/>
      <c r="C1449" s="79"/>
      <c r="D1449" s="76"/>
      <c r="E1449" s="78"/>
    </row>
    <row r="1450" spans="1:5" ht="13.35" customHeight="1">
      <c r="A1450" s="80" t="s">
        <v>29360</v>
      </c>
      <c r="B1450" s="76" t="s">
        <v>29360</v>
      </c>
      <c r="C1450" s="79" t="s">
        <v>29361</v>
      </c>
      <c r="D1450" s="76" t="s">
        <v>27769</v>
      </c>
      <c r="E1450" s="78">
        <v>20</v>
      </c>
    </row>
    <row r="1451" spans="1:5" ht="13.35" customHeight="1">
      <c r="A1451" s="80"/>
      <c r="B1451" s="76"/>
      <c r="C1451" s="79"/>
      <c r="D1451" s="76"/>
      <c r="E1451" s="78"/>
    </row>
    <row r="1452" spans="1:5" ht="13.35" customHeight="1">
      <c r="A1452" s="225" t="s">
        <v>29362</v>
      </c>
      <c r="B1452" s="86" t="s">
        <v>29363</v>
      </c>
      <c r="C1452" s="104" t="s">
        <v>29364</v>
      </c>
      <c r="D1452" s="86" t="s">
        <v>27769</v>
      </c>
      <c r="E1452" s="78">
        <v>12</v>
      </c>
    </row>
    <row r="1453" spans="1:5" ht="13.35" customHeight="1">
      <c r="A1453" s="227"/>
      <c r="B1453" s="86" t="s">
        <v>29365</v>
      </c>
      <c r="C1453" s="104" t="s">
        <v>29364</v>
      </c>
      <c r="D1453" s="86" t="s">
        <v>27769</v>
      </c>
      <c r="E1453" s="78">
        <v>15</v>
      </c>
    </row>
    <row r="1454" spans="1:5" ht="13.35" customHeight="1">
      <c r="A1454" s="80"/>
      <c r="B1454" s="76"/>
      <c r="C1454" s="79"/>
      <c r="D1454" s="76"/>
      <c r="E1454" s="78"/>
    </row>
    <row r="1455" spans="1:5" ht="13.35" customHeight="1">
      <c r="A1455" s="225" t="s">
        <v>29366</v>
      </c>
      <c r="B1455" s="86" t="s">
        <v>29367</v>
      </c>
      <c r="C1455" s="104" t="s">
        <v>29368</v>
      </c>
      <c r="D1455" s="86" t="s">
        <v>27769</v>
      </c>
      <c r="E1455" s="78">
        <v>38</v>
      </c>
    </row>
    <row r="1456" spans="1:5" ht="13.35" customHeight="1">
      <c r="A1456" s="226"/>
      <c r="B1456" s="86" t="s">
        <v>29369</v>
      </c>
      <c r="C1456" s="104" t="s">
        <v>29370</v>
      </c>
      <c r="D1456" s="86" t="s">
        <v>27769</v>
      </c>
      <c r="E1456" s="78">
        <v>45</v>
      </c>
    </row>
    <row r="1457" spans="1:5" ht="13.35" customHeight="1">
      <c r="A1457" s="226"/>
      <c r="B1457" s="86" t="s">
        <v>29371</v>
      </c>
      <c r="C1457" s="104" t="s">
        <v>29372</v>
      </c>
      <c r="D1457" s="86" t="s">
        <v>27769</v>
      </c>
      <c r="E1457" s="78">
        <v>58</v>
      </c>
    </row>
    <row r="1458" spans="1:5" ht="13.35" customHeight="1">
      <c r="A1458" s="226"/>
      <c r="B1458" s="86" t="s">
        <v>29373</v>
      </c>
      <c r="C1458" s="104" t="s">
        <v>29374</v>
      </c>
      <c r="D1458" s="86" t="s">
        <v>27769</v>
      </c>
      <c r="E1458" s="78">
        <v>70</v>
      </c>
    </row>
    <row r="1459" spans="1:5" ht="13.35" customHeight="1">
      <c r="A1459" s="227"/>
      <c r="B1459" s="86" t="s">
        <v>29375</v>
      </c>
      <c r="C1459" s="104" t="s">
        <v>29376</v>
      </c>
      <c r="D1459" s="86" t="s">
        <v>27769</v>
      </c>
      <c r="E1459" s="78">
        <v>85</v>
      </c>
    </row>
    <row r="1460" spans="1:5" ht="13.35" customHeight="1">
      <c r="A1460" s="80"/>
      <c r="B1460" s="76"/>
      <c r="C1460" s="79"/>
      <c r="D1460" s="76"/>
      <c r="E1460" s="78"/>
    </row>
    <row r="1461" spans="1:5" ht="13.35" customHeight="1">
      <c r="A1461" s="219" t="s">
        <v>29377</v>
      </c>
      <c r="B1461" s="76" t="s">
        <v>29378</v>
      </c>
      <c r="C1461" s="79" t="s">
        <v>29379</v>
      </c>
      <c r="D1461" s="76" t="s">
        <v>27248</v>
      </c>
      <c r="E1461" s="78">
        <v>40</v>
      </c>
    </row>
    <row r="1462" spans="1:5" ht="13.35" customHeight="1">
      <c r="A1462" s="221"/>
      <c r="B1462" s="76" t="s">
        <v>29380</v>
      </c>
      <c r="C1462" s="79" t="s">
        <v>29381</v>
      </c>
      <c r="D1462" s="76" t="s">
        <v>27248</v>
      </c>
      <c r="E1462" s="78">
        <v>80</v>
      </c>
    </row>
    <row r="1463" spans="1:5" ht="13.35" customHeight="1">
      <c r="A1463" s="80"/>
      <c r="B1463" s="76"/>
      <c r="C1463" s="79"/>
      <c r="D1463" s="76"/>
      <c r="E1463" s="78"/>
    </row>
    <row r="1464" spans="1:5" ht="13.35" customHeight="1">
      <c r="A1464" s="70"/>
      <c r="B1464" s="99"/>
      <c r="C1464" s="100" t="s">
        <v>29382</v>
      </c>
      <c r="D1464" s="101"/>
      <c r="E1464" s="132"/>
    </row>
    <row r="1465" spans="1:5" ht="13.35" customHeight="1">
      <c r="A1465" s="225" t="s">
        <v>29383</v>
      </c>
      <c r="B1465" s="74" t="s">
        <v>27241</v>
      </c>
      <c r="C1465" s="74" t="s">
        <v>27242</v>
      </c>
      <c r="D1465" s="74" t="s">
        <v>27243</v>
      </c>
      <c r="E1465" s="74"/>
    </row>
    <row r="1466" spans="1:5" ht="13.35" customHeight="1">
      <c r="A1466" s="226"/>
      <c r="B1466" s="118"/>
      <c r="C1466" s="100" t="s">
        <v>29384</v>
      </c>
      <c r="D1466" s="101"/>
      <c r="E1466" s="74" t="s">
        <v>27244</v>
      </c>
    </row>
    <row r="1467" spans="1:5" ht="13.35" customHeight="1">
      <c r="A1467" s="226"/>
      <c r="B1467" s="86" t="s">
        <v>25899</v>
      </c>
      <c r="C1467" s="104" t="s">
        <v>29385</v>
      </c>
      <c r="D1467" s="86" t="s">
        <v>25897</v>
      </c>
      <c r="E1467" s="78">
        <v>1.65</v>
      </c>
    </row>
    <row r="1468" spans="1:5" ht="13.35" customHeight="1">
      <c r="A1468" s="226"/>
      <c r="B1468" s="86" t="s">
        <v>25901</v>
      </c>
      <c r="C1468" s="104" t="s">
        <v>29386</v>
      </c>
      <c r="D1468" s="86" t="s">
        <v>25897</v>
      </c>
      <c r="E1468" s="78">
        <v>1.8</v>
      </c>
    </row>
    <row r="1469" spans="1:5" ht="13.35" customHeight="1">
      <c r="A1469" s="226"/>
      <c r="B1469" s="86" t="s">
        <v>25903</v>
      </c>
      <c r="C1469" s="104" t="s">
        <v>29387</v>
      </c>
      <c r="D1469" s="86" t="s">
        <v>25897</v>
      </c>
      <c r="E1469" s="78">
        <v>1.9</v>
      </c>
    </row>
    <row r="1470" spans="1:5" ht="13.35" customHeight="1">
      <c r="A1470" s="226"/>
      <c r="B1470" s="86" t="s">
        <v>29388</v>
      </c>
      <c r="C1470" s="104" t="s">
        <v>29389</v>
      </c>
      <c r="D1470" s="86" t="s">
        <v>25897</v>
      </c>
      <c r="E1470" s="78">
        <v>2</v>
      </c>
    </row>
    <row r="1471" spans="1:5" ht="13.35" customHeight="1">
      <c r="A1471" s="226"/>
      <c r="B1471" s="86" t="s">
        <v>29390</v>
      </c>
      <c r="C1471" s="104" t="s">
        <v>29391</v>
      </c>
      <c r="D1471" s="86" t="s">
        <v>25897</v>
      </c>
      <c r="E1471" s="78">
        <v>2.1</v>
      </c>
    </row>
    <row r="1472" spans="1:5" ht="13.35" customHeight="1">
      <c r="A1472" s="226"/>
      <c r="B1472" s="86" t="s">
        <v>29392</v>
      </c>
      <c r="C1472" s="104" t="s">
        <v>29393</v>
      </c>
      <c r="D1472" s="86" t="s">
        <v>25897</v>
      </c>
      <c r="E1472" s="78">
        <v>2.15</v>
      </c>
    </row>
    <row r="1473" spans="1:5" ht="13.35" customHeight="1">
      <c r="A1473" s="226"/>
      <c r="B1473" s="86" t="s">
        <v>29394</v>
      </c>
      <c r="C1473" s="104" t="s">
        <v>29395</v>
      </c>
      <c r="D1473" s="86" t="s">
        <v>25897</v>
      </c>
      <c r="E1473" s="78">
        <v>2.2000000000000002</v>
      </c>
    </row>
    <row r="1474" spans="1:5" ht="13.35" customHeight="1">
      <c r="A1474" s="226"/>
      <c r="B1474" s="106"/>
      <c r="C1474" s="133" t="s">
        <v>29396</v>
      </c>
      <c r="D1474" s="86"/>
      <c r="E1474" s="78"/>
    </row>
    <row r="1475" spans="1:5" ht="13.35" customHeight="1">
      <c r="A1475" s="226"/>
      <c r="B1475" s="86" t="s">
        <v>25905</v>
      </c>
      <c r="C1475" s="104" t="s">
        <v>29397</v>
      </c>
      <c r="D1475" s="86" t="s">
        <v>25897</v>
      </c>
      <c r="E1475" s="78">
        <v>1.8</v>
      </c>
    </row>
    <row r="1476" spans="1:5" ht="13.35" customHeight="1">
      <c r="A1476" s="226"/>
      <c r="B1476" s="86" t="s">
        <v>25907</v>
      </c>
      <c r="C1476" s="104" t="s">
        <v>29398</v>
      </c>
      <c r="D1476" s="86" t="s">
        <v>25897</v>
      </c>
      <c r="E1476" s="78">
        <v>1.9</v>
      </c>
    </row>
    <row r="1477" spans="1:5" ht="13.35" customHeight="1">
      <c r="A1477" s="226"/>
      <c r="B1477" s="86" t="s">
        <v>25909</v>
      </c>
      <c r="C1477" s="104" t="s">
        <v>29399</v>
      </c>
      <c r="D1477" s="86" t="s">
        <v>25897</v>
      </c>
      <c r="E1477" s="78">
        <v>2</v>
      </c>
    </row>
    <row r="1478" spans="1:5" ht="13.35" customHeight="1">
      <c r="A1478" s="226"/>
      <c r="B1478" s="86" t="s">
        <v>25911</v>
      </c>
      <c r="C1478" s="104" t="s">
        <v>29400</v>
      </c>
      <c r="D1478" s="86" t="s">
        <v>25897</v>
      </c>
      <c r="E1478" s="78">
        <v>2.1</v>
      </c>
    </row>
    <row r="1479" spans="1:5" ht="13.35" customHeight="1">
      <c r="A1479" s="226"/>
      <c r="B1479" s="86" t="s">
        <v>25913</v>
      </c>
      <c r="C1479" s="104" t="s">
        <v>29401</v>
      </c>
      <c r="D1479" s="86" t="s">
        <v>25897</v>
      </c>
      <c r="E1479" s="78">
        <v>2.2000000000000002</v>
      </c>
    </row>
    <row r="1480" spans="1:5" ht="13.35" customHeight="1">
      <c r="A1480" s="226"/>
      <c r="B1480" s="133"/>
      <c r="C1480" s="133" t="s">
        <v>29402</v>
      </c>
      <c r="D1480" s="86"/>
      <c r="E1480" s="78"/>
    </row>
    <row r="1481" spans="1:5" ht="13.35" customHeight="1">
      <c r="A1481" s="226"/>
      <c r="B1481" s="86" t="s">
        <v>29403</v>
      </c>
      <c r="C1481" s="104" t="s">
        <v>29404</v>
      </c>
      <c r="D1481" s="86" t="s">
        <v>25897</v>
      </c>
      <c r="E1481" s="78">
        <v>1.8</v>
      </c>
    </row>
    <row r="1482" spans="1:5" ht="13.35" customHeight="1">
      <c r="A1482" s="226"/>
      <c r="B1482" s="86" t="s">
        <v>29405</v>
      </c>
      <c r="C1482" s="104" t="s">
        <v>29406</v>
      </c>
      <c r="D1482" s="86" t="s">
        <v>25897</v>
      </c>
      <c r="E1482" s="78">
        <v>1.9</v>
      </c>
    </row>
    <row r="1483" spans="1:5" ht="13.35" customHeight="1">
      <c r="A1483" s="226"/>
      <c r="B1483" s="86" t="s">
        <v>29407</v>
      </c>
      <c r="C1483" s="104" t="s">
        <v>29408</v>
      </c>
      <c r="D1483" s="86" t="s">
        <v>25897</v>
      </c>
      <c r="E1483" s="78">
        <v>2</v>
      </c>
    </row>
    <row r="1484" spans="1:5" ht="13.35" customHeight="1">
      <c r="A1484" s="226"/>
      <c r="B1484" s="86" t="s">
        <v>25916</v>
      </c>
      <c r="C1484" s="104" t="s">
        <v>29409</v>
      </c>
      <c r="D1484" s="86" t="s">
        <v>25897</v>
      </c>
      <c r="E1484" s="78">
        <v>2.4</v>
      </c>
    </row>
    <row r="1485" spans="1:5" ht="13.35" customHeight="1">
      <c r="A1485" s="226"/>
      <c r="B1485" s="86" t="s">
        <v>25918</v>
      </c>
      <c r="C1485" s="104" t="s">
        <v>29410</v>
      </c>
      <c r="D1485" s="86" t="s">
        <v>25897</v>
      </c>
      <c r="E1485" s="78">
        <v>2.5</v>
      </c>
    </row>
    <row r="1486" spans="1:5" ht="13.35" customHeight="1">
      <c r="A1486" s="226"/>
      <c r="B1486" s="86" t="s">
        <v>29411</v>
      </c>
      <c r="C1486" s="104" t="s">
        <v>29412</v>
      </c>
      <c r="D1486" s="86" t="s">
        <v>25897</v>
      </c>
      <c r="E1486" s="78">
        <v>3</v>
      </c>
    </row>
    <row r="1487" spans="1:5" ht="13.35" customHeight="1">
      <c r="A1487" s="226"/>
      <c r="B1487" s="86" t="s">
        <v>29413</v>
      </c>
      <c r="C1487" s="104" t="s">
        <v>29414</v>
      </c>
      <c r="D1487" s="86" t="s">
        <v>25897</v>
      </c>
      <c r="E1487" s="78">
        <v>4</v>
      </c>
    </row>
    <row r="1488" spans="1:5" ht="13.35" customHeight="1">
      <c r="A1488" s="226"/>
      <c r="B1488" s="133"/>
      <c r="C1488" s="133" t="s">
        <v>29415</v>
      </c>
      <c r="D1488" s="86"/>
      <c r="E1488" s="78"/>
    </row>
    <row r="1489" spans="1:5" ht="13.35" customHeight="1">
      <c r="A1489" s="226"/>
      <c r="B1489" s="86" t="s">
        <v>25920</v>
      </c>
      <c r="C1489" s="104" t="s">
        <v>29416</v>
      </c>
      <c r="D1489" s="86" t="s">
        <v>25897</v>
      </c>
      <c r="E1489" s="78">
        <v>5.5</v>
      </c>
    </row>
    <row r="1490" spans="1:5" ht="13.35" customHeight="1">
      <c r="A1490" s="226"/>
      <c r="B1490" s="86" t="s">
        <v>25922</v>
      </c>
      <c r="C1490" s="104" t="s">
        <v>29417</v>
      </c>
      <c r="D1490" s="86" t="s">
        <v>25897</v>
      </c>
      <c r="E1490" s="78">
        <v>6</v>
      </c>
    </row>
    <row r="1491" spans="1:5" ht="13.35" customHeight="1">
      <c r="A1491" s="226"/>
      <c r="B1491" s="86" t="s">
        <v>25924</v>
      </c>
      <c r="C1491" s="104" t="s">
        <v>29418</v>
      </c>
      <c r="D1491" s="86" t="s">
        <v>25897</v>
      </c>
      <c r="E1491" s="78">
        <v>7</v>
      </c>
    </row>
    <row r="1492" spans="1:5" ht="13.35" customHeight="1">
      <c r="A1492" s="226"/>
      <c r="B1492" s="86" t="s">
        <v>25926</v>
      </c>
      <c r="C1492" s="104" t="s">
        <v>29419</v>
      </c>
      <c r="D1492" s="86" t="s">
        <v>25897</v>
      </c>
      <c r="E1492" s="78">
        <v>8</v>
      </c>
    </row>
    <row r="1493" spans="1:5" ht="13.35" customHeight="1">
      <c r="A1493" s="226"/>
      <c r="B1493" s="86" t="s">
        <v>29420</v>
      </c>
      <c r="C1493" s="104" t="s">
        <v>29421</v>
      </c>
      <c r="D1493" s="86" t="s">
        <v>25897</v>
      </c>
      <c r="E1493" s="78">
        <v>9</v>
      </c>
    </row>
    <row r="1494" spans="1:5" ht="13.35" customHeight="1">
      <c r="A1494" s="227"/>
      <c r="B1494" s="86" t="s">
        <v>29422</v>
      </c>
      <c r="C1494" s="104" t="s">
        <v>29423</v>
      </c>
      <c r="D1494" s="86" t="s">
        <v>25897</v>
      </c>
      <c r="E1494" s="78">
        <v>10</v>
      </c>
    </row>
    <row r="1495" spans="1:5" ht="13.35" customHeight="1">
      <c r="A1495" s="85"/>
      <c r="B1495" s="133"/>
      <c r="C1495" s="133" t="s">
        <v>29424</v>
      </c>
      <c r="D1495" s="86"/>
      <c r="E1495" s="78"/>
    </row>
    <row r="1496" spans="1:5" ht="13.35" customHeight="1">
      <c r="A1496" s="225" t="s">
        <v>29425</v>
      </c>
      <c r="B1496" s="86" t="s">
        <v>25932</v>
      </c>
      <c r="C1496" s="104" t="s">
        <v>29426</v>
      </c>
      <c r="D1496" s="86" t="s">
        <v>25897</v>
      </c>
      <c r="E1496" s="78">
        <v>2</v>
      </c>
    </row>
    <row r="1497" spans="1:5" ht="13.35" customHeight="1">
      <c r="A1497" s="226"/>
      <c r="B1497" s="86" t="s">
        <v>25934</v>
      </c>
      <c r="C1497" s="104" t="s">
        <v>29427</v>
      </c>
      <c r="D1497" s="86" t="s">
        <v>25897</v>
      </c>
      <c r="E1497" s="78">
        <v>2.1</v>
      </c>
    </row>
    <row r="1498" spans="1:5" ht="13.35" customHeight="1">
      <c r="A1498" s="226"/>
      <c r="B1498" s="86" t="s">
        <v>25936</v>
      </c>
      <c r="C1498" s="104" t="s">
        <v>29428</v>
      </c>
      <c r="D1498" s="86" t="s">
        <v>25897</v>
      </c>
      <c r="E1498" s="78">
        <v>2.2999999999999998</v>
      </c>
    </row>
    <row r="1499" spans="1:5" ht="13.35" customHeight="1">
      <c r="A1499" s="226"/>
      <c r="B1499" s="86" t="s">
        <v>25938</v>
      </c>
      <c r="C1499" s="104" t="s">
        <v>29429</v>
      </c>
      <c r="D1499" s="86" t="s">
        <v>25897</v>
      </c>
      <c r="E1499" s="78">
        <v>2.4500000000000002</v>
      </c>
    </row>
    <row r="1500" spans="1:5" ht="13.35" customHeight="1">
      <c r="A1500" s="227"/>
      <c r="B1500" s="86" t="s">
        <v>29430</v>
      </c>
      <c r="C1500" s="104" t="s">
        <v>29431</v>
      </c>
      <c r="D1500" s="86" t="s">
        <v>25897</v>
      </c>
      <c r="E1500" s="78">
        <v>3</v>
      </c>
    </row>
    <row r="1501" spans="1:5" ht="13.35" customHeight="1">
      <c r="A1501" s="192"/>
      <c r="B1501" s="86"/>
      <c r="C1501" s="104"/>
      <c r="D1501" s="86"/>
      <c r="E1501" s="78"/>
    </row>
    <row r="1502" spans="1:5" ht="13.35" customHeight="1">
      <c r="A1502" s="134"/>
      <c r="B1502" s="135"/>
      <c r="C1502" s="135" t="s">
        <v>29432</v>
      </c>
      <c r="D1502" s="113"/>
      <c r="E1502" s="132"/>
    </row>
    <row r="1503" spans="1:5" ht="13.35" customHeight="1">
      <c r="A1503" s="194"/>
      <c r="B1503" s="74" t="s">
        <v>27241</v>
      </c>
      <c r="C1503" s="74" t="s">
        <v>27242</v>
      </c>
      <c r="D1503" s="74" t="s">
        <v>29433</v>
      </c>
      <c r="E1503" s="74" t="s">
        <v>27244</v>
      </c>
    </row>
    <row r="1504" spans="1:5" ht="13.35" customHeight="1">
      <c r="A1504" s="225" t="s">
        <v>29434</v>
      </c>
      <c r="B1504" s="86" t="s">
        <v>29435</v>
      </c>
      <c r="C1504" s="104" t="s">
        <v>29436</v>
      </c>
      <c r="D1504" s="86" t="s">
        <v>27736</v>
      </c>
      <c r="E1504" s="78">
        <v>5.5</v>
      </c>
    </row>
    <row r="1505" spans="1:5" ht="13.35" customHeight="1">
      <c r="A1505" s="226"/>
      <c r="B1505" s="86" t="s">
        <v>29437</v>
      </c>
      <c r="C1505" s="104" t="s">
        <v>29438</v>
      </c>
      <c r="D1505" s="86" t="s">
        <v>27736</v>
      </c>
      <c r="E1505" s="78">
        <v>6</v>
      </c>
    </row>
    <row r="1506" spans="1:5" ht="13.35" customHeight="1">
      <c r="A1506" s="226"/>
      <c r="B1506" s="86" t="s">
        <v>29439</v>
      </c>
      <c r="C1506" s="104" t="s">
        <v>29440</v>
      </c>
      <c r="D1506" s="86" t="s">
        <v>27736</v>
      </c>
      <c r="E1506" s="78">
        <v>6.75</v>
      </c>
    </row>
    <row r="1507" spans="1:5" ht="13.35" customHeight="1">
      <c r="A1507" s="226"/>
      <c r="B1507" s="86" t="s">
        <v>29441</v>
      </c>
      <c r="C1507" s="104" t="s">
        <v>29442</v>
      </c>
      <c r="D1507" s="86" t="s">
        <v>27736</v>
      </c>
      <c r="E1507" s="78">
        <v>8</v>
      </c>
    </row>
    <row r="1508" spans="1:5" ht="13.35" customHeight="1">
      <c r="A1508" s="226"/>
      <c r="B1508" s="86" t="s">
        <v>29443</v>
      </c>
      <c r="C1508" s="104" t="s">
        <v>29444</v>
      </c>
      <c r="D1508" s="86" t="s">
        <v>27736</v>
      </c>
      <c r="E1508" s="78">
        <v>8.5</v>
      </c>
    </row>
    <row r="1509" spans="1:5" ht="13.35" customHeight="1">
      <c r="A1509" s="226"/>
      <c r="B1509" s="86" t="s">
        <v>29445</v>
      </c>
      <c r="C1509" s="104" t="s">
        <v>29446</v>
      </c>
      <c r="D1509" s="86" t="s">
        <v>27736</v>
      </c>
      <c r="E1509" s="78">
        <v>9.5</v>
      </c>
    </row>
    <row r="1510" spans="1:5" ht="13.35" customHeight="1">
      <c r="A1510" s="227"/>
      <c r="B1510" s="86" t="s">
        <v>29447</v>
      </c>
      <c r="C1510" s="104" t="s">
        <v>29448</v>
      </c>
      <c r="D1510" s="86" t="s">
        <v>27736</v>
      </c>
      <c r="E1510" s="78">
        <v>11</v>
      </c>
    </row>
    <row r="1511" spans="1:5" ht="13.35" customHeight="1">
      <c r="A1511" s="189"/>
      <c r="B1511" s="76"/>
      <c r="C1511" s="79"/>
      <c r="D1511" s="76"/>
      <c r="E1511" s="78"/>
    </row>
    <row r="1512" spans="1:5" ht="13.35" customHeight="1">
      <c r="A1512" s="134"/>
      <c r="B1512" s="100"/>
      <c r="C1512" s="100" t="s">
        <v>29449</v>
      </c>
      <c r="D1512" s="113"/>
      <c r="E1512" s="132"/>
    </row>
    <row r="1513" spans="1:5" ht="13.35" customHeight="1">
      <c r="A1513" s="191"/>
      <c r="B1513" s="74" t="s">
        <v>27241</v>
      </c>
      <c r="C1513" s="74" t="s">
        <v>27242</v>
      </c>
      <c r="D1513" s="74" t="s">
        <v>29433</v>
      </c>
      <c r="E1513" s="74" t="s">
        <v>27244</v>
      </c>
    </row>
    <row r="1514" spans="1:5" ht="13.35" customHeight="1">
      <c r="A1514" s="225" t="s">
        <v>29450</v>
      </c>
      <c r="B1514" s="86" t="s">
        <v>29451</v>
      </c>
      <c r="C1514" s="104" t="s">
        <v>29452</v>
      </c>
      <c r="D1514" s="86" t="s">
        <v>27736</v>
      </c>
      <c r="E1514" s="78">
        <v>4.75</v>
      </c>
    </row>
    <row r="1515" spans="1:5" ht="13.35" customHeight="1">
      <c r="A1515" s="226"/>
      <c r="B1515" s="86" t="s">
        <v>29453</v>
      </c>
      <c r="C1515" s="104" t="s">
        <v>29454</v>
      </c>
      <c r="D1515" s="86" t="s">
        <v>27736</v>
      </c>
      <c r="E1515" s="78">
        <v>5</v>
      </c>
    </row>
    <row r="1516" spans="1:5" ht="13.35" customHeight="1">
      <c r="A1516" s="226"/>
      <c r="B1516" s="86" t="s">
        <v>29455</v>
      </c>
      <c r="C1516" s="104" t="s">
        <v>29456</v>
      </c>
      <c r="D1516" s="86" t="s">
        <v>27736</v>
      </c>
      <c r="E1516" s="78">
        <v>5.5</v>
      </c>
    </row>
    <row r="1517" spans="1:5" ht="13.35" customHeight="1">
      <c r="A1517" s="226"/>
      <c r="B1517" s="86" t="s">
        <v>29457</v>
      </c>
      <c r="C1517" s="104" t="s">
        <v>29458</v>
      </c>
      <c r="D1517" s="86" t="s">
        <v>27736</v>
      </c>
      <c r="E1517" s="78">
        <v>6.25</v>
      </c>
    </row>
    <row r="1518" spans="1:5" ht="13.35" customHeight="1">
      <c r="A1518" s="226"/>
      <c r="B1518" s="86" t="s">
        <v>29459</v>
      </c>
      <c r="C1518" s="104" t="s">
        <v>29460</v>
      </c>
      <c r="D1518" s="86" t="s">
        <v>27736</v>
      </c>
      <c r="E1518" s="78">
        <v>7.5</v>
      </c>
    </row>
    <row r="1519" spans="1:5" ht="13.35" customHeight="1">
      <c r="A1519" s="226"/>
      <c r="B1519" s="86" t="s">
        <v>29461</v>
      </c>
      <c r="C1519" s="104" t="s">
        <v>29462</v>
      </c>
      <c r="D1519" s="86" t="s">
        <v>27736</v>
      </c>
      <c r="E1519" s="78">
        <v>8.5</v>
      </c>
    </row>
    <row r="1520" spans="1:5" ht="13.35" customHeight="1">
      <c r="A1520" s="227"/>
      <c r="B1520" s="86" t="s">
        <v>29463</v>
      </c>
      <c r="C1520" s="104" t="s">
        <v>29464</v>
      </c>
      <c r="D1520" s="86" t="s">
        <v>27736</v>
      </c>
      <c r="E1520" s="78">
        <v>10</v>
      </c>
    </row>
    <row r="1521" spans="1:5" ht="13.35" customHeight="1">
      <c r="A1521" s="189"/>
      <c r="B1521" s="76"/>
      <c r="C1521" s="79"/>
      <c r="D1521" s="76"/>
      <c r="E1521" s="78"/>
    </row>
    <row r="1522" spans="1:5" ht="13.35" customHeight="1">
      <c r="A1522" s="134"/>
      <c r="B1522" s="118"/>
      <c r="C1522" s="135" t="s">
        <v>29465</v>
      </c>
      <c r="D1522" s="113"/>
      <c r="E1522" s="132"/>
    </row>
    <row r="1523" spans="1:5" ht="13.35" customHeight="1">
      <c r="A1523" s="191"/>
      <c r="B1523" s="74" t="s">
        <v>27241</v>
      </c>
      <c r="C1523" s="74" t="s">
        <v>27242</v>
      </c>
      <c r="D1523" s="74" t="s">
        <v>29433</v>
      </c>
      <c r="E1523" s="74" t="s">
        <v>27244</v>
      </c>
    </row>
    <row r="1524" spans="1:5" ht="13.35" customHeight="1">
      <c r="A1524" s="225" t="s">
        <v>29466</v>
      </c>
      <c r="B1524" s="86" t="s">
        <v>29467</v>
      </c>
      <c r="C1524" s="104" t="s">
        <v>29468</v>
      </c>
      <c r="D1524" s="86" t="s">
        <v>29091</v>
      </c>
      <c r="E1524" s="78">
        <v>8</v>
      </c>
    </row>
    <row r="1525" spans="1:5" ht="13.35" customHeight="1">
      <c r="A1525" s="226"/>
      <c r="B1525" s="86" t="s">
        <v>29469</v>
      </c>
      <c r="C1525" s="104" t="s">
        <v>29470</v>
      </c>
      <c r="D1525" s="86" t="s">
        <v>29091</v>
      </c>
      <c r="E1525" s="78">
        <v>9.5</v>
      </c>
    </row>
    <row r="1526" spans="1:5" ht="13.35" customHeight="1">
      <c r="A1526" s="226"/>
      <c r="B1526" s="86" t="s">
        <v>29471</v>
      </c>
      <c r="C1526" s="104" t="s">
        <v>29472</v>
      </c>
      <c r="D1526" s="86" t="s">
        <v>29091</v>
      </c>
      <c r="E1526" s="78">
        <v>11.5</v>
      </c>
    </row>
    <row r="1527" spans="1:5" ht="13.35" customHeight="1">
      <c r="A1527" s="226"/>
      <c r="B1527" s="86" t="s">
        <v>29473</v>
      </c>
      <c r="C1527" s="104" t="s">
        <v>29474</v>
      </c>
      <c r="D1527" s="86" t="s">
        <v>29091</v>
      </c>
      <c r="E1527" s="78">
        <v>16.5</v>
      </c>
    </row>
    <row r="1528" spans="1:5" ht="13.35" customHeight="1">
      <c r="A1528" s="226"/>
      <c r="B1528" s="86" t="s">
        <v>29475</v>
      </c>
      <c r="C1528" s="104" t="s">
        <v>29476</v>
      </c>
      <c r="D1528" s="86" t="s">
        <v>29091</v>
      </c>
      <c r="E1528" s="78">
        <v>19.5</v>
      </c>
    </row>
    <row r="1529" spans="1:5" ht="13.35" customHeight="1">
      <c r="A1529" s="226"/>
      <c r="B1529" s="86" t="s">
        <v>29477</v>
      </c>
      <c r="C1529" s="104" t="s">
        <v>29478</v>
      </c>
      <c r="D1529" s="86" t="s">
        <v>29091</v>
      </c>
      <c r="E1529" s="78">
        <v>22.5</v>
      </c>
    </row>
    <row r="1530" spans="1:5" ht="13.35" customHeight="1">
      <c r="A1530" s="227"/>
      <c r="B1530" s="86" t="s">
        <v>29479</v>
      </c>
      <c r="C1530" s="104" t="s">
        <v>29480</v>
      </c>
      <c r="D1530" s="86" t="s">
        <v>29091</v>
      </c>
      <c r="E1530" s="78">
        <v>25</v>
      </c>
    </row>
    <row r="1531" spans="1:5" ht="13.35" customHeight="1">
      <c r="A1531" s="189"/>
      <c r="B1531" s="76"/>
      <c r="C1531" s="79"/>
      <c r="D1531" s="76"/>
      <c r="E1531" s="78"/>
    </row>
    <row r="1532" spans="1:5" ht="13.35" customHeight="1">
      <c r="A1532" s="134"/>
      <c r="B1532" s="118"/>
      <c r="C1532" s="135" t="s">
        <v>29481</v>
      </c>
      <c r="D1532" s="136"/>
      <c r="E1532" s="132"/>
    </row>
    <row r="1533" spans="1:5" ht="13.35" customHeight="1">
      <c r="A1533" s="191"/>
      <c r="B1533" s="74" t="s">
        <v>27241</v>
      </c>
      <c r="C1533" s="74" t="s">
        <v>27242</v>
      </c>
      <c r="D1533" s="74" t="s">
        <v>29433</v>
      </c>
      <c r="E1533" s="74" t="s">
        <v>27244</v>
      </c>
    </row>
    <row r="1534" spans="1:5" ht="13.35" customHeight="1">
      <c r="A1534" s="225" t="s">
        <v>29482</v>
      </c>
      <c r="B1534" s="86" t="s">
        <v>29483</v>
      </c>
      <c r="C1534" s="104" t="s">
        <v>29484</v>
      </c>
      <c r="D1534" s="86" t="s">
        <v>29091</v>
      </c>
      <c r="E1534" s="78">
        <v>8</v>
      </c>
    </row>
    <row r="1535" spans="1:5" ht="13.35" customHeight="1">
      <c r="A1535" s="226"/>
      <c r="B1535" s="86" t="s">
        <v>29485</v>
      </c>
      <c r="C1535" s="104" t="s">
        <v>29486</v>
      </c>
      <c r="D1535" s="86" t="s">
        <v>29091</v>
      </c>
      <c r="E1535" s="78">
        <v>9.5</v>
      </c>
    </row>
    <row r="1536" spans="1:5" ht="13.35" customHeight="1">
      <c r="A1536" s="226"/>
      <c r="B1536" s="86" t="s">
        <v>29487</v>
      </c>
      <c r="C1536" s="104" t="s">
        <v>29488</v>
      </c>
      <c r="D1536" s="86" t="s">
        <v>29091</v>
      </c>
      <c r="E1536" s="78">
        <v>13</v>
      </c>
    </row>
    <row r="1537" spans="1:5" ht="13.35" customHeight="1">
      <c r="A1537" s="226"/>
      <c r="B1537" s="86" t="s">
        <v>29489</v>
      </c>
      <c r="C1537" s="104" t="s">
        <v>29490</v>
      </c>
      <c r="D1537" s="86" t="s">
        <v>29091</v>
      </c>
      <c r="E1537" s="78">
        <v>19</v>
      </c>
    </row>
    <row r="1538" spans="1:5" ht="13.35" customHeight="1">
      <c r="A1538" s="226"/>
      <c r="B1538" s="86" t="s">
        <v>29491</v>
      </c>
      <c r="C1538" s="104" t="s">
        <v>29492</v>
      </c>
      <c r="D1538" s="86" t="s">
        <v>29091</v>
      </c>
      <c r="E1538" s="78">
        <v>21</v>
      </c>
    </row>
    <row r="1539" spans="1:5" ht="13.35" customHeight="1">
      <c r="A1539" s="227"/>
      <c r="B1539" s="86" t="s">
        <v>29493</v>
      </c>
      <c r="C1539" s="104" t="s">
        <v>29494</v>
      </c>
      <c r="D1539" s="86" t="s">
        <v>29091</v>
      </c>
      <c r="E1539" s="78">
        <v>23</v>
      </c>
    </row>
    <row r="1540" spans="1:5" ht="13.35" customHeight="1">
      <c r="A1540" s="189"/>
      <c r="B1540" s="76"/>
      <c r="C1540" s="79"/>
      <c r="D1540" s="76"/>
      <c r="E1540" s="78"/>
    </row>
    <row r="1541" spans="1:5" ht="13.35" customHeight="1">
      <c r="A1541" s="134"/>
      <c r="B1541" s="118"/>
      <c r="C1541" s="135" t="s">
        <v>29495</v>
      </c>
      <c r="D1541" s="113"/>
      <c r="E1541" s="132"/>
    </row>
    <row r="1542" spans="1:5" ht="13.35" customHeight="1">
      <c r="A1542" s="191"/>
      <c r="B1542" s="74" t="s">
        <v>27241</v>
      </c>
      <c r="C1542" s="74" t="s">
        <v>27242</v>
      </c>
      <c r="D1542" s="74" t="s">
        <v>29433</v>
      </c>
      <c r="E1542" s="74" t="s">
        <v>27244</v>
      </c>
    </row>
    <row r="1543" spans="1:5" ht="13.35" customHeight="1">
      <c r="A1543" s="225" t="s">
        <v>29496</v>
      </c>
      <c r="B1543" s="86" t="s">
        <v>29497</v>
      </c>
      <c r="C1543" s="104" t="s">
        <v>29498</v>
      </c>
      <c r="D1543" s="86" t="s">
        <v>29091</v>
      </c>
      <c r="E1543" s="78">
        <v>10</v>
      </c>
    </row>
    <row r="1544" spans="1:5" ht="13.35" customHeight="1">
      <c r="A1544" s="226"/>
      <c r="B1544" s="86" t="s">
        <v>29499</v>
      </c>
      <c r="C1544" s="104" t="s">
        <v>29500</v>
      </c>
      <c r="D1544" s="86" t="s">
        <v>29091</v>
      </c>
      <c r="E1544" s="78">
        <v>13.5</v>
      </c>
    </row>
    <row r="1545" spans="1:5" ht="13.35" customHeight="1">
      <c r="A1545" s="226"/>
      <c r="B1545" s="86" t="s">
        <v>29501</v>
      </c>
      <c r="C1545" s="104" t="s">
        <v>29502</v>
      </c>
      <c r="D1545" s="86" t="s">
        <v>29091</v>
      </c>
      <c r="E1545" s="78">
        <v>20</v>
      </c>
    </row>
    <row r="1546" spans="1:5" ht="13.35" customHeight="1">
      <c r="A1546" s="226"/>
      <c r="B1546" s="86" t="s">
        <v>29503</v>
      </c>
      <c r="C1546" s="104" t="s">
        <v>29504</v>
      </c>
      <c r="D1546" s="86" t="s">
        <v>29091</v>
      </c>
      <c r="E1546" s="78">
        <v>22</v>
      </c>
    </row>
    <row r="1547" spans="1:5" ht="13.35" customHeight="1">
      <c r="A1547" s="226"/>
      <c r="B1547" s="86" t="s">
        <v>29505</v>
      </c>
      <c r="C1547" s="104" t="s">
        <v>29506</v>
      </c>
      <c r="D1547" s="86" t="s">
        <v>29091</v>
      </c>
      <c r="E1547" s="78">
        <v>28</v>
      </c>
    </row>
    <row r="1548" spans="1:5" ht="13.35" customHeight="1">
      <c r="A1548" s="227"/>
      <c r="B1548" s="86" t="s">
        <v>29507</v>
      </c>
      <c r="C1548" s="104" t="s">
        <v>29508</v>
      </c>
      <c r="D1548" s="86" t="s">
        <v>29091</v>
      </c>
      <c r="E1548" s="78">
        <v>32</v>
      </c>
    </row>
    <row r="1549" spans="1:5" ht="13.35" customHeight="1">
      <c r="A1549" s="189"/>
      <c r="B1549" s="76"/>
      <c r="C1549" s="79"/>
      <c r="D1549" s="76"/>
      <c r="E1549" s="78"/>
    </row>
    <row r="1550" spans="1:5" ht="13.35" customHeight="1">
      <c r="A1550" s="134"/>
      <c r="B1550" s="118"/>
      <c r="C1550" s="100" t="s">
        <v>29509</v>
      </c>
      <c r="D1550" s="113"/>
      <c r="E1550" s="132"/>
    </row>
    <row r="1551" spans="1:5" ht="13.35" customHeight="1">
      <c r="A1551" s="191"/>
      <c r="B1551" s="74" t="s">
        <v>27241</v>
      </c>
      <c r="C1551" s="74" t="s">
        <v>27242</v>
      </c>
      <c r="D1551" s="74" t="s">
        <v>29433</v>
      </c>
      <c r="E1551" s="74" t="s">
        <v>27244</v>
      </c>
    </row>
    <row r="1552" spans="1:5" ht="13.35" customHeight="1">
      <c r="A1552" s="225" t="s">
        <v>29510</v>
      </c>
      <c r="B1552" s="86" t="s">
        <v>29510</v>
      </c>
      <c r="C1552" s="104" t="s">
        <v>29511</v>
      </c>
      <c r="D1552" s="86" t="s">
        <v>27769</v>
      </c>
      <c r="E1552" s="78">
        <v>70</v>
      </c>
    </row>
    <row r="1553" spans="1:5" ht="13.35" customHeight="1">
      <c r="A1553" s="226"/>
      <c r="B1553" s="86" t="s">
        <v>29512</v>
      </c>
      <c r="C1553" s="104" t="s">
        <v>29511</v>
      </c>
      <c r="D1553" s="86" t="s">
        <v>27769</v>
      </c>
      <c r="E1553" s="78">
        <v>70</v>
      </c>
    </row>
    <row r="1554" spans="1:5" ht="13.35" customHeight="1">
      <c r="A1554" s="226"/>
      <c r="B1554" s="86" t="s">
        <v>29513</v>
      </c>
      <c r="C1554" s="104" t="s">
        <v>29511</v>
      </c>
      <c r="D1554" s="86" t="s">
        <v>27769</v>
      </c>
      <c r="E1554" s="78">
        <v>70</v>
      </c>
    </row>
    <row r="1555" spans="1:5" ht="13.35" customHeight="1">
      <c r="A1555" s="226"/>
      <c r="B1555" s="86" t="s">
        <v>29514</v>
      </c>
      <c r="C1555" s="104" t="s">
        <v>29511</v>
      </c>
      <c r="D1555" s="86" t="s">
        <v>27769</v>
      </c>
      <c r="E1555" s="78">
        <v>80</v>
      </c>
    </row>
    <row r="1556" spans="1:5" ht="13.35" customHeight="1">
      <c r="A1556" s="226"/>
      <c r="B1556" s="86" t="s">
        <v>29515</v>
      </c>
      <c r="C1556" s="104" t="s">
        <v>29511</v>
      </c>
      <c r="D1556" s="86" t="s">
        <v>27769</v>
      </c>
      <c r="E1556" s="78">
        <v>70</v>
      </c>
    </row>
    <row r="1557" spans="1:5" ht="13.35" customHeight="1">
      <c r="A1557" s="226"/>
      <c r="B1557" s="86" t="s">
        <v>29516</v>
      </c>
      <c r="C1557" s="104" t="s">
        <v>29511</v>
      </c>
      <c r="D1557" s="86" t="s">
        <v>27769</v>
      </c>
      <c r="E1557" s="78">
        <v>80</v>
      </c>
    </row>
    <row r="1558" spans="1:5" ht="13.35" customHeight="1">
      <c r="A1558" s="226"/>
      <c r="B1558" s="86" t="s">
        <v>29517</v>
      </c>
      <c r="C1558" s="104" t="s">
        <v>29511</v>
      </c>
      <c r="D1558" s="86" t="s">
        <v>27248</v>
      </c>
      <c r="E1558" s="78">
        <v>80</v>
      </c>
    </row>
    <row r="1559" spans="1:5" ht="13.35" customHeight="1">
      <c r="A1559" s="226"/>
      <c r="B1559" s="86" t="s">
        <v>29518</v>
      </c>
      <c r="C1559" s="104" t="s">
        <v>29511</v>
      </c>
      <c r="D1559" s="86" t="s">
        <v>27769</v>
      </c>
      <c r="E1559" s="78">
        <v>40</v>
      </c>
    </row>
    <row r="1560" spans="1:5" ht="13.35" customHeight="1">
      <c r="A1560" s="227"/>
      <c r="B1560" s="86" t="s">
        <v>29519</v>
      </c>
      <c r="C1560" s="104" t="s">
        <v>29511</v>
      </c>
      <c r="D1560" s="86" t="s">
        <v>27769</v>
      </c>
      <c r="E1560" s="78">
        <v>60</v>
      </c>
    </row>
    <row r="1561" spans="1:5" ht="13.35" customHeight="1">
      <c r="A1561" s="85"/>
      <c r="B1561" s="86"/>
      <c r="C1561" s="104"/>
      <c r="D1561" s="86"/>
      <c r="E1561" s="78"/>
    </row>
    <row r="1562" spans="1:5" ht="13.35" customHeight="1">
      <c r="A1562" s="225" t="s">
        <v>29520</v>
      </c>
      <c r="B1562" s="86" t="s">
        <v>29521</v>
      </c>
      <c r="C1562" s="104" t="s">
        <v>29522</v>
      </c>
      <c r="D1562" s="86" t="s">
        <v>27248</v>
      </c>
      <c r="E1562" s="78">
        <v>115</v>
      </c>
    </row>
    <row r="1563" spans="1:5" ht="13.35" customHeight="1">
      <c r="A1563" s="226"/>
      <c r="B1563" s="86" t="s">
        <v>29523</v>
      </c>
      <c r="C1563" s="104" t="s">
        <v>29524</v>
      </c>
      <c r="D1563" s="86" t="s">
        <v>27248</v>
      </c>
      <c r="E1563" s="78">
        <v>130</v>
      </c>
    </row>
    <row r="1564" spans="1:5" ht="13.35" customHeight="1">
      <c r="A1564" s="227"/>
      <c r="B1564" s="86" t="s">
        <v>29525</v>
      </c>
      <c r="C1564" s="104" t="s">
        <v>29526</v>
      </c>
      <c r="D1564" s="86" t="s">
        <v>27248</v>
      </c>
      <c r="E1564" s="78">
        <v>165</v>
      </c>
    </row>
    <row r="1565" spans="1:5" ht="13.35" customHeight="1">
      <c r="A1565" s="189"/>
      <c r="B1565" s="76"/>
      <c r="C1565" s="79"/>
      <c r="D1565" s="76"/>
      <c r="E1565" s="78"/>
    </row>
    <row r="1566" spans="1:5" ht="13.35" customHeight="1">
      <c r="A1566" s="134"/>
      <c r="B1566" s="118"/>
      <c r="C1566" s="135" t="s">
        <v>29527</v>
      </c>
      <c r="D1566" s="113"/>
      <c r="E1566" s="132"/>
    </row>
    <row r="1567" spans="1:5" ht="13.35" customHeight="1">
      <c r="A1567" s="191"/>
      <c r="B1567" s="74" t="s">
        <v>27241</v>
      </c>
      <c r="C1567" s="74" t="s">
        <v>27242</v>
      </c>
      <c r="D1567" s="74" t="s">
        <v>29433</v>
      </c>
      <c r="E1567" s="74" t="s">
        <v>27244</v>
      </c>
    </row>
    <row r="1568" spans="1:5" ht="13.35" customHeight="1">
      <c r="A1568" s="225" t="s">
        <v>29528</v>
      </c>
      <c r="B1568" s="86" t="s">
        <v>29529</v>
      </c>
      <c r="C1568" s="104" t="s">
        <v>29530</v>
      </c>
      <c r="D1568" s="86" t="s">
        <v>27769</v>
      </c>
      <c r="E1568" s="78">
        <v>13</v>
      </c>
    </row>
    <row r="1569" spans="1:5" ht="13.35" customHeight="1">
      <c r="A1569" s="226"/>
      <c r="B1569" s="86" t="s">
        <v>29531</v>
      </c>
      <c r="C1569" s="104" t="s">
        <v>29532</v>
      </c>
      <c r="D1569" s="86" t="s">
        <v>27769</v>
      </c>
      <c r="E1569" s="78">
        <v>13</v>
      </c>
    </row>
    <row r="1570" spans="1:5" ht="13.35" customHeight="1">
      <c r="A1570" s="227"/>
      <c r="B1570" s="86" t="s">
        <v>29533</v>
      </c>
      <c r="C1570" s="104" t="s">
        <v>29534</v>
      </c>
      <c r="D1570" s="86" t="s">
        <v>27769</v>
      </c>
      <c r="E1570" s="78">
        <v>15</v>
      </c>
    </row>
    <row r="1571" spans="1:5" ht="13.35" customHeight="1">
      <c r="A1571" s="189"/>
      <c r="B1571" s="76"/>
      <c r="C1571" s="79"/>
      <c r="D1571" s="76"/>
      <c r="E1571" s="78"/>
    </row>
    <row r="1572" spans="1:5" ht="13.35" customHeight="1">
      <c r="A1572" s="134"/>
      <c r="B1572" s="118"/>
      <c r="C1572" s="135" t="s">
        <v>29535</v>
      </c>
      <c r="D1572" s="113"/>
      <c r="E1572" s="132"/>
    </row>
    <row r="1573" spans="1:5" ht="13.35" customHeight="1">
      <c r="A1573" s="191"/>
      <c r="B1573" s="74" t="s">
        <v>27241</v>
      </c>
      <c r="C1573" s="74" t="s">
        <v>27242</v>
      </c>
      <c r="D1573" s="74" t="s">
        <v>29433</v>
      </c>
      <c r="E1573" s="74" t="s">
        <v>27244</v>
      </c>
    </row>
    <row r="1574" spans="1:5" ht="13.35" customHeight="1">
      <c r="A1574" s="225" t="s">
        <v>29536</v>
      </c>
      <c r="B1574" s="86" t="s">
        <v>29537</v>
      </c>
      <c r="C1574" s="104" t="s">
        <v>29538</v>
      </c>
      <c r="D1574" s="86" t="s">
        <v>27248</v>
      </c>
      <c r="E1574" s="78">
        <v>20</v>
      </c>
    </row>
    <row r="1575" spans="1:5" ht="13.35" customHeight="1">
      <c r="A1575" s="226"/>
      <c r="B1575" s="86" t="s">
        <v>29539</v>
      </c>
      <c r="C1575" s="104" t="s">
        <v>29540</v>
      </c>
      <c r="D1575" s="86" t="s">
        <v>27248</v>
      </c>
      <c r="E1575" s="78">
        <v>30</v>
      </c>
    </row>
    <row r="1576" spans="1:5" ht="13.35" customHeight="1">
      <c r="A1576" s="227"/>
      <c r="B1576" s="86" t="s">
        <v>29541</v>
      </c>
      <c r="C1576" s="104" t="s">
        <v>29542</v>
      </c>
      <c r="D1576" s="86" t="s">
        <v>27248</v>
      </c>
      <c r="E1576" s="78">
        <v>32</v>
      </c>
    </row>
    <row r="1577" spans="1:5" ht="13.35" customHeight="1">
      <c r="A1577" s="85"/>
      <c r="B1577" s="76"/>
      <c r="C1577" s="79"/>
      <c r="D1577" s="76"/>
      <c r="E1577" s="78"/>
    </row>
    <row r="1578" spans="1:5" ht="13.35" customHeight="1">
      <c r="A1578" s="112"/>
      <c r="B1578" s="118"/>
      <c r="C1578" s="135" t="s">
        <v>29543</v>
      </c>
      <c r="D1578" s="113"/>
      <c r="E1578" s="132"/>
    </row>
    <row r="1579" spans="1:5" ht="13.35" customHeight="1">
      <c r="A1579" s="85"/>
      <c r="B1579" s="74" t="s">
        <v>27241</v>
      </c>
      <c r="C1579" s="74" t="s">
        <v>27242</v>
      </c>
      <c r="D1579" s="74" t="s">
        <v>29433</v>
      </c>
      <c r="E1579" s="74" t="s">
        <v>27244</v>
      </c>
    </row>
    <row r="1580" spans="1:5" ht="13.35" customHeight="1">
      <c r="A1580" s="85"/>
      <c r="B1580" s="236" t="s">
        <v>29544</v>
      </c>
      <c r="C1580" s="237"/>
      <c r="D1580" s="76"/>
      <c r="E1580" s="78"/>
    </row>
    <row r="1581" spans="1:5" ht="13.35" customHeight="1">
      <c r="A1581" s="225" t="s">
        <v>29545</v>
      </c>
      <c r="B1581" s="86" t="s">
        <v>29546</v>
      </c>
      <c r="C1581" s="104" t="s">
        <v>29547</v>
      </c>
      <c r="D1581" s="86" t="s">
        <v>27248</v>
      </c>
      <c r="E1581" s="78">
        <v>16</v>
      </c>
    </row>
    <row r="1582" spans="1:5" ht="13.35" customHeight="1">
      <c r="A1582" s="226"/>
      <c r="B1582" s="86" t="s">
        <v>29548</v>
      </c>
      <c r="C1582" s="104" t="s">
        <v>29549</v>
      </c>
      <c r="D1582" s="86" t="s">
        <v>27248</v>
      </c>
      <c r="E1582" s="78">
        <v>18</v>
      </c>
    </row>
    <row r="1583" spans="1:5" ht="13.35" customHeight="1">
      <c r="A1583" s="227"/>
      <c r="B1583" s="86" t="s">
        <v>29550</v>
      </c>
      <c r="C1583" s="104" t="s">
        <v>29551</v>
      </c>
      <c r="D1583" s="86" t="s">
        <v>27248</v>
      </c>
      <c r="E1583" s="78">
        <v>23</v>
      </c>
    </row>
    <row r="1584" spans="1:5" ht="13.35" customHeight="1">
      <c r="A1584" s="85"/>
      <c r="B1584" s="234" t="s">
        <v>29552</v>
      </c>
      <c r="C1584" s="235"/>
      <c r="D1584" s="86"/>
      <c r="E1584" s="78"/>
    </row>
    <row r="1585" spans="1:5" ht="13.35" customHeight="1">
      <c r="A1585" s="225" t="s">
        <v>29553</v>
      </c>
      <c r="B1585" s="86" t="s">
        <v>29554</v>
      </c>
      <c r="C1585" s="104" t="s">
        <v>29555</v>
      </c>
      <c r="D1585" s="86" t="s">
        <v>27248</v>
      </c>
      <c r="E1585" s="78">
        <v>19</v>
      </c>
    </row>
    <row r="1586" spans="1:5" ht="13.35" customHeight="1">
      <c r="A1586" s="226"/>
      <c r="B1586" s="86" t="s">
        <v>29556</v>
      </c>
      <c r="C1586" s="104" t="s">
        <v>29557</v>
      </c>
      <c r="D1586" s="86" t="s">
        <v>27248</v>
      </c>
      <c r="E1586" s="78">
        <v>21</v>
      </c>
    </row>
    <row r="1587" spans="1:5" ht="13.35" customHeight="1">
      <c r="A1587" s="227"/>
      <c r="B1587" s="86" t="s">
        <v>29558</v>
      </c>
      <c r="C1587" s="104" t="s">
        <v>29559</v>
      </c>
      <c r="D1587" s="86" t="s">
        <v>27248</v>
      </c>
      <c r="E1587" s="78">
        <v>28</v>
      </c>
    </row>
    <row r="1588" spans="1:5" ht="13.35" customHeight="1">
      <c r="A1588" s="85"/>
      <c r="B1588" s="234" t="s">
        <v>29560</v>
      </c>
      <c r="C1588" s="235"/>
      <c r="D1588" s="86"/>
      <c r="E1588" s="78"/>
    </row>
    <row r="1589" spans="1:5" ht="13.35" customHeight="1">
      <c r="A1589" s="225" t="s">
        <v>29561</v>
      </c>
      <c r="B1589" s="86" t="s">
        <v>29562</v>
      </c>
      <c r="C1589" s="104" t="s">
        <v>29563</v>
      </c>
      <c r="D1589" s="86" t="s">
        <v>27248</v>
      </c>
      <c r="E1589" s="78">
        <v>28</v>
      </c>
    </row>
    <row r="1590" spans="1:5" ht="13.35" customHeight="1">
      <c r="A1590" s="226"/>
      <c r="B1590" s="86" t="s">
        <v>29564</v>
      </c>
      <c r="C1590" s="104" t="s">
        <v>29565</v>
      </c>
      <c r="D1590" s="86" t="s">
        <v>27248</v>
      </c>
      <c r="E1590" s="78">
        <v>34</v>
      </c>
    </row>
    <row r="1591" spans="1:5" ht="13.35" customHeight="1">
      <c r="A1591" s="227"/>
      <c r="B1591" s="86" t="s">
        <v>29566</v>
      </c>
      <c r="C1591" s="104" t="s">
        <v>29567</v>
      </c>
      <c r="D1591" s="86" t="s">
        <v>27248</v>
      </c>
      <c r="E1591" s="78">
        <v>42</v>
      </c>
    </row>
    <row r="1592" spans="1:5" ht="13.35" customHeight="1">
      <c r="A1592" s="85"/>
      <c r="B1592" s="234" t="s">
        <v>29568</v>
      </c>
      <c r="C1592" s="235"/>
      <c r="D1592" s="86"/>
      <c r="E1592" s="78"/>
    </row>
    <row r="1593" spans="1:5" ht="13.35" customHeight="1">
      <c r="A1593" s="225" t="s">
        <v>29569</v>
      </c>
      <c r="B1593" s="86" t="s">
        <v>29570</v>
      </c>
      <c r="C1593" s="104" t="s">
        <v>29571</v>
      </c>
      <c r="D1593" s="86" t="s">
        <v>27312</v>
      </c>
      <c r="E1593" s="78">
        <v>28</v>
      </c>
    </row>
    <row r="1594" spans="1:5" ht="13.35" customHeight="1">
      <c r="A1594" s="226"/>
      <c r="B1594" s="86" t="s">
        <v>29572</v>
      </c>
      <c r="C1594" s="104" t="s">
        <v>29573</v>
      </c>
      <c r="D1594" s="86" t="s">
        <v>27312</v>
      </c>
      <c r="E1594" s="78">
        <v>40</v>
      </c>
    </row>
    <row r="1595" spans="1:5" ht="13.35" customHeight="1">
      <c r="A1595" s="227"/>
      <c r="B1595" s="86" t="s">
        <v>29574</v>
      </c>
      <c r="C1595" s="104" t="s">
        <v>29575</v>
      </c>
      <c r="D1595" s="86" t="s">
        <v>27312</v>
      </c>
      <c r="E1595" s="78">
        <v>50</v>
      </c>
    </row>
    <row r="1596" spans="1:5" ht="13.35" customHeight="1">
      <c r="A1596" s="85"/>
      <c r="B1596" s="234" t="s">
        <v>29576</v>
      </c>
      <c r="C1596" s="235"/>
      <c r="D1596" s="86"/>
      <c r="E1596" s="78"/>
    </row>
    <row r="1597" spans="1:5" ht="13.35" customHeight="1">
      <c r="A1597" s="225" t="s">
        <v>29577</v>
      </c>
      <c r="B1597" s="86" t="s">
        <v>29578</v>
      </c>
      <c r="C1597" s="104" t="s">
        <v>29579</v>
      </c>
      <c r="D1597" s="86" t="s">
        <v>27312</v>
      </c>
      <c r="E1597" s="78">
        <v>42</v>
      </c>
    </row>
    <row r="1598" spans="1:5" ht="13.35" customHeight="1">
      <c r="A1598" s="226"/>
      <c r="B1598" s="86" t="s">
        <v>29580</v>
      </c>
      <c r="C1598" s="104" t="s">
        <v>29581</v>
      </c>
      <c r="D1598" s="86" t="s">
        <v>27312</v>
      </c>
      <c r="E1598" s="78">
        <v>46</v>
      </c>
    </row>
    <row r="1599" spans="1:5" ht="13.35" customHeight="1">
      <c r="A1599" s="226"/>
      <c r="B1599" s="86" t="s">
        <v>29582</v>
      </c>
      <c r="C1599" s="104" t="s">
        <v>29583</v>
      </c>
      <c r="D1599" s="86" t="s">
        <v>27312</v>
      </c>
      <c r="E1599" s="78">
        <v>65</v>
      </c>
    </row>
    <row r="1600" spans="1:5" ht="13.35" customHeight="1">
      <c r="A1600" s="226"/>
      <c r="B1600" s="86"/>
      <c r="C1600" s="104"/>
      <c r="D1600" s="86"/>
      <c r="E1600" s="78"/>
    </row>
    <row r="1601" spans="1:5" ht="13.35" customHeight="1">
      <c r="A1601" s="226"/>
      <c r="B1601" s="86" t="s">
        <v>29584</v>
      </c>
      <c r="C1601" s="104" t="s">
        <v>29585</v>
      </c>
      <c r="D1601" s="86" t="s">
        <v>27312</v>
      </c>
      <c r="E1601" s="78">
        <v>40</v>
      </c>
    </row>
    <row r="1602" spans="1:5" ht="13.35" customHeight="1">
      <c r="A1602" s="227"/>
      <c r="B1602" s="86" t="s">
        <v>29586</v>
      </c>
      <c r="C1602" s="104" t="s">
        <v>29587</v>
      </c>
      <c r="D1602" s="86" t="s">
        <v>27312</v>
      </c>
      <c r="E1602" s="78">
        <v>70</v>
      </c>
    </row>
    <row r="1603" spans="1:5" ht="13.35" customHeight="1">
      <c r="A1603" s="80"/>
      <c r="B1603" s="76"/>
      <c r="C1603" s="79"/>
      <c r="D1603" s="76"/>
      <c r="E1603" s="78"/>
    </row>
    <row r="1604" spans="1:5" ht="13.35" customHeight="1">
      <c r="A1604" s="112"/>
      <c r="B1604" s="118"/>
      <c r="C1604" s="100" t="s">
        <v>29588</v>
      </c>
      <c r="D1604" s="113"/>
      <c r="E1604" s="132"/>
    </row>
    <row r="1605" spans="1:5" ht="13.35" customHeight="1">
      <c r="A1605" s="80"/>
      <c r="B1605" s="74" t="s">
        <v>27241</v>
      </c>
      <c r="C1605" s="74" t="s">
        <v>27242</v>
      </c>
      <c r="D1605" s="74" t="s">
        <v>27243</v>
      </c>
      <c r="E1605" s="74" t="s">
        <v>27244</v>
      </c>
    </row>
    <row r="1606" spans="1:5" ht="13.35" customHeight="1">
      <c r="A1606" s="219" t="s">
        <v>29589</v>
      </c>
      <c r="B1606" s="76" t="s">
        <v>29590</v>
      </c>
      <c r="C1606" s="79" t="s">
        <v>29591</v>
      </c>
      <c r="D1606" s="76" t="s">
        <v>27248</v>
      </c>
      <c r="E1606" s="90" t="s">
        <v>29592</v>
      </c>
    </row>
    <row r="1607" spans="1:5" ht="13.35" customHeight="1">
      <c r="A1607" s="221"/>
      <c r="B1607" s="76" t="s">
        <v>29593</v>
      </c>
      <c r="C1607" s="79" t="s">
        <v>29594</v>
      </c>
      <c r="D1607" s="76" t="s">
        <v>27248</v>
      </c>
      <c r="E1607" s="90" t="s">
        <v>29595</v>
      </c>
    </row>
    <row r="1608" spans="1:5" ht="13.35" customHeight="1">
      <c r="A1608" s="80"/>
      <c r="B1608" s="76"/>
      <c r="C1608" s="79"/>
      <c r="D1608" s="76"/>
      <c r="E1608" s="90"/>
    </row>
    <row r="1609" spans="1:5" ht="13.35" customHeight="1">
      <c r="A1609" s="219" t="s">
        <v>29596</v>
      </c>
      <c r="B1609" s="76" t="s">
        <v>29597</v>
      </c>
      <c r="C1609" s="79" t="s">
        <v>29591</v>
      </c>
      <c r="D1609" s="76" t="s">
        <v>27248</v>
      </c>
      <c r="E1609" s="90" t="s">
        <v>29598</v>
      </c>
    </row>
    <row r="1610" spans="1:5" ht="13.35" customHeight="1">
      <c r="A1610" s="221"/>
      <c r="B1610" s="76" t="s">
        <v>29599</v>
      </c>
      <c r="C1610" s="79" t="s">
        <v>29594</v>
      </c>
      <c r="D1610" s="76" t="s">
        <v>27248</v>
      </c>
      <c r="E1610" s="90" t="s">
        <v>29600</v>
      </c>
    </row>
    <row r="1611" spans="1:5" ht="13.35" customHeight="1">
      <c r="A1611" s="83"/>
      <c r="B1611" s="84"/>
      <c r="C1611" s="64"/>
      <c r="D1611" s="64"/>
      <c r="E1611" s="90"/>
    </row>
    <row r="1612" spans="1:5" ht="13.35" customHeight="1">
      <c r="A1612" s="219" t="s">
        <v>29601</v>
      </c>
      <c r="B1612" s="76" t="s">
        <v>29602</v>
      </c>
      <c r="C1612" s="79" t="s">
        <v>29603</v>
      </c>
      <c r="D1612" s="76" t="s">
        <v>27769</v>
      </c>
      <c r="E1612" s="90" t="s">
        <v>29604</v>
      </c>
    </row>
    <row r="1613" spans="1:5" ht="13.35" customHeight="1">
      <c r="A1613" s="220"/>
      <c r="B1613" s="76" t="s">
        <v>29605</v>
      </c>
      <c r="C1613" s="79" t="s">
        <v>29606</v>
      </c>
      <c r="D1613" s="76" t="s">
        <v>27769</v>
      </c>
      <c r="E1613" s="90" t="s">
        <v>29604</v>
      </c>
    </row>
    <row r="1614" spans="1:5" ht="13.35" customHeight="1">
      <c r="A1614" s="220"/>
      <c r="B1614" s="76" t="s">
        <v>29607</v>
      </c>
      <c r="C1614" s="79" t="s">
        <v>29608</v>
      </c>
      <c r="D1614" s="76" t="s">
        <v>27769</v>
      </c>
      <c r="E1614" s="90" t="s">
        <v>29604</v>
      </c>
    </row>
    <row r="1615" spans="1:5" ht="13.35" customHeight="1">
      <c r="A1615" s="220"/>
      <c r="B1615" s="76" t="s">
        <v>29609</v>
      </c>
      <c r="C1615" s="79" t="s">
        <v>29610</v>
      </c>
      <c r="D1615" s="76" t="s">
        <v>27769</v>
      </c>
      <c r="E1615" s="90" t="s">
        <v>29604</v>
      </c>
    </row>
    <row r="1616" spans="1:5" ht="13.35" customHeight="1">
      <c r="A1616" s="221"/>
      <c r="B1616" s="76" t="s">
        <v>29611</v>
      </c>
      <c r="C1616" s="79" t="s">
        <v>29612</v>
      </c>
      <c r="D1616" s="76" t="s">
        <v>27769</v>
      </c>
      <c r="E1616" s="90" t="s">
        <v>29604</v>
      </c>
    </row>
    <row r="1617" spans="1:5" ht="13.35" customHeight="1">
      <c r="A1617" s="80"/>
      <c r="B1617" s="76"/>
      <c r="C1617" s="79"/>
      <c r="D1617" s="76"/>
      <c r="E1617" s="90"/>
    </row>
    <row r="1618" spans="1:5" ht="13.35" customHeight="1">
      <c r="A1618" s="219" t="s">
        <v>29613</v>
      </c>
      <c r="B1618" s="76" t="s">
        <v>29614</v>
      </c>
      <c r="C1618" s="79" t="s">
        <v>29615</v>
      </c>
      <c r="D1618" s="76" t="s">
        <v>27769</v>
      </c>
      <c r="E1618" s="90" t="s">
        <v>29616</v>
      </c>
    </row>
    <row r="1619" spans="1:5" ht="13.35" customHeight="1">
      <c r="A1619" s="221"/>
      <c r="B1619" s="76" t="s">
        <v>29617</v>
      </c>
      <c r="C1619" s="79" t="s">
        <v>29618</v>
      </c>
      <c r="D1619" s="76" t="s">
        <v>27769</v>
      </c>
      <c r="E1619" s="90" t="s">
        <v>29619</v>
      </c>
    </row>
    <row r="1620" spans="1:5" ht="13.35" customHeight="1">
      <c r="A1620" s="80"/>
      <c r="B1620" s="76"/>
      <c r="C1620" s="79"/>
      <c r="D1620" s="76"/>
      <c r="E1620" s="90"/>
    </row>
    <row r="1621" spans="1:5" ht="13.35" customHeight="1">
      <c r="A1621" s="219" t="s">
        <v>29620</v>
      </c>
      <c r="B1621" s="76" t="s">
        <v>29621</v>
      </c>
      <c r="C1621" s="79" t="s">
        <v>29622</v>
      </c>
      <c r="D1621" s="76" t="s">
        <v>27769</v>
      </c>
      <c r="E1621" s="90" t="s">
        <v>29623</v>
      </c>
    </row>
    <row r="1622" spans="1:5" ht="13.35" customHeight="1">
      <c r="A1622" s="220"/>
      <c r="B1622" s="76" t="s">
        <v>29624</v>
      </c>
      <c r="C1622" s="79" t="s">
        <v>29625</v>
      </c>
      <c r="D1622" s="76" t="s">
        <v>27769</v>
      </c>
      <c r="E1622" s="90" t="s">
        <v>29623</v>
      </c>
    </row>
    <row r="1623" spans="1:5" ht="13.35" customHeight="1">
      <c r="A1623" s="221"/>
      <c r="B1623" s="76" t="s">
        <v>29626</v>
      </c>
      <c r="C1623" s="79" t="s">
        <v>29627</v>
      </c>
      <c r="D1623" s="76" t="s">
        <v>27769</v>
      </c>
      <c r="E1623" s="90" t="s">
        <v>29623</v>
      </c>
    </row>
    <row r="1624" spans="1:5" ht="13.35" customHeight="1">
      <c r="A1624" s="80"/>
      <c r="B1624" s="76"/>
      <c r="C1624" s="79"/>
      <c r="D1624" s="76"/>
      <c r="E1624" s="90"/>
    </row>
    <row r="1625" spans="1:5" ht="13.35" customHeight="1">
      <c r="A1625" s="90" t="s">
        <v>29628</v>
      </c>
      <c r="B1625" s="80" t="s">
        <v>29629</v>
      </c>
      <c r="C1625" s="137" t="s">
        <v>29630</v>
      </c>
      <c r="D1625" s="76" t="s">
        <v>27769</v>
      </c>
      <c r="E1625" s="90" t="s">
        <v>29631</v>
      </c>
    </row>
    <row r="1626" spans="1:5" ht="13.35" customHeight="1">
      <c r="A1626" s="90" t="s">
        <v>29632</v>
      </c>
      <c r="B1626" s="80" t="s">
        <v>29633</v>
      </c>
      <c r="C1626" s="138" t="s">
        <v>29634</v>
      </c>
      <c r="D1626" s="76" t="s">
        <v>27769</v>
      </c>
      <c r="E1626" s="90" t="s">
        <v>29616</v>
      </c>
    </row>
    <row r="1627" spans="1:5" ht="13.35" customHeight="1">
      <c r="A1627" s="83"/>
      <c r="B1627" s="84"/>
      <c r="C1627" s="64"/>
      <c r="D1627" s="64"/>
      <c r="E1627" s="90"/>
    </row>
    <row r="1628" spans="1:5" ht="13.35" customHeight="1">
      <c r="A1628" s="80" t="s">
        <v>29635</v>
      </c>
      <c r="B1628" s="80" t="s">
        <v>29636</v>
      </c>
      <c r="C1628" s="138" t="s">
        <v>29637</v>
      </c>
      <c r="D1628" s="76" t="s">
        <v>27312</v>
      </c>
      <c r="E1628" s="139" t="s">
        <v>29638</v>
      </c>
    </row>
    <row r="1629" spans="1:5" ht="13.35" customHeight="1">
      <c r="A1629" s="80" t="s">
        <v>27796</v>
      </c>
      <c r="B1629" s="76" t="s">
        <v>29639</v>
      </c>
      <c r="C1629" s="79" t="s">
        <v>29640</v>
      </c>
      <c r="D1629" s="76" t="s">
        <v>27312</v>
      </c>
      <c r="E1629" s="139" t="s">
        <v>29641</v>
      </c>
    </row>
    <row r="1630" spans="1:5" ht="13.35" customHeight="1">
      <c r="A1630" s="80" t="s">
        <v>27804</v>
      </c>
      <c r="B1630" s="76" t="s">
        <v>29642</v>
      </c>
      <c r="C1630" s="79" t="s">
        <v>29643</v>
      </c>
      <c r="D1630" s="76" t="s">
        <v>27312</v>
      </c>
      <c r="E1630" s="139" t="s">
        <v>29641</v>
      </c>
    </row>
    <row r="1631" spans="1:5" ht="13.35" customHeight="1">
      <c r="A1631" s="83"/>
      <c r="B1631" s="84"/>
      <c r="C1631" s="64"/>
      <c r="D1631" s="64"/>
      <c r="E1631" s="90"/>
    </row>
    <row r="1632" spans="1:5" ht="13.35" customHeight="1">
      <c r="A1632" s="80" t="s">
        <v>29644</v>
      </c>
      <c r="B1632" s="80" t="s">
        <v>29645</v>
      </c>
      <c r="C1632" s="138" t="s">
        <v>29646</v>
      </c>
      <c r="D1632" s="76" t="s">
        <v>27769</v>
      </c>
      <c r="E1632" s="90" t="s">
        <v>29647</v>
      </c>
    </row>
    <row r="1633" spans="1:5" ht="13.35" customHeight="1">
      <c r="A1633" s="80" t="s">
        <v>29648</v>
      </c>
      <c r="B1633" s="80" t="s">
        <v>29649</v>
      </c>
      <c r="C1633" s="138" t="s">
        <v>29650</v>
      </c>
      <c r="D1633" s="76" t="s">
        <v>27248</v>
      </c>
      <c r="E1633" s="90" t="s">
        <v>29651</v>
      </c>
    </row>
    <row r="1634" spans="1:5" ht="13.35" customHeight="1">
      <c r="A1634" s="80" t="s">
        <v>29652</v>
      </c>
      <c r="B1634" s="80" t="s">
        <v>29653</v>
      </c>
      <c r="C1634" s="138" t="s">
        <v>29654</v>
      </c>
      <c r="D1634" s="76" t="s">
        <v>27248</v>
      </c>
      <c r="E1634" s="90" t="s">
        <v>29655</v>
      </c>
    </row>
    <row r="1635" spans="1:5" ht="13.35" customHeight="1">
      <c r="A1635" s="83"/>
      <c r="B1635" s="84"/>
      <c r="C1635" s="64"/>
      <c r="D1635" s="64"/>
      <c r="E1635" s="90"/>
    </row>
    <row r="1636" spans="1:5" ht="13.35" customHeight="1">
      <c r="A1636" s="80" t="s">
        <v>29656</v>
      </c>
      <c r="B1636" s="76" t="s">
        <v>29656</v>
      </c>
      <c r="C1636" s="79" t="s">
        <v>29657</v>
      </c>
      <c r="D1636" s="76" t="s">
        <v>27769</v>
      </c>
      <c r="E1636" s="90" t="s">
        <v>29658</v>
      </c>
    </row>
    <row r="1637" spans="1:5" ht="13.35" customHeight="1">
      <c r="A1637" s="189"/>
      <c r="B1637" s="76"/>
      <c r="C1637" s="79"/>
      <c r="D1637" s="76"/>
      <c r="E1637" s="90"/>
    </row>
    <row r="1638" spans="1:5" ht="13.35" customHeight="1">
      <c r="A1638" s="219" t="s">
        <v>29659</v>
      </c>
      <c r="B1638" s="76" t="s">
        <v>29660</v>
      </c>
      <c r="C1638" s="79" t="s">
        <v>29661</v>
      </c>
      <c r="D1638" s="76" t="s">
        <v>27769</v>
      </c>
      <c r="E1638" s="90" t="s">
        <v>29658</v>
      </c>
    </row>
    <row r="1639" spans="1:5" ht="13.35" customHeight="1">
      <c r="A1639" s="221"/>
      <c r="B1639" s="76" t="s">
        <v>29662</v>
      </c>
      <c r="C1639" s="79" t="s">
        <v>29663</v>
      </c>
      <c r="D1639" s="76" t="s">
        <v>27769</v>
      </c>
      <c r="E1639" s="90" t="s">
        <v>29623</v>
      </c>
    </row>
    <row r="1640" spans="1:5" ht="13.35" customHeight="1">
      <c r="A1640" s="80"/>
      <c r="B1640" s="76"/>
      <c r="C1640" s="79"/>
      <c r="D1640" s="76"/>
      <c r="E1640" s="90"/>
    </row>
    <row r="1641" spans="1:5" ht="13.35" customHeight="1">
      <c r="A1641" s="219" t="s">
        <v>29664</v>
      </c>
      <c r="B1641" s="76" t="s">
        <v>29665</v>
      </c>
      <c r="C1641" s="79" t="s">
        <v>29666</v>
      </c>
      <c r="D1641" s="76" t="s">
        <v>27769</v>
      </c>
      <c r="E1641" s="90" t="s">
        <v>29623</v>
      </c>
    </row>
    <row r="1642" spans="1:5" ht="13.35" customHeight="1">
      <c r="A1642" s="221"/>
      <c r="B1642" s="76" t="s">
        <v>29667</v>
      </c>
      <c r="C1642" s="79" t="s">
        <v>29668</v>
      </c>
      <c r="D1642" s="76" t="s">
        <v>27769</v>
      </c>
      <c r="E1642" s="90" t="s">
        <v>29669</v>
      </c>
    </row>
    <row r="1643" spans="1:5" ht="13.35" customHeight="1">
      <c r="A1643" s="190"/>
      <c r="B1643" s="76"/>
      <c r="C1643" s="79"/>
      <c r="D1643" s="76"/>
      <c r="E1643" s="90"/>
    </row>
    <row r="1644" spans="1:5" ht="13.35" customHeight="1">
      <c r="A1644" s="219" t="s">
        <v>29670</v>
      </c>
      <c r="B1644" s="76" t="s">
        <v>29671</v>
      </c>
      <c r="C1644" s="79" t="s">
        <v>29672</v>
      </c>
      <c r="D1644" s="76" t="s">
        <v>27769</v>
      </c>
      <c r="E1644" s="90" t="s">
        <v>29673</v>
      </c>
    </row>
    <row r="1645" spans="1:5" ht="13.35" customHeight="1">
      <c r="A1645" s="221"/>
      <c r="B1645" s="76" t="s">
        <v>29674</v>
      </c>
      <c r="C1645" s="79" t="s">
        <v>29675</v>
      </c>
      <c r="D1645" s="76" t="s">
        <v>27769</v>
      </c>
      <c r="E1645" s="90" t="s">
        <v>29676</v>
      </c>
    </row>
    <row r="1646" spans="1:5" ht="13.35" customHeight="1">
      <c r="A1646" s="190"/>
      <c r="B1646" s="76"/>
      <c r="C1646" s="79"/>
      <c r="D1646" s="76"/>
      <c r="E1646" s="90"/>
    </row>
    <row r="1647" spans="1:5" ht="13.35" customHeight="1">
      <c r="A1647" s="219" t="s">
        <v>29677</v>
      </c>
      <c r="B1647" s="76" t="s">
        <v>29678</v>
      </c>
      <c r="C1647" s="79" t="s">
        <v>29679</v>
      </c>
      <c r="D1647" s="76" t="s">
        <v>27769</v>
      </c>
      <c r="E1647" s="140" t="s">
        <v>29680</v>
      </c>
    </row>
    <row r="1648" spans="1:5" ht="13.35" customHeight="1">
      <c r="A1648" s="221"/>
      <c r="B1648" s="76" t="s">
        <v>29681</v>
      </c>
      <c r="C1648" s="79" t="s">
        <v>29682</v>
      </c>
      <c r="D1648" s="76" t="s">
        <v>27769</v>
      </c>
      <c r="E1648" s="90" t="s">
        <v>29683</v>
      </c>
    </row>
    <row r="1649" spans="1:5" ht="13.35" customHeight="1">
      <c r="A1649" s="191"/>
      <c r="B1649" s="76"/>
      <c r="C1649" s="79"/>
      <c r="D1649" s="76"/>
      <c r="E1649" s="90"/>
    </row>
    <row r="1650" spans="1:5" ht="13.35" customHeight="1">
      <c r="A1650" s="80" t="s">
        <v>29684</v>
      </c>
      <c r="B1650" s="76" t="s">
        <v>29685</v>
      </c>
      <c r="C1650" s="79" t="s">
        <v>29686</v>
      </c>
      <c r="D1650" s="76" t="s">
        <v>27769</v>
      </c>
      <c r="E1650" s="90" t="s">
        <v>29687</v>
      </c>
    </row>
    <row r="1651" spans="1:5" ht="13.35" customHeight="1">
      <c r="A1651" s="85" t="s">
        <v>29688</v>
      </c>
      <c r="B1651" s="76" t="s">
        <v>29689</v>
      </c>
      <c r="C1651" s="79" t="s">
        <v>29690</v>
      </c>
      <c r="D1651" s="76" t="s">
        <v>27769</v>
      </c>
      <c r="E1651" s="90" t="s">
        <v>29691</v>
      </c>
    </row>
    <row r="1652" spans="1:5" ht="13.35" customHeight="1">
      <c r="A1652" s="80"/>
      <c r="B1652" s="76"/>
      <c r="C1652" s="79"/>
      <c r="D1652" s="76"/>
      <c r="E1652" s="90"/>
    </row>
    <row r="1653" spans="1:5" ht="13.35" customHeight="1">
      <c r="A1653" s="80" t="s">
        <v>29692</v>
      </c>
      <c r="B1653" s="76" t="s">
        <v>29693</v>
      </c>
      <c r="C1653" s="79" t="s">
        <v>29694</v>
      </c>
      <c r="D1653" s="76" t="s">
        <v>27769</v>
      </c>
      <c r="E1653" s="90" t="s">
        <v>29695</v>
      </c>
    </row>
    <row r="1654" spans="1:5" ht="13.35" customHeight="1">
      <c r="A1654" s="80" t="s">
        <v>29696</v>
      </c>
      <c r="B1654" s="76" t="s">
        <v>29697</v>
      </c>
      <c r="C1654" s="79" t="s">
        <v>29694</v>
      </c>
      <c r="D1654" s="76" t="s">
        <v>27769</v>
      </c>
      <c r="E1654" s="90" t="s">
        <v>29698</v>
      </c>
    </row>
    <row r="1655" spans="1:5" ht="13.35" customHeight="1">
      <c r="A1655" s="80" t="s">
        <v>29699</v>
      </c>
      <c r="B1655" s="76" t="s">
        <v>29700</v>
      </c>
      <c r="C1655" s="79" t="s">
        <v>29694</v>
      </c>
      <c r="D1655" s="76" t="s">
        <v>27769</v>
      </c>
      <c r="E1655" s="90" t="s">
        <v>29695</v>
      </c>
    </row>
    <row r="1656" spans="1:5" ht="13.35" customHeight="1">
      <c r="A1656" s="80" t="s">
        <v>29701</v>
      </c>
      <c r="B1656" s="76" t="s">
        <v>29702</v>
      </c>
      <c r="C1656" s="79" t="s">
        <v>29694</v>
      </c>
      <c r="D1656" s="76" t="s">
        <v>27769</v>
      </c>
      <c r="E1656" s="90" t="s">
        <v>29695</v>
      </c>
    </row>
    <row r="1657" spans="1:5" ht="13.35" customHeight="1">
      <c r="A1657" s="83"/>
      <c r="B1657" s="84"/>
      <c r="C1657" s="64"/>
      <c r="D1657" s="64"/>
      <c r="E1657" s="90"/>
    </row>
    <row r="1658" spans="1:5" ht="13.35" customHeight="1">
      <c r="A1658" s="141" t="s">
        <v>29703</v>
      </c>
      <c r="B1658" s="123" t="s">
        <v>29704</v>
      </c>
      <c r="C1658" s="142" t="s">
        <v>29705</v>
      </c>
      <c r="D1658" s="123" t="s">
        <v>27248</v>
      </c>
      <c r="E1658" s="90" t="s">
        <v>29683</v>
      </c>
    </row>
    <row r="1659" spans="1:5" ht="13.35" customHeight="1">
      <c r="A1659" s="141" t="s">
        <v>29706</v>
      </c>
      <c r="B1659" s="123" t="s">
        <v>29707</v>
      </c>
      <c r="C1659" s="142" t="s">
        <v>29705</v>
      </c>
      <c r="D1659" s="123" t="s">
        <v>27248</v>
      </c>
      <c r="E1659" s="90" t="s">
        <v>29708</v>
      </c>
    </row>
    <row r="1660" spans="1:5" ht="13.35" customHeight="1">
      <c r="A1660" s="141" t="s">
        <v>29709</v>
      </c>
      <c r="B1660" s="123" t="s">
        <v>29710</v>
      </c>
      <c r="C1660" s="142" t="s">
        <v>29705</v>
      </c>
      <c r="D1660" s="123" t="s">
        <v>27248</v>
      </c>
      <c r="E1660" s="90" t="s">
        <v>29711</v>
      </c>
    </row>
    <row r="1661" spans="1:5" ht="13.35" customHeight="1">
      <c r="A1661" s="80"/>
      <c r="B1661" s="76"/>
      <c r="C1661" s="79"/>
      <c r="D1661" s="76"/>
      <c r="E1661" s="78"/>
    </row>
    <row r="1662" spans="1:5" ht="13.35" customHeight="1">
      <c r="A1662" s="112"/>
      <c r="B1662" s="118"/>
      <c r="C1662" s="135" t="s">
        <v>29712</v>
      </c>
      <c r="D1662" s="113"/>
      <c r="E1662" s="132"/>
    </row>
    <row r="1663" spans="1:5" ht="13.35" customHeight="1">
      <c r="A1663" s="85"/>
      <c r="B1663" s="74" t="s">
        <v>27241</v>
      </c>
      <c r="C1663" s="74" t="s">
        <v>27242</v>
      </c>
      <c r="D1663" s="74" t="s">
        <v>27243</v>
      </c>
      <c r="E1663" s="74" t="s">
        <v>27244</v>
      </c>
    </row>
    <row r="1664" spans="1:5" ht="13.35" customHeight="1">
      <c r="A1664" s="85"/>
      <c r="B1664" s="74"/>
      <c r="C1664" s="74" t="s">
        <v>29713</v>
      </c>
      <c r="D1664" s="74"/>
      <c r="E1664" s="78"/>
    </row>
    <row r="1665" spans="1:5" ht="13.35" customHeight="1">
      <c r="A1665" s="85" t="s">
        <v>29714</v>
      </c>
      <c r="B1665" s="86" t="s">
        <v>29714</v>
      </c>
      <c r="C1665" s="104" t="s">
        <v>29715</v>
      </c>
      <c r="D1665" s="86" t="s">
        <v>28154</v>
      </c>
      <c r="E1665" s="78">
        <v>26</v>
      </c>
    </row>
    <row r="1666" spans="1:5" ht="13.35" customHeight="1">
      <c r="A1666" s="85" t="s">
        <v>29716</v>
      </c>
      <c r="B1666" s="86" t="s">
        <v>29716</v>
      </c>
      <c r="C1666" s="104" t="s">
        <v>29717</v>
      </c>
      <c r="D1666" s="86" t="s">
        <v>27769</v>
      </c>
      <c r="E1666" s="78">
        <v>27</v>
      </c>
    </row>
    <row r="1667" spans="1:5" ht="13.35" customHeight="1">
      <c r="A1667" s="85" t="s">
        <v>29718</v>
      </c>
      <c r="B1667" s="86" t="s">
        <v>29718</v>
      </c>
      <c r="C1667" s="104" t="s">
        <v>29719</v>
      </c>
      <c r="D1667" s="86" t="s">
        <v>27769</v>
      </c>
      <c r="E1667" s="78">
        <v>50</v>
      </c>
    </row>
    <row r="1668" spans="1:5" ht="13.35" customHeight="1">
      <c r="A1668" s="85" t="s">
        <v>29720</v>
      </c>
      <c r="B1668" s="86" t="s">
        <v>29720</v>
      </c>
      <c r="C1668" s="104" t="s">
        <v>29721</v>
      </c>
      <c r="D1668" s="86" t="s">
        <v>27769</v>
      </c>
      <c r="E1668" s="78">
        <v>60</v>
      </c>
    </row>
    <row r="1669" spans="1:5" ht="13.35" customHeight="1">
      <c r="A1669" s="85" t="s">
        <v>29722</v>
      </c>
      <c r="B1669" s="86" t="s">
        <v>29722</v>
      </c>
      <c r="C1669" s="104" t="s">
        <v>29723</v>
      </c>
      <c r="D1669" s="86" t="s">
        <v>27769</v>
      </c>
      <c r="E1669" s="78">
        <v>70</v>
      </c>
    </row>
    <row r="1670" spans="1:5" ht="13.35" customHeight="1">
      <c r="A1670" s="85" t="s">
        <v>29724</v>
      </c>
      <c r="B1670" s="86" t="s">
        <v>29724</v>
      </c>
      <c r="C1670" s="104" t="s">
        <v>29725</v>
      </c>
      <c r="D1670" s="86" t="s">
        <v>27769</v>
      </c>
      <c r="E1670" s="78">
        <v>80</v>
      </c>
    </row>
    <row r="1671" spans="1:5" ht="13.35" customHeight="1">
      <c r="A1671" s="85" t="s">
        <v>29726</v>
      </c>
      <c r="B1671" s="86" t="s">
        <v>29726</v>
      </c>
      <c r="C1671" s="104" t="s">
        <v>29727</v>
      </c>
      <c r="D1671" s="86" t="s">
        <v>29728</v>
      </c>
      <c r="E1671" s="78">
        <v>160</v>
      </c>
    </row>
    <row r="1672" spans="1:5" ht="13.35" customHeight="1">
      <c r="A1672" s="85" t="s">
        <v>29729</v>
      </c>
      <c r="B1672" s="86" t="s">
        <v>29729</v>
      </c>
      <c r="C1672" s="104" t="s">
        <v>29730</v>
      </c>
      <c r="D1672" s="86" t="s">
        <v>29728</v>
      </c>
      <c r="E1672" s="78">
        <v>175</v>
      </c>
    </row>
    <row r="1673" spans="1:5" ht="13.35" customHeight="1">
      <c r="A1673" s="143"/>
      <c r="B1673" s="144" t="s">
        <v>27241</v>
      </c>
      <c r="C1673" s="144" t="s">
        <v>29731</v>
      </c>
      <c r="D1673" s="144"/>
      <c r="E1673" s="78"/>
    </row>
    <row r="1674" spans="1:5" ht="13.35" customHeight="1">
      <c r="A1674" s="85" t="s">
        <v>29732</v>
      </c>
      <c r="B1674" s="86" t="s">
        <v>29732</v>
      </c>
      <c r="C1674" s="104" t="s">
        <v>29733</v>
      </c>
      <c r="D1674" s="86" t="s">
        <v>29109</v>
      </c>
      <c r="E1674" s="78">
        <v>85</v>
      </c>
    </row>
    <row r="1675" spans="1:5" ht="13.35" customHeight="1">
      <c r="A1675" s="85" t="s">
        <v>29734</v>
      </c>
      <c r="B1675" s="86" t="s">
        <v>29734</v>
      </c>
      <c r="C1675" s="104" t="s">
        <v>29735</v>
      </c>
      <c r="D1675" s="86" t="s">
        <v>29736</v>
      </c>
      <c r="E1675" s="78">
        <v>90</v>
      </c>
    </row>
    <row r="1676" spans="1:5" ht="13.35" customHeight="1">
      <c r="A1676" s="85" t="s">
        <v>29737</v>
      </c>
      <c r="B1676" s="86" t="s">
        <v>29737</v>
      </c>
      <c r="C1676" s="104" t="s">
        <v>29738</v>
      </c>
      <c r="D1676" s="86" t="s">
        <v>29736</v>
      </c>
      <c r="E1676" s="78">
        <v>150</v>
      </c>
    </row>
    <row r="1677" spans="1:5" ht="13.35" customHeight="1">
      <c r="A1677" s="85" t="s">
        <v>29739</v>
      </c>
      <c r="B1677" s="86" t="s">
        <v>29739</v>
      </c>
      <c r="C1677" s="104" t="s">
        <v>29740</v>
      </c>
      <c r="D1677" s="86" t="s">
        <v>29736</v>
      </c>
      <c r="E1677" s="78">
        <v>170</v>
      </c>
    </row>
    <row r="1678" spans="1:5" ht="13.35" customHeight="1">
      <c r="A1678" s="85" t="s">
        <v>29741</v>
      </c>
      <c r="B1678" s="86" t="s">
        <v>29741</v>
      </c>
      <c r="C1678" s="104" t="s">
        <v>29742</v>
      </c>
      <c r="D1678" s="86" t="s">
        <v>29736</v>
      </c>
      <c r="E1678" s="78">
        <v>175</v>
      </c>
    </row>
    <row r="1679" spans="1:5" ht="13.35" customHeight="1">
      <c r="A1679" s="85" t="s">
        <v>29743</v>
      </c>
      <c r="B1679" s="86" t="s">
        <v>29743</v>
      </c>
      <c r="C1679" s="104" t="s">
        <v>29744</v>
      </c>
      <c r="D1679" s="86" t="s">
        <v>29736</v>
      </c>
      <c r="E1679" s="78">
        <v>235</v>
      </c>
    </row>
    <row r="1680" spans="1:5" ht="13.35" customHeight="1">
      <c r="A1680" s="85" t="s">
        <v>29745</v>
      </c>
      <c r="B1680" s="86" t="s">
        <v>29745</v>
      </c>
      <c r="C1680" s="104" t="s">
        <v>29746</v>
      </c>
      <c r="D1680" s="86" t="s">
        <v>27736</v>
      </c>
      <c r="E1680" s="78">
        <v>225</v>
      </c>
    </row>
    <row r="1681" spans="1:5" ht="13.35" customHeight="1">
      <c r="A1681" s="85"/>
      <c r="B1681" s="144" t="s">
        <v>27241</v>
      </c>
      <c r="C1681" s="144" t="s">
        <v>29747</v>
      </c>
      <c r="D1681" s="144"/>
      <c r="E1681" s="78"/>
    </row>
    <row r="1682" spans="1:5" ht="13.35" customHeight="1">
      <c r="A1682" s="85" t="s">
        <v>29748</v>
      </c>
      <c r="B1682" s="86" t="s">
        <v>29748</v>
      </c>
      <c r="C1682" s="104" t="s">
        <v>29749</v>
      </c>
      <c r="D1682" s="86" t="s">
        <v>27769</v>
      </c>
      <c r="E1682" s="78">
        <v>72</v>
      </c>
    </row>
    <row r="1683" spans="1:5" ht="13.35" customHeight="1">
      <c r="A1683" s="85" t="s">
        <v>29750</v>
      </c>
      <c r="B1683" s="86" t="s">
        <v>29750</v>
      </c>
      <c r="C1683" s="104" t="s">
        <v>29751</v>
      </c>
      <c r="D1683" s="86" t="s">
        <v>27769</v>
      </c>
      <c r="E1683" s="78">
        <v>72</v>
      </c>
    </row>
    <row r="1684" spans="1:5" ht="13.35" customHeight="1">
      <c r="A1684" s="85" t="s">
        <v>29752</v>
      </c>
      <c r="B1684" s="86" t="s">
        <v>29752</v>
      </c>
      <c r="C1684" s="104" t="s">
        <v>29753</v>
      </c>
      <c r="D1684" s="86" t="s">
        <v>27769</v>
      </c>
      <c r="E1684" s="78">
        <v>80</v>
      </c>
    </row>
    <row r="1685" spans="1:5" ht="13.35" customHeight="1">
      <c r="A1685" s="85" t="s">
        <v>29754</v>
      </c>
      <c r="B1685" s="86" t="s">
        <v>29754</v>
      </c>
      <c r="C1685" s="104" t="s">
        <v>29755</v>
      </c>
      <c r="D1685" s="86" t="s">
        <v>27769</v>
      </c>
      <c r="E1685" s="78">
        <v>80</v>
      </c>
    </row>
    <row r="1686" spans="1:5" ht="13.35" customHeight="1">
      <c r="A1686" s="192" t="s">
        <v>29756</v>
      </c>
      <c r="B1686" s="145" t="s">
        <v>29756</v>
      </c>
      <c r="C1686" s="146" t="s">
        <v>29757</v>
      </c>
      <c r="D1686" s="86"/>
      <c r="E1686" s="78"/>
    </row>
    <row r="1687" spans="1:5" ht="13.35" customHeight="1">
      <c r="A1687" s="194"/>
      <c r="B1687" s="144" t="s">
        <v>27241</v>
      </c>
      <c r="C1687" s="144" t="s">
        <v>29758</v>
      </c>
      <c r="D1687" s="144"/>
      <c r="E1687" s="78"/>
    </row>
    <row r="1688" spans="1:5" ht="13.35" customHeight="1">
      <c r="A1688" s="225" t="s">
        <v>29759</v>
      </c>
      <c r="B1688" s="86" t="s">
        <v>29760</v>
      </c>
      <c r="C1688" s="104" t="s">
        <v>29761</v>
      </c>
      <c r="D1688" s="86" t="s">
        <v>27769</v>
      </c>
      <c r="E1688" s="78">
        <v>45</v>
      </c>
    </row>
    <row r="1689" spans="1:5" ht="13.35" customHeight="1">
      <c r="A1689" s="227"/>
      <c r="B1689" s="86" t="s">
        <v>29762</v>
      </c>
      <c r="C1689" s="104" t="s">
        <v>29763</v>
      </c>
      <c r="D1689" s="86" t="s">
        <v>27769</v>
      </c>
      <c r="E1689" s="78">
        <v>45</v>
      </c>
    </row>
    <row r="1690" spans="1:5" ht="13.35" customHeight="1">
      <c r="A1690" s="85"/>
      <c r="B1690" s="86"/>
      <c r="C1690" s="104"/>
      <c r="D1690" s="86"/>
      <c r="E1690" s="78"/>
    </row>
    <row r="1691" spans="1:5" ht="13.35" customHeight="1">
      <c r="A1691" s="85" t="s">
        <v>29764</v>
      </c>
      <c r="B1691" s="86" t="s">
        <v>29765</v>
      </c>
      <c r="C1691" s="104" t="s">
        <v>29766</v>
      </c>
      <c r="D1691" s="86" t="s">
        <v>27905</v>
      </c>
      <c r="E1691" s="78">
        <v>35</v>
      </c>
    </row>
    <row r="1692" spans="1:5" ht="13.35" customHeight="1">
      <c r="A1692" s="192"/>
      <c r="B1692" s="86"/>
      <c r="C1692" s="104"/>
      <c r="D1692" s="86"/>
      <c r="E1692" s="78"/>
    </row>
    <row r="1693" spans="1:5" ht="13.35" customHeight="1">
      <c r="A1693" s="225" t="s">
        <v>29767</v>
      </c>
      <c r="B1693" s="86" t="s">
        <v>29768</v>
      </c>
      <c r="C1693" s="104" t="s">
        <v>29769</v>
      </c>
      <c r="D1693" s="86" t="s">
        <v>27752</v>
      </c>
      <c r="E1693" s="78">
        <v>55</v>
      </c>
    </row>
    <row r="1694" spans="1:5" ht="13.35" customHeight="1">
      <c r="A1694" s="227"/>
      <c r="B1694" s="86" t="s">
        <v>29770</v>
      </c>
      <c r="C1694" s="104" t="s">
        <v>29771</v>
      </c>
      <c r="D1694" s="86" t="s">
        <v>27752</v>
      </c>
      <c r="E1694" s="78">
        <v>60</v>
      </c>
    </row>
    <row r="1695" spans="1:5" ht="13.35" customHeight="1">
      <c r="A1695" s="193"/>
      <c r="B1695" s="86"/>
      <c r="C1695" s="104"/>
      <c r="D1695" s="86"/>
      <c r="E1695" s="78"/>
    </row>
    <row r="1696" spans="1:5" ht="13.35" customHeight="1">
      <c r="A1696" s="225" t="s">
        <v>29772</v>
      </c>
      <c r="B1696" s="86" t="s">
        <v>29773</v>
      </c>
      <c r="C1696" s="104" t="s">
        <v>29774</v>
      </c>
      <c r="D1696" s="86" t="s">
        <v>27752</v>
      </c>
      <c r="E1696" s="78">
        <v>57</v>
      </c>
    </row>
    <row r="1697" spans="1:5" ht="13.35" customHeight="1">
      <c r="A1697" s="226"/>
      <c r="B1697" s="86" t="s">
        <v>29775</v>
      </c>
      <c r="C1697" s="104" t="s">
        <v>29776</v>
      </c>
      <c r="D1697" s="86" t="s">
        <v>27752</v>
      </c>
      <c r="E1697" s="78">
        <v>60</v>
      </c>
    </row>
    <row r="1698" spans="1:5" ht="13.35" customHeight="1">
      <c r="A1698" s="227"/>
      <c r="B1698" s="86" t="s">
        <v>29777</v>
      </c>
      <c r="C1698" s="104" t="s">
        <v>29776</v>
      </c>
      <c r="D1698" s="86" t="s">
        <v>27752</v>
      </c>
      <c r="E1698" s="78">
        <v>75</v>
      </c>
    </row>
    <row r="1699" spans="1:5" ht="13.35" customHeight="1">
      <c r="A1699" s="193"/>
      <c r="B1699" s="86"/>
      <c r="C1699" s="104"/>
      <c r="D1699" s="86"/>
      <c r="E1699" s="78"/>
    </row>
    <row r="1700" spans="1:5" ht="13.35" customHeight="1">
      <c r="A1700" s="225" t="s">
        <v>29778</v>
      </c>
      <c r="B1700" s="86" t="s">
        <v>29779</v>
      </c>
      <c r="C1700" s="104" t="s">
        <v>29780</v>
      </c>
      <c r="D1700" s="86" t="s">
        <v>27769</v>
      </c>
      <c r="E1700" s="78">
        <v>72</v>
      </c>
    </row>
    <row r="1701" spans="1:5" ht="13.35" customHeight="1">
      <c r="A1701" s="227"/>
      <c r="B1701" s="86" t="s">
        <v>29781</v>
      </c>
      <c r="C1701" s="104" t="s">
        <v>29782</v>
      </c>
      <c r="D1701" s="86" t="s">
        <v>27769</v>
      </c>
      <c r="E1701" s="78">
        <v>80</v>
      </c>
    </row>
    <row r="1702" spans="1:5" ht="13.35" customHeight="1">
      <c r="A1702" s="193"/>
      <c r="B1702" s="86"/>
      <c r="C1702" s="104"/>
      <c r="D1702" s="86"/>
      <c r="E1702" s="78"/>
    </row>
    <row r="1703" spans="1:5" ht="13.35" customHeight="1">
      <c r="A1703" s="225" t="s">
        <v>29783</v>
      </c>
      <c r="B1703" s="86" t="s">
        <v>29784</v>
      </c>
      <c r="C1703" s="104" t="s">
        <v>29785</v>
      </c>
      <c r="D1703" s="86" t="s">
        <v>29728</v>
      </c>
      <c r="E1703" s="78">
        <v>95</v>
      </c>
    </row>
    <row r="1704" spans="1:5" ht="13.35" customHeight="1">
      <c r="A1704" s="227"/>
      <c r="B1704" s="86" t="s">
        <v>29786</v>
      </c>
      <c r="C1704" s="104" t="s">
        <v>29787</v>
      </c>
      <c r="D1704" s="86" t="s">
        <v>29728</v>
      </c>
      <c r="E1704" s="78">
        <v>115</v>
      </c>
    </row>
    <row r="1705" spans="1:5" ht="13.35" customHeight="1">
      <c r="A1705" s="193"/>
      <c r="B1705" s="86"/>
      <c r="C1705" s="104"/>
      <c r="D1705" s="86"/>
      <c r="E1705" s="78"/>
    </row>
    <row r="1706" spans="1:5" ht="13.35" customHeight="1">
      <c r="A1706" s="225" t="s">
        <v>29788</v>
      </c>
      <c r="B1706" s="86" t="s">
        <v>29789</v>
      </c>
      <c r="C1706" s="104" t="s">
        <v>29790</v>
      </c>
      <c r="D1706" s="86" t="s">
        <v>29728</v>
      </c>
      <c r="E1706" s="78">
        <v>77</v>
      </c>
    </row>
    <row r="1707" spans="1:5" ht="13.35" customHeight="1">
      <c r="A1707" s="227"/>
      <c r="B1707" s="86" t="s">
        <v>29791</v>
      </c>
      <c r="C1707" s="104" t="s">
        <v>29792</v>
      </c>
      <c r="D1707" s="86" t="s">
        <v>29728</v>
      </c>
      <c r="E1707" s="78">
        <v>95</v>
      </c>
    </row>
    <row r="1708" spans="1:5" ht="13.35" customHeight="1">
      <c r="A1708" s="193"/>
      <c r="B1708" s="86"/>
      <c r="C1708" s="104"/>
      <c r="D1708" s="86"/>
      <c r="E1708" s="78"/>
    </row>
    <row r="1709" spans="1:5" ht="13.35" customHeight="1">
      <c r="A1709" s="225" t="s">
        <v>29793</v>
      </c>
      <c r="B1709" s="86" t="s">
        <v>29794</v>
      </c>
      <c r="C1709" s="104" t="s">
        <v>29795</v>
      </c>
      <c r="D1709" s="86" t="s">
        <v>29728</v>
      </c>
      <c r="E1709" s="78">
        <v>100</v>
      </c>
    </row>
    <row r="1710" spans="1:5" ht="13.35" customHeight="1">
      <c r="A1710" s="227"/>
      <c r="B1710" s="86" t="s">
        <v>29796</v>
      </c>
      <c r="C1710" s="104" t="s">
        <v>29797</v>
      </c>
      <c r="D1710" s="86" t="s">
        <v>29728</v>
      </c>
      <c r="E1710" s="78">
        <v>120</v>
      </c>
    </row>
    <row r="1711" spans="1:5" ht="13.35" customHeight="1">
      <c r="A1711" s="193"/>
      <c r="B1711" s="86"/>
      <c r="C1711" s="104"/>
      <c r="D1711" s="86"/>
      <c r="E1711" s="78"/>
    </row>
    <row r="1712" spans="1:5" ht="13.35" customHeight="1">
      <c r="A1712" s="225" t="s">
        <v>29798</v>
      </c>
      <c r="B1712" s="86" t="s">
        <v>29799</v>
      </c>
      <c r="C1712" s="104" t="s">
        <v>29800</v>
      </c>
      <c r="D1712" s="86" t="s">
        <v>29728</v>
      </c>
      <c r="E1712" s="78">
        <v>130</v>
      </c>
    </row>
    <row r="1713" spans="1:5" ht="13.35" customHeight="1">
      <c r="A1713" s="227"/>
      <c r="B1713" s="86" t="s">
        <v>29801</v>
      </c>
      <c r="C1713" s="104" t="s">
        <v>29802</v>
      </c>
      <c r="D1713" s="86" t="s">
        <v>29728</v>
      </c>
      <c r="E1713" s="78">
        <v>150</v>
      </c>
    </row>
    <row r="1714" spans="1:5" ht="13.35" customHeight="1">
      <c r="A1714" s="85"/>
      <c r="B1714" s="86"/>
      <c r="C1714" s="104"/>
      <c r="D1714" s="86"/>
      <c r="E1714" s="147"/>
    </row>
    <row r="1715" spans="1:5" ht="13.35" customHeight="1" thickBot="1">
      <c r="A1715" s="103"/>
    </row>
    <row r="1716" spans="1:5" ht="13.35" customHeight="1">
      <c r="A1716" s="61"/>
      <c r="B1716" s="148"/>
      <c r="C1716" s="149"/>
      <c r="D1716" s="150"/>
    </row>
    <row r="1717" spans="1:5" ht="15" customHeight="1">
      <c r="A1717" s="61"/>
      <c r="B1717" s="238" t="s">
        <v>29803</v>
      </c>
      <c r="C1717" s="239"/>
      <c r="D1717" s="240"/>
    </row>
    <row r="1718" spans="1:5" ht="15" customHeight="1">
      <c r="A1718" s="61"/>
      <c r="B1718" s="238" t="s">
        <v>29804</v>
      </c>
      <c r="C1718" s="239"/>
      <c r="D1718" s="240"/>
    </row>
    <row r="1719" spans="1:5" ht="15" customHeight="1">
      <c r="A1719" s="84"/>
      <c r="B1719" s="238" t="s">
        <v>29805</v>
      </c>
      <c r="C1719" s="239"/>
      <c r="D1719" s="240"/>
    </row>
    <row r="1720" spans="1:5" ht="18.75" customHeight="1" thickBot="1">
      <c r="A1720" s="61"/>
      <c r="B1720" s="241" t="s">
        <v>29806</v>
      </c>
      <c r="C1720" s="242"/>
      <c r="D1720" s="243"/>
    </row>
    <row r="1721" spans="1:5" ht="13.35" customHeight="1">
      <c r="A1721" s="61"/>
    </row>
    <row r="1722" spans="1:5" ht="13.35" customHeight="1">
      <c r="A1722" s="61"/>
    </row>
    <row r="1723" spans="1:5" ht="13.35" customHeight="1">
      <c r="A1723" s="61"/>
    </row>
    <row r="1724" spans="1:5" ht="13.35" customHeight="1">
      <c r="A1724" s="61"/>
    </row>
  </sheetData>
  <mergeCells count="262">
    <mergeCell ref="B1717:D1717"/>
    <mergeCell ref="B1718:D1718"/>
    <mergeCell ref="B1719:D1719"/>
    <mergeCell ref="B1720:D1720"/>
    <mergeCell ref="A1696:A1698"/>
    <mergeCell ref="A1700:A1701"/>
    <mergeCell ref="A1703:A1704"/>
    <mergeCell ref="A1706:A1707"/>
    <mergeCell ref="A1709:A1710"/>
    <mergeCell ref="A1712:A1713"/>
    <mergeCell ref="A1638:A1639"/>
    <mergeCell ref="A1641:A1642"/>
    <mergeCell ref="A1644:A1645"/>
    <mergeCell ref="A1647:A1648"/>
    <mergeCell ref="A1688:A1689"/>
    <mergeCell ref="A1693:A1694"/>
    <mergeCell ref="A1597:A1602"/>
    <mergeCell ref="A1606:A1607"/>
    <mergeCell ref="A1609:A1610"/>
    <mergeCell ref="A1612:A1616"/>
    <mergeCell ref="A1618:A1619"/>
    <mergeCell ref="A1621:A1623"/>
    <mergeCell ref="A1585:A1587"/>
    <mergeCell ref="B1588:C1588"/>
    <mergeCell ref="A1589:A1591"/>
    <mergeCell ref="B1592:C1592"/>
    <mergeCell ref="A1593:A1595"/>
    <mergeCell ref="B1596:C1596"/>
    <mergeCell ref="A1562:A1564"/>
    <mergeCell ref="A1568:A1570"/>
    <mergeCell ref="A1574:A1576"/>
    <mergeCell ref="B1580:C1580"/>
    <mergeCell ref="A1581:A1583"/>
    <mergeCell ref="B1584:C1584"/>
    <mergeCell ref="A1504:A1510"/>
    <mergeCell ref="A1514:A1520"/>
    <mergeCell ref="A1524:A1530"/>
    <mergeCell ref="A1534:A1539"/>
    <mergeCell ref="A1543:A1548"/>
    <mergeCell ref="A1552:A1560"/>
    <mergeCell ref="A1446:A1448"/>
    <mergeCell ref="A1452:A1453"/>
    <mergeCell ref="A1455:A1459"/>
    <mergeCell ref="A1461:A1462"/>
    <mergeCell ref="A1465:A1494"/>
    <mergeCell ref="A1496:A1500"/>
    <mergeCell ref="A1419:A1422"/>
    <mergeCell ref="A1424:A1426"/>
    <mergeCell ref="A1430:A1432"/>
    <mergeCell ref="A1434:A1435"/>
    <mergeCell ref="A1437:A1439"/>
    <mergeCell ref="A1441:A1444"/>
    <mergeCell ref="A1367:A1375"/>
    <mergeCell ref="A1377:A1385"/>
    <mergeCell ref="A1397:A1399"/>
    <mergeCell ref="A1401:A1406"/>
    <mergeCell ref="A1408:A1411"/>
    <mergeCell ref="A1415:A1417"/>
    <mergeCell ref="A1318:A1320"/>
    <mergeCell ref="A1328:A1330"/>
    <mergeCell ref="A1332:A1338"/>
    <mergeCell ref="A1342:A1349"/>
    <mergeCell ref="A1351:A1358"/>
    <mergeCell ref="A1360:A1365"/>
    <mergeCell ref="A1296:A1297"/>
    <mergeCell ref="A1299:A1300"/>
    <mergeCell ref="A1302:A1304"/>
    <mergeCell ref="A1308:A1310"/>
    <mergeCell ref="A1312:A1313"/>
    <mergeCell ref="A1315:A1316"/>
    <mergeCell ref="A1273:A1275"/>
    <mergeCell ref="A1277:A1279"/>
    <mergeCell ref="A1281:A1282"/>
    <mergeCell ref="A1284:A1285"/>
    <mergeCell ref="A1287:A1289"/>
    <mergeCell ref="A1291:A1294"/>
    <mergeCell ref="A1231:A1232"/>
    <mergeCell ref="A1237:A1239"/>
    <mergeCell ref="A1241:A1242"/>
    <mergeCell ref="A1244:A1246"/>
    <mergeCell ref="A1248:A1262"/>
    <mergeCell ref="A1266:A1271"/>
    <mergeCell ref="A1166:A1168"/>
    <mergeCell ref="A1170:A1172"/>
    <mergeCell ref="A1219:A1220"/>
    <mergeCell ref="A1222:A1223"/>
    <mergeCell ref="A1225:A1226"/>
    <mergeCell ref="A1228:A1229"/>
    <mergeCell ref="A1119:A1122"/>
    <mergeCell ref="A1125:A1128"/>
    <mergeCell ref="A1132:A1133"/>
    <mergeCell ref="A1135:A1136"/>
    <mergeCell ref="A1146:A1152"/>
    <mergeCell ref="A1154:A1162"/>
    <mergeCell ref="A1084:A1087"/>
    <mergeCell ref="A1091:A1096"/>
    <mergeCell ref="A1106:A1108"/>
    <mergeCell ref="A1110:A1112"/>
    <mergeCell ref="A1113:A1115"/>
    <mergeCell ref="A1116:A1117"/>
    <mergeCell ref="A1057:A1058"/>
    <mergeCell ref="A1060:A1061"/>
    <mergeCell ref="A1063:A1065"/>
    <mergeCell ref="A1067:A1070"/>
    <mergeCell ref="A1072:A1073"/>
    <mergeCell ref="A1079:A1082"/>
    <mergeCell ref="A1037:A1038"/>
    <mergeCell ref="A1042:A1043"/>
    <mergeCell ref="A1045:A1046"/>
    <mergeCell ref="A1048:A1049"/>
    <mergeCell ref="A1051:A1052"/>
    <mergeCell ref="A1054:A1055"/>
    <mergeCell ref="A1012:A1013"/>
    <mergeCell ref="A1015:A1017"/>
    <mergeCell ref="A1019:A1021"/>
    <mergeCell ref="A1028:A1029"/>
    <mergeCell ref="A1031:A1032"/>
    <mergeCell ref="A1034:A1035"/>
    <mergeCell ref="A987:A990"/>
    <mergeCell ref="A992:A993"/>
    <mergeCell ref="A997:A998"/>
    <mergeCell ref="A1000:A1002"/>
    <mergeCell ref="A1004:A1006"/>
    <mergeCell ref="A1008:A1010"/>
    <mergeCell ref="A951:A956"/>
    <mergeCell ref="A958:A961"/>
    <mergeCell ref="A963:A966"/>
    <mergeCell ref="A968:A971"/>
    <mergeCell ref="A973:A976"/>
    <mergeCell ref="A982:A985"/>
    <mergeCell ref="A914:A915"/>
    <mergeCell ref="A917:A918"/>
    <mergeCell ref="A920:A921"/>
    <mergeCell ref="A923:A924"/>
    <mergeCell ref="A926:A927"/>
    <mergeCell ref="A944:A949"/>
    <mergeCell ref="A877:A879"/>
    <mergeCell ref="A884:A891"/>
    <mergeCell ref="A894:A901"/>
    <mergeCell ref="A904:A905"/>
    <mergeCell ref="A907:A908"/>
    <mergeCell ref="A910:A911"/>
    <mergeCell ref="A851:A853"/>
    <mergeCell ref="A855:A857"/>
    <mergeCell ref="A859:A861"/>
    <mergeCell ref="A863:A865"/>
    <mergeCell ref="A869:A871"/>
    <mergeCell ref="A873:A875"/>
    <mergeCell ref="A821:A824"/>
    <mergeCell ref="A826:A827"/>
    <mergeCell ref="A829:A832"/>
    <mergeCell ref="A839:A841"/>
    <mergeCell ref="A843:A845"/>
    <mergeCell ref="A847:A849"/>
    <mergeCell ref="A750:A754"/>
    <mergeCell ref="A768:A784"/>
    <mergeCell ref="A788:A804"/>
    <mergeCell ref="A808:A810"/>
    <mergeCell ref="A812:A814"/>
    <mergeCell ref="A816:A817"/>
    <mergeCell ref="A704:A709"/>
    <mergeCell ref="A717:A722"/>
    <mergeCell ref="A730:A733"/>
    <mergeCell ref="A735:A739"/>
    <mergeCell ref="A741:A743"/>
    <mergeCell ref="A745:A748"/>
    <mergeCell ref="A672:A674"/>
    <mergeCell ref="A676:A678"/>
    <mergeCell ref="A680:A682"/>
    <mergeCell ref="A684:A685"/>
    <mergeCell ref="A687:A688"/>
    <mergeCell ref="A695:A702"/>
    <mergeCell ref="A623:A625"/>
    <mergeCell ref="A627:A629"/>
    <mergeCell ref="A631:A641"/>
    <mergeCell ref="A642:A650"/>
    <mergeCell ref="A652:A662"/>
    <mergeCell ref="A664:A670"/>
    <mergeCell ref="A596:A597"/>
    <mergeCell ref="A599:A601"/>
    <mergeCell ref="A603:A605"/>
    <mergeCell ref="A607:A609"/>
    <mergeCell ref="A611:A615"/>
    <mergeCell ref="A617:A621"/>
    <mergeCell ref="A551:A554"/>
    <mergeCell ref="A556:A559"/>
    <mergeCell ref="A561:A563"/>
    <mergeCell ref="A565:A574"/>
    <mergeCell ref="A576:A585"/>
    <mergeCell ref="A593:A594"/>
    <mergeCell ref="A508:A509"/>
    <mergeCell ref="A513:A514"/>
    <mergeCell ref="A524:A532"/>
    <mergeCell ref="A535:A538"/>
    <mergeCell ref="A539:A543"/>
    <mergeCell ref="A545:A549"/>
    <mergeCell ref="A468:A470"/>
    <mergeCell ref="A472:A474"/>
    <mergeCell ref="A492:A493"/>
    <mergeCell ref="A495:A496"/>
    <mergeCell ref="A498:A499"/>
    <mergeCell ref="A501:A502"/>
    <mergeCell ref="A437:A438"/>
    <mergeCell ref="A446:A449"/>
    <mergeCell ref="A451:A455"/>
    <mergeCell ref="A456:A458"/>
    <mergeCell ref="A460:A462"/>
    <mergeCell ref="A464:A466"/>
    <mergeCell ref="A403:A404"/>
    <mergeCell ref="A412:A414"/>
    <mergeCell ref="A416:A417"/>
    <mergeCell ref="A419:A420"/>
    <mergeCell ref="A422:A424"/>
    <mergeCell ref="A428:A434"/>
    <mergeCell ref="A343:A346"/>
    <mergeCell ref="A353:A359"/>
    <mergeCell ref="A361:A367"/>
    <mergeCell ref="A369:A375"/>
    <mergeCell ref="A377:A383"/>
    <mergeCell ref="A385:A391"/>
    <mergeCell ref="A302:A306"/>
    <mergeCell ref="A308:A316"/>
    <mergeCell ref="A318:A322"/>
    <mergeCell ref="A324:A328"/>
    <mergeCell ref="A332:A338"/>
    <mergeCell ref="A340:A342"/>
    <mergeCell ref="A244:A254"/>
    <mergeCell ref="A256:A266"/>
    <mergeCell ref="A268:A272"/>
    <mergeCell ref="A274:A275"/>
    <mergeCell ref="A277:A281"/>
    <mergeCell ref="A283:A300"/>
    <mergeCell ref="A204:A216"/>
    <mergeCell ref="A217:A221"/>
    <mergeCell ref="A223:A227"/>
    <mergeCell ref="A229:A233"/>
    <mergeCell ref="A235:A238"/>
    <mergeCell ref="A240:A242"/>
    <mergeCell ref="A159:A163"/>
    <mergeCell ref="A166:A170"/>
    <mergeCell ref="A172:A176"/>
    <mergeCell ref="A180:A188"/>
    <mergeCell ref="A190:A192"/>
    <mergeCell ref="A194:A202"/>
    <mergeCell ref="A101:A107"/>
    <mergeCell ref="A108:A112"/>
    <mergeCell ref="A118:A135"/>
    <mergeCell ref="A136:A141"/>
    <mergeCell ref="A142:A146"/>
    <mergeCell ref="A147:A155"/>
    <mergeCell ref="A53:A57"/>
    <mergeCell ref="A59:A62"/>
    <mergeCell ref="A64:A74"/>
    <mergeCell ref="A76:A86"/>
    <mergeCell ref="A88:A92"/>
    <mergeCell ref="A93:A99"/>
    <mergeCell ref="B6:C6"/>
    <mergeCell ref="D7:E7"/>
    <mergeCell ref="A10:A18"/>
    <mergeCell ref="A20:A22"/>
    <mergeCell ref="A24:A45"/>
    <mergeCell ref="A47:A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Views>
    <sheetView workbookViewId="0">
      <selection activeCell="M20" sqref="M20"/>
    </sheetView>
  </sheetViews>
  <sheetFormatPr defaultRowHeight="15"/>
  <cols>
    <col min="2" max="2" width="37.140625" customWidth="1"/>
    <col min="5" max="5" width="9.140625" style="187"/>
  </cols>
  <sheetData>
    <row r="1" spans="1:6" ht="15.75" thickBot="1">
      <c r="B1" s="156" t="s">
        <v>29807</v>
      </c>
      <c r="C1" s="157"/>
      <c r="D1" s="158"/>
    </row>
    <row r="3" spans="1:6">
      <c r="A3" s="151" t="s">
        <v>21677</v>
      </c>
      <c r="B3" s="151" t="s">
        <v>21678</v>
      </c>
      <c r="C3" s="151" t="s">
        <v>29808</v>
      </c>
      <c r="D3" s="151" t="s">
        <v>21679</v>
      </c>
      <c r="E3" s="152" t="s">
        <v>29809</v>
      </c>
      <c r="F3" s="151" t="s">
        <v>21683</v>
      </c>
    </row>
    <row r="4" spans="1:6">
      <c r="A4" s="153" t="s">
        <v>29810</v>
      </c>
      <c r="B4" s="153" t="s">
        <v>29811</v>
      </c>
      <c r="C4" s="153" t="s">
        <v>29812</v>
      </c>
      <c r="D4" s="153" t="s">
        <v>29813</v>
      </c>
      <c r="E4" s="188">
        <v>1</v>
      </c>
      <c r="F4" s="153" t="s">
        <v>29814</v>
      </c>
    </row>
    <row r="5" spans="1:6">
      <c r="A5" s="153" t="s">
        <v>29815</v>
      </c>
      <c r="B5" s="153" t="s">
        <v>29816</v>
      </c>
      <c r="C5" s="153" t="s">
        <v>29812</v>
      </c>
      <c r="D5" s="153" t="s">
        <v>29813</v>
      </c>
      <c r="E5" s="188">
        <v>1</v>
      </c>
      <c r="F5" s="153" t="s">
        <v>29817</v>
      </c>
    </row>
    <row r="6" spans="1:6">
      <c r="A6" s="153" t="s">
        <v>29818</v>
      </c>
      <c r="B6" s="153" t="s">
        <v>29819</v>
      </c>
      <c r="C6" s="153" t="s">
        <v>29812</v>
      </c>
      <c r="D6" s="153" t="s">
        <v>29813</v>
      </c>
      <c r="E6" s="188">
        <v>1</v>
      </c>
      <c r="F6" s="153" t="s">
        <v>29820</v>
      </c>
    </row>
    <row r="7" spans="1:6">
      <c r="A7" s="153" t="s">
        <v>29821</v>
      </c>
      <c r="B7" s="153" t="s">
        <v>29822</v>
      </c>
      <c r="C7" s="153" t="s">
        <v>29812</v>
      </c>
      <c r="D7" s="153" t="s">
        <v>29823</v>
      </c>
      <c r="E7" s="188">
        <v>13</v>
      </c>
      <c r="F7" s="153" t="s">
        <v>29824</v>
      </c>
    </row>
    <row r="8" spans="1:6">
      <c r="A8" s="153" t="s">
        <v>29825</v>
      </c>
      <c r="B8" s="153" t="s">
        <v>29826</v>
      </c>
      <c r="C8" s="153" t="s">
        <v>29812</v>
      </c>
      <c r="D8" s="153" t="s">
        <v>29827</v>
      </c>
      <c r="E8" s="188">
        <v>210</v>
      </c>
      <c r="F8" s="153" t="s">
        <v>29828</v>
      </c>
    </row>
    <row r="9" spans="1:6">
      <c r="A9" s="153" t="s">
        <v>29829</v>
      </c>
      <c r="B9" s="153" t="s">
        <v>29830</v>
      </c>
      <c r="C9" s="153" t="s">
        <v>29812</v>
      </c>
      <c r="D9" s="153" t="s">
        <v>29827</v>
      </c>
      <c r="E9" s="188">
        <v>210</v>
      </c>
      <c r="F9" s="153" t="s">
        <v>29831</v>
      </c>
    </row>
    <row r="10" spans="1:6">
      <c r="A10" s="153" t="s">
        <v>29832</v>
      </c>
      <c r="B10" s="153" t="s">
        <v>29833</v>
      </c>
      <c r="C10" s="153" t="s">
        <v>29812</v>
      </c>
      <c r="D10" s="153" t="s">
        <v>29834</v>
      </c>
      <c r="E10" s="188">
        <v>118</v>
      </c>
      <c r="F10" s="153" t="s">
        <v>29835</v>
      </c>
    </row>
    <row r="11" spans="1:6">
      <c r="A11" s="153" t="s">
        <v>29836</v>
      </c>
      <c r="B11" s="153" t="s">
        <v>29837</v>
      </c>
      <c r="C11" s="153" t="s">
        <v>29812</v>
      </c>
      <c r="D11" s="153" t="s">
        <v>29813</v>
      </c>
      <c r="E11" s="188">
        <v>425</v>
      </c>
      <c r="F11" s="153" t="s">
        <v>29838</v>
      </c>
    </row>
    <row r="12" spans="1:6">
      <c r="A12" s="153" t="s">
        <v>29839</v>
      </c>
      <c r="B12" s="153" t="s">
        <v>29840</v>
      </c>
      <c r="C12" s="153" t="s">
        <v>29812</v>
      </c>
      <c r="D12" s="153" t="s">
        <v>29813</v>
      </c>
      <c r="E12" s="188">
        <v>320</v>
      </c>
      <c r="F12" s="153" t="s">
        <v>29841</v>
      </c>
    </row>
    <row r="13" spans="1:6">
      <c r="A13" s="153" t="s">
        <v>29842</v>
      </c>
      <c r="B13" s="153" t="s">
        <v>29843</v>
      </c>
      <c r="C13" s="153" t="s">
        <v>29812</v>
      </c>
      <c r="D13" s="153" t="s">
        <v>29813</v>
      </c>
      <c r="E13" s="188">
        <v>585</v>
      </c>
      <c r="F13" s="153" t="s">
        <v>29844</v>
      </c>
    </row>
    <row r="14" spans="1:6">
      <c r="A14" s="153" t="s">
        <v>29845</v>
      </c>
      <c r="B14" s="153" t="s">
        <v>29846</v>
      </c>
      <c r="C14" s="153" t="s">
        <v>29812</v>
      </c>
      <c r="D14" s="153" t="s">
        <v>29823</v>
      </c>
      <c r="E14" s="188">
        <v>16.5</v>
      </c>
      <c r="F14" s="153" t="s">
        <v>29847</v>
      </c>
    </row>
    <row r="15" spans="1:6">
      <c r="A15" s="153" t="s">
        <v>29848</v>
      </c>
      <c r="B15" s="153" t="s">
        <v>29849</v>
      </c>
      <c r="C15" s="153" t="s">
        <v>29812</v>
      </c>
      <c r="D15" s="153" t="s">
        <v>29823</v>
      </c>
      <c r="E15" s="188">
        <v>18</v>
      </c>
      <c r="F15" s="153" t="s">
        <v>29850</v>
      </c>
    </row>
    <row r="16" spans="1:6">
      <c r="A16" s="153" t="s">
        <v>29851</v>
      </c>
      <c r="B16" s="153" t="s">
        <v>29852</v>
      </c>
      <c r="C16" s="153" t="s">
        <v>29812</v>
      </c>
      <c r="D16" s="153" t="s">
        <v>29823</v>
      </c>
      <c r="E16" s="188">
        <v>15.5</v>
      </c>
      <c r="F16" s="153" t="s">
        <v>29853</v>
      </c>
    </row>
    <row r="17" spans="1:6">
      <c r="A17" s="153" t="s">
        <v>29854</v>
      </c>
      <c r="B17" s="153" t="s">
        <v>29855</v>
      </c>
      <c r="C17" s="153" t="s">
        <v>29812</v>
      </c>
      <c r="D17" s="153" t="s">
        <v>29823</v>
      </c>
      <c r="E17" s="188">
        <v>72</v>
      </c>
      <c r="F17" s="153" t="s">
        <v>29856</v>
      </c>
    </row>
    <row r="18" spans="1:6">
      <c r="A18" s="153" t="s">
        <v>29857</v>
      </c>
      <c r="B18" s="153" t="s">
        <v>29858</v>
      </c>
      <c r="C18" s="153" t="s">
        <v>29812</v>
      </c>
      <c r="D18" s="153" t="s">
        <v>29823</v>
      </c>
      <c r="E18" s="188">
        <v>152</v>
      </c>
      <c r="F18" s="153" t="s">
        <v>29859</v>
      </c>
    </row>
    <row r="19" spans="1:6">
      <c r="A19" s="153" t="s">
        <v>29860</v>
      </c>
      <c r="B19" s="153" t="s">
        <v>29861</v>
      </c>
      <c r="C19" s="153" t="s">
        <v>29812</v>
      </c>
      <c r="D19" s="153" t="s">
        <v>29823</v>
      </c>
      <c r="E19" s="188">
        <v>63</v>
      </c>
      <c r="F19" s="153" t="s">
        <v>29862</v>
      </c>
    </row>
    <row r="20" spans="1:6">
      <c r="A20" s="153" t="s">
        <v>29863</v>
      </c>
      <c r="B20" s="153" t="s">
        <v>29864</v>
      </c>
      <c r="C20" s="153" t="s">
        <v>29812</v>
      </c>
      <c r="D20" s="153" t="s">
        <v>29823</v>
      </c>
      <c r="E20" s="188">
        <v>88</v>
      </c>
      <c r="F20" s="153" t="s">
        <v>29865</v>
      </c>
    </row>
    <row r="21" spans="1:6">
      <c r="A21" s="153" t="s">
        <v>29866</v>
      </c>
      <c r="B21" s="153" t="s">
        <v>29867</v>
      </c>
      <c r="C21" s="153" t="s">
        <v>29812</v>
      </c>
      <c r="D21" s="153" t="s">
        <v>29823</v>
      </c>
      <c r="E21" s="188">
        <v>118</v>
      </c>
      <c r="F21" s="153" t="s">
        <v>29868</v>
      </c>
    </row>
    <row r="22" spans="1:6">
      <c r="A22" s="153" t="s">
        <v>29869</v>
      </c>
      <c r="B22" s="153" t="s">
        <v>29870</v>
      </c>
      <c r="C22" s="153" t="s">
        <v>29812</v>
      </c>
      <c r="D22" s="153" t="s">
        <v>29823</v>
      </c>
      <c r="E22" s="188">
        <v>1</v>
      </c>
      <c r="F22" s="153" t="s">
        <v>29871</v>
      </c>
    </row>
    <row r="23" spans="1:6">
      <c r="A23" s="153" t="s">
        <v>29872</v>
      </c>
      <c r="B23" s="153" t="s">
        <v>29873</v>
      </c>
      <c r="C23" s="153" t="s">
        <v>29812</v>
      </c>
      <c r="D23" s="153" t="s">
        <v>29874</v>
      </c>
      <c r="E23" s="188">
        <v>173</v>
      </c>
      <c r="F23" s="153" t="s">
        <v>29875</v>
      </c>
    </row>
    <row r="24" spans="1:6">
      <c r="A24" s="153" t="s">
        <v>29876</v>
      </c>
      <c r="B24" s="153" t="s">
        <v>29877</v>
      </c>
      <c r="C24" s="153" t="s">
        <v>29812</v>
      </c>
      <c r="D24" s="153" t="s">
        <v>29874</v>
      </c>
      <c r="E24" s="188">
        <v>49</v>
      </c>
      <c r="F24" s="153" t="s">
        <v>29878</v>
      </c>
    </row>
    <row r="25" spans="1:6">
      <c r="A25" s="153" t="s">
        <v>29879</v>
      </c>
      <c r="B25" s="153" t="s">
        <v>29880</v>
      </c>
      <c r="C25" s="153" t="s">
        <v>29812</v>
      </c>
      <c r="D25" s="153" t="s">
        <v>29874</v>
      </c>
      <c r="E25" s="188">
        <v>102</v>
      </c>
      <c r="F25" s="153" t="s">
        <v>29881</v>
      </c>
    </row>
    <row r="26" spans="1:6">
      <c r="A26" s="153" t="s">
        <v>29882</v>
      </c>
      <c r="B26" s="153" t="s">
        <v>29883</v>
      </c>
      <c r="C26" s="153" t="s">
        <v>29812</v>
      </c>
      <c r="D26" s="153" t="s">
        <v>29874</v>
      </c>
      <c r="E26" s="188">
        <v>80</v>
      </c>
      <c r="F26" s="153" t="s">
        <v>29884</v>
      </c>
    </row>
    <row r="27" spans="1:6">
      <c r="A27" s="153" t="s">
        <v>29885</v>
      </c>
      <c r="B27" s="153" t="s">
        <v>29886</v>
      </c>
      <c r="C27" s="153" t="s">
        <v>29812</v>
      </c>
      <c r="D27" s="153" t="s">
        <v>29813</v>
      </c>
      <c r="E27" s="188">
        <v>245</v>
      </c>
      <c r="F27" s="153" t="s">
        <v>29887</v>
      </c>
    </row>
    <row r="28" spans="1:6">
      <c r="A28" s="153" t="s">
        <v>29888</v>
      </c>
      <c r="B28" s="153" t="s">
        <v>29889</v>
      </c>
      <c r="C28" s="153" t="s">
        <v>29812</v>
      </c>
      <c r="D28" s="153" t="s">
        <v>29813</v>
      </c>
      <c r="E28" s="188">
        <v>387</v>
      </c>
      <c r="F28" s="153" t="s">
        <v>29890</v>
      </c>
    </row>
    <row r="29" spans="1:6">
      <c r="A29" s="153" t="s">
        <v>29891</v>
      </c>
      <c r="B29" s="153" t="s">
        <v>29892</v>
      </c>
      <c r="C29" s="153" t="s">
        <v>29812</v>
      </c>
      <c r="D29" s="153" t="s">
        <v>29813</v>
      </c>
      <c r="E29" s="188">
        <v>192</v>
      </c>
      <c r="F29" s="153" t="s">
        <v>29893</v>
      </c>
    </row>
    <row r="30" spans="1:6">
      <c r="A30" s="153" t="s">
        <v>29894</v>
      </c>
      <c r="B30" s="153" t="s">
        <v>29895</v>
      </c>
      <c r="C30" s="153" t="s">
        <v>29812</v>
      </c>
      <c r="D30" s="153" t="s">
        <v>29813</v>
      </c>
      <c r="E30" s="188">
        <v>192</v>
      </c>
      <c r="F30" s="153" t="s">
        <v>29896</v>
      </c>
    </row>
    <row r="31" spans="1:6">
      <c r="A31" s="153" t="s">
        <v>29897</v>
      </c>
      <c r="B31" s="153" t="s">
        <v>29898</v>
      </c>
      <c r="C31" s="153" t="s">
        <v>29812</v>
      </c>
      <c r="D31" s="153" t="s">
        <v>29813</v>
      </c>
      <c r="E31" s="188">
        <v>192</v>
      </c>
      <c r="F31" s="153" t="s">
        <v>29899</v>
      </c>
    </row>
    <row r="32" spans="1:6">
      <c r="A32" s="153" t="s">
        <v>29900</v>
      </c>
      <c r="B32" s="153" t="s">
        <v>29901</v>
      </c>
      <c r="C32" s="153" t="s">
        <v>29812</v>
      </c>
      <c r="D32" s="153" t="s">
        <v>29813</v>
      </c>
      <c r="E32" s="188">
        <v>180</v>
      </c>
      <c r="F32" s="153" t="s">
        <v>29902</v>
      </c>
    </row>
    <row r="33" spans="1:6">
      <c r="A33" s="153" t="s">
        <v>29903</v>
      </c>
      <c r="B33" s="153" t="s">
        <v>29904</v>
      </c>
      <c r="C33" s="153" t="s">
        <v>29812</v>
      </c>
      <c r="D33" s="153" t="s">
        <v>29813</v>
      </c>
      <c r="E33" s="188">
        <v>205</v>
      </c>
      <c r="F33" s="153" t="s">
        <v>29905</v>
      </c>
    </row>
    <row r="34" spans="1:6">
      <c r="A34" s="153" t="s">
        <v>29906</v>
      </c>
      <c r="B34" s="153" t="s">
        <v>29907</v>
      </c>
      <c r="C34" s="153" t="s">
        <v>29812</v>
      </c>
      <c r="D34" s="153" t="s">
        <v>29823</v>
      </c>
      <c r="E34" s="188">
        <v>140</v>
      </c>
      <c r="F34" s="153" t="s">
        <v>29908</v>
      </c>
    </row>
    <row r="35" spans="1:6">
      <c r="A35" s="153" t="s">
        <v>29909</v>
      </c>
      <c r="B35" s="153" t="s">
        <v>29910</v>
      </c>
      <c r="C35" s="153" t="s">
        <v>29812</v>
      </c>
      <c r="D35" s="153" t="s">
        <v>29823</v>
      </c>
      <c r="E35" s="188">
        <v>72.5</v>
      </c>
      <c r="F35" s="153" t="s">
        <v>29911</v>
      </c>
    </row>
    <row r="36" spans="1:6">
      <c r="A36" s="153" t="s">
        <v>29912</v>
      </c>
      <c r="B36" s="153" t="s">
        <v>29913</v>
      </c>
      <c r="C36" s="153" t="s">
        <v>29812</v>
      </c>
      <c r="D36" s="153" t="s">
        <v>29823</v>
      </c>
      <c r="E36" s="188">
        <v>118</v>
      </c>
      <c r="F36" s="153" t="s">
        <v>29914</v>
      </c>
    </row>
    <row r="37" spans="1:6">
      <c r="A37" s="153" t="s">
        <v>29915</v>
      </c>
      <c r="B37" s="153" t="s">
        <v>29916</v>
      </c>
      <c r="C37" s="153" t="s">
        <v>29812</v>
      </c>
      <c r="D37" s="153" t="s">
        <v>29813</v>
      </c>
      <c r="E37" s="188">
        <v>1</v>
      </c>
      <c r="F37" s="153" t="s">
        <v>29917</v>
      </c>
    </row>
    <row r="38" spans="1:6">
      <c r="A38" s="153" t="s">
        <v>29918</v>
      </c>
      <c r="B38" s="153" t="s">
        <v>29919</v>
      </c>
      <c r="C38" s="153" t="s">
        <v>29812</v>
      </c>
      <c r="D38" s="153" t="s">
        <v>29834</v>
      </c>
      <c r="E38" s="188">
        <v>1</v>
      </c>
      <c r="F38" s="153" t="s">
        <v>29920</v>
      </c>
    </row>
    <row r="39" spans="1:6">
      <c r="A39" s="153" t="s">
        <v>29921</v>
      </c>
      <c r="B39" s="153" t="s">
        <v>29922</v>
      </c>
      <c r="C39" s="153" t="s">
        <v>29812</v>
      </c>
      <c r="D39" s="153" t="s">
        <v>29923</v>
      </c>
      <c r="E39" s="188">
        <v>46</v>
      </c>
      <c r="F39" s="153" t="s">
        <v>29924</v>
      </c>
    </row>
    <row r="40" spans="1:6">
      <c r="A40" s="153" t="s">
        <v>29925</v>
      </c>
      <c r="B40" s="153" t="s">
        <v>29926</v>
      </c>
      <c r="C40" s="153" t="s">
        <v>29812</v>
      </c>
      <c r="D40" s="153" t="s">
        <v>29923</v>
      </c>
      <c r="E40" s="188">
        <v>75</v>
      </c>
      <c r="F40" s="153" t="s">
        <v>29927</v>
      </c>
    </row>
    <row r="41" spans="1:6">
      <c r="A41" s="153" t="s">
        <v>29928</v>
      </c>
      <c r="B41" s="153" t="s">
        <v>29929</v>
      </c>
      <c r="C41" s="153" t="s">
        <v>29812</v>
      </c>
      <c r="D41" s="153" t="s">
        <v>29874</v>
      </c>
      <c r="E41" s="188">
        <v>74</v>
      </c>
      <c r="F41" s="153" t="s">
        <v>29930</v>
      </c>
    </row>
    <row r="42" spans="1:6">
      <c r="A42" s="153" t="s">
        <v>29931</v>
      </c>
      <c r="B42" s="153" t="s">
        <v>29932</v>
      </c>
      <c r="C42" s="153" t="s">
        <v>29812</v>
      </c>
      <c r="D42" s="153" t="s">
        <v>29827</v>
      </c>
      <c r="E42" s="188">
        <v>99</v>
      </c>
      <c r="F42" s="153" t="s">
        <v>29933</v>
      </c>
    </row>
    <row r="43" spans="1:6">
      <c r="A43" s="153" t="s">
        <v>29934</v>
      </c>
      <c r="B43" s="153" t="s">
        <v>29935</v>
      </c>
      <c r="C43" s="153" t="s">
        <v>29812</v>
      </c>
      <c r="D43" s="153" t="s">
        <v>29823</v>
      </c>
      <c r="E43" s="188">
        <v>135</v>
      </c>
      <c r="F43" s="153" t="s">
        <v>29936</v>
      </c>
    </row>
    <row r="44" spans="1:6">
      <c r="A44" s="153" t="s">
        <v>29937</v>
      </c>
      <c r="B44" s="153" t="s">
        <v>29938</v>
      </c>
      <c r="C44" s="153" t="s">
        <v>29812</v>
      </c>
      <c r="D44" s="153" t="s">
        <v>29939</v>
      </c>
      <c r="E44" s="188">
        <v>364</v>
      </c>
      <c r="F44" s="153" t="s">
        <v>29940</v>
      </c>
    </row>
    <row r="45" spans="1:6">
      <c r="A45" s="153" t="s">
        <v>29941</v>
      </c>
      <c r="B45" s="153" t="s">
        <v>29942</v>
      </c>
      <c r="C45" s="153" t="s">
        <v>29812</v>
      </c>
      <c r="D45" s="153" t="s">
        <v>29823</v>
      </c>
      <c r="E45" s="188">
        <v>112</v>
      </c>
      <c r="F45" s="153" t="s">
        <v>29943</v>
      </c>
    </row>
    <row r="46" spans="1:6">
      <c r="A46" s="153" t="s">
        <v>29944</v>
      </c>
      <c r="B46" s="153" t="s">
        <v>29945</v>
      </c>
      <c r="C46" s="153" t="s">
        <v>29812</v>
      </c>
      <c r="D46" s="153" t="s">
        <v>29823</v>
      </c>
      <c r="E46" s="188">
        <v>195</v>
      </c>
      <c r="F46" s="153" t="s">
        <v>29946</v>
      </c>
    </row>
    <row r="47" spans="1:6">
      <c r="A47" s="153" t="s">
        <v>29947</v>
      </c>
      <c r="B47" s="153" t="s">
        <v>29948</v>
      </c>
      <c r="C47" s="153" t="s">
        <v>29812</v>
      </c>
      <c r="D47" s="153" t="s">
        <v>29823</v>
      </c>
      <c r="E47" s="188">
        <v>130</v>
      </c>
      <c r="F47" s="153" t="s">
        <v>29949</v>
      </c>
    </row>
    <row r="48" spans="1:6">
      <c r="A48" s="153" t="s">
        <v>29950</v>
      </c>
      <c r="B48" s="153" t="s">
        <v>29951</v>
      </c>
      <c r="C48" s="153" t="s">
        <v>29812</v>
      </c>
      <c r="D48" s="153" t="s">
        <v>29823</v>
      </c>
      <c r="E48" s="188">
        <v>73</v>
      </c>
      <c r="F48" s="153" t="s">
        <v>29952</v>
      </c>
    </row>
    <row r="49" spans="1:6">
      <c r="A49" s="153" t="s">
        <v>29953</v>
      </c>
      <c r="B49" s="153" t="s">
        <v>29954</v>
      </c>
      <c r="C49" s="153" t="s">
        <v>29812</v>
      </c>
      <c r="D49" s="153" t="s">
        <v>29823</v>
      </c>
      <c r="E49" s="188">
        <v>137</v>
      </c>
      <c r="F49" s="153" t="s">
        <v>29955</v>
      </c>
    </row>
    <row r="50" spans="1:6">
      <c r="A50" s="153" t="s">
        <v>29956</v>
      </c>
      <c r="B50" s="153" t="s">
        <v>29957</v>
      </c>
      <c r="C50" s="153" t="s">
        <v>29812</v>
      </c>
      <c r="D50" s="153" t="s">
        <v>29823</v>
      </c>
      <c r="E50" s="188">
        <v>168</v>
      </c>
      <c r="F50" s="153" t="s">
        <v>29958</v>
      </c>
    </row>
    <row r="51" spans="1:6">
      <c r="A51" s="153" t="s">
        <v>29959</v>
      </c>
      <c r="B51" s="153" t="s">
        <v>29960</v>
      </c>
      <c r="C51" s="153" t="s">
        <v>29812</v>
      </c>
      <c r="D51" s="153" t="s">
        <v>29823</v>
      </c>
      <c r="E51" s="188">
        <v>97</v>
      </c>
      <c r="F51" s="153" t="s">
        <v>29961</v>
      </c>
    </row>
    <row r="52" spans="1:6">
      <c r="A52" s="153" t="s">
        <v>29962</v>
      </c>
      <c r="B52" s="153" t="s">
        <v>29963</v>
      </c>
      <c r="C52" s="153" t="s">
        <v>29812</v>
      </c>
      <c r="D52" s="153" t="s">
        <v>29823</v>
      </c>
      <c r="E52" s="188">
        <v>110</v>
      </c>
      <c r="F52" s="153" t="s">
        <v>29964</v>
      </c>
    </row>
    <row r="53" spans="1:6">
      <c r="A53" s="153" t="s">
        <v>29965</v>
      </c>
      <c r="B53" s="153" t="s">
        <v>29966</v>
      </c>
      <c r="C53" s="153" t="s">
        <v>29812</v>
      </c>
      <c r="D53" s="153" t="s">
        <v>29823</v>
      </c>
      <c r="E53" s="188">
        <v>28</v>
      </c>
      <c r="F53" s="153" t="s">
        <v>29967</v>
      </c>
    </row>
    <row r="54" spans="1:6">
      <c r="A54" s="153" t="s">
        <v>29968</v>
      </c>
      <c r="B54" s="153" t="s">
        <v>29969</v>
      </c>
      <c r="C54" s="153" t="s">
        <v>29812</v>
      </c>
      <c r="D54" s="153" t="s">
        <v>29823</v>
      </c>
      <c r="E54" s="188">
        <v>30</v>
      </c>
      <c r="F54" s="153" t="s">
        <v>29970</v>
      </c>
    </row>
    <row r="55" spans="1:6">
      <c r="A55" s="153" t="s">
        <v>29971</v>
      </c>
      <c r="B55" s="153" t="s">
        <v>29972</v>
      </c>
      <c r="C55" s="153" t="s">
        <v>29812</v>
      </c>
      <c r="D55" s="153" t="s">
        <v>29823</v>
      </c>
      <c r="E55" s="188">
        <v>33.5</v>
      </c>
      <c r="F55" s="153" t="s">
        <v>29973</v>
      </c>
    </row>
    <row r="56" spans="1:6">
      <c r="A56" s="153" t="s">
        <v>29974</v>
      </c>
      <c r="B56" s="153" t="s">
        <v>29975</v>
      </c>
      <c r="C56" s="153" t="s">
        <v>29812</v>
      </c>
      <c r="D56" s="153" t="s">
        <v>29823</v>
      </c>
      <c r="E56" s="188">
        <v>43</v>
      </c>
      <c r="F56" s="153" t="s">
        <v>29976</v>
      </c>
    </row>
    <row r="57" spans="1:6">
      <c r="A57" s="153" t="s">
        <v>29977</v>
      </c>
      <c r="B57" s="153" t="s">
        <v>29861</v>
      </c>
      <c r="C57" s="153" t="s">
        <v>29812</v>
      </c>
      <c r="D57" s="153" t="s">
        <v>29823</v>
      </c>
      <c r="E57" s="188">
        <v>45.5</v>
      </c>
      <c r="F57" s="153" t="s">
        <v>29978</v>
      </c>
    </row>
    <row r="58" spans="1:6">
      <c r="A58" s="153" t="s">
        <v>29979</v>
      </c>
      <c r="B58" s="153" t="s">
        <v>29980</v>
      </c>
      <c r="C58" s="153" t="s">
        <v>29812</v>
      </c>
      <c r="D58" s="153" t="s">
        <v>29823</v>
      </c>
      <c r="E58" s="188">
        <v>42</v>
      </c>
      <c r="F58" s="153" t="s">
        <v>29981</v>
      </c>
    </row>
    <row r="59" spans="1:6">
      <c r="A59" s="153" t="s">
        <v>29982</v>
      </c>
      <c r="B59" s="153" t="s">
        <v>29983</v>
      </c>
      <c r="C59" s="153" t="s">
        <v>29812</v>
      </c>
      <c r="D59" s="153" t="s">
        <v>29823</v>
      </c>
      <c r="E59" s="188">
        <v>90</v>
      </c>
      <c r="F59" s="153" t="s">
        <v>29984</v>
      </c>
    </row>
    <row r="60" spans="1:6">
      <c r="A60" s="153" t="s">
        <v>29985</v>
      </c>
      <c r="B60" s="153" t="s">
        <v>29986</v>
      </c>
      <c r="C60" s="153" t="s">
        <v>29812</v>
      </c>
      <c r="D60" s="153" t="s">
        <v>29823</v>
      </c>
      <c r="E60" s="188">
        <v>164</v>
      </c>
      <c r="F60" s="153" t="s">
        <v>29987</v>
      </c>
    </row>
    <row r="61" spans="1:6">
      <c r="A61" s="153" t="s">
        <v>29988</v>
      </c>
      <c r="B61" s="153" t="s">
        <v>29989</v>
      </c>
      <c r="C61" s="153" t="s">
        <v>29812</v>
      </c>
      <c r="D61" s="153" t="s">
        <v>29823</v>
      </c>
      <c r="E61" s="188">
        <v>114</v>
      </c>
      <c r="F61" s="153" t="s">
        <v>29990</v>
      </c>
    </row>
    <row r="62" spans="1:6">
      <c r="A62" s="153" t="s">
        <v>29991</v>
      </c>
      <c r="B62" s="153" t="s">
        <v>29992</v>
      </c>
      <c r="C62" s="153" t="s">
        <v>29812</v>
      </c>
      <c r="D62" s="153" t="s">
        <v>29823</v>
      </c>
      <c r="E62" s="188">
        <v>54</v>
      </c>
      <c r="F62" s="153" t="s">
        <v>29993</v>
      </c>
    </row>
    <row r="63" spans="1:6">
      <c r="A63" s="153" t="s">
        <v>29994</v>
      </c>
      <c r="B63" s="153" t="s">
        <v>29995</v>
      </c>
      <c r="C63" s="153" t="s">
        <v>29812</v>
      </c>
      <c r="D63" s="153" t="s">
        <v>29823</v>
      </c>
      <c r="E63" s="188">
        <v>185</v>
      </c>
      <c r="F63" s="153" t="s">
        <v>29996</v>
      </c>
    </row>
    <row r="64" spans="1:6">
      <c r="A64" s="153" t="s">
        <v>29997</v>
      </c>
      <c r="B64" s="153" t="s">
        <v>29998</v>
      </c>
      <c r="C64" s="153" t="s">
        <v>29812</v>
      </c>
      <c r="D64" s="153" t="s">
        <v>29823</v>
      </c>
      <c r="E64" s="188">
        <v>215</v>
      </c>
      <c r="F64" s="153" t="s">
        <v>29999</v>
      </c>
    </row>
    <row r="65" spans="1:6">
      <c r="A65" s="153" t="s">
        <v>30000</v>
      </c>
      <c r="B65" s="153" t="s">
        <v>30001</v>
      </c>
      <c r="C65" s="153" t="s">
        <v>29812</v>
      </c>
      <c r="D65" s="153" t="s">
        <v>29823</v>
      </c>
      <c r="E65" s="188">
        <v>258</v>
      </c>
      <c r="F65" s="153" t="s">
        <v>30002</v>
      </c>
    </row>
    <row r="66" spans="1:6">
      <c r="A66" s="153" t="s">
        <v>30003</v>
      </c>
      <c r="B66" s="153" t="s">
        <v>30004</v>
      </c>
      <c r="C66" s="153" t="s">
        <v>29812</v>
      </c>
      <c r="D66" s="153" t="s">
        <v>29823</v>
      </c>
      <c r="E66" s="188">
        <v>297</v>
      </c>
      <c r="F66" s="153" t="s">
        <v>30005</v>
      </c>
    </row>
    <row r="67" spans="1:6">
      <c r="A67" s="153" t="s">
        <v>30006</v>
      </c>
      <c r="B67" s="153" t="s">
        <v>30007</v>
      </c>
      <c r="C67" s="153" t="s">
        <v>29812</v>
      </c>
      <c r="D67" s="153" t="s">
        <v>29874</v>
      </c>
      <c r="E67" s="188">
        <v>240</v>
      </c>
      <c r="F67" s="153" t="s">
        <v>30008</v>
      </c>
    </row>
    <row r="68" spans="1:6">
      <c r="A68" s="153" t="s">
        <v>30009</v>
      </c>
      <c r="B68" s="153" t="s">
        <v>30010</v>
      </c>
      <c r="C68" s="153" t="s">
        <v>29812</v>
      </c>
      <c r="D68" s="153" t="s">
        <v>29823</v>
      </c>
      <c r="E68" s="188">
        <v>185</v>
      </c>
      <c r="F68" s="153" t="s">
        <v>30011</v>
      </c>
    </row>
    <row r="69" spans="1:6">
      <c r="A69" s="153" t="s">
        <v>30012</v>
      </c>
      <c r="B69" s="153" t="s">
        <v>30013</v>
      </c>
      <c r="C69" s="153" t="s">
        <v>29812</v>
      </c>
      <c r="D69" s="153" t="s">
        <v>29823</v>
      </c>
      <c r="E69" s="188">
        <v>50</v>
      </c>
      <c r="F69" s="153" t="s">
        <v>30014</v>
      </c>
    </row>
    <row r="70" spans="1:6">
      <c r="A70" s="153" t="s">
        <v>30015</v>
      </c>
      <c r="B70" s="153" t="s">
        <v>30016</v>
      </c>
      <c r="C70" s="153" t="s">
        <v>29812</v>
      </c>
      <c r="D70" s="153" t="s">
        <v>29823</v>
      </c>
      <c r="E70" s="188">
        <v>120</v>
      </c>
      <c r="F70" s="153" t="s">
        <v>30017</v>
      </c>
    </row>
    <row r="71" spans="1:6">
      <c r="A71" s="153" t="s">
        <v>30018</v>
      </c>
      <c r="B71" s="153" t="s">
        <v>30019</v>
      </c>
      <c r="C71" s="153" t="s">
        <v>29812</v>
      </c>
      <c r="D71" s="153" t="s">
        <v>29823</v>
      </c>
      <c r="E71" s="188">
        <v>52</v>
      </c>
      <c r="F71" s="153" t="s">
        <v>30020</v>
      </c>
    </row>
    <row r="72" spans="1:6">
      <c r="A72" s="153" t="s">
        <v>30021</v>
      </c>
      <c r="B72" s="153" t="s">
        <v>30022</v>
      </c>
      <c r="C72" s="153" t="s">
        <v>29812</v>
      </c>
      <c r="D72" s="153" t="s">
        <v>29823</v>
      </c>
      <c r="E72" s="188">
        <v>78</v>
      </c>
      <c r="F72" s="153" t="s">
        <v>30023</v>
      </c>
    </row>
    <row r="73" spans="1:6">
      <c r="A73" s="153" t="s">
        <v>30024</v>
      </c>
      <c r="B73" s="153" t="s">
        <v>30025</v>
      </c>
      <c r="C73" s="153" t="s">
        <v>29812</v>
      </c>
      <c r="D73" s="153" t="s">
        <v>29823</v>
      </c>
      <c r="E73" s="188">
        <v>82</v>
      </c>
      <c r="F73" s="153" t="s">
        <v>30026</v>
      </c>
    </row>
    <row r="74" spans="1:6">
      <c r="A74" s="153" t="s">
        <v>30027</v>
      </c>
      <c r="B74" s="153" t="s">
        <v>30028</v>
      </c>
      <c r="C74" s="153" t="s">
        <v>29812</v>
      </c>
      <c r="D74" s="153" t="s">
        <v>29823</v>
      </c>
      <c r="E74" s="188">
        <v>62</v>
      </c>
      <c r="F74" s="153" t="s">
        <v>30029</v>
      </c>
    </row>
    <row r="75" spans="1:6">
      <c r="A75" s="153" t="s">
        <v>30030</v>
      </c>
      <c r="B75" s="153" t="s">
        <v>30031</v>
      </c>
      <c r="C75" s="153" t="s">
        <v>29812</v>
      </c>
      <c r="D75" s="153" t="s">
        <v>29823</v>
      </c>
      <c r="E75" s="188">
        <v>145</v>
      </c>
      <c r="F75" s="153" t="s">
        <v>30032</v>
      </c>
    </row>
    <row r="76" spans="1:6">
      <c r="A76" s="153" t="s">
        <v>30033</v>
      </c>
      <c r="B76" s="153" t="s">
        <v>30010</v>
      </c>
      <c r="C76" s="153" t="s">
        <v>29812</v>
      </c>
      <c r="D76" s="153" t="s">
        <v>29823</v>
      </c>
      <c r="E76" s="188">
        <v>135</v>
      </c>
      <c r="F76" s="153" t="s">
        <v>30034</v>
      </c>
    </row>
    <row r="77" spans="1:6">
      <c r="A77" s="153" t="s">
        <v>30035</v>
      </c>
      <c r="B77" s="153" t="s">
        <v>30036</v>
      </c>
      <c r="C77" s="153" t="s">
        <v>29812</v>
      </c>
      <c r="D77" s="153" t="s">
        <v>29874</v>
      </c>
      <c r="E77" s="188">
        <v>270</v>
      </c>
      <c r="F77" s="153" t="s">
        <v>30037</v>
      </c>
    </row>
    <row r="78" spans="1:6">
      <c r="A78" s="153" t="s">
        <v>30038</v>
      </c>
      <c r="B78" s="153" t="s">
        <v>30039</v>
      </c>
      <c r="C78" s="153" t="s">
        <v>29812</v>
      </c>
      <c r="D78" s="153" t="s">
        <v>29823</v>
      </c>
      <c r="E78" s="188">
        <v>182</v>
      </c>
      <c r="F78" s="153" t="s">
        <v>30040</v>
      </c>
    </row>
    <row r="79" spans="1:6">
      <c r="A79" s="153" t="s">
        <v>30041</v>
      </c>
      <c r="B79" s="153" t="s">
        <v>30042</v>
      </c>
      <c r="C79" s="153" t="s">
        <v>29812</v>
      </c>
      <c r="D79" s="153" t="s">
        <v>29823</v>
      </c>
      <c r="E79" s="188">
        <v>210</v>
      </c>
      <c r="F79" s="153" t="s">
        <v>30043</v>
      </c>
    </row>
    <row r="80" spans="1:6">
      <c r="A80" s="153" t="s">
        <v>30044</v>
      </c>
      <c r="B80" s="153" t="s">
        <v>30045</v>
      </c>
      <c r="C80" s="153" t="s">
        <v>29812</v>
      </c>
      <c r="D80" s="153" t="s">
        <v>29823</v>
      </c>
      <c r="E80" s="188">
        <v>238</v>
      </c>
      <c r="F80" s="153" t="s">
        <v>30046</v>
      </c>
    </row>
    <row r="81" spans="1:6">
      <c r="A81" s="153" t="s">
        <v>30047</v>
      </c>
      <c r="B81" s="153" t="s">
        <v>30048</v>
      </c>
      <c r="C81" s="153" t="s">
        <v>29812</v>
      </c>
      <c r="D81" s="153" t="s">
        <v>29823</v>
      </c>
      <c r="E81" s="188">
        <v>275</v>
      </c>
      <c r="F81" s="153" t="s">
        <v>30049</v>
      </c>
    </row>
    <row r="82" spans="1:6">
      <c r="A82" s="153" t="s">
        <v>30050</v>
      </c>
      <c r="B82" s="153" t="s">
        <v>30051</v>
      </c>
      <c r="C82" s="153" t="s">
        <v>29812</v>
      </c>
      <c r="D82" s="153" t="s">
        <v>29813</v>
      </c>
      <c r="E82" s="188">
        <v>630</v>
      </c>
      <c r="F82" s="153" t="s">
        <v>30052</v>
      </c>
    </row>
    <row r="83" spans="1:6">
      <c r="A83" s="153" t="s">
        <v>30053</v>
      </c>
      <c r="B83" s="153" t="s">
        <v>30054</v>
      </c>
      <c r="C83" s="153" t="s">
        <v>29812</v>
      </c>
      <c r="D83" s="153" t="s">
        <v>29813</v>
      </c>
      <c r="E83" s="188">
        <v>305</v>
      </c>
      <c r="F83" s="153" t="s">
        <v>30055</v>
      </c>
    </row>
    <row r="84" spans="1:6">
      <c r="A84" s="153" t="s">
        <v>30056</v>
      </c>
      <c r="B84" s="153" t="s">
        <v>30057</v>
      </c>
      <c r="C84" s="153" t="s">
        <v>29812</v>
      </c>
      <c r="D84" s="153" t="s">
        <v>29813</v>
      </c>
      <c r="E84" s="188">
        <v>305</v>
      </c>
      <c r="F84" s="153" t="s">
        <v>30058</v>
      </c>
    </row>
    <row r="85" spans="1:6">
      <c r="A85" s="153" t="s">
        <v>30059</v>
      </c>
      <c r="B85" s="153" t="s">
        <v>30060</v>
      </c>
      <c r="C85" s="153" t="s">
        <v>29812</v>
      </c>
      <c r="D85" s="153" t="s">
        <v>29813</v>
      </c>
      <c r="E85" s="188">
        <v>300</v>
      </c>
      <c r="F85" s="153" t="s">
        <v>30061</v>
      </c>
    </row>
    <row r="86" spans="1:6">
      <c r="A86" s="153" t="s">
        <v>30062</v>
      </c>
      <c r="B86" s="153" t="s">
        <v>30063</v>
      </c>
      <c r="C86" s="153" t="s">
        <v>29812</v>
      </c>
      <c r="D86" s="153" t="s">
        <v>29813</v>
      </c>
      <c r="E86" s="188">
        <v>350</v>
      </c>
      <c r="F86" s="153" t="s">
        <v>30064</v>
      </c>
    </row>
    <row r="87" spans="1:6">
      <c r="A87" s="153" t="s">
        <v>30065</v>
      </c>
      <c r="B87" s="153" t="s">
        <v>30066</v>
      </c>
      <c r="C87" s="153" t="s">
        <v>29812</v>
      </c>
      <c r="D87" s="153" t="s">
        <v>29813</v>
      </c>
      <c r="E87" s="188">
        <v>350</v>
      </c>
      <c r="F87" s="153" t="s">
        <v>30067</v>
      </c>
    </row>
    <row r="88" spans="1:6">
      <c r="A88" s="153" t="s">
        <v>30068</v>
      </c>
      <c r="B88" s="153" t="s">
        <v>30069</v>
      </c>
      <c r="C88" s="153" t="s">
        <v>29812</v>
      </c>
      <c r="D88" s="153" t="s">
        <v>29813</v>
      </c>
      <c r="E88" s="188">
        <v>470</v>
      </c>
      <c r="F88" s="153" t="s">
        <v>30070</v>
      </c>
    </row>
    <row r="89" spans="1:6">
      <c r="A89" s="153" t="s">
        <v>30071</v>
      </c>
      <c r="B89" s="153" t="s">
        <v>30072</v>
      </c>
      <c r="C89" s="153" t="s">
        <v>29812</v>
      </c>
      <c r="D89" s="153" t="s">
        <v>29813</v>
      </c>
      <c r="E89" s="188">
        <v>510</v>
      </c>
      <c r="F89" s="153" t="s">
        <v>30073</v>
      </c>
    </row>
    <row r="90" spans="1:6">
      <c r="A90" s="153" t="s">
        <v>30074</v>
      </c>
      <c r="B90" s="153" t="s">
        <v>30075</v>
      </c>
      <c r="C90" s="153" t="s">
        <v>29812</v>
      </c>
      <c r="D90" s="153" t="s">
        <v>29813</v>
      </c>
      <c r="E90" s="188">
        <v>549</v>
      </c>
      <c r="F90" s="153" t="s">
        <v>30076</v>
      </c>
    </row>
    <row r="91" spans="1:6">
      <c r="A91" s="153" t="s">
        <v>30077</v>
      </c>
      <c r="B91" s="153" t="s">
        <v>30078</v>
      </c>
      <c r="C91" s="153" t="s">
        <v>29812</v>
      </c>
      <c r="D91" s="153" t="s">
        <v>29813</v>
      </c>
      <c r="E91" s="188">
        <v>612</v>
      </c>
      <c r="F91" s="153" t="s">
        <v>30079</v>
      </c>
    </row>
    <row r="92" spans="1:6">
      <c r="A92" s="153" t="s">
        <v>30080</v>
      </c>
      <c r="B92" s="153" t="s">
        <v>30081</v>
      </c>
      <c r="C92" s="153" t="s">
        <v>29812</v>
      </c>
      <c r="D92" s="153" t="s">
        <v>29813</v>
      </c>
      <c r="E92" s="188">
        <v>435</v>
      </c>
      <c r="F92" s="153" t="s">
        <v>30082</v>
      </c>
    </row>
    <row r="93" spans="1:6">
      <c r="A93" s="153" t="s">
        <v>30083</v>
      </c>
      <c r="B93" s="153" t="s">
        <v>30084</v>
      </c>
      <c r="C93" s="153" t="s">
        <v>29812</v>
      </c>
      <c r="D93" s="153" t="s">
        <v>29813</v>
      </c>
      <c r="E93" s="188">
        <v>488</v>
      </c>
      <c r="F93" s="153" t="s">
        <v>30085</v>
      </c>
    </row>
    <row r="94" spans="1:6">
      <c r="A94" s="153" t="s">
        <v>30086</v>
      </c>
      <c r="B94" s="153" t="s">
        <v>30087</v>
      </c>
      <c r="C94" s="153" t="s">
        <v>29812</v>
      </c>
      <c r="D94" s="153" t="s">
        <v>29813</v>
      </c>
      <c r="E94" s="188">
        <v>326</v>
      </c>
      <c r="F94" s="153" t="s">
        <v>30088</v>
      </c>
    </row>
    <row r="95" spans="1:6">
      <c r="A95" s="153" t="s">
        <v>30089</v>
      </c>
      <c r="B95" s="153" t="s">
        <v>30090</v>
      </c>
      <c r="C95" s="153" t="s">
        <v>29812</v>
      </c>
      <c r="D95" s="153" t="s">
        <v>29813</v>
      </c>
      <c r="E95" s="188">
        <v>435</v>
      </c>
      <c r="F95" s="153" t="s">
        <v>30091</v>
      </c>
    </row>
    <row r="96" spans="1:6">
      <c r="A96" s="153" t="s">
        <v>30092</v>
      </c>
      <c r="B96" s="153" t="s">
        <v>30093</v>
      </c>
      <c r="C96" s="153" t="s">
        <v>29812</v>
      </c>
      <c r="D96" s="153" t="s">
        <v>29813</v>
      </c>
      <c r="E96" s="188">
        <v>2600</v>
      </c>
      <c r="F96" s="153" t="s">
        <v>30094</v>
      </c>
    </row>
    <row r="97" spans="1:6">
      <c r="A97" s="153" t="s">
        <v>30095</v>
      </c>
      <c r="B97" s="153" t="s">
        <v>30096</v>
      </c>
      <c r="C97" s="153" t="s">
        <v>29812</v>
      </c>
      <c r="D97" s="153" t="s">
        <v>29813</v>
      </c>
      <c r="E97" s="188">
        <v>262</v>
      </c>
      <c r="F97" s="153" t="s">
        <v>30097</v>
      </c>
    </row>
    <row r="98" spans="1:6">
      <c r="A98" s="153" t="s">
        <v>30098</v>
      </c>
      <c r="B98" s="153" t="s">
        <v>30099</v>
      </c>
      <c r="C98" s="153" t="s">
        <v>29812</v>
      </c>
      <c r="D98" s="153" t="s">
        <v>29813</v>
      </c>
      <c r="E98" s="188">
        <v>300</v>
      </c>
      <c r="F98" s="153" t="s">
        <v>30100</v>
      </c>
    </row>
    <row r="99" spans="1:6">
      <c r="A99" s="153" t="s">
        <v>30101</v>
      </c>
      <c r="B99" s="153" t="s">
        <v>30102</v>
      </c>
      <c r="C99" s="153" t="s">
        <v>29812</v>
      </c>
      <c r="D99" s="153" t="s">
        <v>29813</v>
      </c>
      <c r="E99" s="188">
        <v>340</v>
      </c>
      <c r="F99" s="153" t="s">
        <v>30103</v>
      </c>
    </row>
    <row r="100" spans="1:6">
      <c r="A100" s="153" t="s">
        <v>30104</v>
      </c>
      <c r="B100" s="153" t="s">
        <v>30105</v>
      </c>
      <c r="C100" s="153" t="s">
        <v>29812</v>
      </c>
      <c r="D100" s="153" t="s">
        <v>29813</v>
      </c>
      <c r="E100" s="188">
        <v>260</v>
      </c>
      <c r="F100" s="153" t="s">
        <v>30106</v>
      </c>
    </row>
    <row r="101" spans="1:6">
      <c r="A101" s="153" t="s">
        <v>30107</v>
      </c>
      <c r="B101" s="153" t="s">
        <v>30108</v>
      </c>
      <c r="C101" s="153" t="s">
        <v>29812</v>
      </c>
      <c r="D101" s="153" t="s">
        <v>29813</v>
      </c>
      <c r="E101" s="188">
        <v>295</v>
      </c>
      <c r="F101" s="153" t="s">
        <v>30109</v>
      </c>
    </row>
    <row r="102" spans="1:6" ht="30">
      <c r="A102" s="155" t="s">
        <v>30110</v>
      </c>
      <c r="B102" s="153" t="s">
        <v>30111</v>
      </c>
      <c r="C102" s="153" t="s">
        <v>29812</v>
      </c>
      <c r="D102" s="153" t="s">
        <v>29813</v>
      </c>
      <c r="E102" s="188">
        <v>305</v>
      </c>
      <c r="F102" s="153" t="s">
        <v>235</v>
      </c>
    </row>
    <row r="103" spans="1:6">
      <c r="A103" s="153" t="s">
        <v>30112</v>
      </c>
      <c r="B103" s="153" t="s">
        <v>30113</v>
      </c>
      <c r="C103" s="153" t="s">
        <v>29812</v>
      </c>
      <c r="D103" s="153" t="s">
        <v>29823</v>
      </c>
      <c r="E103" s="188">
        <v>20</v>
      </c>
      <c r="F103" s="153" t="s">
        <v>30114</v>
      </c>
    </row>
    <row r="104" spans="1:6">
      <c r="A104" s="153" t="s">
        <v>30115</v>
      </c>
      <c r="B104" s="153" t="s">
        <v>30116</v>
      </c>
      <c r="C104" s="153" t="s">
        <v>29812</v>
      </c>
      <c r="D104" s="153" t="s">
        <v>29823</v>
      </c>
      <c r="E104" s="188">
        <v>23</v>
      </c>
      <c r="F104" s="153" t="s">
        <v>30117</v>
      </c>
    </row>
    <row r="105" spans="1:6">
      <c r="A105" s="153" t="s">
        <v>30118</v>
      </c>
      <c r="B105" s="153" t="s">
        <v>30119</v>
      </c>
      <c r="C105" s="153" t="s">
        <v>29812</v>
      </c>
      <c r="D105" s="153" t="s">
        <v>29823</v>
      </c>
      <c r="E105" s="188">
        <v>25</v>
      </c>
      <c r="F105" s="153" t="s">
        <v>30120</v>
      </c>
    </row>
    <row r="106" spans="1:6">
      <c r="A106" s="153" t="s">
        <v>30121</v>
      </c>
      <c r="B106" s="153" t="s">
        <v>30122</v>
      </c>
      <c r="C106" s="153" t="s">
        <v>29812</v>
      </c>
      <c r="D106" s="153" t="s">
        <v>29813</v>
      </c>
      <c r="E106" s="188">
        <v>165</v>
      </c>
      <c r="F106" s="153" t="s">
        <v>30123</v>
      </c>
    </row>
    <row r="107" spans="1:6">
      <c r="A107" s="153" t="s">
        <v>30124</v>
      </c>
      <c r="B107" s="153" t="s">
        <v>30125</v>
      </c>
      <c r="C107" s="153" t="s">
        <v>29812</v>
      </c>
      <c r="D107" s="153" t="s">
        <v>29874</v>
      </c>
      <c r="E107" s="188">
        <v>80</v>
      </c>
      <c r="F107" s="153" t="s">
        <v>30126</v>
      </c>
    </row>
    <row r="108" spans="1:6">
      <c r="A108" s="153" t="s">
        <v>30127</v>
      </c>
      <c r="B108" s="153" t="s">
        <v>30128</v>
      </c>
      <c r="C108" s="153" t="s">
        <v>29812</v>
      </c>
      <c r="D108" s="153" t="s">
        <v>29823</v>
      </c>
      <c r="E108" s="188">
        <v>252</v>
      </c>
      <c r="F108" s="153" t="s">
        <v>30129</v>
      </c>
    </row>
    <row r="109" spans="1:6">
      <c r="A109" s="153" t="s">
        <v>30130</v>
      </c>
      <c r="B109" s="153" t="s">
        <v>30131</v>
      </c>
      <c r="C109" s="153" t="s">
        <v>29812</v>
      </c>
      <c r="D109" s="153" t="s">
        <v>29813</v>
      </c>
      <c r="E109" s="188">
        <v>215</v>
      </c>
      <c r="F109" s="153" t="s">
        <v>30132</v>
      </c>
    </row>
    <row r="110" spans="1:6">
      <c r="A110" s="153" t="s">
        <v>30133</v>
      </c>
      <c r="B110" s="153" t="s">
        <v>30134</v>
      </c>
      <c r="C110" s="153" t="s">
        <v>29812</v>
      </c>
      <c r="D110" s="153" t="s">
        <v>29813</v>
      </c>
      <c r="E110" s="188">
        <v>83</v>
      </c>
      <c r="F110" s="153" t="s">
        <v>30135</v>
      </c>
    </row>
    <row r="111" spans="1:6">
      <c r="A111" s="153" t="s">
        <v>30136</v>
      </c>
      <c r="B111" s="153" t="s">
        <v>30137</v>
      </c>
      <c r="C111" s="153" t="s">
        <v>29812</v>
      </c>
      <c r="D111" s="153" t="s">
        <v>29813</v>
      </c>
      <c r="E111" s="188">
        <v>68</v>
      </c>
      <c r="F111" s="153" t="s">
        <v>30138</v>
      </c>
    </row>
    <row r="112" spans="1:6">
      <c r="A112" s="153" t="s">
        <v>30139</v>
      </c>
      <c r="B112" s="153" t="s">
        <v>30140</v>
      </c>
      <c r="C112" s="153" t="s">
        <v>29812</v>
      </c>
      <c r="D112" s="153" t="s">
        <v>29813</v>
      </c>
      <c r="E112" s="188">
        <v>55</v>
      </c>
      <c r="F112" s="153" t="s">
        <v>30141</v>
      </c>
    </row>
    <row r="113" spans="1:6">
      <c r="A113" s="153" t="s">
        <v>30142</v>
      </c>
      <c r="B113" s="153" t="s">
        <v>30143</v>
      </c>
      <c r="C113" s="153" t="s">
        <v>29812</v>
      </c>
      <c r="D113" s="153" t="s">
        <v>29813</v>
      </c>
      <c r="E113" s="188">
        <v>215</v>
      </c>
      <c r="F113" s="153" t="s">
        <v>30144</v>
      </c>
    </row>
    <row r="114" spans="1:6">
      <c r="A114" s="153" t="s">
        <v>30145</v>
      </c>
      <c r="B114" s="153" t="s">
        <v>30146</v>
      </c>
      <c r="C114" s="153" t="s">
        <v>29812</v>
      </c>
      <c r="D114" s="153" t="s">
        <v>29813</v>
      </c>
      <c r="E114" s="188">
        <v>55</v>
      </c>
      <c r="F114" s="153" t="s">
        <v>30147</v>
      </c>
    </row>
    <row r="115" spans="1:6">
      <c r="A115" s="153" t="s">
        <v>30148</v>
      </c>
      <c r="B115" s="153" t="s">
        <v>30149</v>
      </c>
      <c r="C115" s="153" t="s">
        <v>29812</v>
      </c>
      <c r="D115" s="153" t="s">
        <v>29813</v>
      </c>
      <c r="E115" s="188">
        <v>105</v>
      </c>
      <c r="F115" s="153" t="s">
        <v>30150</v>
      </c>
    </row>
    <row r="116" spans="1:6">
      <c r="A116" s="153" t="s">
        <v>30151</v>
      </c>
      <c r="B116" s="153" t="s">
        <v>30152</v>
      </c>
      <c r="C116" s="153" t="s">
        <v>29812</v>
      </c>
      <c r="D116" s="153" t="s">
        <v>29813</v>
      </c>
      <c r="E116" s="188">
        <v>78</v>
      </c>
      <c r="F116" s="153" t="s">
        <v>30153</v>
      </c>
    </row>
    <row r="117" spans="1:6">
      <c r="A117" s="153" t="s">
        <v>30154</v>
      </c>
      <c r="B117" s="153" t="s">
        <v>30155</v>
      </c>
      <c r="C117" s="153" t="s">
        <v>29812</v>
      </c>
      <c r="D117" s="153" t="s">
        <v>29874</v>
      </c>
      <c r="E117" s="188">
        <v>290</v>
      </c>
      <c r="F117" s="153" t="s">
        <v>30156</v>
      </c>
    </row>
    <row r="118" spans="1:6">
      <c r="A118" s="153" t="s">
        <v>30157</v>
      </c>
      <c r="B118" s="153" t="s">
        <v>30158</v>
      </c>
      <c r="C118" s="153" t="s">
        <v>29812</v>
      </c>
      <c r="D118" s="153" t="s">
        <v>29813</v>
      </c>
      <c r="E118" s="188">
        <v>108</v>
      </c>
      <c r="F118" s="153" t="s">
        <v>30159</v>
      </c>
    </row>
    <row r="119" spans="1:6">
      <c r="A119" s="153" t="s">
        <v>30160</v>
      </c>
      <c r="B119" s="153" t="s">
        <v>30161</v>
      </c>
      <c r="C119" s="153" t="s">
        <v>29812</v>
      </c>
      <c r="D119" s="153" t="s">
        <v>29874</v>
      </c>
      <c r="E119" s="188">
        <v>378</v>
      </c>
      <c r="F119" s="153" t="s">
        <v>30162</v>
      </c>
    </row>
    <row r="120" spans="1:6">
      <c r="A120" s="153" t="s">
        <v>30163</v>
      </c>
      <c r="B120" s="153" t="s">
        <v>30164</v>
      </c>
      <c r="C120" s="153" t="s">
        <v>29812</v>
      </c>
      <c r="D120" s="153" t="s">
        <v>30165</v>
      </c>
      <c r="E120" s="188">
        <v>68</v>
      </c>
      <c r="F120" s="153" t="s">
        <v>30166</v>
      </c>
    </row>
    <row r="121" spans="1:6">
      <c r="A121" s="153" t="s">
        <v>30167</v>
      </c>
      <c r="B121" s="153" t="s">
        <v>30168</v>
      </c>
      <c r="C121" s="153" t="s">
        <v>29812</v>
      </c>
      <c r="D121" s="153" t="s">
        <v>30165</v>
      </c>
      <c r="E121" s="188">
        <v>88</v>
      </c>
      <c r="F121" s="153" t="s">
        <v>30169</v>
      </c>
    </row>
    <row r="122" spans="1:6">
      <c r="A122" s="153" t="s">
        <v>30170</v>
      </c>
      <c r="B122" s="153" t="s">
        <v>30171</v>
      </c>
      <c r="C122" s="153" t="s">
        <v>29812</v>
      </c>
      <c r="D122" s="153" t="s">
        <v>30165</v>
      </c>
      <c r="E122" s="188">
        <v>120</v>
      </c>
      <c r="F122" s="153" t="s">
        <v>30172</v>
      </c>
    </row>
    <row r="123" spans="1:6">
      <c r="A123" s="153" t="s">
        <v>30173</v>
      </c>
      <c r="B123" s="153" t="s">
        <v>30174</v>
      </c>
      <c r="C123" s="153" t="s">
        <v>29812</v>
      </c>
      <c r="D123" s="153" t="s">
        <v>29827</v>
      </c>
      <c r="E123" s="188">
        <v>55</v>
      </c>
      <c r="F123" s="153" t="s">
        <v>30175</v>
      </c>
    </row>
    <row r="124" spans="1:6">
      <c r="A124" s="153" t="s">
        <v>30176</v>
      </c>
      <c r="B124" s="153" t="s">
        <v>30177</v>
      </c>
      <c r="C124" s="153" t="s">
        <v>29812</v>
      </c>
      <c r="D124" s="153" t="s">
        <v>30178</v>
      </c>
      <c r="E124" s="188">
        <v>38</v>
      </c>
      <c r="F124" s="153" t="s">
        <v>30179</v>
      </c>
    </row>
    <row r="125" spans="1:6">
      <c r="A125" s="153" t="s">
        <v>30180</v>
      </c>
      <c r="B125" s="153" t="s">
        <v>30181</v>
      </c>
      <c r="C125" s="153" t="s">
        <v>29812</v>
      </c>
      <c r="D125" s="153" t="s">
        <v>29813</v>
      </c>
      <c r="E125" s="188">
        <v>225</v>
      </c>
      <c r="F125" s="153" t="s">
        <v>30182</v>
      </c>
    </row>
    <row r="126" spans="1:6">
      <c r="A126" s="153" t="s">
        <v>30183</v>
      </c>
      <c r="B126" s="153" t="s">
        <v>30184</v>
      </c>
      <c r="C126" s="153" t="s">
        <v>29812</v>
      </c>
      <c r="D126" s="153" t="s">
        <v>29813</v>
      </c>
      <c r="E126" s="188">
        <v>280</v>
      </c>
      <c r="F126" s="153" t="s">
        <v>30185</v>
      </c>
    </row>
    <row r="127" spans="1:6">
      <c r="A127" s="153" t="s">
        <v>30186</v>
      </c>
      <c r="B127" s="153" t="s">
        <v>30187</v>
      </c>
      <c r="C127" s="153" t="s">
        <v>29812</v>
      </c>
      <c r="D127" s="153" t="s">
        <v>29813</v>
      </c>
      <c r="E127" s="188">
        <v>340</v>
      </c>
      <c r="F127" s="153" t="s">
        <v>30188</v>
      </c>
    </row>
    <row r="128" spans="1:6">
      <c r="A128" s="153" t="s">
        <v>30189</v>
      </c>
      <c r="B128" s="153" t="s">
        <v>30190</v>
      </c>
      <c r="C128" s="153" t="s">
        <v>29812</v>
      </c>
      <c r="D128" s="153" t="s">
        <v>29813</v>
      </c>
      <c r="E128" s="188">
        <v>228</v>
      </c>
      <c r="F128" s="153" t="s">
        <v>30191</v>
      </c>
    </row>
    <row r="129" spans="1:6">
      <c r="A129" s="153" t="s">
        <v>30192</v>
      </c>
      <c r="B129" s="153" t="s">
        <v>30193</v>
      </c>
      <c r="C129" s="153" t="s">
        <v>29812</v>
      </c>
      <c r="D129" s="153" t="s">
        <v>29813</v>
      </c>
      <c r="E129" s="188">
        <v>365</v>
      </c>
      <c r="F129" s="153" t="s">
        <v>30194</v>
      </c>
    </row>
    <row r="130" spans="1:6">
      <c r="A130" s="153" t="s">
        <v>30195</v>
      </c>
      <c r="B130" s="153" t="s">
        <v>30196</v>
      </c>
      <c r="C130" s="153" t="s">
        <v>29812</v>
      </c>
      <c r="D130" s="153" t="s">
        <v>29813</v>
      </c>
      <c r="E130" s="188">
        <v>156</v>
      </c>
      <c r="F130" s="153" t="s">
        <v>30197</v>
      </c>
    </row>
    <row r="131" spans="1:6">
      <c r="A131" s="153" t="s">
        <v>30198</v>
      </c>
      <c r="B131" s="153" t="s">
        <v>30199</v>
      </c>
      <c r="C131" s="153" t="s">
        <v>29812</v>
      </c>
      <c r="D131" s="153" t="s">
        <v>29813</v>
      </c>
      <c r="E131" s="188">
        <v>172</v>
      </c>
      <c r="F131" s="153" t="s">
        <v>30200</v>
      </c>
    </row>
    <row r="132" spans="1:6">
      <c r="A132" s="153" t="s">
        <v>30201</v>
      </c>
      <c r="B132" s="153" t="s">
        <v>30202</v>
      </c>
      <c r="C132" s="153" t="s">
        <v>29812</v>
      </c>
      <c r="D132" s="153" t="s">
        <v>29813</v>
      </c>
      <c r="E132" s="188">
        <v>1</v>
      </c>
      <c r="F132" s="153" t="s">
        <v>30203</v>
      </c>
    </row>
    <row r="133" spans="1:6">
      <c r="A133" s="153" t="s">
        <v>30204</v>
      </c>
      <c r="B133" s="153" t="s">
        <v>30205</v>
      </c>
      <c r="C133" s="153" t="s">
        <v>29812</v>
      </c>
      <c r="D133" s="153" t="s">
        <v>29813</v>
      </c>
      <c r="E133" s="188">
        <v>298</v>
      </c>
      <c r="F133" s="153" t="s">
        <v>30206</v>
      </c>
    </row>
    <row r="134" spans="1:6">
      <c r="A134" s="153" t="s">
        <v>30207</v>
      </c>
      <c r="B134" s="153" t="s">
        <v>30208</v>
      </c>
      <c r="C134" s="153" t="s">
        <v>29812</v>
      </c>
      <c r="D134" s="153" t="s">
        <v>29813</v>
      </c>
      <c r="E134" s="188">
        <v>235</v>
      </c>
      <c r="F134" s="153" t="s">
        <v>30209</v>
      </c>
    </row>
    <row r="135" spans="1:6">
      <c r="A135" s="153" t="s">
        <v>30210</v>
      </c>
      <c r="B135" s="153" t="s">
        <v>30211</v>
      </c>
      <c r="C135" s="153" t="s">
        <v>29812</v>
      </c>
      <c r="D135" s="153" t="s">
        <v>29813</v>
      </c>
      <c r="E135" s="188">
        <v>1135</v>
      </c>
      <c r="F135" s="153" t="s">
        <v>30212</v>
      </c>
    </row>
    <row r="136" spans="1:6">
      <c r="A136" s="153" t="s">
        <v>30213</v>
      </c>
      <c r="B136" s="153" t="s">
        <v>30214</v>
      </c>
      <c r="C136" s="153" t="s">
        <v>29812</v>
      </c>
      <c r="D136" s="153" t="s">
        <v>29813</v>
      </c>
      <c r="E136" s="188">
        <v>570</v>
      </c>
      <c r="F136" s="153" t="s">
        <v>30215</v>
      </c>
    </row>
    <row r="137" spans="1:6">
      <c r="A137" s="153" t="s">
        <v>30216</v>
      </c>
      <c r="B137" s="153" t="s">
        <v>30217</v>
      </c>
      <c r="C137" s="153" t="s">
        <v>29812</v>
      </c>
      <c r="D137" s="153" t="s">
        <v>29813</v>
      </c>
      <c r="E137" s="188">
        <v>525</v>
      </c>
      <c r="F137" s="153" t="s">
        <v>30218</v>
      </c>
    </row>
    <row r="138" spans="1:6">
      <c r="A138" s="153" t="s">
        <v>30219</v>
      </c>
      <c r="B138" s="153" t="s">
        <v>30220</v>
      </c>
      <c r="C138" s="153" t="s">
        <v>29812</v>
      </c>
      <c r="D138" s="153" t="s">
        <v>29813</v>
      </c>
      <c r="E138" s="188">
        <v>239</v>
      </c>
      <c r="F138" s="153" t="s">
        <v>30221</v>
      </c>
    </row>
    <row r="139" spans="1:6">
      <c r="A139" s="153" t="s">
        <v>30222</v>
      </c>
      <c r="B139" s="153" t="s">
        <v>30223</v>
      </c>
      <c r="C139" s="153" t="s">
        <v>29812</v>
      </c>
      <c r="D139" s="153" t="s">
        <v>29813</v>
      </c>
      <c r="E139" s="188">
        <v>239</v>
      </c>
      <c r="F139" s="153" t="s">
        <v>30224</v>
      </c>
    </row>
    <row r="140" spans="1:6">
      <c r="A140" s="153" t="s">
        <v>30225</v>
      </c>
      <c r="B140" s="153" t="s">
        <v>30226</v>
      </c>
      <c r="C140" s="153" t="s">
        <v>29812</v>
      </c>
      <c r="D140" s="153" t="s">
        <v>29813</v>
      </c>
      <c r="E140" s="188">
        <v>239</v>
      </c>
      <c r="F140" s="153" t="s">
        <v>30227</v>
      </c>
    </row>
    <row r="141" spans="1:6">
      <c r="A141" s="153" t="s">
        <v>30228</v>
      </c>
      <c r="B141" s="153" t="s">
        <v>30229</v>
      </c>
      <c r="C141" s="153" t="s">
        <v>29812</v>
      </c>
      <c r="D141" s="153" t="s">
        <v>29813</v>
      </c>
      <c r="E141" s="188">
        <v>255</v>
      </c>
      <c r="F141" s="153" t="s">
        <v>30230</v>
      </c>
    </row>
    <row r="142" spans="1:6">
      <c r="A142" s="153" t="s">
        <v>30231</v>
      </c>
      <c r="B142" s="153" t="s">
        <v>30232</v>
      </c>
      <c r="C142" s="153" t="s">
        <v>29812</v>
      </c>
      <c r="D142" s="153" t="s">
        <v>29813</v>
      </c>
      <c r="E142" s="188">
        <v>275</v>
      </c>
      <c r="F142" s="153" t="s">
        <v>30233</v>
      </c>
    </row>
    <row r="143" spans="1:6">
      <c r="A143" s="153" t="s">
        <v>30234</v>
      </c>
      <c r="B143" s="153" t="s">
        <v>30235</v>
      </c>
      <c r="C143" s="153" t="s">
        <v>29812</v>
      </c>
      <c r="D143" s="153" t="s">
        <v>29813</v>
      </c>
      <c r="E143" s="188">
        <v>350</v>
      </c>
      <c r="F143" s="153" t="s">
        <v>30236</v>
      </c>
    </row>
    <row r="144" spans="1:6">
      <c r="A144" s="153" t="s">
        <v>30237</v>
      </c>
      <c r="B144" s="153" t="s">
        <v>30238</v>
      </c>
      <c r="C144" s="153" t="s">
        <v>29812</v>
      </c>
      <c r="D144" s="153" t="s">
        <v>29813</v>
      </c>
      <c r="E144" s="188">
        <v>390</v>
      </c>
      <c r="F144" s="153" t="s">
        <v>30239</v>
      </c>
    </row>
    <row r="145" spans="1:6">
      <c r="A145" s="153" t="s">
        <v>30240</v>
      </c>
      <c r="B145" s="153" t="s">
        <v>30241</v>
      </c>
      <c r="C145" s="153" t="s">
        <v>29812</v>
      </c>
      <c r="D145" s="153" t="s">
        <v>29813</v>
      </c>
      <c r="E145" s="188">
        <v>292</v>
      </c>
      <c r="F145" s="153" t="s">
        <v>30242</v>
      </c>
    </row>
    <row r="146" spans="1:6">
      <c r="A146" s="153" t="s">
        <v>30243</v>
      </c>
      <c r="B146" s="153" t="s">
        <v>30244</v>
      </c>
      <c r="C146" s="153" t="s">
        <v>29812</v>
      </c>
      <c r="D146" s="153" t="s">
        <v>29813</v>
      </c>
      <c r="E146" s="188">
        <v>202</v>
      </c>
      <c r="F146" s="153" t="s">
        <v>30245</v>
      </c>
    </row>
    <row r="147" spans="1:6">
      <c r="A147" s="153" t="s">
        <v>30246</v>
      </c>
      <c r="B147" s="153" t="s">
        <v>30247</v>
      </c>
      <c r="C147" s="153" t="s">
        <v>29812</v>
      </c>
      <c r="D147" s="153" t="s">
        <v>29823</v>
      </c>
      <c r="E147" s="188">
        <v>55</v>
      </c>
      <c r="F147" s="153" t="s">
        <v>30248</v>
      </c>
    </row>
    <row r="148" spans="1:6">
      <c r="A148" s="153" t="s">
        <v>30249</v>
      </c>
      <c r="B148" s="153" t="s">
        <v>30250</v>
      </c>
      <c r="C148" s="153" t="s">
        <v>29812</v>
      </c>
      <c r="D148" s="153" t="s">
        <v>29823</v>
      </c>
      <c r="E148" s="188">
        <v>19</v>
      </c>
      <c r="F148" s="153" t="s">
        <v>30251</v>
      </c>
    </row>
    <row r="149" spans="1:6">
      <c r="A149" s="153" t="s">
        <v>30252</v>
      </c>
      <c r="B149" s="153" t="s">
        <v>30253</v>
      </c>
      <c r="C149" s="153" t="s">
        <v>29812</v>
      </c>
      <c r="D149" s="153" t="s">
        <v>29823</v>
      </c>
      <c r="E149" s="188">
        <v>19</v>
      </c>
      <c r="F149" s="153" t="s">
        <v>30254</v>
      </c>
    </row>
    <row r="150" spans="1:6">
      <c r="A150" s="153" t="s">
        <v>30255</v>
      </c>
      <c r="B150" s="153" t="s">
        <v>30256</v>
      </c>
      <c r="C150" s="153" t="s">
        <v>29812</v>
      </c>
      <c r="D150" s="153" t="s">
        <v>29823</v>
      </c>
      <c r="E150" s="188">
        <v>16.5</v>
      </c>
      <c r="F150" s="153" t="s">
        <v>30257</v>
      </c>
    </row>
    <row r="151" spans="1:6">
      <c r="A151" s="153" t="s">
        <v>30258</v>
      </c>
      <c r="B151" s="153" t="s">
        <v>30019</v>
      </c>
      <c r="C151" s="153" t="s">
        <v>29812</v>
      </c>
      <c r="D151" s="153" t="s">
        <v>29823</v>
      </c>
      <c r="E151" s="188">
        <v>37.5</v>
      </c>
      <c r="F151" s="153" t="s">
        <v>30259</v>
      </c>
    </row>
    <row r="152" spans="1:6">
      <c r="A152" s="153" t="s">
        <v>30260</v>
      </c>
      <c r="B152" s="153" t="s">
        <v>30261</v>
      </c>
      <c r="C152" s="153" t="s">
        <v>29812</v>
      </c>
      <c r="D152" s="153" t="s">
        <v>29823</v>
      </c>
      <c r="E152" s="188">
        <v>38.5</v>
      </c>
      <c r="F152" s="153" t="s">
        <v>30262</v>
      </c>
    </row>
    <row r="153" spans="1:6">
      <c r="A153" s="153" t="s">
        <v>30263</v>
      </c>
      <c r="B153" s="153" t="s">
        <v>30264</v>
      </c>
      <c r="C153" s="153" t="s">
        <v>29812</v>
      </c>
      <c r="D153" s="153" t="s">
        <v>29923</v>
      </c>
      <c r="E153" s="188">
        <v>95</v>
      </c>
      <c r="F153" s="153" t="s">
        <v>30265</v>
      </c>
    </row>
    <row r="154" spans="1:6">
      <c r="A154" s="153" t="s">
        <v>30266</v>
      </c>
      <c r="B154" s="153" t="s">
        <v>30267</v>
      </c>
      <c r="C154" s="153" t="s">
        <v>29812</v>
      </c>
      <c r="D154" s="153" t="s">
        <v>29923</v>
      </c>
      <c r="E154" s="188">
        <v>149</v>
      </c>
      <c r="F154" s="153" t="s">
        <v>30268</v>
      </c>
    </row>
    <row r="155" spans="1:6">
      <c r="A155" s="153" t="s">
        <v>30269</v>
      </c>
      <c r="B155" s="153" t="s">
        <v>30270</v>
      </c>
      <c r="C155" s="153" t="s">
        <v>29812</v>
      </c>
      <c r="D155" s="153" t="s">
        <v>29834</v>
      </c>
      <c r="E155" s="188">
        <v>95</v>
      </c>
      <c r="F155" s="153" t="s">
        <v>30271</v>
      </c>
    </row>
    <row r="156" spans="1:6">
      <c r="A156" s="153" t="s">
        <v>30272</v>
      </c>
      <c r="B156" s="153" t="s">
        <v>30273</v>
      </c>
      <c r="C156" s="153" t="s">
        <v>29812</v>
      </c>
      <c r="D156" s="153" t="s">
        <v>29823</v>
      </c>
      <c r="E156" s="188">
        <v>64</v>
      </c>
      <c r="F156" s="153" t="s">
        <v>30274</v>
      </c>
    </row>
    <row r="157" spans="1:6">
      <c r="A157" s="153" t="s">
        <v>30275</v>
      </c>
      <c r="B157" s="153" t="s">
        <v>30276</v>
      </c>
      <c r="C157" s="153" t="s">
        <v>29812</v>
      </c>
      <c r="D157" s="153" t="s">
        <v>29823</v>
      </c>
      <c r="E157" s="188">
        <v>42</v>
      </c>
      <c r="F157" s="153" t="s">
        <v>30277</v>
      </c>
    </row>
    <row r="158" spans="1:6">
      <c r="A158" s="153" t="s">
        <v>30278</v>
      </c>
      <c r="B158" s="153" t="s">
        <v>30279</v>
      </c>
      <c r="C158" s="153" t="s">
        <v>29812</v>
      </c>
      <c r="D158" s="153" t="s">
        <v>29834</v>
      </c>
      <c r="E158" s="188">
        <v>130</v>
      </c>
      <c r="F158" s="153" t="s">
        <v>30280</v>
      </c>
    </row>
    <row r="159" spans="1:6">
      <c r="A159" s="153" t="s">
        <v>30281</v>
      </c>
      <c r="B159" s="153" t="s">
        <v>30282</v>
      </c>
      <c r="C159" s="153" t="s">
        <v>29812</v>
      </c>
      <c r="D159" s="153" t="s">
        <v>29823</v>
      </c>
      <c r="E159" s="188">
        <v>60</v>
      </c>
      <c r="F159" s="153" t="s">
        <v>30283</v>
      </c>
    </row>
    <row r="160" spans="1:6">
      <c r="A160" s="153" t="s">
        <v>30284</v>
      </c>
      <c r="B160" s="153" t="s">
        <v>30285</v>
      </c>
      <c r="C160" s="153" t="s">
        <v>29812</v>
      </c>
      <c r="D160" s="153" t="s">
        <v>29823</v>
      </c>
      <c r="E160" s="188">
        <v>54</v>
      </c>
      <c r="F160" s="153" t="s">
        <v>30286</v>
      </c>
    </row>
    <row r="161" spans="1:6">
      <c r="A161" s="153" t="s">
        <v>30287</v>
      </c>
      <c r="B161" s="153" t="s">
        <v>30288</v>
      </c>
      <c r="C161" s="153" t="s">
        <v>29812</v>
      </c>
      <c r="D161" s="153" t="s">
        <v>29823</v>
      </c>
      <c r="E161" s="188">
        <v>56</v>
      </c>
      <c r="F161" s="153" t="s">
        <v>30289</v>
      </c>
    </row>
    <row r="162" spans="1:6">
      <c r="A162" s="153" t="s">
        <v>30290</v>
      </c>
      <c r="B162" s="153" t="s">
        <v>30291</v>
      </c>
      <c r="C162" s="153" t="s">
        <v>29812</v>
      </c>
      <c r="D162" s="153" t="s">
        <v>29923</v>
      </c>
      <c r="E162" s="188">
        <v>23</v>
      </c>
      <c r="F162" s="153" t="s">
        <v>30292</v>
      </c>
    </row>
    <row r="163" spans="1:6">
      <c r="A163" s="153" t="s">
        <v>30293</v>
      </c>
      <c r="B163" s="153" t="s">
        <v>30294</v>
      </c>
      <c r="C163" s="153" t="s">
        <v>29812</v>
      </c>
      <c r="D163" s="153" t="s">
        <v>29823</v>
      </c>
      <c r="E163" s="188">
        <v>70</v>
      </c>
      <c r="F163" s="153" t="s">
        <v>30295</v>
      </c>
    </row>
    <row r="164" spans="1:6">
      <c r="A164" s="153" t="s">
        <v>30296</v>
      </c>
      <c r="B164" s="153" t="s">
        <v>30297</v>
      </c>
      <c r="C164" s="153" t="s">
        <v>29812</v>
      </c>
      <c r="D164" s="153" t="s">
        <v>29923</v>
      </c>
      <c r="E164" s="188">
        <v>11.5</v>
      </c>
      <c r="F164" s="153" t="s">
        <v>30298</v>
      </c>
    </row>
    <row r="165" spans="1:6">
      <c r="A165" s="153" t="s">
        <v>30299</v>
      </c>
      <c r="B165" s="153" t="s">
        <v>30300</v>
      </c>
      <c r="C165" s="153" t="s">
        <v>29812</v>
      </c>
      <c r="D165" s="153" t="s">
        <v>29923</v>
      </c>
      <c r="E165" s="188">
        <v>42</v>
      </c>
      <c r="F165" s="153" t="s">
        <v>30301</v>
      </c>
    </row>
    <row r="166" spans="1:6">
      <c r="A166" s="153" t="s">
        <v>30302</v>
      </c>
      <c r="B166" s="153" t="s">
        <v>30303</v>
      </c>
      <c r="C166" s="153" t="s">
        <v>29812</v>
      </c>
      <c r="D166" s="153" t="s">
        <v>29939</v>
      </c>
      <c r="E166" s="188">
        <v>457</v>
      </c>
      <c r="F166" s="153" t="s">
        <v>30304</v>
      </c>
    </row>
    <row r="167" spans="1:6">
      <c r="A167" s="153" t="s">
        <v>30305</v>
      </c>
      <c r="B167" s="153" t="s">
        <v>30306</v>
      </c>
      <c r="C167" s="153" t="s">
        <v>29812</v>
      </c>
      <c r="D167" s="153" t="s">
        <v>29823</v>
      </c>
      <c r="E167" s="188">
        <v>37.5</v>
      </c>
      <c r="F167" s="153" t="s">
        <v>30307</v>
      </c>
    </row>
    <row r="168" spans="1:6">
      <c r="A168" s="153" t="s">
        <v>30308</v>
      </c>
      <c r="B168" s="153" t="s">
        <v>30116</v>
      </c>
      <c r="C168" s="153" t="s">
        <v>29812</v>
      </c>
      <c r="D168" s="153" t="s">
        <v>29823</v>
      </c>
      <c r="E168" s="188">
        <v>32</v>
      </c>
      <c r="F168" s="153" t="s">
        <v>30309</v>
      </c>
    </row>
    <row r="169" spans="1:6">
      <c r="A169" s="153" t="s">
        <v>30310</v>
      </c>
      <c r="B169" s="153" t="s">
        <v>30311</v>
      </c>
      <c r="C169" s="153" t="s">
        <v>29812</v>
      </c>
      <c r="D169" s="153" t="s">
        <v>29823</v>
      </c>
      <c r="E169" s="188">
        <v>56</v>
      </c>
      <c r="F169" s="153" t="s">
        <v>30312</v>
      </c>
    </row>
    <row r="170" spans="1:6">
      <c r="A170" s="153" t="s">
        <v>30313</v>
      </c>
      <c r="B170" s="153" t="s">
        <v>30314</v>
      </c>
      <c r="C170" s="153" t="s">
        <v>29812</v>
      </c>
      <c r="D170" s="153" t="s">
        <v>29823</v>
      </c>
      <c r="E170" s="188">
        <v>45.5</v>
      </c>
      <c r="F170" s="153" t="s">
        <v>30315</v>
      </c>
    </row>
    <row r="171" spans="1:6">
      <c r="A171" s="153" t="s">
        <v>30316</v>
      </c>
      <c r="B171" s="153" t="s">
        <v>29969</v>
      </c>
      <c r="C171" s="153" t="s">
        <v>29812</v>
      </c>
      <c r="D171" s="153" t="s">
        <v>29823</v>
      </c>
      <c r="E171" s="188">
        <v>41</v>
      </c>
      <c r="F171" s="153" t="s">
        <v>30317</v>
      </c>
    </row>
    <row r="172" spans="1:6">
      <c r="A172" s="153" t="s">
        <v>30318</v>
      </c>
      <c r="B172" s="153" t="s">
        <v>30319</v>
      </c>
      <c r="C172" s="153" t="s">
        <v>29812</v>
      </c>
      <c r="D172" s="153" t="s">
        <v>29939</v>
      </c>
      <c r="E172" s="188">
        <v>65</v>
      </c>
      <c r="F172" s="153" t="s">
        <v>30320</v>
      </c>
    </row>
    <row r="173" spans="1:6">
      <c r="A173" s="153" t="s">
        <v>30321</v>
      </c>
      <c r="B173" s="153" t="s">
        <v>30322</v>
      </c>
      <c r="C173" s="153" t="s">
        <v>29812</v>
      </c>
      <c r="D173" s="153" t="s">
        <v>29823</v>
      </c>
      <c r="E173" s="188">
        <v>64</v>
      </c>
      <c r="F173" s="153" t="s">
        <v>30323</v>
      </c>
    </row>
    <row r="174" spans="1:6">
      <c r="A174" s="153" t="s">
        <v>30324</v>
      </c>
      <c r="B174" s="153" t="s">
        <v>30125</v>
      </c>
      <c r="C174" s="153" t="s">
        <v>29812</v>
      </c>
      <c r="D174" s="153" t="s">
        <v>29874</v>
      </c>
      <c r="E174" s="188">
        <v>283</v>
      </c>
      <c r="F174" s="153" t="s">
        <v>30325</v>
      </c>
    </row>
    <row r="175" spans="1:6">
      <c r="A175" s="153" t="s">
        <v>30326</v>
      </c>
      <c r="B175" s="153" t="s">
        <v>30327</v>
      </c>
      <c r="C175" s="153" t="s">
        <v>29812</v>
      </c>
      <c r="D175" s="153" t="s">
        <v>29823</v>
      </c>
      <c r="E175" s="188">
        <v>40</v>
      </c>
      <c r="F175" s="153" t="s">
        <v>30328</v>
      </c>
    </row>
    <row r="176" spans="1:6">
      <c r="A176" s="153" t="s">
        <v>30329</v>
      </c>
      <c r="B176" s="153" t="s">
        <v>30330</v>
      </c>
      <c r="C176" s="153" t="s">
        <v>29812</v>
      </c>
      <c r="D176" s="153" t="s">
        <v>29823</v>
      </c>
      <c r="E176" s="188">
        <v>49</v>
      </c>
      <c r="F176" s="153" t="s">
        <v>30331</v>
      </c>
    </row>
    <row r="177" spans="1:6">
      <c r="A177" s="153" t="s">
        <v>30332</v>
      </c>
      <c r="B177" s="153" t="s">
        <v>30291</v>
      </c>
      <c r="C177" s="153" t="s">
        <v>29812</v>
      </c>
      <c r="D177" s="153" t="s">
        <v>29923</v>
      </c>
      <c r="E177" s="188">
        <v>22</v>
      </c>
      <c r="F177" s="153" t="s">
        <v>30333</v>
      </c>
    </row>
    <row r="178" spans="1:6">
      <c r="A178" s="153" t="s">
        <v>30334</v>
      </c>
      <c r="B178" s="153" t="s">
        <v>30335</v>
      </c>
      <c r="C178" s="153" t="s">
        <v>29812</v>
      </c>
      <c r="D178" s="153" t="s">
        <v>29923</v>
      </c>
      <c r="E178" s="188">
        <v>58</v>
      </c>
      <c r="F178" s="153" t="s">
        <v>30336</v>
      </c>
    </row>
    <row r="179" spans="1:6">
      <c r="A179" s="153" t="s">
        <v>30337</v>
      </c>
      <c r="B179" s="153" t="s">
        <v>30338</v>
      </c>
      <c r="C179" s="153" t="s">
        <v>29812</v>
      </c>
      <c r="D179" s="153" t="s">
        <v>29923</v>
      </c>
      <c r="E179" s="188">
        <v>19</v>
      </c>
      <c r="F179" s="153" t="s">
        <v>30339</v>
      </c>
    </row>
    <row r="180" spans="1:6">
      <c r="A180" s="153" t="s">
        <v>30340</v>
      </c>
      <c r="B180" s="153" t="s">
        <v>30341</v>
      </c>
      <c r="C180" s="153" t="s">
        <v>29812</v>
      </c>
      <c r="D180" s="153" t="s">
        <v>29923</v>
      </c>
      <c r="E180" s="188">
        <v>42</v>
      </c>
      <c r="F180" s="153" t="s">
        <v>30342</v>
      </c>
    </row>
    <row r="181" spans="1:6">
      <c r="A181" s="153" t="s">
        <v>30343</v>
      </c>
      <c r="B181" s="153" t="s">
        <v>30344</v>
      </c>
      <c r="C181" s="153" t="s">
        <v>29812</v>
      </c>
      <c r="D181" s="153" t="s">
        <v>29813</v>
      </c>
      <c r="E181" s="188">
        <v>650</v>
      </c>
      <c r="F181" s="153" t="s">
        <v>30345</v>
      </c>
    </row>
    <row r="182" spans="1:6">
      <c r="A182" s="153" t="s">
        <v>30346</v>
      </c>
      <c r="B182" s="153" t="s">
        <v>30347</v>
      </c>
      <c r="C182" s="153" t="s">
        <v>29812</v>
      </c>
      <c r="D182" s="153" t="s">
        <v>29813</v>
      </c>
      <c r="E182" s="188">
        <v>520</v>
      </c>
      <c r="F182" s="153" t="s">
        <v>30348</v>
      </c>
    </row>
    <row r="183" spans="1:6">
      <c r="A183" s="153" t="s">
        <v>30349</v>
      </c>
      <c r="B183" s="153" t="s">
        <v>30350</v>
      </c>
      <c r="C183" s="153" t="s">
        <v>29812</v>
      </c>
      <c r="D183" s="153" t="s">
        <v>29813</v>
      </c>
      <c r="E183" s="188">
        <v>940</v>
      </c>
      <c r="F183" s="153" t="s">
        <v>30351</v>
      </c>
    </row>
    <row r="184" spans="1:6">
      <c r="A184" s="153" t="s">
        <v>30352</v>
      </c>
      <c r="B184" s="153" t="s">
        <v>30250</v>
      </c>
      <c r="C184" s="153" t="s">
        <v>29812</v>
      </c>
      <c r="D184" s="153" t="s">
        <v>29823</v>
      </c>
      <c r="E184" s="188">
        <v>25</v>
      </c>
      <c r="F184" s="153" t="s">
        <v>30353</v>
      </c>
    </row>
    <row r="185" spans="1:6">
      <c r="A185" s="153" t="s">
        <v>30354</v>
      </c>
      <c r="B185" s="153" t="s">
        <v>30355</v>
      </c>
      <c r="C185" s="153" t="s">
        <v>29812</v>
      </c>
      <c r="D185" s="153" t="s">
        <v>29939</v>
      </c>
      <c r="E185" s="188">
        <v>56.5</v>
      </c>
      <c r="F185" s="153" t="s">
        <v>30356</v>
      </c>
    </row>
    <row r="186" spans="1:6">
      <c r="A186" s="153" t="s">
        <v>30357</v>
      </c>
      <c r="B186" s="153" t="s">
        <v>30358</v>
      </c>
      <c r="C186" s="153" t="s">
        <v>29812</v>
      </c>
      <c r="D186" s="153" t="s">
        <v>29923</v>
      </c>
      <c r="E186" s="188">
        <v>67</v>
      </c>
      <c r="F186" s="153" t="s">
        <v>30359</v>
      </c>
    </row>
    <row r="187" spans="1:6">
      <c r="A187" s="153" t="s">
        <v>30360</v>
      </c>
      <c r="B187" s="153" t="s">
        <v>30361</v>
      </c>
      <c r="C187" s="153" t="s">
        <v>29812</v>
      </c>
      <c r="D187" s="153" t="s">
        <v>29923</v>
      </c>
      <c r="E187" s="188">
        <v>31</v>
      </c>
      <c r="F187" s="153" t="s">
        <v>30362</v>
      </c>
    </row>
    <row r="188" spans="1:6">
      <c r="A188" s="153" t="s">
        <v>30363</v>
      </c>
      <c r="B188" s="153" t="s">
        <v>30364</v>
      </c>
      <c r="C188" s="153" t="s">
        <v>29812</v>
      </c>
      <c r="D188" s="153" t="s">
        <v>29923</v>
      </c>
      <c r="E188" s="188">
        <v>82</v>
      </c>
      <c r="F188" s="153" t="s">
        <v>30365</v>
      </c>
    </row>
    <row r="189" spans="1:6">
      <c r="A189" s="153" t="s">
        <v>30366</v>
      </c>
      <c r="B189" s="153" t="s">
        <v>30367</v>
      </c>
      <c r="C189" s="153" t="s">
        <v>29812</v>
      </c>
      <c r="D189" s="153" t="s">
        <v>29923</v>
      </c>
      <c r="E189" s="188">
        <v>84</v>
      </c>
      <c r="F189" s="153" t="s">
        <v>30368</v>
      </c>
    </row>
    <row r="190" spans="1:6">
      <c r="A190" s="153" t="s">
        <v>30369</v>
      </c>
      <c r="B190" s="153" t="s">
        <v>30370</v>
      </c>
      <c r="C190" s="153" t="s">
        <v>29812</v>
      </c>
      <c r="D190" s="153" t="s">
        <v>29939</v>
      </c>
      <c r="E190" s="188">
        <v>92</v>
      </c>
      <c r="F190" s="153" t="s">
        <v>30371</v>
      </c>
    </row>
    <row r="191" spans="1:6">
      <c r="A191" s="153" t="s">
        <v>30372</v>
      </c>
      <c r="B191" s="153" t="s">
        <v>30373</v>
      </c>
      <c r="C191" s="153" t="s">
        <v>29812</v>
      </c>
      <c r="D191" s="153" t="s">
        <v>29939</v>
      </c>
      <c r="E191" s="188">
        <v>1</v>
      </c>
      <c r="F191" s="153" t="s">
        <v>30374</v>
      </c>
    </row>
    <row r="192" spans="1:6">
      <c r="A192" s="153" t="s">
        <v>30375</v>
      </c>
      <c r="B192" s="153" t="s">
        <v>30376</v>
      </c>
      <c r="C192" s="153" t="s">
        <v>29812</v>
      </c>
      <c r="D192" s="153" t="s">
        <v>29939</v>
      </c>
      <c r="E192" s="188">
        <v>95</v>
      </c>
      <c r="F192" s="153" t="s">
        <v>30377</v>
      </c>
    </row>
    <row r="193" spans="1:6">
      <c r="A193" s="153" t="s">
        <v>30378</v>
      </c>
      <c r="B193" s="153" t="s">
        <v>30379</v>
      </c>
      <c r="C193" s="153" t="s">
        <v>29812</v>
      </c>
      <c r="D193" s="153" t="s">
        <v>29939</v>
      </c>
      <c r="E193" s="188">
        <v>1</v>
      </c>
      <c r="F193" s="153" t="s">
        <v>30380</v>
      </c>
    </row>
    <row r="194" spans="1:6">
      <c r="A194" s="153" t="s">
        <v>30381</v>
      </c>
      <c r="B194" s="153" t="s">
        <v>30382</v>
      </c>
      <c r="C194" s="153" t="s">
        <v>29812</v>
      </c>
      <c r="D194" s="153" t="s">
        <v>29939</v>
      </c>
      <c r="E194" s="188">
        <v>125</v>
      </c>
      <c r="F194" s="153" t="s">
        <v>30383</v>
      </c>
    </row>
    <row r="195" spans="1:6">
      <c r="A195" s="153" t="s">
        <v>30384</v>
      </c>
      <c r="B195" s="153" t="s">
        <v>30385</v>
      </c>
      <c r="C195" s="153" t="s">
        <v>29812</v>
      </c>
      <c r="D195" s="153" t="s">
        <v>29939</v>
      </c>
      <c r="E195" s="188">
        <v>138</v>
      </c>
      <c r="F195" s="153" t="s">
        <v>30386</v>
      </c>
    </row>
    <row r="196" spans="1:6">
      <c r="A196" s="153" t="s">
        <v>30387</v>
      </c>
      <c r="B196" s="153" t="s">
        <v>30388</v>
      </c>
      <c r="C196" s="153" t="s">
        <v>29812</v>
      </c>
      <c r="D196" s="153" t="s">
        <v>29939</v>
      </c>
      <c r="E196" s="188">
        <v>295</v>
      </c>
      <c r="F196" s="153" t="s">
        <v>30389</v>
      </c>
    </row>
    <row r="197" spans="1:6">
      <c r="A197" s="153" t="s">
        <v>30390</v>
      </c>
      <c r="B197" s="153" t="s">
        <v>30111</v>
      </c>
      <c r="C197" s="153" t="s">
        <v>29812</v>
      </c>
      <c r="D197" s="153" t="s">
        <v>29813</v>
      </c>
      <c r="E197" s="188">
        <v>305</v>
      </c>
      <c r="F197" s="153" t="s">
        <v>235</v>
      </c>
    </row>
    <row r="198" spans="1:6">
      <c r="A198" s="153" t="s">
        <v>30391</v>
      </c>
      <c r="B198" s="153" t="s">
        <v>30392</v>
      </c>
      <c r="C198" s="153" t="s">
        <v>29812</v>
      </c>
      <c r="D198" s="153" t="s">
        <v>29813</v>
      </c>
      <c r="E198" s="188">
        <v>325</v>
      </c>
      <c r="F198" s="153" t="s">
        <v>235</v>
      </c>
    </row>
    <row r="199" spans="1:6" ht="30">
      <c r="A199" s="155" t="s">
        <v>30393</v>
      </c>
      <c r="B199" s="153" t="s">
        <v>30111</v>
      </c>
      <c r="C199" s="153" t="s">
        <v>29812</v>
      </c>
      <c r="D199" s="153" t="s">
        <v>29813</v>
      </c>
      <c r="E199" s="188">
        <v>305</v>
      </c>
      <c r="F199" s="153" t="s">
        <v>235</v>
      </c>
    </row>
    <row r="200" spans="1:6">
      <c r="A200" s="153" t="s">
        <v>30394</v>
      </c>
      <c r="B200" s="153" t="s">
        <v>30392</v>
      </c>
      <c r="C200" s="153" t="s">
        <v>29812</v>
      </c>
      <c r="D200" s="153" t="s">
        <v>29813</v>
      </c>
      <c r="E200" s="188">
        <v>325</v>
      </c>
      <c r="F200" s="153" t="s">
        <v>235</v>
      </c>
    </row>
    <row r="201" spans="1:6">
      <c r="A201" s="153" t="s">
        <v>30395</v>
      </c>
      <c r="B201" s="153" t="s">
        <v>30111</v>
      </c>
      <c r="C201" s="153" t="s">
        <v>29812</v>
      </c>
      <c r="D201" s="153" t="s">
        <v>29813</v>
      </c>
      <c r="E201" s="188">
        <v>305</v>
      </c>
      <c r="F201" s="153" t="s">
        <v>30396</v>
      </c>
    </row>
    <row r="202" spans="1:6">
      <c r="A202" s="153" t="s">
        <v>30397</v>
      </c>
      <c r="B202" s="153" t="s">
        <v>30392</v>
      </c>
      <c r="C202" s="153" t="s">
        <v>29812</v>
      </c>
      <c r="D202" s="153" t="s">
        <v>29813</v>
      </c>
      <c r="E202" s="188">
        <v>325</v>
      </c>
      <c r="F202" s="153" t="s">
        <v>30398</v>
      </c>
    </row>
    <row r="203" spans="1:6">
      <c r="A203" s="153" t="s">
        <v>30399</v>
      </c>
      <c r="B203" s="153" t="s">
        <v>30400</v>
      </c>
      <c r="C203" s="153" t="s">
        <v>29812</v>
      </c>
      <c r="D203" s="153" t="s">
        <v>29813</v>
      </c>
      <c r="E203" s="188">
        <v>356</v>
      </c>
      <c r="F203" s="153" t="s">
        <v>30401</v>
      </c>
    </row>
    <row r="204" spans="1:6">
      <c r="A204" s="153" t="s">
        <v>30402</v>
      </c>
      <c r="B204" s="153" t="s">
        <v>30403</v>
      </c>
      <c r="C204" s="153" t="s">
        <v>29812</v>
      </c>
      <c r="D204" s="153" t="s">
        <v>29813</v>
      </c>
      <c r="E204" s="188">
        <v>382</v>
      </c>
      <c r="F204" s="153" t="s">
        <v>30404</v>
      </c>
    </row>
    <row r="205" spans="1:6">
      <c r="A205" s="153" t="s">
        <v>30405</v>
      </c>
      <c r="B205" s="153" t="s">
        <v>30406</v>
      </c>
      <c r="C205" s="153" t="s">
        <v>29812</v>
      </c>
      <c r="D205" s="153" t="s">
        <v>30407</v>
      </c>
      <c r="E205" s="188">
        <v>1</v>
      </c>
      <c r="F205" s="153" t="s">
        <v>30408</v>
      </c>
    </row>
    <row r="206" spans="1:6">
      <c r="A206" s="153" t="s">
        <v>30409</v>
      </c>
      <c r="B206" s="153" t="s">
        <v>30410</v>
      </c>
      <c r="C206" s="153" t="s">
        <v>29812</v>
      </c>
      <c r="D206" s="153" t="s">
        <v>29823</v>
      </c>
      <c r="E206" s="188">
        <v>1</v>
      </c>
      <c r="F206" s="153" t="s">
        <v>30411</v>
      </c>
    </row>
    <row r="207" spans="1:6">
      <c r="A207" s="153" t="s">
        <v>30412</v>
      </c>
      <c r="B207" s="153" t="s">
        <v>30413</v>
      </c>
      <c r="C207" s="153" t="s">
        <v>29812</v>
      </c>
      <c r="D207" s="153" t="s">
        <v>29939</v>
      </c>
      <c r="E207" s="188">
        <v>206</v>
      </c>
      <c r="F207" s="153" t="s">
        <v>30414</v>
      </c>
    </row>
    <row r="208" spans="1:6">
      <c r="A208" s="153" t="s">
        <v>30415</v>
      </c>
      <c r="B208" s="153" t="s">
        <v>30416</v>
      </c>
      <c r="C208" s="153" t="s">
        <v>29812</v>
      </c>
      <c r="D208" s="153" t="s">
        <v>29939</v>
      </c>
      <c r="E208" s="188">
        <v>68</v>
      </c>
      <c r="F208" s="153" t="s">
        <v>30417</v>
      </c>
    </row>
    <row r="209" spans="1:6">
      <c r="A209" s="153" t="s">
        <v>30418</v>
      </c>
      <c r="B209" s="153" t="s">
        <v>30419</v>
      </c>
      <c r="C209" s="153" t="s">
        <v>29812</v>
      </c>
      <c r="D209" s="153" t="s">
        <v>30407</v>
      </c>
      <c r="E209" s="188">
        <v>1</v>
      </c>
      <c r="F209" s="153" t="s">
        <v>30420</v>
      </c>
    </row>
    <row r="210" spans="1:6">
      <c r="A210" s="153" t="s">
        <v>30421</v>
      </c>
      <c r="B210" s="153" t="s">
        <v>30422</v>
      </c>
      <c r="C210" s="153" t="s">
        <v>29812</v>
      </c>
      <c r="D210" s="153" t="s">
        <v>30165</v>
      </c>
      <c r="E210" s="188">
        <v>55</v>
      </c>
      <c r="F210" s="153" t="s">
        <v>30423</v>
      </c>
    </row>
    <row r="211" spans="1:6">
      <c r="A211" s="153" t="s">
        <v>12982</v>
      </c>
      <c r="B211" s="153" t="s">
        <v>30424</v>
      </c>
      <c r="C211" s="153" t="s">
        <v>29812</v>
      </c>
      <c r="D211" s="153" t="s">
        <v>30425</v>
      </c>
      <c r="E211" s="188">
        <v>88</v>
      </c>
      <c r="F211" s="153" t="s">
        <v>30426</v>
      </c>
    </row>
    <row r="212" spans="1:6">
      <c r="A212" s="153" t="s">
        <v>30427</v>
      </c>
      <c r="B212" s="153" t="s">
        <v>30428</v>
      </c>
      <c r="C212" s="153" t="s">
        <v>29812</v>
      </c>
      <c r="D212" s="153" t="s">
        <v>29939</v>
      </c>
      <c r="E212" s="188">
        <v>1</v>
      </c>
      <c r="F212" s="153" t="s">
        <v>30429</v>
      </c>
    </row>
    <row r="213" spans="1:6">
      <c r="A213" s="153" t="s">
        <v>30430</v>
      </c>
      <c r="B213" s="153" t="s">
        <v>30431</v>
      </c>
      <c r="C213" s="153" t="s">
        <v>29812</v>
      </c>
      <c r="D213" s="153" t="s">
        <v>29939</v>
      </c>
      <c r="E213" s="188">
        <v>148</v>
      </c>
      <c r="F213" s="153" t="s">
        <v>30432</v>
      </c>
    </row>
    <row r="214" spans="1:6">
      <c r="A214" s="153" t="s">
        <v>30433</v>
      </c>
      <c r="B214" s="153" t="s">
        <v>30434</v>
      </c>
      <c r="C214" s="153" t="s">
        <v>29812</v>
      </c>
      <c r="D214" s="153" t="s">
        <v>29823</v>
      </c>
      <c r="E214" s="188">
        <v>70</v>
      </c>
      <c r="F214" s="153" t="s">
        <v>30435</v>
      </c>
    </row>
    <row r="215" spans="1:6">
      <c r="A215" s="153" t="s">
        <v>30436</v>
      </c>
      <c r="B215" s="153" t="s">
        <v>30437</v>
      </c>
      <c r="C215" s="153" t="s">
        <v>29812</v>
      </c>
      <c r="D215" s="153" t="s">
        <v>29823</v>
      </c>
      <c r="E215" s="188">
        <v>81</v>
      </c>
      <c r="F215" s="153" t="s">
        <v>30438</v>
      </c>
    </row>
    <row r="216" spans="1:6">
      <c r="A216" s="153" t="s">
        <v>30439</v>
      </c>
      <c r="B216" s="153" t="s">
        <v>30440</v>
      </c>
      <c r="C216" s="153" t="s">
        <v>29812</v>
      </c>
      <c r="D216" s="153" t="s">
        <v>29813</v>
      </c>
      <c r="E216" s="188">
        <v>820</v>
      </c>
      <c r="F216" s="153" t="s">
        <v>30441</v>
      </c>
    </row>
    <row r="217" spans="1:6">
      <c r="A217" s="153" t="s">
        <v>30442</v>
      </c>
      <c r="B217" s="153" t="s">
        <v>30443</v>
      </c>
      <c r="C217" s="153" t="s">
        <v>29812</v>
      </c>
      <c r="D217" s="153" t="s">
        <v>29813</v>
      </c>
      <c r="E217" s="188">
        <v>2250</v>
      </c>
      <c r="F217" s="153" t="s">
        <v>30444</v>
      </c>
    </row>
    <row r="218" spans="1:6">
      <c r="A218" s="153" t="s">
        <v>30445</v>
      </c>
      <c r="B218" s="153" t="s">
        <v>30446</v>
      </c>
      <c r="C218" s="153" t="s">
        <v>29812</v>
      </c>
      <c r="D218" s="153" t="s">
        <v>29813</v>
      </c>
      <c r="E218" s="188">
        <v>2850</v>
      </c>
      <c r="F218" s="153" t="s">
        <v>30447</v>
      </c>
    </row>
    <row r="219" spans="1:6">
      <c r="A219" s="153" t="s">
        <v>30448</v>
      </c>
      <c r="B219" s="153" t="s">
        <v>30449</v>
      </c>
      <c r="C219" s="153" t="s">
        <v>29812</v>
      </c>
      <c r="D219" s="153" t="s">
        <v>29813</v>
      </c>
      <c r="E219" s="188">
        <v>920</v>
      </c>
      <c r="F219" s="153" t="s">
        <v>30450</v>
      </c>
    </row>
    <row r="220" spans="1:6">
      <c r="A220" s="153" t="s">
        <v>30451</v>
      </c>
      <c r="B220" s="153" t="s">
        <v>30452</v>
      </c>
      <c r="C220" s="153" t="s">
        <v>29812</v>
      </c>
      <c r="D220" s="153" t="s">
        <v>29813</v>
      </c>
      <c r="E220" s="188">
        <v>2350</v>
      </c>
      <c r="F220" s="153" t="s">
        <v>30453</v>
      </c>
    </row>
    <row r="221" spans="1:6">
      <c r="A221" s="153" t="s">
        <v>30454</v>
      </c>
      <c r="B221" s="153" t="s">
        <v>30455</v>
      </c>
      <c r="C221" s="153" t="s">
        <v>29812</v>
      </c>
      <c r="D221" s="153" t="s">
        <v>29813</v>
      </c>
      <c r="E221" s="188">
        <v>2950</v>
      </c>
      <c r="F221" s="153" t="s">
        <v>30456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95"/>
  <sheetViews>
    <sheetView tabSelected="1" workbookViewId="0">
      <selection activeCell="G7" sqref="G7"/>
    </sheetView>
  </sheetViews>
  <sheetFormatPr defaultRowHeight="15"/>
  <cols>
    <col min="2" max="2" width="37" customWidth="1"/>
    <col min="3" max="3" width="15.7109375" customWidth="1"/>
    <col min="6" max="6" width="19.42578125" customWidth="1"/>
  </cols>
  <sheetData>
    <row r="1" spans="2:7">
      <c r="C1" t="s">
        <v>30457</v>
      </c>
    </row>
    <row r="3" spans="2:7" ht="16.5">
      <c r="B3" s="170" t="s">
        <v>30458</v>
      </c>
      <c r="C3" s="171" t="s">
        <v>30459</v>
      </c>
    </row>
    <row r="4" spans="2:7" ht="15.75">
      <c r="B4" s="172" t="s">
        <v>30460</v>
      </c>
      <c r="C4" s="171" t="s">
        <v>30461</v>
      </c>
      <c r="F4" s="187" t="s">
        <v>32517</v>
      </c>
      <c r="G4" s="245" t="s">
        <v>32519</v>
      </c>
    </row>
    <row r="5" spans="2:7">
      <c r="C5" s="173">
        <v>45767</v>
      </c>
    </row>
    <row r="6" spans="2:7">
      <c r="C6" s="174"/>
      <c r="F6" s="187" t="s">
        <v>32518</v>
      </c>
      <c r="G6" t="s">
        <v>32520</v>
      </c>
    </row>
    <row r="7" spans="2:7">
      <c r="B7" s="244" t="s">
        <v>30462</v>
      </c>
      <c r="C7" s="244"/>
    </row>
    <row r="8" spans="2:7">
      <c r="B8" s="196"/>
      <c r="C8" s="196"/>
    </row>
    <row r="9" spans="2:7">
      <c r="B9" s="175" t="s">
        <v>30463</v>
      </c>
      <c r="C9" s="176">
        <v>49.481200072000007</v>
      </c>
    </row>
    <row r="10" spans="2:7">
      <c r="B10" s="175" t="s">
        <v>30464</v>
      </c>
      <c r="C10" s="176">
        <v>45.348063881500003</v>
      </c>
    </row>
    <row r="11" spans="2:7">
      <c r="C11" s="154"/>
    </row>
    <row r="12" spans="2:7">
      <c r="B12" s="175" t="s">
        <v>30465</v>
      </c>
      <c r="C12" s="176">
        <v>57.064387805333325</v>
      </c>
    </row>
    <row r="13" spans="2:7">
      <c r="B13" s="175" t="s">
        <v>30466</v>
      </c>
      <c r="C13" s="176">
        <v>52.931251614833322</v>
      </c>
    </row>
    <row r="14" spans="2:7">
      <c r="C14" s="154"/>
    </row>
    <row r="15" spans="2:7">
      <c r="B15" s="175" t="s">
        <v>30467</v>
      </c>
      <c r="C15" s="176">
        <v>58.747894697066663</v>
      </c>
    </row>
    <row r="16" spans="2:7">
      <c r="B16" s="175" t="s">
        <v>30468</v>
      </c>
      <c r="C16" s="176">
        <v>90.169835232533345</v>
      </c>
    </row>
    <row r="17" spans="2:3">
      <c r="B17" s="175" t="s">
        <v>30469</v>
      </c>
      <c r="C17" s="176">
        <v>139.25682343</v>
      </c>
    </row>
    <row r="18" spans="2:3">
      <c r="C18" s="154"/>
    </row>
    <row r="19" spans="2:3">
      <c r="B19" s="175" t="s">
        <v>30470</v>
      </c>
      <c r="C19" s="176">
        <v>90.732976650133338</v>
      </c>
    </row>
    <row r="20" spans="2:3">
      <c r="B20" s="175" t="s">
        <v>30471</v>
      </c>
      <c r="C20" s="176">
        <v>125.21695643253335</v>
      </c>
    </row>
    <row r="21" spans="2:3">
      <c r="B21" s="175" t="s">
        <v>30472</v>
      </c>
      <c r="C21" s="176">
        <v>171.41711770519998</v>
      </c>
    </row>
    <row r="22" spans="2:3">
      <c r="C22" s="154"/>
    </row>
    <row r="23" spans="2:3">
      <c r="B23" s="175" t="s">
        <v>30473</v>
      </c>
      <c r="C23" s="176">
        <v>54.614758506566659</v>
      </c>
    </row>
    <row r="24" spans="2:3">
      <c r="B24" s="175" t="s">
        <v>30474</v>
      </c>
      <c r="C24" s="176">
        <v>84.362058795533343</v>
      </c>
    </row>
    <row r="25" spans="2:3">
      <c r="C25" s="154"/>
    </row>
    <row r="26" spans="2:3">
      <c r="B26" s="175" t="s">
        <v>30475</v>
      </c>
      <c r="C26" s="176">
        <v>86.599840459633342</v>
      </c>
    </row>
    <row r="27" spans="2:3">
      <c r="B27" s="175" t="s">
        <v>30476</v>
      </c>
      <c r="C27" s="176">
        <v>119.40917999553335</v>
      </c>
    </row>
    <row r="28" spans="2:3">
      <c r="C28" s="154"/>
    </row>
    <row r="29" spans="2:3">
      <c r="B29" s="175" t="s">
        <v>30477</v>
      </c>
      <c r="C29" s="176">
        <v>59.703601837333352</v>
      </c>
    </row>
    <row r="30" spans="2:3">
      <c r="B30" s="175" t="s">
        <v>30478</v>
      </c>
      <c r="C30" s="176">
        <v>83.245968173333338</v>
      </c>
    </row>
    <row r="31" spans="2:3">
      <c r="B31" s="175" t="s">
        <v>30479</v>
      </c>
      <c r="C31" s="176">
        <v>148.5774679996</v>
      </c>
    </row>
    <row r="32" spans="2:3">
      <c r="C32" s="154"/>
    </row>
    <row r="33" spans="2:3">
      <c r="B33" s="175" t="s">
        <v>30480</v>
      </c>
      <c r="C33" s="176">
        <v>91.428218203200032</v>
      </c>
    </row>
    <row r="34" spans="2:3">
      <c r="B34" s="175" t="s">
        <v>30481</v>
      </c>
      <c r="C34" s="176">
        <v>118.29308937333333</v>
      </c>
    </row>
    <row r="35" spans="2:3">
      <c r="B35" s="175" t="s">
        <v>30482</v>
      </c>
      <c r="C35" s="176">
        <v>180.73776227479999</v>
      </c>
    </row>
    <row r="36" spans="2:3">
      <c r="C36" s="154"/>
    </row>
    <row r="37" spans="2:3">
      <c r="B37" s="175" t="s">
        <v>30483</v>
      </c>
      <c r="C37" s="176">
        <v>55.570465646833348</v>
      </c>
    </row>
    <row r="38" spans="2:3">
      <c r="B38" s="175" t="s">
        <v>30484</v>
      </c>
      <c r="C38" s="176">
        <v>77.438191736333337</v>
      </c>
    </row>
    <row r="39" spans="2:3">
      <c r="C39" s="154"/>
    </row>
    <row r="40" spans="2:3">
      <c r="B40" s="175" t="s">
        <v>30485</v>
      </c>
      <c r="C40" s="176">
        <v>87.295082012700036</v>
      </c>
    </row>
    <row r="41" spans="2:3">
      <c r="B41" s="175" t="s">
        <v>30486</v>
      </c>
      <c r="C41" s="176">
        <v>112.48531293633333</v>
      </c>
    </row>
    <row r="42" spans="2:3">
      <c r="C42" s="154"/>
    </row>
    <row r="43" spans="2:3">
      <c r="B43" s="175" t="s">
        <v>30487</v>
      </c>
      <c r="C43" s="176">
        <v>63.94314690709335</v>
      </c>
    </row>
    <row r="44" spans="2:3">
      <c r="B44" s="175" t="s">
        <v>30488</v>
      </c>
      <c r="C44" s="176">
        <v>90.487681090560017</v>
      </c>
    </row>
    <row r="45" spans="2:3">
      <c r="B45" s="175" t="s">
        <v>30489</v>
      </c>
      <c r="C45" s="176">
        <v>136.86589776802663</v>
      </c>
    </row>
    <row r="46" spans="2:3">
      <c r="C46" s="154"/>
    </row>
    <row r="47" spans="2:3">
      <c r="B47" s="175" t="s">
        <v>30490</v>
      </c>
      <c r="C47" s="176">
        <v>95.218575819093346</v>
      </c>
    </row>
    <row r="48" spans="2:3">
      <c r="B48" s="175" t="s">
        <v>30491</v>
      </c>
      <c r="C48" s="176">
        <v>125.20410275775998</v>
      </c>
    </row>
    <row r="49" spans="2:3">
      <c r="B49" s="175" t="s">
        <v>30492</v>
      </c>
      <c r="C49" s="176">
        <v>158.83030937656</v>
      </c>
    </row>
    <row r="50" spans="2:3">
      <c r="C50" s="154"/>
    </row>
    <row r="51" spans="2:3">
      <c r="C51" s="154"/>
    </row>
    <row r="52" spans="2:3">
      <c r="C52" s="154"/>
    </row>
    <row r="53" spans="2:3">
      <c r="B53" s="175" t="s">
        <v>30493</v>
      </c>
      <c r="C53" s="176">
        <v>59.810010716593347</v>
      </c>
    </row>
    <row r="54" spans="2:3">
      <c r="B54" s="175" t="s">
        <v>30494</v>
      </c>
      <c r="C54" s="176">
        <v>84.679904653560016</v>
      </c>
    </row>
    <row r="55" spans="2:3">
      <c r="C55" s="154"/>
    </row>
    <row r="56" spans="2:3">
      <c r="B56" s="175" t="s">
        <v>30495</v>
      </c>
      <c r="C56" s="176">
        <v>91.085439628593349</v>
      </c>
    </row>
    <row r="57" spans="2:3">
      <c r="B57" s="175" t="s">
        <v>30496</v>
      </c>
      <c r="C57" s="176">
        <v>119.39632632075998</v>
      </c>
    </row>
    <row r="58" spans="2:3">
      <c r="C58" s="154"/>
    </row>
    <row r="59" spans="2:3">
      <c r="B59" s="175" t="s">
        <v>30497</v>
      </c>
      <c r="C59" s="176">
        <v>111.68805469706668</v>
      </c>
    </row>
    <row r="60" spans="2:3">
      <c r="B60" s="175" t="s">
        <v>30498</v>
      </c>
      <c r="C60" s="176">
        <v>129.13967523253334</v>
      </c>
    </row>
    <row r="61" spans="2:3">
      <c r="B61" s="175" t="s">
        <v>30499</v>
      </c>
      <c r="C61" s="176">
        <v>165.88</v>
      </c>
    </row>
    <row r="62" spans="2:3">
      <c r="C62" s="154"/>
    </row>
    <row r="63" spans="2:3">
      <c r="B63" s="175" t="s">
        <v>30500</v>
      </c>
      <c r="C63" s="176">
        <v>143.67313665013336</v>
      </c>
    </row>
    <row r="64" spans="2:3">
      <c r="B64" s="175" t="s">
        <v>30501</v>
      </c>
      <c r="C64" s="176">
        <v>157.03258967829333</v>
      </c>
    </row>
    <row r="65" spans="2:3">
      <c r="B65" s="175" t="s">
        <v>30502</v>
      </c>
      <c r="C65" s="176">
        <v>206.19</v>
      </c>
    </row>
    <row r="66" spans="2:3">
      <c r="C66" s="154"/>
    </row>
    <row r="67" spans="2:3">
      <c r="B67" s="175" t="s">
        <v>30503</v>
      </c>
      <c r="C67" s="176">
        <v>107.55491850656668</v>
      </c>
    </row>
    <row r="68" spans="2:3">
      <c r="B68" s="175" t="s">
        <v>30504</v>
      </c>
      <c r="C68" s="176">
        <v>123.33189879553333</v>
      </c>
    </row>
    <row r="69" spans="2:3">
      <c r="C69" s="154"/>
    </row>
    <row r="70" spans="2:3">
      <c r="B70" s="175" t="s">
        <v>30505</v>
      </c>
      <c r="C70" s="176">
        <v>139.54000045963335</v>
      </c>
    </row>
    <row r="71" spans="2:3">
      <c r="B71" s="175" t="s">
        <v>30506</v>
      </c>
      <c r="C71" s="176">
        <v>151.22481324129333</v>
      </c>
    </row>
    <row r="72" spans="2:3">
      <c r="C72" s="154"/>
    </row>
    <row r="73" spans="2:3">
      <c r="B73" s="175" t="s">
        <v>30507</v>
      </c>
      <c r="C73" s="176">
        <v>39.720638551073627</v>
      </c>
    </row>
    <row r="74" spans="2:3">
      <c r="B74" s="175" t="s">
        <v>30508</v>
      </c>
      <c r="C74" s="176">
        <v>35.587502360573623</v>
      </c>
    </row>
    <row r="75" spans="2:3">
      <c r="C75" s="154"/>
    </row>
    <row r="76" spans="2:3">
      <c r="B76" s="175" t="s">
        <v>30509</v>
      </c>
      <c r="C76" s="176">
        <v>73.965108846972115</v>
      </c>
    </row>
    <row r="77" spans="2:3">
      <c r="B77" s="175" t="s">
        <v>30510</v>
      </c>
      <c r="C77" s="176">
        <v>68.157332409972113</v>
      </c>
    </row>
    <row r="78" spans="2:3">
      <c r="C78" s="154"/>
    </row>
    <row r="79" spans="2:3">
      <c r="B79" s="175" t="s">
        <v>30511</v>
      </c>
      <c r="C79" s="176">
        <v>161.57486550359999</v>
      </c>
    </row>
    <row r="80" spans="2:3">
      <c r="B80" s="175" t="s">
        <v>30512</v>
      </c>
      <c r="C80" s="176">
        <v>202.07058797080001</v>
      </c>
    </row>
    <row r="81" spans="2:3">
      <c r="C81" s="154"/>
    </row>
    <row r="82" spans="2:3">
      <c r="B82" s="175" t="s">
        <v>30513</v>
      </c>
      <c r="C82" s="176">
        <v>99.424832441600003</v>
      </c>
    </row>
    <row r="83" spans="2:3">
      <c r="B83" s="175" t="s">
        <v>30514</v>
      </c>
      <c r="C83" s="176">
        <v>91.158560060599996</v>
      </c>
    </row>
    <row r="84" spans="2:3">
      <c r="C84" s="154"/>
    </row>
    <row r="85" spans="2:3">
      <c r="B85" s="175" t="s">
        <v>30515</v>
      </c>
      <c r="C85" s="176">
        <v>151.85880608213333</v>
      </c>
    </row>
    <row r="86" spans="2:3">
      <c r="B86" s="175" t="s">
        <v>30516</v>
      </c>
      <c r="C86" s="176">
        <v>143.59253370113333</v>
      </c>
    </row>
    <row r="87" spans="2:3">
      <c r="C87" s="154"/>
    </row>
    <row r="88" spans="2:3">
      <c r="B88" s="175" t="s">
        <v>30517</v>
      </c>
      <c r="C88" s="176">
        <v>96.483712441600005</v>
      </c>
    </row>
    <row r="89" spans="2:3">
      <c r="B89" s="175" t="s">
        <v>30518</v>
      </c>
      <c r="C89" s="176">
        <v>88.217440060599998</v>
      </c>
    </row>
    <row r="90" spans="2:3">
      <c r="C90" s="154"/>
    </row>
    <row r="91" spans="2:3">
      <c r="B91" s="175" t="s">
        <v>30519</v>
      </c>
      <c r="C91" s="176">
        <v>148.91768608213332</v>
      </c>
    </row>
    <row r="92" spans="2:3">
      <c r="B92" s="175" t="s">
        <v>30520</v>
      </c>
      <c r="C92" s="176">
        <v>140.65141370113332</v>
      </c>
    </row>
    <row r="93" spans="2:3">
      <c r="C93" s="154"/>
    </row>
    <row r="94" spans="2:3">
      <c r="B94" s="175" t="s">
        <v>30521</v>
      </c>
      <c r="C94" s="176">
        <v>103.59950718826667</v>
      </c>
    </row>
    <row r="95" spans="2:3">
      <c r="B95" s="175" t="s">
        <v>30522</v>
      </c>
      <c r="C95" s="176">
        <v>95.333234807266663</v>
      </c>
    </row>
    <row r="96" spans="2:3">
      <c r="C96" s="154"/>
    </row>
    <row r="97" spans="2:3">
      <c r="B97" s="175" t="s">
        <v>30523</v>
      </c>
      <c r="C97" s="176">
        <v>157.7040369888</v>
      </c>
    </row>
    <row r="98" spans="2:3">
      <c r="B98" s="175" t="s">
        <v>30524</v>
      </c>
      <c r="C98" s="176">
        <v>149.43776460780001</v>
      </c>
    </row>
    <row r="99" spans="2:3">
      <c r="C99" s="154"/>
    </row>
    <row r="100" spans="2:3">
      <c r="C100" s="154"/>
    </row>
    <row r="101" spans="2:3">
      <c r="C101" s="154"/>
    </row>
    <row r="102" spans="2:3">
      <c r="C102" s="154"/>
    </row>
    <row r="103" spans="2:3">
      <c r="B103" s="175" t="s">
        <v>30525</v>
      </c>
      <c r="C103" s="176">
        <v>151.97284310826669</v>
      </c>
    </row>
    <row r="104" spans="2:3">
      <c r="B104" s="175" t="s">
        <v>30526</v>
      </c>
      <c r="C104" s="176">
        <v>143.70657072726669</v>
      </c>
    </row>
    <row r="105" spans="2:3">
      <c r="C105" s="154"/>
    </row>
    <row r="106" spans="2:3">
      <c r="B106" s="175" t="s">
        <v>30527</v>
      </c>
      <c r="C106" s="176">
        <v>204.40681674879997</v>
      </c>
    </row>
    <row r="107" spans="2:3">
      <c r="B107" s="175" t="s">
        <v>30528</v>
      </c>
      <c r="C107" s="176">
        <v>190.45157195829998</v>
      </c>
    </row>
    <row r="108" spans="2:3">
      <c r="C108" s="174"/>
    </row>
    <row r="109" spans="2:3">
      <c r="C109" s="174"/>
    </row>
    <row r="110" spans="2:3">
      <c r="C110" s="174"/>
    </row>
    <row r="111" spans="2:3">
      <c r="C111" s="174"/>
    </row>
    <row r="112" spans="2:3">
      <c r="C112" s="174"/>
    </row>
    <row r="113" spans="3:3">
      <c r="C113" s="174"/>
    </row>
    <row r="114" spans="3:3">
      <c r="C114" s="174"/>
    </row>
    <row r="115" spans="3:3">
      <c r="C115" s="174"/>
    </row>
    <row r="116" spans="3:3">
      <c r="C116" s="174"/>
    </row>
    <row r="117" spans="3:3">
      <c r="C117" s="174"/>
    </row>
    <row r="118" spans="3:3">
      <c r="C118" s="174"/>
    </row>
    <row r="119" spans="3:3">
      <c r="C119" s="174"/>
    </row>
    <row r="120" spans="3:3">
      <c r="C120" s="174"/>
    </row>
    <row r="121" spans="3:3">
      <c r="C121" s="174"/>
    </row>
    <row r="122" spans="3:3">
      <c r="C122" s="174"/>
    </row>
    <row r="123" spans="3:3">
      <c r="C123" s="174"/>
    </row>
    <row r="124" spans="3:3">
      <c r="C124" s="174"/>
    </row>
    <row r="125" spans="3:3">
      <c r="C125" s="174"/>
    </row>
    <row r="126" spans="3:3">
      <c r="C126" s="174"/>
    </row>
    <row r="127" spans="3:3">
      <c r="C127" s="174"/>
    </row>
    <row r="128" spans="3:3">
      <c r="C128" s="174"/>
    </row>
    <row r="129" spans="3:3">
      <c r="C129" s="174"/>
    </row>
    <row r="130" spans="3:3">
      <c r="C130" s="174"/>
    </row>
    <row r="131" spans="3:3">
      <c r="C131" s="174"/>
    </row>
    <row r="132" spans="3:3">
      <c r="C132" s="174"/>
    </row>
    <row r="133" spans="3:3">
      <c r="C133" s="174"/>
    </row>
    <row r="134" spans="3:3">
      <c r="C134" s="174"/>
    </row>
    <row r="135" spans="3:3">
      <c r="C135" s="174"/>
    </row>
    <row r="136" spans="3:3">
      <c r="C136" s="174"/>
    </row>
    <row r="137" spans="3:3">
      <c r="C137" s="174"/>
    </row>
    <row r="138" spans="3:3">
      <c r="C138" s="174"/>
    </row>
    <row r="139" spans="3:3">
      <c r="C139" s="174"/>
    </row>
    <row r="140" spans="3:3">
      <c r="C140" s="174"/>
    </row>
    <row r="141" spans="3:3">
      <c r="C141" s="174"/>
    </row>
    <row r="142" spans="3:3">
      <c r="C142" s="174"/>
    </row>
    <row r="143" spans="3:3">
      <c r="C143" s="174"/>
    </row>
    <row r="144" spans="3:3">
      <c r="C144" s="174"/>
    </row>
    <row r="145" spans="2:3">
      <c r="C145" s="174"/>
    </row>
    <row r="146" spans="2:3">
      <c r="C146" s="174"/>
    </row>
    <row r="147" spans="2:3">
      <c r="C147" s="174"/>
    </row>
    <row r="148" spans="2:3">
      <c r="C148" s="174"/>
    </row>
    <row r="149" spans="2:3">
      <c r="C149" s="174"/>
    </row>
    <row r="150" spans="2:3">
      <c r="C150" s="174"/>
    </row>
    <row r="151" spans="2:3">
      <c r="C151" s="174"/>
    </row>
    <row r="152" spans="2:3">
      <c r="C152" s="174"/>
    </row>
    <row r="153" spans="2:3">
      <c r="B153" s="244" t="s">
        <v>30529</v>
      </c>
      <c r="C153" s="244"/>
    </row>
    <row r="154" spans="2:3">
      <c r="C154" s="174"/>
    </row>
    <row r="155" spans="2:3">
      <c r="B155" s="175" t="s">
        <v>30530</v>
      </c>
      <c r="C155" s="176">
        <v>199.02042577442666</v>
      </c>
    </row>
    <row r="156" spans="2:3">
      <c r="B156" s="175" t="s">
        <v>30531</v>
      </c>
      <c r="C156" s="176">
        <v>221.50290817675997</v>
      </c>
    </row>
    <row r="157" spans="2:3">
      <c r="C157" s="154"/>
    </row>
    <row r="158" spans="2:3">
      <c r="B158" s="175" t="s">
        <v>30532</v>
      </c>
      <c r="C158" s="176">
        <v>225.11110129442667</v>
      </c>
    </row>
    <row r="159" spans="2:3">
      <c r="B159" s="175" t="s">
        <v>30533</v>
      </c>
      <c r="C159" s="176">
        <v>247.59358369676002</v>
      </c>
    </row>
    <row r="160" spans="2:3">
      <c r="C160" s="154"/>
    </row>
    <row r="161" spans="2:3">
      <c r="B161" s="175" t="s">
        <v>30534</v>
      </c>
      <c r="C161" s="176">
        <v>212.97751073442669</v>
      </c>
    </row>
    <row r="162" spans="2:3">
      <c r="B162" s="175" t="s">
        <v>30535</v>
      </c>
      <c r="C162" s="176">
        <v>235.45999313675998</v>
      </c>
    </row>
    <row r="163" spans="2:3">
      <c r="C163" s="154"/>
    </row>
    <row r="164" spans="2:3">
      <c r="B164" s="175" t="s">
        <v>30536</v>
      </c>
      <c r="C164" s="176">
        <v>213.0230980944267</v>
      </c>
    </row>
    <row r="165" spans="2:3">
      <c r="B165" s="175" t="s">
        <v>30537</v>
      </c>
      <c r="C165" s="176">
        <v>235.50558049675999</v>
      </c>
    </row>
    <row r="166" spans="2:3">
      <c r="C166" s="154"/>
    </row>
    <row r="167" spans="2:3">
      <c r="B167" s="175" t="s">
        <v>30538</v>
      </c>
      <c r="C167" s="176">
        <v>224.2305464144267</v>
      </c>
    </row>
    <row r="168" spans="2:3">
      <c r="B168" s="175" t="s">
        <v>30539</v>
      </c>
      <c r="C168" s="176">
        <v>247.05423105675999</v>
      </c>
    </row>
    <row r="169" spans="2:3">
      <c r="C169" s="154"/>
    </row>
    <row r="170" spans="2:3">
      <c r="B170" s="175" t="s">
        <v>30540</v>
      </c>
      <c r="C170" s="176">
        <v>250.32122193442669</v>
      </c>
    </row>
    <row r="171" spans="2:3">
      <c r="B171" s="175" t="s">
        <v>30541</v>
      </c>
      <c r="C171" s="176">
        <v>273.14490657675998</v>
      </c>
    </row>
    <row r="172" spans="2:3">
      <c r="C172" s="154"/>
    </row>
    <row r="173" spans="2:3">
      <c r="B173" s="175" t="s">
        <v>30542</v>
      </c>
      <c r="C173" s="176">
        <v>238.1876313744267</v>
      </c>
    </row>
    <row r="174" spans="2:3">
      <c r="B174" s="175" t="s">
        <v>30543</v>
      </c>
      <c r="C174" s="176">
        <v>261.01131601675996</v>
      </c>
    </row>
    <row r="175" spans="2:3">
      <c r="C175" s="154"/>
    </row>
    <row r="176" spans="2:3">
      <c r="B176" s="175" t="s">
        <v>30544</v>
      </c>
      <c r="C176" s="176">
        <v>238.23321873442669</v>
      </c>
    </row>
    <row r="177" spans="2:3">
      <c r="B177" s="175" t="s">
        <v>30545</v>
      </c>
      <c r="C177" s="176">
        <v>261.05690337675998</v>
      </c>
    </row>
    <row r="178" spans="2:3">
      <c r="C178" s="174"/>
    </row>
    <row r="179" spans="2:3">
      <c r="C179" s="174"/>
    </row>
    <row r="180" spans="2:3">
      <c r="C180" s="174"/>
    </row>
    <row r="181" spans="2:3">
      <c r="C181" s="174"/>
    </row>
    <row r="182" spans="2:3">
      <c r="C182" s="174"/>
    </row>
    <row r="183" spans="2:3">
      <c r="C183" s="174"/>
    </row>
    <row r="184" spans="2:3">
      <c r="C184" s="174"/>
    </row>
    <row r="185" spans="2:3">
      <c r="C185" s="174"/>
    </row>
    <row r="186" spans="2:3">
      <c r="C186" s="174"/>
    </row>
    <row r="187" spans="2:3">
      <c r="C187" s="174"/>
    </row>
    <row r="188" spans="2:3">
      <c r="C188" s="174"/>
    </row>
    <row r="189" spans="2:3">
      <c r="C189" s="174"/>
    </row>
    <row r="190" spans="2:3">
      <c r="C190" s="174"/>
    </row>
    <row r="191" spans="2:3">
      <c r="C191" s="174"/>
    </row>
    <row r="192" spans="2:3">
      <c r="C192" s="174"/>
    </row>
    <row r="193" spans="2:3">
      <c r="C193" s="174"/>
    </row>
    <row r="194" spans="2:3">
      <c r="C194" s="174"/>
    </row>
    <row r="195" spans="2:3">
      <c r="C195" s="174"/>
    </row>
    <row r="196" spans="2:3">
      <c r="C196" s="174"/>
    </row>
    <row r="197" spans="2:3">
      <c r="C197" s="174"/>
    </row>
    <row r="198" spans="2:3">
      <c r="C198" s="174"/>
    </row>
    <row r="199" spans="2:3">
      <c r="C199" s="174"/>
    </row>
    <row r="200" spans="2:3">
      <c r="C200" s="174"/>
    </row>
    <row r="201" spans="2:3">
      <c r="C201" s="174"/>
    </row>
    <row r="202" spans="2:3">
      <c r="C202" s="174"/>
    </row>
    <row r="203" spans="2:3">
      <c r="B203" s="244" t="s">
        <v>30546</v>
      </c>
      <c r="C203" s="244"/>
    </row>
    <row r="204" spans="2:3">
      <c r="C204" s="174"/>
    </row>
    <row r="205" spans="2:3">
      <c r="B205" s="175" t="s">
        <v>30547</v>
      </c>
      <c r="C205" s="176">
        <v>344.97471765085709</v>
      </c>
    </row>
    <row r="206" spans="2:3">
      <c r="B206" s="175" t="s">
        <v>30548</v>
      </c>
      <c r="C206" s="176">
        <v>447.23931463149364</v>
      </c>
    </row>
    <row r="207" spans="2:3">
      <c r="B207" s="175" t="s">
        <v>30549</v>
      </c>
      <c r="C207" s="176">
        <v>561.5549669756972</v>
      </c>
    </row>
    <row r="208" spans="2:3">
      <c r="B208" s="175" t="s">
        <v>30550</v>
      </c>
      <c r="C208" s="176">
        <v>707.92302265122839</v>
      </c>
    </row>
    <row r="209" spans="2:3">
      <c r="C209" s="154"/>
    </row>
    <row r="210" spans="2:3">
      <c r="B210" s="175" t="s">
        <v>30551</v>
      </c>
      <c r="C210" s="176">
        <v>393.70789034023289</v>
      </c>
    </row>
    <row r="211" spans="2:3">
      <c r="B211" s="175" t="s">
        <v>30552</v>
      </c>
      <c r="C211" s="176">
        <v>518.38957555489776</v>
      </c>
    </row>
    <row r="212" spans="2:3">
      <c r="B212" s="175" t="s">
        <v>30553</v>
      </c>
      <c r="C212" s="176">
        <v>625.34625011291973</v>
      </c>
    </row>
    <row r="213" spans="2:3">
      <c r="B213" s="175" t="s">
        <v>30554</v>
      </c>
      <c r="C213" s="176">
        <v>782.13339937179512</v>
      </c>
    </row>
    <row r="214" spans="2:3">
      <c r="C214" s="154"/>
    </row>
    <row r="215" spans="2:3">
      <c r="B215" s="175" t="s">
        <v>30555</v>
      </c>
      <c r="C215" s="176">
        <v>584.41917200649357</v>
      </c>
    </row>
    <row r="216" spans="2:3">
      <c r="B216" s="175" t="s">
        <v>30556</v>
      </c>
      <c r="C216" s="176">
        <v>731.11250797569721</v>
      </c>
    </row>
    <row r="217" spans="2:3">
      <c r="B217" s="175" t="s">
        <v>30557</v>
      </c>
      <c r="C217" s="176">
        <v>1022.8029912345617</v>
      </c>
    </row>
    <row r="218" spans="2:3">
      <c r="C218" s="154"/>
    </row>
    <row r="219" spans="2:3">
      <c r="B219" s="175" t="s">
        <v>30558</v>
      </c>
      <c r="C219" s="176">
        <v>655.56943292989774</v>
      </c>
    </row>
    <row r="220" spans="2:3">
      <c r="B220" s="175" t="s">
        <v>30559</v>
      </c>
      <c r="C220" s="176">
        <v>794.90379111291986</v>
      </c>
    </row>
    <row r="221" spans="2:3">
      <c r="B221" s="175" t="s">
        <v>30560</v>
      </c>
      <c r="C221" s="176">
        <v>1097.0133679551284</v>
      </c>
    </row>
    <row r="222" spans="2:3">
      <c r="C222" s="154"/>
    </row>
    <row r="223" spans="2:3">
      <c r="B223" s="175" t="s">
        <v>30561</v>
      </c>
      <c r="C223" s="176">
        <v>336.77147351957325</v>
      </c>
    </row>
    <row r="224" spans="2:3">
      <c r="B224" s="175" t="s">
        <v>30562</v>
      </c>
      <c r="C224" s="176">
        <v>410.95324467882693</v>
      </c>
    </row>
    <row r="225" spans="2:3">
      <c r="C225" s="154"/>
    </row>
    <row r="226" spans="2:3">
      <c r="B226" s="175" t="s">
        <v>30563</v>
      </c>
      <c r="C226" s="176">
        <v>385.504646208949</v>
      </c>
    </row>
    <row r="227" spans="2:3">
      <c r="B227" s="175" t="s">
        <v>30564</v>
      </c>
      <c r="C227" s="176">
        <v>482.10350560223105</v>
      </c>
    </row>
    <row r="228" spans="2:3">
      <c r="C228" s="154"/>
    </row>
    <row r="229" spans="2:3">
      <c r="B229" s="175" t="s">
        <v>30565</v>
      </c>
      <c r="C229" s="176">
        <v>586.17158915085702</v>
      </c>
    </row>
    <row r="230" spans="2:3">
      <c r="B230" s="175" t="s">
        <v>30566</v>
      </c>
      <c r="C230" s="176">
        <v>755.09666063149359</v>
      </c>
    </row>
    <row r="231" spans="2:3">
      <c r="B231" s="175" t="s">
        <v>30567</v>
      </c>
      <c r="C231" s="176">
        <v>965.70995497569731</v>
      </c>
    </row>
    <row r="232" spans="2:3">
      <c r="B232" s="175" t="s">
        <v>30568</v>
      </c>
      <c r="C232" s="176">
        <v>1254.6184521512282</v>
      </c>
    </row>
    <row r="233" spans="2:3">
      <c r="C233" s="154"/>
    </row>
    <row r="234" spans="2:3">
      <c r="B234" s="175" t="s">
        <v>30569</v>
      </c>
      <c r="C234" s="176">
        <v>634.90476184023282</v>
      </c>
    </row>
    <row r="235" spans="2:3">
      <c r="B235" s="175" t="s">
        <v>30570</v>
      </c>
      <c r="C235" s="176">
        <v>826.24692155489777</v>
      </c>
    </row>
    <row r="236" spans="2:3">
      <c r="B236" s="175" t="s">
        <v>30571</v>
      </c>
      <c r="C236" s="176">
        <v>1029.50123811292</v>
      </c>
    </row>
    <row r="237" spans="2:3">
      <c r="B237" s="175" t="s">
        <v>30572</v>
      </c>
      <c r="C237" s="176">
        <v>1328.8288288717949</v>
      </c>
    </row>
    <row r="238" spans="2:3">
      <c r="C238" s="174"/>
    </row>
    <row r="239" spans="2:3">
      <c r="B239" s="175" t="s">
        <v>30573</v>
      </c>
      <c r="C239" s="176">
        <v>182.51631663085709</v>
      </c>
    </row>
    <row r="240" spans="2:3">
      <c r="B240" s="175" t="s">
        <v>30574</v>
      </c>
      <c r="C240" s="176">
        <v>237.7146570714936</v>
      </c>
    </row>
    <row r="241" spans="2:3">
      <c r="B241" s="175" t="s">
        <v>30575</v>
      </c>
      <c r="C241" s="176">
        <v>284.17966081569722</v>
      </c>
    </row>
    <row r="242" spans="2:3">
      <c r="B242" s="175" t="s">
        <v>30576</v>
      </c>
      <c r="C242" s="176">
        <v>340.48967572122848</v>
      </c>
    </row>
    <row r="243" spans="2:3">
      <c r="C243" s="154"/>
    </row>
    <row r="244" spans="2:3">
      <c r="B244" s="175" t="s">
        <v>30577</v>
      </c>
      <c r="C244" s="176">
        <v>231.24948932023284</v>
      </c>
    </row>
    <row r="245" spans="2:3">
      <c r="B245" s="175" t="s">
        <v>30578</v>
      </c>
      <c r="C245" s="176">
        <v>308.86491799489772</v>
      </c>
    </row>
    <row r="246" spans="2:3">
      <c r="B246" s="175" t="s">
        <v>30579</v>
      </c>
      <c r="C246" s="176">
        <v>347.97094395291981</v>
      </c>
    </row>
    <row r="247" spans="2:3">
      <c r="B247" s="175" t="s">
        <v>30580</v>
      </c>
      <c r="C247" s="176">
        <v>414.70005244179526</v>
      </c>
    </row>
    <row r="248" spans="2:3">
      <c r="C248" s="174"/>
    </row>
    <row r="249" spans="2:3">
      <c r="C249" s="174"/>
    </row>
    <row r="250" spans="2:3">
      <c r="C250" s="174"/>
    </row>
    <row r="251" spans="2:3">
      <c r="C251" s="174"/>
    </row>
    <row r="252" spans="2:3">
      <c r="C252" s="174"/>
    </row>
    <row r="253" spans="2:3">
      <c r="B253" s="175" t="s">
        <v>30581</v>
      </c>
      <c r="C253" s="176">
        <v>292.55623243149358</v>
      </c>
    </row>
    <row r="254" spans="2:3">
      <c r="B254" s="175" t="s">
        <v>30582</v>
      </c>
      <c r="C254" s="176">
        <v>329.49914302569721</v>
      </c>
    </row>
    <row r="255" spans="2:3">
      <c r="B255" s="175" t="s">
        <v>30583</v>
      </c>
      <c r="C255" s="176">
        <v>392.00118412122845</v>
      </c>
    </row>
    <row r="256" spans="2:3">
      <c r="C256" s="154"/>
    </row>
    <row r="257" spans="2:3">
      <c r="B257" s="175" t="s">
        <v>30584</v>
      </c>
      <c r="C257" s="176">
        <v>363.70649335489776</v>
      </c>
    </row>
    <row r="258" spans="2:3">
      <c r="B258" s="175" t="s">
        <v>30585</v>
      </c>
      <c r="C258" s="176">
        <v>393.29042616291986</v>
      </c>
    </row>
    <row r="259" spans="2:3">
      <c r="B259" s="175" t="s">
        <v>30586</v>
      </c>
      <c r="C259" s="176">
        <v>466.21156084179523</v>
      </c>
    </row>
    <row r="260" spans="2:3">
      <c r="C260" s="154"/>
    </row>
    <row r="261" spans="2:3">
      <c r="B261" s="175" t="s">
        <v>30587</v>
      </c>
      <c r="C261" s="176">
        <v>259.85360204649362</v>
      </c>
    </row>
    <row r="262" spans="2:3">
      <c r="B262" s="175" t="s">
        <v>30588</v>
      </c>
      <c r="C262" s="176">
        <v>274.91570639469728</v>
      </c>
    </row>
    <row r="263" spans="2:3">
      <c r="B263" s="175" t="s">
        <v>30589</v>
      </c>
      <c r="C263" s="176">
        <v>369.30182149122845</v>
      </c>
    </row>
    <row r="264" spans="2:3">
      <c r="C264" s="154"/>
    </row>
    <row r="265" spans="2:3">
      <c r="B265" s="175" t="s">
        <v>30590</v>
      </c>
      <c r="C265" s="176">
        <v>331.00386296989774</v>
      </c>
    </row>
    <row r="266" spans="2:3">
      <c r="B266" s="175" t="s">
        <v>30591</v>
      </c>
      <c r="C266" s="176">
        <v>338.70698953191982</v>
      </c>
    </row>
    <row r="267" spans="2:3">
      <c r="B267" s="175" t="s">
        <v>30592</v>
      </c>
      <c r="C267" s="176">
        <v>443.51219821179524</v>
      </c>
    </row>
    <row r="268" spans="2:3">
      <c r="C268" s="154"/>
    </row>
    <row r="269" spans="2:3">
      <c r="B269" s="175" t="s">
        <v>30593</v>
      </c>
      <c r="C269" s="176">
        <v>166.60723951585709</v>
      </c>
    </row>
    <row r="270" spans="2:3">
      <c r="B270" s="175" t="s">
        <v>30594</v>
      </c>
      <c r="C270" s="176">
        <v>212.9295653739936</v>
      </c>
    </row>
    <row r="271" spans="2:3">
      <c r="B271" s="175" t="s">
        <v>30595</v>
      </c>
      <c r="C271" s="176">
        <v>245.48247637569727</v>
      </c>
    </row>
    <row r="272" spans="2:3">
      <c r="B272" s="175" t="s">
        <v>30596</v>
      </c>
      <c r="C272" s="176">
        <v>277.59144708222851</v>
      </c>
    </row>
    <row r="273" spans="2:3">
      <c r="C273" s="154"/>
    </row>
    <row r="274" spans="2:3">
      <c r="B274" s="175" t="s">
        <v>30597</v>
      </c>
      <c r="C274" s="176">
        <v>215.34041220523284</v>
      </c>
    </row>
    <row r="275" spans="2:3">
      <c r="B275" s="175" t="s">
        <v>30598</v>
      </c>
      <c r="C275" s="176">
        <v>284.07982629739774</v>
      </c>
    </row>
    <row r="276" spans="2:3">
      <c r="B276" s="175" t="s">
        <v>30599</v>
      </c>
      <c r="C276" s="176">
        <v>309.27375951291987</v>
      </c>
    </row>
    <row r="277" spans="2:3">
      <c r="B277" s="175" t="s">
        <v>30600</v>
      </c>
      <c r="C277" s="176">
        <v>351.8018238027953</v>
      </c>
    </row>
    <row r="278" spans="2:3">
      <c r="C278" s="174"/>
    </row>
    <row r="279" spans="2:3">
      <c r="B279" s="175" t="s">
        <v>30601</v>
      </c>
      <c r="C279" s="176">
        <v>189.06104391085708</v>
      </c>
    </row>
    <row r="280" spans="2:3">
      <c r="B280" s="175" t="s">
        <v>30602</v>
      </c>
      <c r="C280" s="176">
        <v>249.42709298349359</v>
      </c>
    </row>
    <row r="281" spans="2:3">
      <c r="B281" s="175" t="s">
        <v>30603</v>
      </c>
      <c r="C281" s="176">
        <v>313.12832929569726</v>
      </c>
    </row>
    <row r="282" spans="2:3">
      <c r="B282" s="175" t="s">
        <v>30604</v>
      </c>
      <c r="C282" s="176">
        <v>369.08208892122849</v>
      </c>
    </row>
    <row r="283" spans="2:3">
      <c r="C283" s="154"/>
    </row>
    <row r="284" spans="2:3">
      <c r="B284" s="175" t="s">
        <v>30605</v>
      </c>
      <c r="C284" s="176">
        <v>237.79421660023283</v>
      </c>
    </row>
    <row r="285" spans="2:3">
      <c r="B285" s="175" t="s">
        <v>30606</v>
      </c>
      <c r="C285" s="176">
        <v>320.57735390689777</v>
      </c>
    </row>
    <row r="286" spans="2:3">
      <c r="B286" s="175" t="s">
        <v>30607</v>
      </c>
      <c r="C286" s="176">
        <v>376.91961243291985</v>
      </c>
    </row>
    <row r="287" spans="2:3">
      <c r="B287" s="175" t="s">
        <v>30608</v>
      </c>
      <c r="C287" s="176">
        <v>443.29246564179527</v>
      </c>
    </row>
    <row r="288" spans="2:3">
      <c r="C288" s="154"/>
    </row>
    <row r="289" spans="2:3">
      <c r="B289" s="175" t="s">
        <v>30609</v>
      </c>
      <c r="C289" s="176">
        <v>253.66059347485708</v>
      </c>
    </row>
    <row r="290" spans="2:3">
      <c r="B290" s="175" t="s">
        <v>30610</v>
      </c>
      <c r="C290" s="176">
        <v>318.73137829149357</v>
      </c>
    </row>
    <row r="291" spans="2:3">
      <c r="B291" s="175" t="s">
        <v>30611</v>
      </c>
      <c r="C291" s="176">
        <v>375.47438867769722</v>
      </c>
    </row>
    <row r="292" spans="2:3">
      <c r="B292" s="175" t="s">
        <v>30612</v>
      </c>
      <c r="C292" s="176">
        <v>432.11920828122845</v>
      </c>
    </row>
    <row r="293" spans="2:3">
      <c r="C293" s="154"/>
    </row>
    <row r="294" spans="2:3">
      <c r="B294" s="175" t="s">
        <v>30613</v>
      </c>
      <c r="C294" s="176">
        <v>302.39376616423283</v>
      </c>
    </row>
    <row r="295" spans="2:3">
      <c r="B295" s="175" t="s">
        <v>30614</v>
      </c>
      <c r="C295" s="176">
        <v>389.88163921489775</v>
      </c>
    </row>
    <row r="296" spans="2:3">
      <c r="B296" s="175" t="s">
        <v>30615</v>
      </c>
      <c r="C296" s="176">
        <v>439.26567181491987</v>
      </c>
    </row>
    <row r="297" spans="2:3">
      <c r="B297" s="175" t="s">
        <v>30616</v>
      </c>
      <c r="C297" s="176">
        <v>506.32958500179524</v>
      </c>
    </row>
    <row r="298" spans="2:3">
      <c r="C298" s="174"/>
    </row>
    <row r="299" spans="2:3">
      <c r="C299" s="174"/>
    </row>
    <row r="300" spans="2:3">
      <c r="C300" s="174"/>
    </row>
    <row r="301" spans="2:3">
      <c r="C301" s="174"/>
    </row>
    <row r="302" spans="2:3">
      <c r="C302" s="174"/>
    </row>
    <row r="303" spans="2:3">
      <c r="B303" s="175" t="s">
        <v>30617</v>
      </c>
      <c r="C303" s="176">
        <v>210.86202723085708</v>
      </c>
    </row>
    <row r="304" spans="2:3">
      <c r="B304" s="175" t="s">
        <v>30618</v>
      </c>
      <c r="C304" s="176">
        <v>289.74402634149362</v>
      </c>
    </row>
    <row r="305" spans="2:3">
      <c r="B305" s="175" t="s">
        <v>30619</v>
      </c>
      <c r="C305" s="176">
        <v>358.23158579169728</v>
      </c>
    </row>
    <row r="306" spans="2:3">
      <c r="B306" s="175" t="s">
        <v>30620</v>
      </c>
      <c r="C306" s="176">
        <v>473.84602057122856</v>
      </c>
    </row>
    <row r="307" spans="2:3">
      <c r="C307" s="154"/>
    </row>
    <row r="308" spans="2:3">
      <c r="B308" s="175" t="s">
        <v>30621</v>
      </c>
      <c r="C308" s="176">
        <v>259.59519992023286</v>
      </c>
    </row>
    <row r="309" spans="2:3">
      <c r="B309" s="175" t="s">
        <v>30622</v>
      </c>
      <c r="C309" s="176">
        <v>360.89428726489774</v>
      </c>
    </row>
    <row r="310" spans="2:3">
      <c r="B310" s="175" t="s">
        <v>30623</v>
      </c>
      <c r="C310" s="176">
        <v>422.02286892891982</v>
      </c>
    </row>
    <row r="311" spans="2:3">
      <c r="B311" s="175" t="s">
        <v>30624</v>
      </c>
      <c r="C311" s="176">
        <v>548.05639729179529</v>
      </c>
    </row>
    <row r="312" spans="2:3">
      <c r="C312" s="154"/>
    </row>
    <row r="313" spans="2:3">
      <c r="B313" s="175" t="s">
        <v>30625</v>
      </c>
      <c r="C313" s="176">
        <v>268.7057724428571</v>
      </c>
    </row>
    <row r="314" spans="2:3">
      <c r="B314" s="175" t="s">
        <v>30626</v>
      </c>
      <c r="C314" s="176">
        <v>349.25421842949356</v>
      </c>
    </row>
    <row r="315" spans="2:3">
      <c r="B315" s="175" t="s">
        <v>30627</v>
      </c>
      <c r="C315" s="176">
        <v>414.85138512969723</v>
      </c>
    </row>
    <row r="316" spans="2:3">
      <c r="B316" s="175" t="s">
        <v>30628</v>
      </c>
      <c r="C316" s="176">
        <v>532.85394289122848</v>
      </c>
    </row>
    <row r="317" spans="2:3">
      <c r="C317" s="154"/>
    </row>
    <row r="318" spans="2:3">
      <c r="B318" s="175" t="s">
        <v>30629</v>
      </c>
      <c r="C318" s="176">
        <v>317.43894513223285</v>
      </c>
    </row>
    <row r="319" spans="2:3">
      <c r="B319" s="175" t="s">
        <v>30630</v>
      </c>
      <c r="C319" s="176">
        <v>420.40447935289774</v>
      </c>
    </row>
    <row r="320" spans="2:3">
      <c r="B320" s="175" t="s">
        <v>30631</v>
      </c>
      <c r="C320" s="176">
        <v>478.64266826691983</v>
      </c>
    </row>
    <row r="321" spans="2:3">
      <c r="B321" s="175" t="s">
        <v>30632</v>
      </c>
      <c r="C321" s="176">
        <v>607.06431961179521</v>
      </c>
    </row>
    <row r="322" spans="2:3">
      <c r="C322" s="154"/>
    </row>
    <row r="323" spans="2:3">
      <c r="B323" s="175" t="s">
        <v>30633</v>
      </c>
      <c r="C323" s="176">
        <v>340.01338197918989</v>
      </c>
    </row>
    <row r="324" spans="2:3">
      <c r="B324" s="175" t="s">
        <v>30634</v>
      </c>
      <c r="C324" s="176">
        <v>454.8141959687581</v>
      </c>
    </row>
    <row r="325" spans="2:3">
      <c r="B325" s="175" t="s">
        <v>30635</v>
      </c>
      <c r="C325" s="176">
        <v>557.07200852668302</v>
      </c>
    </row>
    <row r="326" spans="2:3">
      <c r="C326" s="154"/>
    </row>
    <row r="327" spans="2:3">
      <c r="B327" s="175" t="s">
        <v>30636</v>
      </c>
      <c r="C327" s="176">
        <v>411.16364290259401</v>
      </c>
    </row>
    <row r="328" spans="2:3">
      <c r="B328" s="175" t="s">
        <v>30637</v>
      </c>
      <c r="C328" s="176">
        <v>518.60547910598075</v>
      </c>
    </row>
    <row r="329" spans="2:3">
      <c r="B329" s="175" t="s">
        <v>30638</v>
      </c>
      <c r="C329" s="176">
        <v>631.28238524724975</v>
      </c>
    </row>
    <row r="330" spans="2:3">
      <c r="C330" s="174"/>
    </row>
    <row r="331" spans="2:3">
      <c r="B331" s="175" t="s">
        <v>30639</v>
      </c>
      <c r="C331" s="176">
        <v>296.01343897918986</v>
      </c>
    </row>
    <row r="332" spans="2:3">
      <c r="B332" s="175" t="s">
        <v>30640</v>
      </c>
      <c r="C332" s="176">
        <v>322.82010477875815</v>
      </c>
    </row>
    <row r="333" spans="2:3">
      <c r="B333" s="175" t="s">
        <v>30641</v>
      </c>
      <c r="C333" s="176">
        <v>393.68817076668307</v>
      </c>
    </row>
    <row r="334" spans="2:3">
      <c r="C334" s="154"/>
    </row>
    <row r="335" spans="2:3">
      <c r="B335" s="175" t="s">
        <v>30642</v>
      </c>
      <c r="C335" s="176">
        <v>367.16369990259403</v>
      </c>
    </row>
    <row r="336" spans="2:3">
      <c r="B336" s="175" t="s">
        <v>30643</v>
      </c>
      <c r="C336" s="176">
        <v>386.6113879159808</v>
      </c>
    </row>
    <row r="337" spans="2:3">
      <c r="B337" s="175" t="s">
        <v>30644</v>
      </c>
      <c r="C337" s="176">
        <v>467.89854748724986</v>
      </c>
    </row>
    <row r="338" spans="2:3">
      <c r="C338" s="154"/>
    </row>
    <row r="339" spans="2:3">
      <c r="B339" s="175" t="s">
        <v>30645</v>
      </c>
      <c r="C339" s="176">
        <v>448.84435679966953</v>
      </c>
    </row>
    <row r="340" spans="2:3">
      <c r="B340" s="175" t="s">
        <v>30646</v>
      </c>
      <c r="C340" s="176">
        <v>562.67598413817291</v>
      </c>
    </row>
    <row r="341" spans="2:3">
      <c r="B341" s="175" t="s">
        <v>30647</v>
      </c>
      <c r="C341" s="176">
        <v>680.3898065303764</v>
      </c>
    </row>
    <row r="342" spans="2:3">
      <c r="B342" s="175" t="s">
        <v>30648</v>
      </c>
      <c r="C342" s="176">
        <v>828.41659506350766</v>
      </c>
    </row>
    <row r="343" spans="2:3">
      <c r="C343" s="154"/>
    </row>
    <row r="344" spans="2:3">
      <c r="B344" s="175" t="s">
        <v>30649</v>
      </c>
      <c r="C344" s="176">
        <v>700.55811528683955</v>
      </c>
    </row>
    <row r="345" spans="2:3">
      <c r="B345" s="175" t="s">
        <v>30650</v>
      </c>
      <c r="C345" s="176">
        <v>818.27193767904305</v>
      </c>
    </row>
    <row r="346" spans="2:3">
      <c r="B346" s="175" t="s">
        <v>30651</v>
      </c>
      <c r="C346" s="176">
        <v>966.2987262121743</v>
      </c>
    </row>
    <row r="347" spans="2:3">
      <c r="C347" s="174"/>
    </row>
    <row r="348" spans="2:3">
      <c r="C348" s="174"/>
    </row>
    <row r="349" spans="2:3">
      <c r="C349" s="174"/>
    </row>
    <row r="350" spans="2:3">
      <c r="C350" s="174"/>
    </row>
    <row r="351" spans="2:3">
      <c r="C351" s="174"/>
    </row>
    <row r="352" spans="2:3">
      <c r="C352" s="174"/>
    </row>
    <row r="353" spans="2:3">
      <c r="B353" s="175" t="s">
        <v>30652</v>
      </c>
      <c r="C353" s="176">
        <v>498.0128630409713</v>
      </c>
    </row>
    <row r="354" spans="2:3">
      <c r="B354" s="175" t="s">
        <v>30653</v>
      </c>
      <c r="C354" s="176">
        <v>633.82624506157708</v>
      </c>
    </row>
    <row r="355" spans="2:3">
      <c r="B355" s="175" t="s">
        <v>30654</v>
      </c>
      <c r="C355" s="176">
        <v>744.18108966759894</v>
      </c>
    </row>
    <row r="356" spans="2:3">
      <c r="B356" s="175" t="s">
        <v>30655</v>
      </c>
      <c r="C356" s="176">
        <v>901.24698251443783</v>
      </c>
    </row>
    <row r="357" spans="2:3">
      <c r="C357" s="154"/>
    </row>
    <row r="358" spans="2:3">
      <c r="B358" s="175" t="s">
        <v>30656</v>
      </c>
      <c r="C358" s="176">
        <v>699.85584151317289</v>
      </c>
    </row>
    <row r="359" spans="2:3">
      <c r="B359" s="175" t="s">
        <v>30657</v>
      </c>
      <c r="C359" s="176">
        <v>849.94734753037642</v>
      </c>
    </row>
    <row r="360" spans="2:3">
      <c r="B360" s="175" t="s">
        <v>30658</v>
      </c>
      <c r="C360" s="176">
        <v>1143.2965636468409</v>
      </c>
    </row>
    <row r="361" spans="2:3">
      <c r="C361" s="154"/>
    </row>
    <row r="362" spans="2:3">
      <c r="B362" s="175" t="s">
        <v>30659</v>
      </c>
      <c r="C362" s="176">
        <v>837.73797266183954</v>
      </c>
    </row>
    <row r="363" spans="2:3">
      <c r="B363" s="175" t="s">
        <v>30660</v>
      </c>
      <c r="C363" s="176">
        <v>987.82947867904306</v>
      </c>
    </row>
    <row r="364" spans="2:3">
      <c r="B364" s="175" t="s">
        <v>30661</v>
      </c>
      <c r="C364" s="176">
        <v>1281.1786947955077</v>
      </c>
    </row>
    <row r="365" spans="2:3">
      <c r="C365" s="154"/>
    </row>
    <row r="366" spans="2:3">
      <c r="B366" s="175" t="s">
        <v>30662</v>
      </c>
      <c r="C366" s="176">
        <v>771.00610243657695</v>
      </c>
    </row>
    <row r="367" spans="2:3">
      <c r="B367" s="175" t="s">
        <v>30663</v>
      </c>
      <c r="C367" s="176">
        <v>913.73863066759895</v>
      </c>
    </row>
    <row r="368" spans="2:3">
      <c r="B368" s="175" t="s">
        <v>30664</v>
      </c>
      <c r="C368" s="176">
        <v>1216.1269510977711</v>
      </c>
    </row>
    <row r="369" spans="2:3">
      <c r="C369" s="154"/>
    </row>
    <row r="370" spans="2:3">
      <c r="B370" s="175" t="s">
        <v>30665</v>
      </c>
      <c r="C370" s="176">
        <v>440.64111266838569</v>
      </c>
    </row>
    <row r="371" spans="2:3">
      <c r="B371" s="175" t="s">
        <v>30666</v>
      </c>
      <c r="C371" s="176">
        <v>526.38991418550631</v>
      </c>
    </row>
    <row r="372" spans="2:3">
      <c r="C372" s="154"/>
    </row>
    <row r="373" spans="2:3">
      <c r="B373" s="175" t="s">
        <v>30667</v>
      </c>
      <c r="C373" s="176">
        <v>690.04122829966946</v>
      </c>
    </row>
    <row r="374" spans="2:3">
      <c r="B374" s="175" t="s">
        <v>30668</v>
      </c>
      <c r="C374" s="176">
        <v>870.53333013817291</v>
      </c>
    </row>
    <row r="375" spans="2:3">
      <c r="B375" s="175" t="s">
        <v>30669</v>
      </c>
      <c r="C375" s="176">
        <v>1084.5447945303765</v>
      </c>
    </row>
    <row r="376" spans="2:3">
      <c r="B376" s="175" t="s">
        <v>30670</v>
      </c>
      <c r="C376" s="176">
        <v>1375.1120245635075</v>
      </c>
    </row>
    <row r="377" spans="2:3">
      <c r="C377" s="154"/>
    </row>
    <row r="378" spans="2:3">
      <c r="B378" s="175" t="s">
        <v>30671</v>
      </c>
      <c r="C378" s="176">
        <v>827.9233594483361</v>
      </c>
    </row>
    <row r="379" spans="2:3">
      <c r="B379" s="175" t="s">
        <v>30672</v>
      </c>
      <c r="C379" s="176">
        <v>1008.4154612868396</v>
      </c>
    </row>
    <row r="380" spans="2:3">
      <c r="B380" s="175" t="s">
        <v>30673</v>
      </c>
      <c r="C380" s="176">
        <v>1222.4269256790433</v>
      </c>
    </row>
    <row r="381" spans="2:3">
      <c r="B381" s="175" t="s">
        <v>30674</v>
      </c>
      <c r="C381" s="176">
        <v>1512.9941557121742</v>
      </c>
    </row>
    <row r="382" spans="2:3">
      <c r="C382" s="154"/>
    </row>
    <row r="383" spans="2:3">
      <c r="B383" s="175" t="s">
        <v>30675</v>
      </c>
      <c r="C383" s="176">
        <v>739.20973454097123</v>
      </c>
    </row>
    <row r="384" spans="2:3">
      <c r="B384" s="175" t="s">
        <v>30676</v>
      </c>
      <c r="C384" s="176">
        <v>941.68359106157698</v>
      </c>
    </row>
    <row r="385" spans="2:3">
      <c r="B385" s="175" t="s">
        <v>30677</v>
      </c>
      <c r="C385" s="176">
        <v>1148.3360776675991</v>
      </c>
    </row>
    <row r="386" spans="2:3">
      <c r="B386" s="175" t="s">
        <v>30678</v>
      </c>
      <c r="C386" s="176">
        <v>1447.9424120144377</v>
      </c>
    </row>
    <row r="387" spans="2:3">
      <c r="C387" s="174"/>
    </row>
    <row r="388" spans="2:3">
      <c r="B388" s="175" t="s">
        <v>30679</v>
      </c>
      <c r="C388" s="176">
        <v>286.38595577966953</v>
      </c>
    </row>
    <row r="389" spans="2:3">
      <c r="B389" s="175" t="s">
        <v>30680</v>
      </c>
      <c r="C389" s="176">
        <v>353.15132657817293</v>
      </c>
    </row>
    <row r="390" spans="2:3">
      <c r="B390" s="175" t="s">
        <v>30681</v>
      </c>
      <c r="C390" s="176">
        <v>403.01450037037648</v>
      </c>
    </row>
    <row r="391" spans="2:3">
      <c r="B391" s="175" t="s">
        <v>30682</v>
      </c>
      <c r="C391" s="176">
        <v>460.9832481335078</v>
      </c>
    </row>
    <row r="392" spans="2:3">
      <c r="C392" s="154"/>
    </row>
    <row r="393" spans="2:3">
      <c r="B393" s="175" t="s">
        <v>30683</v>
      </c>
      <c r="C393" s="176">
        <v>424.26808692833617</v>
      </c>
    </row>
    <row r="394" spans="2:3">
      <c r="B394" s="175" t="s">
        <v>30684</v>
      </c>
      <c r="C394" s="176">
        <v>491.03345772683963</v>
      </c>
    </row>
    <row r="395" spans="2:3">
      <c r="B395" s="175" t="s">
        <v>30685</v>
      </c>
      <c r="C395" s="176">
        <v>540.89663151904313</v>
      </c>
    </row>
    <row r="396" spans="2:3">
      <c r="B396" s="175" t="s">
        <v>30686</v>
      </c>
      <c r="C396" s="176">
        <v>598.86537928217444</v>
      </c>
    </row>
    <row r="397" spans="2:3">
      <c r="C397" s="174"/>
    </row>
    <row r="398" spans="2:3">
      <c r="C398" s="174"/>
    </row>
    <row r="399" spans="2:3">
      <c r="C399" s="174"/>
    </row>
    <row r="400" spans="2:3">
      <c r="C400" s="174"/>
    </row>
    <row r="401" spans="2:3">
      <c r="C401" s="174"/>
    </row>
    <row r="402" spans="2:3">
      <c r="C402" s="174"/>
    </row>
    <row r="403" spans="2:3">
      <c r="B403" s="175" t="s">
        <v>30687</v>
      </c>
      <c r="C403" s="176">
        <v>335.55446202097124</v>
      </c>
    </row>
    <row r="404" spans="2:3">
      <c r="B404" s="175" t="s">
        <v>30688</v>
      </c>
      <c r="C404" s="176">
        <v>424.30158750157699</v>
      </c>
    </row>
    <row r="405" spans="2:3">
      <c r="B405" s="175" t="s">
        <v>30689</v>
      </c>
      <c r="C405" s="176">
        <v>466.80578350759902</v>
      </c>
    </row>
    <row r="406" spans="2:3">
      <c r="B406" s="175" t="s">
        <v>30690</v>
      </c>
      <c r="C406" s="176">
        <v>533.81363558443786</v>
      </c>
    </row>
    <row r="407" spans="2:3">
      <c r="C407" s="154"/>
    </row>
    <row r="408" spans="2:3">
      <c r="B408" s="175" t="s">
        <v>30691</v>
      </c>
      <c r="C408" s="176">
        <v>407.99290193817291</v>
      </c>
    </row>
    <row r="409" spans="2:3">
      <c r="B409" s="175" t="s">
        <v>30692</v>
      </c>
      <c r="C409" s="176">
        <v>448.33398258037647</v>
      </c>
    </row>
    <row r="410" spans="2:3">
      <c r="B410" s="175" t="s">
        <v>30693</v>
      </c>
      <c r="C410" s="176">
        <v>512.49475653350783</v>
      </c>
    </row>
    <row r="411" spans="2:3">
      <c r="C411" s="154"/>
    </row>
    <row r="412" spans="2:3">
      <c r="B412" s="175" t="s">
        <v>30694</v>
      </c>
      <c r="C412" s="176">
        <v>545.87503308683961</v>
      </c>
    </row>
    <row r="413" spans="2:3">
      <c r="B413" s="175" t="s">
        <v>30695</v>
      </c>
      <c r="C413" s="176">
        <v>586.21611372904317</v>
      </c>
    </row>
    <row r="414" spans="2:3">
      <c r="B414" s="175" t="s">
        <v>30696</v>
      </c>
      <c r="C414" s="176">
        <v>650.37688768217447</v>
      </c>
    </row>
    <row r="415" spans="2:3">
      <c r="C415" s="154"/>
    </row>
    <row r="416" spans="2:3">
      <c r="B416" s="175" t="s">
        <v>30697</v>
      </c>
      <c r="C416" s="176">
        <v>479.14316286157697</v>
      </c>
    </row>
    <row r="417" spans="2:3">
      <c r="B417" s="175" t="s">
        <v>30698</v>
      </c>
      <c r="C417" s="176">
        <v>512.12526571759895</v>
      </c>
    </row>
    <row r="418" spans="2:3">
      <c r="B418" s="175" t="s">
        <v>30699</v>
      </c>
      <c r="C418" s="176">
        <v>585.32514398443789</v>
      </c>
    </row>
    <row r="419" spans="2:3">
      <c r="C419" s="154"/>
    </row>
    <row r="420" spans="2:3">
      <c r="B420" s="175" t="s">
        <v>30700</v>
      </c>
      <c r="C420" s="176">
        <v>375.29027155317294</v>
      </c>
    </row>
    <row r="421" spans="2:3">
      <c r="B421" s="175" t="s">
        <v>30701</v>
      </c>
      <c r="C421" s="176">
        <v>393.75054594937649</v>
      </c>
    </row>
    <row r="422" spans="2:3">
      <c r="B422" s="175" t="s">
        <v>30702</v>
      </c>
      <c r="C422" s="176">
        <v>489.79539390350777</v>
      </c>
    </row>
    <row r="423" spans="2:3">
      <c r="C423" s="154"/>
    </row>
    <row r="424" spans="2:3">
      <c r="B424" s="175" t="s">
        <v>30703</v>
      </c>
      <c r="C424" s="176">
        <v>513.17240270183959</v>
      </c>
    </row>
    <row r="425" spans="2:3">
      <c r="B425" s="175" t="s">
        <v>30704</v>
      </c>
      <c r="C425" s="176">
        <v>531.63267709804313</v>
      </c>
    </row>
    <row r="426" spans="2:3">
      <c r="B426" s="175" t="s">
        <v>30705</v>
      </c>
      <c r="C426" s="176">
        <v>627.67752505217447</v>
      </c>
    </row>
    <row r="427" spans="2:3">
      <c r="C427" s="154"/>
    </row>
    <row r="428" spans="2:3">
      <c r="B428" s="175" t="s">
        <v>30706</v>
      </c>
      <c r="C428" s="176">
        <v>446.440532476577</v>
      </c>
    </row>
    <row r="429" spans="2:3">
      <c r="B429" s="175" t="s">
        <v>30707</v>
      </c>
      <c r="C429" s="176">
        <v>457.54182908659902</v>
      </c>
    </row>
    <row r="430" spans="2:3">
      <c r="B430" s="175" t="s">
        <v>30708</v>
      </c>
      <c r="C430" s="176">
        <v>562.62578135443789</v>
      </c>
    </row>
    <row r="431" spans="2:3">
      <c r="C431" s="154"/>
    </row>
    <row r="432" spans="2:3">
      <c r="B432" s="175" t="s">
        <v>30709</v>
      </c>
      <c r="C432" s="176">
        <v>270.47687866466953</v>
      </c>
    </row>
    <row r="433" spans="2:3">
      <c r="B433" s="175" t="s">
        <v>30710</v>
      </c>
      <c r="C433" s="176">
        <v>328.36623488067295</v>
      </c>
    </row>
    <row r="434" spans="2:3">
      <c r="B434" s="175" t="s">
        <v>30711</v>
      </c>
      <c r="C434" s="176">
        <v>364.31731593037648</v>
      </c>
    </row>
    <row r="435" spans="2:3">
      <c r="B435" s="175" t="s">
        <v>30712</v>
      </c>
      <c r="C435" s="176">
        <v>398.08501949450783</v>
      </c>
    </row>
    <row r="436" spans="2:3">
      <c r="C436" s="154"/>
    </row>
    <row r="437" spans="2:3">
      <c r="B437" s="175" t="s">
        <v>30713</v>
      </c>
      <c r="C437" s="176">
        <v>466.24836602933965</v>
      </c>
    </row>
    <row r="438" spans="2:3">
      <c r="B438" s="175" t="s">
        <v>30714</v>
      </c>
      <c r="C438" s="176">
        <v>502.19944707904313</v>
      </c>
    </row>
    <row r="439" spans="2:3">
      <c r="B439" s="175" t="s">
        <v>30715</v>
      </c>
      <c r="C439" s="176">
        <v>535.96715064317448</v>
      </c>
    </row>
    <row r="440" spans="2:3">
      <c r="C440" s="174"/>
    </row>
    <row r="441" spans="2:3">
      <c r="B441" s="175" t="s">
        <v>30716</v>
      </c>
      <c r="C441" s="176">
        <v>319.64538490597124</v>
      </c>
    </row>
    <row r="442" spans="2:3">
      <c r="B442" s="175" t="s">
        <v>30717</v>
      </c>
      <c r="C442" s="176">
        <v>399.51649580407701</v>
      </c>
    </row>
    <row r="443" spans="2:3">
      <c r="B443" s="175" t="s">
        <v>30718</v>
      </c>
      <c r="C443" s="176">
        <v>428.10859906759902</v>
      </c>
    </row>
    <row r="444" spans="2:3">
      <c r="B444" s="175" t="s">
        <v>30719</v>
      </c>
      <c r="C444" s="176">
        <v>470.91540694543789</v>
      </c>
    </row>
    <row r="445" spans="2:3">
      <c r="C445" s="154"/>
    </row>
    <row r="446" spans="2:3">
      <c r="B446" s="175" t="s">
        <v>30720</v>
      </c>
      <c r="C446" s="176">
        <v>292.93068305966949</v>
      </c>
    </row>
    <row r="447" spans="2:3">
      <c r="B447" s="175" t="s">
        <v>30721</v>
      </c>
      <c r="C447" s="176">
        <v>364.86376249017292</v>
      </c>
    </row>
    <row r="448" spans="2:3">
      <c r="B448" s="175" t="s">
        <v>30722</v>
      </c>
      <c r="C448" s="176">
        <v>431.96316885037652</v>
      </c>
    </row>
    <row r="449" spans="2:3">
      <c r="B449" s="175" t="s">
        <v>30723</v>
      </c>
      <c r="C449" s="176">
        <v>489.57566133350781</v>
      </c>
    </row>
    <row r="450" spans="2:3">
      <c r="C450" s="174"/>
    </row>
    <row r="451" spans="2:3">
      <c r="C451" s="174"/>
    </row>
    <row r="452" spans="2:3">
      <c r="C452" s="174"/>
    </row>
    <row r="453" spans="2:3">
      <c r="B453" s="175" t="s">
        <v>30724</v>
      </c>
      <c r="C453" s="176">
        <v>502.74589363883956</v>
      </c>
    </row>
    <row r="454" spans="2:3">
      <c r="B454" s="175" t="s">
        <v>30725</v>
      </c>
      <c r="C454" s="176">
        <v>569.84529999904316</v>
      </c>
    </row>
    <row r="455" spans="2:3">
      <c r="B455" s="175" t="s">
        <v>30726</v>
      </c>
      <c r="C455" s="176">
        <v>627.45779248217445</v>
      </c>
    </row>
    <row r="456" spans="2:3">
      <c r="C456" s="154"/>
    </row>
    <row r="457" spans="2:3">
      <c r="B457" s="175" t="s">
        <v>30727</v>
      </c>
      <c r="C457" s="176">
        <v>342.09918930097126</v>
      </c>
    </row>
    <row r="458" spans="2:3">
      <c r="B458" s="175" t="s">
        <v>30728</v>
      </c>
      <c r="C458" s="176">
        <v>436.01402341357698</v>
      </c>
    </row>
    <row r="459" spans="2:3">
      <c r="B459" s="175" t="s">
        <v>30729</v>
      </c>
      <c r="C459" s="176">
        <v>495.75445198759905</v>
      </c>
    </row>
    <row r="460" spans="2:3">
      <c r="B460" s="175" t="s">
        <v>30730</v>
      </c>
      <c r="C460" s="176">
        <v>562.40604878443787</v>
      </c>
    </row>
    <row r="461" spans="2:3">
      <c r="C461" s="154"/>
    </row>
    <row r="462" spans="2:3">
      <c r="B462" s="175" t="s">
        <v>30731</v>
      </c>
      <c r="C462" s="176">
        <v>357.53023262366952</v>
      </c>
    </row>
    <row r="463" spans="2:3">
      <c r="B463" s="175" t="s">
        <v>30732</v>
      </c>
      <c r="C463" s="176">
        <v>434.16804779817289</v>
      </c>
    </row>
    <row r="464" spans="2:3">
      <c r="B464" s="175" t="s">
        <v>30733</v>
      </c>
      <c r="C464" s="176">
        <v>494.30922823237648</v>
      </c>
    </row>
    <row r="465" spans="2:3">
      <c r="B465" s="175" t="s">
        <v>30734</v>
      </c>
      <c r="C465" s="176">
        <v>552.61278069350783</v>
      </c>
    </row>
    <row r="466" spans="2:3">
      <c r="C466" s="154"/>
    </row>
    <row r="467" spans="2:3">
      <c r="B467" s="175" t="s">
        <v>30735</v>
      </c>
      <c r="C467" s="176">
        <v>495.41236377233622</v>
      </c>
    </row>
    <row r="468" spans="2:3">
      <c r="B468" s="175" t="s">
        <v>30736</v>
      </c>
      <c r="C468" s="176">
        <v>572.05017894683954</v>
      </c>
    </row>
    <row r="469" spans="2:3">
      <c r="B469" s="175" t="s">
        <v>30737</v>
      </c>
      <c r="C469" s="176">
        <v>632.19135938104318</v>
      </c>
    </row>
    <row r="470" spans="2:3">
      <c r="B470" s="175" t="s">
        <v>30738</v>
      </c>
      <c r="C470" s="176">
        <v>690.49491184217447</v>
      </c>
    </row>
    <row r="471" spans="2:3">
      <c r="C471" s="154"/>
    </row>
    <row r="472" spans="2:3">
      <c r="B472" s="175" t="s">
        <v>30739</v>
      </c>
      <c r="C472" s="176">
        <v>406.69873886497123</v>
      </c>
    </row>
    <row r="473" spans="2:3">
      <c r="B473" s="175" t="s">
        <v>30740</v>
      </c>
      <c r="C473" s="176">
        <v>505.31830872157695</v>
      </c>
    </row>
    <row r="474" spans="2:3">
      <c r="B474" s="175" t="s">
        <v>30741</v>
      </c>
      <c r="C474" s="176">
        <v>558.10051136959896</v>
      </c>
    </row>
    <row r="475" spans="2:3">
      <c r="B475" s="175" t="s">
        <v>30742</v>
      </c>
      <c r="C475" s="176">
        <v>625.44316814443789</v>
      </c>
    </row>
    <row r="476" spans="2:3">
      <c r="C476" s="154"/>
    </row>
    <row r="477" spans="2:3">
      <c r="B477" s="175" t="s">
        <v>30743</v>
      </c>
      <c r="C477" s="176">
        <v>314.73166637966949</v>
      </c>
    </row>
    <row r="478" spans="2:3">
      <c r="B478" s="175" t="s">
        <v>30744</v>
      </c>
      <c r="C478" s="176">
        <v>405.18069584817295</v>
      </c>
    </row>
    <row r="479" spans="2:3">
      <c r="B479" s="175" t="s">
        <v>30745</v>
      </c>
      <c r="C479" s="176">
        <v>477.06642534637649</v>
      </c>
    </row>
    <row r="480" spans="2:3">
      <c r="B480" s="175" t="s">
        <v>30746</v>
      </c>
      <c r="C480" s="176">
        <v>594.33959298350783</v>
      </c>
    </row>
    <row r="481" spans="2:3">
      <c r="C481" s="154"/>
    </row>
    <row r="482" spans="2:3">
      <c r="B482" s="175" t="s">
        <v>30747</v>
      </c>
      <c r="C482" s="176">
        <v>452.61379752833614</v>
      </c>
    </row>
    <row r="483" spans="2:3">
      <c r="B483" s="175" t="s">
        <v>30748</v>
      </c>
      <c r="C483" s="176">
        <v>543.06282699683959</v>
      </c>
    </row>
    <row r="484" spans="2:3">
      <c r="B484" s="175" t="s">
        <v>30749</v>
      </c>
      <c r="C484" s="176">
        <v>614.94855649504314</v>
      </c>
    </row>
    <row r="485" spans="2:3">
      <c r="B485" s="175" t="s">
        <v>30750</v>
      </c>
      <c r="C485" s="176">
        <v>732.22172413217447</v>
      </c>
    </row>
    <row r="486" spans="2:3">
      <c r="C486" s="154"/>
    </row>
    <row r="487" spans="2:3">
      <c r="B487" s="175" t="s">
        <v>30751</v>
      </c>
      <c r="C487" s="176">
        <v>363.90017262097126</v>
      </c>
    </row>
    <row r="488" spans="2:3">
      <c r="B488" s="175" t="s">
        <v>30752</v>
      </c>
      <c r="C488" s="176">
        <v>476.33095677157701</v>
      </c>
    </row>
    <row r="489" spans="2:3">
      <c r="B489" s="175" t="s">
        <v>30753</v>
      </c>
      <c r="C489" s="176">
        <v>540.85770848359903</v>
      </c>
    </row>
    <row r="490" spans="2:3">
      <c r="B490" s="175" t="s">
        <v>30754</v>
      </c>
      <c r="C490" s="176">
        <v>667.169980434438</v>
      </c>
    </row>
    <row r="491" spans="2:3">
      <c r="C491" s="174"/>
    </row>
    <row r="492" spans="2:3">
      <c r="B492" s="175" t="s">
        <v>30755</v>
      </c>
      <c r="C492" s="176">
        <v>372.57541159166954</v>
      </c>
    </row>
    <row r="493" spans="2:3">
      <c r="B493" s="175" t="s">
        <v>30756</v>
      </c>
      <c r="C493" s="176">
        <v>464.69088793617289</v>
      </c>
    </row>
    <row r="494" spans="2:3">
      <c r="B494" s="175" t="s">
        <v>30757</v>
      </c>
      <c r="C494" s="176">
        <v>533.6862246843765</v>
      </c>
    </row>
    <row r="495" spans="2:3">
      <c r="B495" s="175" t="s">
        <v>30758</v>
      </c>
      <c r="C495" s="176">
        <v>653.34751530350775</v>
      </c>
    </row>
    <row r="496" spans="2:3">
      <c r="C496" s="174"/>
    </row>
    <row r="497" spans="2:3">
      <c r="C497" s="174"/>
    </row>
    <row r="498" spans="2:3">
      <c r="C498" s="174"/>
    </row>
    <row r="499" spans="2:3">
      <c r="C499" s="174"/>
    </row>
    <row r="500" spans="2:3">
      <c r="C500" s="174"/>
    </row>
    <row r="501" spans="2:3">
      <c r="C501" s="174"/>
    </row>
    <row r="502" spans="2:3">
      <c r="C502" s="174"/>
    </row>
    <row r="503" spans="2:3">
      <c r="B503" s="175" t="s">
        <v>30759</v>
      </c>
      <c r="C503" s="176">
        <v>510.45754274033618</v>
      </c>
    </row>
    <row r="504" spans="2:3">
      <c r="B504" s="175" t="s">
        <v>30760</v>
      </c>
      <c r="C504" s="176">
        <v>602.57301908483953</v>
      </c>
    </row>
    <row r="505" spans="2:3">
      <c r="B505" s="175" t="s">
        <v>30761</v>
      </c>
      <c r="C505" s="176">
        <v>671.56835583304314</v>
      </c>
    </row>
    <row r="506" spans="2:3">
      <c r="B506" s="175" t="s">
        <v>30762</v>
      </c>
      <c r="C506" s="176">
        <v>791.22964645217439</v>
      </c>
    </row>
    <row r="507" spans="2:3">
      <c r="C507" s="154"/>
    </row>
    <row r="508" spans="2:3">
      <c r="B508" s="175" t="s">
        <v>30763</v>
      </c>
      <c r="C508" s="176">
        <v>421.74391783297125</v>
      </c>
    </row>
    <row r="509" spans="2:3">
      <c r="B509" s="175" t="s">
        <v>30764</v>
      </c>
      <c r="C509" s="176">
        <v>535.84114885957695</v>
      </c>
    </row>
    <row r="510" spans="2:3">
      <c r="B510" s="175" t="s">
        <v>30765</v>
      </c>
      <c r="C510" s="176">
        <v>597.47750782159903</v>
      </c>
    </row>
    <row r="511" spans="2:3">
      <c r="B511" s="175" t="s">
        <v>30766</v>
      </c>
      <c r="C511" s="176">
        <v>726.17790275443781</v>
      </c>
    </row>
    <row r="512" spans="2:3">
      <c r="C512" s="154"/>
    </row>
    <row r="513" spans="2:3">
      <c r="B513" s="175" t="s">
        <v>30767</v>
      </c>
      <c r="C513" s="176">
        <v>455.45005148586921</v>
      </c>
    </row>
    <row r="514" spans="2:3">
      <c r="B514" s="175" t="s">
        <v>30768</v>
      </c>
      <c r="C514" s="176">
        <v>573.64903552343731</v>
      </c>
    </row>
    <row r="515" spans="2:3">
      <c r="B515" s="175" t="s">
        <v>30769</v>
      </c>
      <c r="C515" s="176">
        <v>677.56558093896228</v>
      </c>
    </row>
    <row r="516" spans="2:3">
      <c r="C516" s="154"/>
    </row>
    <row r="517" spans="2:3">
      <c r="B517" s="175" t="s">
        <v>30770</v>
      </c>
      <c r="C517" s="176">
        <v>593.33218263453591</v>
      </c>
    </row>
    <row r="518" spans="2:3">
      <c r="B518" s="175" t="s">
        <v>30771</v>
      </c>
      <c r="C518" s="176">
        <v>711.53116667210395</v>
      </c>
    </row>
    <row r="519" spans="2:3">
      <c r="B519" s="175" t="s">
        <v>30772</v>
      </c>
      <c r="C519" s="176">
        <v>815.44771208762893</v>
      </c>
    </row>
    <row r="520" spans="2:3">
      <c r="C520" s="154"/>
    </row>
    <row r="521" spans="2:3">
      <c r="B521" s="175" t="s">
        <v>30773</v>
      </c>
      <c r="C521" s="176">
        <v>526.60031240927333</v>
      </c>
    </row>
    <row r="522" spans="2:3">
      <c r="B522" s="175" t="s">
        <v>30774</v>
      </c>
      <c r="C522" s="176">
        <v>637.44031866065984</v>
      </c>
    </row>
    <row r="523" spans="2:3">
      <c r="B523" s="175" t="s">
        <v>30775</v>
      </c>
      <c r="C523" s="176">
        <v>750.39596838989246</v>
      </c>
    </row>
    <row r="524" spans="2:3">
      <c r="C524" s="154"/>
    </row>
    <row r="525" spans="2:3">
      <c r="B525" s="175" t="s">
        <v>30776</v>
      </c>
      <c r="C525" s="176">
        <v>411.45010848586918</v>
      </c>
    </row>
    <row r="526" spans="2:3">
      <c r="B526" s="175" t="s">
        <v>30777</v>
      </c>
      <c r="C526" s="176">
        <v>441.65494433343741</v>
      </c>
    </row>
    <row r="527" spans="2:3">
      <c r="B527" s="175" t="s">
        <v>30778</v>
      </c>
      <c r="C527" s="176">
        <v>514.18174317896239</v>
      </c>
    </row>
    <row r="528" spans="2:3">
      <c r="C528" s="154"/>
    </row>
    <row r="529" spans="2:3">
      <c r="B529" s="175" t="s">
        <v>30779</v>
      </c>
      <c r="C529" s="176">
        <v>549.33223963453588</v>
      </c>
    </row>
    <row r="530" spans="2:3">
      <c r="B530" s="175" t="s">
        <v>30780</v>
      </c>
      <c r="C530" s="176">
        <v>579.53707548210411</v>
      </c>
    </row>
    <row r="531" spans="2:3">
      <c r="B531" s="175" t="s">
        <v>30781</v>
      </c>
      <c r="C531" s="176">
        <v>652.06387432762904</v>
      </c>
    </row>
    <row r="532" spans="2:3">
      <c r="C532" s="154"/>
    </row>
    <row r="533" spans="2:3">
      <c r="B533" s="175" t="s">
        <v>30782</v>
      </c>
      <c r="C533" s="176">
        <v>482.60036940927324</v>
      </c>
    </row>
    <row r="534" spans="2:3">
      <c r="B534" s="175" t="s">
        <v>30783</v>
      </c>
      <c r="C534" s="176">
        <v>505.44622747065995</v>
      </c>
    </row>
    <row r="535" spans="2:3">
      <c r="B535" s="175" t="s">
        <v>30784</v>
      </c>
      <c r="C535" s="176">
        <v>587.01213062989245</v>
      </c>
    </row>
    <row r="536" spans="2:3">
      <c r="C536" s="154"/>
    </row>
    <row r="537" spans="2:3">
      <c r="B537" s="175" t="s">
        <v>30785</v>
      </c>
      <c r="C537" s="176">
        <v>343.26657834720493</v>
      </c>
    </row>
    <row r="538" spans="2:3">
      <c r="B538" s="175" t="s">
        <v>30786</v>
      </c>
      <c r="C538" s="176">
        <v>443.75347894542676</v>
      </c>
    </row>
    <row r="539" spans="2:3">
      <c r="B539" s="175" t="s">
        <v>30787</v>
      </c>
      <c r="C539" s="176">
        <v>559.35836551217574</v>
      </c>
    </row>
    <row r="540" spans="2:3">
      <c r="B540" s="175" t="s">
        <v>30788</v>
      </c>
      <c r="C540" s="176">
        <v>708.87495737330698</v>
      </c>
    </row>
    <row r="541" spans="2:3">
      <c r="C541" s="154"/>
    </row>
    <row r="542" spans="2:3">
      <c r="B542" s="175" t="s">
        <v>30789</v>
      </c>
      <c r="C542" s="176">
        <v>581.63561009409341</v>
      </c>
    </row>
    <row r="543" spans="2:3">
      <c r="B543" s="175" t="s">
        <v>30790</v>
      </c>
      <c r="C543" s="176">
        <v>697.24049666084238</v>
      </c>
    </row>
    <row r="544" spans="2:3">
      <c r="B544" s="175" t="s">
        <v>30791</v>
      </c>
      <c r="C544" s="176">
        <v>846.75708852197363</v>
      </c>
    </row>
    <row r="545" spans="2:3">
      <c r="C545" s="174"/>
    </row>
    <row r="546" spans="2:3">
      <c r="B546" s="175" t="s">
        <v>30792</v>
      </c>
      <c r="C546" s="176">
        <v>393.59516158058068</v>
      </c>
    </row>
    <row r="547" spans="2:3">
      <c r="B547" s="175" t="s">
        <v>30793</v>
      </c>
      <c r="C547" s="176">
        <v>515.8396042528309</v>
      </c>
    </row>
    <row r="548" spans="2:3">
      <c r="B548" s="175" t="s">
        <v>30794</v>
      </c>
      <c r="C548" s="176">
        <v>623.14964864939827</v>
      </c>
    </row>
    <row r="549" spans="2:3">
      <c r="B549" s="175" t="s">
        <v>30795</v>
      </c>
      <c r="C549" s="176">
        <v>781.39299788023709</v>
      </c>
    </row>
    <row r="550" spans="2:3">
      <c r="C550" s="174"/>
    </row>
    <row r="551" spans="2:3">
      <c r="C551" s="174"/>
    </row>
    <row r="552" spans="2:3">
      <c r="C552" s="174"/>
    </row>
    <row r="553" spans="2:3">
      <c r="B553" s="175" t="s">
        <v>30796</v>
      </c>
      <c r="C553" s="176">
        <v>580.93333632042663</v>
      </c>
    </row>
    <row r="554" spans="2:3">
      <c r="B554" s="175" t="s">
        <v>30797</v>
      </c>
      <c r="C554" s="176">
        <v>728.91590651217575</v>
      </c>
    </row>
    <row r="555" spans="2:3">
      <c r="B555" s="175" t="s">
        <v>30798</v>
      </c>
      <c r="C555" s="176">
        <v>1023.7549259566402</v>
      </c>
    </row>
    <row r="556" spans="2:3">
      <c r="B556" s="175" t="s">
        <v>30799</v>
      </c>
      <c r="C556" s="176">
        <v>1515.0950336440751</v>
      </c>
    </row>
    <row r="557" spans="2:3">
      <c r="C557" s="154"/>
    </row>
    <row r="558" spans="2:3">
      <c r="B558" s="175" t="s">
        <v>30800</v>
      </c>
      <c r="C558" s="176">
        <v>718.81546746909328</v>
      </c>
    </row>
    <row r="559" spans="2:3">
      <c r="B559" s="175" t="s">
        <v>30801</v>
      </c>
      <c r="C559" s="176">
        <v>866.7980376608424</v>
      </c>
    </row>
    <row r="560" spans="2:3">
      <c r="B560" s="175" t="s">
        <v>30802</v>
      </c>
      <c r="C560" s="176">
        <v>1161.6370571053069</v>
      </c>
    </row>
    <row r="561" spans="2:3">
      <c r="B561" s="175" t="s">
        <v>30803</v>
      </c>
      <c r="C561" s="176">
        <v>1664.9115981997418</v>
      </c>
    </row>
    <row r="562" spans="2:3">
      <c r="C562" s="154"/>
    </row>
    <row r="563" spans="2:3">
      <c r="B563" s="175" t="s">
        <v>30804</v>
      </c>
      <c r="C563" s="176">
        <v>653.01946162783088</v>
      </c>
    </row>
    <row r="564" spans="2:3">
      <c r="B564" s="175" t="s">
        <v>30805</v>
      </c>
      <c r="C564" s="176">
        <v>792.7071896493984</v>
      </c>
    </row>
    <row r="565" spans="2:3">
      <c r="B565" s="175" t="s">
        <v>30806</v>
      </c>
      <c r="C565" s="176">
        <v>1096.2729664635704</v>
      </c>
    </row>
    <row r="566" spans="2:3">
      <c r="B566" s="175" t="s">
        <v>30807</v>
      </c>
      <c r="C566" s="176">
        <v>1648.5511913936043</v>
      </c>
    </row>
    <row r="567" spans="2:3">
      <c r="C567" s="154"/>
    </row>
    <row r="568" spans="2:3">
      <c r="B568" s="175" t="s">
        <v>30808</v>
      </c>
      <c r="C568" s="176">
        <v>335.06333421592103</v>
      </c>
    </row>
    <row r="569" spans="2:3">
      <c r="B569" s="175" t="s">
        <v>30809</v>
      </c>
      <c r="C569" s="176">
        <v>407.46740899276006</v>
      </c>
    </row>
    <row r="570" spans="2:3">
      <c r="C570" s="154"/>
    </row>
    <row r="571" spans="2:3">
      <c r="B571" s="175" t="s">
        <v>30810</v>
      </c>
      <c r="C571" s="176">
        <v>385.39191744929678</v>
      </c>
    </row>
    <row r="572" spans="2:3">
      <c r="B572" s="175" t="s">
        <v>30811</v>
      </c>
      <c r="C572" s="176">
        <v>479.55353430016419</v>
      </c>
    </row>
    <row r="573" spans="2:3">
      <c r="C573" s="154"/>
    </row>
    <row r="574" spans="2:3">
      <c r="B574" s="175" t="s">
        <v>30812</v>
      </c>
      <c r="C574" s="176">
        <v>1664.2204211440753</v>
      </c>
    </row>
    <row r="575" spans="2:3">
      <c r="C575" s="154"/>
    </row>
    <row r="576" spans="2:3">
      <c r="B576" s="175" t="s">
        <v>30813</v>
      </c>
      <c r="C576" s="176">
        <v>1814.036985699742</v>
      </c>
    </row>
    <row r="577" spans="2:3">
      <c r="C577" s="154"/>
    </row>
    <row r="578" spans="2:3">
      <c r="B578" s="175" t="s">
        <v>30814</v>
      </c>
      <c r="C578" s="176">
        <v>584.46344984720486</v>
      </c>
    </row>
    <row r="579" spans="2:3">
      <c r="B579" s="175" t="s">
        <v>30815</v>
      </c>
      <c r="C579" s="176">
        <v>751.61082494542666</v>
      </c>
    </row>
    <row r="580" spans="2:3">
      <c r="B580" s="175" t="s">
        <v>30816</v>
      </c>
      <c r="C580" s="176">
        <v>963.51335351217585</v>
      </c>
    </row>
    <row r="581" spans="2:3">
      <c r="B581" s="175" t="s">
        <v>30817</v>
      </c>
      <c r="C581" s="176">
        <v>1255.5703868733069</v>
      </c>
    </row>
    <row r="582" spans="2:3">
      <c r="B582" s="175" t="s">
        <v>30818</v>
      </c>
      <c r="C582" s="176">
        <v>2075.8672336440754</v>
      </c>
    </row>
    <row r="583" spans="2:3">
      <c r="C583" s="154"/>
    </row>
    <row r="584" spans="2:3">
      <c r="B584" s="175" t="s">
        <v>30819</v>
      </c>
      <c r="C584" s="176">
        <v>722.3455809958715</v>
      </c>
    </row>
    <row r="585" spans="2:3">
      <c r="B585" s="175" t="s">
        <v>30820</v>
      </c>
      <c r="C585" s="176">
        <v>889.4929560940933</v>
      </c>
    </row>
    <row r="586" spans="2:3">
      <c r="B586" s="175" t="s">
        <v>30821</v>
      </c>
      <c r="C586" s="176">
        <v>1101.3954846608426</v>
      </c>
    </row>
    <row r="587" spans="2:3">
      <c r="B587" s="175" t="s">
        <v>30822</v>
      </c>
      <c r="C587" s="176">
        <v>1393.4525180219737</v>
      </c>
    </row>
    <row r="588" spans="2:3">
      <c r="B588" s="175" t="s">
        <v>30823</v>
      </c>
      <c r="C588" s="176">
        <v>2225.6837981997419</v>
      </c>
    </row>
    <row r="589" spans="2:3">
      <c r="C589" s="154"/>
    </row>
    <row r="590" spans="2:3">
      <c r="B590" s="175" t="s">
        <v>30824</v>
      </c>
      <c r="C590" s="176">
        <v>634.79203308058061</v>
      </c>
    </row>
    <row r="591" spans="2:3">
      <c r="B591" s="175" t="s">
        <v>30825</v>
      </c>
      <c r="C591" s="176">
        <v>823.6969502528309</v>
      </c>
    </row>
    <row r="592" spans="2:3">
      <c r="B592" s="175" t="s">
        <v>30826</v>
      </c>
      <c r="C592" s="176">
        <v>1027.3046366493984</v>
      </c>
    </row>
    <row r="593" spans="2:3">
      <c r="B593" s="175" t="s">
        <v>30827</v>
      </c>
      <c r="C593" s="176">
        <v>1328.0884273802369</v>
      </c>
    </row>
    <row r="594" spans="2:3">
      <c r="B594" s="175" t="s">
        <v>30828</v>
      </c>
      <c r="C594" s="176">
        <v>2209.3233913936047</v>
      </c>
    </row>
    <row r="595" spans="2:3">
      <c r="C595" s="174"/>
    </row>
    <row r="596" spans="2:3">
      <c r="C596" s="174"/>
    </row>
    <row r="597" spans="2:3">
      <c r="C597" s="174"/>
    </row>
    <row r="598" spans="2:3">
      <c r="C598" s="174"/>
    </row>
    <row r="599" spans="2:3">
      <c r="C599" s="174"/>
    </row>
    <row r="600" spans="2:3">
      <c r="C600" s="174"/>
    </row>
    <row r="601" spans="2:3">
      <c r="C601" s="174"/>
    </row>
    <row r="602" spans="2:3">
      <c r="C602" s="174"/>
    </row>
    <row r="603" spans="2:3">
      <c r="B603" s="175" t="s">
        <v>30829</v>
      </c>
      <c r="C603" s="176">
        <v>555.07749984720476</v>
      </c>
    </row>
    <row r="604" spans="2:3">
      <c r="B604" s="175" t="s">
        <v>30830</v>
      </c>
      <c r="C604" s="176">
        <v>751.61082494542666</v>
      </c>
    </row>
    <row r="605" spans="2:3">
      <c r="B605" s="175" t="s">
        <v>30831</v>
      </c>
      <c r="C605" s="176">
        <v>963.51335351217585</v>
      </c>
    </row>
    <row r="606" spans="2:3">
      <c r="B606" s="175" t="s">
        <v>30832</v>
      </c>
      <c r="C606" s="176">
        <v>1155.5396838733072</v>
      </c>
    </row>
    <row r="607" spans="2:3">
      <c r="B607" s="175" t="s">
        <v>30833</v>
      </c>
      <c r="C607" s="176">
        <v>1875.267472394075</v>
      </c>
    </row>
    <row r="608" spans="2:3">
      <c r="C608" s="174"/>
    </row>
    <row r="609" spans="2:3">
      <c r="B609" s="175" t="s">
        <v>30834</v>
      </c>
      <c r="C609" s="176">
        <v>692.95963099587141</v>
      </c>
    </row>
    <row r="610" spans="2:3">
      <c r="B610" s="175" t="s">
        <v>30835</v>
      </c>
      <c r="C610" s="176">
        <v>889.4929560940933</v>
      </c>
    </row>
    <row r="611" spans="2:3">
      <c r="B611" s="175" t="s">
        <v>30836</v>
      </c>
      <c r="C611" s="176">
        <v>1101.3954846608426</v>
      </c>
    </row>
    <row r="612" spans="2:3">
      <c r="B612" s="175" t="s">
        <v>30837</v>
      </c>
      <c r="C612" s="176">
        <v>1293.421815021974</v>
      </c>
    </row>
    <row r="613" spans="2:3">
      <c r="B613" s="175" t="s">
        <v>30838</v>
      </c>
      <c r="C613" s="176">
        <v>2025.0840369497416</v>
      </c>
    </row>
    <row r="614" spans="2:3">
      <c r="C614" s="174"/>
    </row>
    <row r="615" spans="2:3">
      <c r="B615" s="175" t="s">
        <v>30839</v>
      </c>
      <c r="C615" s="176">
        <v>605.40608308058052</v>
      </c>
    </row>
    <row r="616" spans="2:3">
      <c r="B616" s="175" t="s">
        <v>30840</v>
      </c>
      <c r="C616" s="176">
        <v>823.6969502528309</v>
      </c>
    </row>
    <row r="617" spans="2:3">
      <c r="B617" s="175" t="s">
        <v>30841</v>
      </c>
      <c r="C617" s="176">
        <v>1027.3046366493984</v>
      </c>
    </row>
    <row r="618" spans="2:3">
      <c r="B618" s="175" t="s">
        <v>30842</v>
      </c>
      <c r="C618" s="176">
        <v>1228.0577243802372</v>
      </c>
    </row>
    <row r="619" spans="2:3">
      <c r="B619" s="175" t="s">
        <v>30843</v>
      </c>
      <c r="C619" s="176">
        <v>2008.7236301436044</v>
      </c>
    </row>
    <row r="620" spans="2:3">
      <c r="C620" s="174"/>
    </row>
    <row r="621" spans="2:3">
      <c r="B621" s="175" t="s">
        <v>30844</v>
      </c>
      <c r="C621" s="176">
        <v>180.80817732720487</v>
      </c>
    </row>
    <row r="622" spans="2:3">
      <c r="B622" s="175" t="s">
        <v>30845</v>
      </c>
      <c r="C622" s="176">
        <v>234.22882138542673</v>
      </c>
    </row>
    <row r="623" spans="2:3">
      <c r="B623" s="175" t="s">
        <v>30846</v>
      </c>
      <c r="C623" s="176">
        <v>281.98305935217576</v>
      </c>
    </row>
    <row r="624" spans="2:3">
      <c r="B624" s="175" t="s">
        <v>30847</v>
      </c>
      <c r="C624" s="176">
        <v>341.44161044330707</v>
      </c>
    </row>
    <row r="625" spans="2:3">
      <c r="B625" s="175" t="s">
        <v>30848</v>
      </c>
      <c r="C625" s="176">
        <v>619.1639709107418</v>
      </c>
    </row>
    <row r="626" spans="2:3">
      <c r="C626" s="174"/>
    </row>
    <row r="627" spans="2:3">
      <c r="B627" s="175" t="s">
        <v>30849</v>
      </c>
      <c r="C627" s="176">
        <v>318.69030847587157</v>
      </c>
    </row>
    <row r="628" spans="2:3">
      <c r="B628" s="175" t="s">
        <v>30850</v>
      </c>
      <c r="C628" s="176">
        <v>372.11095253409337</v>
      </c>
    </row>
    <row r="629" spans="2:3">
      <c r="B629" s="175" t="s">
        <v>30851</v>
      </c>
      <c r="C629" s="176">
        <v>419.86519050084246</v>
      </c>
    </row>
    <row r="630" spans="2:3">
      <c r="B630" s="175" t="s">
        <v>30852</v>
      </c>
      <c r="C630" s="176">
        <v>479.32374159197377</v>
      </c>
    </row>
    <row r="631" spans="2:3">
      <c r="B631" s="175" t="s">
        <v>30853</v>
      </c>
      <c r="C631" s="176">
        <v>768.98053546640836</v>
      </c>
    </row>
    <row r="632" spans="2:3">
      <c r="C632" s="174"/>
    </row>
    <row r="633" spans="2:3">
      <c r="B633" s="175" t="s">
        <v>30854</v>
      </c>
      <c r="C633" s="176">
        <v>231.13676056058063</v>
      </c>
    </row>
    <row r="634" spans="2:3">
      <c r="B634" s="175" t="s">
        <v>30855</v>
      </c>
      <c r="C634" s="176">
        <v>306.31494669283086</v>
      </c>
    </row>
    <row r="635" spans="2:3">
      <c r="B635" s="175" t="s">
        <v>30856</v>
      </c>
      <c r="C635" s="176">
        <v>345.77434248939835</v>
      </c>
    </row>
    <row r="636" spans="2:3">
      <c r="B636" s="175" t="s">
        <v>30857</v>
      </c>
      <c r="C636" s="176">
        <v>413.95965095023712</v>
      </c>
    </row>
    <row r="637" spans="2:3">
      <c r="B637" s="175" t="s">
        <v>30858</v>
      </c>
      <c r="C637" s="176">
        <v>752.62012866027112</v>
      </c>
    </row>
    <row r="638" spans="2:3">
      <c r="C638" s="174"/>
    </row>
    <row r="639" spans="2:3">
      <c r="B639" s="175" t="s">
        <v>30859</v>
      </c>
      <c r="C639" s="176">
        <v>289.07039674542671</v>
      </c>
    </row>
    <row r="640" spans="2:3">
      <c r="B640" s="175" t="s">
        <v>30860</v>
      </c>
      <c r="C640" s="176">
        <v>327.30254156217575</v>
      </c>
    </row>
    <row r="641" spans="2:3">
      <c r="B641" s="175" t="s">
        <v>30861</v>
      </c>
      <c r="C641" s="176">
        <v>392.95311884330704</v>
      </c>
    </row>
    <row r="642" spans="2:3">
      <c r="B642" s="175" t="s">
        <v>30862</v>
      </c>
      <c r="C642" s="176">
        <v>712.27370596074184</v>
      </c>
    </row>
    <row r="643" spans="2:3">
      <c r="C643" s="174"/>
    </row>
    <row r="644" spans="2:3">
      <c r="B644" s="175" t="s">
        <v>30863</v>
      </c>
      <c r="C644" s="176">
        <v>426.95252789409335</v>
      </c>
    </row>
    <row r="645" spans="2:3">
      <c r="B645" s="175" t="s">
        <v>30864</v>
      </c>
      <c r="C645" s="176">
        <v>465.18467271084239</v>
      </c>
    </row>
    <row r="646" spans="2:3">
      <c r="B646" s="175" t="s">
        <v>30865</v>
      </c>
      <c r="C646" s="176">
        <v>530.83524999197368</v>
      </c>
    </row>
    <row r="647" spans="2:3">
      <c r="B647" s="175" t="s">
        <v>30866</v>
      </c>
      <c r="C647" s="176">
        <v>862.09027051640851</v>
      </c>
    </row>
    <row r="648" spans="2:3">
      <c r="C648" s="174"/>
    </row>
    <row r="649" spans="2:3">
      <c r="C649" s="174"/>
    </row>
    <row r="650" spans="2:3">
      <c r="C650" s="174"/>
    </row>
    <row r="651" spans="2:3">
      <c r="C651" s="174"/>
    </row>
    <row r="652" spans="2:3">
      <c r="C652" s="174"/>
    </row>
    <row r="653" spans="2:3">
      <c r="B653" s="175" t="s">
        <v>30867</v>
      </c>
      <c r="C653" s="176">
        <v>361.15652205283089</v>
      </c>
    </row>
    <row r="654" spans="2:3">
      <c r="B654" s="175" t="s">
        <v>30868</v>
      </c>
      <c r="C654" s="176">
        <v>391.0938246993984</v>
      </c>
    </row>
    <row r="655" spans="2:3">
      <c r="B655" s="175" t="s">
        <v>30869</v>
      </c>
      <c r="C655" s="176">
        <v>465.47115935023714</v>
      </c>
    </row>
    <row r="656" spans="2:3">
      <c r="B656" s="175" t="s">
        <v>30870</v>
      </c>
      <c r="C656" s="176">
        <v>845.72986371027116</v>
      </c>
    </row>
    <row r="657" spans="2:3">
      <c r="C657" s="174"/>
    </row>
    <row r="658" spans="2:3">
      <c r="B658" s="175" t="s">
        <v>30871</v>
      </c>
      <c r="C658" s="176">
        <v>196.03395096120491</v>
      </c>
    </row>
    <row r="659" spans="2:3">
      <c r="B659" s="175" t="s">
        <v>30872</v>
      </c>
      <c r="C659" s="176">
        <v>256.36776636042669</v>
      </c>
    </row>
    <row r="660" spans="2:3">
      <c r="B660" s="175" t="s">
        <v>30873</v>
      </c>
      <c r="C660" s="176">
        <v>272.71910493117582</v>
      </c>
    </row>
    <row r="661" spans="2:3">
      <c r="B661" s="175" t="s">
        <v>30874</v>
      </c>
      <c r="C661" s="176">
        <v>370.25375621330704</v>
      </c>
    </row>
    <row r="662" spans="2:3">
      <c r="B662" s="175" t="s">
        <v>30875</v>
      </c>
      <c r="C662" s="176">
        <v>575.46258866047151</v>
      </c>
    </row>
    <row r="663" spans="2:3">
      <c r="C663" s="174"/>
    </row>
    <row r="664" spans="2:3">
      <c r="B664" s="175" t="s">
        <v>30876</v>
      </c>
      <c r="C664" s="176">
        <v>394.24989750909333</v>
      </c>
    </row>
    <row r="665" spans="2:3">
      <c r="B665" s="175" t="s">
        <v>30877</v>
      </c>
      <c r="C665" s="176">
        <v>410.60123607984247</v>
      </c>
    </row>
    <row r="666" spans="2:3">
      <c r="B666" s="175" t="s">
        <v>30878</v>
      </c>
      <c r="C666" s="176">
        <v>508.13588736197369</v>
      </c>
    </row>
    <row r="667" spans="2:3">
      <c r="B667" s="175" t="s">
        <v>30879</v>
      </c>
      <c r="C667" s="176">
        <v>725.27915321613818</v>
      </c>
    </row>
    <row r="668" spans="2:3">
      <c r="C668" s="174"/>
    </row>
    <row r="669" spans="2:3">
      <c r="B669" s="175" t="s">
        <v>30880</v>
      </c>
      <c r="C669" s="176">
        <v>328.45389166783087</v>
      </c>
    </row>
    <row r="670" spans="2:3">
      <c r="B670" s="175" t="s">
        <v>30881</v>
      </c>
      <c r="C670" s="176">
        <v>336.51038806839836</v>
      </c>
    </row>
    <row r="671" spans="2:3">
      <c r="B671" s="175" t="s">
        <v>30882</v>
      </c>
      <c r="C671" s="176">
        <v>442.77179672023715</v>
      </c>
    </row>
    <row r="672" spans="2:3">
      <c r="B672" s="175" t="s">
        <v>30883</v>
      </c>
      <c r="C672" s="176">
        <v>708.91874641000095</v>
      </c>
    </row>
    <row r="673" spans="2:3">
      <c r="C673" s="174"/>
    </row>
    <row r="674" spans="2:3">
      <c r="B674" s="175" t="s">
        <v>30884</v>
      </c>
      <c r="C674" s="176">
        <v>164.8991002122049</v>
      </c>
    </row>
    <row r="675" spans="2:3">
      <c r="B675" s="175" t="s">
        <v>30885</v>
      </c>
      <c r="C675" s="176">
        <v>209.44372968792672</v>
      </c>
    </row>
    <row r="676" spans="2:3">
      <c r="B676" s="175" t="s">
        <v>30886</v>
      </c>
      <c r="C676" s="176">
        <v>243.28587491217581</v>
      </c>
    </row>
    <row r="677" spans="2:3">
      <c r="B677" s="175" t="s">
        <v>30887</v>
      </c>
      <c r="C677" s="176">
        <v>278.5433818043071</v>
      </c>
    </row>
    <row r="678" spans="2:3">
      <c r="B678" s="175" t="s">
        <v>30888</v>
      </c>
      <c r="C678" s="176">
        <v>478.05677395074184</v>
      </c>
    </row>
    <row r="679" spans="2:3">
      <c r="C679" s="174"/>
    </row>
    <row r="680" spans="2:3">
      <c r="B680" s="175" t="s">
        <v>30889</v>
      </c>
      <c r="C680" s="176">
        <v>347.32586083659339</v>
      </c>
    </row>
    <row r="681" spans="2:3">
      <c r="B681" s="175" t="s">
        <v>30890</v>
      </c>
      <c r="C681" s="176">
        <v>381.16800606084246</v>
      </c>
    </row>
    <row r="682" spans="2:3">
      <c r="B682" s="175" t="s">
        <v>30891</v>
      </c>
      <c r="C682" s="176">
        <v>416.4255129529738</v>
      </c>
    </row>
    <row r="683" spans="2:3">
      <c r="B683" s="175" t="s">
        <v>30892</v>
      </c>
      <c r="C683" s="176">
        <v>627.87333850640846</v>
      </c>
    </row>
    <row r="684" spans="2:3">
      <c r="C684" s="174"/>
    </row>
    <row r="685" spans="2:3">
      <c r="B685" s="175" t="s">
        <v>30893</v>
      </c>
      <c r="C685" s="176">
        <v>215.22768344558062</v>
      </c>
    </row>
    <row r="686" spans="2:3">
      <c r="B686" s="175" t="s">
        <v>30894</v>
      </c>
      <c r="C686" s="176">
        <v>281.52985499533088</v>
      </c>
    </row>
    <row r="687" spans="2:3">
      <c r="B687" s="175" t="s">
        <v>30895</v>
      </c>
      <c r="C687" s="176">
        <v>307.07715804939841</v>
      </c>
    </row>
    <row r="688" spans="2:3">
      <c r="B688" s="175" t="s">
        <v>30896</v>
      </c>
      <c r="C688" s="176">
        <v>351.06142231123715</v>
      </c>
    </row>
    <row r="689" spans="2:3">
      <c r="B689" s="175" t="s">
        <v>30897</v>
      </c>
      <c r="C689" s="176">
        <v>611.51293170027111</v>
      </c>
    </row>
    <row r="690" spans="2:3">
      <c r="C690" s="174"/>
    </row>
    <row r="691" spans="2:3">
      <c r="B691" s="175" t="s">
        <v>30898</v>
      </c>
      <c r="C691" s="176">
        <v>187.35290460720489</v>
      </c>
    </row>
    <row r="692" spans="2:3">
      <c r="B692" s="175" t="s">
        <v>30899</v>
      </c>
      <c r="C692" s="176">
        <v>245.94125729742672</v>
      </c>
    </row>
    <row r="693" spans="2:3">
      <c r="B693" s="175" t="s">
        <v>30900</v>
      </c>
      <c r="C693" s="176">
        <v>310.9317278321758</v>
      </c>
    </row>
    <row r="694" spans="2:3">
      <c r="B694" s="175" t="s">
        <v>30901</v>
      </c>
      <c r="C694" s="176">
        <v>370.03402364330708</v>
      </c>
    </row>
    <row r="695" spans="2:3">
      <c r="B695" s="175" t="s">
        <v>30902</v>
      </c>
      <c r="C695" s="176">
        <v>669.19442191074177</v>
      </c>
    </row>
    <row r="696" spans="2:3">
      <c r="C696" s="174"/>
    </row>
    <row r="697" spans="2:3">
      <c r="B697" s="175" t="s">
        <v>30903</v>
      </c>
      <c r="C697" s="176">
        <v>383.82338844609342</v>
      </c>
    </row>
    <row r="698" spans="2:3">
      <c r="B698" s="175" t="s">
        <v>30904</v>
      </c>
      <c r="C698" s="176">
        <v>448.8138589808425</v>
      </c>
    </row>
    <row r="699" spans="2:3">
      <c r="B699" s="175" t="s">
        <v>30905</v>
      </c>
      <c r="C699" s="176">
        <v>507.91615479197378</v>
      </c>
    </row>
    <row r="700" spans="2:3">
      <c r="B700" s="175" t="s">
        <v>30906</v>
      </c>
      <c r="C700" s="176">
        <v>819.01098646640844</v>
      </c>
    </row>
    <row r="701" spans="2:3">
      <c r="C701" s="174"/>
    </row>
    <row r="702" spans="2:3">
      <c r="C702" s="174"/>
    </row>
    <row r="703" spans="2:3">
      <c r="B703" s="175" t="s">
        <v>30907</v>
      </c>
      <c r="C703" s="176">
        <v>237.68148784058062</v>
      </c>
    </row>
    <row r="704" spans="2:3">
      <c r="B704" s="175" t="s">
        <v>30908</v>
      </c>
      <c r="C704" s="176">
        <v>318.0273826048309</v>
      </c>
    </row>
    <row r="705" spans="2:3">
      <c r="B705" s="175" t="s">
        <v>30909</v>
      </c>
      <c r="C705" s="176">
        <v>374.72301096939839</v>
      </c>
    </row>
    <row r="706" spans="2:3">
      <c r="B706" s="175" t="s">
        <v>30910</v>
      </c>
      <c r="C706" s="176">
        <v>442.55206415023713</v>
      </c>
    </row>
    <row r="707" spans="2:3">
      <c r="B707" s="175" t="s">
        <v>30911</v>
      </c>
      <c r="C707" s="176">
        <v>802.65057966027121</v>
      </c>
    </row>
    <row r="708" spans="2:3">
      <c r="C708" s="174"/>
    </row>
    <row r="709" spans="2:3">
      <c r="B709" s="175" t="s">
        <v>30912</v>
      </c>
      <c r="C709" s="176">
        <v>251.95245417120486</v>
      </c>
    </row>
    <row r="710" spans="2:3">
      <c r="B710" s="175" t="s">
        <v>30913</v>
      </c>
      <c r="C710" s="176">
        <v>315.24554260542675</v>
      </c>
    </row>
    <row r="711" spans="2:3">
      <c r="B711" s="175" t="s">
        <v>30914</v>
      </c>
      <c r="C711" s="176">
        <v>373.27778721417576</v>
      </c>
    </row>
    <row r="712" spans="2:3">
      <c r="B712" s="175" t="s">
        <v>30915</v>
      </c>
      <c r="C712" s="176">
        <v>433.07114300330704</v>
      </c>
    </row>
    <row r="713" spans="2:3">
      <c r="B713" s="175" t="s">
        <v>30916</v>
      </c>
      <c r="C713" s="176">
        <v>714.39076189074183</v>
      </c>
    </row>
    <row r="714" spans="2:3">
      <c r="C714" s="174"/>
    </row>
    <row r="715" spans="2:3">
      <c r="B715" s="175" t="s">
        <v>30917</v>
      </c>
      <c r="C715" s="176">
        <v>389.83458531987151</v>
      </c>
    </row>
    <row r="716" spans="2:3">
      <c r="B716" s="175" t="s">
        <v>30918</v>
      </c>
      <c r="C716" s="176">
        <v>453.12767375409339</v>
      </c>
    </row>
    <row r="717" spans="2:3">
      <c r="B717" s="175" t="s">
        <v>30919</v>
      </c>
      <c r="C717" s="176">
        <v>511.1599183628424</v>
      </c>
    </row>
    <row r="718" spans="2:3">
      <c r="B718" s="175" t="s">
        <v>30920</v>
      </c>
      <c r="C718" s="176">
        <v>570.95327415197369</v>
      </c>
    </row>
    <row r="719" spans="2:3">
      <c r="B719" s="175" t="s">
        <v>30921</v>
      </c>
      <c r="C719" s="176">
        <v>864.20732644640839</v>
      </c>
    </row>
    <row r="720" spans="2:3">
      <c r="C720" s="174"/>
    </row>
    <row r="721" spans="2:3">
      <c r="B721" s="175" t="s">
        <v>30922</v>
      </c>
      <c r="C721" s="176">
        <v>302.28103740458062</v>
      </c>
    </row>
    <row r="722" spans="2:3">
      <c r="B722" s="175" t="s">
        <v>30923</v>
      </c>
      <c r="C722" s="176">
        <v>387.33166791283088</v>
      </c>
    </row>
    <row r="723" spans="2:3">
      <c r="B723" s="175" t="s">
        <v>30924</v>
      </c>
      <c r="C723" s="176">
        <v>437.06907035139841</v>
      </c>
    </row>
    <row r="724" spans="2:3">
      <c r="B724" s="175" t="s">
        <v>30925</v>
      </c>
      <c r="C724" s="176">
        <v>505.58918351023715</v>
      </c>
    </row>
    <row r="725" spans="2:3">
      <c r="B725" s="175" t="s">
        <v>30926</v>
      </c>
      <c r="C725" s="176">
        <v>847.84691964027115</v>
      </c>
    </row>
    <row r="726" spans="2:3">
      <c r="C726" s="174"/>
    </row>
    <row r="727" spans="2:3">
      <c r="B727" s="175" t="s">
        <v>30927</v>
      </c>
      <c r="C727" s="176">
        <v>209.15388792720489</v>
      </c>
    </row>
    <row r="728" spans="2:3">
      <c r="B728" s="175" t="s">
        <v>30928</v>
      </c>
      <c r="C728" s="176">
        <v>286.25819065542674</v>
      </c>
    </row>
    <row r="729" spans="2:3">
      <c r="B729" s="175" t="s">
        <v>30929</v>
      </c>
      <c r="C729" s="176">
        <v>356.03498432817582</v>
      </c>
    </row>
    <row r="730" spans="2:3">
      <c r="B730" s="175" t="s">
        <v>30930</v>
      </c>
      <c r="C730" s="176">
        <v>474.79795529330715</v>
      </c>
    </row>
    <row r="731" spans="2:3">
      <c r="B731" s="175" t="s">
        <v>30931</v>
      </c>
      <c r="C731" s="176">
        <v>901.26588517074174</v>
      </c>
    </row>
    <row r="732" spans="2:3">
      <c r="C732" s="174"/>
    </row>
    <row r="733" spans="2:3">
      <c r="B733" s="175" t="s">
        <v>30932</v>
      </c>
      <c r="C733" s="176">
        <v>347.03601907587154</v>
      </c>
    </row>
    <row r="734" spans="2:3">
      <c r="B734" s="175" t="s">
        <v>30933</v>
      </c>
      <c r="C734" s="176">
        <v>424.14032180409345</v>
      </c>
    </row>
    <row r="735" spans="2:3">
      <c r="B735" s="175" t="s">
        <v>30934</v>
      </c>
      <c r="C735" s="176">
        <v>493.91711547684247</v>
      </c>
    </row>
    <row r="736" spans="2:3">
      <c r="B736" s="175" t="s">
        <v>30935</v>
      </c>
      <c r="C736" s="176">
        <v>612.6800864419738</v>
      </c>
    </row>
    <row r="737" spans="2:3">
      <c r="B737" s="175" t="s">
        <v>30936</v>
      </c>
      <c r="C737" s="176">
        <v>1051.0824497264084</v>
      </c>
    </row>
    <row r="738" spans="2:3">
      <c r="C738" s="174"/>
    </row>
    <row r="739" spans="2:3">
      <c r="B739" s="175" t="s">
        <v>30937</v>
      </c>
      <c r="C739" s="176">
        <v>259.48247116058064</v>
      </c>
    </row>
    <row r="740" spans="2:3">
      <c r="B740" s="175" t="s">
        <v>30938</v>
      </c>
      <c r="C740" s="176">
        <v>358.34431596283088</v>
      </c>
    </row>
    <row r="741" spans="2:3">
      <c r="B741" s="175" t="s">
        <v>30939</v>
      </c>
      <c r="C741" s="176">
        <v>419.82626746539836</v>
      </c>
    </row>
    <row r="742" spans="2:3">
      <c r="B742" s="175" t="s">
        <v>30940</v>
      </c>
      <c r="C742" s="176">
        <v>547.31599580023726</v>
      </c>
    </row>
    <row r="743" spans="2:3">
      <c r="B743" s="175" t="s">
        <v>30941</v>
      </c>
      <c r="C743" s="176">
        <v>1034.7220429202712</v>
      </c>
    </row>
    <row r="744" spans="2:3">
      <c r="C744" s="174"/>
    </row>
    <row r="745" spans="2:3">
      <c r="B745" s="175" t="s">
        <v>30942</v>
      </c>
      <c r="C745" s="176">
        <v>266.99763313920488</v>
      </c>
    </row>
    <row r="746" spans="2:3">
      <c r="B746" s="175" t="s">
        <v>30943</v>
      </c>
      <c r="C746" s="176">
        <v>345.76838274342674</v>
      </c>
    </row>
    <row r="747" spans="2:3">
      <c r="B747" s="175" t="s">
        <v>30944</v>
      </c>
      <c r="C747" s="176">
        <v>412.65478366617577</v>
      </c>
    </row>
    <row r="748" spans="2:3">
      <c r="B748" s="175" t="s">
        <v>30945</v>
      </c>
      <c r="C748" s="176">
        <v>533.80587761330708</v>
      </c>
    </row>
    <row r="749" spans="2:3">
      <c r="B749" s="175" t="s">
        <v>30946</v>
      </c>
      <c r="C749" s="176">
        <v>991.40619901074183</v>
      </c>
    </row>
    <row r="750" spans="2:3">
      <c r="C750" s="174"/>
    </row>
    <row r="751" spans="2:3">
      <c r="C751" s="174"/>
    </row>
    <row r="752" spans="2:3">
      <c r="C752" s="174"/>
    </row>
    <row r="753" spans="2:3">
      <c r="B753" s="175" t="s">
        <v>30947</v>
      </c>
      <c r="C753" s="176">
        <v>483.65051389209339</v>
      </c>
    </row>
    <row r="754" spans="2:3">
      <c r="B754" s="175" t="s">
        <v>30948</v>
      </c>
      <c r="C754" s="176">
        <v>550.53691481484248</v>
      </c>
    </row>
    <row r="755" spans="2:3">
      <c r="B755" s="175" t="s">
        <v>30949</v>
      </c>
      <c r="C755" s="176">
        <v>671.68800876197372</v>
      </c>
    </row>
    <row r="756" spans="2:3">
      <c r="B756" s="175" t="s">
        <v>30950</v>
      </c>
      <c r="C756" s="176">
        <v>1141.2227635664085</v>
      </c>
    </row>
    <row r="757" spans="2:3">
      <c r="C757" s="174"/>
    </row>
    <row r="758" spans="2:3">
      <c r="B758" s="175" t="s">
        <v>30951</v>
      </c>
      <c r="C758" s="176">
        <v>317.32621637258063</v>
      </c>
    </row>
    <row r="759" spans="2:3">
      <c r="B759" s="175" t="s">
        <v>30952</v>
      </c>
      <c r="C759" s="176">
        <v>417.85450805083087</v>
      </c>
    </row>
    <row r="760" spans="2:3">
      <c r="B760" s="175" t="s">
        <v>30953</v>
      </c>
      <c r="C760" s="176">
        <v>476.44606680339837</v>
      </c>
    </row>
    <row r="761" spans="2:3">
      <c r="B761" s="175" t="s">
        <v>30954</v>
      </c>
      <c r="C761" s="176">
        <v>606.32391812023707</v>
      </c>
    </row>
    <row r="762" spans="2:3">
      <c r="B762" s="175" t="s">
        <v>30955</v>
      </c>
      <c r="C762" s="176">
        <v>1124.8623567602713</v>
      </c>
    </row>
    <row r="763" spans="2:3">
      <c r="C763" s="174"/>
    </row>
    <row r="764" spans="2:3">
      <c r="B764" s="175" t="s">
        <v>30956</v>
      </c>
      <c r="C764" s="176">
        <v>336.52754629312301</v>
      </c>
    </row>
    <row r="765" spans="2:3">
      <c r="B765" s="175" t="s">
        <v>30957</v>
      </c>
      <c r="C765" s="176">
        <v>452.61759450523664</v>
      </c>
    </row>
    <row r="766" spans="2:3">
      <c r="B766" s="175" t="s">
        <v>30958</v>
      </c>
      <c r="C766" s="176">
        <v>558.02394324876161</v>
      </c>
    </row>
    <row r="767" spans="2:3">
      <c r="B767" s="175" t="s">
        <v>30959</v>
      </c>
      <c r="C767" s="176">
        <v>922.64357774886491</v>
      </c>
    </row>
    <row r="768" spans="2:3">
      <c r="C768" s="174"/>
    </row>
    <row r="769" spans="2:3">
      <c r="B769" s="175" t="s">
        <v>30960</v>
      </c>
      <c r="C769" s="176">
        <v>474.40967744178965</v>
      </c>
    </row>
    <row r="770" spans="2:3">
      <c r="B770" s="175" t="s">
        <v>30961</v>
      </c>
      <c r="C770" s="176">
        <v>590.49972565390328</v>
      </c>
    </row>
    <row r="771" spans="2:3">
      <c r="B771" s="175" t="s">
        <v>30962</v>
      </c>
      <c r="C771" s="176">
        <v>695.90607439742826</v>
      </c>
    </row>
    <row r="772" spans="2:3">
      <c r="B772" s="175" t="s">
        <v>30963</v>
      </c>
      <c r="C772" s="176">
        <v>1072.4601423045315</v>
      </c>
    </row>
    <row r="773" spans="2:3">
      <c r="C773" s="174"/>
    </row>
    <row r="774" spans="2:3">
      <c r="B774" s="175" t="s">
        <v>30964</v>
      </c>
      <c r="C774" s="176">
        <v>408.61367160052714</v>
      </c>
    </row>
    <row r="775" spans="2:3">
      <c r="B775" s="175" t="s">
        <v>30965</v>
      </c>
      <c r="C775" s="176">
        <v>516.40887764245929</v>
      </c>
    </row>
    <row r="776" spans="2:3">
      <c r="B776" s="175" t="s">
        <v>30966</v>
      </c>
      <c r="C776" s="176">
        <v>630.54198375569172</v>
      </c>
    </row>
    <row r="777" spans="2:3">
      <c r="B777" s="175" t="s">
        <v>30967</v>
      </c>
      <c r="C777" s="176">
        <v>1056.0997354983942</v>
      </c>
    </row>
    <row r="778" spans="2:3">
      <c r="C778" s="174"/>
    </row>
    <row r="779" spans="2:3">
      <c r="B779" s="175" t="s">
        <v>30968</v>
      </c>
      <c r="C779" s="176">
        <v>292.52760329312298</v>
      </c>
    </row>
    <row r="780" spans="2:3">
      <c r="B780" s="175" t="s">
        <v>30969</v>
      </c>
      <c r="C780" s="176">
        <v>320.62350331523669</v>
      </c>
    </row>
    <row r="781" spans="2:3">
      <c r="B781" s="175" t="s">
        <v>30970</v>
      </c>
      <c r="C781" s="176">
        <v>394.64010548876166</v>
      </c>
    </row>
    <row r="782" spans="2:3">
      <c r="B782" s="175" t="s">
        <v>30971</v>
      </c>
      <c r="C782" s="176">
        <v>640.6935133527893</v>
      </c>
    </row>
    <row r="783" spans="2:3">
      <c r="C783" s="174"/>
    </row>
    <row r="784" spans="2:3">
      <c r="B784" s="175" t="s">
        <v>30972</v>
      </c>
      <c r="C784" s="176">
        <v>430.40973444178962</v>
      </c>
    </row>
    <row r="785" spans="2:3">
      <c r="B785" s="175" t="s">
        <v>30973</v>
      </c>
      <c r="C785" s="176">
        <v>458.50563446390333</v>
      </c>
    </row>
    <row r="786" spans="2:3">
      <c r="B786" s="175" t="s">
        <v>30974</v>
      </c>
      <c r="C786" s="176">
        <v>532.52223663742836</v>
      </c>
    </row>
    <row r="787" spans="2:3">
      <c r="B787" s="175" t="s">
        <v>30975</v>
      </c>
      <c r="C787" s="176">
        <v>790.51007790845597</v>
      </c>
    </row>
    <row r="788" spans="2:3">
      <c r="C788" s="174"/>
    </row>
    <row r="789" spans="2:3">
      <c r="B789" s="175" t="s">
        <v>30976</v>
      </c>
      <c r="C789" s="176">
        <v>364.61372860052717</v>
      </c>
    </row>
    <row r="790" spans="2:3">
      <c r="B790" s="175" t="s">
        <v>30977</v>
      </c>
      <c r="C790" s="176">
        <v>384.41478645245934</v>
      </c>
    </row>
    <row r="791" spans="2:3">
      <c r="B791" s="175" t="s">
        <v>30978</v>
      </c>
      <c r="C791" s="176">
        <v>467.15814599569171</v>
      </c>
    </row>
    <row r="792" spans="2:3">
      <c r="B792" s="175" t="s">
        <v>30979</v>
      </c>
      <c r="C792" s="176">
        <v>774.14967110231862</v>
      </c>
    </row>
    <row r="793" spans="2:3">
      <c r="C793" s="174"/>
    </row>
    <row r="794" spans="2:3">
      <c r="B794" s="175" t="s">
        <v>30980</v>
      </c>
      <c r="C794" s="176">
        <v>428.1251672644853</v>
      </c>
    </row>
    <row r="795" spans="2:3">
      <c r="B795" s="175" t="s">
        <v>30981</v>
      </c>
      <c r="C795" s="176">
        <v>590.29699092946271</v>
      </c>
    </row>
    <row r="796" spans="2:3">
      <c r="B796" s="175" t="s">
        <v>30982</v>
      </c>
      <c r="C796" s="176">
        <v>704.58146740166603</v>
      </c>
    </row>
    <row r="797" spans="2:3">
      <c r="B797" s="175" t="s">
        <v>30983</v>
      </c>
      <c r="C797" s="176">
        <v>854.75821465479748</v>
      </c>
    </row>
    <row r="798" spans="2:3">
      <c r="C798" s="174"/>
    </row>
    <row r="799" spans="2:3">
      <c r="C799" s="174"/>
    </row>
    <row r="800" spans="2:3">
      <c r="C800" s="174"/>
    </row>
    <row r="801" spans="2:3">
      <c r="C801" s="174"/>
    </row>
    <row r="802" spans="2:3">
      <c r="C802" s="174"/>
    </row>
    <row r="803" spans="2:3">
      <c r="B803" s="175" t="s">
        <v>30984</v>
      </c>
      <c r="C803" s="176">
        <v>728.17912207812935</v>
      </c>
    </row>
    <row r="804" spans="2:3">
      <c r="B804" s="175" t="s">
        <v>30985</v>
      </c>
      <c r="C804" s="176">
        <v>842.46359855033268</v>
      </c>
    </row>
    <row r="805" spans="2:3">
      <c r="B805" s="175" t="s">
        <v>30986</v>
      </c>
      <c r="C805" s="176">
        <v>992.64034580346413</v>
      </c>
    </row>
    <row r="806" spans="2:3">
      <c r="C806" s="174"/>
    </row>
    <row r="807" spans="2:3">
      <c r="B807" s="175" t="s">
        <v>30987</v>
      </c>
      <c r="C807" s="176">
        <v>478.45375049786099</v>
      </c>
    </row>
    <row r="808" spans="2:3">
      <c r="B808" s="175" t="s">
        <v>30988</v>
      </c>
      <c r="C808" s="176">
        <v>661.44725185286688</v>
      </c>
    </row>
    <row r="809" spans="2:3">
      <c r="B809" s="175" t="s">
        <v>30989</v>
      </c>
      <c r="C809" s="176">
        <v>768.29828816688666</v>
      </c>
    </row>
    <row r="810" spans="2:3">
      <c r="B810" s="175" t="s">
        <v>30990</v>
      </c>
      <c r="C810" s="176">
        <v>924.48219116172743</v>
      </c>
    </row>
    <row r="811" spans="2:3">
      <c r="C811" s="174"/>
    </row>
    <row r="812" spans="2:3">
      <c r="B812" s="175" t="s">
        <v>30991</v>
      </c>
      <c r="C812" s="176">
        <v>727.47684830446258</v>
      </c>
    </row>
    <row r="813" spans="2:3">
      <c r="B813" s="175" t="s">
        <v>30992</v>
      </c>
      <c r="C813" s="176">
        <v>874.13900840166616</v>
      </c>
    </row>
    <row r="814" spans="2:3">
      <c r="B814" s="175" t="s">
        <v>30993</v>
      </c>
      <c r="C814" s="176">
        <v>1169.6381832381308</v>
      </c>
    </row>
    <row r="815" spans="2:3">
      <c r="C815" s="174"/>
    </row>
    <row r="816" spans="2:3">
      <c r="B816" s="175" t="s">
        <v>30994</v>
      </c>
      <c r="C816" s="176">
        <v>865.35897945312922</v>
      </c>
    </row>
    <row r="817" spans="2:3">
      <c r="B817" s="175" t="s">
        <v>30995</v>
      </c>
      <c r="C817" s="176">
        <v>1012.0211395503328</v>
      </c>
    </row>
    <row r="818" spans="2:3">
      <c r="B818" s="175" t="s">
        <v>30996</v>
      </c>
      <c r="C818" s="176">
        <v>1307.5203143867975</v>
      </c>
    </row>
    <row r="819" spans="2:3">
      <c r="C819" s="174"/>
    </row>
    <row r="820" spans="2:3">
      <c r="B820" s="175" t="s">
        <v>30997</v>
      </c>
      <c r="C820" s="176">
        <v>798.62710922786687</v>
      </c>
    </row>
    <row r="821" spans="2:3">
      <c r="B821" s="175" t="s">
        <v>30998</v>
      </c>
      <c r="C821" s="176">
        <v>937.85582916688668</v>
      </c>
    </row>
    <row r="822" spans="2:3">
      <c r="B822" s="175" t="s">
        <v>30999</v>
      </c>
      <c r="C822" s="176">
        <v>1239.3621597450606</v>
      </c>
    </row>
    <row r="823" spans="2:3">
      <c r="C823" s="174"/>
    </row>
    <row r="824" spans="2:3">
      <c r="B824" s="175" t="s">
        <v>31000</v>
      </c>
      <c r="C824" s="176">
        <v>419.9219231332014</v>
      </c>
    </row>
    <row r="825" spans="2:3">
      <c r="B825" s="175" t="s">
        <v>31001</v>
      </c>
      <c r="C825" s="176">
        <v>554.01092097679589</v>
      </c>
    </row>
    <row r="826" spans="2:3">
      <c r="C826" s="174"/>
    </row>
    <row r="827" spans="2:3">
      <c r="B827" s="175" t="s">
        <v>31002</v>
      </c>
      <c r="C827" s="176">
        <v>669.32203876448523</v>
      </c>
    </row>
    <row r="828" spans="2:3">
      <c r="B828" s="175" t="s">
        <v>31003</v>
      </c>
      <c r="C828" s="176">
        <v>898.1543369294626</v>
      </c>
    </row>
    <row r="829" spans="2:3">
      <c r="B829" s="175" t="s">
        <v>31004</v>
      </c>
      <c r="C829" s="176">
        <v>1108.7364554016663</v>
      </c>
    </row>
    <row r="830" spans="2:3">
      <c r="B830" s="175" t="s">
        <v>31005</v>
      </c>
      <c r="C830" s="176">
        <v>1401.4536441547973</v>
      </c>
    </row>
    <row r="831" spans="2:3">
      <c r="C831" s="174"/>
    </row>
    <row r="832" spans="2:3">
      <c r="B832" s="175" t="s">
        <v>31006</v>
      </c>
      <c r="C832" s="176">
        <v>807.20416991315187</v>
      </c>
    </row>
    <row r="833" spans="2:3">
      <c r="B833" s="175" t="s">
        <v>31007</v>
      </c>
      <c r="C833" s="176">
        <v>1036.0364680781292</v>
      </c>
    </row>
    <row r="834" spans="2:3">
      <c r="B834" s="175" t="s">
        <v>31008</v>
      </c>
      <c r="C834" s="176">
        <v>1246.618586550333</v>
      </c>
    </row>
    <row r="835" spans="2:3">
      <c r="B835" s="175" t="s">
        <v>31009</v>
      </c>
      <c r="C835" s="176">
        <v>1539.3357753034641</v>
      </c>
    </row>
    <row r="836" spans="2:3">
      <c r="C836" s="174"/>
    </row>
    <row r="837" spans="2:3">
      <c r="B837" s="175" t="s">
        <v>31010</v>
      </c>
      <c r="C837" s="176">
        <v>719.65062199786098</v>
      </c>
    </row>
    <row r="838" spans="2:3">
      <c r="B838" s="175" t="s">
        <v>31011</v>
      </c>
      <c r="C838" s="176">
        <v>969.30459785286689</v>
      </c>
    </row>
    <row r="839" spans="2:3">
      <c r="B839" s="175" t="s">
        <v>31012</v>
      </c>
      <c r="C839" s="176">
        <v>1172.4532761668868</v>
      </c>
    </row>
    <row r="840" spans="2:3">
      <c r="B840" s="175" t="s">
        <v>31013</v>
      </c>
      <c r="C840" s="176">
        <v>1471.1776206617274</v>
      </c>
    </row>
    <row r="841" spans="2:3">
      <c r="C841" s="174"/>
    </row>
    <row r="842" spans="2:3">
      <c r="B842" s="175" t="s">
        <v>31014</v>
      </c>
      <c r="C842" s="176">
        <v>265.66676624448525</v>
      </c>
    </row>
    <row r="843" spans="2:3">
      <c r="B843" s="175" t="s">
        <v>31015</v>
      </c>
      <c r="C843" s="176">
        <v>380.77233336946261</v>
      </c>
    </row>
    <row r="844" spans="2:3">
      <c r="B844" s="175" t="s">
        <v>31016</v>
      </c>
      <c r="C844" s="176">
        <v>427.20616124166611</v>
      </c>
    </row>
    <row r="845" spans="2:3">
      <c r="B845" s="175" t="s">
        <v>31017</v>
      </c>
      <c r="C845" s="176">
        <v>487.32486772479751</v>
      </c>
    </row>
    <row r="846" spans="2:3">
      <c r="C846" s="174"/>
    </row>
    <row r="847" spans="2:3">
      <c r="B847" s="175" t="s">
        <v>31018</v>
      </c>
      <c r="C847" s="176">
        <v>403.54889739315195</v>
      </c>
    </row>
    <row r="848" spans="2:3">
      <c r="B848" s="175" t="s">
        <v>31019</v>
      </c>
      <c r="C848" s="176">
        <v>518.65446451812932</v>
      </c>
    </row>
    <row r="849" spans="2:3">
      <c r="B849" s="175" t="s">
        <v>31020</v>
      </c>
      <c r="C849" s="176">
        <v>565.08829239033275</v>
      </c>
    </row>
    <row r="850" spans="2:3">
      <c r="B850" s="175" t="s">
        <v>31021</v>
      </c>
      <c r="C850" s="176">
        <v>625.20699887346416</v>
      </c>
    </row>
    <row r="851" spans="2:3">
      <c r="C851" s="174"/>
    </row>
    <row r="852" spans="2:3">
      <c r="C852" s="174"/>
    </row>
    <row r="853" spans="2:3">
      <c r="B853" s="175" t="s">
        <v>31022</v>
      </c>
      <c r="C853" s="176">
        <v>315.99534947786094</v>
      </c>
    </row>
    <row r="854" spans="2:3">
      <c r="B854" s="175" t="s">
        <v>31023</v>
      </c>
      <c r="C854" s="176">
        <v>451.92259429286685</v>
      </c>
    </row>
    <row r="855" spans="2:3">
      <c r="B855" s="175" t="s">
        <v>31024</v>
      </c>
      <c r="C855" s="176">
        <v>490.92298200688674</v>
      </c>
    </row>
    <row r="856" spans="2:3">
      <c r="B856" s="175" t="s">
        <v>31025</v>
      </c>
      <c r="C856" s="176">
        <v>557.04884423172746</v>
      </c>
    </row>
    <row r="857" spans="2:3">
      <c r="C857" s="174"/>
    </row>
    <row r="858" spans="2:3">
      <c r="B858" s="175" t="s">
        <v>31026</v>
      </c>
      <c r="C858" s="176">
        <v>435.61390872946259</v>
      </c>
    </row>
    <row r="859" spans="2:3">
      <c r="B859" s="175" t="s">
        <v>31027</v>
      </c>
      <c r="C859" s="176">
        <v>472.5256434516661</v>
      </c>
    </row>
    <row r="860" spans="2:3">
      <c r="B860" s="175" t="s">
        <v>31028</v>
      </c>
      <c r="C860" s="176">
        <v>538.83637612479743</v>
      </c>
    </row>
    <row r="861" spans="2:3">
      <c r="C861" s="174"/>
    </row>
    <row r="862" spans="2:3">
      <c r="B862" s="175" t="s">
        <v>31029</v>
      </c>
      <c r="C862" s="176">
        <v>573.4960398781293</v>
      </c>
    </row>
    <row r="863" spans="2:3">
      <c r="B863" s="175" t="s">
        <v>31030</v>
      </c>
      <c r="C863" s="176">
        <v>610.4077746003328</v>
      </c>
    </row>
    <row r="864" spans="2:3">
      <c r="B864" s="175" t="s">
        <v>31031</v>
      </c>
      <c r="C864" s="176">
        <v>676.71850727346407</v>
      </c>
    </row>
    <row r="865" spans="2:3">
      <c r="C865" s="174"/>
    </row>
    <row r="866" spans="2:3">
      <c r="B866" s="175" t="s">
        <v>31032</v>
      </c>
      <c r="C866" s="176">
        <v>506.76416965286683</v>
      </c>
    </row>
    <row r="867" spans="2:3">
      <c r="B867" s="175" t="s">
        <v>31033</v>
      </c>
      <c r="C867" s="176">
        <v>536.24246421688667</v>
      </c>
    </row>
    <row r="868" spans="2:3">
      <c r="B868" s="175" t="s">
        <v>31034</v>
      </c>
      <c r="C868" s="176">
        <v>608.56035263172748</v>
      </c>
    </row>
    <row r="869" spans="2:3">
      <c r="C869" s="174"/>
    </row>
    <row r="870" spans="2:3">
      <c r="B870" s="175" t="s">
        <v>31035</v>
      </c>
      <c r="C870" s="176">
        <v>402.91127834446263</v>
      </c>
    </row>
    <row r="871" spans="2:3">
      <c r="B871" s="175" t="s">
        <v>31036</v>
      </c>
      <c r="C871" s="176">
        <v>417.94220682066612</v>
      </c>
    </row>
    <row r="872" spans="2:3">
      <c r="B872" s="175" t="s">
        <v>31037</v>
      </c>
      <c r="C872" s="176">
        <v>516.13701349479743</v>
      </c>
    </row>
    <row r="873" spans="2:3">
      <c r="C873" s="174"/>
    </row>
    <row r="874" spans="2:3">
      <c r="B874" s="175" t="s">
        <v>31038</v>
      </c>
      <c r="C874" s="176">
        <v>540.79340949312927</v>
      </c>
    </row>
    <row r="875" spans="2:3">
      <c r="B875" s="175" t="s">
        <v>31039</v>
      </c>
      <c r="C875" s="176">
        <v>555.82433796933276</v>
      </c>
    </row>
    <row r="876" spans="2:3">
      <c r="B876" s="175" t="s">
        <v>31040</v>
      </c>
      <c r="C876" s="176">
        <v>654.01914464346407</v>
      </c>
    </row>
    <row r="877" spans="2:3">
      <c r="C877" s="174"/>
    </row>
    <row r="878" spans="2:3">
      <c r="B878" s="175" t="s">
        <v>31041</v>
      </c>
      <c r="C878" s="176">
        <v>474.06153926786681</v>
      </c>
    </row>
    <row r="879" spans="2:3">
      <c r="B879" s="175" t="s">
        <v>31042</v>
      </c>
      <c r="C879" s="176">
        <v>481.65902758588675</v>
      </c>
    </row>
    <row r="880" spans="2:3">
      <c r="B880" s="175" t="s">
        <v>31043</v>
      </c>
      <c r="C880" s="176">
        <v>585.86099000172749</v>
      </c>
    </row>
    <row r="881" spans="2:3">
      <c r="C881" s="174"/>
    </row>
    <row r="882" spans="2:3">
      <c r="B882" s="175" t="s">
        <v>31044</v>
      </c>
      <c r="C882" s="176">
        <v>249.75768912948527</v>
      </c>
    </row>
    <row r="883" spans="2:3">
      <c r="B883" s="175" t="s">
        <v>31045</v>
      </c>
      <c r="C883" s="176">
        <v>355.98724167196264</v>
      </c>
    </row>
    <row r="884" spans="2:3">
      <c r="B884" s="175" t="s">
        <v>31046</v>
      </c>
      <c r="C884" s="176">
        <v>388.50897680166611</v>
      </c>
    </row>
    <row r="885" spans="2:3">
      <c r="B885" s="175" t="s">
        <v>31047</v>
      </c>
      <c r="C885" s="176">
        <v>424.42663908579755</v>
      </c>
    </row>
    <row r="886" spans="2:3">
      <c r="C886" s="174"/>
    </row>
    <row r="887" spans="2:3">
      <c r="B887" s="175" t="s">
        <v>31048</v>
      </c>
      <c r="C887" s="176">
        <v>493.86937282062934</v>
      </c>
    </row>
    <row r="888" spans="2:3">
      <c r="B888" s="175" t="s">
        <v>31049</v>
      </c>
      <c r="C888" s="176">
        <v>526.39110795033275</v>
      </c>
    </row>
    <row r="889" spans="2:3">
      <c r="B889" s="175" t="s">
        <v>31050</v>
      </c>
      <c r="C889" s="176">
        <v>562.30877023446419</v>
      </c>
    </row>
    <row r="890" spans="2:3">
      <c r="C890" s="174"/>
    </row>
    <row r="891" spans="2:3">
      <c r="B891" s="175" t="s">
        <v>31051</v>
      </c>
      <c r="C891" s="176">
        <v>300.086272362861</v>
      </c>
    </row>
    <row r="892" spans="2:3">
      <c r="B892" s="175" t="s">
        <v>31052</v>
      </c>
      <c r="C892" s="176">
        <v>427.13750259536687</v>
      </c>
    </row>
    <row r="893" spans="2:3">
      <c r="B893" s="175" t="s">
        <v>31053</v>
      </c>
      <c r="C893" s="176">
        <v>452.22579756688674</v>
      </c>
    </row>
    <row r="894" spans="2:3">
      <c r="B894" s="175" t="s">
        <v>31054</v>
      </c>
      <c r="C894" s="176">
        <v>494.15061559272749</v>
      </c>
    </row>
    <row r="895" spans="2:3">
      <c r="C895" s="174"/>
    </row>
    <row r="896" spans="2:3">
      <c r="B896" s="175" t="s">
        <v>31055</v>
      </c>
      <c r="C896" s="176">
        <v>272.21149352448526</v>
      </c>
    </row>
    <row r="897" spans="2:3">
      <c r="B897" s="175" t="s">
        <v>31056</v>
      </c>
      <c r="C897" s="176">
        <v>392.4847692814626</v>
      </c>
    </row>
    <row r="898" spans="2:3">
      <c r="B898" s="175" t="s">
        <v>31057</v>
      </c>
      <c r="C898" s="176">
        <v>456.15482972166615</v>
      </c>
    </row>
    <row r="899" spans="2:3">
      <c r="B899" s="175" t="s">
        <v>31058</v>
      </c>
      <c r="C899" s="176">
        <v>515.91728092479752</v>
      </c>
    </row>
    <row r="900" spans="2:3">
      <c r="C900" s="174"/>
    </row>
    <row r="901" spans="2:3">
      <c r="C901" s="174"/>
    </row>
    <row r="902" spans="2:3">
      <c r="C902" s="174"/>
    </row>
    <row r="903" spans="2:3">
      <c r="B903" s="175" t="s">
        <v>31059</v>
      </c>
      <c r="C903" s="176">
        <v>530.36690043012925</v>
      </c>
    </row>
    <row r="904" spans="2:3">
      <c r="B904" s="175" t="s">
        <v>31060</v>
      </c>
      <c r="C904" s="176">
        <v>594.03696087033279</v>
      </c>
    </row>
    <row r="905" spans="2:3">
      <c r="B905" s="175" t="s">
        <v>31061</v>
      </c>
      <c r="C905" s="176">
        <v>653.79941207346417</v>
      </c>
    </row>
    <row r="906" spans="2:3">
      <c r="C906" s="174"/>
    </row>
    <row r="907" spans="2:3">
      <c r="B907" s="175" t="s">
        <v>31062</v>
      </c>
      <c r="C907" s="176">
        <v>322.54007675786096</v>
      </c>
    </row>
    <row r="908" spans="2:3">
      <c r="B908" s="175" t="s">
        <v>31063</v>
      </c>
      <c r="C908" s="176">
        <v>463.63503020486684</v>
      </c>
    </row>
    <row r="909" spans="2:3">
      <c r="B909" s="175" t="s">
        <v>31064</v>
      </c>
      <c r="C909" s="176">
        <v>519.87165048688678</v>
      </c>
    </row>
    <row r="910" spans="2:3">
      <c r="B910" s="175" t="s">
        <v>31065</v>
      </c>
      <c r="C910" s="176">
        <v>585.64125743172747</v>
      </c>
    </row>
    <row r="911" spans="2:3">
      <c r="C911" s="174"/>
    </row>
    <row r="912" spans="2:3">
      <c r="B912" s="175" t="s">
        <v>31066</v>
      </c>
      <c r="C912" s="176">
        <v>336.81104308848523</v>
      </c>
    </row>
    <row r="913" spans="2:3">
      <c r="B913" s="175" t="s">
        <v>31067</v>
      </c>
      <c r="C913" s="176">
        <v>461.78905458946258</v>
      </c>
    </row>
    <row r="914" spans="2:3">
      <c r="B914" s="175" t="s">
        <v>31068</v>
      </c>
      <c r="C914" s="176">
        <v>518.50088910366617</v>
      </c>
    </row>
    <row r="915" spans="2:3">
      <c r="B915" s="175" t="s">
        <v>31069</v>
      </c>
      <c r="C915" s="176">
        <v>578.95440028479743</v>
      </c>
    </row>
    <row r="916" spans="2:3">
      <c r="C916" s="174"/>
    </row>
    <row r="917" spans="2:3">
      <c r="B917" s="175" t="s">
        <v>31070</v>
      </c>
      <c r="C917" s="176">
        <v>474.69317423715188</v>
      </c>
    </row>
    <row r="918" spans="2:3">
      <c r="B918" s="175" t="s">
        <v>31071</v>
      </c>
      <c r="C918" s="176">
        <v>599.67118573812922</v>
      </c>
    </row>
    <row r="919" spans="2:3">
      <c r="B919" s="175" t="s">
        <v>31072</v>
      </c>
      <c r="C919" s="176">
        <v>656.38302025233281</v>
      </c>
    </row>
    <row r="920" spans="2:3">
      <c r="B920" s="175" t="s">
        <v>31073</v>
      </c>
      <c r="C920" s="176">
        <v>716.83653143346407</v>
      </c>
    </row>
    <row r="921" spans="2:3">
      <c r="C921" s="174"/>
    </row>
    <row r="922" spans="2:3">
      <c r="B922" s="175" t="s">
        <v>31074</v>
      </c>
      <c r="C922" s="176">
        <v>387.13962632186093</v>
      </c>
    </row>
    <row r="923" spans="2:3">
      <c r="B923" s="175" t="s">
        <v>31075</v>
      </c>
      <c r="C923" s="176">
        <v>532.93931551286687</v>
      </c>
    </row>
    <row r="924" spans="2:3">
      <c r="B924" s="175" t="s">
        <v>31076</v>
      </c>
      <c r="C924" s="176">
        <v>582.21770986888669</v>
      </c>
    </row>
    <row r="925" spans="2:3">
      <c r="B925" s="175" t="s">
        <v>31077</v>
      </c>
      <c r="C925" s="176">
        <v>648.67837679172749</v>
      </c>
    </row>
    <row r="926" spans="2:3">
      <c r="C926" s="174"/>
    </row>
    <row r="927" spans="2:3">
      <c r="B927" s="175" t="s">
        <v>31078</v>
      </c>
      <c r="C927" s="176">
        <v>294.01247684448526</v>
      </c>
    </row>
    <row r="928" spans="2:3">
      <c r="B928" s="175" t="s">
        <v>31079</v>
      </c>
      <c r="C928" s="176">
        <v>432.80170263946263</v>
      </c>
    </row>
    <row r="929" spans="2:3">
      <c r="B929" s="175" t="s">
        <v>31080</v>
      </c>
      <c r="C929" s="176">
        <v>501.25808621766612</v>
      </c>
    </row>
    <row r="930" spans="2:3">
      <c r="B930" s="175" t="s">
        <v>31081</v>
      </c>
      <c r="C930" s="176">
        <v>620.68121257479754</v>
      </c>
    </row>
    <row r="931" spans="2:3">
      <c r="C931" s="174"/>
    </row>
    <row r="932" spans="2:3">
      <c r="B932" s="175" t="s">
        <v>31082</v>
      </c>
      <c r="C932" s="176">
        <v>431.89460799315191</v>
      </c>
    </row>
    <row r="933" spans="2:3">
      <c r="B933" s="175" t="s">
        <v>31083</v>
      </c>
      <c r="C933" s="176">
        <v>570.68383378812928</v>
      </c>
    </row>
    <row r="934" spans="2:3">
      <c r="B934" s="175" t="s">
        <v>31084</v>
      </c>
      <c r="C934" s="176">
        <v>639.14021736633276</v>
      </c>
    </row>
    <row r="935" spans="2:3">
      <c r="B935" s="175" t="s">
        <v>31085</v>
      </c>
      <c r="C935" s="176">
        <v>758.56334372346419</v>
      </c>
    </row>
    <row r="936" spans="2:3">
      <c r="C936" s="174"/>
    </row>
    <row r="937" spans="2:3">
      <c r="B937" s="175" t="s">
        <v>31086</v>
      </c>
      <c r="C937" s="176">
        <v>344.34106007786096</v>
      </c>
    </row>
    <row r="938" spans="2:3">
      <c r="B938" s="175" t="s">
        <v>31087</v>
      </c>
      <c r="C938" s="176">
        <v>503.95196356286687</v>
      </c>
    </row>
    <row r="939" spans="2:3">
      <c r="B939" s="175" t="s">
        <v>31088</v>
      </c>
      <c r="C939" s="176">
        <v>564.97490698288675</v>
      </c>
    </row>
    <row r="940" spans="2:3">
      <c r="B940" s="175" t="s">
        <v>31089</v>
      </c>
      <c r="C940" s="176">
        <v>690.40518908172749</v>
      </c>
    </row>
    <row r="941" spans="2:3">
      <c r="C941" s="174"/>
    </row>
    <row r="942" spans="2:3">
      <c r="B942" s="175" t="s">
        <v>31090</v>
      </c>
      <c r="C942" s="176">
        <v>351.85622205648525</v>
      </c>
    </row>
    <row r="943" spans="2:3">
      <c r="B943" s="175" t="s">
        <v>31091</v>
      </c>
      <c r="C943" s="176">
        <v>492.31189472746257</v>
      </c>
    </row>
    <row r="944" spans="2:3">
      <c r="B944" s="175" t="s">
        <v>31092</v>
      </c>
      <c r="C944" s="176">
        <v>557.87788555566613</v>
      </c>
    </row>
    <row r="945" spans="2:3">
      <c r="B945" s="175" t="s">
        <v>31093</v>
      </c>
      <c r="C945" s="176">
        <v>679.68913489479746</v>
      </c>
    </row>
    <row r="946" spans="2:3">
      <c r="C946" s="174"/>
    </row>
    <row r="947" spans="2:3">
      <c r="B947" s="175" t="s">
        <v>31094</v>
      </c>
      <c r="C947" s="176">
        <v>489.73835320515195</v>
      </c>
    </row>
    <row r="948" spans="2:3">
      <c r="B948" s="175" t="s">
        <v>31095</v>
      </c>
      <c r="C948" s="176">
        <v>630.19402587612922</v>
      </c>
    </row>
    <row r="949" spans="2:3">
      <c r="B949" s="175" t="s">
        <v>31096</v>
      </c>
      <c r="C949" s="176">
        <v>695.76001670433277</v>
      </c>
    </row>
    <row r="950" spans="2:3">
      <c r="B950" s="175" t="s">
        <v>31097</v>
      </c>
      <c r="C950" s="176">
        <v>817.57126604346411</v>
      </c>
    </row>
    <row r="951" spans="2:3">
      <c r="C951" s="174"/>
    </row>
    <row r="952" spans="2:3">
      <c r="C952" s="174"/>
    </row>
    <row r="953" spans="2:3">
      <c r="C953" s="174"/>
    </row>
    <row r="954" spans="2:3">
      <c r="B954" s="175" t="s">
        <v>31098</v>
      </c>
      <c r="C954" s="176">
        <v>402.18480528986095</v>
      </c>
    </row>
    <row r="955" spans="2:3">
      <c r="B955" s="175" t="s">
        <v>31099</v>
      </c>
      <c r="C955" s="176">
        <v>563.46215565086686</v>
      </c>
    </row>
    <row r="956" spans="2:3">
      <c r="B956" s="175" t="s">
        <v>31100</v>
      </c>
      <c r="C956" s="176">
        <v>621.59470632088676</v>
      </c>
    </row>
    <row r="957" spans="2:3">
      <c r="B957" s="175" t="s">
        <v>31101</v>
      </c>
      <c r="C957" s="176">
        <v>749.41311140172752</v>
      </c>
    </row>
    <row r="958" spans="2:3">
      <c r="C958" s="174"/>
    </row>
    <row r="959" spans="2:3">
      <c r="B959" s="175" t="s">
        <v>31102</v>
      </c>
      <c r="C959" s="176">
        <v>483.0710582771589</v>
      </c>
    </row>
    <row r="960" spans="2:3">
      <c r="B960" s="175" t="s">
        <v>31103</v>
      </c>
      <c r="C960" s="176">
        <v>597.84069639472705</v>
      </c>
    </row>
    <row r="961" spans="2:3">
      <c r="B961" s="175" t="s">
        <v>31104</v>
      </c>
      <c r="C961" s="176">
        <v>703.907200530252</v>
      </c>
    </row>
    <row r="962" spans="2:3">
      <c r="C962" s="174"/>
    </row>
    <row r="963" spans="2:3">
      <c r="B963" s="175" t="s">
        <v>31105</v>
      </c>
      <c r="C963" s="176">
        <v>620.9531894258256</v>
      </c>
    </row>
    <row r="964" spans="2:3">
      <c r="B964" s="175" t="s">
        <v>31106</v>
      </c>
      <c r="C964" s="176">
        <v>735.72282754339369</v>
      </c>
    </row>
    <row r="965" spans="2:3">
      <c r="B965" s="175" t="s">
        <v>31107</v>
      </c>
      <c r="C965" s="176">
        <v>841.78933167891864</v>
      </c>
    </row>
    <row r="966" spans="2:3">
      <c r="C966" s="174"/>
    </row>
    <row r="967" spans="2:3">
      <c r="B967" s="175" t="s">
        <v>31108</v>
      </c>
      <c r="C967" s="176">
        <v>554.22131920056313</v>
      </c>
    </row>
    <row r="968" spans="2:3">
      <c r="B968" s="175" t="s">
        <v>31109</v>
      </c>
      <c r="C968" s="176">
        <v>661.55751715994757</v>
      </c>
    </row>
    <row r="969" spans="2:3">
      <c r="B969" s="175" t="s">
        <v>31110</v>
      </c>
      <c r="C969" s="176">
        <v>773.63117703718194</v>
      </c>
    </row>
    <row r="970" spans="2:3">
      <c r="C970" s="174"/>
    </row>
    <row r="971" spans="2:3">
      <c r="B971" s="175" t="s">
        <v>31111</v>
      </c>
      <c r="C971" s="176">
        <v>439.07111527715887</v>
      </c>
    </row>
    <row r="972" spans="2:3">
      <c r="B972" s="175" t="s">
        <v>31112</v>
      </c>
      <c r="C972" s="176">
        <v>465.84660520472704</v>
      </c>
    </row>
    <row r="973" spans="2:3">
      <c r="B973" s="175" t="s">
        <v>31113</v>
      </c>
      <c r="C973" s="176">
        <v>540.52336277025211</v>
      </c>
    </row>
    <row r="974" spans="2:3">
      <c r="C974" s="174"/>
    </row>
    <row r="975" spans="2:3">
      <c r="B975" s="175" t="s">
        <v>31114</v>
      </c>
      <c r="C975" s="176">
        <v>576.95324642582557</v>
      </c>
    </row>
    <row r="976" spans="2:3">
      <c r="B976" s="175" t="s">
        <v>31115</v>
      </c>
      <c r="C976" s="176">
        <v>603.72873635339374</v>
      </c>
    </row>
    <row r="977" spans="2:3">
      <c r="B977" s="175" t="s">
        <v>31116</v>
      </c>
      <c r="C977" s="176">
        <v>678.40549391891875</v>
      </c>
    </row>
    <row r="978" spans="2:3">
      <c r="C978" s="174"/>
    </row>
    <row r="979" spans="2:3">
      <c r="B979" s="175" t="s">
        <v>31117</v>
      </c>
      <c r="C979" s="176">
        <v>510.2213762005631</v>
      </c>
    </row>
    <row r="980" spans="2:3">
      <c r="B980" s="175" t="s">
        <v>31118</v>
      </c>
      <c r="C980" s="176">
        <v>529.56342596994773</v>
      </c>
    </row>
    <row r="981" spans="2:3">
      <c r="B981" s="175" t="s">
        <v>31119</v>
      </c>
      <c r="C981" s="176">
        <v>610.24733927718205</v>
      </c>
    </row>
    <row r="982" spans="2:3">
      <c r="C982" s="174"/>
    </row>
    <row r="983" spans="2:3">
      <c r="B983" s="175" t="s">
        <v>31120</v>
      </c>
      <c r="C983" s="176">
        <v>284.19862788823838</v>
      </c>
    </row>
    <row r="984" spans="2:3">
      <c r="B984" s="175" t="s">
        <v>31121</v>
      </c>
      <c r="C984" s="176">
        <v>390.29774501089588</v>
      </c>
    </row>
    <row r="985" spans="2:3">
      <c r="B985" s="175" t="s">
        <v>31122</v>
      </c>
      <c r="C985" s="176">
        <v>504.76277317112238</v>
      </c>
    </row>
    <row r="986" spans="2:3">
      <c r="B986" s="175" t="s">
        <v>31123</v>
      </c>
      <c r="C986" s="176">
        <v>648.03321926813976</v>
      </c>
    </row>
    <row r="987" spans="2:3">
      <c r="C987" s="174"/>
    </row>
    <row r="988" spans="2:3">
      <c r="B988" s="175" t="s">
        <v>31124</v>
      </c>
      <c r="C988" s="176">
        <v>527.47760238589581</v>
      </c>
    </row>
    <row r="989" spans="2:3">
      <c r="B989" s="175" t="s">
        <v>31125</v>
      </c>
      <c r="C989" s="176">
        <v>674.3203141711225</v>
      </c>
    </row>
    <row r="990" spans="2:3">
      <c r="B990" s="175" t="s">
        <v>31126</v>
      </c>
      <c r="C990" s="176">
        <v>962.91318785147303</v>
      </c>
    </row>
    <row r="991" spans="2:3">
      <c r="B991" s="175" t="s">
        <v>31127</v>
      </c>
      <c r="C991" s="176">
        <v>1412.3530244463059</v>
      </c>
    </row>
    <row r="992" spans="2:3">
      <c r="C992" s="174"/>
    </row>
    <row r="993" spans="2:3">
      <c r="B993" s="175" t="s">
        <v>31128</v>
      </c>
      <c r="C993" s="176">
        <v>275.99538375695454</v>
      </c>
    </row>
    <row r="994" spans="2:3">
      <c r="B994" s="175" t="s">
        <v>31129</v>
      </c>
      <c r="C994" s="176">
        <v>354.01167505822917</v>
      </c>
    </row>
    <row r="995" spans="2:3">
      <c r="C995" s="174"/>
    </row>
    <row r="996" spans="2:3">
      <c r="B996" s="175" t="s">
        <v>31130</v>
      </c>
      <c r="C996" s="176">
        <v>1561.4784119463061</v>
      </c>
    </row>
    <row r="997" spans="2:3">
      <c r="C997" s="174"/>
    </row>
    <row r="998" spans="2:3">
      <c r="C998" s="174"/>
    </row>
    <row r="999" spans="2:3">
      <c r="C999" s="174"/>
    </row>
    <row r="1000" spans="2:3">
      <c r="C1000" s="174"/>
    </row>
    <row r="1001" spans="2:3">
      <c r="C1001" s="174"/>
    </row>
    <row r="1002" spans="2:3">
      <c r="C1002" s="174"/>
    </row>
    <row r="1003" spans="2:3">
      <c r="B1003" s="175" t="s">
        <v>31131</v>
      </c>
      <c r="C1003" s="176">
        <v>525.39549938823825</v>
      </c>
    </row>
    <row r="1004" spans="2:3">
      <c r="B1004" s="175" t="s">
        <v>31132</v>
      </c>
      <c r="C1004" s="176">
        <v>698.15509101089583</v>
      </c>
    </row>
    <row r="1005" spans="2:3">
      <c r="B1005" s="175" t="s">
        <v>31133</v>
      </c>
      <c r="C1005" s="176">
        <v>908.91776117112261</v>
      </c>
    </row>
    <row r="1006" spans="2:3">
      <c r="B1006" s="175" t="s">
        <v>31134</v>
      </c>
      <c r="C1006" s="176">
        <v>1194.7286487681395</v>
      </c>
    </row>
    <row r="1007" spans="2:3">
      <c r="B1007" s="175" t="s">
        <v>31135</v>
      </c>
      <c r="C1007" s="176">
        <v>1973.1252244463062</v>
      </c>
    </row>
    <row r="1008" spans="2:3">
      <c r="C1008" s="174"/>
    </row>
    <row r="1009" spans="2:3">
      <c r="B1009" s="175" t="s">
        <v>31136</v>
      </c>
      <c r="C1009" s="176">
        <v>496.00954938823827</v>
      </c>
    </row>
    <row r="1010" spans="2:3">
      <c r="B1010" s="175" t="s">
        <v>31137</v>
      </c>
      <c r="C1010" s="176">
        <v>698.15509101089583</v>
      </c>
    </row>
    <row r="1011" spans="2:3">
      <c r="B1011" s="175" t="s">
        <v>31138</v>
      </c>
      <c r="C1011" s="176">
        <v>908.91776117112261</v>
      </c>
    </row>
    <row r="1012" spans="2:3">
      <c r="B1012" s="175" t="s">
        <v>31139</v>
      </c>
      <c r="C1012" s="176">
        <v>1094.69794576814</v>
      </c>
    </row>
    <row r="1013" spans="2:3">
      <c r="B1013" s="175" t="s">
        <v>31140</v>
      </c>
      <c r="C1013" s="176">
        <v>1772.525463196306</v>
      </c>
    </row>
    <row r="1014" spans="2:3">
      <c r="C1014" s="174"/>
    </row>
    <row r="1015" spans="2:3">
      <c r="B1015" s="175" t="s">
        <v>31141</v>
      </c>
      <c r="C1015" s="176">
        <v>121.74022686823834</v>
      </c>
    </row>
    <row r="1016" spans="2:3">
      <c r="B1016" s="175" t="s">
        <v>31142</v>
      </c>
      <c r="C1016" s="176">
        <v>180.77308745089584</v>
      </c>
    </row>
    <row r="1017" spans="2:3">
      <c r="B1017" s="175" t="s">
        <v>31143</v>
      </c>
      <c r="C1017" s="176">
        <v>227.38746701112245</v>
      </c>
    </row>
    <row r="1018" spans="2:3">
      <c r="B1018" s="175" t="s">
        <v>31144</v>
      </c>
      <c r="C1018" s="176">
        <v>280.59987233813979</v>
      </c>
    </row>
    <row r="1019" spans="2:3">
      <c r="B1019" s="175" t="s">
        <v>31145</v>
      </c>
      <c r="C1019" s="176">
        <v>516.42196171297269</v>
      </c>
    </row>
    <row r="1020" spans="2:3">
      <c r="C1020" s="174"/>
    </row>
    <row r="1021" spans="2:3">
      <c r="B1021" s="175" t="s">
        <v>31146</v>
      </c>
      <c r="C1021" s="176">
        <v>235.61466281089585</v>
      </c>
    </row>
    <row r="1022" spans="2:3">
      <c r="B1022" s="175" t="s">
        <v>31147</v>
      </c>
      <c r="C1022" s="176">
        <v>272.7069492211225</v>
      </c>
    </row>
    <row r="1023" spans="2:3">
      <c r="B1023" s="175" t="s">
        <v>31148</v>
      </c>
      <c r="C1023" s="176">
        <v>332.11138073813981</v>
      </c>
    </row>
    <row r="1024" spans="2:3">
      <c r="B1024" s="175" t="s">
        <v>31149</v>
      </c>
      <c r="C1024" s="176">
        <v>609.53169676297273</v>
      </c>
    </row>
    <row r="1025" spans="2:3">
      <c r="C1025" s="174"/>
    </row>
    <row r="1026" spans="2:3">
      <c r="B1026" s="175" t="s">
        <v>31150</v>
      </c>
      <c r="C1026" s="176">
        <v>202.91203242589586</v>
      </c>
    </row>
    <row r="1027" spans="2:3">
      <c r="B1027" s="175" t="s">
        <v>31151</v>
      </c>
      <c r="C1027" s="176">
        <v>218.12351259012249</v>
      </c>
    </row>
    <row r="1028" spans="2:3">
      <c r="B1028" s="175" t="s">
        <v>31152</v>
      </c>
      <c r="C1028" s="176">
        <v>309.41201810813982</v>
      </c>
    </row>
    <row r="1029" spans="2:3">
      <c r="B1029" s="175" t="s">
        <v>31153</v>
      </c>
      <c r="C1029" s="176">
        <v>472.72057946270252</v>
      </c>
    </row>
    <row r="1030" spans="2:3">
      <c r="C1030" s="174"/>
    </row>
    <row r="1031" spans="2:3">
      <c r="B1031" s="175" t="s">
        <v>31154</v>
      </c>
      <c r="C1031" s="176">
        <v>105.83114975323835</v>
      </c>
    </row>
    <row r="1032" spans="2:3">
      <c r="B1032" s="175" t="s">
        <v>31155</v>
      </c>
      <c r="C1032" s="176">
        <v>155.98799575339586</v>
      </c>
    </row>
    <row r="1033" spans="2:3">
      <c r="B1033" s="175" t="s">
        <v>31156</v>
      </c>
      <c r="C1033" s="176">
        <v>188.69028257112251</v>
      </c>
    </row>
    <row r="1034" spans="2:3">
      <c r="B1034" s="175" t="s">
        <v>31157</v>
      </c>
      <c r="C1034" s="176">
        <v>217.70164369913985</v>
      </c>
    </row>
    <row r="1035" spans="2:3">
      <c r="B1035" s="175" t="s">
        <v>31158</v>
      </c>
      <c r="C1035" s="176">
        <v>375.31476475297279</v>
      </c>
    </row>
    <row r="1036" spans="2:3">
      <c r="C1036" s="174"/>
    </row>
    <row r="1037" spans="2:3">
      <c r="B1037" s="175" t="s">
        <v>31159</v>
      </c>
      <c r="C1037" s="176">
        <v>128.28495414823834</v>
      </c>
    </row>
    <row r="1038" spans="2:3">
      <c r="B1038" s="175" t="s">
        <v>31160</v>
      </c>
      <c r="C1038" s="176">
        <v>192.48552336289583</v>
      </c>
    </row>
    <row r="1039" spans="2:3">
      <c r="B1039" s="175" t="s">
        <v>31161</v>
      </c>
      <c r="C1039" s="176">
        <v>256.33613549112249</v>
      </c>
    </row>
    <row r="1040" spans="2:3">
      <c r="B1040" s="175" t="s">
        <v>31162</v>
      </c>
      <c r="C1040" s="176">
        <v>309.1922855381398</v>
      </c>
    </row>
    <row r="1041" spans="2:3">
      <c r="B1041" s="175" t="s">
        <v>31163</v>
      </c>
      <c r="C1041" s="176">
        <v>566.45241271297277</v>
      </c>
    </row>
    <row r="1042" spans="2:3">
      <c r="C1042" s="174"/>
    </row>
    <row r="1043" spans="2:3">
      <c r="B1043" s="175" t="s">
        <v>31164</v>
      </c>
      <c r="C1043" s="176">
        <v>192.88450371223831</v>
      </c>
    </row>
    <row r="1044" spans="2:3">
      <c r="B1044" s="175" t="s">
        <v>31165</v>
      </c>
      <c r="C1044" s="176">
        <v>261.78980867089587</v>
      </c>
    </row>
    <row r="1045" spans="2:3">
      <c r="B1045" s="175" t="s">
        <v>31166</v>
      </c>
      <c r="C1045" s="176">
        <v>318.68219487312251</v>
      </c>
    </row>
    <row r="1046" spans="2:3">
      <c r="B1046" s="175" t="s">
        <v>31167</v>
      </c>
      <c r="C1046" s="176">
        <v>372.22940489813982</v>
      </c>
    </row>
    <row r="1047" spans="2:3">
      <c r="B1047" s="175" t="s">
        <v>31168</v>
      </c>
      <c r="C1047" s="176">
        <v>611.64875269297272</v>
      </c>
    </row>
    <row r="1048" spans="2:3">
      <c r="C1048" s="174"/>
    </row>
    <row r="1049" spans="2:3">
      <c r="C1049" s="174"/>
    </row>
    <row r="1050" spans="2:3">
      <c r="C1050" s="174"/>
    </row>
    <row r="1051" spans="2:3">
      <c r="C1051" s="174"/>
    </row>
    <row r="1052" spans="2:3">
      <c r="C1052" s="174"/>
    </row>
    <row r="1053" spans="2:3">
      <c r="C1053" s="174"/>
    </row>
    <row r="1054" spans="2:3">
      <c r="B1054" s="175" t="s">
        <v>31169</v>
      </c>
      <c r="C1054" s="176">
        <v>150.08593746823834</v>
      </c>
    </row>
    <row r="1055" spans="2:3">
      <c r="B1055" s="175" t="s">
        <v>31170</v>
      </c>
      <c r="C1055" s="176">
        <v>232.80245672089586</v>
      </c>
    </row>
    <row r="1056" spans="2:3">
      <c r="B1056" s="175" t="s">
        <v>31171</v>
      </c>
      <c r="C1056" s="176">
        <v>301.43939198712246</v>
      </c>
    </row>
    <row r="1057" spans="2:3">
      <c r="B1057" s="175" t="s">
        <v>31172</v>
      </c>
      <c r="C1057" s="176">
        <v>413.95621718813987</v>
      </c>
    </row>
    <row r="1058" spans="2:3">
      <c r="B1058" s="175" t="s">
        <v>31173</v>
      </c>
      <c r="C1058" s="176">
        <v>798.52387597297263</v>
      </c>
    </row>
    <row r="1059" spans="2:3">
      <c r="C1059" s="174"/>
    </row>
    <row r="1060" spans="2:3">
      <c r="B1060" s="175" t="s">
        <v>31174</v>
      </c>
      <c r="C1060" s="176">
        <v>207.92968268023833</v>
      </c>
    </row>
    <row r="1061" spans="2:3">
      <c r="B1061" s="175" t="s">
        <v>31175</v>
      </c>
      <c r="C1061" s="176">
        <v>292.31264880889586</v>
      </c>
    </row>
    <row r="1062" spans="2:3">
      <c r="B1062" s="175" t="s">
        <v>31176</v>
      </c>
      <c r="C1062" s="176">
        <v>358.05919132512247</v>
      </c>
    </row>
    <row r="1063" spans="2:3">
      <c r="B1063" s="175" t="s">
        <v>31177</v>
      </c>
      <c r="C1063" s="176">
        <v>472.96413950813979</v>
      </c>
    </row>
    <row r="1064" spans="2:3">
      <c r="B1064" s="175" t="s">
        <v>31178</v>
      </c>
      <c r="C1064" s="176">
        <v>888.66418981297272</v>
      </c>
    </row>
    <row r="1065" spans="2:3">
      <c r="C1065" s="154"/>
    </row>
    <row r="1066" spans="2:3">
      <c r="B1066" s="175" t="s">
        <v>31179</v>
      </c>
      <c r="C1066" s="176">
        <v>283.07181235859213</v>
      </c>
    </row>
    <row r="1067" spans="2:3">
      <c r="B1067" s="175" t="s">
        <v>31180</v>
      </c>
      <c r="C1067" s="176">
        <v>398.02200216418339</v>
      </c>
    </row>
    <row r="1068" spans="2:3">
      <c r="B1068" s="175" t="s">
        <v>31181</v>
      </c>
      <c r="C1068" s="176">
        <v>497.18220514359433</v>
      </c>
    </row>
    <row r="1069" spans="2:3">
      <c r="B1069" s="175" t="s">
        <v>31182</v>
      </c>
      <c r="C1069" s="176">
        <v>819.90156855109581</v>
      </c>
    </row>
    <row r="1070" spans="2:3">
      <c r="C1070" s="154"/>
    </row>
    <row r="1071" spans="2:3">
      <c r="B1071" s="175" t="s">
        <v>31183</v>
      </c>
      <c r="C1071" s="176">
        <v>239.07186935859212</v>
      </c>
    </row>
    <row r="1072" spans="2:3">
      <c r="B1072" s="175" t="s">
        <v>31184</v>
      </c>
      <c r="C1072" s="176">
        <v>266.02791097418344</v>
      </c>
    </row>
    <row r="1073" spans="2:3">
      <c r="B1073" s="175" t="s">
        <v>31185</v>
      </c>
      <c r="C1073" s="176">
        <v>333.79836738359438</v>
      </c>
    </row>
    <row r="1074" spans="2:3">
      <c r="B1074" s="175" t="s">
        <v>31186</v>
      </c>
      <c r="C1074" s="176">
        <v>537.95150415502019</v>
      </c>
    </row>
    <row r="1075" spans="2:3">
      <c r="C1075" s="154"/>
    </row>
    <row r="1076" spans="2:3">
      <c r="B1076" s="175" t="s">
        <v>31187</v>
      </c>
      <c r="C1076" s="176">
        <v>411.79822238232617</v>
      </c>
    </row>
    <row r="1077" spans="2:3">
      <c r="B1077" s="175" t="s">
        <v>31188</v>
      </c>
      <c r="C1077" s="176">
        <v>513.70988496296263</v>
      </c>
    </row>
    <row r="1078" spans="2:3">
      <c r="B1078" s="175" t="s">
        <v>31189</v>
      </c>
      <c r="C1078" s="176">
        <v>626.560065444766</v>
      </c>
    </row>
    <row r="1079" spans="2:3">
      <c r="B1079" s="175" t="s">
        <v>31190</v>
      </c>
      <c r="C1079" s="176">
        <v>773.22140960669731</v>
      </c>
    </row>
    <row r="1080" spans="2:3">
      <c r="C1080" s="154"/>
    </row>
    <row r="1081" spans="2:3">
      <c r="B1081" s="175" t="s">
        <v>31191</v>
      </c>
      <c r="C1081" s="176">
        <v>441.82486943373181</v>
      </c>
    </row>
    <row r="1082" spans="2:3">
      <c r="B1082" s="175" t="s">
        <v>31192</v>
      </c>
      <c r="C1082" s="176">
        <v>584.86014588636681</v>
      </c>
    </row>
    <row r="1083" spans="2:3">
      <c r="B1083" s="175" t="s">
        <v>31193</v>
      </c>
      <c r="C1083" s="176">
        <v>693.94604426838873</v>
      </c>
    </row>
    <row r="1084" spans="2:3">
      <c r="B1084" s="175" t="s">
        <v>31194</v>
      </c>
      <c r="C1084" s="176">
        <v>848.60396970326406</v>
      </c>
    </row>
    <row r="1085" spans="2:3">
      <c r="C1085" s="154"/>
    </row>
    <row r="1086" spans="2:3">
      <c r="B1086" s="175" t="s">
        <v>31195</v>
      </c>
      <c r="C1086" s="176">
        <v>650.8897423379625</v>
      </c>
    </row>
    <row r="1087" spans="2:3">
      <c r="B1087" s="175" t="s">
        <v>31196</v>
      </c>
      <c r="C1087" s="176">
        <v>796.11760644476612</v>
      </c>
    </row>
    <row r="1088" spans="2:3">
      <c r="B1088" s="175" t="s">
        <v>31197</v>
      </c>
      <c r="C1088" s="176">
        <v>1088.1013781900306</v>
      </c>
    </row>
    <row r="1089" spans="2:3">
      <c r="C1089" s="154"/>
    </row>
    <row r="1090" spans="2:3">
      <c r="B1090" s="175" t="s">
        <v>31198</v>
      </c>
      <c r="C1090" s="176">
        <v>722.04000326136668</v>
      </c>
    </row>
    <row r="1091" spans="2:3">
      <c r="B1091" s="175" t="s">
        <v>31199</v>
      </c>
      <c r="C1091" s="176">
        <v>863.50358526838886</v>
      </c>
    </row>
    <row r="1092" spans="2:3">
      <c r="B1092" s="175" t="s">
        <v>31200</v>
      </c>
      <c r="C1092" s="176">
        <v>1163.4839382865973</v>
      </c>
    </row>
    <row r="1093" spans="2:3">
      <c r="C1093" s="154"/>
    </row>
    <row r="1094" spans="2:3">
      <c r="B1094" s="175" t="s">
        <v>31201</v>
      </c>
      <c r="C1094" s="176">
        <v>652.99509388232605</v>
      </c>
    </row>
    <row r="1095" spans="2:3">
      <c r="B1095" s="175" t="s">
        <v>31202</v>
      </c>
      <c r="C1095" s="176">
        <v>821.56723096296253</v>
      </c>
    </row>
    <row r="1096" spans="2:3">
      <c r="B1096" s="175" t="s">
        <v>31203</v>
      </c>
      <c r="C1096" s="176">
        <v>1030.7150534447662</v>
      </c>
    </row>
    <row r="1097" spans="2:3">
      <c r="B1097" s="175" t="s">
        <v>31204</v>
      </c>
      <c r="C1097" s="176">
        <v>1319.9168391066971</v>
      </c>
    </row>
    <row r="1098" spans="2:3">
      <c r="C1098" s="154"/>
    </row>
    <row r="1099" spans="2:3">
      <c r="C1099" s="154"/>
    </row>
    <row r="1100" spans="2:3">
      <c r="C1100" s="154"/>
    </row>
    <row r="1101" spans="2:3">
      <c r="C1101" s="154"/>
    </row>
    <row r="1102" spans="2:3">
      <c r="C1102" s="154"/>
    </row>
    <row r="1103" spans="2:3">
      <c r="C1103" s="154"/>
    </row>
    <row r="1104" spans="2:3">
      <c r="B1104" s="175" t="s">
        <v>31205</v>
      </c>
      <c r="C1104" s="176">
        <v>683.02174093373173</v>
      </c>
    </row>
    <row r="1105" spans="2:3">
      <c r="B1105" s="175" t="s">
        <v>31206</v>
      </c>
      <c r="C1105" s="176">
        <v>892.7174918863667</v>
      </c>
    </row>
    <row r="1106" spans="2:3">
      <c r="B1106" s="175" t="s">
        <v>31207</v>
      </c>
      <c r="C1106" s="176">
        <v>1098.101032268389</v>
      </c>
    </row>
    <row r="1107" spans="2:3">
      <c r="B1107" s="175" t="s">
        <v>31208</v>
      </c>
      <c r="C1107" s="176">
        <v>1395.2993992032639</v>
      </c>
    </row>
    <row r="1108" spans="2:3">
      <c r="C1108" s="174"/>
    </row>
    <row r="1109" spans="2:3">
      <c r="B1109" s="175" t="s">
        <v>31209</v>
      </c>
      <c r="C1109" s="176">
        <v>623.60914388232595</v>
      </c>
    </row>
    <row r="1110" spans="2:3">
      <c r="B1110" s="175" t="s">
        <v>31210</v>
      </c>
      <c r="C1110" s="176">
        <v>821.56723096296253</v>
      </c>
    </row>
    <row r="1111" spans="2:3">
      <c r="B1111" s="175" t="s">
        <v>31211</v>
      </c>
      <c r="C1111" s="176">
        <v>1030.7150534447662</v>
      </c>
    </row>
    <row r="1112" spans="2:3">
      <c r="B1112" s="175" t="s">
        <v>31212</v>
      </c>
      <c r="C1112" s="176">
        <v>1219.8861361066974</v>
      </c>
    </row>
    <row r="1113" spans="2:3">
      <c r="C1113" s="174"/>
    </row>
    <row r="1114" spans="2:3">
      <c r="B1114" s="175" t="s">
        <v>31213</v>
      </c>
      <c r="C1114" s="176">
        <v>653.63579093373164</v>
      </c>
    </row>
    <row r="1115" spans="2:3">
      <c r="B1115" s="175" t="s">
        <v>31214</v>
      </c>
      <c r="C1115" s="176">
        <v>892.7174918863667</v>
      </c>
    </row>
    <row r="1116" spans="2:3">
      <c r="B1116" s="175" t="s">
        <v>31215</v>
      </c>
      <c r="C1116" s="176">
        <v>1098.101032268389</v>
      </c>
    </row>
    <row r="1117" spans="2:3">
      <c r="B1117" s="175" t="s">
        <v>31216</v>
      </c>
      <c r="C1117" s="176">
        <v>1295.2686962032642</v>
      </c>
    </row>
    <row r="1118" spans="2:3">
      <c r="C1118" s="174"/>
    </row>
    <row r="1119" spans="2:3">
      <c r="B1119" s="175" t="s">
        <v>31217</v>
      </c>
      <c r="C1119" s="176">
        <v>249.33982136232612</v>
      </c>
    </row>
    <row r="1120" spans="2:3">
      <c r="B1120" s="175" t="s">
        <v>31218</v>
      </c>
      <c r="C1120" s="176">
        <v>304.1852274029626</v>
      </c>
    </row>
    <row r="1121" spans="2:3">
      <c r="B1121" s="175" t="s">
        <v>31219</v>
      </c>
      <c r="C1121" s="176">
        <v>349.18475928476619</v>
      </c>
    </row>
    <row r="1122" spans="2:3">
      <c r="B1122" s="175" t="s">
        <v>31220</v>
      </c>
      <c r="C1122" s="176">
        <v>405.78806267669751</v>
      </c>
    </row>
    <row r="1123" spans="2:3">
      <c r="C1123" s="174"/>
    </row>
    <row r="1124" spans="2:3">
      <c r="B1124" s="175" t="s">
        <v>31221</v>
      </c>
      <c r="C1124" s="176">
        <v>279.36646841373175</v>
      </c>
    </row>
    <row r="1125" spans="2:3">
      <c r="B1125" s="175" t="s">
        <v>31222</v>
      </c>
      <c r="C1125" s="176">
        <v>375.33548832636677</v>
      </c>
    </row>
    <row r="1126" spans="2:3">
      <c r="B1126" s="175" t="s">
        <v>31223</v>
      </c>
      <c r="C1126" s="176">
        <v>416.57073810838887</v>
      </c>
    </row>
    <row r="1127" spans="2:3">
      <c r="B1127" s="175" t="s">
        <v>31224</v>
      </c>
      <c r="C1127" s="176">
        <v>481.17062277326426</v>
      </c>
    </row>
    <row r="1128" spans="2:3">
      <c r="C1128" s="174"/>
    </row>
    <row r="1129" spans="2:3">
      <c r="B1129" s="175" t="s">
        <v>31225</v>
      </c>
      <c r="C1129" s="176">
        <v>359.02680276296257</v>
      </c>
    </row>
    <row r="1130" spans="2:3">
      <c r="B1130" s="175" t="s">
        <v>31226</v>
      </c>
      <c r="C1130" s="176">
        <v>394.50424149476618</v>
      </c>
    </row>
    <row r="1131" spans="2:3">
      <c r="B1131" s="175" t="s">
        <v>31227</v>
      </c>
      <c r="C1131" s="176">
        <v>457.29957107669748</v>
      </c>
    </row>
    <row r="1132" spans="2:3">
      <c r="C1132" s="174"/>
    </row>
    <row r="1133" spans="2:3">
      <c r="B1133" s="175" t="s">
        <v>31228</v>
      </c>
      <c r="C1133" s="176">
        <v>430.17706368636675</v>
      </c>
    </row>
    <row r="1134" spans="2:3">
      <c r="B1134" s="175" t="s">
        <v>31229</v>
      </c>
      <c r="C1134" s="176">
        <v>461.89022031838886</v>
      </c>
    </row>
    <row r="1135" spans="2:3">
      <c r="B1135" s="175" t="s">
        <v>31230</v>
      </c>
      <c r="C1135" s="176">
        <v>532.68213117326422</v>
      </c>
    </row>
    <row r="1136" spans="2:3">
      <c r="C1136" s="174"/>
    </row>
    <row r="1137" spans="2:3">
      <c r="B1137" s="175" t="s">
        <v>31231</v>
      </c>
      <c r="C1137" s="176">
        <v>326.32417237796261</v>
      </c>
    </row>
    <row r="1138" spans="2:3">
      <c r="B1138" s="175" t="s">
        <v>31232</v>
      </c>
      <c r="C1138" s="176">
        <v>339.92080486376619</v>
      </c>
    </row>
    <row r="1139" spans="2:3">
      <c r="B1139" s="175" t="s">
        <v>31233</v>
      </c>
      <c r="C1139" s="176">
        <v>434.60020844669748</v>
      </c>
    </row>
    <row r="1140" spans="2:3">
      <c r="C1140" s="174"/>
    </row>
    <row r="1141" spans="2:3">
      <c r="B1141" s="175" t="s">
        <v>31234</v>
      </c>
      <c r="C1141" s="176">
        <v>397.47443330136679</v>
      </c>
    </row>
    <row r="1142" spans="2:3">
      <c r="B1142" s="175" t="s">
        <v>31235</v>
      </c>
      <c r="C1142" s="176">
        <v>407.30678368738887</v>
      </c>
    </row>
    <row r="1143" spans="2:3">
      <c r="B1143" s="175" t="s">
        <v>31236</v>
      </c>
      <c r="C1143" s="176">
        <v>509.98276854326423</v>
      </c>
    </row>
    <row r="1144" spans="2:3">
      <c r="C1144" s="174"/>
    </row>
    <row r="1145" spans="2:3">
      <c r="B1145" s="175" t="s">
        <v>31237</v>
      </c>
      <c r="C1145" s="176">
        <v>233.43074424732612</v>
      </c>
    </row>
    <row r="1146" spans="2:3">
      <c r="B1146" s="175" t="s">
        <v>31238</v>
      </c>
      <c r="C1146" s="176">
        <v>279.40013570546256</v>
      </c>
    </row>
    <row r="1147" spans="2:3">
      <c r="B1147" s="175" t="s">
        <v>31239</v>
      </c>
      <c r="C1147" s="176">
        <v>310.48757484476619</v>
      </c>
    </row>
    <row r="1148" spans="2:3">
      <c r="B1148" s="175" t="s">
        <v>31240</v>
      </c>
      <c r="C1148" s="176">
        <v>342.88983403769754</v>
      </c>
    </row>
    <row r="1149" spans="2:3">
      <c r="C1149" s="174"/>
    </row>
    <row r="1150" spans="2:3">
      <c r="C1150" s="174"/>
    </row>
    <row r="1151" spans="2:3">
      <c r="C1151" s="174"/>
    </row>
    <row r="1152" spans="2:3">
      <c r="C1152" s="174"/>
    </row>
    <row r="1153" spans="2:3">
      <c r="B1153" s="175" t="s">
        <v>31241</v>
      </c>
      <c r="C1153" s="176">
        <v>263.45739129873175</v>
      </c>
    </row>
    <row r="1154" spans="2:3">
      <c r="B1154" s="175" t="s">
        <v>31242</v>
      </c>
      <c r="C1154" s="176">
        <v>350.55039662886679</v>
      </c>
    </row>
    <row r="1155" spans="2:3">
      <c r="B1155" s="175" t="s">
        <v>31243</v>
      </c>
      <c r="C1155" s="176">
        <v>377.87355366838887</v>
      </c>
    </row>
    <row r="1156" spans="2:3">
      <c r="B1156" s="175" t="s">
        <v>31244</v>
      </c>
      <c r="C1156" s="176">
        <v>418.27239413426429</v>
      </c>
    </row>
    <row r="1157" spans="2:3">
      <c r="C1157" s="154"/>
    </row>
    <row r="1158" spans="2:3">
      <c r="B1158" s="175" t="s">
        <v>31245</v>
      </c>
      <c r="C1158" s="176">
        <v>255.88454864232608</v>
      </c>
    </row>
    <row r="1159" spans="2:3">
      <c r="B1159" s="175" t="s">
        <v>31246</v>
      </c>
      <c r="C1159" s="176">
        <v>315.89766331496259</v>
      </c>
    </row>
    <row r="1160" spans="2:3">
      <c r="B1160" s="175" t="s">
        <v>31247</v>
      </c>
      <c r="C1160" s="176">
        <v>378.13342776476617</v>
      </c>
    </row>
    <row r="1161" spans="2:3">
      <c r="B1161" s="175" t="s">
        <v>31248</v>
      </c>
      <c r="C1161" s="176">
        <v>434.38047587669752</v>
      </c>
    </row>
    <row r="1162" spans="2:3">
      <c r="C1162" s="154"/>
    </row>
    <row r="1163" spans="2:3">
      <c r="B1163" s="175" t="s">
        <v>31249</v>
      </c>
      <c r="C1163" s="176">
        <v>285.91119569373177</v>
      </c>
    </row>
    <row r="1164" spans="2:3">
      <c r="B1164" s="175" t="s">
        <v>31250</v>
      </c>
      <c r="C1164" s="176">
        <v>387.04792423836676</v>
      </c>
    </row>
    <row r="1165" spans="2:3">
      <c r="B1165" s="175" t="s">
        <v>31251</v>
      </c>
      <c r="C1165" s="176">
        <v>445.5194065883889</v>
      </c>
    </row>
    <row r="1166" spans="2:3">
      <c r="B1166" s="175" t="s">
        <v>31252</v>
      </c>
      <c r="C1166" s="176">
        <v>509.76303597326427</v>
      </c>
    </row>
    <row r="1167" spans="2:3">
      <c r="C1167" s="154"/>
    </row>
    <row r="1168" spans="2:3">
      <c r="B1168" s="175" t="s">
        <v>31253</v>
      </c>
      <c r="C1168" s="176">
        <v>320.48409820632611</v>
      </c>
    </row>
    <row r="1169" spans="2:3">
      <c r="B1169" s="175" t="s">
        <v>31254</v>
      </c>
      <c r="C1169" s="176">
        <v>385.20194862296256</v>
      </c>
    </row>
    <row r="1170" spans="2:3">
      <c r="B1170" s="175" t="s">
        <v>31255</v>
      </c>
      <c r="C1170" s="176">
        <v>440.47948714676619</v>
      </c>
    </row>
    <row r="1171" spans="2:3">
      <c r="B1171" s="175" t="s">
        <v>31256</v>
      </c>
      <c r="C1171" s="176">
        <v>497.41759523669748</v>
      </c>
    </row>
    <row r="1172" spans="2:3">
      <c r="C1172" s="154"/>
    </row>
    <row r="1173" spans="2:3">
      <c r="B1173" s="175" t="s">
        <v>31257</v>
      </c>
      <c r="C1173" s="176">
        <v>350.51074525773174</v>
      </c>
    </row>
    <row r="1174" spans="2:3">
      <c r="B1174" s="175" t="s">
        <v>31258</v>
      </c>
      <c r="C1174" s="176">
        <v>456.35220954636674</v>
      </c>
    </row>
    <row r="1175" spans="2:3">
      <c r="B1175" s="175" t="s">
        <v>31259</v>
      </c>
      <c r="C1175" s="176">
        <v>507.86546597038887</v>
      </c>
    </row>
    <row r="1176" spans="2:3">
      <c r="B1176" s="175" t="s">
        <v>31260</v>
      </c>
      <c r="C1176" s="176">
        <v>572.80015533326423</v>
      </c>
    </row>
    <row r="1177" spans="2:3">
      <c r="C1177" s="154"/>
    </row>
    <row r="1178" spans="2:3">
      <c r="B1178" s="175" t="s">
        <v>31261</v>
      </c>
      <c r="C1178" s="176">
        <v>277.68553196232608</v>
      </c>
    </row>
    <row r="1179" spans="2:3">
      <c r="B1179" s="175" t="s">
        <v>31262</v>
      </c>
      <c r="C1179" s="176">
        <v>356.21459667296261</v>
      </c>
    </row>
    <row r="1180" spans="2:3">
      <c r="B1180" s="175" t="s">
        <v>31263</v>
      </c>
      <c r="C1180" s="176">
        <v>423.2366842607662</v>
      </c>
    </row>
    <row r="1181" spans="2:3">
      <c r="B1181" s="175" t="s">
        <v>31264</v>
      </c>
      <c r="C1181" s="176">
        <v>539.14440752669748</v>
      </c>
    </row>
    <row r="1182" spans="2:3">
      <c r="C1182" s="154"/>
    </row>
    <row r="1183" spans="2:3">
      <c r="B1183" s="175" t="s">
        <v>31265</v>
      </c>
      <c r="C1183" s="176">
        <v>307.71217901373177</v>
      </c>
    </row>
    <row r="1184" spans="2:3">
      <c r="B1184" s="175" t="s">
        <v>31266</v>
      </c>
      <c r="C1184" s="176">
        <v>427.36485759636679</v>
      </c>
    </row>
    <row r="1185" spans="2:3">
      <c r="B1185" s="175" t="s">
        <v>31267</v>
      </c>
      <c r="C1185" s="176">
        <v>490.62266308438888</v>
      </c>
    </row>
    <row r="1186" spans="2:3">
      <c r="B1186" s="175" t="s">
        <v>31268</v>
      </c>
      <c r="C1186" s="176">
        <v>614.52696762326423</v>
      </c>
    </row>
    <row r="1187" spans="2:3">
      <c r="C1187" s="154"/>
    </row>
    <row r="1188" spans="2:3">
      <c r="B1188" s="175" t="s">
        <v>31269</v>
      </c>
      <c r="C1188" s="176">
        <v>335.52927717432613</v>
      </c>
    </row>
    <row r="1189" spans="2:3">
      <c r="B1189" s="175" t="s">
        <v>31270</v>
      </c>
      <c r="C1189" s="176">
        <v>415.72478876096255</v>
      </c>
    </row>
    <row r="1190" spans="2:3">
      <c r="B1190" s="175" t="s">
        <v>31271</v>
      </c>
      <c r="C1190" s="176">
        <v>479.85648359876615</v>
      </c>
    </row>
    <row r="1191" spans="2:3">
      <c r="B1191" s="175" t="s">
        <v>31272</v>
      </c>
      <c r="C1191" s="176">
        <v>598.1523298466974</v>
      </c>
    </row>
    <row r="1192" spans="2:3">
      <c r="C1192" s="154"/>
    </row>
    <row r="1193" spans="2:3">
      <c r="B1193" s="175" t="s">
        <v>31273</v>
      </c>
      <c r="C1193" s="176">
        <v>365.55592422573176</v>
      </c>
    </row>
    <row r="1194" spans="2:3">
      <c r="B1194" s="175" t="s">
        <v>31274</v>
      </c>
      <c r="C1194" s="176">
        <v>486.87504968436673</v>
      </c>
    </row>
    <row r="1195" spans="2:3">
      <c r="B1195" s="175" t="s">
        <v>31275</v>
      </c>
      <c r="C1195" s="176">
        <v>547.24246242238883</v>
      </c>
    </row>
    <row r="1196" spans="2:3">
      <c r="B1196" s="175" t="s">
        <v>31276</v>
      </c>
      <c r="C1196" s="176">
        <v>673.53488994326415</v>
      </c>
    </row>
    <row r="1197" spans="2:3">
      <c r="C1197" s="154"/>
    </row>
    <row r="1198" spans="2:3">
      <c r="B1198" s="175" t="s">
        <v>31277</v>
      </c>
      <c r="C1198" s="176">
        <v>406.48395231065888</v>
      </c>
    </row>
    <row r="1199" spans="2:3">
      <c r="B1199" s="175" t="s">
        <v>31278</v>
      </c>
      <c r="C1199" s="176">
        <v>519.81929443782701</v>
      </c>
    </row>
    <row r="1200" spans="2:3">
      <c r="B1200" s="175" t="s">
        <v>31279</v>
      </c>
      <c r="C1200" s="176">
        <v>622.37039548215193</v>
      </c>
    </row>
    <row r="1201" spans="2:3">
      <c r="C1201" s="154"/>
    </row>
    <row r="1202" spans="2:3">
      <c r="C1202" s="154"/>
    </row>
    <row r="1203" spans="2:3">
      <c r="C1203" s="154"/>
    </row>
    <row r="1204" spans="2:3">
      <c r="B1204" s="175" t="s">
        <v>31280</v>
      </c>
      <c r="C1204" s="176">
        <v>477.63421323406305</v>
      </c>
    </row>
    <row r="1205" spans="2:3">
      <c r="B1205" s="175" t="s">
        <v>31281</v>
      </c>
      <c r="C1205" s="176">
        <v>587.20527326144975</v>
      </c>
    </row>
    <row r="1206" spans="2:3">
      <c r="B1206" s="175" t="s">
        <v>31282</v>
      </c>
      <c r="C1206" s="176">
        <v>697.75295557871868</v>
      </c>
    </row>
    <row r="1207" spans="2:3">
      <c r="C1207" s="154"/>
    </row>
    <row r="1208" spans="2:3">
      <c r="B1208" s="175" t="s">
        <v>31283</v>
      </c>
      <c r="C1208" s="176">
        <v>362.48400931065885</v>
      </c>
    </row>
    <row r="1209" spans="2:3">
      <c r="B1209" s="175" t="s">
        <v>31284</v>
      </c>
      <c r="C1209" s="176">
        <v>387.82520324782712</v>
      </c>
    </row>
    <row r="1210" spans="2:3">
      <c r="B1210" s="175" t="s">
        <v>31285</v>
      </c>
      <c r="C1210" s="176">
        <v>458.9865577221521</v>
      </c>
    </row>
    <row r="1211" spans="2:3">
      <c r="C1211" s="154"/>
    </row>
    <row r="1212" spans="2:3">
      <c r="B1212" s="175" t="s">
        <v>31286</v>
      </c>
      <c r="C1212" s="176">
        <v>433.63427023406302</v>
      </c>
    </row>
    <row r="1213" spans="2:3">
      <c r="B1213" s="175" t="s">
        <v>31287</v>
      </c>
      <c r="C1213" s="176">
        <v>455.2111820714498</v>
      </c>
    </row>
    <row r="1214" spans="2:3">
      <c r="B1214" s="175" t="s">
        <v>31288</v>
      </c>
      <c r="C1214" s="176">
        <v>534.36911781871879</v>
      </c>
    </row>
    <row r="1215" spans="2:3">
      <c r="C1215" s="154"/>
    </row>
    <row r="1216" spans="2:3">
      <c r="B1216" s="175" t="s">
        <v>31289</v>
      </c>
      <c r="C1216" s="176">
        <v>456.69986987054972</v>
      </c>
    </row>
    <row r="1217" spans="2:3">
      <c r="B1217" s="175" t="s">
        <v>31290</v>
      </c>
      <c r="C1217" s="176">
        <v>568.3385166193757</v>
      </c>
    </row>
    <row r="1218" spans="2:3">
      <c r="B1218" s="175" t="s">
        <v>31291</v>
      </c>
      <c r="C1218" s="176">
        <v>715.41803762610698</v>
      </c>
    </row>
    <row r="1219" spans="2:3">
      <c r="C1219" s="154"/>
    </row>
    <row r="1220" spans="2:3">
      <c r="B1220" s="175" t="s">
        <v>31292</v>
      </c>
      <c r="C1220" s="176">
        <v>594.58200101921636</v>
      </c>
    </row>
    <row r="1221" spans="2:3">
      <c r="B1221" s="175" t="s">
        <v>31293</v>
      </c>
      <c r="C1221" s="176">
        <v>706.22064776804234</v>
      </c>
    </row>
    <row r="1222" spans="2:3">
      <c r="B1222" s="175" t="s">
        <v>31294</v>
      </c>
      <c r="C1222" s="176">
        <v>853.30016877477362</v>
      </c>
    </row>
    <row r="1223" spans="2:3">
      <c r="C1223" s="154"/>
    </row>
    <row r="1224" spans="2:3">
      <c r="B1224" s="175" t="s">
        <v>31295</v>
      </c>
      <c r="C1224" s="176">
        <v>526.89811428921632</v>
      </c>
    </row>
    <row r="1225" spans="2:3">
      <c r="B1225" s="175" t="s">
        <v>31296</v>
      </c>
      <c r="C1225" s="176">
        <v>631.80761654178377</v>
      </c>
    </row>
    <row r="1226" spans="2:3">
      <c r="B1226" s="175" t="s">
        <v>31297</v>
      </c>
      <c r="C1226" s="176">
        <v>788.79567927543712</v>
      </c>
    </row>
    <row r="1227" spans="2:3">
      <c r="C1227" s="154"/>
    </row>
    <row r="1228" spans="2:3">
      <c r="B1228" s="175" t="s">
        <v>31298</v>
      </c>
      <c r="C1228" s="176">
        <v>593.8797272455497</v>
      </c>
    </row>
    <row r="1229" spans="2:3">
      <c r="B1229" s="175" t="s">
        <v>31299</v>
      </c>
      <c r="C1229" s="176">
        <v>737.89605761937571</v>
      </c>
    </row>
    <row r="1230" spans="2:3">
      <c r="B1230" s="175" t="s">
        <v>31300</v>
      </c>
      <c r="C1230" s="176">
        <v>1030.2980062094402</v>
      </c>
    </row>
    <row r="1231" spans="2:3">
      <c r="C1231" s="154"/>
    </row>
    <row r="1232" spans="2:3">
      <c r="B1232" s="175" t="s">
        <v>31301</v>
      </c>
      <c r="C1232" s="176">
        <v>731.76185839421635</v>
      </c>
    </row>
    <row r="1233" spans="2:3">
      <c r="B1233" s="175" t="s">
        <v>31302</v>
      </c>
      <c r="C1233" s="176">
        <v>875.77818876804236</v>
      </c>
    </row>
    <row r="1234" spans="2:3">
      <c r="B1234" s="175" t="s">
        <v>31303</v>
      </c>
      <c r="C1234" s="176">
        <v>1168.180137358107</v>
      </c>
    </row>
    <row r="1235" spans="2:3">
      <c r="C1235" s="154"/>
    </row>
    <row r="1236" spans="2:3">
      <c r="B1236" s="175" t="s">
        <v>31304</v>
      </c>
      <c r="C1236" s="176">
        <v>664.07797166421619</v>
      </c>
    </row>
    <row r="1237" spans="2:3">
      <c r="B1237" s="175" t="s">
        <v>31305</v>
      </c>
      <c r="C1237" s="176">
        <v>801.36515754178379</v>
      </c>
    </row>
    <row r="1238" spans="2:3">
      <c r="B1238" s="175" t="s">
        <v>31306</v>
      </c>
      <c r="C1238" s="176">
        <v>1103.6756478587704</v>
      </c>
    </row>
    <row r="1239" spans="2:3">
      <c r="C1239" s="154"/>
    </row>
    <row r="1240" spans="2:3">
      <c r="B1240" s="175" t="s">
        <v>31307</v>
      </c>
      <c r="C1240" s="176">
        <v>420.41379991788301</v>
      </c>
    </row>
    <row r="1241" spans="2:3">
      <c r="C1241" s="154"/>
    </row>
    <row r="1242" spans="2:3">
      <c r="B1242" s="175" t="s">
        <v>31308</v>
      </c>
      <c r="C1242" s="176">
        <v>764.55721587054973</v>
      </c>
    </row>
    <row r="1243" spans="2:3">
      <c r="B1243" s="175" t="s">
        <v>31309</v>
      </c>
      <c r="C1243" s="176">
        <v>972.49350461937581</v>
      </c>
    </row>
    <row r="1244" spans="2:3">
      <c r="B1244" s="175" t="s">
        <v>31310</v>
      </c>
      <c r="C1244" s="176">
        <v>1262.1134671261068</v>
      </c>
    </row>
    <row r="1245" spans="2:3">
      <c r="C1245" s="154"/>
    </row>
    <row r="1246" spans="2:3">
      <c r="B1246" s="175" t="s">
        <v>31311</v>
      </c>
      <c r="C1246" s="176">
        <v>902.43934701921637</v>
      </c>
    </row>
    <row r="1247" spans="2:3">
      <c r="B1247" s="175" t="s">
        <v>31312</v>
      </c>
      <c r="C1247" s="176">
        <v>1110.3756357680425</v>
      </c>
    </row>
    <row r="1248" spans="2:3">
      <c r="B1248" s="175" t="s">
        <v>31313</v>
      </c>
      <c r="C1248" s="176">
        <v>1399.9955982747736</v>
      </c>
    </row>
    <row r="1249" spans="2:3">
      <c r="C1249" s="154"/>
    </row>
    <row r="1250" spans="2:3">
      <c r="C1250" s="154"/>
    </row>
    <row r="1251" spans="2:3">
      <c r="C1251" s="154"/>
    </row>
    <row r="1252" spans="2:3">
      <c r="C1252" s="154"/>
    </row>
    <row r="1253" spans="2:3">
      <c r="B1253" s="175" t="s">
        <v>31314</v>
      </c>
      <c r="C1253" s="176">
        <v>834.75546028921622</v>
      </c>
    </row>
    <row r="1254" spans="2:3">
      <c r="B1254" s="175" t="s">
        <v>31315</v>
      </c>
      <c r="C1254" s="176">
        <v>1035.962604541784</v>
      </c>
    </row>
    <row r="1255" spans="2:3">
      <c r="B1255" s="175" t="s">
        <v>31316</v>
      </c>
      <c r="C1255" s="176">
        <v>1335.4911087754369</v>
      </c>
    </row>
    <row r="1256" spans="2:3">
      <c r="C1256" s="154"/>
    </row>
    <row r="1257" spans="2:3">
      <c r="B1257" s="175" t="s">
        <v>31317</v>
      </c>
      <c r="C1257" s="176">
        <v>764.55721587054973</v>
      </c>
    </row>
    <row r="1258" spans="2:3">
      <c r="B1258" s="175" t="s">
        <v>31318</v>
      </c>
      <c r="C1258" s="176">
        <v>972.49350461937581</v>
      </c>
    </row>
    <row r="1259" spans="2:3">
      <c r="B1259" s="175" t="s">
        <v>31319</v>
      </c>
      <c r="C1259" s="176">
        <v>1162.0827641261071</v>
      </c>
    </row>
    <row r="1260" spans="2:3">
      <c r="C1260" s="154"/>
    </row>
    <row r="1261" spans="2:3">
      <c r="B1261" s="175" t="s">
        <v>31320</v>
      </c>
      <c r="C1261" s="176">
        <v>902.43934701921637</v>
      </c>
    </row>
    <row r="1262" spans="2:3">
      <c r="B1262" s="175" t="s">
        <v>31321</v>
      </c>
      <c r="C1262" s="176">
        <v>1110.3756357680425</v>
      </c>
    </row>
    <row r="1263" spans="2:3">
      <c r="B1263" s="175" t="s">
        <v>31322</v>
      </c>
      <c r="C1263" s="176">
        <v>1299.9648952747739</v>
      </c>
    </row>
    <row r="1264" spans="2:3">
      <c r="C1264" s="154"/>
    </row>
    <row r="1265" spans="2:3">
      <c r="B1265" s="175" t="s">
        <v>31323</v>
      </c>
      <c r="C1265" s="176">
        <v>764.55721587054973</v>
      </c>
    </row>
    <row r="1266" spans="2:3">
      <c r="B1266" s="175" t="s">
        <v>31324</v>
      </c>
      <c r="C1266" s="176">
        <v>972.49350461937581</v>
      </c>
    </row>
    <row r="1267" spans="2:3">
      <c r="B1267" s="175" t="s">
        <v>31325</v>
      </c>
      <c r="C1267" s="176">
        <v>1162.0827641261071</v>
      </c>
    </row>
    <row r="1268" spans="2:3">
      <c r="C1268" s="154"/>
    </row>
    <row r="1269" spans="2:3">
      <c r="B1269" s="175" t="s">
        <v>31326</v>
      </c>
      <c r="C1269" s="176">
        <v>247.17521231054968</v>
      </c>
    </row>
    <row r="1270" spans="2:3">
      <c r="B1270" s="175" t="s">
        <v>31327</v>
      </c>
      <c r="C1270" s="176">
        <v>290.96321045937572</v>
      </c>
    </row>
    <row r="1271" spans="2:3">
      <c r="B1271" s="175" t="s">
        <v>31328</v>
      </c>
      <c r="C1271" s="176">
        <v>347.98469069610701</v>
      </c>
    </row>
    <row r="1272" spans="2:3">
      <c r="C1272" s="154"/>
    </row>
    <row r="1273" spans="2:3">
      <c r="B1273" s="175" t="s">
        <v>31329</v>
      </c>
      <c r="C1273" s="176">
        <v>385.05734345921633</v>
      </c>
    </row>
    <row r="1274" spans="2:3">
      <c r="B1274" s="175" t="s">
        <v>31330</v>
      </c>
      <c r="C1274" s="176">
        <v>428.84534160804242</v>
      </c>
    </row>
    <row r="1275" spans="2:3">
      <c r="B1275" s="175" t="s">
        <v>31331</v>
      </c>
      <c r="C1275" s="176">
        <v>485.86682184477365</v>
      </c>
    </row>
    <row r="1276" spans="2:3">
      <c r="C1276" s="154"/>
    </row>
    <row r="1277" spans="2:3">
      <c r="B1277" s="175" t="s">
        <v>31332</v>
      </c>
      <c r="C1277" s="176">
        <v>317.37345672921629</v>
      </c>
    </row>
    <row r="1278" spans="2:3">
      <c r="B1278" s="175" t="s">
        <v>31333</v>
      </c>
      <c r="C1278" s="176">
        <v>354.43231038178379</v>
      </c>
    </row>
    <row r="1279" spans="2:3">
      <c r="B1279" s="175" t="s">
        <v>31334</v>
      </c>
      <c r="C1279" s="176">
        <v>421.36233234543715</v>
      </c>
    </row>
    <row r="1280" spans="2:3">
      <c r="C1280" s="154"/>
    </row>
    <row r="1281" spans="2:3">
      <c r="B1281" s="175" t="s">
        <v>31335</v>
      </c>
      <c r="C1281" s="176">
        <v>302.01678767054972</v>
      </c>
    </row>
    <row r="1282" spans="2:3">
      <c r="B1282" s="175" t="s">
        <v>31336</v>
      </c>
      <c r="C1282" s="176">
        <v>336.28269266937571</v>
      </c>
    </row>
    <row r="1283" spans="2:3">
      <c r="B1283" s="175" t="s">
        <v>31337</v>
      </c>
      <c r="C1283" s="176">
        <v>399.49619909610703</v>
      </c>
    </row>
    <row r="1284" spans="2:3">
      <c r="C1284" s="154"/>
    </row>
    <row r="1285" spans="2:3">
      <c r="B1285" s="175" t="s">
        <v>31338</v>
      </c>
      <c r="C1285" s="176">
        <v>439.89891881921642</v>
      </c>
    </row>
    <row r="1286" spans="2:3">
      <c r="B1286" s="175" t="s">
        <v>31339</v>
      </c>
      <c r="C1286" s="176">
        <v>474.16482381804235</v>
      </c>
    </row>
    <row r="1287" spans="2:3">
      <c r="B1287" s="175" t="s">
        <v>31340</v>
      </c>
      <c r="C1287" s="176">
        <v>537.37833024477368</v>
      </c>
    </row>
    <row r="1288" spans="2:3">
      <c r="C1288" s="154"/>
    </row>
    <row r="1289" spans="2:3">
      <c r="B1289" s="175" t="s">
        <v>31341</v>
      </c>
      <c r="C1289" s="176">
        <v>372.21503208921627</v>
      </c>
    </row>
    <row r="1290" spans="2:3">
      <c r="B1290" s="175" t="s">
        <v>31342</v>
      </c>
      <c r="C1290" s="176">
        <v>399.75179259178378</v>
      </c>
    </row>
    <row r="1291" spans="2:3">
      <c r="B1291" s="175" t="s">
        <v>31343</v>
      </c>
      <c r="C1291" s="176">
        <v>472.87384074543712</v>
      </c>
    </row>
    <row r="1292" spans="2:3">
      <c r="C1292" s="154"/>
    </row>
    <row r="1293" spans="2:3">
      <c r="B1293" s="175" t="s">
        <v>31344</v>
      </c>
      <c r="C1293" s="176">
        <v>269.3141572855497</v>
      </c>
    </row>
    <row r="1294" spans="2:3">
      <c r="B1294" s="175" t="s">
        <v>31345</v>
      </c>
      <c r="C1294" s="176">
        <v>281.69925603837578</v>
      </c>
    </row>
    <row r="1295" spans="2:3">
      <c r="B1295" s="175" t="s">
        <v>31346</v>
      </c>
      <c r="C1295" s="176">
        <v>376.79683646610704</v>
      </c>
    </row>
    <row r="1296" spans="2:3">
      <c r="C1296" s="154"/>
    </row>
    <row r="1297" spans="2:3">
      <c r="B1297" s="175" t="s">
        <v>31347</v>
      </c>
      <c r="C1297" s="176">
        <v>407.1962884342164</v>
      </c>
    </row>
    <row r="1298" spans="2:3">
      <c r="B1298" s="175" t="s">
        <v>31348</v>
      </c>
      <c r="C1298" s="176">
        <v>419.58138718704242</v>
      </c>
    </row>
    <row r="1299" spans="2:3">
      <c r="B1299" s="175" t="s">
        <v>31349</v>
      </c>
      <c r="C1299" s="176">
        <v>514.67896761477368</v>
      </c>
    </row>
    <row r="1300" spans="2:3">
      <c r="C1300" s="174"/>
    </row>
    <row r="1301" spans="2:3">
      <c r="C1301" s="174"/>
    </row>
    <row r="1302" spans="2:3">
      <c r="C1302" s="174"/>
    </row>
    <row r="1303" spans="2:3">
      <c r="B1303" s="175" t="s">
        <v>31350</v>
      </c>
      <c r="C1303" s="176">
        <v>339.51240170421624</v>
      </c>
    </row>
    <row r="1304" spans="2:3">
      <c r="B1304" s="175" t="s">
        <v>31351</v>
      </c>
      <c r="C1304" s="176">
        <v>345.1683559607838</v>
      </c>
    </row>
    <row r="1305" spans="2:3">
      <c r="B1305" s="175" t="s">
        <v>31352</v>
      </c>
      <c r="C1305" s="176">
        <v>450.17447811543713</v>
      </c>
    </row>
    <row r="1306" spans="2:3">
      <c r="C1306" s="174"/>
    </row>
    <row r="1307" spans="2:3">
      <c r="B1307" s="175" t="s">
        <v>31353</v>
      </c>
      <c r="C1307" s="176">
        <v>222.3901206130497</v>
      </c>
    </row>
    <row r="1308" spans="2:3">
      <c r="B1308" s="175" t="s">
        <v>31354</v>
      </c>
      <c r="C1308" s="176">
        <v>252.26602601937577</v>
      </c>
    </row>
    <row r="1309" spans="2:3">
      <c r="B1309" s="175" t="s">
        <v>31355</v>
      </c>
      <c r="C1309" s="176">
        <v>285.08646205710704</v>
      </c>
    </row>
    <row r="1310" spans="2:3">
      <c r="C1310" s="174"/>
    </row>
    <row r="1311" spans="2:3">
      <c r="B1311" s="175" t="s">
        <v>31356</v>
      </c>
      <c r="C1311" s="176">
        <v>360.27225176171635</v>
      </c>
    </row>
    <row r="1312" spans="2:3">
      <c r="B1312" s="175" t="s">
        <v>31357</v>
      </c>
      <c r="C1312" s="176">
        <v>390.14815716804242</v>
      </c>
    </row>
    <row r="1313" spans="2:3">
      <c r="B1313" s="175" t="s">
        <v>31358</v>
      </c>
      <c r="C1313" s="176">
        <v>422.96859320577369</v>
      </c>
    </row>
    <row r="1314" spans="2:3">
      <c r="C1314" s="174"/>
    </row>
    <row r="1315" spans="2:3">
      <c r="B1315" s="175" t="s">
        <v>31359</v>
      </c>
      <c r="C1315" s="176">
        <v>292.58836503171631</v>
      </c>
    </row>
    <row r="1316" spans="2:3">
      <c r="B1316" s="175" t="s">
        <v>31360</v>
      </c>
      <c r="C1316" s="176">
        <v>315.73512594178379</v>
      </c>
    </row>
    <row r="1317" spans="2:3">
      <c r="B1317" s="175" t="s">
        <v>31361</v>
      </c>
      <c r="C1317" s="176">
        <v>358.46410370643719</v>
      </c>
    </row>
    <row r="1318" spans="2:3">
      <c r="C1318" s="174"/>
    </row>
    <row r="1319" spans="2:3">
      <c r="B1319" s="175" t="s">
        <v>31362</v>
      </c>
      <c r="C1319" s="176">
        <v>258.88764822254973</v>
      </c>
    </row>
    <row r="1320" spans="2:3">
      <c r="B1320" s="175" t="s">
        <v>31363</v>
      </c>
      <c r="C1320" s="176">
        <v>319.91187893937575</v>
      </c>
    </row>
    <row r="1321" spans="2:3">
      <c r="B1321" s="175" t="s">
        <v>31364</v>
      </c>
      <c r="C1321" s="176">
        <v>376.57710389610702</v>
      </c>
    </row>
    <row r="1322" spans="2:3">
      <c r="C1322" s="174"/>
    </row>
    <row r="1323" spans="2:3">
      <c r="B1323" s="175" t="s">
        <v>31365</v>
      </c>
      <c r="C1323" s="176">
        <v>396.76977937121637</v>
      </c>
    </row>
    <row r="1324" spans="2:3">
      <c r="B1324" s="175" t="s">
        <v>31366</v>
      </c>
      <c r="C1324" s="176">
        <v>457.79401008804246</v>
      </c>
    </row>
    <row r="1325" spans="2:3">
      <c r="B1325" s="175" t="s">
        <v>31367</v>
      </c>
      <c r="C1325" s="176">
        <v>514.45923504477366</v>
      </c>
    </row>
    <row r="1326" spans="2:3">
      <c r="C1326" s="174"/>
    </row>
    <row r="1327" spans="2:3">
      <c r="B1327" s="175" t="s">
        <v>31368</v>
      </c>
      <c r="C1327" s="176">
        <v>329.08589264121628</v>
      </c>
    </row>
    <row r="1328" spans="2:3">
      <c r="B1328" s="175" t="s">
        <v>31369</v>
      </c>
      <c r="C1328" s="176">
        <v>383.38097886178377</v>
      </c>
    </row>
    <row r="1329" spans="2:3">
      <c r="B1329" s="175" t="s">
        <v>31370</v>
      </c>
      <c r="C1329" s="176">
        <v>449.95474554543716</v>
      </c>
    </row>
    <row r="1330" spans="2:3">
      <c r="C1330" s="174"/>
    </row>
    <row r="1331" spans="2:3">
      <c r="B1331" s="175" t="s">
        <v>31371</v>
      </c>
      <c r="C1331" s="176">
        <v>328.1919335305497</v>
      </c>
    </row>
    <row r="1332" spans="2:3">
      <c r="B1332" s="175" t="s">
        <v>31372</v>
      </c>
      <c r="C1332" s="176">
        <v>382.25793832137572</v>
      </c>
    </row>
    <row r="1333" spans="2:3">
      <c r="B1333" s="175" t="s">
        <v>31373</v>
      </c>
      <c r="C1333" s="176">
        <v>439.61422325610704</v>
      </c>
    </row>
    <row r="1334" spans="2:3">
      <c r="C1334" s="174"/>
    </row>
    <row r="1335" spans="2:3">
      <c r="B1335" s="175" t="s">
        <v>31374</v>
      </c>
      <c r="C1335" s="176">
        <v>466.07406467921635</v>
      </c>
    </row>
    <row r="1336" spans="2:3">
      <c r="B1336" s="175" t="s">
        <v>31375</v>
      </c>
      <c r="C1336" s="176">
        <v>520.14006947004236</v>
      </c>
    </row>
    <row r="1337" spans="2:3">
      <c r="B1337" s="175" t="s">
        <v>31376</v>
      </c>
      <c r="C1337" s="176">
        <v>577.49635440477368</v>
      </c>
    </row>
    <row r="1338" spans="2:3">
      <c r="C1338" s="174"/>
    </row>
    <row r="1339" spans="2:3">
      <c r="B1339" s="175" t="s">
        <v>31377</v>
      </c>
      <c r="C1339" s="176">
        <v>398.39017794921631</v>
      </c>
    </row>
    <row r="1340" spans="2:3">
      <c r="B1340" s="175" t="s">
        <v>31378</v>
      </c>
      <c r="C1340" s="176">
        <v>445.7270382437838</v>
      </c>
    </row>
    <row r="1341" spans="2:3">
      <c r="B1341" s="175" t="s">
        <v>31379</v>
      </c>
      <c r="C1341" s="176">
        <v>512.99186490543707</v>
      </c>
    </row>
    <row r="1342" spans="2:3">
      <c r="C1342" s="174"/>
    </row>
    <row r="1343" spans="2:3">
      <c r="B1343" s="175" t="s">
        <v>31380</v>
      </c>
      <c r="C1343" s="176">
        <v>299.2045815805497</v>
      </c>
    </row>
    <row r="1344" spans="2:3">
      <c r="B1344" s="175" t="s">
        <v>31381</v>
      </c>
      <c r="C1344" s="176">
        <v>365.01513543537578</v>
      </c>
    </row>
    <row r="1345" spans="2:3">
      <c r="B1345" s="175" t="s">
        <v>31382</v>
      </c>
      <c r="C1345" s="176">
        <v>481.34103554610704</v>
      </c>
    </row>
    <row r="1346" spans="2:3">
      <c r="C1346" s="174"/>
    </row>
    <row r="1347" spans="2:3">
      <c r="B1347" s="175" t="s">
        <v>31383</v>
      </c>
      <c r="C1347" s="176">
        <v>437.0867127292164</v>
      </c>
    </row>
    <row r="1348" spans="2:3">
      <c r="B1348" s="175" t="s">
        <v>31384</v>
      </c>
      <c r="C1348" s="176">
        <v>502.89726658404243</v>
      </c>
    </row>
    <row r="1349" spans="2:3">
      <c r="B1349" s="175" t="s">
        <v>31385</v>
      </c>
      <c r="C1349" s="176">
        <v>619.22316669477368</v>
      </c>
    </row>
    <row r="1350" spans="2:3">
      <c r="C1350" s="174"/>
    </row>
    <row r="1351" spans="2:3">
      <c r="C1351" s="174"/>
    </row>
    <row r="1352" spans="2:3">
      <c r="C1352" s="174"/>
    </row>
    <row r="1353" spans="2:3">
      <c r="B1353" s="175" t="s">
        <v>31386</v>
      </c>
      <c r="C1353" s="176">
        <v>369.4028259992163</v>
      </c>
    </row>
    <row r="1354" spans="2:3">
      <c r="B1354" s="175" t="s">
        <v>31387</v>
      </c>
      <c r="C1354" s="176">
        <v>428.4842353577838</v>
      </c>
    </row>
    <row r="1355" spans="2:3">
      <c r="B1355" s="175" t="s">
        <v>31388</v>
      </c>
      <c r="C1355" s="176">
        <v>554.71867719543718</v>
      </c>
    </row>
    <row r="1356" spans="2:3">
      <c r="C1356" s="174"/>
    </row>
    <row r="1357" spans="2:3">
      <c r="B1357" s="175" t="s">
        <v>31389</v>
      </c>
      <c r="C1357" s="176">
        <v>358.7147736685497</v>
      </c>
    </row>
    <row r="1358" spans="2:3">
      <c r="B1358" s="175" t="s">
        <v>31390</v>
      </c>
      <c r="C1358" s="176">
        <v>421.63493477337573</v>
      </c>
    </row>
    <row r="1359" spans="2:3">
      <c r="B1359" s="175" t="s">
        <v>31391</v>
      </c>
      <c r="C1359" s="176">
        <v>540.34895786610696</v>
      </c>
    </row>
    <row r="1360" spans="2:3">
      <c r="C1360" s="174"/>
    </row>
    <row r="1361" spans="2:3">
      <c r="B1361" s="175" t="s">
        <v>31392</v>
      </c>
      <c r="C1361" s="176">
        <v>496.59690481721634</v>
      </c>
    </row>
    <row r="1362" spans="2:3">
      <c r="B1362" s="175" t="s">
        <v>31393</v>
      </c>
      <c r="C1362" s="176">
        <v>559.51706592204243</v>
      </c>
    </row>
    <row r="1363" spans="2:3">
      <c r="B1363" s="175" t="s">
        <v>31394</v>
      </c>
      <c r="C1363" s="176">
        <v>678.2310890147736</v>
      </c>
    </row>
    <row r="1364" spans="2:3">
      <c r="C1364" s="174"/>
    </row>
    <row r="1365" spans="2:3">
      <c r="B1365" s="175" t="s">
        <v>31395</v>
      </c>
      <c r="C1365" s="176">
        <v>428.9130180872163</v>
      </c>
    </row>
    <row r="1366" spans="2:3">
      <c r="B1366" s="175" t="s">
        <v>31396</v>
      </c>
      <c r="C1366" s="176">
        <v>485.10403469578375</v>
      </c>
    </row>
    <row r="1367" spans="2:3">
      <c r="B1367" s="175" t="s">
        <v>31397</v>
      </c>
      <c r="C1367" s="176">
        <v>613.7265995154371</v>
      </c>
    </row>
    <row r="1368" spans="2:3">
      <c r="C1368" s="174"/>
    </row>
    <row r="1369" spans="2:3">
      <c r="B1369" s="175" t="s">
        <v>31398</v>
      </c>
      <c r="C1369" s="176">
        <v>349.47393721824596</v>
      </c>
    </row>
    <row r="1370" spans="2:3">
      <c r="B1370" s="175" t="s">
        <v>31399</v>
      </c>
      <c r="C1370" s="176">
        <v>461.5977456124366</v>
      </c>
    </row>
    <row r="1371" spans="2:3">
      <c r="B1371" s="175" t="s">
        <v>31400</v>
      </c>
      <c r="C1371" s="176">
        <v>564.56702350156149</v>
      </c>
    </row>
    <row r="1372" spans="2:3">
      <c r="C1372" s="174"/>
    </row>
    <row r="1373" spans="2:3">
      <c r="B1373" s="175" t="s">
        <v>31401</v>
      </c>
      <c r="C1373" s="176">
        <v>487.35606836691261</v>
      </c>
    </row>
    <row r="1374" spans="2:3">
      <c r="B1374" s="175" t="s">
        <v>31402</v>
      </c>
      <c r="C1374" s="176">
        <v>599.47987676110324</v>
      </c>
    </row>
    <row r="1375" spans="2:3">
      <c r="B1375" s="175" t="s">
        <v>31403</v>
      </c>
      <c r="C1375" s="176">
        <v>702.44915465022814</v>
      </c>
    </row>
    <row r="1376" spans="2:3">
      <c r="C1376" s="174"/>
    </row>
    <row r="1377" spans="2:3">
      <c r="B1377" s="175" t="s">
        <v>31404</v>
      </c>
      <c r="C1377" s="176">
        <v>419.67218163691257</v>
      </c>
    </row>
    <row r="1378" spans="2:3">
      <c r="B1378" s="175" t="s">
        <v>31405</v>
      </c>
      <c r="C1378" s="176">
        <v>525.06684553484467</v>
      </c>
    </row>
    <row r="1379" spans="2:3">
      <c r="B1379" s="175" t="s">
        <v>31406</v>
      </c>
      <c r="C1379" s="176">
        <v>637.94466515089164</v>
      </c>
    </row>
    <row r="1380" spans="2:3">
      <c r="C1380" s="174"/>
    </row>
    <row r="1381" spans="2:3">
      <c r="B1381" s="175" t="s">
        <v>31407</v>
      </c>
      <c r="C1381" s="176">
        <v>305.47399421824599</v>
      </c>
    </row>
    <row r="1382" spans="2:3">
      <c r="B1382" s="175" t="s">
        <v>31408</v>
      </c>
      <c r="C1382" s="176">
        <v>329.60365442243665</v>
      </c>
    </row>
    <row r="1383" spans="2:3">
      <c r="B1383" s="175" t="s">
        <v>31409</v>
      </c>
      <c r="C1383" s="176">
        <v>401.1831857415616</v>
      </c>
    </row>
    <row r="1384" spans="2:3">
      <c r="C1384" s="174"/>
    </row>
    <row r="1385" spans="2:3">
      <c r="B1385" s="175" t="s">
        <v>31410</v>
      </c>
      <c r="C1385" s="176">
        <v>443.35612536691269</v>
      </c>
    </row>
    <row r="1386" spans="2:3">
      <c r="B1386" s="175" t="s">
        <v>31411</v>
      </c>
      <c r="C1386" s="176">
        <v>467.48578557110329</v>
      </c>
    </row>
    <row r="1387" spans="2:3">
      <c r="B1387" s="175" t="s">
        <v>31412</v>
      </c>
      <c r="C1387" s="176">
        <v>539.06531689022825</v>
      </c>
    </row>
    <row r="1388" spans="2:3">
      <c r="C1388" s="174"/>
    </row>
    <row r="1389" spans="2:3">
      <c r="B1389" s="175" t="s">
        <v>31413</v>
      </c>
      <c r="C1389" s="176">
        <v>375.67223863691254</v>
      </c>
    </row>
    <row r="1390" spans="2:3">
      <c r="B1390" s="175" t="s">
        <v>31414</v>
      </c>
      <c r="C1390" s="176">
        <v>393.07275434484472</v>
      </c>
    </row>
    <row r="1391" spans="2:3">
      <c r="B1391" s="175" t="s">
        <v>31415</v>
      </c>
      <c r="C1391" s="176">
        <v>474.56082739089175</v>
      </c>
    </row>
    <row r="1392" spans="2:3">
      <c r="C1392" s="174"/>
    </row>
    <row r="1393" spans="2:3">
      <c r="B1393" s="175" t="s">
        <v>31416</v>
      </c>
      <c r="C1393" s="176">
        <v>538.73917629873995</v>
      </c>
    </row>
    <row r="1394" spans="2:3">
      <c r="B1394" s="175" t="s">
        <v>31417</v>
      </c>
      <c r="C1394" s="176">
        <v>651.42325836699797</v>
      </c>
    </row>
    <row r="1395" spans="2:3">
      <c r="B1395" s="175" t="s">
        <v>31418</v>
      </c>
      <c r="C1395" s="176">
        <v>832.05176312544677</v>
      </c>
    </row>
    <row r="1396" spans="2:3">
      <c r="C1396" s="174"/>
    </row>
    <row r="1397" spans="2:3">
      <c r="B1397" s="175" t="s">
        <v>31419</v>
      </c>
      <c r="C1397" s="176">
        <v>688.55574085440662</v>
      </c>
    </row>
    <row r="1398" spans="2:3">
      <c r="B1398" s="175" t="s">
        <v>31420</v>
      </c>
      <c r="C1398" s="176">
        <v>801.23982292266464</v>
      </c>
    </row>
    <row r="1399" spans="2:3">
      <c r="B1399" s="175" t="s">
        <v>31421</v>
      </c>
      <c r="C1399" s="176">
        <v>981.86832768111344</v>
      </c>
    </row>
    <row r="1400" spans="2:3">
      <c r="C1400" s="174"/>
    </row>
    <row r="1401" spans="2:3">
      <c r="C1401" s="174"/>
    </row>
    <row r="1402" spans="2:3">
      <c r="C1402" s="174"/>
    </row>
    <row r="1403" spans="2:3">
      <c r="B1403" s="175" t="s">
        <v>31422</v>
      </c>
      <c r="C1403" s="176">
        <v>675.91903367373982</v>
      </c>
    </row>
    <row r="1404" spans="2:3">
      <c r="B1404" s="175" t="s">
        <v>31423</v>
      </c>
      <c r="C1404" s="176">
        <v>820.9807993669981</v>
      </c>
    </row>
    <row r="1405" spans="2:3">
      <c r="B1405" s="175" t="s">
        <v>31424</v>
      </c>
      <c r="C1405" s="176">
        <v>1146.93173170878</v>
      </c>
    </row>
    <row r="1406" spans="2:3">
      <c r="C1406" s="174"/>
    </row>
    <row r="1407" spans="2:3">
      <c r="B1407" s="175" t="s">
        <v>31425</v>
      </c>
      <c r="C1407" s="176">
        <v>825.73559822940638</v>
      </c>
    </row>
    <row r="1408" spans="2:3">
      <c r="B1408" s="175" t="s">
        <v>31426</v>
      </c>
      <c r="C1408" s="176">
        <v>970.79736392266477</v>
      </c>
    </row>
    <row r="1409" spans="2:3">
      <c r="B1409" s="175" t="s">
        <v>31427</v>
      </c>
      <c r="C1409" s="176">
        <v>1296.7482962644467</v>
      </c>
    </row>
    <row r="1410" spans="2:3">
      <c r="C1410" s="174"/>
    </row>
    <row r="1411" spans="2:3">
      <c r="B1411" s="175" t="s">
        <v>31428</v>
      </c>
      <c r="C1411" s="176">
        <v>554.92623638725308</v>
      </c>
    </row>
    <row r="1412" spans="2:3">
      <c r="C1412" s="174"/>
    </row>
    <row r="1413" spans="2:3">
      <c r="B1413" s="175" t="s">
        <v>31429</v>
      </c>
      <c r="C1413" s="176">
        <v>518.64016643458638</v>
      </c>
    </row>
    <row r="1414" spans="2:3">
      <c r="C1414" s="174"/>
    </row>
    <row r="1415" spans="2:3">
      <c r="B1415" s="175" t="s">
        <v>31430</v>
      </c>
      <c r="C1415" s="176">
        <v>846.59652229873984</v>
      </c>
    </row>
    <row r="1416" spans="2:3">
      <c r="B1416" s="175" t="s">
        <v>31431</v>
      </c>
      <c r="C1416" s="176">
        <v>1055.5782463669982</v>
      </c>
    </row>
    <row r="1417" spans="2:3">
      <c r="B1417" s="175" t="s">
        <v>31432</v>
      </c>
      <c r="C1417" s="176">
        <v>1378.7471926254466</v>
      </c>
    </row>
    <row r="1418" spans="2:3">
      <c r="C1418" s="174"/>
    </row>
    <row r="1419" spans="2:3">
      <c r="B1419" s="175" t="s">
        <v>31433</v>
      </c>
      <c r="C1419" s="176">
        <v>996.4130868544064</v>
      </c>
    </row>
    <row r="1420" spans="2:3">
      <c r="B1420" s="175" t="s">
        <v>31434</v>
      </c>
      <c r="C1420" s="176">
        <v>1205.3948109226649</v>
      </c>
    </row>
    <row r="1421" spans="2:3">
      <c r="B1421" s="175" t="s">
        <v>31435</v>
      </c>
      <c r="C1421" s="176">
        <v>1528.5637571811133</v>
      </c>
    </row>
    <row r="1422" spans="2:3">
      <c r="C1422" s="174"/>
    </row>
    <row r="1423" spans="2:3">
      <c r="B1423" s="175" t="s">
        <v>31436</v>
      </c>
      <c r="C1423" s="176">
        <v>846.59652229873984</v>
      </c>
    </row>
    <row r="1424" spans="2:3">
      <c r="B1424" s="175" t="s">
        <v>31437</v>
      </c>
      <c r="C1424" s="176">
        <v>1055.5782463669982</v>
      </c>
    </row>
    <row r="1425" spans="2:3">
      <c r="B1425" s="175" t="s">
        <v>31438</v>
      </c>
      <c r="C1425" s="176">
        <v>1278.7164896254469</v>
      </c>
    </row>
    <row r="1426" spans="2:3">
      <c r="C1426" s="174"/>
    </row>
    <row r="1427" spans="2:3">
      <c r="B1427" s="175" t="s">
        <v>31439</v>
      </c>
      <c r="C1427" s="176">
        <v>996.4130868544064</v>
      </c>
    </row>
    <row r="1428" spans="2:3">
      <c r="B1428" s="175" t="s">
        <v>31440</v>
      </c>
      <c r="C1428" s="176">
        <v>1205.3948109226649</v>
      </c>
    </row>
    <row r="1429" spans="2:3">
      <c r="B1429" s="175" t="s">
        <v>31441</v>
      </c>
      <c r="C1429" s="176">
        <v>1428.5330541811136</v>
      </c>
    </row>
    <row r="1430" spans="2:3">
      <c r="C1430" s="174"/>
    </row>
    <row r="1431" spans="2:3">
      <c r="B1431" s="175" t="s">
        <v>31442</v>
      </c>
      <c r="C1431" s="176">
        <v>314.29554487623989</v>
      </c>
    </row>
    <row r="1432" spans="2:3">
      <c r="B1432" s="175" t="s">
        <v>31443</v>
      </c>
      <c r="C1432" s="176">
        <v>347.68166716945871</v>
      </c>
    </row>
    <row r="1433" spans="2:3">
      <c r="B1433" s="175" t="s">
        <v>31444</v>
      </c>
      <c r="C1433" s="176">
        <v>425.72784200544692</v>
      </c>
    </row>
    <row r="1434" spans="2:3">
      <c r="C1434" s="174"/>
    </row>
    <row r="1435" spans="2:3">
      <c r="B1435" s="175" t="s">
        <v>31445</v>
      </c>
      <c r="C1435" s="176">
        <v>464.1121094319065</v>
      </c>
    </row>
    <row r="1436" spans="2:3">
      <c r="B1436" s="175" t="s">
        <v>31446</v>
      </c>
      <c r="C1436" s="176">
        <v>497.49823172512532</v>
      </c>
    </row>
    <row r="1437" spans="2:3">
      <c r="B1437" s="175" t="s">
        <v>31447</v>
      </c>
      <c r="C1437" s="176">
        <v>575.54440656111353</v>
      </c>
    </row>
    <row r="1438" spans="2:3">
      <c r="C1438" s="174"/>
    </row>
    <row r="1439" spans="2:3">
      <c r="B1439" s="175" t="s">
        <v>31448</v>
      </c>
      <c r="C1439" s="176">
        <v>329.21451873873986</v>
      </c>
    </row>
    <row r="1440" spans="2:3">
      <c r="B1440" s="175" t="s">
        <v>31449</v>
      </c>
      <c r="C1440" s="176">
        <v>374.0479522069981</v>
      </c>
    </row>
    <row r="1441" spans="2:3">
      <c r="B1441" s="175" t="s">
        <v>31450</v>
      </c>
      <c r="C1441" s="176">
        <v>464.61841619544691</v>
      </c>
    </row>
    <row r="1442" spans="2:3">
      <c r="C1442" s="174"/>
    </row>
    <row r="1443" spans="2:3">
      <c r="B1443" s="175" t="s">
        <v>31451</v>
      </c>
      <c r="C1443" s="176">
        <v>479.03108329440647</v>
      </c>
    </row>
    <row r="1444" spans="2:3">
      <c r="B1444" s="175" t="s">
        <v>31452</v>
      </c>
      <c r="C1444" s="176">
        <v>523.86451676266472</v>
      </c>
    </row>
    <row r="1445" spans="2:3">
      <c r="B1445" s="175" t="s">
        <v>31453</v>
      </c>
      <c r="C1445" s="176">
        <v>614.43498075111347</v>
      </c>
    </row>
    <row r="1446" spans="2:3">
      <c r="C1446" s="174"/>
    </row>
    <row r="1447" spans="2:3">
      <c r="B1447" s="175" t="s">
        <v>31454</v>
      </c>
      <c r="C1447" s="176">
        <v>384.05609409873983</v>
      </c>
    </row>
    <row r="1448" spans="2:3">
      <c r="B1448" s="175" t="s">
        <v>31455</v>
      </c>
      <c r="C1448" s="176">
        <v>419.36743441699809</v>
      </c>
    </row>
    <row r="1449" spans="2:3">
      <c r="B1449" s="175" t="s">
        <v>31456</v>
      </c>
      <c r="C1449" s="176">
        <v>516.12992459544694</v>
      </c>
    </row>
    <row r="1450" spans="2:3">
      <c r="C1450" s="174"/>
    </row>
    <row r="1451" spans="2:3">
      <c r="C1451" s="174"/>
    </row>
    <row r="1452" spans="2:3">
      <c r="C1452" s="174"/>
    </row>
    <row r="1453" spans="2:3">
      <c r="C1453" s="174"/>
    </row>
    <row r="1454" spans="2:3">
      <c r="B1454" s="175" t="s">
        <v>31457</v>
      </c>
      <c r="C1454" s="176">
        <v>533.87265865440645</v>
      </c>
    </row>
    <row r="1455" spans="2:3">
      <c r="B1455" s="175" t="s">
        <v>31458</v>
      </c>
      <c r="C1455" s="176">
        <v>569.18399897266477</v>
      </c>
    </row>
    <row r="1456" spans="2:3">
      <c r="B1456" s="175" t="s">
        <v>31459</v>
      </c>
      <c r="C1456" s="176">
        <v>665.94648915111361</v>
      </c>
    </row>
    <row r="1457" spans="2:3">
      <c r="C1457" s="174"/>
    </row>
    <row r="1458" spans="2:3">
      <c r="B1458" s="175" t="s">
        <v>31460</v>
      </c>
      <c r="C1458" s="176">
        <v>351.35346371373987</v>
      </c>
    </row>
    <row r="1459" spans="2:3">
      <c r="B1459" s="175" t="s">
        <v>31461</v>
      </c>
      <c r="C1459" s="176">
        <v>364.78399778599811</v>
      </c>
    </row>
    <row r="1460" spans="2:3">
      <c r="B1460" s="175" t="s">
        <v>31462</v>
      </c>
      <c r="C1460" s="176">
        <v>493.43056196544688</v>
      </c>
    </row>
    <row r="1461" spans="2:3">
      <c r="C1461" s="174"/>
    </row>
    <row r="1462" spans="2:3">
      <c r="B1462" s="175" t="s">
        <v>31463</v>
      </c>
      <c r="C1462" s="176">
        <v>501.17002826940649</v>
      </c>
    </row>
    <row r="1463" spans="2:3">
      <c r="B1463" s="175" t="s">
        <v>31464</v>
      </c>
      <c r="C1463" s="176">
        <v>514.60056234166473</v>
      </c>
    </row>
    <row r="1464" spans="2:3">
      <c r="B1464" s="175" t="s">
        <v>31465</v>
      </c>
      <c r="C1464" s="176">
        <v>643.2471265211135</v>
      </c>
    </row>
    <row r="1465" spans="2:3">
      <c r="C1465" s="174"/>
    </row>
    <row r="1466" spans="2:3">
      <c r="B1466" s="175" t="s">
        <v>31466</v>
      </c>
      <c r="C1466" s="176">
        <v>335.3507677669981</v>
      </c>
    </row>
    <row r="1467" spans="2:3">
      <c r="B1467" s="175" t="s">
        <v>31467</v>
      </c>
      <c r="C1467" s="176">
        <v>401.72018755644694</v>
      </c>
    </row>
    <row r="1468" spans="2:3">
      <c r="C1468" s="174"/>
    </row>
    <row r="1469" spans="2:3">
      <c r="B1469" s="175" t="s">
        <v>31468</v>
      </c>
      <c r="C1469" s="176">
        <v>485.16733232266472</v>
      </c>
    </row>
    <row r="1470" spans="2:3">
      <c r="B1470" s="175" t="s">
        <v>31469</v>
      </c>
      <c r="C1470" s="176">
        <v>551.53675211211362</v>
      </c>
    </row>
    <row r="1471" spans="2:3">
      <c r="C1471" s="174"/>
    </row>
    <row r="1472" spans="2:3">
      <c r="B1472" s="175" t="s">
        <v>31470</v>
      </c>
      <c r="C1472" s="176">
        <v>362.14743420873987</v>
      </c>
    </row>
    <row r="1473" spans="2:3">
      <c r="B1473" s="175" t="s">
        <v>31471</v>
      </c>
      <c r="C1473" s="176">
        <v>421.3182610669981</v>
      </c>
    </row>
    <row r="1474" spans="2:3">
      <c r="B1474" s="175" t="s">
        <v>31472</v>
      </c>
      <c r="C1474" s="176">
        <v>543.2097108254469</v>
      </c>
    </row>
    <row r="1475" spans="2:3">
      <c r="C1475" s="174"/>
    </row>
    <row r="1476" spans="2:3">
      <c r="B1476" s="175" t="s">
        <v>31473</v>
      </c>
      <c r="C1476" s="176">
        <v>511.96399876440648</v>
      </c>
    </row>
    <row r="1477" spans="2:3">
      <c r="B1477" s="175" t="s">
        <v>31474</v>
      </c>
      <c r="C1477" s="176">
        <v>571.13482562266472</v>
      </c>
    </row>
    <row r="1478" spans="2:3">
      <c r="B1478" s="175" t="s">
        <v>31475</v>
      </c>
      <c r="C1478" s="176">
        <v>693.02627538111346</v>
      </c>
    </row>
    <row r="1479" spans="2:3">
      <c r="C1479" s="174"/>
    </row>
    <row r="1480" spans="2:3">
      <c r="B1480" s="175" t="s">
        <v>31476</v>
      </c>
      <c r="C1480" s="176">
        <v>424.7996556987398</v>
      </c>
    </row>
    <row r="1481" spans="2:3">
      <c r="B1481" s="175" t="s">
        <v>31477</v>
      </c>
      <c r="C1481" s="176">
        <v>490.31638426699806</v>
      </c>
    </row>
    <row r="1482" spans="2:3">
      <c r="B1482" s="175" t="s">
        <v>31478</v>
      </c>
      <c r="C1482" s="176">
        <v>629.45610902544695</v>
      </c>
    </row>
    <row r="1483" spans="2:3">
      <c r="C1483" s="174"/>
    </row>
    <row r="1484" spans="2:3">
      <c r="B1484" s="175" t="s">
        <v>31479</v>
      </c>
      <c r="C1484" s="176">
        <v>574.61622025440647</v>
      </c>
    </row>
    <row r="1485" spans="2:3">
      <c r="B1485" s="175" t="s">
        <v>31480</v>
      </c>
      <c r="C1485" s="176">
        <v>640.13294882266473</v>
      </c>
    </row>
    <row r="1486" spans="2:3">
      <c r="B1486" s="175" t="s">
        <v>31481</v>
      </c>
      <c r="C1486" s="176">
        <v>779.27267358111362</v>
      </c>
    </row>
    <row r="1487" spans="2:3">
      <c r="C1487" s="174"/>
    </row>
    <row r="1488" spans="2:3">
      <c r="B1488" s="175" t="s">
        <v>31482</v>
      </c>
      <c r="C1488" s="176">
        <v>402.99662068699809</v>
      </c>
    </row>
    <row r="1489" spans="2:3">
      <c r="B1489" s="175" t="s">
        <v>31483</v>
      </c>
      <c r="C1489" s="176">
        <v>493.21082939544692</v>
      </c>
    </row>
    <row r="1490" spans="2:3">
      <c r="C1490" s="174"/>
    </row>
    <row r="1491" spans="2:3">
      <c r="B1491" s="175" t="s">
        <v>31484</v>
      </c>
      <c r="C1491" s="176">
        <v>552.81318524266476</v>
      </c>
    </row>
    <row r="1492" spans="2:3">
      <c r="B1492" s="175" t="s">
        <v>31485</v>
      </c>
      <c r="C1492" s="176">
        <v>643.02739395111348</v>
      </c>
    </row>
    <row r="1493" spans="2:3">
      <c r="C1493" s="174"/>
    </row>
    <row r="1494" spans="2:3">
      <c r="B1494" s="175" t="s">
        <v>31486</v>
      </c>
      <c r="C1494" s="176">
        <v>465.34268006899811</v>
      </c>
    </row>
    <row r="1495" spans="2:3">
      <c r="B1495" s="175" t="s">
        <v>31487</v>
      </c>
      <c r="C1495" s="176">
        <v>556.24794875544694</v>
      </c>
    </row>
    <row r="1496" spans="2:3">
      <c r="C1496" s="174"/>
    </row>
    <row r="1497" spans="2:3">
      <c r="B1497" s="175" t="s">
        <v>31488</v>
      </c>
      <c r="C1497" s="176">
        <v>615.15924462466478</v>
      </c>
    </row>
    <row r="1498" spans="2:3">
      <c r="B1498" s="175" t="s">
        <v>31489</v>
      </c>
      <c r="C1498" s="176">
        <v>706.06451331111361</v>
      </c>
    </row>
    <row r="1499" spans="2:3">
      <c r="C1499" s="174"/>
    </row>
    <row r="1500" spans="2:3">
      <c r="C1500" s="174"/>
    </row>
    <row r="1501" spans="2:3">
      <c r="C1501" s="174"/>
    </row>
    <row r="1502" spans="2:3">
      <c r="C1502" s="174"/>
    </row>
    <row r="1503" spans="2:3">
      <c r="B1503" s="175" t="s">
        <v>31490</v>
      </c>
      <c r="C1503" s="176">
        <v>381.24388800873987</v>
      </c>
    </row>
    <row r="1504" spans="2:3">
      <c r="B1504" s="175" t="s">
        <v>31491</v>
      </c>
      <c r="C1504" s="176">
        <v>448.09987718299811</v>
      </c>
    </row>
    <row r="1505" spans="2:3">
      <c r="B1505" s="175" t="s">
        <v>31492</v>
      </c>
      <c r="C1505" s="176">
        <v>597.97476104544694</v>
      </c>
    </row>
    <row r="1506" spans="2:3">
      <c r="C1506" s="174"/>
    </row>
    <row r="1507" spans="2:3">
      <c r="B1507" s="175" t="s">
        <v>31493</v>
      </c>
      <c r="C1507" s="176">
        <v>531.06045256440643</v>
      </c>
    </row>
    <row r="1508" spans="2:3">
      <c r="B1508" s="175" t="s">
        <v>31494</v>
      </c>
      <c r="C1508" s="176">
        <v>597.91644173866473</v>
      </c>
    </row>
    <row r="1509" spans="2:3">
      <c r="B1509" s="175" t="s">
        <v>31495</v>
      </c>
      <c r="C1509" s="176">
        <v>747.79132560111361</v>
      </c>
    </row>
    <row r="1510" spans="2:3">
      <c r="C1510" s="174"/>
    </row>
    <row r="1511" spans="2:3">
      <c r="B1511" s="175" t="s">
        <v>31496</v>
      </c>
      <c r="C1511" s="176">
        <v>440.75408009673981</v>
      </c>
    </row>
    <row r="1512" spans="2:3">
      <c r="B1512" s="175" t="s">
        <v>31497</v>
      </c>
      <c r="C1512" s="176">
        <v>504.71967652099806</v>
      </c>
    </row>
    <row r="1513" spans="2:3">
      <c r="B1513" s="175" t="s">
        <v>31498</v>
      </c>
      <c r="C1513" s="176">
        <v>656.98268336544686</v>
      </c>
    </row>
    <row r="1514" spans="2:3">
      <c r="C1514" s="174"/>
    </row>
    <row r="1515" spans="2:3">
      <c r="B1515" s="175" t="s">
        <v>31499</v>
      </c>
      <c r="C1515" s="176">
        <v>590.57064465240637</v>
      </c>
    </row>
    <row r="1516" spans="2:3">
      <c r="B1516" s="175" t="s">
        <v>31500</v>
      </c>
      <c r="C1516" s="176">
        <v>654.53624107666474</v>
      </c>
    </row>
    <row r="1517" spans="2:3">
      <c r="B1517" s="175" t="s">
        <v>31501</v>
      </c>
      <c r="C1517" s="176">
        <v>806.79924792111342</v>
      </c>
    </row>
    <row r="1518" spans="2:3">
      <c r="C1518" s="174"/>
    </row>
    <row r="1519" spans="2:3">
      <c r="B1519" s="175" t="s">
        <v>31502</v>
      </c>
      <c r="C1519" s="176">
        <v>431.51324364643614</v>
      </c>
    </row>
    <row r="1520" spans="2:3">
      <c r="B1520" s="175" t="s">
        <v>31503</v>
      </c>
      <c r="C1520" s="176">
        <v>544.68248736005899</v>
      </c>
    </row>
    <row r="1521" spans="2:3">
      <c r="B1521" s="175" t="s">
        <v>31504</v>
      </c>
      <c r="C1521" s="176">
        <v>680.53793585817402</v>
      </c>
    </row>
    <row r="1522" spans="2:3">
      <c r="B1522" s="175" t="s">
        <v>31505</v>
      </c>
      <c r="C1522" s="176">
        <v>702.23042663090143</v>
      </c>
    </row>
    <row r="1523" spans="2:3">
      <c r="C1523" s="174"/>
    </row>
    <row r="1524" spans="2:3">
      <c r="B1524" s="175" t="s">
        <v>31506</v>
      </c>
      <c r="C1524" s="176">
        <v>581.32980820210275</v>
      </c>
    </row>
    <row r="1525" spans="2:3">
      <c r="B1525" s="175" t="s">
        <v>31507</v>
      </c>
      <c r="C1525" s="176">
        <v>694.49905191572566</v>
      </c>
    </row>
    <row r="1526" spans="2:3">
      <c r="B1526" s="175" t="s">
        <v>31508</v>
      </c>
      <c r="C1526" s="176">
        <v>830.3545004138407</v>
      </c>
    </row>
    <row r="1527" spans="2:3">
      <c r="B1527" s="175" t="s">
        <v>31509</v>
      </c>
      <c r="C1527" s="176">
        <v>852.04699118656799</v>
      </c>
    </row>
    <row r="1528" spans="2:3">
      <c r="C1528" s="174"/>
    </row>
    <row r="1529" spans="2:3">
      <c r="B1529" s="175" t="s">
        <v>31510</v>
      </c>
      <c r="C1529" s="176">
        <v>387.51330064643611</v>
      </c>
    </row>
    <row r="1530" spans="2:3">
      <c r="B1530" s="175" t="s">
        <v>31511</v>
      </c>
      <c r="C1530" s="176">
        <v>412.68839617005904</v>
      </c>
    </row>
    <row r="1531" spans="2:3">
      <c r="B1531" s="175" t="s">
        <v>31512</v>
      </c>
      <c r="C1531" s="176">
        <v>518.72016333090141</v>
      </c>
    </row>
    <row r="1532" spans="2:3">
      <c r="B1532" s="175" t="s">
        <v>31513</v>
      </c>
      <c r="C1532" s="176">
        <v>540.87777361090139</v>
      </c>
    </row>
    <row r="1533" spans="2:3">
      <c r="C1533" s="174"/>
    </row>
    <row r="1534" spans="2:3">
      <c r="B1534" s="175" t="s">
        <v>31514</v>
      </c>
      <c r="C1534" s="176">
        <v>537.32986520210272</v>
      </c>
    </row>
    <row r="1535" spans="2:3">
      <c r="B1535" s="175" t="s">
        <v>31515</v>
      </c>
      <c r="C1535" s="176">
        <v>562.5049607257256</v>
      </c>
    </row>
    <row r="1536" spans="2:3">
      <c r="B1536" s="175" t="s">
        <v>31516</v>
      </c>
      <c r="C1536" s="176">
        <v>668.53672788656809</v>
      </c>
    </row>
    <row r="1537" spans="2:3">
      <c r="B1537" s="175" t="s">
        <v>31517</v>
      </c>
      <c r="C1537" s="176">
        <v>690.69433816656806</v>
      </c>
    </row>
    <row r="1538" spans="2:3">
      <c r="C1538" s="174"/>
    </row>
    <row r="1539" spans="2:3">
      <c r="B1539" s="175" t="s">
        <v>31518</v>
      </c>
      <c r="C1539" s="176">
        <v>549.52117997218704</v>
      </c>
    </row>
    <row r="1540" spans="2:3">
      <c r="B1540" s="175" t="s">
        <v>31519</v>
      </c>
      <c r="C1540" s="176">
        <v>705.19677052186034</v>
      </c>
    </row>
    <row r="1541" spans="2:3">
      <c r="C1541" s="174"/>
    </row>
    <row r="1542" spans="2:3">
      <c r="B1542" s="175" t="s">
        <v>31520</v>
      </c>
      <c r="C1542" s="176">
        <v>719.07872097218706</v>
      </c>
    </row>
    <row r="1543" spans="2:3">
      <c r="B1543" s="175" t="s">
        <v>31521</v>
      </c>
      <c r="C1543" s="176">
        <v>1020.0767391051936</v>
      </c>
    </row>
    <row r="1544" spans="2:3">
      <c r="C1544" s="174"/>
    </row>
    <row r="1545" spans="2:3">
      <c r="B1545" s="175" t="s">
        <v>31522</v>
      </c>
      <c r="C1545" s="176">
        <v>953.67616797218716</v>
      </c>
    </row>
    <row r="1546" spans="2:3">
      <c r="B1546" s="175" t="s">
        <v>31523</v>
      </c>
      <c r="C1546" s="176">
        <v>1251.8922000218602</v>
      </c>
    </row>
    <row r="1547" spans="2:3">
      <c r="C1547" s="174"/>
    </row>
    <row r="1548" spans="2:3">
      <c r="B1548" s="175" t="s">
        <v>31524</v>
      </c>
      <c r="C1548" s="176">
        <v>953.67616797218716</v>
      </c>
    </row>
    <row r="1549" spans="2:3">
      <c r="B1549" s="175" t="s">
        <v>31525</v>
      </c>
      <c r="C1549" s="176">
        <v>1151.8614970218605</v>
      </c>
    </row>
    <row r="1550" spans="2:3">
      <c r="C1550" s="174"/>
    </row>
    <row r="1551" spans="2:3">
      <c r="C1551" s="174"/>
    </row>
    <row r="1552" spans="2:3">
      <c r="C1552" s="174"/>
    </row>
    <row r="1553" spans="2:3">
      <c r="B1553" s="175" t="s">
        <v>31526</v>
      </c>
      <c r="C1553" s="176">
        <v>272.14587381218706</v>
      </c>
    </row>
    <row r="1554" spans="2:3">
      <c r="B1554" s="175" t="s">
        <v>31527</v>
      </c>
      <c r="C1554" s="176">
        <v>337.76342359186043</v>
      </c>
    </row>
    <row r="1555" spans="2:3">
      <c r="C1555" s="174"/>
    </row>
    <row r="1556" spans="2:3">
      <c r="B1556" s="175" t="s">
        <v>31528</v>
      </c>
      <c r="C1556" s="176">
        <v>317.46535602218705</v>
      </c>
    </row>
    <row r="1557" spans="2:3">
      <c r="B1557" s="175" t="s">
        <v>31529</v>
      </c>
      <c r="C1557" s="176">
        <v>389.2749319918604</v>
      </c>
    </row>
    <row r="1558" spans="2:3">
      <c r="C1558" s="174"/>
    </row>
    <row r="1559" spans="2:3">
      <c r="B1559" s="175" t="s">
        <v>31530</v>
      </c>
      <c r="C1559" s="176">
        <v>262.88191939118713</v>
      </c>
    </row>
    <row r="1560" spans="2:3">
      <c r="B1560" s="175" t="s">
        <v>31531</v>
      </c>
      <c r="C1560" s="176">
        <v>366.5755693618604</v>
      </c>
    </row>
    <row r="1561" spans="2:3">
      <c r="C1561" s="174"/>
    </row>
    <row r="1562" spans="2:3">
      <c r="B1562" s="175" t="s">
        <v>31532</v>
      </c>
      <c r="C1562" s="176">
        <v>233.44868937218712</v>
      </c>
    </row>
    <row r="1563" spans="2:3">
      <c r="B1563" s="175" t="s">
        <v>31533</v>
      </c>
      <c r="C1563" s="176">
        <v>274.86519495286046</v>
      </c>
    </row>
    <row r="1564" spans="2:3">
      <c r="C1564" s="174"/>
    </row>
    <row r="1565" spans="2:3">
      <c r="B1565" s="175" t="s">
        <v>31534</v>
      </c>
      <c r="C1565" s="176">
        <v>301.0945422921871</v>
      </c>
    </row>
    <row r="1566" spans="2:3">
      <c r="B1566" s="175" t="s">
        <v>31535</v>
      </c>
      <c r="C1566" s="176">
        <v>366.35583679186044</v>
      </c>
    </row>
    <row r="1567" spans="2:3">
      <c r="C1567" s="174"/>
    </row>
    <row r="1568" spans="2:3">
      <c r="B1568" s="175" t="s">
        <v>31536</v>
      </c>
      <c r="C1568" s="176">
        <v>363.44060167418706</v>
      </c>
    </row>
    <row r="1569" spans="2:3">
      <c r="B1569" s="175" t="s">
        <v>31537</v>
      </c>
      <c r="C1569" s="176">
        <v>429.3929561518604</v>
      </c>
    </row>
    <row r="1570" spans="2:3">
      <c r="C1570" s="174"/>
    </row>
    <row r="1571" spans="2:3">
      <c r="B1571" s="175" t="s">
        <v>31538</v>
      </c>
      <c r="C1571" s="176">
        <v>346.19779878818713</v>
      </c>
    </row>
    <row r="1572" spans="2:3">
      <c r="B1572" s="175" t="s">
        <v>31539</v>
      </c>
      <c r="C1572" s="176">
        <v>471.11976844186051</v>
      </c>
    </row>
    <row r="1573" spans="2:3">
      <c r="C1573" s="174"/>
    </row>
    <row r="1574" spans="2:3">
      <c r="B1574" s="175" t="s">
        <v>31540</v>
      </c>
      <c r="C1574" s="176">
        <v>402.81759812618708</v>
      </c>
    </row>
    <row r="1575" spans="2:3">
      <c r="B1575" s="175" t="s">
        <v>31541</v>
      </c>
      <c r="C1575" s="176">
        <v>530.12769076186044</v>
      </c>
    </row>
    <row r="1576" spans="2:3">
      <c r="C1576" s="174"/>
    </row>
    <row r="1577" spans="2:3">
      <c r="B1577" s="175" t="s">
        <v>31542</v>
      </c>
      <c r="C1577" s="176">
        <v>442.78040896524794</v>
      </c>
    </row>
    <row r="1578" spans="2:3">
      <c r="B1578" s="175" t="s">
        <v>31543</v>
      </c>
      <c r="C1578" s="176">
        <v>554.34575639731497</v>
      </c>
    </row>
    <row r="1579" spans="2:3">
      <c r="B1579" s="175" t="s">
        <v>31544</v>
      </c>
      <c r="C1579" s="176">
        <v>575.37543402731501</v>
      </c>
    </row>
    <row r="1580" spans="2:3">
      <c r="C1580" s="174"/>
    </row>
    <row r="1581" spans="2:3">
      <c r="B1581" s="175" t="s">
        <v>31545</v>
      </c>
      <c r="C1581" s="176">
        <v>310.78631777524799</v>
      </c>
    </row>
    <row r="1582" spans="2:3">
      <c r="B1582" s="175" t="s">
        <v>31546</v>
      </c>
      <c r="C1582" s="176">
        <v>390.96191863731502</v>
      </c>
    </row>
    <row r="1583" spans="2:3">
      <c r="B1583" s="175" t="s">
        <v>31547</v>
      </c>
      <c r="C1583" s="176">
        <v>414.02278100731496</v>
      </c>
    </row>
    <row r="1584" spans="2:3">
      <c r="C1584" s="174"/>
    </row>
    <row r="1585" spans="3:3">
      <c r="C1585" s="174"/>
    </row>
    <row r="1586" spans="3:3">
      <c r="C1586" s="174"/>
    </row>
    <row r="1587" spans="3:3">
      <c r="C1587" s="174"/>
    </row>
    <row r="1588" spans="3:3">
      <c r="C1588" s="174"/>
    </row>
    <row r="1589" spans="3:3">
      <c r="C1589" s="174"/>
    </row>
    <row r="1590" spans="3:3">
      <c r="C1590" s="174"/>
    </row>
    <row r="1591" spans="3:3">
      <c r="C1591" s="174"/>
    </row>
    <row r="1592" spans="3:3">
      <c r="C1592" s="174"/>
    </row>
    <row r="1593" spans="3:3">
      <c r="C1593" s="174"/>
    </row>
    <row r="1594" spans="3:3">
      <c r="C1594" s="174"/>
    </row>
    <row r="1595" spans="3:3">
      <c r="C1595" s="174"/>
    </row>
    <row r="1596" spans="3:3">
      <c r="C1596" s="174"/>
    </row>
    <row r="1597" spans="3:3">
      <c r="C1597" s="174"/>
    </row>
    <row r="1598" spans="3:3">
      <c r="C1598" s="174"/>
    </row>
    <row r="1599" spans="3:3">
      <c r="C1599" s="174"/>
    </row>
    <row r="1600" spans="3:3">
      <c r="C1600" s="174"/>
    </row>
    <row r="1601" spans="2:3">
      <c r="C1601" s="174"/>
    </row>
    <row r="1602" spans="2:3">
      <c r="C1602" s="174"/>
    </row>
    <row r="1603" spans="2:3">
      <c r="C1603" s="174"/>
    </row>
    <row r="1604" spans="2:3">
      <c r="B1604" s="244" t="s">
        <v>31548</v>
      </c>
      <c r="C1604" s="244"/>
    </row>
    <row r="1605" spans="2:3">
      <c r="C1605" s="174"/>
    </row>
    <row r="1606" spans="2:3">
      <c r="B1606" s="177" t="s">
        <v>31549</v>
      </c>
      <c r="C1606" s="176">
        <v>627.17002321872053</v>
      </c>
    </row>
    <row r="1607" spans="2:3">
      <c r="B1607" s="178" t="s">
        <v>31550</v>
      </c>
      <c r="C1607" s="176">
        <v>791.91939974365255</v>
      </c>
    </row>
    <row r="1608" spans="2:3">
      <c r="C1608" s="174"/>
    </row>
    <row r="1609" spans="2:3">
      <c r="B1609" s="178" t="s">
        <v>31551</v>
      </c>
      <c r="C1609" s="176">
        <v>472.91486633000437</v>
      </c>
    </row>
    <row r="1610" spans="2:3">
      <c r="B1610" s="178" t="s">
        <v>31552</v>
      </c>
      <c r="C1610" s="176">
        <v>618.6808121363191</v>
      </c>
    </row>
    <row r="1611" spans="2:3">
      <c r="B1611" s="178" t="s">
        <v>31553</v>
      </c>
      <c r="C1611" s="176">
        <v>685.10860108674308</v>
      </c>
    </row>
    <row r="1612" spans="2:3">
      <c r="B1612" s="178" t="s">
        <v>31554</v>
      </c>
      <c r="C1612" s="176">
        <v>786.13991309012602</v>
      </c>
    </row>
    <row r="1613" spans="2:3">
      <c r="C1613" s="174"/>
    </row>
    <row r="1614" spans="2:3">
      <c r="B1614" s="178" t="s">
        <v>31555</v>
      </c>
      <c r="C1614" s="176">
        <v>620.41484261504218</v>
      </c>
    </row>
    <row r="1615" spans="2:3">
      <c r="B1615" s="178" t="s">
        <v>31556</v>
      </c>
      <c r="C1615" s="176">
        <v>827.84432120324459</v>
      </c>
    </row>
    <row r="1616" spans="2:3">
      <c r="B1616" s="178" t="s">
        <v>31557</v>
      </c>
      <c r="C1616" s="176">
        <v>910.8212404210077</v>
      </c>
    </row>
    <row r="1617" spans="2:3">
      <c r="B1617" s="178" t="s">
        <v>31558</v>
      </c>
      <c r="C1617" s="176">
        <v>1032.5753121201915</v>
      </c>
    </row>
    <row r="1618" spans="2:3">
      <c r="C1618" s="174"/>
    </row>
    <row r="1619" spans="2:3">
      <c r="B1619" s="178" t="s">
        <v>31559</v>
      </c>
      <c r="C1619" s="176">
        <v>910.33038749631919</v>
      </c>
    </row>
    <row r="1620" spans="2:3">
      <c r="B1620" s="178" t="s">
        <v>31560</v>
      </c>
      <c r="C1620" s="176">
        <v>967.23608329674312</v>
      </c>
    </row>
    <row r="1621" spans="2:3">
      <c r="B1621" s="178" t="s">
        <v>31561</v>
      </c>
      <c r="C1621" s="176">
        <v>1074.459421490126</v>
      </c>
    </row>
    <row r="1622" spans="2:3">
      <c r="C1622" s="174"/>
    </row>
    <row r="1623" spans="2:3">
      <c r="B1623" s="178" t="s">
        <v>31562</v>
      </c>
      <c r="C1623" s="176">
        <v>1119.4938965632446</v>
      </c>
    </row>
    <row r="1624" spans="2:3">
      <c r="B1624" s="178" t="s">
        <v>31563</v>
      </c>
      <c r="C1624" s="176">
        <v>1192.9487226310077</v>
      </c>
    </row>
    <row r="1625" spans="2:3">
      <c r="B1625" s="178" t="s">
        <v>31564</v>
      </c>
      <c r="C1625" s="176">
        <v>1320.8948205201914</v>
      </c>
    </row>
    <row r="1626" spans="2:3">
      <c r="C1626" s="174"/>
    </row>
    <row r="1627" spans="2:3">
      <c r="B1627" s="178" t="s">
        <v>31565</v>
      </c>
      <c r="C1627" s="176">
        <v>640.81975711131918</v>
      </c>
    </row>
    <row r="1628" spans="2:3">
      <c r="B1628" s="178" t="s">
        <v>31566</v>
      </c>
      <c r="C1628" s="176">
        <v>675.84464666574308</v>
      </c>
    </row>
    <row r="1629" spans="2:3">
      <c r="B1629" s="178" t="s">
        <v>31567</v>
      </c>
      <c r="C1629" s="176">
        <v>814.95205886012604</v>
      </c>
    </row>
    <row r="1630" spans="2:3">
      <c r="C1630" s="174"/>
    </row>
    <row r="1631" spans="2:3">
      <c r="B1631" s="178" t="s">
        <v>31568</v>
      </c>
      <c r="C1631" s="176">
        <v>849.98326617824466</v>
      </c>
    </row>
    <row r="1632" spans="2:3">
      <c r="B1632" s="178" t="s">
        <v>31569</v>
      </c>
      <c r="C1632" s="176">
        <v>901.55728600000771</v>
      </c>
    </row>
    <row r="1633" spans="2:3">
      <c r="B1633" s="178" t="s">
        <v>31570</v>
      </c>
      <c r="C1633" s="176">
        <v>1061.3874578901914</v>
      </c>
    </row>
    <row r="1634" spans="2:3">
      <c r="C1634" s="174"/>
    </row>
    <row r="1635" spans="2:3">
      <c r="B1635" s="178" t="s">
        <v>31571</v>
      </c>
      <c r="C1635" s="176">
        <v>457.00578921500437</v>
      </c>
    </row>
    <row r="1636" spans="2:3">
      <c r="B1636" s="178" t="s">
        <v>31572</v>
      </c>
      <c r="C1636" s="176">
        <v>593.89572043881913</v>
      </c>
    </row>
    <row r="1637" spans="2:3">
      <c r="B1637" s="178" t="s">
        <v>31573</v>
      </c>
      <c r="C1637" s="176">
        <v>646.41141664674319</v>
      </c>
    </row>
    <row r="1638" spans="2:3">
      <c r="B1638" s="178" t="s">
        <v>31574</v>
      </c>
      <c r="C1638" s="176">
        <v>723.24168445112605</v>
      </c>
    </row>
    <row r="1639" spans="2:3">
      <c r="C1639" s="174"/>
    </row>
    <row r="1640" spans="2:3">
      <c r="B1640" s="178" t="s">
        <v>31575</v>
      </c>
      <c r="C1640" s="176">
        <v>604.50576550004223</v>
      </c>
    </row>
    <row r="1641" spans="2:3">
      <c r="B1641" s="178" t="s">
        <v>31576</v>
      </c>
      <c r="C1641" s="176">
        <v>803.05922950574461</v>
      </c>
    </row>
    <row r="1642" spans="2:3">
      <c r="B1642" s="178" t="s">
        <v>31577</v>
      </c>
      <c r="C1642" s="176">
        <v>872.12405598100781</v>
      </c>
    </row>
    <row r="1643" spans="2:3">
      <c r="B1643" s="178" t="s">
        <v>31578</v>
      </c>
      <c r="C1643" s="176">
        <v>969.6770834811914</v>
      </c>
    </row>
    <row r="1644" spans="2:3">
      <c r="C1644" s="174"/>
    </row>
    <row r="1645" spans="2:3">
      <c r="B1645" s="178" t="s">
        <v>31579</v>
      </c>
      <c r="C1645" s="176">
        <v>479.45959361000439</v>
      </c>
    </row>
    <row r="1646" spans="2:3">
      <c r="B1646" s="178" t="s">
        <v>31580</v>
      </c>
      <c r="C1646" s="176">
        <v>630.39324804831915</v>
      </c>
    </row>
    <row r="1647" spans="2:3">
      <c r="B1647" s="178" t="s">
        <v>31581</v>
      </c>
      <c r="C1647" s="176">
        <v>714.05726956674312</v>
      </c>
    </row>
    <row r="1648" spans="2:3">
      <c r="B1648" s="178" t="s">
        <v>31582</v>
      </c>
      <c r="C1648" s="176">
        <v>814.73232629012603</v>
      </c>
    </row>
    <row r="1649" spans="2:3">
      <c r="C1649" s="174"/>
    </row>
    <row r="1650" spans="2:3">
      <c r="C1650" s="174"/>
    </row>
    <row r="1651" spans="2:3">
      <c r="C1651" s="174"/>
    </row>
    <row r="1652" spans="2:3">
      <c r="C1652" s="174"/>
    </row>
    <row r="1653" spans="2:3">
      <c r="B1653" s="178" t="s">
        <v>31583</v>
      </c>
      <c r="C1653" s="176">
        <v>626.95956989504225</v>
      </c>
    </row>
    <row r="1654" spans="2:3">
      <c r="B1654" s="178" t="s">
        <v>31584</v>
      </c>
      <c r="C1654" s="176">
        <v>839.55675711524464</v>
      </c>
    </row>
    <row r="1655" spans="2:3">
      <c r="B1655" s="178" t="s">
        <v>31585</v>
      </c>
      <c r="C1655" s="176">
        <v>939.76990890100774</v>
      </c>
    </row>
    <row r="1656" spans="2:3">
      <c r="B1656" s="178" t="s">
        <v>31586</v>
      </c>
      <c r="C1656" s="176">
        <v>1061.1677253201915</v>
      </c>
    </row>
    <row r="1657" spans="2:3">
      <c r="C1657" s="174"/>
    </row>
    <row r="1658" spans="2:3">
      <c r="B1658" s="178" t="s">
        <v>31587</v>
      </c>
      <c r="C1658" s="176">
        <v>767.06714317400429</v>
      </c>
    </row>
    <row r="1659" spans="2:3">
      <c r="B1659" s="178" t="s">
        <v>31588</v>
      </c>
      <c r="C1659" s="176">
        <v>936.50553335631912</v>
      </c>
    </row>
    <row r="1660" spans="2:3">
      <c r="B1660" s="178" t="s">
        <v>31589</v>
      </c>
      <c r="C1660" s="176">
        <v>1013.2113289487431</v>
      </c>
    </row>
    <row r="1661" spans="2:3">
      <c r="B1661" s="178" t="s">
        <v>31590</v>
      </c>
      <c r="C1661" s="176">
        <v>1114.577445650126</v>
      </c>
    </row>
    <row r="1662" spans="2:3">
      <c r="C1662" s="174"/>
    </row>
    <row r="1663" spans="2:3">
      <c r="B1663" s="178" t="s">
        <v>31591</v>
      </c>
      <c r="C1663" s="176">
        <v>914.56711945904215</v>
      </c>
    </row>
    <row r="1664" spans="2:3">
      <c r="B1664" s="178" t="s">
        <v>31592</v>
      </c>
      <c r="C1664" s="176">
        <v>1145.6690424232447</v>
      </c>
    </row>
    <row r="1665" spans="2:3">
      <c r="B1665" s="178" t="s">
        <v>31593</v>
      </c>
      <c r="C1665" s="176">
        <v>1238.9239682830078</v>
      </c>
    </row>
    <row r="1666" spans="2:3">
      <c r="B1666" s="178" t="s">
        <v>31594</v>
      </c>
      <c r="C1666" s="176">
        <v>1361.0128446801914</v>
      </c>
    </row>
    <row r="1667" spans="2:3">
      <c r="C1667" s="174"/>
    </row>
    <row r="1668" spans="2:3">
      <c r="B1668" s="178" t="s">
        <v>31595</v>
      </c>
      <c r="C1668" s="176">
        <v>501.26057693000439</v>
      </c>
    </row>
    <row r="1669" spans="2:3">
      <c r="B1669" s="178" t="s">
        <v>31596</v>
      </c>
      <c r="C1669" s="176">
        <v>670.71018140631918</v>
      </c>
    </row>
    <row r="1670" spans="2:3">
      <c r="B1670" s="178" t="s">
        <v>31597</v>
      </c>
      <c r="C1670" s="176">
        <v>759.1605260627432</v>
      </c>
    </row>
    <row r="1671" spans="2:3">
      <c r="B1671" s="178" t="s">
        <v>31598</v>
      </c>
      <c r="C1671" s="176">
        <v>919.49625794012604</v>
      </c>
    </row>
    <row r="1672" spans="2:3">
      <c r="C1672" s="174"/>
    </row>
    <row r="1673" spans="2:3">
      <c r="B1673" s="178" t="s">
        <v>31599</v>
      </c>
      <c r="C1673" s="176">
        <v>648.76055321504214</v>
      </c>
    </row>
    <row r="1674" spans="2:3">
      <c r="B1674" s="178" t="s">
        <v>31600</v>
      </c>
      <c r="C1674" s="176">
        <v>879.87369047324466</v>
      </c>
    </row>
    <row r="1675" spans="2:3">
      <c r="B1675" s="178" t="s">
        <v>31601</v>
      </c>
      <c r="C1675" s="176">
        <v>984.87316539700782</v>
      </c>
    </row>
    <row r="1676" spans="2:3">
      <c r="B1676" s="178" t="s">
        <v>31602</v>
      </c>
      <c r="C1676" s="176">
        <v>1165.9316569701914</v>
      </c>
    </row>
    <row r="1677" spans="2:3">
      <c r="C1677" s="174"/>
    </row>
    <row r="1678" spans="2:3">
      <c r="B1678" s="178" t="s">
        <v>31603</v>
      </c>
      <c r="C1678" s="176">
        <v>782.11232214200436</v>
      </c>
    </row>
    <row r="1679" spans="2:3">
      <c r="B1679" s="178" t="s">
        <v>31604</v>
      </c>
      <c r="C1679" s="176">
        <v>967.02837349431911</v>
      </c>
    </row>
    <row r="1680" spans="2:3">
      <c r="B1680" s="178" t="s">
        <v>31605</v>
      </c>
      <c r="C1680" s="176">
        <v>1052.5883254007431</v>
      </c>
    </row>
    <row r="1681" spans="2:3">
      <c r="B1681" s="178" t="s">
        <v>31606</v>
      </c>
      <c r="C1681" s="176">
        <v>1215.3121802601261</v>
      </c>
    </row>
    <row r="1682" spans="2:3">
      <c r="C1682" s="174"/>
    </row>
    <row r="1683" spans="2:3">
      <c r="B1683" s="178" t="s">
        <v>31607</v>
      </c>
      <c r="C1683" s="176">
        <v>929.61229842704211</v>
      </c>
    </row>
    <row r="1684" spans="2:3">
      <c r="B1684" s="178" t="s">
        <v>31608</v>
      </c>
      <c r="C1684" s="176">
        <v>1176.1918825612447</v>
      </c>
    </row>
    <row r="1685" spans="2:3">
      <c r="B1685" s="178" t="s">
        <v>31609</v>
      </c>
      <c r="C1685" s="176">
        <v>1278.3009647350077</v>
      </c>
    </row>
    <row r="1686" spans="2:3">
      <c r="B1686" s="178" t="s">
        <v>31610</v>
      </c>
      <c r="C1686" s="176">
        <v>1461.7475792901914</v>
      </c>
    </row>
    <row r="1687" spans="2:3">
      <c r="C1687" s="174"/>
    </row>
    <row r="1688" spans="2:3">
      <c r="B1688" s="177" t="s">
        <v>31611</v>
      </c>
      <c r="C1688" s="176">
        <v>794.26012617372055</v>
      </c>
    </row>
    <row r="1689" spans="2:3">
      <c r="B1689" s="178" t="s">
        <v>31612</v>
      </c>
      <c r="C1689" s="176">
        <v>956.3910423736877</v>
      </c>
    </row>
    <row r="1690" spans="2:3">
      <c r="C1690" s="174"/>
    </row>
    <row r="1691" spans="2:3">
      <c r="B1691" s="178" t="s">
        <v>31613</v>
      </c>
      <c r="C1691" s="176">
        <v>640.00496928500434</v>
      </c>
    </row>
    <row r="1692" spans="2:3">
      <c r="B1692" s="178" t="s">
        <v>31614</v>
      </c>
      <c r="C1692" s="176">
        <v>783.15245476635425</v>
      </c>
    </row>
    <row r="1693" spans="2:3">
      <c r="B1693" s="178" t="s">
        <v>31615</v>
      </c>
      <c r="C1693" s="176">
        <v>836.45548124891252</v>
      </c>
    </row>
    <row r="1694" spans="2:3">
      <c r="B1694" s="178" t="s">
        <v>31616</v>
      </c>
      <c r="C1694" s="176">
        <v>968.43955778883924</v>
      </c>
    </row>
    <row r="1695" spans="2:3">
      <c r="C1695" s="174"/>
    </row>
    <row r="1696" spans="2:3">
      <c r="B1696" s="178" t="s">
        <v>31617</v>
      </c>
      <c r="C1696" s="176">
        <v>779.64044473764386</v>
      </c>
    </row>
    <row r="1697" spans="2:3">
      <c r="B1697" s="178" t="s">
        <v>31618</v>
      </c>
      <c r="C1697" s="176">
        <v>992.30985499526503</v>
      </c>
    </row>
    <row r="1698" spans="2:3">
      <c r="B1698" s="178" t="s">
        <v>31619</v>
      </c>
      <c r="C1698" s="176">
        <v>1074.8449396130281</v>
      </c>
    </row>
    <row r="1699" spans="2:3">
      <c r="B1699" s="178" t="s">
        <v>31620</v>
      </c>
      <c r="C1699" s="176">
        <v>1210.8712821916686</v>
      </c>
    </row>
    <row r="1700" spans="2:3">
      <c r="C1700" s="174"/>
    </row>
    <row r="1701" spans="2:3">
      <c r="C1701" s="174"/>
    </row>
    <row r="1702" spans="2:3">
      <c r="C1702" s="174"/>
    </row>
    <row r="1703" spans="2:3">
      <c r="C1703" s="174"/>
    </row>
    <row r="1704" spans="2:3">
      <c r="B1704" s="178" t="s">
        <v>31621</v>
      </c>
      <c r="C1704" s="176">
        <v>1074.8020301263543</v>
      </c>
    </row>
    <row r="1705" spans="2:3">
      <c r="B1705" s="178" t="s">
        <v>31622</v>
      </c>
      <c r="C1705" s="176">
        <v>1118.5829634589127</v>
      </c>
    </row>
    <row r="1706" spans="2:3">
      <c r="B1706" s="178" t="s">
        <v>31623</v>
      </c>
      <c r="C1706" s="176">
        <v>1256.7590661888391</v>
      </c>
    </row>
    <row r="1707" spans="2:3">
      <c r="C1707" s="174"/>
    </row>
    <row r="1708" spans="2:3">
      <c r="B1708" s="178" t="s">
        <v>31624</v>
      </c>
      <c r="C1708" s="176">
        <v>1283.9594303552651</v>
      </c>
    </row>
    <row r="1709" spans="2:3">
      <c r="B1709" s="178" t="s">
        <v>31625</v>
      </c>
      <c r="C1709" s="176">
        <v>1356.9724218230281</v>
      </c>
    </row>
    <row r="1710" spans="2:3">
      <c r="B1710" s="178" t="s">
        <v>31626</v>
      </c>
      <c r="C1710" s="176">
        <v>1499.1907905916685</v>
      </c>
    </row>
    <row r="1711" spans="2:3">
      <c r="C1711" s="174"/>
    </row>
    <row r="1712" spans="2:3">
      <c r="B1712" s="178" t="s">
        <v>31627</v>
      </c>
      <c r="C1712" s="176">
        <v>805.29139974135433</v>
      </c>
    </row>
    <row r="1713" spans="2:3">
      <c r="B1713" s="178" t="s">
        <v>31628</v>
      </c>
      <c r="C1713" s="176">
        <v>827.19152682791264</v>
      </c>
    </row>
    <row r="1714" spans="2:3">
      <c r="B1714" s="178" t="s">
        <v>31629</v>
      </c>
      <c r="C1714" s="176">
        <v>997.25170355883927</v>
      </c>
    </row>
    <row r="1715" spans="2:3">
      <c r="C1715" s="174"/>
    </row>
    <row r="1716" spans="2:3">
      <c r="B1716" s="178" t="s">
        <v>31630</v>
      </c>
      <c r="C1716" s="176">
        <v>1014.4487999702651</v>
      </c>
    </row>
    <row r="1717" spans="2:3">
      <c r="B1717" s="178" t="s">
        <v>31631</v>
      </c>
      <c r="C1717" s="176">
        <v>1065.580985192028</v>
      </c>
    </row>
    <row r="1718" spans="2:3">
      <c r="B1718" s="178" t="s">
        <v>31632</v>
      </c>
      <c r="C1718" s="176">
        <v>1239.6834279616687</v>
      </c>
    </row>
    <row r="1719" spans="2:3">
      <c r="C1719" s="174"/>
    </row>
    <row r="1720" spans="2:3">
      <c r="B1720" s="178" t="s">
        <v>31633</v>
      </c>
      <c r="C1720" s="176">
        <v>624.09589217000439</v>
      </c>
    </row>
    <row r="1721" spans="2:3">
      <c r="B1721" s="178" t="s">
        <v>31634</v>
      </c>
      <c r="C1721" s="176">
        <v>758.36736306885427</v>
      </c>
    </row>
    <row r="1722" spans="2:3">
      <c r="B1722" s="178" t="s">
        <v>31635</v>
      </c>
      <c r="C1722" s="176">
        <v>797.75829680891263</v>
      </c>
    </row>
    <row r="1723" spans="2:3">
      <c r="B1723" s="178" t="s">
        <v>31636</v>
      </c>
      <c r="C1723" s="176">
        <v>905.54132914983927</v>
      </c>
    </row>
    <row r="1724" spans="2:3">
      <c r="C1724" s="174"/>
    </row>
    <row r="1725" spans="2:3">
      <c r="B1725" s="178" t="s">
        <v>31637</v>
      </c>
      <c r="C1725" s="176">
        <v>763.73136762264392</v>
      </c>
    </row>
    <row r="1726" spans="2:3">
      <c r="B1726" s="178" t="s">
        <v>31638</v>
      </c>
      <c r="C1726" s="176">
        <v>967.52476329776505</v>
      </c>
    </row>
    <row r="1727" spans="2:3">
      <c r="B1727" s="178" t="s">
        <v>31639</v>
      </c>
      <c r="C1727" s="176">
        <v>1036.1477551730281</v>
      </c>
    </row>
    <row r="1728" spans="2:3">
      <c r="B1728" s="178" t="s">
        <v>31640</v>
      </c>
      <c r="C1728" s="176">
        <v>1147.9730535526687</v>
      </c>
    </row>
    <row r="1729" spans="2:3">
      <c r="C1729" s="174"/>
    </row>
    <row r="1730" spans="2:3">
      <c r="B1730" s="178" t="s">
        <v>31641</v>
      </c>
      <c r="C1730" s="176">
        <v>646.5496965650043</v>
      </c>
    </row>
    <row r="1731" spans="2:3">
      <c r="B1731" s="178" t="s">
        <v>31642</v>
      </c>
      <c r="C1731" s="176">
        <v>794.8648906783543</v>
      </c>
    </row>
    <row r="1732" spans="2:3">
      <c r="B1732" s="178" t="s">
        <v>31643</v>
      </c>
      <c r="C1732" s="176">
        <v>865.40414972891256</v>
      </c>
    </row>
    <row r="1733" spans="2:3">
      <c r="B1733" s="178" t="s">
        <v>31644</v>
      </c>
      <c r="C1733" s="176">
        <v>997.03197098883925</v>
      </c>
    </row>
    <row r="1734" spans="2:3">
      <c r="C1734" s="174"/>
    </row>
    <row r="1735" spans="2:3">
      <c r="B1735" s="178" t="s">
        <v>31645</v>
      </c>
      <c r="C1735" s="176">
        <v>786.18517201764394</v>
      </c>
    </row>
    <row r="1736" spans="2:3">
      <c r="B1736" s="178" t="s">
        <v>31646</v>
      </c>
      <c r="C1736" s="176">
        <v>1004.0222909072651</v>
      </c>
    </row>
    <row r="1737" spans="2:3">
      <c r="B1737" s="178" t="s">
        <v>31647</v>
      </c>
      <c r="C1737" s="176">
        <v>1103.7936080930281</v>
      </c>
    </row>
    <row r="1738" spans="2:3">
      <c r="B1738" s="178" t="s">
        <v>31648</v>
      </c>
      <c r="C1738" s="176">
        <v>1239.4636953916686</v>
      </c>
    </row>
    <row r="1739" spans="2:3">
      <c r="C1739" s="174"/>
    </row>
    <row r="1740" spans="2:3">
      <c r="B1740" s="178" t="s">
        <v>31649</v>
      </c>
      <c r="C1740" s="176">
        <v>934.15724612900431</v>
      </c>
    </row>
    <row r="1741" spans="2:3">
      <c r="B1741" s="178" t="s">
        <v>31650</v>
      </c>
      <c r="C1741" s="176">
        <v>1100.9771759863543</v>
      </c>
    </row>
    <row r="1742" spans="2:3">
      <c r="B1742" s="178" t="s">
        <v>31651</v>
      </c>
      <c r="C1742" s="176">
        <v>1164.5582091109125</v>
      </c>
    </row>
    <row r="1743" spans="2:3">
      <c r="B1743" s="178" t="s">
        <v>31652</v>
      </c>
      <c r="C1743" s="176">
        <v>1296.8770903488394</v>
      </c>
    </row>
    <row r="1744" spans="2:3">
      <c r="C1744" s="174"/>
    </row>
    <row r="1745" spans="2:3">
      <c r="B1745" s="178" t="s">
        <v>31653</v>
      </c>
      <c r="C1745" s="176">
        <v>1073.7927215816439</v>
      </c>
    </row>
    <row r="1746" spans="2:3">
      <c r="B1746" s="178" t="s">
        <v>31654</v>
      </c>
      <c r="C1746" s="176">
        <v>1310.134576215265</v>
      </c>
    </row>
    <row r="1747" spans="2:3">
      <c r="B1747" s="178" t="s">
        <v>31655</v>
      </c>
      <c r="C1747" s="176">
        <v>1402.9476674750281</v>
      </c>
    </row>
    <row r="1748" spans="2:3">
      <c r="B1748" s="178" t="s">
        <v>31656</v>
      </c>
      <c r="C1748" s="176">
        <v>1539.3088147516687</v>
      </c>
    </row>
    <row r="1749" spans="2:3">
      <c r="C1749" s="174"/>
    </row>
    <row r="1750" spans="2:3">
      <c r="C1750" s="174"/>
    </row>
    <row r="1751" spans="2:3">
      <c r="C1751" s="174"/>
    </row>
    <row r="1752" spans="2:3">
      <c r="C1752" s="174"/>
    </row>
    <row r="1753" spans="2:3">
      <c r="B1753" s="178" t="s">
        <v>31657</v>
      </c>
      <c r="C1753" s="176">
        <v>668.35067988500441</v>
      </c>
    </row>
    <row r="1754" spans="2:3">
      <c r="B1754" s="178" t="s">
        <v>31658</v>
      </c>
      <c r="C1754" s="176">
        <v>835.18182403635433</v>
      </c>
    </row>
    <row r="1755" spans="2:3">
      <c r="B1755" s="178" t="s">
        <v>31659</v>
      </c>
      <c r="C1755" s="176">
        <v>910.50740622491253</v>
      </c>
    </row>
    <row r="1756" spans="2:3">
      <c r="B1756" s="178" t="s">
        <v>31660</v>
      </c>
      <c r="C1756" s="176">
        <v>1101.7959026388394</v>
      </c>
    </row>
    <row r="1757" spans="2:3">
      <c r="C1757" s="174"/>
    </row>
    <row r="1758" spans="2:3">
      <c r="B1758" s="178" t="s">
        <v>31661</v>
      </c>
      <c r="C1758" s="176">
        <v>807.98615533764382</v>
      </c>
    </row>
    <row r="1759" spans="2:3">
      <c r="B1759" s="178" t="s">
        <v>31662</v>
      </c>
      <c r="C1759" s="176">
        <v>1044.3392242652651</v>
      </c>
    </row>
    <row r="1760" spans="2:3">
      <c r="B1760" s="178" t="s">
        <v>31663</v>
      </c>
      <c r="C1760" s="176">
        <v>1148.8968645890282</v>
      </c>
    </row>
    <row r="1761" spans="2:3">
      <c r="B1761" s="178" t="s">
        <v>31664</v>
      </c>
      <c r="C1761" s="176">
        <v>1344.2276270416687</v>
      </c>
    </row>
    <row r="1762" spans="2:3">
      <c r="C1762" s="174"/>
    </row>
    <row r="1763" spans="2:3">
      <c r="B1763" s="178" t="s">
        <v>31665</v>
      </c>
      <c r="C1763" s="176">
        <v>949.20242509700438</v>
      </c>
    </row>
    <row r="1764" spans="2:3">
      <c r="B1764" s="178" t="s">
        <v>31666</v>
      </c>
      <c r="C1764" s="176">
        <v>1131.5000161243543</v>
      </c>
    </row>
    <row r="1765" spans="2:3">
      <c r="B1765" s="178" t="s">
        <v>31667</v>
      </c>
      <c r="C1765" s="176">
        <v>1203.9352055629126</v>
      </c>
    </row>
    <row r="1766" spans="2:3">
      <c r="B1766" s="178" t="s">
        <v>31668</v>
      </c>
      <c r="C1766" s="176">
        <v>1397.6118249588394</v>
      </c>
    </row>
    <row r="1767" spans="2:3">
      <c r="C1767" s="174"/>
    </row>
    <row r="1768" spans="2:3">
      <c r="B1768" s="178" t="s">
        <v>31669</v>
      </c>
      <c r="C1768" s="176">
        <v>1088.8379005496438</v>
      </c>
    </row>
    <row r="1769" spans="2:3">
      <c r="B1769" s="178" t="s">
        <v>31670</v>
      </c>
      <c r="C1769" s="176">
        <v>1340.657416353265</v>
      </c>
    </row>
    <row r="1770" spans="2:3">
      <c r="B1770" s="178" t="s">
        <v>31671</v>
      </c>
      <c r="C1770" s="176">
        <v>1442.324663927028</v>
      </c>
    </row>
    <row r="1771" spans="2:3">
      <c r="B1771" s="178" t="s">
        <v>31672</v>
      </c>
      <c r="C1771" s="176">
        <v>1640.0435493616687</v>
      </c>
    </row>
    <row r="1772" spans="2:3">
      <c r="C1772" s="174"/>
    </row>
    <row r="1773" spans="2:3">
      <c r="B1773" s="178" t="s">
        <v>31673</v>
      </c>
      <c r="C1773" s="176">
        <v>623.03048297678311</v>
      </c>
    </row>
    <row r="1774" spans="2:3">
      <c r="B1774" s="178" t="s">
        <v>31674</v>
      </c>
      <c r="C1774" s="176">
        <v>778.42237633815239</v>
      </c>
    </row>
    <row r="1775" spans="2:3">
      <c r="C1775" s="174"/>
    </row>
    <row r="1776" spans="2:3">
      <c r="B1776" s="178" t="s">
        <v>31675</v>
      </c>
      <c r="C1776" s="176">
        <v>752.73973029833519</v>
      </c>
    </row>
    <row r="1777" spans="2:3">
      <c r="B1777" s="178" t="s">
        <v>31676</v>
      </c>
      <c r="C1777" s="176">
        <v>971.99416802889641</v>
      </c>
    </row>
    <row r="1778" spans="2:3">
      <c r="C1778" s="174"/>
    </row>
    <row r="1779" spans="2:3">
      <c r="B1779" s="178" t="s">
        <v>31677</v>
      </c>
      <c r="C1779" s="176">
        <v>468.77532608806689</v>
      </c>
    </row>
    <row r="1780" spans="2:3">
      <c r="B1780" s="178" t="s">
        <v>31678</v>
      </c>
      <c r="C1780" s="176">
        <v>605.18378873081906</v>
      </c>
    </row>
    <row r="1781" spans="2:3">
      <c r="B1781" s="178" t="s">
        <v>31679</v>
      </c>
      <c r="C1781" s="176">
        <v>667.38235780221987</v>
      </c>
    </row>
    <row r="1782" spans="2:3">
      <c r="B1782" s="178" t="s">
        <v>31680</v>
      </c>
      <c r="C1782" s="176">
        <v>771.49726657830388</v>
      </c>
    </row>
    <row r="1783" spans="2:3">
      <c r="C1783" s="174"/>
    </row>
    <row r="1784" spans="2:3">
      <c r="B1784" s="178" t="s">
        <v>31681</v>
      </c>
      <c r="C1784" s="176">
        <v>598.48457340961897</v>
      </c>
    </row>
    <row r="1785" spans="2:3">
      <c r="B1785" s="178" t="s">
        <v>31682</v>
      </c>
      <c r="C1785" s="176">
        <v>798.75558042156297</v>
      </c>
    </row>
    <row r="1786" spans="2:3">
      <c r="B1786" s="178" t="s">
        <v>31683</v>
      </c>
      <c r="C1786" s="176">
        <v>877.76332139405974</v>
      </c>
    </row>
    <row r="1787" spans="2:3">
      <c r="B1787" s="178" t="s">
        <v>31684</v>
      </c>
      <c r="C1787" s="176">
        <v>996.53952483254977</v>
      </c>
    </row>
    <row r="1788" spans="2:3">
      <c r="C1788" s="174"/>
    </row>
    <row r="1789" spans="2:3">
      <c r="B1789" s="178" t="s">
        <v>31685</v>
      </c>
      <c r="C1789" s="176">
        <v>896.83336409081903</v>
      </c>
    </row>
    <row r="1790" spans="2:3">
      <c r="B1790" s="178" t="s">
        <v>31686</v>
      </c>
      <c r="C1790" s="176">
        <v>949.50984001221991</v>
      </c>
    </row>
    <row r="1791" spans="2:3">
      <c r="B1791" s="178" t="s">
        <v>31687</v>
      </c>
      <c r="C1791" s="176">
        <v>1059.8167749783038</v>
      </c>
    </row>
    <row r="1792" spans="2:3">
      <c r="C1792" s="174"/>
    </row>
    <row r="1793" spans="2:3">
      <c r="B1793" s="178" t="s">
        <v>31688</v>
      </c>
      <c r="C1793" s="176">
        <v>1090.4051557815631</v>
      </c>
    </row>
    <row r="1794" spans="2:3">
      <c r="B1794" s="178" t="s">
        <v>31689</v>
      </c>
      <c r="C1794" s="176">
        <v>1159.8908036040598</v>
      </c>
    </row>
    <row r="1795" spans="2:3">
      <c r="B1795" s="178" t="s">
        <v>31690</v>
      </c>
      <c r="C1795" s="176">
        <v>1284.8590332325498</v>
      </c>
    </row>
    <row r="1796" spans="2:3">
      <c r="C1796" s="174"/>
    </row>
    <row r="1797" spans="2:3">
      <c r="B1797" s="178" t="s">
        <v>31691</v>
      </c>
      <c r="C1797" s="176">
        <v>627.32273370581913</v>
      </c>
    </row>
    <row r="1798" spans="2:3">
      <c r="B1798" s="178" t="s">
        <v>31692</v>
      </c>
      <c r="C1798" s="176">
        <v>658.11840338121988</v>
      </c>
    </row>
    <row r="1799" spans="2:3">
      <c r="B1799" s="178" t="s">
        <v>31693</v>
      </c>
      <c r="C1799" s="176">
        <v>800.30941234830391</v>
      </c>
    </row>
    <row r="1800" spans="2:3">
      <c r="C1800" s="174"/>
    </row>
    <row r="1801" spans="2:3">
      <c r="C1801" s="174"/>
    </row>
    <row r="1802" spans="2:3">
      <c r="C1802" s="174"/>
    </row>
    <row r="1803" spans="2:3">
      <c r="B1803" s="178" t="s">
        <v>31694</v>
      </c>
      <c r="C1803" s="176">
        <v>820.89452539656304</v>
      </c>
    </row>
    <row r="1804" spans="2:3">
      <c r="B1804" s="178" t="s">
        <v>31695</v>
      </c>
      <c r="C1804" s="176">
        <v>868.49936697305975</v>
      </c>
    </row>
    <row r="1805" spans="2:3">
      <c r="B1805" s="178" t="s">
        <v>31696</v>
      </c>
      <c r="C1805" s="176">
        <v>1025.3516706025498</v>
      </c>
    </row>
    <row r="1806" spans="2:3">
      <c r="C1806" s="174"/>
    </row>
    <row r="1807" spans="2:3">
      <c r="B1807" s="178" t="s">
        <v>31697</v>
      </c>
      <c r="C1807" s="176">
        <v>452.86624897306694</v>
      </c>
    </row>
    <row r="1808" spans="2:3">
      <c r="B1808" s="178" t="s">
        <v>31698</v>
      </c>
      <c r="C1808" s="176">
        <v>580.39869703331908</v>
      </c>
    </row>
    <row r="1809" spans="2:3">
      <c r="B1809" s="178" t="s">
        <v>31699</v>
      </c>
      <c r="C1809" s="176">
        <v>628.68517336221998</v>
      </c>
    </row>
    <row r="1810" spans="2:3">
      <c r="B1810" s="178" t="s">
        <v>31700</v>
      </c>
      <c r="C1810" s="176">
        <v>708.59903793930391</v>
      </c>
    </row>
    <row r="1811" spans="2:3">
      <c r="C1811" s="174"/>
    </row>
    <row r="1812" spans="2:3">
      <c r="B1812" s="178" t="s">
        <v>31701</v>
      </c>
      <c r="C1812" s="176">
        <v>582.57549629461903</v>
      </c>
    </row>
    <row r="1813" spans="2:3">
      <c r="B1813" s="178" t="s">
        <v>31702</v>
      </c>
      <c r="C1813" s="176">
        <v>773.97048872406299</v>
      </c>
    </row>
    <row r="1814" spans="2:3">
      <c r="B1814" s="178" t="s">
        <v>31703</v>
      </c>
      <c r="C1814" s="176">
        <v>839.06613695405986</v>
      </c>
    </row>
    <row r="1815" spans="2:3">
      <c r="B1815" s="178" t="s">
        <v>31704</v>
      </c>
      <c r="C1815" s="176">
        <v>933.64129619354981</v>
      </c>
    </row>
    <row r="1816" spans="2:3">
      <c r="C1816" s="174"/>
    </row>
    <row r="1817" spans="2:3">
      <c r="B1817" s="178" t="s">
        <v>31705</v>
      </c>
      <c r="C1817" s="176">
        <v>475.32005336806691</v>
      </c>
    </row>
    <row r="1818" spans="2:3">
      <c r="B1818" s="178" t="s">
        <v>31706</v>
      </c>
      <c r="C1818" s="176">
        <v>616.89622464281911</v>
      </c>
    </row>
    <row r="1819" spans="2:3">
      <c r="B1819" s="178" t="s">
        <v>31707</v>
      </c>
      <c r="C1819" s="176">
        <v>696.33102628221991</v>
      </c>
    </row>
    <row r="1820" spans="2:3">
      <c r="B1820" s="178" t="s">
        <v>31708</v>
      </c>
      <c r="C1820" s="176">
        <v>800.08967977830389</v>
      </c>
    </row>
    <row r="1821" spans="2:3">
      <c r="C1821" s="174"/>
    </row>
    <row r="1822" spans="2:3">
      <c r="B1822" s="178" t="s">
        <v>31709</v>
      </c>
      <c r="C1822" s="176">
        <v>605.02930068961905</v>
      </c>
    </row>
    <row r="1823" spans="2:3">
      <c r="B1823" s="178" t="s">
        <v>31710</v>
      </c>
      <c r="C1823" s="176">
        <v>810.46801633356301</v>
      </c>
    </row>
    <row r="1824" spans="2:3">
      <c r="B1824" s="178" t="s">
        <v>31711</v>
      </c>
      <c r="C1824" s="176">
        <v>906.71198987405978</v>
      </c>
    </row>
    <row r="1825" spans="2:3">
      <c r="B1825" s="178" t="s">
        <v>31712</v>
      </c>
      <c r="C1825" s="176">
        <v>1025.1319380325499</v>
      </c>
    </row>
    <row r="1826" spans="2:3">
      <c r="C1826" s="174"/>
    </row>
    <row r="1827" spans="2:3">
      <c r="B1827" s="178" t="s">
        <v>31713</v>
      </c>
      <c r="C1827" s="176">
        <v>762.92760293206686</v>
      </c>
    </row>
    <row r="1828" spans="2:3">
      <c r="B1828" s="178" t="s">
        <v>31714</v>
      </c>
      <c r="C1828" s="176">
        <v>923.00850995081908</v>
      </c>
    </row>
    <row r="1829" spans="2:3">
      <c r="B1829" s="178" t="s">
        <v>31715</v>
      </c>
      <c r="C1829" s="176">
        <v>995.48508566421992</v>
      </c>
    </row>
    <row r="1830" spans="2:3">
      <c r="B1830" s="178" t="s">
        <v>31716</v>
      </c>
      <c r="C1830" s="176">
        <v>1099.9347991383038</v>
      </c>
    </row>
    <row r="1831" spans="2:3">
      <c r="C1831" s="174"/>
    </row>
    <row r="1832" spans="2:3">
      <c r="B1832" s="178" t="s">
        <v>31717</v>
      </c>
      <c r="C1832" s="176">
        <v>892.63685025361895</v>
      </c>
    </row>
    <row r="1833" spans="2:3">
      <c r="B1833" s="178" t="s">
        <v>31718</v>
      </c>
      <c r="C1833" s="176">
        <v>1116.580301641563</v>
      </c>
    </row>
    <row r="1834" spans="2:3">
      <c r="B1834" s="178" t="s">
        <v>31719</v>
      </c>
      <c r="C1834" s="176">
        <v>1205.8660492560598</v>
      </c>
    </row>
    <row r="1835" spans="2:3">
      <c r="B1835" s="178" t="s">
        <v>31720</v>
      </c>
      <c r="C1835" s="176">
        <v>1324.9770573925498</v>
      </c>
    </row>
    <row r="1836" spans="2:3">
      <c r="C1836" s="174"/>
    </row>
    <row r="1837" spans="2:3">
      <c r="B1837" s="178" t="s">
        <v>31721</v>
      </c>
      <c r="C1837" s="176">
        <v>497.12103668806691</v>
      </c>
    </row>
    <row r="1838" spans="2:3">
      <c r="B1838" s="178" t="s">
        <v>31722</v>
      </c>
      <c r="C1838" s="176">
        <v>657.21315800081913</v>
      </c>
    </row>
    <row r="1839" spans="2:3">
      <c r="B1839" s="178" t="s">
        <v>31723</v>
      </c>
      <c r="C1839" s="176">
        <v>741.43428277821999</v>
      </c>
    </row>
    <row r="1840" spans="2:3">
      <c r="B1840" s="178" t="s">
        <v>31724</v>
      </c>
      <c r="C1840" s="176">
        <v>904.85361142830402</v>
      </c>
    </row>
    <row r="1841" spans="2:3">
      <c r="C1841" s="174"/>
    </row>
    <row r="1842" spans="2:3">
      <c r="B1842" s="178" t="s">
        <v>31725</v>
      </c>
      <c r="C1842" s="176">
        <v>626.83028400961894</v>
      </c>
    </row>
    <row r="1843" spans="2:3">
      <c r="B1843" s="178" t="s">
        <v>31726</v>
      </c>
      <c r="C1843" s="176">
        <v>850.78494969156304</v>
      </c>
    </row>
    <row r="1844" spans="2:3">
      <c r="B1844" s="178" t="s">
        <v>31727</v>
      </c>
      <c r="C1844" s="176">
        <v>951.81524637005987</v>
      </c>
    </row>
    <row r="1845" spans="2:3">
      <c r="B1845" s="178" t="s">
        <v>31728</v>
      </c>
      <c r="C1845" s="176">
        <v>1129.8958696825498</v>
      </c>
    </row>
    <row r="1846" spans="2:3">
      <c r="C1846" s="174"/>
    </row>
    <row r="1847" spans="2:3">
      <c r="B1847" s="178" t="s">
        <v>31729</v>
      </c>
      <c r="C1847" s="176">
        <v>777.97278190006682</v>
      </c>
    </row>
    <row r="1848" spans="2:3">
      <c r="B1848" s="178" t="s">
        <v>31730</v>
      </c>
      <c r="C1848" s="176">
        <v>953.53135008881918</v>
      </c>
    </row>
    <row r="1849" spans="2:3">
      <c r="B1849" s="178" t="s">
        <v>31731</v>
      </c>
      <c r="C1849" s="176">
        <v>1034.8620821162199</v>
      </c>
    </row>
    <row r="1850" spans="2:3">
      <c r="B1850" s="178" t="s">
        <v>31732</v>
      </c>
      <c r="C1850" s="176">
        <v>1200.6695337483038</v>
      </c>
    </row>
    <row r="1851" spans="2:3">
      <c r="C1851" s="174"/>
    </row>
    <row r="1852" spans="2:3">
      <c r="C1852" s="174"/>
    </row>
    <row r="1853" spans="2:3">
      <c r="B1853" s="178" t="s">
        <v>31733</v>
      </c>
      <c r="C1853" s="176">
        <v>907.6820292216189</v>
      </c>
    </row>
    <row r="1854" spans="2:3">
      <c r="B1854" s="178" t="s">
        <v>31734</v>
      </c>
      <c r="C1854" s="176">
        <v>1147.103141779563</v>
      </c>
    </row>
    <row r="1855" spans="2:3">
      <c r="B1855" s="178" t="s">
        <v>31735</v>
      </c>
      <c r="C1855" s="176">
        <v>1245.2430457080598</v>
      </c>
    </row>
    <row r="1856" spans="2:3">
      <c r="B1856" s="178" t="s">
        <v>31736</v>
      </c>
      <c r="C1856" s="176">
        <v>1425.7117920025498</v>
      </c>
    </row>
    <row r="1857" spans="2:3">
      <c r="C1857" s="174"/>
    </row>
    <row r="1858" spans="2:3">
      <c r="B1858" s="178" t="s">
        <v>31737</v>
      </c>
      <c r="C1858" s="176">
        <v>640.54645957120454</v>
      </c>
    </row>
    <row r="1859" spans="2:3">
      <c r="B1859" s="178" t="s">
        <v>31738</v>
      </c>
      <c r="C1859" s="176">
        <v>812.57103078319233</v>
      </c>
    </row>
    <row r="1860" spans="2:3">
      <c r="C1860" s="174"/>
    </row>
    <row r="1861" spans="2:3">
      <c r="B1861" s="178" t="s">
        <v>31739</v>
      </c>
      <c r="C1861" s="176">
        <v>486.29130268248838</v>
      </c>
    </row>
    <row r="1862" spans="2:3">
      <c r="B1862" s="178" t="s">
        <v>31740</v>
      </c>
      <c r="C1862" s="176">
        <v>639.332443175859</v>
      </c>
    </row>
    <row r="1863" spans="2:3">
      <c r="B1863" s="178" t="s">
        <v>31741</v>
      </c>
      <c r="C1863" s="176">
        <v>698.93763113501859</v>
      </c>
    </row>
    <row r="1864" spans="2:3">
      <c r="B1864" s="178" t="s">
        <v>31742</v>
      </c>
      <c r="C1864" s="176">
        <v>856.34579233555303</v>
      </c>
    </row>
    <row r="1865" spans="2:3">
      <c r="C1865" s="174"/>
    </row>
    <row r="1866" spans="2:3">
      <c r="B1866" s="178" t="s">
        <v>31743</v>
      </c>
      <c r="C1866" s="176">
        <v>635.26239018315425</v>
      </c>
    </row>
    <row r="1867" spans="2:3">
      <c r="B1867" s="178" t="s">
        <v>31744</v>
      </c>
      <c r="C1867" s="176">
        <v>798.73951899176529</v>
      </c>
    </row>
    <row r="1868" spans="2:3">
      <c r="B1868" s="178" t="s">
        <v>31745</v>
      </c>
      <c r="C1868" s="176">
        <v>912.8968924796402</v>
      </c>
    </row>
    <row r="1869" spans="2:3">
      <c r="B1869" s="178" t="s">
        <v>31746</v>
      </c>
      <c r="C1869" s="176">
        <v>1078.5702530116685</v>
      </c>
    </row>
    <row r="1870" spans="2:3">
      <c r="C1870" s="174"/>
    </row>
    <row r="1871" spans="2:3">
      <c r="B1871" s="178" t="s">
        <v>31747</v>
      </c>
      <c r="C1871" s="176">
        <v>930.98201853585897</v>
      </c>
    </row>
    <row r="1872" spans="2:3">
      <c r="B1872" s="178" t="s">
        <v>31748</v>
      </c>
      <c r="C1872" s="176">
        <v>981.06511334501863</v>
      </c>
    </row>
    <row r="1873" spans="2:3">
      <c r="B1873" s="178" t="s">
        <v>31749</v>
      </c>
      <c r="C1873" s="176">
        <v>1144.665300735553</v>
      </c>
    </row>
    <row r="1874" spans="2:3">
      <c r="C1874" s="174"/>
    </row>
    <row r="1875" spans="2:3">
      <c r="B1875" s="178" t="s">
        <v>31750</v>
      </c>
      <c r="C1875" s="176">
        <v>1090.3890943517654</v>
      </c>
    </row>
    <row r="1876" spans="2:3">
      <c r="B1876" s="178" t="s">
        <v>31751</v>
      </c>
      <c r="C1876" s="176">
        <v>1195.0243746896404</v>
      </c>
    </row>
    <row r="1877" spans="2:3">
      <c r="B1877" s="178" t="s">
        <v>31752</v>
      </c>
      <c r="C1877" s="176">
        <v>1366.8897614116684</v>
      </c>
    </row>
    <row r="1878" spans="2:3">
      <c r="C1878" s="174"/>
    </row>
    <row r="1879" spans="2:3">
      <c r="B1879" s="178" t="s">
        <v>31753</v>
      </c>
      <c r="C1879" s="176">
        <v>661.47138815085907</v>
      </c>
    </row>
    <row r="1880" spans="2:3">
      <c r="B1880" s="178" t="s">
        <v>31754</v>
      </c>
      <c r="C1880" s="176">
        <v>689.67367671401871</v>
      </c>
    </row>
    <row r="1881" spans="2:3">
      <c r="B1881" s="178" t="s">
        <v>31755</v>
      </c>
      <c r="C1881" s="176">
        <v>885.15793810555306</v>
      </c>
    </row>
    <row r="1882" spans="2:3">
      <c r="C1882" s="174"/>
    </row>
    <row r="1883" spans="2:3">
      <c r="B1883" s="178" t="s">
        <v>31756</v>
      </c>
      <c r="C1883" s="176">
        <v>820.87846396676537</v>
      </c>
    </row>
    <row r="1884" spans="2:3">
      <c r="B1884" s="178" t="s">
        <v>31757</v>
      </c>
      <c r="C1884" s="176">
        <v>903.63293805864032</v>
      </c>
    </row>
    <row r="1885" spans="2:3">
      <c r="B1885" s="178" t="s">
        <v>31758</v>
      </c>
      <c r="C1885" s="176">
        <v>1107.3823987816686</v>
      </c>
    </row>
    <row r="1886" spans="2:3">
      <c r="C1886" s="174"/>
    </row>
    <row r="1887" spans="2:3">
      <c r="B1887" s="178" t="s">
        <v>31759</v>
      </c>
      <c r="C1887" s="176">
        <v>470.38222556748838</v>
      </c>
    </row>
    <row r="1888" spans="2:3">
      <c r="B1888" s="178" t="s">
        <v>31760</v>
      </c>
      <c r="C1888" s="176">
        <v>614.54735147835902</v>
      </c>
    </row>
    <row r="1889" spans="2:3">
      <c r="B1889" s="178" t="s">
        <v>31761</v>
      </c>
      <c r="C1889" s="176">
        <v>660.2404466950187</v>
      </c>
    </row>
    <row r="1890" spans="2:3">
      <c r="B1890" s="178" t="s">
        <v>31762</v>
      </c>
      <c r="C1890" s="176">
        <v>793.44756369655306</v>
      </c>
    </row>
    <row r="1891" spans="2:3">
      <c r="C1891" s="174"/>
    </row>
    <row r="1892" spans="2:3">
      <c r="B1892" s="178" t="s">
        <v>31763</v>
      </c>
      <c r="C1892" s="176">
        <v>619.35331306815431</v>
      </c>
    </row>
    <row r="1893" spans="2:3">
      <c r="B1893" s="178" t="s">
        <v>31764</v>
      </c>
      <c r="C1893" s="176">
        <v>773.95442729426532</v>
      </c>
    </row>
    <row r="1894" spans="2:3">
      <c r="B1894" s="178" t="s">
        <v>31765</v>
      </c>
      <c r="C1894" s="176">
        <v>874.19970803964031</v>
      </c>
    </row>
    <row r="1895" spans="2:3">
      <c r="B1895" s="178" t="s">
        <v>31766</v>
      </c>
      <c r="C1895" s="176">
        <v>1015.6720243726685</v>
      </c>
    </row>
    <row r="1896" spans="2:3">
      <c r="C1896" s="174"/>
    </row>
    <row r="1897" spans="2:3">
      <c r="B1897" s="178" t="s">
        <v>31767</v>
      </c>
      <c r="C1897" s="176">
        <v>492.8360299624884</v>
      </c>
    </row>
    <row r="1898" spans="2:3">
      <c r="B1898" s="178" t="s">
        <v>31768</v>
      </c>
      <c r="C1898" s="176">
        <v>651.04487908785904</v>
      </c>
    </row>
    <row r="1899" spans="2:3">
      <c r="B1899" s="178" t="s">
        <v>31769</v>
      </c>
      <c r="C1899" s="176">
        <v>727.88629961501863</v>
      </c>
    </row>
    <row r="1900" spans="2:3">
      <c r="B1900" s="178" t="s">
        <v>31770</v>
      </c>
      <c r="C1900" s="176">
        <v>884.93820553555304</v>
      </c>
    </row>
    <row r="1901" spans="2:3">
      <c r="C1901" s="174"/>
    </row>
    <row r="1902" spans="2:3">
      <c r="C1902" s="174"/>
    </row>
    <row r="1903" spans="2:3">
      <c r="B1903" s="178" t="s">
        <v>31771</v>
      </c>
      <c r="C1903" s="176">
        <v>641.80711746315433</v>
      </c>
    </row>
    <row r="1904" spans="2:3">
      <c r="B1904" s="178" t="s">
        <v>31772</v>
      </c>
      <c r="C1904" s="176">
        <v>810.45195490376534</v>
      </c>
    </row>
    <row r="1905" spans="2:3">
      <c r="B1905" s="178" t="s">
        <v>31773</v>
      </c>
      <c r="C1905" s="176">
        <v>941.84556095964024</v>
      </c>
    </row>
    <row r="1906" spans="2:3">
      <c r="B1906" s="178" t="s">
        <v>31774</v>
      </c>
      <c r="C1906" s="176">
        <v>1107.1626662116685</v>
      </c>
    </row>
    <row r="1907" spans="2:3">
      <c r="C1907" s="174"/>
    </row>
    <row r="1908" spans="2:3">
      <c r="B1908" s="178" t="s">
        <v>31775</v>
      </c>
      <c r="C1908" s="176">
        <v>780.44357952648829</v>
      </c>
    </row>
    <row r="1909" spans="2:3">
      <c r="B1909" s="178" t="s">
        <v>31776</v>
      </c>
      <c r="C1909" s="176">
        <v>957.15716439585901</v>
      </c>
    </row>
    <row r="1910" spans="2:3">
      <c r="B1910" s="178" t="s">
        <v>31777</v>
      </c>
      <c r="C1910" s="176">
        <v>1027.0403589970185</v>
      </c>
    </row>
    <row r="1911" spans="2:3">
      <c r="B1911" s="178" t="s">
        <v>31778</v>
      </c>
      <c r="C1911" s="176">
        <v>1184.7833248955531</v>
      </c>
    </row>
    <row r="1912" spans="2:3">
      <c r="C1912" s="174"/>
    </row>
    <row r="1913" spans="2:3">
      <c r="B1913" s="178" t="s">
        <v>31779</v>
      </c>
      <c r="C1913" s="176">
        <v>929.41466702715422</v>
      </c>
    </row>
    <row r="1914" spans="2:3">
      <c r="B1914" s="178" t="s">
        <v>31780</v>
      </c>
      <c r="C1914" s="176">
        <v>1116.5642402117653</v>
      </c>
    </row>
    <row r="1915" spans="2:3">
      <c r="B1915" s="178" t="s">
        <v>31781</v>
      </c>
      <c r="C1915" s="176">
        <v>1240.9996203416401</v>
      </c>
    </row>
    <row r="1916" spans="2:3">
      <c r="B1916" s="178" t="s">
        <v>31782</v>
      </c>
      <c r="C1916" s="176">
        <v>1407.0077855716686</v>
      </c>
    </row>
    <row r="1917" spans="2:3">
      <c r="C1917" s="174"/>
    </row>
    <row r="1918" spans="2:3">
      <c r="B1918" s="178" t="s">
        <v>31783</v>
      </c>
      <c r="C1918" s="176">
        <v>514.6370132824884</v>
      </c>
    </row>
    <row r="1919" spans="2:3">
      <c r="B1919" s="178" t="s">
        <v>31784</v>
      </c>
      <c r="C1919" s="176">
        <v>691.36181244585907</v>
      </c>
    </row>
    <row r="1920" spans="2:3">
      <c r="B1920" s="178" t="s">
        <v>31785</v>
      </c>
      <c r="C1920" s="176">
        <v>772.9895561110186</v>
      </c>
    </row>
    <row r="1921" spans="2:3">
      <c r="B1921" s="178" t="s">
        <v>31786</v>
      </c>
      <c r="C1921" s="176">
        <v>989.70213718555306</v>
      </c>
    </row>
    <row r="1922" spans="2:3">
      <c r="C1922" s="174"/>
    </row>
    <row r="1923" spans="2:3">
      <c r="B1923" s="178" t="s">
        <v>31787</v>
      </c>
      <c r="C1923" s="176">
        <v>663.60810078315421</v>
      </c>
    </row>
    <row r="1924" spans="2:3">
      <c r="B1924" s="178" t="s">
        <v>31788</v>
      </c>
      <c r="C1924" s="176">
        <v>850.76888826176537</v>
      </c>
    </row>
    <row r="1925" spans="2:3">
      <c r="B1925" s="178" t="s">
        <v>31789</v>
      </c>
      <c r="C1925" s="176">
        <v>986.94881745564021</v>
      </c>
    </row>
    <row r="1926" spans="2:3">
      <c r="B1926" s="178" t="s">
        <v>31790</v>
      </c>
      <c r="C1926" s="176">
        <v>1211.9265978616686</v>
      </c>
    </row>
    <row r="1927" spans="2:3">
      <c r="C1927" s="174"/>
    </row>
    <row r="1928" spans="2:3">
      <c r="B1928" s="178" t="s">
        <v>31791</v>
      </c>
      <c r="C1928" s="176">
        <v>795.48875849448837</v>
      </c>
    </row>
    <row r="1929" spans="2:3">
      <c r="B1929" s="178" t="s">
        <v>31792</v>
      </c>
      <c r="C1929" s="176">
        <v>987.68000453385912</v>
      </c>
    </row>
    <row r="1930" spans="2:3">
      <c r="B1930" s="178" t="s">
        <v>31793</v>
      </c>
      <c r="C1930" s="176">
        <v>1066.4173554490187</v>
      </c>
    </row>
    <row r="1931" spans="2:3">
      <c r="B1931" s="178" t="s">
        <v>31794</v>
      </c>
      <c r="C1931" s="176">
        <v>1285.5180595055531</v>
      </c>
    </row>
    <row r="1932" spans="2:3">
      <c r="C1932" s="174"/>
    </row>
    <row r="1933" spans="2:3">
      <c r="B1933" s="178" t="s">
        <v>31795</v>
      </c>
      <c r="C1933" s="176">
        <v>944.45984599515418</v>
      </c>
    </row>
    <row r="1934" spans="2:3">
      <c r="B1934" s="178" t="s">
        <v>31796</v>
      </c>
      <c r="C1934" s="176">
        <v>1147.0870803497653</v>
      </c>
    </row>
    <row r="1935" spans="2:3">
      <c r="B1935" s="178" t="s">
        <v>31797</v>
      </c>
      <c r="C1935" s="176">
        <v>1280.3766167936403</v>
      </c>
    </row>
    <row r="1936" spans="2:3">
      <c r="B1936" s="178" t="s">
        <v>31798</v>
      </c>
      <c r="C1936" s="176">
        <v>1507.7425201816686</v>
      </c>
    </row>
    <row r="1937" spans="2:3">
      <c r="C1937" s="174"/>
    </row>
    <row r="1938" spans="2:3">
      <c r="B1938" s="178" t="s">
        <v>31799</v>
      </c>
      <c r="C1938" s="176">
        <v>413.70000409377531</v>
      </c>
    </row>
    <row r="1939" spans="2:3">
      <c r="B1939" s="178" t="s">
        <v>31800</v>
      </c>
      <c r="C1939" s="176">
        <v>555.79171020529725</v>
      </c>
    </row>
    <row r="1940" spans="2:3">
      <c r="C1940" s="174"/>
    </row>
    <row r="1941" spans="2:3">
      <c r="B1941" s="178" t="s">
        <v>31801</v>
      </c>
      <c r="C1941" s="176">
        <v>259.44484720505909</v>
      </c>
    </row>
    <row r="1942" spans="2:3">
      <c r="B1942" s="178" t="s">
        <v>31802</v>
      </c>
      <c r="C1942" s="176">
        <v>382.55312259796386</v>
      </c>
    </row>
    <row r="1943" spans="2:3">
      <c r="B1943" s="178" t="s">
        <v>31803</v>
      </c>
      <c r="C1943" s="176">
        <v>452.92466682867888</v>
      </c>
    </row>
    <row r="1944" spans="2:3">
      <c r="B1944" s="178" t="s">
        <v>31804</v>
      </c>
      <c r="C1944" s="176">
        <v>498.15148736146</v>
      </c>
    </row>
    <row r="1945" spans="2:3">
      <c r="C1945" s="174"/>
    </row>
    <row r="1946" spans="2:3">
      <c r="B1946" s="178" t="s">
        <v>31805</v>
      </c>
      <c r="C1946" s="176">
        <v>674.20269795796389</v>
      </c>
    </row>
    <row r="1947" spans="2:3">
      <c r="B1947" s="178" t="s">
        <v>31806</v>
      </c>
      <c r="C1947" s="176">
        <v>735.05214903867886</v>
      </c>
    </row>
    <row r="1948" spans="2:3">
      <c r="B1948" s="178" t="s">
        <v>31807</v>
      </c>
      <c r="C1948" s="176">
        <v>786.4709957614599</v>
      </c>
    </row>
    <row r="1949" spans="2:3">
      <c r="C1949" s="174"/>
    </row>
    <row r="1950" spans="2:3">
      <c r="C1950" s="174"/>
    </row>
    <row r="1951" spans="2:3">
      <c r="C1951" s="174"/>
    </row>
    <row r="1952" spans="2:3">
      <c r="C1952" s="174"/>
    </row>
    <row r="1953" spans="2:3">
      <c r="B1953" s="178" t="s">
        <v>31808</v>
      </c>
      <c r="C1953" s="176">
        <v>404.69206757296388</v>
      </c>
    </row>
    <row r="1954" spans="2:3">
      <c r="B1954" s="178" t="s">
        <v>31809</v>
      </c>
      <c r="C1954" s="176">
        <v>443.66071240767889</v>
      </c>
    </row>
    <row r="1955" spans="2:3">
      <c r="B1955" s="178" t="s">
        <v>31810</v>
      </c>
      <c r="C1955" s="176">
        <v>526.96363313146003</v>
      </c>
    </row>
    <row r="1956" spans="2:3">
      <c r="C1956" s="174"/>
    </row>
    <row r="1957" spans="2:3">
      <c r="B1957" s="178" t="s">
        <v>31811</v>
      </c>
      <c r="C1957" s="176">
        <v>243.53577009005912</v>
      </c>
    </row>
    <row r="1958" spans="2:3">
      <c r="B1958" s="178" t="s">
        <v>31812</v>
      </c>
      <c r="C1958" s="176">
        <v>357.76803090046388</v>
      </c>
    </row>
    <row r="1959" spans="2:3">
      <c r="B1959" s="178" t="s">
        <v>31813</v>
      </c>
      <c r="C1959" s="176">
        <v>414.22748238867888</v>
      </c>
    </row>
    <row r="1960" spans="2:3">
      <c r="B1960" s="178" t="s">
        <v>31814</v>
      </c>
      <c r="C1960" s="176">
        <v>435.25325872246003</v>
      </c>
    </row>
    <row r="1961" spans="2:3">
      <c r="C1961" s="174"/>
    </row>
    <row r="1962" spans="2:3">
      <c r="B1962" s="178" t="s">
        <v>31815</v>
      </c>
      <c r="C1962" s="176">
        <v>265.98957448505911</v>
      </c>
    </row>
    <row r="1963" spans="2:3">
      <c r="B1963" s="178" t="s">
        <v>31816</v>
      </c>
      <c r="C1963" s="176">
        <v>394.26555850996385</v>
      </c>
    </row>
    <row r="1964" spans="2:3">
      <c r="B1964" s="178" t="s">
        <v>31817</v>
      </c>
      <c r="C1964" s="176">
        <v>481.87333530867886</v>
      </c>
    </row>
    <row r="1965" spans="2:3">
      <c r="B1965" s="178" t="s">
        <v>31818</v>
      </c>
      <c r="C1965" s="176">
        <v>526.74390056146001</v>
      </c>
    </row>
    <row r="1966" spans="2:3">
      <c r="C1966" s="174"/>
    </row>
    <row r="1967" spans="2:3">
      <c r="B1967" s="178" t="s">
        <v>31819</v>
      </c>
      <c r="C1967" s="176">
        <v>553.59712404905906</v>
      </c>
    </row>
    <row r="1968" spans="2:3">
      <c r="B1968" s="178" t="s">
        <v>31820</v>
      </c>
      <c r="C1968" s="176">
        <v>700.37784381796382</v>
      </c>
    </row>
    <row r="1969" spans="2:3">
      <c r="B1969" s="178" t="s">
        <v>31821</v>
      </c>
      <c r="C1969" s="176">
        <v>781.02739469067888</v>
      </c>
    </row>
    <row r="1970" spans="2:3">
      <c r="B1970" s="178" t="s">
        <v>31822</v>
      </c>
      <c r="C1970" s="176">
        <v>826.58901992146002</v>
      </c>
    </row>
    <row r="1971" spans="2:3">
      <c r="C1971" s="174"/>
    </row>
    <row r="1972" spans="2:3">
      <c r="B1972" s="178" t="s">
        <v>31823</v>
      </c>
      <c r="C1972" s="176">
        <v>287.79055780505911</v>
      </c>
    </row>
    <row r="1973" spans="2:3">
      <c r="B1973" s="178" t="s">
        <v>31824</v>
      </c>
      <c r="C1973" s="176">
        <v>434.58249186796388</v>
      </c>
    </row>
    <row r="1974" spans="2:3">
      <c r="B1974" s="178" t="s">
        <v>31825</v>
      </c>
      <c r="C1974" s="176">
        <v>526.97659180467895</v>
      </c>
    </row>
    <row r="1975" spans="2:3">
      <c r="B1975" s="178" t="s">
        <v>31826</v>
      </c>
      <c r="C1975" s="176">
        <v>631.50783221146003</v>
      </c>
    </row>
    <row r="1976" spans="2:3">
      <c r="C1976" s="174"/>
    </row>
    <row r="1977" spans="2:3">
      <c r="B1977" s="178" t="s">
        <v>31827</v>
      </c>
      <c r="C1977" s="176">
        <v>568.64230301705902</v>
      </c>
    </row>
    <row r="1978" spans="2:3">
      <c r="B1978" s="178" t="s">
        <v>31828</v>
      </c>
      <c r="C1978" s="176">
        <v>730.90068395596381</v>
      </c>
    </row>
    <row r="1979" spans="2:3">
      <c r="B1979" s="178" t="s">
        <v>31829</v>
      </c>
      <c r="C1979" s="176">
        <v>820.40439114267883</v>
      </c>
    </row>
    <row r="1980" spans="2:3">
      <c r="B1980" s="178" t="s">
        <v>31830</v>
      </c>
      <c r="C1980" s="176">
        <v>927.32375453146005</v>
      </c>
    </row>
    <row r="1981" spans="2:3">
      <c r="C1981" s="174"/>
    </row>
    <row r="1982" spans="2:3">
      <c r="B1982" s="178" t="s">
        <v>31831</v>
      </c>
      <c r="C1982" s="176">
        <v>699.76525704835194</v>
      </c>
    </row>
    <row r="1983" spans="2:3">
      <c r="B1983" s="178" t="s">
        <v>31832</v>
      </c>
      <c r="C1983" s="176">
        <v>919.14137480365252</v>
      </c>
    </row>
    <row r="1984" spans="2:3">
      <c r="C1984" s="174"/>
    </row>
    <row r="1985" spans="2:3">
      <c r="B1985" s="178" t="s">
        <v>31833</v>
      </c>
      <c r="C1985" s="176">
        <v>865.16876531328137</v>
      </c>
    </row>
    <row r="1986" spans="2:3">
      <c r="B1986" s="178" t="s">
        <v>31834</v>
      </c>
      <c r="C1986" s="176">
        <v>1051.0210354732642</v>
      </c>
    </row>
    <row r="1987" spans="2:3">
      <c r="C1987" s="174"/>
    </row>
    <row r="1988" spans="2:3">
      <c r="B1988" s="178" t="s">
        <v>31835</v>
      </c>
      <c r="C1988" s="176">
        <v>545.51010015963573</v>
      </c>
    </row>
    <row r="1989" spans="2:3">
      <c r="B1989" s="178" t="s">
        <v>31836</v>
      </c>
      <c r="C1989" s="176">
        <v>745.9027871963192</v>
      </c>
    </row>
    <row r="1990" spans="2:3">
      <c r="B1990" s="178" t="s">
        <v>31837</v>
      </c>
      <c r="C1990" s="176">
        <v>801.18678400131921</v>
      </c>
    </row>
    <row r="1991" spans="2:3">
      <c r="C1991" s="174"/>
    </row>
    <row r="1992" spans="2:3">
      <c r="B1992" s="178" t="s">
        <v>31838</v>
      </c>
      <c r="C1992" s="176">
        <v>710.91360842456515</v>
      </c>
    </row>
    <row r="1993" spans="2:3">
      <c r="B1993" s="178" t="s">
        <v>31839</v>
      </c>
      <c r="C1993" s="176">
        <v>877.78244786593075</v>
      </c>
    </row>
    <row r="1994" spans="2:3">
      <c r="B1994" s="178" t="s">
        <v>31840</v>
      </c>
      <c r="C1994" s="176">
        <v>934.28601967093061</v>
      </c>
    </row>
    <row r="1995" spans="2:3">
      <c r="C1995" s="174"/>
    </row>
    <row r="1996" spans="2:3">
      <c r="B1996" s="178" t="s">
        <v>31841</v>
      </c>
      <c r="C1996" s="176">
        <v>1037.5523625563192</v>
      </c>
    </row>
    <row r="1997" spans="2:3">
      <c r="B1997" s="178" t="s">
        <v>31842</v>
      </c>
      <c r="C1997" s="176">
        <v>1083.3142662113191</v>
      </c>
    </row>
    <row r="1998" spans="2:3">
      <c r="C1998" s="174"/>
    </row>
    <row r="1999" spans="2:3">
      <c r="B1999" s="178" t="s">
        <v>31843</v>
      </c>
      <c r="C1999" s="176">
        <v>1169.4320232259308</v>
      </c>
    </row>
    <row r="2000" spans="2:3">
      <c r="B2000" s="178" t="s">
        <v>31844</v>
      </c>
      <c r="C2000" s="176">
        <v>1216.4135018809307</v>
      </c>
    </row>
    <row r="2001" spans="2:3">
      <c r="C2001" s="174"/>
    </row>
    <row r="2002" spans="2:3">
      <c r="C2002" s="174"/>
    </row>
    <row r="2003" spans="2:3">
      <c r="B2003" s="178" t="s">
        <v>31845</v>
      </c>
      <c r="C2003" s="176">
        <v>768.04173217131927</v>
      </c>
    </row>
    <row r="2004" spans="2:3">
      <c r="B2004" s="178" t="s">
        <v>31846</v>
      </c>
      <c r="C2004" s="176">
        <v>791.92282958031933</v>
      </c>
    </row>
    <row r="2005" spans="2:3">
      <c r="C2005" s="174"/>
    </row>
    <row r="2006" spans="2:3">
      <c r="B2006" s="178" t="s">
        <v>31847</v>
      </c>
      <c r="C2006" s="176">
        <v>899.92139284093082</v>
      </c>
    </row>
    <row r="2007" spans="2:3">
      <c r="B2007" s="178" t="s">
        <v>31848</v>
      </c>
      <c r="C2007" s="176">
        <v>925.02206524993062</v>
      </c>
    </row>
    <row r="2008" spans="2:3">
      <c r="C2008" s="174"/>
    </row>
    <row r="2009" spans="2:3">
      <c r="B2009" s="178" t="s">
        <v>31849</v>
      </c>
      <c r="C2009" s="176">
        <v>529.60102304463578</v>
      </c>
    </row>
    <row r="2010" spans="2:3">
      <c r="B2010" s="178" t="s">
        <v>31850</v>
      </c>
      <c r="C2010" s="176">
        <v>721.11769549881922</v>
      </c>
    </row>
    <row r="2011" spans="2:3">
      <c r="B2011" s="178" t="s">
        <v>31851</v>
      </c>
      <c r="C2011" s="176">
        <v>762.48959956131932</v>
      </c>
    </row>
    <row r="2012" spans="2:3">
      <c r="C2012" s="174"/>
    </row>
    <row r="2013" spans="2:3">
      <c r="B2013" s="178" t="s">
        <v>31852</v>
      </c>
      <c r="C2013" s="176">
        <v>695.00453130956521</v>
      </c>
    </row>
    <row r="2014" spans="2:3">
      <c r="B2014" s="178" t="s">
        <v>31853</v>
      </c>
      <c r="C2014" s="176">
        <v>852.99735616843077</v>
      </c>
    </row>
    <row r="2015" spans="2:3">
      <c r="B2015" s="178" t="s">
        <v>31854</v>
      </c>
      <c r="C2015" s="176">
        <v>895.58883523093073</v>
      </c>
    </row>
    <row r="2016" spans="2:3">
      <c r="C2016" s="174"/>
    </row>
    <row r="2017" spans="2:3">
      <c r="B2017" s="178" t="s">
        <v>31855</v>
      </c>
      <c r="C2017" s="176">
        <v>552.0548274396358</v>
      </c>
    </row>
    <row r="2018" spans="2:3">
      <c r="B2018" s="178" t="s">
        <v>31856</v>
      </c>
      <c r="C2018" s="176">
        <v>757.61522310831924</v>
      </c>
    </row>
    <row r="2019" spans="2:3">
      <c r="B2019" s="178" t="s">
        <v>31857</v>
      </c>
      <c r="C2019" s="176">
        <v>830.13545248131925</v>
      </c>
    </row>
    <row r="2020" spans="2:3">
      <c r="C2020" s="174"/>
    </row>
    <row r="2021" spans="2:3">
      <c r="B2021" s="178" t="s">
        <v>31858</v>
      </c>
      <c r="C2021" s="176">
        <v>717.45833570456512</v>
      </c>
    </row>
    <row r="2022" spans="2:3">
      <c r="B2022" s="178" t="s">
        <v>31859</v>
      </c>
      <c r="C2022" s="176">
        <v>889.4948837779308</v>
      </c>
    </row>
    <row r="2023" spans="2:3">
      <c r="B2023" s="178" t="s">
        <v>31860</v>
      </c>
      <c r="C2023" s="176">
        <v>963.23468815093065</v>
      </c>
    </row>
    <row r="2024" spans="2:3">
      <c r="C2024" s="174"/>
    </row>
    <row r="2025" spans="2:3">
      <c r="B2025" s="178" t="s">
        <v>31861</v>
      </c>
      <c r="C2025" s="176">
        <v>839.6623770036357</v>
      </c>
    </row>
    <row r="2026" spans="2:3">
      <c r="B2026" s="178" t="s">
        <v>31862</v>
      </c>
      <c r="C2026" s="176">
        <v>1063.7275084163193</v>
      </c>
    </row>
    <row r="2027" spans="2:3">
      <c r="B2027" s="178" t="s">
        <v>31863</v>
      </c>
      <c r="C2027" s="176">
        <v>1129.2895118633191</v>
      </c>
    </row>
    <row r="2028" spans="2:3">
      <c r="C2028" s="174"/>
    </row>
    <row r="2029" spans="2:3">
      <c r="B2029" s="178" t="s">
        <v>31864</v>
      </c>
      <c r="C2029" s="176">
        <v>1005.0658852685651</v>
      </c>
    </row>
    <row r="2030" spans="2:3">
      <c r="B2030" s="178" t="s">
        <v>31865</v>
      </c>
      <c r="C2030" s="176">
        <v>1195.6071690859308</v>
      </c>
    </row>
    <row r="2031" spans="2:3">
      <c r="B2031" s="178" t="s">
        <v>31866</v>
      </c>
      <c r="C2031" s="176">
        <v>1262.3887475329307</v>
      </c>
    </row>
    <row r="2032" spans="2:3">
      <c r="C2032" s="174"/>
    </row>
    <row r="2033" spans="2:3">
      <c r="B2033" s="178" t="s">
        <v>31867</v>
      </c>
      <c r="C2033" s="176">
        <v>573.85581075963569</v>
      </c>
    </row>
    <row r="2034" spans="2:3">
      <c r="B2034" s="178" t="s">
        <v>31868</v>
      </c>
      <c r="C2034" s="176">
        <v>797.93215646631927</v>
      </c>
    </row>
    <row r="2035" spans="2:3">
      <c r="B2035" s="178" t="s">
        <v>31869</v>
      </c>
      <c r="C2035" s="176">
        <v>875.23870897731922</v>
      </c>
    </row>
    <row r="2036" spans="2:3">
      <c r="C2036" s="174"/>
    </row>
    <row r="2037" spans="2:3">
      <c r="B2037" s="178" t="s">
        <v>31870</v>
      </c>
      <c r="C2037" s="176">
        <v>739.25931902456523</v>
      </c>
    </row>
    <row r="2038" spans="2:3">
      <c r="B2038" s="178" t="s">
        <v>31871</v>
      </c>
      <c r="C2038" s="176">
        <v>929.81181713593082</v>
      </c>
    </row>
    <row r="2039" spans="2:3">
      <c r="B2039" s="178" t="s">
        <v>31872</v>
      </c>
      <c r="C2039" s="176">
        <v>1008.3379446469307</v>
      </c>
    </row>
    <row r="2040" spans="2:3">
      <c r="B2040" s="178" t="s">
        <v>31873</v>
      </c>
      <c r="C2040" s="176">
        <v>1284.5828770701914</v>
      </c>
    </row>
    <row r="2041" spans="2:3">
      <c r="C2041" s="174"/>
    </row>
    <row r="2042" spans="2:3">
      <c r="B2042" s="178" t="s">
        <v>31874</v>
      </c>
      <c r="C2042" s="176">
        <v>854.70755597163566</v>
      </c>
    </row>
    <row r="2043" spans="2:3">
      <c r="B2043" s="178" t="s">
        <v>31875</v>
      </c>
      <c r="C2043" s="176">
        <v>1094.2503485543193</v>
      </c>
    </row>
    <row r="2044" spans="2:3">
      <c r="B2044" s="178" t="s">
        <v>31876</v>
      </c>
      <c r="C2044" s="176">
        <v>1168.6665083153193</v>
      </c>
    </row>
    <row r="2045" spans="2:3">
      <c r="C2045" s="174"/>
    </row>
    <row r="2046" spans="2:3">
      <c r="B2046" s="178" t="s">
        <v>31877</v>
      </c>
      <c r="C2046" s="176">
        <v>1020.1110642365652</v>
      </c>
    </row>
    <row r="2047" spans="2:3">
      <c r="B2047" s="178" t="s">
        <v>31878</v>
      </c>
      <c r="C2047" s="176">
        <v>1226.1300092239308</v>
      </c>
    </row>
    <row r="2048" spans="2:3">
      <c r="B2048" s="178" t="s">
        <v>31879</v>
      </c>
      <c r="C2048" s="176">
        <v>1301.7657439849306</v>
      </c>
    </row>
    <row r="2049" spans="2:3">
      <c r="C2049" s="174"/>
    </row>
    <row r="2050" spans="2:3">
      <c r="C2050" s="174"/>
    </row>
    <row r="2051" spans="2:3">
      <c r="C2051" s="174"/>
    </row>
    <row r="2052" spans="2:3">
      <c r="C2052" s="174"/>
    </row>
    <row r="2053" spans="2:3">
      <c r="B2053" s="244" t="s">
        <v>31880</v>
      </c>
      <c r="C2053" s="244"/>
    </row>
    <row r="2054" spans="2:3">
      <c r="C2054" s="174"/>
    </row>
    <row r="2055" spans="2:3">
      <c r="B2055" s="175" t="s">
        <v>31881</v>
      </c>
      <c r="C2055" s="176">
        <v>254.41074143200001</v>
      </c>
    </row>
    <row r="2056" spans="2:3">
      <c r="C2056" s="174"/>
    </row>
    <row r="2057" spans="2:3">
      <c r="B2057" s="175" t="s">
        <v>31882</v>
      </c>
      <c r="C2057" s="176">
        <v>287.3293224433333</v>
      </c>
    </row>
    <row r="2058" spans="2:3">
      <c r="C2058" s="174"/>
    </row>
    <row r="2059" spans="2:3">
      <c r="B2059" s="175" t="s">
        <v>31883</v>
      </c>
      <c r="C2059" s="176">
        <v>448.31946343199996</v>
      </c>
    </row>
    <row r="2060" spans="2:3">
      <c r="C2060" s="174"/>
    </row>
    <row r="2061" spans="2:3">
      <c r="B2061" s="175" t="s">
        <v>31884</v>
      </c>
      <c r="C2061" s="176">
        <v>481.23804444333325</v>
      </c>
    </row>
    <row r="2062" spans="2:3">
      <c r="C2062" s="174"/>
    </row>
    <row r="2063" spans="2:3">
      <c r="B2063" s="175" t="s">
        <v>31885</v>
      </c>
      <c r="C2063" s="176">
        <v>131.6248547726633</v>
      </c>
    </row>
    <row r="2064" spans="2:3">
      <c r="C2064" s="174"/>
    </row>
    <row r="2065" spans="2:3">
      <c r="B2065" s="175" t="s">
        <v>31886</v>
      </c>
      <c r="C2065" s="176">
        <v>164.54343578399659</v>
      </c>
    </row>
    <row r="2066" spans="2:3">
      <c r="C2066" s="174"/>
    </row>
    <row r="2067" spans="2:3">
      <c r="B2067" s="175" t="s">
        <v>31887</v>
      </c>
      <c r="C2067" s="176">
        <v>143.202482562</v>
      </c>
    </row>
    <row r="2068" spans="2:3">
      <c r="C2068" s="174"/>
    </row>
    <row r="2069" spans="2:3">
      <c r="B2069" s="175" t="s">
        <v>31888</v>
      </c>
      <c r="C2069" s="176">
        <v>176.12106357333332</v>
      </c>
    </row>
    <row r="2070" spans="2:3">
      <c r="C2070" s="174"/>
    </row>
    <row r="2071" spans="2:3">
      <c r="B2071" s="175" t="s">
        <v>31889</v>
      </c>
      <c r="C2071" s="176">
        <v>151.88244175200003</v>
      </c>
    </row>
    <row r="2072" spans="2:3">
      <c r="C2072" s="174"/>
    </row>
    <row r="2073" spans="2:3">
      <c r="B2073" s="175" t="s">
        <v>31890</v>
      </c>
      <c r="C2073" s="176">
        <v>184.80102276333332</v>
      </c>
    </row>
    <row r="2074" spans="2:3">
      <c r="C2074" s="174"/>
    </row>
    <row r="2075" spans="2:3">
      <c r="B2075" s="175" t="s">
        <v>31891</v>
      </c>
      <c r="C2075" s="176">
        <v>246.56848391799997</v>
      </c>
    </row>
    <row r="2076" spans="2:3">
      <c r="B2076" s="175" t="s">
        <v>31892</v>
      </c>
      <c r="C2076" s="176">
        <v>464.81546425517251</v>
      </c>
    </row>
    <row r="2077" spans="2:3">
      <c r="B2077" s="175" t="s">
        <v>31893</v>
      </c>
      <c r="C2077" s="176">
        <v>634.83673112266661</v>
      </c>
    </row>
    <row r="2078" spans="2:3">
      <c r="B2078" s="175" t="s">
        <v>31894</v>
      </c>
      <c r="C2078" s="176">
        <v>771.70149900099989</v>
      </c>
    </row>
    <row r="2079" spans="2:3">
      <c r="B2079" s="175" t="s">
        <v>31895</v>
      </c>
      <c r="C2079" s="176">
        <v>1100.6653706391742</v>
      </c>
    </row>
    <row r="2080" spans="2:3">
      <c r="C2080" s="174"/>
    </row>
    <row r="2081" spans="2:3">
      <c r="B2081" s="175" t="s">
        <v>31896</v>
      </c>
      <c r="C2081" s="176">
        <v>279.16695552933328</v>
      </c>
    </row>
    <row r="2082" spans="2:3">
      <c r="C2082" s="174"/>
    </row>
    <row r="2083" spans="2:3">
      <c r="B2083" s="175" t="s">
        <v>31897</v>
      </c>
      <c r="C2083" s="176">
        <v>634.7643677365644</v>
      </c>
    </row>
    <row r="2084" spans="2:3">
      <c r="B2084" s="175" t="s">
        <v>31898</v>
      </c>
      <c r="C2084" s="176">
        <v>790.44187019733329</v>
      </c>
    </row>
    <row r="2085" spans="2:3">
      <c r="B2085" s="175" t="s">
        <v>31899</v>
      </c>
      <c r="C2085" s="176">
        <v>915.92542014966659</v>
      </c>
    </row>
    <row r="2086" spans="2:3">
      <c r="B2086" s="175" t="s">
        <v>31900</v>
      </c>
      <c r="C2086" s="176">
        <v>1277.3958286464986</v>
      </c>
    </row>
    <row r="2087" spans="2:3">
      <c r="C2087" s="174"/>
    </row>
    <row r="2088" spans="2:3">
      <c r="B2088" s="175" t="s">
        <v>31901</v>
      </c>
      <c r="C2088" s="176">
        <v>1717.9561676307717</v>
      </c>
    </row>
    <row r="2089" spans="2:3">
      <c r="C2089" s="174"/>
    </row>
    <row r="2090" spans="2:3">
      <c r="B2090" s="175" t="s">
        <v>31902</v>
      </c>
      <c r="C2090" s="176">
        <v>1893.3926030009181</v>
      </c>
    </row>
    <row r="2091" spans="2:3">
      <c r="C2091" s="174"/>
    </row>
    <row r="2092" spans="2:3">
      <c r="B2092" s="175" t="s">
        <v>31903</v>
      </c>
      <c r="C2092" s="176">
        <v>772.01658849766659</v>
      </c>
    </row>
    <row r="2093" spans="2:3">
      <c r="B2093" s="175" t="s">
        <v>31904</v>
      </c>
      <c r="C2093" s="176">
        <v>941.2590400009999</v>
      </c>
    </row>
    <row r="2094" spans="2:3">
      <c r="B2094" s="175" t="s">
        <v>31905</v>
      </c>
      <c r="C2094" s="176">
        <v>1415.5453392225074</v>
      </c>
    </row>
    <row r="2095" spans="2:3">
      <c r="B2095" s="175" t="s">
        <v>31906</v>
      </c>
      <c r="C2095" s="176">
        <v>1867.1705727974379</v>
      </c>
    </row>
    <row r="2096" spans="2:3">
      <c r="C2096" s="174"/>
    </row>
    <row r="2097" spans="2:3">
      <c r="B2097" s="175" t="s">
        <v>31907</v>
      </c>
      <c r="C2097" s="176">
        <v>927.62172757233327</v>
      </c>
    </row>
    <row r="2098" spans="2:3">
      <c r="B2098" s="175" t="s">
        <v>31908</v>
      </c>
      <c r="C2098" s="176">
        <v>1085.4829611496666</v>
      </c>
    </row>
    <row r="2099" spans="2:3">
      <c r="B2099" s="175" t="s">
        <v>31909</v>
      </c>
      <c r="C2099" s="176">
        <v>1592.2757972298318</v>
      </c>
    </row>
    <row r="2100" spans="2:3">
      <c r="B2100" s="175" t="s">
        <v>31910</v>
      </c>
      <c r="C2100" s="176">
        <v>2042.6070081675844</v>
      </c>
    </row>
    <row r="2101" spans="2:3">
      <c r="C2101" s="174"/>
    </row>
    <row r="2102" spans="2:3">
      <c r="C2102" s="174"/>
    </row>
    <row r="2103" spans="2:3">
      <c r="B2103" s="175" t="s">
        <v>31911</v>
      </c>
      <c r="C2103" s="176">
        <v>515.61334524625238</v>
      </c>
    </row>
    <row r="2104" spans="2:3">
      <c r="B2104" s="175" t="s">
        <v>31912</v>
      </c>
      <c r="C2104" s="176">
        <v>649.17425150333327</v>
      </c>
    </row>
    <row r="2105" spans="2:3">
      <c r="C2105" s="174"/>
    </row>
    <row r="2106" spans="2:3">
      <c r="B2106" s="175" t="s">
        <v>31913</v>
      </c>
      <c r="C2106" s="176">
        <v>669.64858930591902</v>
      </c>
    </row>
    <row r="2107" spans="2:3">
      <c r="B2107" s="175" t="s">
        <v>31914</v>
      </c>
      <c r="C2107" s="176">
        <v>804.77939057799995</v>
      </c>
    </row>
    <row r="2108" spans="2:3">
      <c r="C2108" s="174"/>
    </row>
    <row r="2109" spans="2:3">
      <c r="B2109" s="175" t="s">
        <v>31915</v>
      </c>
      <c r="C2109" s="176">
        <v>2016.2959602974381</v>
      </c>
    </row>
    <row r="2110" spans="2:3">
      <c r="C2110" s="174"/>
    </row>
    <row r="2111" spans="2:3">
      <c r="B2111" s="175" t="s">
        <v>31916</v>
      </c>
      <c r="C2111" s="176">
        <v>2191.7323956675846</v>
      </c>
    </row>
    <row r="2112" spans="2:3">
      <c r="C2112" s="174"/>
    </row>
    <row r="2113" spans="2:3">
      <c r="B2113" s="175" t="s">
        <v>31917</v>
      </c>
      <c r="C2113" s="176">
        <v>440.47720591799992</v>
      </c>
    </row>
    <row r="2114" spans="2:3">
      <c r="B2114" s="175" t="s">
        <v>31918</v>
      </c>
      <c r="C2114" s="176">
        <v>706.01233575517244</v>
      </c>
    </row>
    <row r="2115" spans="2:3">
      <c r="B2115" s="175" t="s">
        <v>31919</v>
      </c>
      <c r="C2115" s="176">
        <v>942.69407712266661</v>
      </c>
    </row>
    <row r="2116" spans="2:3">
      <c r="B2116" s="175" t="s">
        <v>31920</v>
      </c>
      <c r="C2116" s="176">
        <v>1175.856487001</v>
      </c>
    </row>
    <row r="2117" spans="2:3">
      <c r="B2117" s="175" t="s">
        <v>31921</v>
      </c>
      <c r="C2117" s="176">
        <v>1647.360800139174</v>
      </c>
    </row>
    <row r="2118" spans="2:3">
      <c r="B2118" s="175" t="s">
        <v>31922</v>
      </c>
      <c r="C2118" s="176">
        <v>2427.942772797438</v>
      </c>
    </row>
    <row r="2119" spans="2:3">
      <c r="C2119" s="174"/>
    </row>
    <row r="2120" spans="2:3">
      <c r="B2120" s="175" t="s">
        <v>31923</v>
      </c>
      <c r="C2120" s="176">
        <v>473.07567752933323</v>
      </c>
    </row>
    <row r="2121" spans="2:3">
      <c r="C2121" s="174"/>
    </row>
    <row r="2122" spans="2:3">
      <c r="B2122" s="175" t="s">
        <v>31924</v>
      </c>
      <c r="C2122" s="176">
        <v>875.96123923656432</v>
      </c>
    </row>
    <row r="2123" spans="2:3">
      <c r="B2123" s="175" t="s">
        <v>31925</v>
      </c>
      <c r="C2123" s="176">
        <v>1098.2992161973334</v>
      </c>
    </row>
    <row r="2124" spans="2:3">
      <c r="B2124" s="175" t="s">
        <v>31926</v>
      </c>
      <c r="C2124" s="176">
        <v>1320.0804081496667</v>
      </c>
    </row>
    <row r="2125" spans="2:3">
      <c r="B2125" s="175" t="s">
        <v>31927</v>
      </c>
      <c r="C2125" s="176">
        <v>1824.0912581464984</v>
      </c>
    </row>
    <row r="2126" spans="2:3">
      <c r="B2126" s="175" t="s">
        <v>31928</v>
      </c>
      <c r="C2126" s="176">
        <v>2603.3792081675847</v>
      </c>
    </row>
    <row r="2127" spans="2:3">
      <c r="C2127" s="174"/>
    </row>
    <row r="2128" spans="2:3">
      <c r="B2128" s="175" t="s">
        <v>31929</v>
      </c>
      <c r="C2128" s="176">
        <v>676.62638575517235</v>
      </c>
    </row>
    <row r="2129" spans="2:3">
      <c r="B2129" s="175" t="s">
        <v>31930</v>
      </c>
      <c r="C2129" s="176">
        <v>942.69407712266661</v>
      </c>
    </row>
    <row r="2130" spans="2:3">
      <c r="B2130" s="175" t="s">
        <v>31931</v>
      </c>
      <c r="C2130" s="176">
        <v>1175.856487001</v>
      </c>
    </row>
    <row r="2131" spans="2:3">
      <c r="B2131" s="175" t="s">
        <v>31932</v>
      </c>
      <c r="C2131" s="176">
        <v>1547.3300971391743</v>
      </c>
    </row>
    <row r="2132" spans="2:3">
      <c r="B2132" s="175" t="s">
        <v>31933</v>
      </c>
      <c r="C2132" s="176">
        <v>2227.343011547438</v>
      </c>
    </row>
    <row r="2133" spans="2:3">
      <c r="C2133" s="174"/>
    </row>
    <row r="2134" spans="2:3">
      <c r="B2134" s="175" t="s">
        <v>31934</v>
      </c>
      <c r="C2134" s="176">
        <v>830.66162981483899</v>
      </c>
    </row>
    <row r="2135" spans="2:3">
      <c r="B2135" s="175" t="s">
        <v>31935</v>
      </c>
      <c r="C2135" s="176">
        <v>1098.2992161973334</v>
      </c>
    </row>
    <row r="2136" spans="2:3">
      <c r="B2136" s="175" t="s">
        <v>31936</v>
      </c>
      <c r="C2136" s="176">
        <v>1320.0804081496667</v>
      </c>
    </row>
    <row r="2137" spans="2:3">
      <c r="B2137" s="175" t="s">
        <v>31937</v>
      </c>
      <c r="C2137" s="176">
        <v>1724.0605551464987</v>
      </c>
    </row>
    <row r="2138" spans="2:3">
      <c r="B2138" s="175" t="s">
        <v>31938</v>
      </c>
      <c r="C2138" s="176">
        <v>2402.7794469175842</v>
      </c>
    </row>
    <row r="2139" spans="2:3">
      <c r="C2139" s="174"/>
    </row>
    <row r="2140" spans="2:3">
      <c r="B2140" s="175" t="s">
        <v>31939</v>
      </c>
      <c r="C2140" s="176">
        <v>123.78259725866327</v>
      </c>
    </row>
    <row r="2141" spans="2:3">
      <c r="B2141" s="175" t="s">
        <v>31940</v>
      </c>
      <c r="C2141" s="176">
        <v>290.48929980552964</v>
      </c>
    </row>
    <row r="2142" spans="2:3">
      <c r="B2142" s="175" t="s">
        <v>31941</v>
      </c>
      <c r="C2142" s="176">
        <v>410.39309970016666</v>
      </c>
    </row>
    <row r="2143" spans="2:3">
      <c r="B2143" s="175" t="s">
        <v>31942</v>
      </c>
      <c r="C2143" s="176">
        <v>467.95990780346057</v>
      </c>
    </row>
    <row r="2144" spans="2:3">
      <c r="B2144" s="175" t="s">
        <v>31943</v>
      </c>
      <c r="C2144" s="176">
        <v>694.34144951917426</v>
      </c>
    </row>
    <row r="2145" spans="2:3">
      <c r="B2145" s="175" t="s">
        <v>31944</v>
      </c>
      <c r="C2145" s="176">
        <v>905.45396200410482</v>
      </c>
    </row>
    <row r="2146" spans="2:3">
      <c r="C2146" s="174"/>
    </row>
    <row r="2147" spans="2:3">
      <c r="B2147" s="175" t="s">
        <v>31945</v>
      </c>
      <c r="C2147" s="176">
        <v>156.38106886999657</v>
      </c>
    </row>
    <row r="2148" spans="2:3">
      <c r="C2148" s="174"/>
    </row>
    <row r="2149" spans="2:3">
      <c r="C2149" s="174"/>
    </row>
    <row r="2150" spans="2:3">
      <c r="C2150" s="174"/>
    </row>
    <row r="2151" spans="2:3">
      <c r="C2151" s="174"/>
    </row>
    <row r="2152" spans="2:3">
      <c r="C2152" s="174"/>
    </row>
    <row r="2153" spans="2:3">
      <c r="B2153" s="175" t="s">
        <v>31946</v>
      </c>
      <c r="C2153" s="176">
        <v>460.43820328692152</v>
      </c>
    </row>
    <row r="2154" spans="2:3">
      <c r="B2154" s="175" t="s">
        <v>31947</v>
      </c>
      <c r="C2154" s="176">
        <v>565.99823877483323</v>
      </c>
    </row>
    <row r="2155" spans="2:3">
      <c r="B2155" s="175" t="s">
        <v>31948</v>
      </c>
      <c r="C2155" s="176">
        <v>612.18382895212721</v>
      </c>
    </row>
    <row r="2156" spans="2:3">
      <c r="B2156" s="175" t="s">
        <v>31949</v>
      </c>
      <c r="C2156" s="176">
        <v>871.07190752649853</v>
      </c>
    </row>
    <row r="2157" spans="2:3">
      <c r="B2157" s="175" t="s">
        <v>31950</v>
      </c>
      <c r="C2157" s="176">
        <v>1080.8903973742513</v>
      </c>
    </row>
    <row r="2158" spans="2:3">
      <c r="C2158" s="174"/>
    </row>
    <row r="2159" spans="2:3">
      <c r="B2159" s="175" t="s">
        <v>31951</v>
      </c>
      <c r="C2159" s="176">
        <v>135.36022504800002</v>
      </c>
    </row>
    <row r="2160" spans="2:3">
      <c r="B2160" s="175" t="s">
        <v>31952</v>
      </c>
      <c r="C2160" s="176">
        <v>317.84036929517248</v>
      </c>
    </row>
    <row r="2161" spans="2:3">
      <c r="B2161" s="175" t="s">
        <v>31953</v>
      </c>
      <c r="C2161" s="176">
        <v>458.24498903266664</v>
      </c>
    </row>
    <row r="2162" spans="2:3">
      <c r="B2162" s="175" t="s">
        <v>31954</v>
      </c>
      <c r="C2162" s="176">
        <v>541.59650170099997</v>
      </c>
    </row>
    <row r="2163" spans="2:3">
      <c r="B2163" s="175" t="s">
        <v>31955</v>
      </c>
      <c r="C2163" s="176">
        <v>811.82331833917419</v>
      </c>
    </row>
    <row r="2164" spans="2:3">
      <c r="B2164" s="175" t="s">
        <v>31956</v>
      </c>
      <c r="C2164" s="176">
        <v>1141.0542655266047</v>
      </c>
    </row>
    <row r="2165" spans="2:3">
      <c r="C2165" s="174"/>
    </row>
    <row r="2166" spans="2:3">
      <c r="B2166" s="175" t="s">
        <v>31957</v>
      </c>
      <c r="C2166" s="176">
        <v>167.9586966593333</v>
      </c>
    </row>
    <row r="2167" spans="2:3">
      <c r="C2167" s="174"/>
    </row>
    <row r="2168" spans="2:3">
      <c r="B2168" s="175" t="s">
        <v>31958</v>
      </c>
      <c r="C2168" s="176">
        <v>487.7892727765643</v>
      </c>
    </row>
    <row r="2169" spans="2:3">
      <c r="B2169" s="175" t="s">
        <v>31959</v>
      </c>
      <c r="C2169" s="176">
        <v>613.85012810733326</v>
      </c>
    </row>
    <row r="2170" spans="2:3">
      <c r="B2170" s="175" t="s">
        <v>31960</v>
      </c>
      <c r="C2170" s="176">
        <v>685.82042284966667</v>
      </c>
    </row>
    <row r="2171" spans="2:3">
      <c r="B2171" s="175" t="s">
        <v>31961</v>
      </c>
      <c r="C2171" s="176">
        <v>988.55377634649858</v>
      </c>
    </row>
    <row r="2172" spans="2:3">
      <c r="B2172" s="175" t="s">
        <v>31962</v>
      </c>
      <c r="C2172" s="176">
        <v>1316.4907008967512</v>
      </c>
    </row>
    <row r="2173" spans="2:3">
      <c r="C2173" s="174"/>
    </row>
    <row r="2174" spans="2:3">
      <c r="B2174" s="175" t="s">
        <v>31963</v>
      </c>
      <c r="C2174" s="176">
        <v>373.50134007917245</v>
      </c>
    </row>
    <row r="2175" spans="2:3">
      <c r="B2175" s="175" t="s">
        <v>31964</v>
      </c>
      <c r="C2175" s="176">
        <v>520.89721052266657</v>
      </c>
    </row>
    <row r="2176" spans="2:3">
      <c r="B2176" s="175" t="s">
        <v>31965</v>
      </c>
      <c r="C2176" s="176">
        <v>610.59462490099997</v>
      </c>
    </row>
    <row r="2177" spans="2:3">
      <c r="B2177" s="175" t="s">
        <v>31966</v>
      </c>
      <c r="C2177" s="176">
        <v>898.06971653917435</v>
      </c>
    </row>
    <row r="2178" spans="2:3">
      <c r="B2178" s="175" t="s">
        <v>31967</v>
      </c>
      <c r="C2178" s="176">
        <v>1218.3342655266047</v>
      </c>
    </row>
    <row r="2179" spans="2:3">
      <c r="C2179" s="174"/>
    </row>
    <row r="2180" spans="2:3">
      <c r="B2180" s="175" t="s">
        <v>31968</v>
      </c>
      <c r="C2180" s="176">
        <v>543.45024356056433</v>
      </c>
    </row>
    <row r="2181" spans="2:3">
      <c r="B2181" s="175" t="s">
        <v>31969</v>
      </c>
      <c r="C2181" s="176">
        <v>676.50234959733325</v>
      </c>
    </row>
    <row r="2182" spans="2:3">
      <c r="B2182" s="175" t="s">
        <v>31970</v>
      </c>
      <c r="C2182" s="176">
        <v>754.81854604966657</v>
      </c>
    </row>
    <row r="2183" spans="2:3">
      <c r="B2183" s="175" t="s">
        <v>31971</v>
      </c>
      <c r="C2183" s="176">
        <v>1074.8001745464987</v>
      </c>
    </row>
    <row r="2184" spans="2:3">
      <c r="B2184" s="175" t="s">
        <v>31972</v>
      </c>
      <c r="C2184" s="176">
        <v>1393.7707008967511</v>
      </c>
    </row>
    <row r="2185" spans="2:3">
      <c r="C2185" s="174"/>
    </row>
    <row r="2186" spans="2:3">
      <c r="B2186" s="175" t="s">
        <v>31973</v>
      </c>
      <c r="C2186" s="176">
        <v>144.04018423799999</v>
      </c>
    </row>
    <row r="2187" spans="2:3">
      <c r="B2187" s="175" t="s">
        <v>31974</v>
      </c>
      <c r="C2187" s="176">
        <v>330.70277383517248</v>
      </c>
    </row>
    <row r="2188" spans="2:3">
      <c r="B2188" s="175" t="s">
        <v>31975</v>
      </c>
      <c r="C2188" s="176">
        <v>477.34144283266664</v>
      </c>
    </row>
    <row r="2189" spans="2:3">
      <c r="B2189" s="175" t="s">
        <v>31976</v>
      </c>
      <c r="C2189" s="176">
        <v>568.37811781699997</v>
      </c>
    </row>
    <row r="2190" spans="2:3">
      <c r="B2190" s="175" t="s">
        <v>31977</v>
      </c>
      <c r="C2190" s="176">
        <v>866.58836855917434</v>
      </c>
    </row>
    <row r="2191" spans="2:3">
      <c r="B2191" s="175" t="s">
        <v>31978</v>
      </c>
      <c r="C2191" s="176">
        <v>1253.3414243241045</v>
      </c>
    </row>
    <row r="2192" spans="2:3">
      <c r="C2192" s="174"/>
    </row>
    <row r="2193" spans="2:3">
      <c r="B2193" s="175" t="s">
        <v>31979</v>
      </c>
      <c r="C2193" s="176">
        <v>176.6386558493333</v>
      </c>
    </row>
    <row r="2194" spans="2:3">
      <c r="C2194" s="174"/>
    </row>
    <row r="2195" spans="2:3">
      <c r="B2195" s="175" t="s">
        <v>31980</v>
      </c>
      <c r="C2195" s="176">
        <v>500.65167731656436</v>
      </c>
    </row>
    <row r="2196" spans="2:3">
      <c r="B2196" s="175" t="s">
        <v>31981</v>
      </c>
      <c r="C2196" s="176">
        <v>632.94658190733333</v>
      </c>
    </row>
    <row r="2197" spans="2:3">
      <c r="B2197" s="175" t="s">
        <v>31982</v>
      </c>
      <c r="C2197" s="176">
        <v>712.60203896566657</v>
      </c>
    </row>
    <row r="2198" spans="2:3">
      <c r="B2198" s="175" t="s">
        <v>31983</v>
      </c>
      <c r="C2198" s="176">
        <v>1043.3188265664987</v>
      </c>
    </row>
    <row r="2199" spans="2:3">
      <c r="B2199" s="175" t="s">
        <v>31984</v>
      </c>
      <c r="C2199" s="176">
        <v>1428.777859694251</v>
      </c>
    </row>
    <row r="2200" spans="2:3">
      <c r="C2200" s="174"/>
    </row>
    <row r="2201" spans="2:3">
      <c r="C2201" s="174"/>
    </row>
    <row r="2202" spans="2:3">
      <c r="C2202" s="174"/>
    </row>
    <row r="2203" spans="2:3">
      <c r="B2203" s="175" t="s">
        <v>31985</v>
      </c>
      <c r="C2203" s="176">
        <v>388.54651904717247</v>
      </c>
    </row>
    <row r="2204" spans="2:3">
      <c r="B2204" s="175" t="s">
        <v>31986</v>
      </c>
      <c r="C2204" s="176">
        <v>536.85163492066658</v>
      </c>
    </row>
    <row r="2205" spans="2:3">
      <c r="B2205" s="175" t="s">
        <v>31987</v>
      </c>
      <c r="C2205" s="176">
        <v>624.99791715499998</v>
      </c>
    </row>
    <row r="2206" spans="2:3">
      <c r="B2206" s="175" t="s">
        <v>31988</v>
      </c>
      <c r="C2206" s="176">
        <v>925.59629087917415</v>
      </c>
    </row>
    <row r="2207" spans="2:3">
      <c r="B2207" s="175" t="s">
        <v>31989</v>
      </c>
      <c r="C2207" s="176">
        <v>1343.4817381641046</v>
      </c>
    </row>
    <row r="2208" spans="2:3">
      <c r="C2208" s="174"/>
    </row>
    <row r="2209" spans="2:3">
      <c r="B2209" s="175" t="s">
        <v>31990</v>
      </c>
      <c r="C2209" s="176">
        <v>558.49542252856429</v>
      </c>
    </row>
    <row r="2210" spans="2:3">
      <c r="B2210" s="175" t="s">
        <v>31991</v>
      </c>
      <c r="C2210" s="176">
        <v>692.45677399533326</v>
      </c>
    </row>
    <row r="2211" spans="2:3">
      <c r="B2211" s="175" t="s">
        <v>31992</v>
      </c>
      <c r="C2211" s="176">
        <v>769.22183830366657</v>
      </c>
    </row>
    <row r="2212" spans="2:3">
      <c r="B2212" s="175" t="s">
        <v>31993</v>
      </c>
      <c r="C2212" s="176">
        <v>1102.3267488864985</v>
      </c>
    </row>
    <row r="2213" spans="2:3">
      <c r="B2213" s="175" t="s">
        <v>31994</v>
      </c>
      <c r="C2213" s="176">
        <v>1518.9181735342511</v>
      </c>
    </row>
    <row r="2214" spans="2:3">
      <c r="C2214" s="174"/>
    </row>
    <row r="2215" spans="2:3">
      <c r="B2215" s="175" t="s">
        <v>31995</v>
      </c>
      <c r="C2215" s="176">
        <v>1095.5455401689549</v>
      </c>
    </row>
    <row r="2216" spans="2:3">
      <c r="C2216" s="174"/>
    </row>
    <row r="2217" spans="2:3">
      <c r="B2217" s="175" t="s">
        <v>31996</v>
      </c>
      <c r="C2217" s="176">
        <v>202.59048085213186</v>
      </c>
    </row>
    <row r="2218" spans="2:3">
      <c r="B2218" s="175" t="s">
        <v>31997</v>
      </c>
      <c r="C2218" s="176">
        <v>312.51079427299851</v>
      </c>
    </row>
    <row r="2219" spans="2:3">
      <c r="B2219" s="175" t="s">
        <v>31998</v>
      </c>
      <c r="C2219" s="176">
        <v>510.82305787166666</v>
      </c>
    </row>
    <row r="2220" spans="2:3">
      <c r="B2220" s="175" t="s">
        <v>31999</v>
      </c>
      <c r="C2220" s="176">
        <v>645.28552277483095</v>
      </c>
    </row>
    <row r="2221" spans="2:3">
      <c r="B2221" s="175" t="s">
        <v>32000</v>
      </c>
      <c r="C2221" s="176">
        <v>838.09526588194603</v>
      </c>
    </row>
    <row r="2222" spans="2:3">
      <c r="C2222" s="174"/>
    </row>
    <row r="2223" spans="2:3">
      <c r="B2223" s="175" t="s">
        <v>32001</v>
      </c>
      <c r="C2223" s="176">
        <v>1431.0833757372491</v>
      </c>
    </row>
    <row r="2224" spans="2:3">
      <c r="C2224" s="174"/>
    </row>
    <row r="2225" spans="2:3">
      <c r="B2225" s="175" t="s">
        <v>32002</v>
      </c>
      <c r="C2225" s="176">
        <v>648.00291524666659</v>
      </c>
    </row>
    <row r="2226" spans="2:3">
      <c r="B2226" s="175" t="s">
        <v>32003</v>
      </c>
      <c r="C2226" s="176">
        <v>814.84306377483097</v>
      </c>
    </row>
    <row r="2227" spans="2:3">
      <c r="B2227" s="175" t="s">
        <v>32004</v>
      </c>
      <c r="C2227" s="176">
        <v>1152.9752344652793</v>
      </c>
    </row>
    <row r="2228" spans="2:3">
      <c r="B2228" s="175" t="s">
        <v>32005</v>
      </c>
      <c r="C2228" s="176">
        <v>1580.2977809039153</v>
      </c>
    </row>
    <row r="2229" spans="2:3">
      <c r="C2229" s="174"/>
    </row>
    <row r="2230" spans="2:3">
      <c r="B2230" s="175" t="s">
        <v>32006</v>
      </c>
      <c r="C2230" s="176">
        <v>304.30755014171461</v>
      </c>
    </row>
    <row r="2231" spans="2:3">
      <c r="B2231" s="175" t="s">
        <v>32007</v>
      </c>
      <c r="C2231" s="176">
        <v>474.53698791899996</v>
      </c>
    </row>
    <row r="2232" spans="2:3">
      <c r="C2232" s="174"/>
    </row>
    <row r="2233" spans="2:3">
      <c r="B2233" s="175" t="s">
        <v>32008</v>
      </c>
      <c r="C2233" s="176">
        <v>1729.4231684039155</v>
      </c>
    </row>
    <row r="2234" spans="2:3">
      <c r="C2234" s="174"/>
    </row>
    <row r="2235" spans="2:3">
      <c r="B2235" s="175" t="s">
        <v>32009</v>
      </c>
      <c r="C2235" s="176">
        <v>396.49920285213182</v>
      </c>
    </row>
    <row r="2236" spans="2:3">
      <c r="B2236" s="175" t="s">
        <v>32010</v>
      </c>
      <c r="C2236" s="176">
        <v>553.70766577299844</v>
      </c>
    </row>
    <row r="2237" spans="2:3">
      <c r="B2237" s="175" t="s">
        <v>32011</v>
      </c>
      <c r="C2237" s="176">
        <v>818.68040387166661</v>
      </c>
    </row>
    <row r="2238" spans="2:3">
      <c r="B2238" s="175" t="s">
        <v>32012</v>
      </c>
      <c r="C2238" s="176">
        <v>1049.4405107748312</v>
      </c>
    </row>
    <row r="2239" spans="2:3">
      <c r="B2239" s="175" t="s">
        <v>32013</v>
      </c>
      <c r="C2239" s="176">
        <v>1384.7906953819459</v>
      </c>
    </row>
    <row r="2240" spans="2:3">
      <c r="B2240" s="175" t="s">
        <v>32014</v>
      </c>
      <c r="C2240" s="176">
        <v>2141.0699809039156</v>
      </c>
    </row>
    <row r="2241" spans="2:3">
      <c r="C2241" s="174"/>
    </row>
    <row r="2242" spans="2:3">
      <c r="B2242" s="175" t="s">
        <v>32015</v>
      </c>
      <c r="C2242" s="176">
        <v>524.32171577299835</v>
      </c>
    </row>
    <row r="2243" spans="2:3">
      <c r="B2243" s="175" t="s">
        <v>32016</v>
      </c>
      <c r="C2243" s="176">
        <v>818.68040387166661</v>
      </c>
    </row>
    <row r="2244" spans="2:3">
      <c r="B2244" s="175" t="s">
        <v>32017</v>
      </c>
      <c r="C2244" s="176">
        <v>1049.4405107748312</v>
      </c>
    </row>
    <row r="2245" spans="2:3">
      <c r="B2245" s="175" t="s">
        <v>32018</v>
      </c>
      <c r="C2245" s="176">
        <v>1284.7599923819462</v>
      </c>
    </row>
    <row r="2246" spans="2:3">
      <c r="B2246" s="175" t="s">
        <v>32019</v>
      </c>
      <c r="C2246" s="176">
        <v>1940.4702196539154</v>
      </c>
    </row>
    <row r="2247" spans="2:3">
      <c r="C2247" s="174"/>
    </row>
    <row r="2248" spans="2:3">
      <c r="C2248" s="174"/>
    </row>
    <row r="2249" spans="2:3">
      <c r="C2249" s="174"/>
    </row>
    <row r="2250" spans="2:3">
      <c r="C2250" s="174"/>
    </row>
    <row r="2251" spans="2:3">
      <c r="C2251" s="174"/>
    </row>
    <row r="2252" spans="2:3">
      <c r="C2252" s="174"/>
    </row>
    <row r="2253" spans="2:3">
      <c r="B2253" s="175" t="s">
        <v>32020</v>
      </c>
      <c r="C2253" s="176">
        <v>79.804594192795136</v>
      </c>
    </row>
    <row r="2254" spans="2:3">
      <c r="B2254" s="175" t="s">
        <v>32021</v>
      </c>
      <c r="C2254" s="176">
        <v>138.18462982335561</v>
      </c>
    </row>
    <row r="2255" spans="2:3">
      <c r="B2255" s="175" t="s">
        <v>32022</v>
      </c>
      <c r="C2255" s="176">
        <v>286.37942644916666</v>
      </c>
    </row>
    <row r="2256" spans="2:3">
      <c r="B2256" s="175" t="s">
        <v>32023</v>
      </c>
      <c r="C2256" s="176">
        <v>341.54393157729157</v>
      </c>
    </row>
    <row r="2257" spans="2:3">
      <c r="B2257" s="175" t="s">
        <v>32024</v>
      </c>
      <c r="C2257" s="176">
        <v>431.77134476194612</v>
      </c>
    </row>
    <row r="2258" spans="2:3">
      <c r="B2258" s="175" t="s">
        <v>32025</v>
      </c>
      <c r="C2258" s="176">
        <v>618.58117011058221</v>
      </c>
    </row>
    <row r="2259" spans="2:3">
      <c r="C2259" s="174"/>
    </row>
    <row r="2260" spans="2:3">
      <c r="B2260" s="175" t="s">
        <v>32026</v>
      </c>
      <c r="C2260" s="176">
        <v>91.382221982131867</v>
      </c>
    </row>
    <row r="2261" spans="2:3">
      <c r="B2261" s="175" t="s">
        <v>32027</v>
      </c>
      <c r="C2261" s="176">
        <v>165.53569931299847</v>
      </c>
    </row>
    <row r="2262" spans="2:3">
      <c r="B2262" s="175" t="s">
        <v>32028</v>
      </c>
      <c r="C2262" s="176">
        <v>334.23131578166664</v>
      </c>
    </row>
    <row r="2263" spans="2:3">
      <c r="B2263" s="175" t="s">
        <v>32029</v>
      </c>
      <c r="C2263" s="176">
        <v>415.18052547483097</v>
      </c>
    </row>
    <row r="2264" spans="2:3">
      <c r="B2264" s="175" t="s">
        <v>32030</v>
      </c>
      <c r="C2264" s="176">
        <v>549.25321358194606</v>
      </c>
    </row>
    <row r="2265" spans="2:3">
      <c r="B2265" s="175" t="s">
        <v>32031</v>
      </c>
      <c r="C2265" s="176">
        <v>854.18147363308219</v>
      </c>
    </row>
    <row r="2266" spans="2:3">
      <c r="C2266" s="174"/>
    </row>
    <row r="2267" spans="2:3">
      <c r="B2267" s="175" t="s">
        <v>32032</v>
      </c>
      <c r="C2267" s="176">
        <v>221.19667009699845</v>
      </c>
    </row>
    <row r="2268" spans="2:3">
      <c r="B2268" s="175" t="s">
        <v>32033</v>
      </c>
      <c r="C2268" s="176">
        <v>396.88353727166657</v>
      </c>
    </row>
    <row r="2269" spans="2:3">
      <c r="B2269" s="175" t="s">
        <v>32034</v>
      </c>
      <c r="C2269" s="176">
        <v>484.17864867483092</v>
      </c>
    </row>
    <row r="2270" spans="2:3">
      <c r="B2270" s="175" t="s">
        <v>32035</v>
      </c>
      <c r="C2270" s="176">
        <v>635.49961178194621</v>
      </c>
    </row>
    <row r="2271" spans="2:3">
      <c r="B2271" s="175" t="s">
        <v>32036</v>
      </c>
      <c r="C2271" s="176">
        <v>931.46147363308228</v>
      </c>
    </row>
    <row r="2272" spans="2:3">
      <c r="C2272" s="174"/>
    </row>
    <row r="2273" spans="2:3">
      <c r="B2273" s="175" t="s">
        <v>32037</v>
      </c>
      <c r="C2273" s="176">
        <v>100.06218117213187</v>
      </c>
    </row>
    <row r="2274" spans="2:3">
      <c r="B2274" s="175" t="s">
        <v>32038</v>
      </c>
      <c r="C2274" s="176">
        <v>178.39810385299847</v>
      </c>
    </row>
    <row r="2275" spans="2:3">
      <c r="B2275" s="175" t="s">
        <v>32039</v>
      </c>
      <c r="C2275" s="176">
        <v>353.32776958166664</v>
      </c>
    </row>
    <row r="2276" spans="2:3">
      <c r="B2276" s="175" t="s">
        <v>32040</v>
      </c>
      <c r="C2276" s="176">
        <v>441.96214159083098</v>
      </c>
    </row>
    <row r="2277" spans="2:3">
      <c r="B2277" s="175" t="s">
        <v>32041</v>
      </c>
      <c r="C2277" s="176">
        <v>604.0182638019462</v>
      </c>
    </row>
    <row r="2278" spans="2:3">
      <c r="B2278" s="175" t="s">
        <v>32042</v>
      </c>
      <c r="C2278" s="176">
        <v>966.46863243058215</v>
      </c>
    </row>
    <row r="2279" spans="2:3">
      <c r="C2279" s="174"/>
    </row>
    <row r="2280" spans="2:3">
      <c r="B2280" s="175" t="s">
        <v>32043</v>
      </c>
      <c r="C2280" s="176">
        <v>236.24184906499846</v>
      </c>
    </row>
    <row r="2281" spans="2:3">
      <c r="B2281" s="175" t="s">
        <v>32044</v>
      </c>
      <c r="C2281" s="176">
        <v>412.83796166966658</v>
      </c>
    </row>
    <row r="2282" spans="2:3">
      <c r="B2282" s="175" t="s">
        <v>32045</v>
      </c>
      <c r="C2282" s="176">
        <v>498.58194092883093</v>
      </c>
    </row>
    <row r="2283" spans="2:3">
      <c r="B2283" s="175" t="s">
        <v>32046</v>
      </c>
      <c r="C2283" s="176">
        <v>663.02618612194601</v>
      </c>
    </row>
    <row r="2284" spans="2:3">
      <c r="B2284" s="175" t="s">
        <v>32047</v>
      </c>
      <c r="C2284" s="176">
        <v>1056.6089462705822</v>
      </c>
    </row>
    <row r="2285" spans="2:3">
      <c r="C2285" s="174"/>
    </row>
    <row r="2286" spans="2:3">
      <c r="C2286" s="174"/>
    </row>
    <row r="2287" spans="2:3">
      <c r="C2287" s="174"/>
    </row>
    <row r="2288" spans="2:3">
      <c r="C2288" s="174"/>
    </row>
    <row r="2289" spans="2:3">
      <c r="C2289" s="174"/>
    </row>
    <row r="2290" spans="2:3">
      <c r="C2290" s="174"/>
    </row>
    <row r="2291" spans="2:3">
      <c r="C2291" s="174"/>
    </row>
    <row r="2292" spans="2:3">
      <c r="C2292" s="174"/>
    </row>
    <row r="2293" spans="2:3">
      <c r="C2293" s="174"/>
    </row>
    <row r="2294" spans="2:3">
      <c r="C2294" s="174"/>
    </row>
    <row r="2295" spans="2:3">
      <c r="C2295" s="174"/>
    </row>
    <row r="2296" spans="2:3">
      <c r="C2296" s="174"/>
    </row>
    <row r="2297" spans="2:3">
      <c r="C2297" s="174"/>
    </row>
    <row r="2298" spans="2:3">
      <c r="C2298" s="174"/>
    </row>
    <row r="2299" spans="2:3">
      <c r="C2299" s="174"/>
    </row>
    <row r="2300" spans="2:3">
      <c r="C2300" s="174"/>
    </row>
    <row r="2301" spans="2:3">
      <c r="C2301" s="174"/>
    </row>
    <row r="2302" spans="2:3">
      <c r="C2302" s="174"/>
    </row>
    <row r="2303" spans="2:3">
      <c r="C2303" s="174"/>
    </row>
    <row r="2304" spans="2:3">
      <c r="B2304" s="244" t="s">
        <v>32048</v>
      </c>
      <c r="C2304" s="244"/>
    </row>
    <row r="2305" spans="2:3">
      <c r="C2305" s="174"/>
    </row>
    <row r="2306" spans="2:3">
      <c r="B2306" s="175" t="s">
        <v>32049</v>
      </c>
      <c r="C2306" s="176">
        <v>184.93893125144723</v>
      </c>
    </row>
    <row r="2307" spans="2:3">
      <c r="B2307" s="175" t="s">
        <v>32050</v>
      </c>
      <c r="C2307" s="176">
        <v>213.2763089283014</v>
      </c>
    </row>
    <row r="2308" spans="2:3">
      <c r="C2308" s="174"/>
    </row>
    <row r="2309" spans="2:3">
      <c r="B2309" s="175" t="s">
        <v>32051</v>
      </c>
      <c r="C2309" s="176">
        <v>222.92875756238897</v>
      </c>
    </row>
    <row r="2310" spans="2:3">
      <c r="B2310" s="175" t="s">
        <v>32052</v>
      </c>
      <c r="C2310" s="176">
        <v>254.45445293399072</v>
      </c>
    </row>
    <row r="2311" spans="2:3">
      <c r="C2311" s="174"/>
    </row>
    <row r="2312" spans="2:3">
      <c r="B2312" s="175" t="s">
        <v>32053</v>
      </c>
      <c r="C2312" s="176">
        <v>210.14905189144721</v>
      </c>
    </row>
    <row r="2313" spans="2:3">
      <c r="B2313" s="175" t="s">
        <v>32054</v>
      </c>
      <c r="C2313" s="176">
        <v>238.82763180830142</v>
      </c>
    </row>
    <row r="2314" spans="2:3">
      <c r="C2314" s="174"/>
    </row>
    <row r="2315" spans="2:3">
      <c r="B2315" s="175" t="s">
        <v>32055</v>
      </c>
      <c r="C2315" s="176">
        <v>248.13887820238898</v>
      </c>
    </row>
    <row r="2316" spans="2:3">
      <c r="B2316" s="175" t="s">
        <v>32056</v>
      </c>
      <c r="C2316" s="176">
        <v>280.00577581399074</v>
      </c>
    </row>
    <row r="2317" spans="2:3">
      <c r="C2317" s="174"/>
    </row>
    <row r="2318" spans="2:3">
      <c r="B2318" s="175" t="s">
        <v>32057</v>
      </c>
      <c r="C2318" s="176">
        <v>161.82213452594723</v>
      </c>
    </row>
    <row r="2319" spans="2:3">
      <c r="C2319" s="174"/>
    </row>
    <row r="2320" spans="2:3">
      <c r="B2320" s="175" t="s">
        <v>32058</v>
      </c>
      <c r="C2320" s="176">
        <v>199.81196083688897</v>
      </c>
    </row>
    <row r="2321" spans="2:3">
      <c r="C2321" s="174"/>
    </row>
    <row r="2322" spans="2:3">
      <c r="B2322" s="175" t="s">
        <v>32059</v>
      </c>
      <c r="C2322" s="176">
        <v>210.87372741144722</v>
      </c>
    </row>
    <row r="2323" spans="2:3">
      <c r="B2323" s="175" t="s">
        <v>32060</v>
      </c>
      <c r="C2323" s="176">
        <v>239.21110508830139</v>
      </c>
    </row>
    <row r="2324" spans="2:3">
      <c r="C2324" s="174"/>
    </row>
    <row r="2325" spans="2:3">
      <c r="B2325" s="175" t="s">
        <v>32061</v>
      </c>
      <c r="C2325" s="176">
        <v>249.45027331318184</v>
      </c>
    </row>
    <row r="2326" spans="2:3">
      <c r="B2326" s="175" t="s">
        <v>32062</v>
      </c>
      <c r="C2326" s="176">
        <v>279.92872311885571</v>
      </c>
    </row>
    <row r="2327" spans="2:3">
      <c r="C2327" s="174"/>
    </row>
    <row r="2328" spans="2:3">
      <c r="B2328" s="175" t="s">
        <v>32063</v>
      </c>
      <c r="C2328" s="176">
        <v>236.08384805144723</v>
      </c>
    </row>
    <row r="2329" spans="2:3">
      <c r="B2329" s="175" t="s">
        <v>32064</v>
      </c>
      <c r="C2329" s="176">
        <v>264.76242796830138</v>
      </c>
    </row>
    <row r="2330" spans="2:3">
      <c r="C2330" s="174"/>
    </row>
    <row r="2331" spans="2:3">
      <c r="B2331" s="175" t="s">
        <v>32065</v>
      </c>
      <c r="C2331" s="176">
        <v>274.66039395318182</v>
      </c>
    </row>
    <row r="2332" spans="2:3">
      <c r="B2332" s="175" t="s">
        <v>32066</v>
      </c>
      <c r="C2332" s="176">
        <v>305.48004599885576</v>
      </c>
    </row>
    <row r="2333" spans="2:3">
      <c r="C2333" s="174"/>
    </row>
    <row r="2334" spans="2:3">
      <c r="B2334" s="175" t="s">
        <v>32067</v>
      </c>
      <c r="C2334" s="176">
        <v>187.75693068594722</v>
      </c>
    </row>
    <row r="2335" spans="2:3">
      <c r="C2335" s="174"/>
    </row>
    <row r="2336" spans="2:3">
      <c r="B2336" s="175" t="s">
        <v>32068</v>
      </c>
      <c r="C2336" s="176">
        <v>226.33347658768184</v>
      </c>
    </row>
    <row r="2337" spans="2:3">
      <c r="C2337" s="174"/>
    </row>
    <row r="2338" spans="2:3">
      <c r="B2338" s="175" t="s">
        <v>32069</v>
      </c>
      <c r="C2338" s="176">
        <v>214.67903688802667</v>
      </c>
    </row>
    <row r="2339" spans="2:3">
      <c r="B2339" s="175" t="s">
        <v>32070</v>
      </c>
      <c r="C2339" s="176">
        <v>243.78212746635998</v>
      </c>
    </row>
    <row r="2340" spans="2:3">
      <c r="C2340" s="174"/>
    </row>
    <row r="2341" spans="2:3">
      <c r="B2341" s="175" t="s">
        <v>32071</v>
      </c>
      <c r="C2341" s="176">
        <v>252.74961128219906</v>
      </c>
    </row>
    <row r="2342" spans="2:3">
      <c r="B2342" s="175" t="s">
        <v>32072</v>
      </c>
      <c r="C2342" s="176">
        <v>280.80181373356004</v>
      </c>
    </row>
    <row r="2343" spans="2:3">
      <c r="C2343" s="174"/>
    </row>
    <row r="2344" spans="2:3">
      <c r="B2344" s="175" t="s">
        <v>32073</v>
      </c>
      <c r="C2344" s="176">
        <v>239.88915752802669</v>
      </c>
    </row>
    <row r="2345" spans="2:3">
      <c r="B2345" s="175" t="s">
        <v>32074</v>
      </c>
      <c r="C2345" s="176">
        <v>269.33345034636</v>
      </c>
    </row>
    <row r="2346" spans="2:3">
      <c r="C2346" s="174"/>
    </row>
    <row r="2347" spans="2:3">
      <c r="B2347" s="175" t="s">
        <v>32075</v>
      </c>
      <c r="C2347" s="176">
        <v>277.95973192219901</v>
      </c>
    </row>
    <row r="2348" spans="2:3">
      <c r="B2348" s="175" t="s">
        <v>32076</v>
      </c>
      <c r="C2348" s="176">
        <v>310.05012445356004</v>
      </c>
    </row>
    <row r="2349" spans="2:3">
      <c r="C2349" s="174"/>
    </row>
    <row r="2350" spans="2:3">
      <c r="C2350" s="174"/>
    </row>
    <row r="2351" spans="2:3">
      <c r="C2351" s="174"/>
    </row>
    <row r="2352" spans="2:3">
      <c r="C2352" s="174"/>
    </row>
    <row r="2353" spans="2:3">
      <c r="C2353" s="174"/>
    </row>
    <row r="2354" spans="2:3">
      <c r="B2354" s="175" t="s">
        <v>32077</v>
      </c>
      <c r="C2354" s="176">
        <v>191.56224016252668</v>
      </c>
    </row>
    <row r="2355" spans="2:3">
      <c r="C2355" s="174"/>
    </row>
    <row r="2356" spans="2:3">
      <c r="B2356" s="175" t="s">
        <v>32078</v>
      </c>
      <c r="C2356" s="176">
        <v>229.63281455669906</v>
      </c>
    </row>
    <row r="2357" spans="2:3">
      <c r="C2357" s="174"/>
    </row>
    <row r="2358" spans="2:3">
      <c r="B2358" s="175" t="s">
        <v>32079</v>
      </c>
      <c r="C2358" s="176">
        <v>259.21993689802662</v>
      </c>
    </row>
    <row r="2359" spans="2:3">
      <c r="C2359" s="174"/>
    </row>
    <row r="2360" spans="2:3">
      <c r="B2360" s="175" t="s">
        <v>32080</v>
      </c>
      <c r="C2360" s="176">
        <v>297.29051129219903</v>
      </c>
    </row>
    <row r="2361" spans="2:3">
      <c r="C2361" s="174"/>
    </row>
    <row r="2362" spans="2:3">
      <c r="B2362" s="175" t="s">
        <v>32081</v>
      </c>
      <c r="C2362" s="176">
        <v>214.02660805144725</v>
      </c>
    </row>
    <row r="2363" spans="2:3">
      <c r="B2363" s="175" t="s">
        <v>32082</v>
      </c>
      <c r="C2363" s="176">
        <v>242.36398572830143</v>
      </c>
    </row>
    <row r="2364" spans="2:3">
      <c r="C2364" s="174"/>
    </row>
    <row r="2365" spans="2:3">
      <c r="B2365" s="175" t="s">
        <v>32083</v>
      </c>
      <c r="C2365" s="176">
        <v>252.60315395318182</v>
      </c>
    </row>
    <row r="2366" spans="2:3">
      <c r="B2366" s="175" t="s">
        <v>32084</v>
      </c>
      <c r="C2366" s="176">
        <v>278.16265918541222</v>
      </c>
    </row>
    <row r="2367" spans="2:3">
      <c r="C2367" s="174"/>
    </row>
    <row r="2368" spans="2:3">
      <c r="B2368" s="175" t="s">
        <v>32085</v>
      </c>
      <c r="C2368" s="176">
        <v>239.23672869297926</v>
      </c>
    </row>
    <row r="2369" spans="2:3">
      <c r="B2369" s="175" t="s">
        <v>32086</v>
      </c>
      <c r="C2369" s="176">
        <v>267.91530860830142</v>
      </c>
    </row>
    <row r="2370" spans="2:3">
      <c r="C2370" s="174"/>
    </row>
    <row r="2371" spans="2:3">
      <c r="B2371" s="175" t="s">
        <v>32087</v>
      </c>
      <c r="C2371" s="176">
        <v>277.81327459318186</v>
      </c>
    </row>
    <row r="2372" spans="2:3">
      <c r="B2372" s="175" t="s">
        <v>32088</v>
      </c>
      <c r="C2372" s="176">
        <v>303.71398206541227</v>
      </c>
    </row>
    <row r="2373" spans="2:3">
      <c r="C2373" s="174"/>
    </row>
    <row r="2374" spans="2:3">
      <c r="B2374" s="175" t="s">
        <v>32089</v>
      </c>
      <c r="C2374" s="176">
        <v>190.90981132594726</v>
      </c>
    </row>
    <row r="2375" spans="2:3">
      <c r="C2375" s="174"/>
    </row>
    <row r="2376" spans="2:3">
      <c r="B2376" s="175" t="s">
        <v>32090</v>
      </c>
      <c r="C2376" s="176">
        <v>229.48635722768182</v>
      </c>
    </row>
    <row r="2377" spans="2:3">
      <c r="C2377" s="174"/>
    </row>
    <row r="2378" spans="2:3">
      <c r="B2378" s="175" t="s">
        <v>32091</v>
      </c>
      <c r="C2378" s="176">
        <v>129.68508333995686</v>
      </c>
    </row>
    <row r="2379" spans="2:3">
      <c r="B2379" s="175" t="s">
        <v>32092</v>
      </c>
      <c r="C2379" s="176">
        <v>154.56065704895684</v>
      </c>
    </row>
    <row r="2380" spans="2:3">
      <c r="C2380" s="174"/>
    </row>
    <row r="2381" spans="2:3">
      <c r="B2381" s="175" t="s">
        <v>32093</v>
      </c>
      <c r="C2381" s="176">
        <v>154.89520397995688</v>
      </c>
    </row>
    <row r="2382" spans="2:3">
      <c r="B2382" s="175" t="s">
        <v>32094</v>
      </c>
      <c r="C2382" s="176">
        <v>180.11197992895686</v>
      </c>
    </row>
    <row r="2383" spans="2:3">
      <c r="C2383" s="174"/>
    </row>
    <row r="2384" spans="2:3">
      <c r="B2384" s="175" t="s">
        <v>32095</v>
      </c>
      <c r="C2384" s="176">
        <v>106.56828661445687</v>
      </c>
    </row>
    <row r="2385" spans="2:3">
      <c r="C2385" s="174"/>
    </row>
    <row r="2386" spans="2:3">
      <c r="B2386" s="175" t="s">
        <v>32096</v>
      </c>
      <c r="C2386" s="176">
        <v>174.22598334995683</v>
      </c>
    </row>
    <row r="2387" spans="2:3">
      <c r="C2387" s="174"/>
    </row>
    <row r="2388" spans="2:3">
      <c r="B2388" s="175" t="s">
        <v>32097</v>
      </c>
      <c r="C2388" s="176">
        <v>241.42506027708095</v>
      </c>
    </row>
    <row r="2389" spans="2:3">
      <c r="B2389" s="175" t="s">
        <v>32098</v>
      </c>
      <c r="C2389" s="176">
        <v>270.38595539068433</v>
      </c>
    </row>
    <row r="2390" spans="2:3">
      <c r="C2390" s="174"/>
    </row>
    <row r="2391" spans="2:3">
      <c r="B2391" s="175" t="s">
        <v>32099</v>
      </c>
      <c r="C2391" s="176">
        <v>281.28543890477192</v>
      </c>
    </row>
    <row r="2392" spans="2:3">
      <c r="B2392" s="175" t="s">
        <v>32100</v>
      </c>
      <c r="C2392" s="176">
        <v>313.74641043637365</v>
      </c>
    </row>
    <row r="2393" spans="2:3">
      <c r="C2393" s="174"/>
    </row>
    <row r="2394" spans="2:3">
      <c r="B2394" s="175" t="s">
        <v>32101</v>
      </c>
      <c r="C2394" s="176">
        <v>266.32342219536218</v>
      </c>
    </row>
    <row r="2395" spans="2:3">
      <c r="B2395" s="175" t="s">
        <v>32102</v>
      </c>
      <c r="C2395" s="176">
        <v>295.00200211068432</v>
      </c>
    </row>
    <row r="2396" spans="2:3">
      <c r="C2396" s="174"/>
    </row>
    <row r="2397" spans="2:3">
      <c r="B2397" s="175" t="s">
        <v>32103</v>
      </c>
      <c r="C2397" s="176">
        <v>305.87204210477199</v>
      </c>
    </row>
    <row r="2398" spans="2:3">
      <c r="B2398" s="175" t="s">
        <v>32104</v>
      </c>
      <c r="C2398" s="176">
        <v>338.67421587637364</v>
      </c>
    </row>
    <row r="2399" spans="2:3">
      <c r="C2399" s="174"/>
    </row>
    <row r="2400" spans="2:3">
      <c r="C2400" s="174"/>
    </row>
    <row r="2401" spans="2:3">
      <c r="C2401" s="174"/>
    </row>
    <row r="2402" spans="2:3">
      <c r="C2402" s="174"/>
    </row>
    <row r="2403" spans="2:3">
      <c r="B2403" s="175" t="s">
        <v>32105</v>
      </c>
      <c r="C2403" s="176">
        <v>218.30826355158092</v>
      </c>
    </row>
    <row r="2404" spans="2:3">
      <c r="C2404" s="174"/>
    </row>
    <row r="2405" spans="2:3">
      <c r="B2405" s="175" t="s">
        <v>32106</v>
      </c>
      <c r="C2405" s="176">
        <v>258.16864217927196</v>
      </c>
    </row>
    <row r="2406" spans="2:3">
      <c r="C2406" s="174"/>
    </row>
    <row r="2407" spans="2:3">
      <c r="B2407" s="175" t="s">
        <v>32107</v>
      </c>
      <c r="C2407" s="176">
        <v>214.6148320529793</v>
      </c>
    </row>
    <row r="2408" spans="2:3">
      <c r="B2408" s="175" t="s">
        <v>32108</v>
      </c>
      <c r="C2408" s="176">
        <v>242.95220972830137</v>
      </c>
    </row>
    <row r="2409" spans="2:3">
      <c r="C2409" s="174"/>
    </row>
    <row r="2410" spans="2:3">
      <c r="B2410" s="175" t="s">
        <v>32109</v>
      </c>
      <c r="C2410" s="176">
        <v>253.19137795318184</v>
      </c>
    </row>
    <row r="2411" spans="2:3">
      <c r="B2411" s="175" t="s">
        <v>32110</v>
      </c>
      <c r="C2411" s="176">
        <v>278.75088318541225</v>
      </c>
    </row>
    <row r="2412" spans="2:3">
      <c r="C2412" s="174"/>
    </row>
    <row r="2413" spans="2:3">
      <c r="B2413" s="175" t="s">
        <v>32111</v>
      </c>
      <c r="C2413" s="176">
        <v>239.82495269297928</v>
      </c>
    </row>
    <row r="2414" spans="2:3">
      <c r="B2414" s="175" t="s">
        <v>32112</v>
      </c>
      <c r="C2414" s="176">
        <v>268.50353260830144</v>
      </c>
    </row>
    <row r="2415" spans="2:3">
      <c r="C2415" s="174"/>
    </row>
    <row r="2416" spans="2:3">
      <c r="B2416" s="175" t="s">
        <v>32113</v>
      </c>
      <c r="C2416" s="176">
        <v>278.40149859318183</v>
      </c>
    </row>
    <row r="2417" spans="2:3">
      <c r="B2417" s="175" t="s">
        <v>32114</v>
      </c>
      <c r="C2417" s="176">
        <v>304.30220606541224</v>
      </c>
    </row>
    <row r="2418" spans="2:3">
      <c r="C2418" s="174"/>
    </row>
    <row r="2419" spans="2:3">
      <c r="C2419" s="174"/>
    </row>
    <row r="2420" spans="2:3">
      <c r="C2420" s="174"/>
    </row>
    <row r="2421" spans="2:3">
      <c r="C2421" s="174"/>
    </row>
    <row r="2422" spans="2:3">
      <c r="C2422" s="174"/>
    </row>
    <row r="2423" spans="2:3">
      <c r="C2423" s="174"/>
    </row>
    <row r="2424" spans="2:3">
      <c r="C2424" s="174"/>
    </row>
    <row r="2425" spans="2:3">
      <c r="C2425" s="174"/>
    </row>
    <row r="2426" spans="2:3">
      <c r="C2426" s="174"/>
    </row>
    <row r="2427" spans="2:3">
      <c r="C2427" s="174"/>
    </row>
    <row r="2428" spans="2:3">
      <c r="C2428" s="174"/>
    </row>
    <row r="2429" spans="2:3">
      <c r="C2429" s="174"/>
    </row>
    <row r="2430" spans="2:3">
      <c r="C2430" s="174"/>
    </row>
    <row r="2431" spans="2:3">
      <c r="C2431" s="174"/>
    </row>
    <row r="2432" spans="2:3">
      <c r="C2432" s="174"/>
    </row>
    <row r="2433" spans="3:3">
      <c r="C2433" s="174"/>
    </row>
    <row r="2434" spans="3:3">
      <c r="C2434" s="174"/>
    </row>
    <row r="2435" spans="3:3">
      <c r="C2435" s="174"/>
    </row>
    <row r="2436" spans="3:3">
      <c r="C2436" s="174"/>
    </row>
    <row r="2437" spans="3:3">
      <c r="C2437" s="174"/>
    </row>
    <row r="2438" spans="3:3">
      <c r="C2438" s="174"/>
    </row>
    <row r="2439" spans="3:3">
      <c r="C2439" s="174"/>
    </row>
    <row r="2440" spans="3:3">
      <c r="C2440" s="174"/>
    </row>
    <row r="2441" spans="3:3">
      <c r="C2441" s="174"/>
    </row>
    <row r="2442" spans="3:3">
      <c r="C2442" s="174"/>
    </row>
    <row r="2443" spans="3:3">
      <c r="C2443" s="174"/>
    </row>
    <row r="2444" spans="3:3">
      <c r="C2444" s="174"/>
    </row>
    <row r="2445" spans="3:3">
      <c r="C2445" s="174"/>
    </row>
    <row r="2446" spans="3:3">
      <c r="C2446" s="174"/>
    </row>
    <row r="2447" spans="3:3">
      <c r="C2447" s="174"/>
    </row>
    <row r="2448" spans="3:3">
      <c r="C2448" s="174"/>
    </row>
    <row r="2449" spans="2:3">
      <c r="C2449" s="174"/>
    </row>
    <row r="2450" spans="2:3">
      <c r="C2450" s="174"/>
    </row>
    <row r="2451" spans="2:3">
      <c r="C2451" s="174"/>
    </row>
    <row r="2452" spans="2:3">
      <c r="C2452" s="174"/>
    </row>
    <row r="2453" spans="2:3">
      <c r="B2453" s="244" t="s">
        <v>32115</v>
      </c>
      <c r="C2453" s="244"/>
    </row>
    <row r="2454" spans="2:3">
      <c r="C2454" s="174"/>
    </row>
    <row r="2455" spans="2:3">
      <c r="B2455" s="175" t="s">
        <v>32116</v>
      </c>
      <c r="C2455" s="176">
        <v>193.77249026820914</v>
      </c>
    </row>
    <row r="2456" spans="2:3">
      <c r="B2456" s="175" t="s">
        <v>32117</v>
      </c>
      <c r="C2456" s="176">
        <v>269.299639957652</v>
      </c>
    </row>
    <row r="2457" spans="2:3">
      <c r="C2457" s="174"/>
    </row>
    <row r="2458" spans="2:3">
      <c r="B2458" s="175" t="s">
        <v>32118</v>
      </c>
      <c r="C2458" s="176">
        <v>242.21183240012678</v>
      </c>
    </row>
    <row r="2459" spans="2:3">
      <c r="B2459" s="175" t="s">
        <v>32119</v>
      </c>
      <c r="C2459" s="176">
        <v>330.86121923367085</v>
      </c>
    </row>
    <row r="2460" spans="2:3">
      <c r="C2460" s="174"/>
    </row>
    <row r="2461" spans="2:3">
      <c r="B2461" s="175" t="s">
        <v>32120</v>
      </c>
      <c r="C2461" s="176">
        <v>152.37876869292853</v>
      </c>
    </row>
    <row r="2462" spans="2:3">
      <c r="B2462" s="175" t="s">
        <v>32121</v>
      </c>
      <c r="C2462" s="176">
        <v>172.62764178270916</v>
      </c>
    </row>
    <row r="2463" spans="2:3">
      <c r="B2463" s="175" t="s">
        <v>32122</v>
      </c>
      <c r="C2463" s="176">
        <v>241.145698815152</v>
      </c>
    </row>
    <row r="2464" spans="2:3">
      <c r="B2464" s="175" t="s">
        <v>32123</v>
      </c>
      <c r="C2464" s="176">
        <v>265.70198420851909</v>
      </c>
    </row>
    <row r="2465" spans="2:3">
      <c r="C2465" s="174"/>
    </row>
    <row r="2466" spans="2:3">
      <c r="B2466" s="175" t="s">
        <v>32124</v>
      </c>
      <c r="C2466" s="176">
        <v>198.06611808921826</v>
      </c>
    </row>
    <row r="2467" spans="2:3">
      <c r="B2467" s="175" t="s">
        <v>32125</v>
      </c>
      <c r="C2467" s="176">
        <v>221.0669839146268</v>
      </c>
    </row>
    <row r="2468" spans="2:3">
      <c r="B2468" s="175" t="s">
        <v>32126</v>
      </c>
      <c r="C2468" s="176">
        <v>302.70727809117085</v>
      </c>
    </row>
    <row r="2469" spans="2:3">
      <c r="B2469" s="175" t="s">
        <v>32127</v>
      </c>
      <c r="C2469" s="176">
        <v>339.66912269433942</v>
      </c>
    </row>
    <row r="2470" spans="2:3">
      <c r="C2470" s="174"/>
    </row>
    <row r="2471" spans="2:3">
      <c r="B2471" s="175" t="s">
        <v>32128</v>
      </c>
      <c r="C2471" s="176">
        <v>394.31912450820914</v>
      </c>
    </row>
    <row r="2472" spans="2:3">
      <c r="C2472" s="174"/>
    </row>
    <row r="2473" spans="2:3">
      <c r="B2473" s="175" t="s">
        <v>32129</v>
      </c>
      <c r="C2473" s="176">
        <v>442.75846664012681</v>
      </c>
    </row>
    <row r="2474" spans="2:3">
      <c r="C2474" s="174"/>
    </row>
    <row r="2475" spans="2:3">
      <c r="B2475" s="175" t="s">
        <v>32130</v>
      </c>
      <c r="C2475" s="176">
        <v>170.23832255892853</v>
      </c>
    </row>
    <row r="2476" spans="2:3">
      <c r="B2476" s="175" t="s">
        <v>32131</v>
      </c>
      <c r="C2476" s="176">
        <v>201.44226503220915</v>
      </c>
    </row>
    <row r="2477" spans="2:3">
      <c r="B2477" s="175" t="s">
        <v>32132</v>
      </c>
      <c r="C2477" s="176">
        <v>293.68702824765199</v>
      </c>
    </row>
    <row r="2478" spans="2:3">
      <c r="B2478" s="175" t="s">
        <v>32133</v>
      </c>
      <c r="C2478" s="176">
        <v>334.72447945051908</v>
      </c>
    </row>
    <row r="2479" spans="2:3">
      <c r="C2479" s="174"/>
    </row>
    <row r="2480" spans="2:3">
      <c r="B2480" s="175" t="s">
        <v>32134</v>
      </c>
      <c r="C2480" s="176">
        <v>215.92567195521826</v>
      </c>
    </row>
    <row r="2481" spans="2:3">
      <c r="B2481" s="175" t="s">
        <v>32135</v>
      </c>
      <c r="C2481" s="176">
        <v>249.88160716412679</v>
      </c>
    </row>
    <row r="2482" spans="2:3">
      <c r="B2482" s="175" t="s">
        <v>32136</v>
      </c>
      <c r="C2482" s="176">
        <v>355.24860752367084</v>
      </c>
    </row>
    <row r="2483" spans="2:3">
      <c r="B2483" s="175" t="s">
        <v>32137</v>
      </c>
      <c r="C2483" s="176">
        <v>408.69161793633941</v>
      </c>
    </row>
    <row r="2484" spans="2:3">
      <c r="C2484" s="174"/>
    </row>
    <row r="2485" spans="2:3">
      <c r="B2485" s="175" t="s">
        <v>32138</v>
      </c>
      <c r="C2485" s="176">
        <v>205.0573839409285</v>
      </c>
    </row>
    <row r="2486" spans="2:3">
      <c r="B2486" s="175" t="s">
        <v>32139</v>
      </c>
      <c r="C2486" s="176">
        <v>240.28533851820913</v>
      </c>
    </row>
    <row r="2487" spans="2:3">
      <c r="B2487" s="175" t="s">
        <v>32140</v>
      </c>
      <c r="C2487" s="176">
        <v>323.117143123652</v>
      </c>
    </row>
    <row r="2488" spans="2:3">
      <c r="B2488" s="175" t="s">
        <v>32141</v>
      </c>
      <c r="C2488" s="176">
        <v>415.56808519051901</v>
      </c>
    </row>
    <row r="2489" spans="2:3">
      <c r="C2489" s="174"/>
    </row>
    <row r="2490" spans="2:3">
      <c r="B2490" s="175" t="s">
        <v>32142</v>
      </c>
      <c r="C2490" s="176">
        <v>250.74473333721824</v>
      </c>
    </row>
    <row r="2491" spans="2:3">
      <c r="B2491" s="175" t="s">
        <v>32143</v>
      </c>
      <c r="C2491" s="176">
        <v>288.72468065012674</v>
      </c>
    </row>
    <row r="2492" spans="2:3">
      <c r="B2492" s="175" t="s">
        <v>32144</v>
      </c>
      <c r="C2492" s="176">
        <v>384.67872239967085</v>
      </c>
    </row>
    <row r="2493" spans="2:3">
      <c r="B2493" s="175" t="s">
        <v>32145</v>
      </c>
      <c r="C2493" s="176">
        <v>489.5352236763394</v>
      </c>
    </row>
    <row r="2494" spans="2:3">
      <c r="C2494" s="174"/>
    </row>
    <row r="2495" spans="2:3">
      <c r="B2495" s="175" t="s">
        <v>32146</v>
      </c>
      <c r="C2495" s="176">
        <v>231.57577329795231</v>
      </c>
    </row>
    <row r="2496" spans="2:3">
      <c r="B2496" s="175" t="s">
        <v>32147</v>
      </c>
      <c r="C2496" s="176">
        <v>283.13138403723292</v>
      </c>
    </row>
    <row r="2497" spans="2:3">
      <c r="B2497" s="175" t="s">
        <v>32148</v>
      </c>
      <c r="C2497" s="176">
        <v>425.02447800989364</v>
      </c>
    </row>
    <row r="2498" spans="2:3">
      <c r="B2498" s="175" t="s">
        <v>32149</v>
      </c>
      <c r="C2498" s="176">
        <v>518.41738108812547</v>
      </c>
    </row>
    <row r="2499" spans="2:3">
      <c r="C2499" s="174"/>
    </row>
    <row r="2500" spans="2:3">
      <c r="C2500" s="174"/>
    </row>
    <row r="2501" spans="2:3">
      <c r="C2501" s="174"/>
    </row>
    <row r="2502" spans="2:3">
      <c r="C2502" s="174"/>
    </row>
    <row r="2503" spans="2:3">
      <c r="C2503" s="174"/>
    </row>
    <row r="2504" spans="2:3">
      <c r="B2504" s="175" t="s">
        <v>32150</v>
      </c>
      <c r="C2504" s="176">
        <v>277.26312269424204</v>
      </c>
    </row>
    <row r="2505" spans="2:3">
      <c r="B2505" s="175" t="s">
        <v>32151</v>
      </c>
      <c r="C2505" s="176">
        <v>331.57072616915053</v>
      </c>
    </row>
    <row r="2506" spans="2:3">
      <c r="B2506" s="175" t="s">
        <v>32152</v>
      </c>
      <c r="C2506" s="176">
        <v>486.58605728591249</v>
      </c>
    </row>
    <row r="2507" spans="2:3">
      <c r="B2507" s="175" t="s">
        <v>32153</v>
      </c>
      <c r="C2507" s="176">
        <v>592.38451957394591</v>
      </c>
    </row>
    <row r="2508" spans="2:3">
      <c r="C2508" s="174"/>
    </row>
    <row r="2509" spans="2:3">
      <c r="B2509" s="175" t="s">
        <v>32154</v>
      </c>
      <c r="C2509" s="176">
        <v>216.51824990795231</v>
      </c>
    </row>
    <row r="2510" spans="2:3">
      <c r="B2510" s="175" t="s">
        <v>32155</v>
      </c>
      <c r="C2510" s="176">
        <v>231.97427803723292</v>
      </c>
    </row>
    <row r="2511" spans="2:3">
      <c r="B2511" s="175" t="s">
        <v>32156</v>
      </c>
      <c r="C2511" s="176">
        <v>292.07338050989375</v>
      </c>
    </row>
    <row r="2512" spans="2:3">
      <c r="B2512" s="175" t="s">
        <v>32157</v>
      </c>
      <c r="C2512" s="176">
        <v>335.86110419812553</v>
      </c>
    </row>
    <row r="2513" spans="2:3">
      <c r="C2513" s="174"/>
    </row>
    <row r="2514" spans="2:3">
      <c r="B2514" s="175" t="s">
        <v>32158</v>
      </c>
      <c r="C2514" s="176">
        <v>262.20559930424201</v>
      </c>
    </row>
    <row r="2515" spans="2:3">
      <c r="B2515" s="175" t="s">
        <v>32159</v>
      </c>
      <c r="C2515" s="176">
        <v>280.41362016915059</v>
      </c>
    </row>
    <row r="2516" spans="2:3">
      <c r="B2516" s="175" t="s">
        <v>32160</v>
      </c>
      <c r="C2516" s="176">
        <v>353.6349597859126</v>
      </c>
    </row>
    <row r="2517" spans="2:3">
      <c r="B2517" s="175" t="s">
        <v>32161</v>
      </c>
      <c r="C2517" s="176">
        <v>409.82824268394586</v>
      </c>
    </row>
    <row r="2518" spans="2:3">
      <c r="C2518" s="174"/>
    </row>
    <row r="2519" spans="2:3">
      <c r="B2519" s="175" t="s">
        <v>32162</v>
      </c>
      <c r="C2519" s="176">
        <v>302.39798775975942</v>
      </c>
    </row>
    <row r="2520" spans="2:3">
      <c r="B2520" s="175" t="s">
        <v>32163</v>
      </c>
      <c r="C2520" s="176">
        <v>360.51038217541509</v>
      </c>
    </row>
    <row r="2521" spans="2:3">
      <c r="C2521" s="174"/>
    </row>
    <row r="2522" spans="2:3">
      <c r="B2522" s="175" t="s">
        <v>32164</v>
      </c>
      <c r="C2522" s="176">
        <v>349.21157066567707</v>
      </c>
    </row>
    <row r="2523" spans="2:3">
      <c r="B2523" s="175" t="s">
        <v>32165</v>
      </c>
      <c r="C2523" s="176">
        <v>422.1693697216827</v>
      </c>
    </row>
    <row r="2524" spans="2:3">
      <c r="C2524" s="174"/>
    </row>
    <row r="2525" spans="2:3">
      <c r="B2525" s="175" t="s">
        <v>32166</v>
      </c>
      <c r="C2525" s="176">
        <v>249.75655539494019</v>
      </c>
    </row>
    <row r="2526" spans="2:3">
      <c r="B2526" s="175" t="s">
        <v>32167</v>
      </c>
      <c r="C2526" s="176">
        <v>281.25313927425941</v>
      </c>
    </row>
    <row r="2527" spans="2:3">
      <c r="B2527" s="175" t="s">
        <v>32168</v>
      </c>
      <c r="C2527" s="176">
        <v>350.60863566127614</v>
      </c>
    </row>
    <row r="2528" spans="2:3">
      <c r="B2528" s="175" t="s">
        <v>32169</v>
      </c>
      <c r="C2528" s="176">
        <v>375.92511234104325</v>
      </c>
    </row>
    <row r="2529" spans="2:3">
      <c r="C2529" s="174"/>
    </row>
    <row r="2530" spans="2:3">
      <c r="B2530" s="175" t="s">
        <v>32170</v>
      </c>
      <c r="C2530" s="176">
        <v>295.85202999616052</v>
      </c>
    </row>
    <row r="2531" spans="2:3">
      <c r="B2531" s="175" t="s">
        <v>32171</v>
      </c>
      <c r="C2531" s="176">
        <v>328.06672218017707</v>
      </c>
    </row>
    <row r="2532" spans="2:3">
      <c r="B2532" s="175" t="s">
        <v>32172</v>
      </c>
      <c r="C2532" s="176">
        <v>416.37822237729495</v>
      </c>
    </row>
    <row r="2533" spans="2:3">
      <c r="B2533" s="175" t="s">
        <v>32173</v>
      </c>
      <c r="C2533" s="176">
        <v>448.11502024446361</v>
      </c>
    </row>
    <row r="2534" spans="2:3">
      <c r="C2534" s="174"/>
    </row>
    <row r="2535" spans="2:3">
      <c r="B2535" s="175" t="s">
        <v>32174</v>
      </c>
      <c r="C2535" s="176">
        <v>502.94462199975942</v>
      </c>
    </row>
    <row r="2536" spans="2:3">
      <c r="C2536" s="174"/>
    </row>
    <row r="2537" spans="2:3">
      <c r="B2537" s="175" t="s">
        <v>32175</v>
      </c>
      <c r="C2537" s="176">
        <v>549.75820490567708</v>
      </c>
    </row>
    <row r="2538" spans="2:3">
      <c r="C2538" s="174"/>
    </row>
    <row r="2539" spans="2:3">
      <c r="B2539" s="175" t="s">
        <v>32176</v>
      </c>
      <c r="C2539" s="176">
        <v>267.61610926094022</v>
      </c>
    </row>
    <row r="2540" spans="2:3">
      <c r="B2540" s="175" t="s">
        <v>32177</v>
      </c>
      <c r="C2540" s="176">
        <v>310.06776252375943</v>
      </c>
    </row>
    <row r="2541" spans="2:3">
      <c r="B2541" s="175" t="s">
        <v>32178</v>
      </c>
      <c r="C2541" s="176">
        <v>403.14996509377613</v>
      </c>
    </row>
    <row r="2542" spans="2:3">
      <c r="B2542" s="175" t="s">
        <v>32179</v>
      </c>
      <c r="C2542" s="176">
        <v>444.94760758304324</v>
      </c>
    </row>
    <row r="2543" spans="2:3">
      <c r="C2543" s="174"/>
    </row>
    <row r="2544" spans="2:3">
      <c r="B2544" s="175" t="s">
        <v>32180</v>
      </c>
      <c r="C2544" s="176">
        <v>313.71158386216052</v>
      </c>
    </row>
    <row r="2545" spans="2:3">
      <c r="B2545" s="175" t="s">
        <v>32181</v>
      </c>
      <c r="C2545" s="176">
        <v>356.88134542967708</v>
      </c>
    </row>
    <row r="2546" spans="2:3">
      <c r="B2546" s="175" t="s">
        <v>32182</v>
      </c>
      <c r="C2546" s="176">
        <v>468.91955180979494</v>
      </c>
    </row>
    <row r="2547" spans="2:3">
      <c r="B2547" s="175" t="s">
        <v>32183</v>
      </c>
      <c r="C2547" s="176">
        <v>517.1375154864636</v>
      </c>
    </row>
    <row r="2548" spans="2:3">
      <c r="C2548" s="174"/>
    </row>
    <row r="2549" spans="2:3">
      <c r="C2549" s="174"/>
    </row>
    <row r="2550" spans="2:3">
      <c r="C2550" s="174"/>
    </row>
    <row r="2551" spans="2:3">
      <c r="C2551" s="174"/>
    </row>
    <row r="2552" spans="2:3">
      <c r="C2552" s="174"/>
    </row>
    <row r="2553" spans="2:3">
      <c r="B2553" s="175" t="s">
        <v>32184</v>
      </c>
      <c r="C2553" s="176">
        <v>302.43517064294019</v>
      </c>
    </row>
    <row r="2554" spans="2:3">
      <c r="B2554" s="175" t="s">
        <v>32185</v>
      </c>
      <c r="C2554" s="176">
        <v>348.91083600975935</v>
      </c>
    </row>
    <row r="2555" spans="2:3">
      <c r="B2555" s="175" t="s">
        <v>32186</v>
      </c>
      <c r="C2555" s="176">
        <v>432.58007996977608</v>
      </c>
    </row>
    <row r="2556" spans="2:3">
      <c r="B2556" s="175" t="s">
        <v>32187</v>
      </c>
      <c r="C2556" s="176">
        <v>525.79121332304317</v>
      </c>
    </row>
    <row r="2557" spans="2:3">
      <c r="C2557" s="174"/>
    </row>
    <row r="2558" spans="2:3">
      <c r="B2558" s="175" t="s">
        <v>32188</v>
      </c>
      <c r="C2558" s="176">
        <v>348.5306452441605</v>
      </c>
    </row>
    <row r="2559" spans="2:3">
      <c r="B2559" s="175" t="s">
        <v>32189</v>
      </c>
      <c r="C2559" s="176">
        <v>395.72441891567706</v>
      </c>
    </row>
    <row r="2560" spans="2:3">
      <c r="B2560" s="175" t="s">
        <v>32190</v>
      </c>
      <c r="C2560" s="176">
        <v>498.34966668579489</v>
      </c>
    </row>
    <row r="2561" spans="2:3">
      <c r="B2561" s="175" t="s">
        <v>32191</v>
      </c>
      <c r="C2561" s="176">
        <v>597.98112122646353</v>
      </c>
    </row>
    <row r="2562" spans="2:3">
      <c r="C2562" s="174"/>
    </row>
    <row r="2563" spans="2:3">
      <c r="B2563" s="175" t="s">
        <v>32192</v>
      </c>
      <c r="C2563" s="176">
        <v>328.95355999996394</v>
      </c>
    </row>
    <row r="2564" spans="2:3">
      <c r="B2564" s="175" t="s">
        <v>32193</v>
      </c>
      <c r="C2564" s="176">
        <v>391.75688152878314</v>
      </c>
    </row>
    <row r="2565" spans="2:3">
      <c r="B2565" s="175" t="s">
        <v>32194</v>
      </c>
      <c r="C2565" s="176">
        <v>534.48741485601772</v>
      </c>
    </row>
    <row r="2566" spans="2:3">
      <c r="B2566" s="175" t="s">
        <v>32195</v>
      </c>
      <c r="C2566" s="176">
        <v>628.64050922064962</v>
      </c>
    </row>
    <row r="2567" spans="2:3">
      <c r="C2567" s="174"/>
    </row>
    <row r="2568" spans="2:3">
      <c r="B2568" s="175" t="s">
        <v>32196</v>
      </c>
      <c r="C2568" s="176">
        <v>375.0490346011843</v>
      </c>
    </row>
    <row r="2569" spans="2:3">
      <c r="B2569" s="175" t="s">
        <v>32197</v>
      </c>
      <c r="C2569" s="176">
        <v>438.57046443470085</v>
      </c>
    </row>
    <row r="2570" spans="2:3">
      <c r="B2570" s="175" t="s">
        <v>32198</v>
      </c>
      <c r="C2570" s="176">
        <v>600.25700157203664</v>
      </c>
    </row>
    <row r="2571" spans="2:3">
      <c r="B2571" s="175" t="s">
        <v>32199</v>
      </c>
      <c r="C2571" s="176">
        <v>700.83041712406998</v>
      </c>
    </row>
    <row r="2572" spans="2:3">
      <c r="C2572" s="174"/>
    </row>
    <row r="2573" spans="2:3">
      <c r="B2573" s="175" t="s">
        <v>32200</v>
      </c>
      <c r="C2573" s="176">
        <v>313.89603660996397</v>
      </c>
    </row>
    <row r="2574" spans="2:3">
      <c r="B2574" s="175" t="s">
        <v>32201</v>
      </c>
      <c r="C2574" s="176">
        <v>340.5997755287832</v>
      </c>
    </row>
    <row r="2575" spans="2:3">
      <c r="B2575" s="175" t="s">
        <v>32202</v>
      </c>
      <c r="C2575" s="176">
        <v>401.53631735601789</v>
      </c>
    </row>
    <row r="2576" spans="2:3">
      <c r="B2576" s="175" t="s">
        <v>32203</v>
      </c>
      <c r="C2576" s="176">
        <v>446.08423233064968</v>
      </c>
    </row>
    <row r="2577" spans="2:3">
      <c r="C2577" s="174"/>
    </row>
    <row r="2578" spans="2:3">
      <c r="B2578" s="175" t="s">
        <v>32204</v>
      </c>
      <c r="C2578" s="176">
        <v>359.99151121118427</v>
      </c>
    </row>
    <row r="2579" spans="2:3">
      <c r="B2579" s="175" t="s">
        <v>32205</v>
      </c>
      <c r="C2579" s="176">
        <v>387.41335843470085</v>
      </c>
    </row>
    <row r="2580" spans="2:3">
      <c r="B2580" s="175" t="s">
        <v>32206</v>
      </c>
      <c r="C2580" s="176">
        <v>467.3059040720367</v>
      </c>
    </row>
    <row r="2581" spans="2:3">
      <c r="B2581" s="175" t="s">
        <v>32207</v>
      </c>
      <c r="C2581" s="176">
        <v>518.27414023407005</v>
      </c>
    </row>
    <row r="2582" spans="2:3">
      <c r="C2582" s="174"/>
    </row>
    <row r="2583" spans="2:3">
      <c r="B2583" s="175" t="s">
        <v>32208</v>
      </c>
      <c r="C2583" s="176">
        <v>192.40702781297691</v>
      </c>
    </row>
    <row r="2584" spans="2:3">
      <c r="B2584" s="175" t="s">
        <v>32209</v>
      </c>
      <c r="C2584" s="176">
        <v>264.39091412713799</v>
      </c>
    </row>
    <row r="2585" spans="2:3">
      <c r="C2585" s="174"/>
    </row>
    <row r="2586" spans="2:3">
      <c r="B2586" s="175" t="s">
        <v>32210</v>
      </c>
      <c r="C2586" s="176">
        <v>238.5346674610407</v>
      </c>
    </row>
    <row r="2587" spans="2:3">
      <c r="B2587" s="175" t="s">
        <v>32211</v>
      </c>
      <c r="C2587" s="176">
        <v>327.80210494875683</v>
      </c>
    </row>
    <row r="2588" spans="2:3">
      <c r="C2588" s="174"/>
    </row>
    <row r="2589" spans="2:3">
      <c r="B2589" s="175" t="s">
        <v>32212</v>
      </c>
      <c r="C2589" s="176">
        <v>150.77738809575459</v>
      </c>
    </row>
    <row r="2590" spans="2:3">
      <c r="B2590" s="175" t="s">
        <v>32213</v>
      </c>
      <c r="C2590" s="176">
        <v>171.26217932747693</v>
      </c>
    </row>
    <row r="2591" spans="2:3">
      <c r="B2591" s="175" t="s">
        <v>32214</v>
      </c>
      <c r="C2591" s="176">
        <v>236.23697298463799</v>
      </c>
    </row>
    <row r="2592" spans="2:3">
      <c r="B2592" s="175" t="s">
        <v>32215</v>
      </c>
      <c r="C2592" s="176">
        <v>261.81257073960518</v>
      </c>
    </row>
    <row r="2593" spans="2:3">
      <c r="C2593" s="174"/>
    </row>
    <row r="2594" spans="2:3">
      <c r="B2594" s="175" t="s">
        <v>32216</v>
      </c>
      <c r="C2594" s="176">
        <v>197.96043487704432</v>
      </c>
    </row>
    <row r="2595" spans="2:3">
      <c r="B2595" s="175" t="s">
        <v>32217</v>
      </c>
      <c r="C2595" s="176">
        <v>217.38981897554072</v>
      </c>
    </row>
    <row r="2596" spans="2:3">
      <c r="B2596" s="175" t="s">
        <v>32218</v>
      </c>
      <c r="C2596" s="176">
        <v>299.64816380625683</v>
      </c>
    </row>
    <row r="2597" spans="2:3">
      <c r="B2597" s="175" t="s">
        <v>32219</v>
      </c>
      <c r="C2597" s="176">
        <v>334.35894238702542</v>
      </c>
    </row>
    <row r="2598" spans="2:3">
      <c r="C2598" s="174"/>
    </row>
    <row r="2599" spans="2:3">
      <c r="C2599" s="174"/>
    </row>
    <row r="2600" spans="2:3">
      <c r="C2600" s="174"/>
    </row>
    <row r="2601" spans="2:3">
      <c r="C2601" s="174"/>
    </row>
    <row r="2602" spans="2:3">
      <c r="B2602" s="175" t="s">
        <v>32220</v>
      </c>
      <c r="C2602" s="176">
        <v>298.88262609060519</v>
      </c>
    </row>
    <row r="2603" spans="2:3">
      <c r="C2603" s="174"/>
    </row>
    <row r="2604" spans="2:3">
      <c r="B2604" s="175" t="s">
        <v>32221</v>
      </c>
      <c r="C2604" s="176">
        <v>371.42899773802543</v>
      </c>
    </row>
    <row r="2605" spans="2:3">
      <c r="C2605" s="174"/>
    </row>
    <row r="2606" spans="2:3">
      <c r="B2606" s="175" t="s">
        <v>32222</v>
      </c>
      <c r="C2606" s="176">
        <v>392.95366205297694</v>
      </c>
    </row>
    <row r="2607" spans="2:3">
      <c r="C2607" s="174"/>
    </row>
    <row r="2608" spans="2:3">
      <c r="B2608" s="175" t="s">
        <v>32223</v>
      </c>
      <c r="C2608" s="176">
        <v>439.08130170104073</v>
      </c>
    </row>
    <row r="2609" spans="2:3">
      <c r="C2609" s="174"/>
    </row>
    <row r="2610" spans="2:3">
      <c r="B2610" s="175" t="s">
        <v>32224</v>
      </c>
      <c r="C2610" s="176">
        <v>168.63694196175459</v>
      </c>
    </row>
    <row r="2611" spans="2:3">
      <c r="B2611" s="175" t="s">
        <v>32225</v>
      </c>
      <c r="C2611" s="176">
        <v>200.07680257697692</v>
      </c>
    </row>
    <row r="2612" spans="2:3">
      <c r="B2612" s="175" t="s">
        <v>32226</v>
      </c>
      <c r="C2612" s="176">
        <v>288.77830241713798</v>
      </c>
    </row>
    <row r="2613" spans="2:3">
      <c r="B2613" s="175" t="s">
        <v>32227</v>
      </c>
      <c r="C2613" s="176">
        <v>330.83506598160517</v>
      </c>
    </row>
    <row r="2614" spans="2:3">
      <c r="C2614" s="174"/>
    </row>
    <row r="2615" spans="2:3">
      <c r="B2615" s="175" t="s">
        <v>32228</v>
      </c>
      <c r="C2615" s="176">
        <v>215.81998874304432</v>
      </c>
    </row>
    <row r="2616" spans="2:3">
      <c r="B2616" s="175" t="s">
        <v>32229</v>
      </c>
      <c r="C2616" s="176">
        <v>246.20444222504071</v>
      </c>
    </row>
    <row r="2617" spans="2:3">
      <c r="B2617" s="175" t="s">
        <v>32230</v>
      </c>
      <c r="C2617" s="176">
        <v>352.18949323875682</v>
      </c>
    </row>
    <row r="2618" spans="2:3">
      <c r="B2618" s="175" t="s">
        <v>32231</v>
      </c>
      <c r="C2618" s="176">
        <v>403.38143762902541</v>
      </c>
    </row>
    <row r="2619" spans="2:3">
      <c r="C2619" s="174"/>
    </row>
    <row r="2620" spans="2:3">
      <c r="B2620" s="175" t="s">
        <v>32232</v>
      </c>
      <c r="C2620" s="176">
        <v>203.45600334375456</v>
      </c>
    </row>
    <row r="2621" spans="2:3">
      <c r="B2621" s="175" t="s">
        <v>32233</v>
      </c>
      <c r="C2621" s="176">
        <v>238.9198760629769</v>
      </c>
    </row>
    <row r="2622" spans="2:3">
      <c r="B2622" s="175" t="s">
        <v>32234</v>
      </c>
      <c r="C2622" s="176">
        <v>318.20841729313798</v>
      </c>
    </row>
    <row r="2623" spans="2:3">
      <c r="B2623" s="175" t="s">
        <v>32235</v>
      </c>
      <c r="C2623" s="176">
        <v>411.67867172160516</v>
      </c>
    </row>
    <row r="2624" spans="2:3">
      <c r="C2624" s="174"/>
    </row>
    <row r="2625" spans="2:3">
      <c r="B2625" s="175" t="s">
        <v>32236</v>
      </c>
      <c r="C2625" s="176">
        <v>250.63905012504432</v>
      </c>
    </row>
    <row r="2626" spans="2:3">
      <c r="B2626" s="175" t="s">
        <v>32237</v>
      </c>
      <c r="C2626" s="176">
        <v>285.04751571104066</v>
      </c>
    </row>
    <row r="2627" spans="2:3">
      <c r="B2627" s="175" t="s">
        <v>32238</v>
      </c>
      <c r="C2627" s="176">
        <v>381.61960811475683</v>
      </c>
    </row>
    <row r="2628" spans="2:3">
      <c r="B2628" s="175" t="s">
        <v>32239</v>
      </c>
      <c r="C2628" s="176">
        <v>484.2250433690254</v>
      </c>
    </row>
    <row r="2629" spans="2:3">
      <c r="C2629" s="174"/>
    </row>
    <row r="2630" spans="2:3">
      <c r="B2630" s="175" t="s">
        <v>32240</v>
      </c>
      <c r="C2630" s="176">
        <v>229.97439270077837</v>
      </c>
    </row>
    <row r="2631" spans="2:3">
      <c r="B2631" s="175" t="s">
        <v>32241</v>
      </c>
      <c r="C2631" s="176">
        <v>281.76592158200066</v>
      </c>
    </row>
    <row r="2632" spans="2:3">
      <c r="B2632" s="175" t="s">
        <v>32242</v>
      </c>
      <c r="C2632" s="176">
        <v>420.11575217937968</v>
      </c>
    </row>
    <row r="2633" spans="2:3">
      <c r="B2633" s="175" t="s">
        <v>32243</v>
      </c>
      <c r="C2633" s="176">
        <v>514.52796761921161</v>
      </c>
    </row>
    <row r="2634" spans="2:3">
      <c r="C2634" s="174"/>
    </row>
    <row r="2635" spans="2:3">
      <c r="B2635" s="175" t="s">
        <v>32244</v>
      </c>
      <c r="C2635" s="176">
        <v>277.15743948206807</v>
      </c>
    </row>
    <row r="2636" spans="2:3">
      <c r="B2636" s="175" t="s">
        <v>32245</v>
      </c>
      <c r="C2636" s="176">
        <v>327.89356123006445</v>
      </c>
    </row>
    <row r="2637" spans="2:3">
      <c r="B2637" s="175" t="s">
        <v>32246</v>
      </c>
      <c r="C2637" s="176">
        <v>483.52694300099847</v>
      </c>
    </row>
    <row r="2638" spans="2:3">
      <c r="B2638" s="175" t="s">
        <v>32247</v>
      </c>
      <c r="C2638" s="176">
        <v>587.0743392666318</v>
      </c>
    </row>
    <row r="2639" spans="2:3">
      <c r="C2639" s="174"/>
    </row>
    <row r="2640" spans="2:3">
      <c r="B2640" s="175" t="s">
        <v>32248</v>
      </c>
      <c r="C2640" s="176">
        <v>214.91686931077837</v>
      </c>
    </row>
    <row r="2641" spans="2:3">
      <c r="B2641" s="175" t="s">
        <v>32249</v>
      </c>
      <c r="C2641" s="176">
        <v>230.60881558200069</v>
      </c>
    </row>
    <row r="2642" spans="2:3">
      <c r="B2642" s="175" t="s">
        <v>32250</v>
      </c>
      <c r="C2642" s="176">
        <v>287.16465467937974</v>
      </c>
    </row>
    <row r="2643" spans="2:3">
      <c r="B2643" s="175" t="s">
        <v>32251</v>
      </c>
      <c r="C2643" s="176">
        <v>331.97169072921156</v>
      </c>
    </row>
    <row r="2644" spans="2:3">
      <c r="B2644" s="175" t="s">
        <v>32252</v>
      </c>
      <c r="C2644" s="176">
        <v>591.24079579714225</v>
      </c>
    </row>
    <row r="2645" spans="2:3">
      <c r="C2645" s="174"/>
    </row>
    <row r="2646" spans="2:3">
      <c r="B2646" s="175" t="s">
        <v>32253</v>
      </c>
      <c r="C2646" s="176">
        <v>262.0999160920681</v>
      </c>
    </row>
    <row r="2647" spans="2:3">
      <c r="B2647" s="175" t="s">
        <v>32254</v>
      </c>
      <c r="C2647" s="176">
        <v>276.73645523006451</v>
      </c>
    </row>
    <row r="2648" spans="2:3">
      <c r="B2648" s="175" t="s">
        <v>32255</v>
      </c>
      <c r="C2648" s="176">
        <v>350.57584550099858</v>
      </c>
    </row>
    <row r="2649" spans="2:3">
      <c r="B2649" s="175" t="s">
        <v>32256</v>
      </c>
      <c r="C2649" s="176">
        <v>404.51806237663186</v>
      </c>
    </row>
    <row r="2650" spans="2:3">
      <c r="B2650" s="175" t="s">
        <v>32257</v>
      </c>
      <c r="C2650" s="176">
        <v>721.52077537906507</v>
      </c>
    </row>
    <row r="2651" spans="2:3">
      <c r="C2651" s="174"/>
    </row>
    <row r="2652" spans="2:3">
      <c r="C2652" s="174"/>
    </row>
    <row r="2653" spans="2:3">
      <c r="B2653" s="175" t="s">
        <v>32258</v>
      </c>
      <c r="C2653" s="176">
        <v>686.07504390993427</v>
      </c>
    </row>
    <row r="2654" spans="2:3">
      <c r="C2654" s="174"/>
    </row>
    <row r="2655" spans="2:3">
      <c r="B2655" s="175" t="s">
        <v>32259</v>
      </c>
      <c r="C2655" s="176">
        <v>279.20639260575939</v>
      </c>
    </row>
    <row r="2656" spans="2:3">
      <c r="B2656" s="175" t="s">
        <v>32260</v>
      </c>
      <c r="C2656" s="176">
        <v>402.65084923257615</v>
      </c>
    </row>
    <row r="2657" spans="2:3">
      <c r="C2657" s="174"/>
    </row>
    <row r="2658" spans="2:3">
      <c r="B2658" s="175" t="s">
        <v>32261</v>
      </c>
      <c r="C2658" s="176">
        <v>325.63709683367716</v>
      </c>
    </row>
    <row r="2659" spans="2:3">
      <c r="B2659" s="175" t="s">
        <v>32262</v>
      </c>
      <c r="C2659" s="176">
        <v>466.33694654059491</v>
      </c>
    </row>
    <row r="2660" spans="2:3">
      <c r="C2660" s="174"/>
    </row>
    <row r="2661" spans="2:3">
      <c r="B2661" s="175" t="s">
        <v>32263</v>
      </c>
      <c r="C2661" s="176">
        <v>230.33231520570493</v>
      </c>
    </row>
    <row r="2662" spans="2:3">
      <c r="B2662" s="175" t="s">
        <v>32264</v>
      </c>
      <c r="C2662" s="176">
        <v>258.06154412025938</v>
      </c>
    </row>
    <row r="2663" spans="2:3">
      <c r="B2663" s="175" t="s">
        <v>32265</v>
      </c>
      <c r="C2663" s="176">
        <v>374.4969080900762</v>
      </c>
    </row>
    <row r="2664" spans="2:3">
      <c r="B2664" s="175" t="s">
        <v>32266</v>
      </c>
      <c r="C2664" s="176">
        <v>398.92869587384325</v>
      </c>
    </row>
    <row r="2665" spans="2:3">
      <c r="C2665" s="174"/>
    </row>
    <row r="2666" spans="2:3">
      <c r="B2666" s="179" t="s">
        <v>32267</v>
      </c>
      <c r="C2666" s="176">
        <v>277.51536198699466</v>
      </c>
    </row>
    <row r="2667" spans="2:3">
      <c r="B2667" s="175" t="s">
        <v>32268</v>
      </c>
      <c r="C2667" s="176">
        <v>304.49224834817716</v>
      </c>
    </row>
    <row r="2668" spans="2:3">
      <c r="B2668" s="175" t="s">
        <v>32269</v>
      </c>
      <c r="C2668" s="176">
        <v>438.18300539809496</v>
      </c>
    </row>
    <row r="2669" spans="2:3">
      <c r="B2669" s="175" t="s">
        <v>32270</v>
      </c>
      <c r="C2669" s="176">
        <v>471.24330726526364</v>
      </c>
    </row>
    <row r="2670" spans="2:3">
      <c r="C2670" s="174"/>
    </row>
    <row r="2671" spans="2:3">
      <c r="B2671" s="175" t="s">
        <v>32271</v>
      </c>
      <c r="C2671" s="176">
        <v>479.75302684575939</v>
      </c>
    </row>
    <row r="2672" spans="2:3">
      <c r="C2672" s="174"/>
    </row>
    <row r="2673" spans="2:3">
      <c r="B2673" s="175" t="s">
        <v>32272</v>
      </c>
      <c r="C2673" s="176">
        <v>526.18373107367711</v>
      </c>
    </row>
    <row r="2674" spans="2:3">
      <c r="C2674" s="174"/>
    </row>
    <row r="2675" spans="2:3">
      <c r="B2675" s="175" t="s">
        <v>32273</v>
      </c>
      <c r="C2675" s="176">
        <v>248.19186907170493</v>
      </c>
    </row>
    <row r="2676" spans="2:3">
      <c r="B2676" s="175" t="s">
        <v>32274</v>
      </c>
      <c r="C2676" s="176">
        <v>286.8761673697594</v>
      </c>
    </row>
    <row r="2677" spans="2:3">
      <c r="B2677" s="175" t="s">
        <v>32275</v>
      </c>
      <c r="C2677" s="176">
        <v>427.0382375225762</v>
      </c>
    </row>
    <row r="2678" spans="2:3">
      <c r="B2678" s="175" t="s">
        <v>32276</v>
      </c>
      <c r="C2678" s="176">
        <v>467.95119111584324</v>
      </c>
    </row>
    <row r="2679" spans="2:3">
      <c r="C2679" s="174"/>
    </row>
    <row r="2680" spans="2:3">
      <c r="B2680" s="175" t="s">
        <v>32277</v>
      </c>
      <c r="C2680" s="176">
        <v>295.37491585299466</v>
      </c>
    </row>
    <row r="2681" spans="2:3">
      <c r="B2681" s="175" t="s">
        <v>32278</v>
      </c>
      <c r="C2681" s="176">
        <v>333.30687159767717</v>
      </c>
    </row>
    <row r="2682" spans="2:3">
      <c r="B2682" s="175" t="s">
        <v>32279</v>
      </c>
      <c r="C2682" s="176">
        <v>490.7243348305949</v>
      </c>
    </row>
    <row r="2683" spans="2:3">
      <c r="B2683" s="175" t="s">
        <v>32280</v>
      </c>
      <c r="C2683" s="176">
        <v>540.26580250726363</v>
      </c>
    </row>
    <row r="2684" spans="2:3">
      <c r="C2684" s="174"/>
    </row>
    <row r="2685" spans="2:3">
      <c r="B2685" s="175" t="s">
        <v>32281</v>
      </c>
      <c r="C2685" s="176">
        <v>283.01093045370493</v>
      </c>
    </row>
    <row r="2686" spans="2:3">
      <c r="B2686" s="175" t="s">
        <v>32282</v>
      </c>
      <c r="C2686" s="176">
        <v>325.71924085575938</v>
      </c>
    </row>
    <row r="2687" spans="2:3">
      <c r="B2687" s="175" t="s">
        <v>32283</v>
      </c>
      <c r="C2687" s="176">
        <v>456.46835239857614</v>
      </c>
    </row>
    <row r="2688" spans="2:3">
      <c r="B2688" s="175" t="s">
        <v>32284</v>
      </c>
      <c r="C2688" s="176">
        <v>548.79479685584329</v>
      </c>
    </row>
    <row r="2689" spans="2:3">
      <c r="C2689" s="174"/>
    </row>
    <row r="2690" spans="2:3">
      <c r="B2690" s="175" t="s">
        <v>32285</v>
      </c>
      <c r="C2690" s="176">
        <v>330.19397723499463</v>
      </c>
    </row>
    <row r="2691" spans="2:3">
      <c r="B2691" s="175" t="s">
        <v>32286</v>
      </c>
      <c r="C2691" s="176">
        <v>372.14994508367715</v>
      </c>
    </row>
    <row r="2692" spans="2:3">
      <c r="B2692" s="175" t="s">
        <v>32287</v>
      </c>
      <c r="C2692" s="176">
        <v>520.15444970659496</v>
      </c>
    </row>
    <row r="2693" spans="2:3">
      <c r="B2693" s="175" t="s">
        <v>32288</v>
      </c>
      <c r="C2693" s="176">
        <v>621.10940824726367</v>
      </c>
    </row>
    <row r="2694" spans="2:3">
      <c r="C2694" s="174"/>
    </row>
    <row r="2695" spans="2:3">
      <c r="B2695" s="175" t="s">
        <v>32289</v>
      </c>
      <c r="C2695" s="176">
        <v>309.52931981072868</v>
      </c>
    </row>
    <row r="2696" spans="2:3">
      <c r="B2696" s="175" t="s">
        <v>32290</v>
      </c>
      <c r="C2696" s="176">
        <v>368.56528637478311</v>
      </c>
    </row>
    <row r="2697" spans="2:3">
      <c r="B2697" s="175" t="s">
        <v>32291</v>
      </c>
      <c r="C2697" s="176">
        <v>558.37568728481779</v>
      </c>
    </row>
    <row r="2698" spans="2:3">
      <c r="B2698" s="175" t="s">
        <v>32292</v>
      </c>
      <c r="C2698" s="176">
        <v>651.64409275344974</v>
      </c>
    </row>
    <row r="2699" spans="2:3">
      <c r="C2699" s="174"/>
    </row>
    <row r="2700" spans="2:3">
      <c r="C2700" s="174"/>
    </row>
    <row r="2701" spans="2:3">
      <c r="C2701" s="174"/>
    </row>
    <row r="2702" spans="2:3">
      <c r="C2702" s="174"/>
    </row>
    <row r="2703" spans="2:3">
      <c r="B2703" s="175" t="s">
        <v>32293</v>
      </c>
      <c r="C2703" s="176">
        <v>356.71236659201844</v>
      </c>
    </row>
    <row r="2704" spans="2:3">
      <c r="B2704" s="175" t="s">
        <v>32294</v>
      </c>
      <c r="C2704" s="176">
        <v>414.99599060270089</v>
      </c>
    </row>
    <row r="2705" spans="2:3">
      <c r="B2705" s="175" t="s">
        <v>32295</v>
      </c>
      <c r="C2705" s="176">
        <v>622.0617845928366</v>
      </c>
    </row>
    <row r="2706" spans="2:3">
      <c r="B2706" s="175" t="s">
        <v>32296</v>
      </c>
      <c r="C2706" s="176">
        <v>723.95870414487013</v>
      </c>
    </row>
    <row r="2707" spans="2:3">
      <c r="C2707" s="174"/>
    </row>
    <row r="2708" spans="2:3">
      <c r="B2708" s="175" t="s">
        <v>32297</v>
      </c>
      <c r="C2708" s="176">
        <v>294.47179642072871</v>
      </c>
    </row>
    <row r="2709" spans="2:3">
      <c r="B2709" s="175" t="s">
        <v>32298</v>
      </c>
      <c r="C2709" s="176">
        <v>317.40818037478317</v>
      </c>
    </row>
    <row r="2710" spans="2:3">
      <c r="B2710" s="175" t="s">
        <v>32299</v>
      </c>
      <c r="C2710" s="176">
        <v>425.42458978481795</v>
      </c>
    </row>
    <row r="2711" spans="2:3">
      <c r="B2711" s="175" t="s">
        <v>32300</v>
      </c>
      <c r="C2711" s="176">
        <v>469.08781586344969</v>
      </c>
    </row>
    <row r="2712" spans="2:3">
      <c r="C2712" s="174"/>
    </row>
    <row r="2713" spans="2:3">
      <c r="B2713" s="175" t="s">
        <v>32301</v>
      </c>
      <c r="C2713" s="176">
        <v>341.65484320201847</v>
      </c>
    </row>
    <row r="2714" spans="2:3">
      <c r="B2714" s="175" t="s">
        <v>32302</v>
      </c>
      <c r="C2714" s="176">
        <v>363.83888460270094</v>
      </c>
    </row>
    <row r="2715" spans="2:3">
      <c r="B2715" s="175" t="s">
        <v>32303</v>
      </c>
      <c r="C2715" s="176">
        <v>489.11068709283666</v>
      </c>
    </row>
    <row r="2716" spans="2:3">
      <c r="B2716" s="175" t="s">
        <v>32304</v>
      </c>
      <c r="C2716" s="176">
        <v>541.40242725487008</v>
      </c>
    </row>
    <row r="2717" spans="2:3">
      <c r="C2717" s="174"/>
    </row>
    <row r="2718" spans="2:3">
      <c r="B2718" s="175" t="s">
        <v>32305</v>
      </c>
      <c r="C2718" s="176">
        <v>145.89956537107156</v>
      </c>
    </row>
    <row r="2719" spans="2:3">
      <c r="B2719" s="175" t="s">
        <v>32306</v>
      </c>
      <c r="C2719" s="176">
        <v>213.49513885158694</v>
      </c>
    </row>
    <row r="2720" spans="2:3">
      <c r="C2720" s="174"/>
    </row>
    <row r="2721" spans="2:3">
      <c r="B2721" s="175" t="s">
        <v>32307</v>
      </c>
      <c r="C2721" s="176">
        <v>95.401184540473452</v>
      </c>
    </row>
    <row r="2722" spans="2:3">
      <c r="B2722" s="175" t="s">
        <v>32308</v>
      </c>
      <c r="C2722" s="176">
        <v>124.75471688557158</v>
      </c>
    </row>
    <row r="2723" spans="2:3">
      <c r="B2723" s="175" t="s">
        <v>32309</v>
      </c>
      <c r="C2723" s="176">
        <v>185.34119770908697</v>
      </c>
    </row>
    <row r="2724" spans="2:3">
      <c r="B2724" s="175" t="s">
        <v>32310</v>
      </c>
      <c r="C2724" s="176">
        <v>217.53579255567888</v>
      </c>
    </row>
    <row r="2725" spans="2:3">
      <c r="C2725" s="174"/>
    </row>
    <row r="2726" spans="2:3">
      <c r="B2726" s="175" t="s">
        <v>32311</v>
      </c>
      <c r="C2726" s="176">
        <v>346.44619961107156</v>
      </c>
    </row>
    <row r="2727" spans="2:3">
      <c r="C2727" s="174"/>
    </row>
    <row r="2728" spans="2:3">
      <c r="B2728" s="175" t="s">
        <v>32312</v>
      </c>
      <c r="C2728" s="176">
        <v>113.26073840647345</v>
      </c>
    </row>
    <row r="2729" spans="2:3">
      <c r="B2729" s="175" t="s">
        <v>32313</v>
      </c>
      <c r="C2729" s="176">
        <v>153.56934013507157</v>
      </c>
    </row>
    <row r="2730" spans="2:3">
      <c r="B2730" s="175" t="s">
        <v>32314</v>
      </c>
      <c r="C2730" s="176">
        <v>237.88252714158696</v>
      </c>
    </row>
    <row r="2731" spans="2:3">
      <c r="B2731" s="175" t="s">
        <v>32315</v>
      </c>
      <c r="C2731" s="176">
        <v>286.55828779767887</v>
      </c>
    </row>
    <row r="2732" spans="2:3">
      <c r="C2732" s="174"/>
    </row>
    <row r="2733" spans="2:3">
      <c r="B2733" s="175" t="s">
        <v>32316</v>
      </c>
      <c r="C2733" s="176">
        <v>148.07979978847345</v>
      </c>
    </row>
    <row r="2734" spans="2:3">
      <c r="B2734" s="175" t="s">
        <v>32317</v>
      </c>
      <c r="C2734" s="176">
        <v>192.41241362107155</v>
      </c>
    </row>
    <row r="2735" spans="2:3">
      <c r="B2735" s="175" t="s">
        <v>32318</v>
      </c>
      <c r="C2735" s="176">
        <v>267.312642017587</v>
      </c>
    </row>
    <row r="2736" spans="2:3">
      <c r="B2736" s="175" t="s">
        <v>32319</v>
      </c>
      <c r="C2736" s="176">
        <v>367.4018935376788</v>
      </c>
    </row>
    <row r="2737" spans="2:3">
      <c r="C2737" s="174"/>
    </row>
    <row r="2738" spans="2:3">
      <c r="B2738" s="175" t="s">
        <v>32320</v>
      </c>
      <c r="C2738" s="176">
        <v>174.5981891454972</v>
      </c>
    </row>
    <row r="2739" spans="2:3">
      <c r="B2739" s="175" t="s">
        <v>32321</v>
      </c>
      <c r="C2739" s="176">
        <v>235.25845914009531</v>
      </c>
    </row>
    <row r="2740" spans="2:3">
      <c r="B2740" s="175" t="s">
        <v>32322</v>
      </c>
      <c r="C2740" s="176">
        <v>369.21997690382864</v>
      </c>
    </row>
    <row r="2741" spans="2:3">
      <c r="B2741" s="175" t="s">
        <v>32323</v>
      </c>
      <c r="C2741" s="176">
        <v>470.25118943528526</v>
      </c>
    </row>
    <row r="2742" spans="2:3">
      <c r="C2742" s="174"/>
    </row>
    <row r="2743" spans="2:3">
      <c r="B2743" s="175" t="s">
        <v>32324</v>
      </c>
      <c r="C2743" s="176">
        <v>159.54066575549723</v>
      </c>
    </row>
    <row r="2744" spans="2:3">
      <c r="B2744" s="175" t="s">
        <v>32325</v>
      </c>
      <c r="C2744" s="176">
        <v>184.10135314009534</v>
      </c>
    </row>
    <row r="2745" spans="2:3">
      <c r="B2745" s="175" t="s">
        <v>32326</v>
      </c>
      <c r="C2745" s="176">
        <v>236.26887940382872</v>
      </c>
    </row>
    <row r="2746" spans="2:3">
      <c r="B2746" s="175" t="s">
        <v>32327</v>
      </c>
      <c r="C2746" s="176">
        <v>287.69491254528532</v>
      </c>
    </row>
    <row r="2747" spans="2:3">
      <c r="B2747" s="175" t="s">
        <v>32328</v>
      </c>
      <c r="C2747" s="176">
        <v>485.60626340469571</v>
      </c>
    </row>
    <row r="2748" spans="2:3">
      <c r="C2748" s="174"/>
    </row>
    <row r="2749" spans="2:3">
      <c r="B2749" s="175" t="s">
        <v>32329</v>
      </c>
      <c r="C2749" s="176">
        <v>257.66549259535554</v>
      </c>
    </row>
    <row r="2750" spans="2:3">
      <c r="B2750" s="175" t="s">
        <v>32330</v>
      </c>
      <c r="C2750" s="176">
        <v>335.18198628912097</v>
      </c>
    </row>
    <row r="2751" spans="2:3">
      <c r="C2751" s="174"/>
    </row>
    <row r="2752" spans="2:3">
      <c r="C2752" s="174"/>
    </row>
    <row r="2753" spans="2:3">
      <c r="B2753" s="175" t="s">
        <v>32331</v>
      </c>
      <c r="C2753" s="176">
        <v>306.10483472727327</v>
      </c>
    </row>
    <row r="2754" spans="2:3">
      <c r="B2754" s="175" t="s">
        <v>32332</v>
      </c>
      <c r="C2754" s="176">
        <v>396.74356556513976</v>
      </c>
    </row>
    <row r="2755" spans="2:3">
      <c r="C2755" s="174"/>
    </row>
    <row r="2756" spans="2:3">
      <c r="B2756" s="175" t="s">
        <v>32333</v>
      </c>
      <c r="C2756" s="176">
        <v>217.15410702007495</v>
      </c>
    </row>
    <row r="2757" spans="2:3">
      <c r="B2757" s="175" t="s">
        <v>32334</v>
      </c>
      <c r="C2757" s="176">
        <v>236.52064410985554</v>
      </c>
    </row>
    <row r="2758" spans="2:3">
      <c r="B2758" s="175" t="s">
        <v>32335</v>
      </c>
      <c r="C2758" s="176">
        <v>307.02804514662103</v>
      </c>
    </row>
    <row r="2759" spans="2:3">
      <c r="B2759" s="175" t="s">
        <v>32336</v>
      </c>
      <c r="C2759" s="176">
        <v>331.58433053998812</v>
      </c>
    </row>
    <row r="2760" spans="2:3">
      <c r="C2760" s="174"/>
    </row>
    <row r="2761" spans="2:3">
      <c r="B2761" s="175" t="s">
        <v>32337</v>
      </c>
      <c r="C2761" s="176">
        <v>245.30408863076775</v>
      </c>
    </row>
    <row r="2762" spans="2:3">
      <c r="B2762" s="175" t="s">
        <v>32338</v>
      </c>
      <c r="C2762" s="176">
        <v>284.95998624177327</v>
      </c>
    </row>
    <row r="2763" spans="2:3">
      <c r="B2763" s="175" t="s">
        <v>32339</v>
      </c>
      <c r="C2763" s="176">
        <v>368.58962442263982</v>
      </c>
    </row>
    <row r="2764" spans="2:3">
      <c r="B2764" s="175" t="s">
        <v>32340</v>
      </c>
      <c r="C2764" s="176">
        <v>405.55146902580844</v>
      </c>
    </row>
    <row r="2765" spans="2:3">
      <c r="C2765" s="174"/>
    </row>
    <row r="2766" spans="2:3">
      <c r="B2766" s="175" t="s">
        <v>32341</v>
      </c>
      <c r="C2766" s="176">
        <v>458.21212683535555</v>
      </c>
    </row>
    <row r="2767" spans="2:3">
      <c r="C2767" s="174"/>
    </row>
    <row r="2768" spans="2:3">
      <c r="B2768" s="175" t="s">
        <v>32342</v>
      </c>
      <c r="C2768" s="176">
        <v>506.65146896727327</v>
      </c>
    </row>
    <row r="2769" spans="2:3">
      <c r="C2769" s="174"/>
    </row>
    <row r="2770" spans="2:3">
      <c r="B2770" s="175" t="s">
        <v>32343</v>
      </c>
      <c r="C2770" s="176">
        <v>235.01366088607494</v>
      </c>
    </row>
    <row r="2771" spans="2:3">
      <c r="B2771" s="175" t="s">
        <v>32344</v>
      </c>
      <c r="C2771" s="176">
        <v>265.33526735935556</v>
      </c>
    </row>
    <row r="2772" spans="2:3">
      <c r="B2772" s="175" t="s">
        <v>32345</v>
      </c>
      <c r="C2772" s="176">
        <v>359.56937457912096</v>
      </c>
    </row>
    <row r="2773" spans="2:3">
      <c r="B2773" s="175" t="s">
        <v>32346</v>
      </c>
      <c r="C2773" s="176">
        <v>400.60682578198811</v>
      </c>
    </row>
    <row r="2774" spans="2:3">
      <c r="C2774" s="174"/>
    </row>
    <row r="2775" spans="2:3">
      <c r="B2775" s="175" t="s">
        <v>32347</v>
      </c>
      <c r="C2775" s="176">
        <v>263.16364249676775</v>
      </c>
    </row>
    <row r="2776" spans="2:3">
      <c r="B2776" s="175" t="s">
        <v>32348</v>
      </c>
      <c r="C2776" s="176">
        <v>313.77460949127328</v>
      </c>
    </row>
    <row r="2777" spans="2:3">
      <c r="B2777" s="175" t="s">
        <v>32349</v>
      </c>
      <c r="C2777" s="176">
        <v>421.13095385513981</v>
      </c>
    </row>
    <row r="2778" spans="2:3">
      <c r="B2778" s="175" t="s">
        <v>32350</v>
      </c>
      <c r="C2778" s="176">
        <v>474.57396426780844</v>
      </c>
    </row>
    <row r="2779" spans="2:3">
      <c r="C2779" s="174"/>
    </row>
    <row r="2780" spans="2:3">
      <c r="B2780" s="175" t="s">
        <v>32351</v>
      </c>
      <c r="C2780" s="176">
        <v>269.83272226807497</v>
      </c>
    </row>
    <row r="2781" spans="2:3">
      <c r="B2781" s="175" t="s">
        <v>32352</v>
      </c>
      <c r="C2781" s="176">
        <v>304.17834084535554</v>
      </c>
    </row>
    <row r="2782" spans="2:3">
      <c r="B2782" s="175" t="s">
        <v>32353</v>
      </c>
      <c r="C2782" s="176">
        <v>388.99948945512102</v>
      </c>
    </row>
    <row r="2783" spans="2:3">
      <c r="B2783" s="175" t="s">
        <v>32354</v>
      </c>
      <c r="C2783" s="176">
        <v>481.45043152198804</v>
      </c>
    </row>
    <row r="2784" spans="2:3">
      <c r="C2784" s="174"/>
    </row>
    <row r="2785" spans="2:3">
      <c r="B2785" s="175" t="s">
        <v>32355</v>
      </c>
      <c r="C2785" s="176">
        <v>297.98270387876778</v>
      </c>
    </row>
    <row r="2786" spans="2:3">
      <c r="B2786" s="175" t="s">
        <v>32356</v>
      </c>
      <c r="C2786" s="176">
        <v>352.6176829772732</v>
      </c>
    </row>
    <row r="2787" spans="2:3">
      <c r="B2787" s="175" t="s">
        <v>32357</v>
      </c>
      <c r="C2787" s="176">
        <v>450.56106873113976</v>
      </c>
    </row>
    <row r="2788" spans="2:3">
      <c r="B2788" s="175" t="s">
        <v>32358</v>
      </c>
      <c r="C2788" s="176">
        <v>555.41757000780831</v>
      </c>
    </row>
    <row r="2789" spans="2:3">
      <c r="C2789" s="174"/>
    </row>
    <row r="2790" spans="2:3">
      <c r="B2790" s="175" t="s">
        <v>32359</v>
      </c>
      <c r="C2790" s="176">
        <v>281.29358823509875</v>
      </c>
    </row>
    <row r="2791" spans="2:3">
      <c r="B2791" s="175" t="s">
        <v>32360</v>
      </c>
      <c r="C2791" s="176">
        <v>295.86728036437933</v>
      </c>
    </row>
    <row r="2792" spans="2:3">
      <c r="B2792" s="175" t="s">
        <v>32361</v>
      </c>
      <c r="C2792" s="176">
        <v>357.95572684136272</v>
      </c>
    </row>
    <row r="2793" spans="2:3">
      <c r="B2793" s="175" t="s">
        <v>32362</v>
      </c>
      <c r="C2793" s="176">
        <v>401.74345052959455</v>
      </c>
    </row>
    <row r="2794" spans="2:3">
      <c r="C2794" s="174"/>
    </row>
    <row r="2795" spans="2:3">
      <c r="B2795" s="175" t="s">
        <v>32363</v>
      </c>
      <c r="C2795" s="176">
        <v>309.44356984579156</v>
      </c>
    </row>
    <row r="2796" spans="2:3">
      <c r="B2796" s="175" t="s">
        <v>32364</v>
      </c>
      <c r="C2796" s="176">
        <v>344.30662249629705</v>
      </c>
    </row>
    <row r="2797" spans="2:3">
      <c r="B2797" s="175" t="s">
        <v>32365</v>
      </c>
      <c r="C2797" s="176">
        <v>419.51730611738157</v>
      </c>
    </row>
    <row r="2798" spans="2:3">
      <c r="B2798" s="175" t="s">
        <v>32366</v>
      </c>
      <c r="C2798" s="176">
        <v>475.71058901541488</v>
      </c>
    </row>
    <row r="2799" spans="2:3">
      <c r="C2799" s="174"/>
    </row>
    <row r="2800" spans="2:3">
      <c r="C2800" s="174"/>
    </row>
    <row r="2801" spans="2:3">
      <c r="C2801" s="174"/>
    </row>
    <row r="2802" spans="2:3">
      <c r="C2802" s="174"/>
    </row>
    <row r="2803" spans="2:3">
      <c r="B2803" s="244" t="s">
        <v>32367</v>
      </c>
      <c r="C2803" s="244"/>
    </row>
    <row r="2804" spans="2:3">
      <c r="C2804" s="174"/>
    </row>
    <row r="2805" spans="2:3">
      <c r="B2805" s="175" t="s">
        <v>32368</v>
      </c>
      <c r="C2805" s="176">
        <v>132.39415824999998</v>
      </c>
    </row>
    <row r="2806" spans="2:3">
      <c r="B2806" s="175" t="s">
        <v>32369</v>
      </c>
      <c r="C2806" s="176">
        <v>198.28547250000003</v>
      </c>
    </row>
    <row r="2807" spans="2:3">
      <c r="B2807" s="175" t="s">
        <v>32370</v>
      </c>
      <c r="C2807" s="176">
        <v>182.73763350000002</v>
      </c>
    </row>
    <row r="2808" spans="2:3">
      <c r="B2808" s="175" t="s">
        <v>32371</v>
      </c>
      <c r="C2808" s="176">
        <v>265.80462900000003</v>
      </c>
    </row>
    <row r="2809" spans="2:3">
      <c r="B2809" s="175" t="s">
        <v>32372</v>
      </c>
      <c r="C2809" s="176">
        <v>371.34432649999991</v>
      </c>
    </row>
    <row r="2810" spans="2:3">
      <c r="B2810" s="175" t="s">
        <v>32373</v>
      </c>
      <c r="C2810" s="176">
        <v>595.97639387499999</v>
      </c>
    </row>
    <row r="2811" spans="2:3">
      <c r="B2811" s="175" t="s">
        <v>32374</v>
      </c>
      <c r="C2811" s="176">
        <v>500.7156809999999</v>
      </c>
    </row>
    <row r="2812" spans="2:3">
      <c r="C2812" s="174"/>
    </row>
    <row r="2813" spans="2:3">
      <c r="B2813" s="175" t="s">
        <v>32375</v>
      </c>
      <c r="C2813" s="176">
        <v>1036.3998681666669</v>
      </c>
    </row>
    <row r="2814" spans="2:3">
      <c r="C2814" s="174"/>
    </row>
    <row r="2815" spans="2:3">
      <c r="B2815" s="175" t="s">
        <v>32376</v>
      </c>
      <c r="C2815" s="176">
        <v>402.98448637499996</v>
      </c>
    </row>
    <row r="2816" spans="2:3">
      <c r="B2816" s="175" t="s">
        <v>32377</v>
      </c>
      <c r="C2816" s="176">
        <v>540.90186749999998</v>
      </c>
    </row>
    <row r="2817" spans="2:3">
      <c r="B2817" s="175" t="s">
        <v>32378</v>
      </c>
      <c r="C2817" s="176">
        <v>680.77744083333334</v>
      </c>
    </row>
    <row r="2818" spans="2:3">
      <c r="B2818" s="175" t="s">
        <v>32379</v>
      </c>
      <c r="C2818" s="176">
        <v>815.59564958333317</v>
      </c>
    </row>
    <row r="2819" spans="2:3">
      <c r="B2819" s="175" t="s">
        <v>32380</v>
      </c>
      <c r="C2819" s="176">
        <v>1185.6142733333331</v>
      </c>
    </row>
    <row r="2820" spans="2:3">
      <c r="C2820" s="174"/>
    </row>
    <row r="2821" spans="2:3">
      <c r="B2821" s="175" t="s">
        <v>32381</v>
      </c>
      <c r="C2821" s="176">
        <v>190.08222836871616</v>
      </c>
    </row>
    <row r="2822" spans="2:3">
      <c r="B2822" s="175" t="s">
        <v>32382</v>
      </c>
      <c r="C2822" s="176">
        <v>229.51855904733333</v>
      </c>
    </row>
    <row r="2823" spans="2:3">
      <c r="C2823" s="174"/>
    </row>
    <row r="2824" spans="2:3">
      <c r="B2824" s="175" t="s">
        <v>32383</v>
      </c>
      <c r="C2824" s="176">
        <v>1334.7396608333333</v>
      </c>
    </row>
    <row r="2825" spans="2:3">
      <c r="C2825" s="174"/>
    </row>
    <row r="2826" spans="2:3">
      <c r="B2826" s="175" t="s">
        <v>32384</v>
      </c>
      <c r="C2826" s="176">
        <v>326.30288024999993</v>
      </c>
    </row>
    <row r="2827" spans="2:3">
      <c r="B2827" s="175" t="s">
        <v>32385</v>
      </c>
      <c r="C2827" s="176">
        <v>439.48234399999996</v>
      </c>
    </row>
    <row r="2828" spans="2:3">
      <c r="B2828" s="175" t="s">
        <v>32386</v>
      </c>
      <c r="C2828" s="176">
        <v>573.66197499999998</v>
      </c>
    </row>
    <row r="2829" spans="2:3">
      <c r="B2829" s="175" t="s">
        <v>32387</v>
      </c>
      <c r="C2829" s="176">
        <v>775.49931450000008</v>
      </c>
    </row>
    <row r="2830" spans="2:3">
      <c r="B2830" s="175" t="s">
        <v>32388</v>
      </c>
      <c r="C2830" s="176">
        <v>1047.4111104999997</v>
      </c>
    </row>
    <row r="2831" spans="2:3">
      <c r="B2831" s="175" t="s">
        <v>32389</v>
      </c>
      <c r="C2831" s="176">
        <v>1746.3864733333335</v>
      </c>
    </row>
    <row r="2832" spans="2:3">
      <c r="C2832" s="174"/>
    </row>
    <row r="2833" spans="2:3">
      <c r="B2833" s="175" t="s">
        <v>32390</v>
      </c>
      <c r="C2833" s="176">
        <v>410.09639399999992</v>
      </c>
    </row>
    <row r="2834" spans="2:3">
      <c r="B2834" s="175" t="s">
        <v>32391</v>
      </c>
      <c r="C2834" s="176">
        <v>573.66197499999998</v>
      </c>
    </row>
    <row r="2835" spans="2:3">
      <c r="B2835" s="175" t="s">
        <v>32392</v>
      </c>
      <c r="C2835" s="176">
        <v>775.49931450000008</v>
      </c>
    </row>
    <row r="2836" spans="2:3">
      <c r="B2836" s="175" t="s">
        <v>32393</v>
      </c>
      <c r="C2836" s="176">
        <v>947.38040750000005</v>
      </c>
    </row>
    <row r="2837" spans="2:3">
      <c r="B2837" s="175" t="s">
        <v>32394</v>
      </c>
      <c r="C2837" s="176">
        <v>1545.7867120833332</v>
      </c>
    </row>
    <row r="2838" spans="2:3">
      <c r="C2838" s="174"/>
    </row>
    <row r="2839" spans="2:3">
      <c r="B2839" s="175" t="s">
        <v>32395</v>
      </c>
      <c r="C2839" s="176">
        <v>361.05924399999998</v>
      </c>
    </row>
    <row r="2840" spans="2:3">
      <c r="B2840" s="175" t="s">
        <v>32396</v>
      </c>
      <c r="C2840" s="176">
        <v>582.599108</v>
      </c>
    </row>
    <row r="2841" spans="2:3">
      <c r="C2841" s="174"/>
    </row>
    <row r="2842" spans="2:3">
      <c r="B2842" s="175" t="s">
        <v>32397</v>
      </c>
      <c r="C2842" s="176">
        <v>457.69604400000003</v>
      </c>
    </row>
    <row r="2843" spans="2:3">
      <c r="B2843" s="175" t="s">
        <v>32398</v>
      </c>
      <c r="C2843" s="176">
        <v>682.85978799999987</v>
      </c>
    </row>
    <row r="2844" spans="2:3">
      <c r="C2844" s="174"/>
    </row>
    <row r="2845" spans="2:3">
      <c r="B2845" s="175" t="s">
        <v>32399</v>
      </c>
      <c r="C2845" s="176">
        <v>9.6082715906632643</v>
      </c>
    </row>
    <row r="2846" spans="2:3">
      <c r="B2846" s="175" t="s">
        <v>32400</v>
      </c>
      <c r="C2846" s="176">
        <v>23.959308050357141</v>
      </c>
    </row>
    <row r="2847" spans="2:3">
      <c r="B2847" s="175" t="s">
        <v>32401</v>
      </c>
      <c r="C2847" s="176">
        <v>41.360997577500001</v>
      </c>
    </row>
    <row r="2848" spans="2:3">
      <c r="B2848" s="175" t="s">
        <v>32402</v>
      </c>
      <c r="C2848" s="176">
        <v>67.602735302460573</v>
      </c>
    </row>
    <row r="2849" spans="2:3">
      <c r="B2849" s="175" t="s">
        <v>32403</v>
      </c>
      <c r="C2849" s="176">
        <v>94.391759879999995</v>
      </c>
    </row>
    <row r="2850" spans="2:3">
      <c r="B2850" s="175" t="s">
        <v>32404</v>
      </c>
      <c r="C2850" s="176">
        <v>223.89766254</v>
      </c>
    </row>
    <row r="2851" spans="2:3">
      <c r="C2851" s="174"/>
    </row>
    <row r="2852" spans="2:3">
      <c r="C2852" s="174"/>
    </row>
    <row r="2853" spans="2:3">
      <c r="B2853" s="175" t="s">
        <v>32405</v>
      </c>
      <c r="C2853" s="176">
        <v>9.8221085999999982</v>
      </c>
    </row>
    <row r="2854" spans="2:3">
      <c r="B2854" s="175" t="s">
        <v>32406</v>
      </c>
      <c r="C2854" s="176">
        <v>18.296970120000001</v>
      </c>
    </row>
    <row r="2855" spans="2:3">
      <c r="B2855" s="175" t="s">
        <v>32407</v>
      </c>
      <c r="C2855" s="176">
        <v>35.827071479999987</v>
      </c>
    </row>
    <row r="2856" spans="2:3">
      <c r="B2856" s="175" t="s">
        <v>32408</v>
      </c>
      <c r="C2856" s="176">
        <v>56.279971439999983</v>
      </c>
    </row>
    <row r="2857" spans="2:3">
      <c r="B2857" s="175" t="s">
        <v>32409</v>
      </c>
      <c r="C2857" s="176">
        <v>93.969020339999972</v>
      </c>
    </row>
    <row r="2858" spans="2:3">
      <c r="B2858" s="175" t="s">
        <v>32410</v>
      </c>
      <c r="C2858" s="176">
        <v>133.28233406999996</v>
      </c>
    </row>
    <row r="2859" spans="2:3">
      <c r="B2859" s="175" t="s">
        <v>32411</v>
      </c>
      <c r="C2859" s="176">
        <v>289.68321059999994</v>
      </c>
    </row>
    <row r="2860" spans="2:3">
      <c r="C2860" s="174"/>
    </row>
    <row r="2861" spans="2:3">
      <c r="B2861" s="175" t="s">
        <v>32412</v>
      </c>
      <c r="C2861" s="176">
        <v>46.608602309999981</v>
      </c>
    </row>
    <row r="2862" spans="2:3">
      <c r="B2862" s="175" t="s">
        <v>32413</v>
      </c>
      <c r="C2862" s="176">
        <v>70.097512274999985</v>
      </c>
    </row>
    <row r="2863" spans="2:3">
      <c r="C2863" s="174"/>
    </row>
    <row r="2864" spans="2:3">
      <c r="B2864" s="175" t="s">
        <v>32414</v>
      </c>
      <c r="C2864" s="176">
        <v>48.580550549999991</v>
      </c>
    </row>
    <row r="2865" spans="2:3">
      <c r="B2865" s="175" t="s">
        <v>32415</v>
      </c>
      <c r="C2865" s="176">
        <v>86.727462749999987</v>
      </c>
    </row>
    <row r="2866" spans="2:3">
      <c r="C2866" s="174"/>
    </row>
    <row r="2867" spans="2:3">
      <c r="B2867" s="175" t="s">
        <v>32416</v>
      </c>
      <c r="C2867" s="176">
        <v>78.143528790000005</v>
      </c>
    </row>
    <row r="2868" spans="2:3">
      <c r="B2868" s="175" t="s">
        <v>32417</v>
      </c>
      <c r="C2868" s="176">
        <v>100.00169275499998</v>
      </c>
    </row>
    <row r="2869" spans="2:3">
      <c r="C2869" s="174"/>
    </row>
    <row r="2870" spans="2:3">
      <c r="B2870" s="175" t="s">
        <v>32418</v>
      </c>
      <c r="C2870" s="176">
        <v>111.12154679999999</v>
      </c>
    </row>
    <row r="2871" spans="2:3">
      <c r="B2871" s="175" t="s">
        <v>32419</v>
      </c>
      <c r="C2871" s="176">
        <v>139.28850254999998</v>
      </c>
    </row>
    <row r="2872" spans="2:3">
      <c r="B2872" s="175" t="s">
        <v>32420</v>
      </c>
      <c r="C2872" s="176">
        <v>184.79384246999996</v>
      </c>
    </row>
    <row r="2873" spans="2:3">
      <c r="B2873" s="175" t="s">
        <v>32421</v>
      </c>
      <c r="C2873" s="176">
        <v>382.79294564999998</v>
      </c>
    </row>
    <row r="2874" spans="2:3">
      <c r="C2874" s="174"/>
    </row>
    <row r="2875" spans="2:3">
      <c r="B2875" s="175" t="s">
        <v>32422</v>
      </c>
      <c r="C2875" s="176">
        <v>5.6889724094999989</v>
      </c>
    </row>
    <row r="2876" spans="2:3">
      <c r="B2876" s="175" t="s">
        <v>32423</v>
      </c>
      <c r="C2876" s="176">
        <v>12.489193682999998</v>
      </c>
    </row>
    <row r="2877" spans="2:3">
      <c r="B2877" s="175" t="s">
        <v>32424</v>
      </c>
      <c r="C2877" s="176">
        <v>14.857601364000001</v>
      </c>
    </row>
    <row r="2878" spans="2:3">
      <c r="B2878" s="175" t="s">
        <v>32425</v>
      </c>
      <c r="C2878" s="176">
        <v>25.463753824499999</v>
      </c>
    </row>
    <row r="2879" spans="2:3">
      <c r="B2879" s="175" t="s">
        <v>32426</v>
      </c>
      <c r="C2879" s="176">
        <v>58.573521607500005</v>
      </c>
    </row>
    <row r="2880" spans="2:3">
      <c r="B2880" s="175" t="s">
        <v>32427</v>
      </c>
      <c r="C2880" s="176">
        <v>64.883285567999991</v>
      </c>
    </row>
    <row r="2881" spans="2:3">
      <c r="C2881" s="174"/>
    </row>
    <row r="2882" spans="2:3">
      <c r="B2882" s="175" t="s">
        <v>32428</v>
      </c>
      <c r="C2882" s="176">
        <v>51.052845114</v>
      </c>
    </row>
    <row r="2883" spans="2:3">
      <c r="B2883" s="175" t="s">
        <v>32429</v>
      </c>
      <c r="C2883" s="176">
        <v>78.418916414999984</v>
      </c>
    </row>
    <row r="2884" spans="2:3">
      <c r="B2884" s="175" t="s">
        <v>32430</v>
      </c>
      <c r="C2884" s="176">
        <v>84.705065918999992</v>
      </c>
    </row>
    <row r="2885" spans="2:3">
      <c r="B2885" s="175" t="s">
        <v>32431</v>
      </c>
      <c r="C2885" s="176">
        <v>101.95334091899998</v>
      </c>
    </row>
    <row r="2886" spans="2:3">
      <c r="B2886" s="175" t="s">
        <v>32432</v>
      </c>
      <c r="C2886" s="176">
        <v>162.09447983999996</v>
      </c>
    </row>
    <row r="2887" spans="2:3">
      <c r="B2887" s="175" t="s">
        <v>32433</v>
      </c>
      <c r="C2887" s="176">
        <v>245.98182834972971</v>
      </c>
    </row>
    <row r="2888" spans="2:3">
      <c r="C2888" s="174"/>
    </row>
    <row r="2889" spans="2:3">
      <c r="B2889" s="175" t="s">
        <v>32434</v>
      </c>
      <c r="C2889" s="176">
        <v>247.15523654999998</v>
      </c>
    </row>
    <row r="2890" spans="2:3">
      <c r="C2890" s="174"/>
    </row>
    <row r="2891" spans="2:3">
      <c r="B2891" s="175" t="s">
        <v>32435</v>
      </c>
      <c r="C2891" s="176">
        <v>19.917994364999998</v>
      </c>
    </row>
    <row r="2892" spans="2:3">
      <c r="B2892" s="175" t="s">
        <v>32436</v>
      </c>
      <c r="C2892" s="176">
        <v>31.494879742499997</v>
      </c>
    </row>
    <row r="2893" spans="2:3">
      <c r="B2893" s="175" t="s">
        <v>32437</v>
      </c>
      <c r="C2893" s="176">
        <v>55.271835900000006</v>
      </c>
    </row>
    <row r="2894" spans="2:3">
      <c r="B2894" s="175" t="s">
        <v>32438</v>
      </c>
      <c r="C2894" s="176">
        <v>70.384105430999995</v>
      </c>
    </row>
    <row r="2895" spans="2:3">
      <c r="B2895" s="175" t="s">
        <v>32439</v>
      </c>
      <c r="C2895" s="176">
        <v>148.57601363999999</v>
      </c>
    </row>
    <row r="2896" spans="2:3">
      <c r="C2896" s="174"/>
    </row>
    <row r="2897" spans="2:3">
      <c r="C2897" s="174"/>
    </row>
    <row r="2898" spans="2:3">
      <c r="C2898" s="174"/>
    </row>
    <row r="2899" spans="2:3">
      <c r="C2899" s="174"/>
    </row>
    <row r="2900" spans="2:3">
      <c r="C2900" s="174"/>
    </row>
    <row r="2901" spans="2:3">
      <c r="C2901" s="174"/>
    </row>
    <row r="2902" spans="2:3">
      <c r="C2902" s="174"/>
    </row>
    <row r="2903" spans="2:3">
      <c r="B2903" s="175" t="s">
        <v>32440</v>
      </c>
      <c r="C2903" s="176">
        <v>21.185899379999995</v>
      </c>
    </row>
    <row r="2904" spans="2:3">
      <c r="B2904" s="175" t="s">
        <v>32441</v>
      </c>
      <c r="C2904" s="176">
        <v>51.310377540000005</v>
      </c>
    </row>
    <row r="2905" spans="2:3">
      <c r="B2905" s="175" t="s">
        <v>32442</v>
      </c>
      <c r="C2905" s="176">
        <v>89.212886909999995</v>
      </c>
    </row>
    <row r="2906" spans="2:3">
      <c r="B2906" s="175" t="s">
        <v>32443</v>
      </c>
      <c r="C2906" s="176">
        <v>141.23932919999999</v>
      </c>
    </row>
    <row r="2907" spans="2:3">
      <c r="B2907" s="175" t="s">
        <v>32444</v>
      </c>
      <c r="C2907" s="176">
        <v>211.87362869999995</v>
      </c>
    </row>
    <row r="2908" spans="2:3">
      <c r="B2908" s="175" t="s">
        <v>32445</v>
      </c>
      <c r="C2908" s="176">
        <v>459.49796606249998</v>
      </c>
    </row>
    <row r="2909" spans="2:3">
      <c r="C2909" s="174"/>
    </row>
    <row r="2910" spans="2:3">
      <c r="B2910" s="175" t="s">
        <v>32446</v>
      </c>
      <c r="C2910" s="176">
        <v>106.97134832399998</v>
      </c>
    </row>
    <row r="2911" spans="2:3">
      <c r="B2911" s="175" t="s">
        <v>32447</v>
      </c>
      <c r="C2911" s="176">
        <v>151.86510839999997</v>
      </c>
    </row>
    <row r="2912" spans="2:3">
      <c r="B2912" s="175" t="s">
        <v>32448</v>
      </c>
      <c r="C2912" s="176">
        <v>210.23745239999997</v>
      </c>
    </row>
    <row r="2913" spans="2:3">
      <c r="B2913" s="175" t="s">
        <v>32449</v>
      </c>
      <c r="C2913" s="176">
        <v>298.12002690000003</v>
      </c>
    </row>
    <row r="2914" spans="2:3">
      <c r="B2914" s="175" t="s">
        <v>32450</v>
      </c>
      <c r="C2914" s="176">
        <v>536.77796606250001</v>
      </c>
    </row>
    <row r="2915" spans="2:3">
      <c r="C2915" s="174"/>
    </row>
    <row r="2916" spans="2:3">
      <c r="B2916" s="175" t="s">
        <v>32451</v>
      </c>
      <c r="C2916" s="176">
        <v>13.714030277999996</v>
      </c>
    </row>
    <row r="2917" spans="2:3">
      <c r="B2917" s="175" t="s">
        <v>32452</v>
      </c>
      <c r="C2917" s="176">
        <v>38.816772479999997</v>
      </c>
    </row>
    <row r="2918" spans="2:3">
      <c r="B2918" s="175" t="s">
        <v>32453</v>
      </c>
      <c r="C2918" s="176">
        <v>32.717155230000003</v>
      </c>
    </row>
    <row r="2919" spans="2:3">
      <c r="B2919" s="175" t="s">
        <v>32454</v>
      </c>
      <c r="C2919" s="176">
        <v>54.278377073999998</v>
      </c>
    </row>
    <row r="2920" spans="2:3">
      <c r="B2920" s="175" t="s">
        <v>32455</v>
      </c>
      <c r="C2920" s="176">
        <v>111.11485103999999</v>
      </c>
    </row>
    <row r="2921" spans="2:3">
      <c r="B2921" s="175" t="s">
        <v>32456</v>
      </c>
      <c r="C2921" s="176">
        <v>133.90578080999998</v>
      </c>
    </row>
    <row r="2922" spans="2:3">
      <c r="C2922" s="174"/>
    </row>
    <row r="2923" spans="2:3">
      <c r="B2923" s="175" t="s">
        <v>32457</v>
      </c>
      <c r="C2923" s="176">
        <v>42.37179875999999</v>
      </c>
    </row>
    <row r="2924" spans="2:3">
      <c r="B2924" s="175" t="s">
        <v>32458</v>
      </c>
      <c r="C2924" s="176">
        <v>67.992407351999987</v>
      </c>
    </row>
    <row r="2925" spans="2:3">
      <c r="B2925" s="175" t="s">
        <v>32459</v>
      </c>
      <c r="C2925" s="176">
        <v>122.91768882</v>
      </c>
    </row>
    <row r="2926" spans="2:3">
      <c r="B2926" s="175" t="s">
        <v>32460</v>
      </c>
      <c r="C2926" s="176">
        <v>161.87474726999997</v>
      </c>
    </row>
    <row r="2927" spans="2:3">
      <c r="B2927" s="175" t="s">
        <v>32461</v>
      </c>
      <c r="C2927" s="176">
        <v>339.71366159999997</v>
      </c>
    </row>
    <row r="2928" spans="2:3">
      <c r="C2928" s="174"/>
    </row>
    <row r="2929" spans="2:3">
      <c r="B2929" s="175" t="s">
        <v>32462</v>
      </c>
      <c r="C2929" s="176">
        <v>137.29669265999999</v>
      </c>
    </row>
    <row r="2930" spans="2:3">
      <c r="B2930" s="175" t="s">
        <v>32463</v>
      </c>
      <c r="C2930" s="176">
        <v>185.26374820199999</v>
      </c>
    </row>
    <row r="2931" spans="2:3">
      <c r="B2931" s="175" t="s">
        <v>32464</v>
      </c>
      <c r="C2931" s="176">
        <v>224.91186662999996</v>
      </c>
    </row>
    <row r="2932" spans="2:3">
      <c r="B2932" s="175" t="s">
        <v>32465</v>
      </c>
      <c r="C2932" s="176">
        <v>384.91000157999997</v>
      </c>
    </row>
    <row r="2933" spans="2:3">
      <c r="B2933" s="175"/>
      <c r="C2933" s="180"/>
    </row>
    <row r="2934" spans="2:3">
      <c r="B2934" s="175" t="s">
        <v>32466</v>
      </c>
      <c r="C2934" s="176">
        <v>67.53621661199999</v>
      </c>
    </row>
    <row r="2935" spans="2:3">
      <c r="B2935" s="175" t="s">
        <v>32467</v>
      </c>
      <c r="C2935" s="176">
        <v>93.121450559999971</v>
      </c>
    </row>
    <row r="2936" spans="2:3">
      <c r="B2936" s="175" t="s">
        <v>32468</v>
      </c>
      <c r="C2936" s="176">
        <v>140.544965916</v>
      </c>
    </row>
    <row r="2937" spans="2:3">
      <c r="B2937" s="175" t="s">
        <v>32469</v>
      </c>
      <c r="C2937" s="176">
        <v>214.74938654999994</v>
      </c>
    </row>
    <row r="2938" spans="2:3">
      <c r="B2938" s="175"/>
      <c r="C2938" s="180"/>
    </row>
    <row r="2939" spans="2:3">
      <c r="B2939" s="175" t="s">
        <v>32470</v>
      </c>
      <c r="C2939" s="176">
        <v>29.86585857</v>
      </c>
    </row>
    <row r="2940" spans="2:3">
      <c r="B2940" s="175" t="s">
        <v>32471</v>
      </c>
      <c r="C2940" s="176">
        <v>64.17278207999999</v>
      </c>
    </row>
    <row r="2941" spans="2:3">
      <c r="B2941" s="175" t="s">
        <v>32472</v>
      </c>
      <c r="C2941" s="176">
        <v>108.30934071</v>
      </c>
    </row>
    <row r="2942" spans="2:3">
      <c r="B2942" s="175" t="s">
        <v>32473</v>
      </c>
      <c r="C2942" s="176">
        <v>168.020945316</v>
      </c>
    </row>
    <row r="2943" spans="2:3">
      <c r="B2943" s="175" t="s">
        <v>32474</v>
      </c>
      <c r="C2943" s="176">
        <v>266.63867892000002</v>
      </c>
    </row>
    <row r="2944" spans="2:3">
      <c r="B2944" s="175" t="s">
        <v>32475</v>
      </c>
      <c r="C2944" s="176">
        <v>571.78512485999988</v>
      </c>
    </row>
    <row r="2945" spans="2:3">
      <c r="C2945" s="174"/>
    </row>
    <row r="2946" spans="2:3">
      <c r="B2946" s="175" t="s">
        <v>32476</v>
      </c>
      <c r="C2946" s="176">
        <v>122.01652729199999</v>
      </c>
    </row>
    <row r="2947" spans="2:3">
      <c r="B2947" s="175" t="s">
        <v>32477</v>
      </c>
      <c r="C2947" s="176">
        <v>167.81953279799998</v>
      </c>
    </row>
    <row r="2948" spans="2:3">
      <c r="B2948" s="175" t="s">
        <v>32478</v>
      </c>
      <c r="C2948" s="176">
        <v>224.64074465399997</v>
      </c>
    </row>
    <row r="2949" spans="2:3">
      <c r="B2949" s="175" t="s">
        <v>32479</v>
      </c>
      <c r="C2949" s="176">
        <v>325.64660123999994</v>
      </c>
    </row>
    <row r="2950" spans="2:3">
      <c r="B2950" s="175" t="s">
        <v>32480</v>
      </c>
      <c r="C2950" s="176">
        <v>661.92543869999997</v>
      </c>
    </row>
    <row r="2951" spans="2:3">
      <c r="C2951" s="174"/>
    </row>
    <row r="2952" spans="2:3">
      <c r="C2952" s="174"/>
    </row>
    <row r="2953" spans="2:3">
      <c r="B2953" s="175" t="s">
        <v>32481</v>
      </c>
      <c r="C2953" s="176">
        <v>94.054605969023768</v>
      </c>
    </row>
    <row r="2954" spans="2:3">
      <c r="B2954" s="175" t="s">
        <v>32482</v>
      </c>
      <c r="C2954" s="176">
        <v>135.96749607902373</v>
      </c>
    </row>
    <row r="2955" spans="2:3">
      <c r="B2955" s="175" t="s">
        <v>32483</v>
      </c>
      <c r="C2955" s="176">
        <v>242.45230080224167</v>
      </c>
    </row>
    <row r="2956" spans="2:3">
      <c r="B2956" s="175" t="s">
        <v>32484</v>
      </c>
      <c r="C2956" s="176">
        <v>317.59868244760639</v>
      </c>
    </row>
    <row r="2957" spans="2:3">
      <c r="C2957" s="174"/>
    </row>
    <row r="2958" spans="2:3">
      <c r="B2958" s="175" t="s">
        <v>32485</v>
      </c>
      <c r="C2958" s="176">
        <v>158.57869634769628</v>
      </c>
    </row>
    <row r="2959" spans="2:3">
      <c r="B2959" s="175" t="s">
        <v>32486</v>
      </c>
      <c r="C2959" s="176">
        <v>264.60355549306087</v>
      </c>
    </row>
    <row r="2960" spans="2:3">
      <c r="B2960" s="175" t="s">
        <v>32487</v>
      </c>
      <c r="C2960" s="176">
        <v>349.86466687545447</v>
      </c>
    </row>
    <row r="2961" spans="2:3">
      <c r="B2961" s="175" t="s">
        <v>32488</v>
      </c>
      <c r="C2961" s="176">
        <v>370.89434450545451</v>
      </c>
    </row>
    <row r="2962" spans="2:3">
      <c r="B2962" s="175" t="s">
        <v>32489</v>
      </c>
      <c r="C2962" s="176">
        <v>593.16281743812306</v>
      </c>
    </row>
    <row r="2963" spans="2:3">
      <c r="C2963" s="174"/>
    </row>
    <row r="2964" spans="2:3">
      <c r="B2964" s="175" t="s">
        <v>32490</v>
      </c>
      <c r="C2964" s="176">
        <v>114.57875334769626</v>
      </c>
    </row>
    <row r="2965" spans="2:3">
      <c r="B2965" s="175" t="s">
        <v>32491</v>
      </c>
      <c r="C2965" s="176">
        <v>132.60946430306092</v>
      </c>
    </row>
    <row r="2966" spans="2:3">
      <c r="B2966" s="175" t="s">
        <v>32492</v>
      </c>
      <c r="C2966" s="176">
        <v>186.48082911545455</v>
      </c>
    </row>
    <row r="2967" spans="2:3">
      <c r="B2967" s="175" t="s">
        <v>32493</v>
      </c>
      <c r="C2967" s="176">
        <v>209.54169148545449</v>
      </c>
    </row>
    <row r="2968" spans="2:3">
      <c r="B2968" s="175" t="s">
        <v>32494</v>
      </c>
      <c r="C2968" s="176">
        <v>311.21275304204744</v>
      </c>
    </row>
    <row r="2969" spans="2:3">
      <c r="C2969" s="174"/>
    </row>
    <row r="2970" spans="2:3">
      <c r="B2970" s="175" t="s">
        <v>32495</v>
      </c>
      <c r="C2970" s="176">
        <v>78.997082579023783</v>
      </c>
    </row>
    <row r="2971" spans="2:3">
      <c r="B2971" s="175" t="s">
        <v>32496</v>
      </c>
      <c r="C2971" s="176">
        <v>84.810390079023762</v>
      </c>
    </row>
    <row r="2972" spans="2:3">
      <c r="B2972" s="175" t="s">
        <v>32497</v>
      </c>
      <c r="C2972" s="176">
        <v>109.50120330224175</v>
      </c>
    </row>
    <row r="2973" spans="2:3">
      <c r="B2973" s="175" t="s">
        <v>32498</v>
      </c>
      <c r="C2973" s="176">
        <v>135.0424055576064</v>
      </c>
    </row>
    <row r="2974" spans="2:3">
      <c r="C2974" s="174"/>
    </row>
    <row r="2975" spans="2:3">
      <c r="B2975" s="244" t="s">
        <v>32499</v>
      </c>
      <c r="C2975" s="244"/>
    </row>
    <row r="2976" spans="2:3">
      <c r="B2976" s="181"/>
      <c r="C2976" s="174"/>
    </row>
    <row r="2977" spans="2:3">
      <c r="B2977" s="175" t="s">
        <v>32500</v>
      </c>
      <c r="C2977" s="176">
        <v>90.667386899999997</v>
      </c>
    </row>
    <row r="2978" spans="2:3">
      <c r="B2978" s="175" t="s">
        <v>32501</v>
      </c>
      <c r="C2978" s="176">
        <v>135.27456209999997</v>
      </c>
    </row>
    <row r="2979" spans="2:3">
      <c r="B2979" s="175" t="s">
        <v>32502</v>
      </c>
      <c r="C2979" s="176">
        <v>153.28176119999998</v>
      </c>
    </row>
    <row r="2980" spans="2:3">
      <c r="B2980" s="175" t="s">
        <v>32503</v>
      </c>
      <c r="C2980" s="176">
        <v>149.2801614</v>
      </c>
    </row>
    <row r="2981" spans="2:3">
      <c r="B2981" s="175" t="s">
        <v>32504</v>
      </c>
      <c r="C2981" s="176">
        <v>165.28656059999997</v>
      </c>
    </row>
    <row r="2982" spans="2:3">
      <c r="B2982" s="175" t="s">
        <v>32505</v>
      </c>
      <c r="C2982" s="176">
        <v>260.33448667499994</v>
      </c>
    </row>
    <row r="2983" spans="2:3">
      <c r="B2983" s="175" t="s">
        <v>32506</v>
      </c>
      <c r="C2983" s="176">
        <v>292.34728507499995</v>
      </c>
    </row>
    <row r="2984" spans="2:3">
      <c r="B2984" s="175" t="s">
        <v>32507</v>
      </c>
      <c r="C2984" s="176">
        <v>334.02695759999995</v>
      </c>
    </row>
    <row r="2985" spans="2:3">
      <c r="C2985" s="174"/>
    </row>
    <row r="2986" spans="2:3">
      <c r="B2986" s="244" t="s">
        <v>32508</v>
      </c>
      <c r="C2986" s="244"/>
    </row>
    <row r="2987" spans="2:3">
      <c r="B2987" s="196"/>
      <c r="C2987" s="196"/>
    </row>
    <row r="2988" spans="2:3">
      <c r="B2988" s="175" t="s">
        <v>32509</v>
      </c>
      <c r="C2988" s="176">
        <v>172.2437754</v>
      </c>
    </row>
    <row r="2989" spans="2:3">
      <c r="B2989" s="175" t="s">
        <v>32510</v>
      </c>
      <c r="C2989" s="176">
        <v>212.55456209999997</v>
      </c>
    </row>
    <row r="2990" spans="2:3">
      <c r="B2990" s="175" t="s">
        <v>32511</v>
      </c>
      <c r="C2990" s="176">
        <v>230.56176120000001</v>
      </c>
    </row>
    <row r="2991" spans="2:3">
      <c r="B2991" s="175" t="s">
        <v>32512</v>
      </c>
      <c r="C2991" s="176">
        <v>226.56016140000003</v>
      </c>
    </row>
    <row r="2992" spans="2:3">
      <c r="B2992" s="175" t="s">
        <v>32513</v>
      </c>
      <c r="C2992" s="176">
        <v>242.56656059999995</v>
      </c>
    </row>
    <row r="2993" spans="2:3">
      <c r="B2993" s="175" t="s">
        <v>32514</v>
      </c>
      <c r="C2993" s="176">
        <v>337.61448667499997</v>
      </c>
    </row>
    <row r="2994" spans="2:3">
      <c r="B2994" s="175" t="s">
        <v>32515</v>
      </c>
      <c r="C2994" s="176">
        <v>369.62728507499992</v>
      </c>
    </row>
    <row r="2995" spans="2:3">
      <c r="B2995" s="175" t="s">
        <v>32516</v>
      </c>
      <c r="C2995" s="176">
        <v>411.30695759999992</v>
      </c>
    </row>
  </sheetData>
  <mergeCells count="10">
    <mergeCell ref="B2453:C2453"/>
    <mergeCell ref="B2803:C2803"/>
    <mergeCell ref="B2975:C2975"/>
    <mergeCell ref="B2986:C2986"/>
    <mergeCell ref="B7:C7"/>
    <mergeCell ref="B153:C153"/>
    <mergeCell ref="B203:C203"/>
    <mergeCell ref="B1604:C1604"/>
    <mergeCell ref="B2053:C2053"/>
    <mergeCell ref="B2304:C230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EMES 2026 </vt:lpstr>
      <vt:lpstr>YEDEK EMES 2026</vt:lpstr>
      <vt:lpstr>EMES KULP 2026</vt:lpstr>
      <vt:lpstr>MERTSAN 2026</vt:lpstr>
      <vt:lpstr>KAUÇUK TAKOZ</vt:lpstr>
      <vt:lpstr>ÇİFTEL2026</vt:lpstr>
      <vt:lpstr>OSKAR2026</vt:lpstr>
      <vt:lpstr>FALO MAKARA 2026</vt:lpstr>
      <vt:lpstr>ZET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Teker Market</dc:creator>
  <cp:keywords/>
  <dc:description/>
  <cp:lastModifiedBy>PC3</cp:lastModifiedBy>
  <cp:revision/>
  <dcterms:created xsi:type="dcterms:W3CDTF">2026-01-17T08:50:27Z</dcterms:created>
  <dcterms:modified xsi:type="dcterms:W3CDTF">2026-02-14T07:35:14Z</dcterms:modified>
  <cp:category/>
  <cp:contentStatus/>
</cp:coreProperties>
</file>